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15" yWindow="0" windowWidth="19320" windowHeight="15990" tabRatio="640" activeTab="4"/>
  </bookViews>
  <sheets>
    <sheet name="Introark" sheetId="6" r:id="rId1"/>
    <sheet name="Bygn el og varmeforbrug mm" sheetId="1" r:id="rId2"/>
    <sheet name="Transport" sheetId="3" r:id="rId3"/>
    <sheet name="Andre projekter" sheetId="4" r:id="rId4"/>
    <sheet name="Samlet opgørelse" sheetId="5" r:id="rId5"/>
    <sheet name="Emissionsfaktorer" sheetId="2" r:id="rId6"/>
  </sheets>
  <definedNames>
    <definedName name="_xlnm.Print_Area" localSheetId="3">'Andre projekter'!$A$1:$C$26</definedName>
    <definedName name="_xlnm.Print_Area" localSheetId="1">'Bygn el og varmeforbrug mm'!$A$1:$O$69</definedName>
    <definedName name="_xlnm.Print_Area" localSheetId="5">Emissionsfaktorer!$A$1:$I$23</definedName>
    <definedName name="_xlnm.Print_Area" localSheetId="0">Introark!$A$1:$L$21</definedName>
    <definedName name="_xlnm.Print_Area" localSheetId="4">'Samlet opgørelse'!$A$1:$N$32</definedName>
    <definedName name="_xlnm.Print_Area" localSheetId="2">Transport!$A$1:$G$44</definedName>
  </definedNames>
  <calcPr calcId="125725"/>
</workbook>
</file>

<file path=xl/calcChain.xml><?xml version="1.0" encoding="utf-8"?>
<calcChain xmlns="http://schemas.openxmlformats.org/spreadsheetml/2006/main">
  <c r="K7" i="5"/>
  <c r="L7"/>
  <c r="J7"/>
  <c r="I7"/>
  <c r="G15" i="3" l="1"/>
  <c r="G14"/>
  <c r="G13" s="1"/>
  <c r="G7"/>
  <c r="G44" s="1"/>
  <c r="F2" i="6" l="1"/>
  <c r="C6" i="1" l="1"/>
  <c r="B1" i="3"/>
  <c r="H29" i="5"/>
  <c r="G29"/>
  <c r="C29"/>
  <c r="B29"/>
  <c r="E7"/>
  <c r="D7"/>
  <c r="C7"/>
  <c r="B7"/>
  <c r="D17" l="1"/>
  <c r="F17" s="1"/>
  <c r="D16"/>
  <c r="F16" s="1"/>
  <c r="F7" i="3"/>
  <c r="E7"/>
  <c r="D20" i="5" l="1"/>
  <c r="F20" s="1"/>
  <c r="D19"/>
  <c r="F19" s="1"/>
  <c r="D43" i="3"/>
  <c r="D44" s="1"/>
  <c r="D18" i="5"/>
  <c r="F18" s="1"/>
  <c r="C43" i="3"/>
  <c r="C44" s="1"/>
  <c r="D15" i="5"/>
  <c r="G63" i="1"/>
  <c r="I63"/>
  <c r="E63"/>
  <c r="N13"/>
  <c r="N18"/>
  <c r="N33"/>
  <c r="N58"/>
  <c r="N11"/>
  <c r="M64"/>
  <c r="K64"/>
  <c r="I64"/>
  <c r="G64"/>
  <c r="E64"/>
  <c r="N64" l="1"/>
  <c r="G62"/>
  <c r="L17"/>
  <c r="I62"/>
  <c r="K62"/>
  <c r="C62"/>
  <c r="L54"/>
  <c r="L53"/>
  <c r="L50"/>
  <c r="L48"/>
  <c r="L44"/>
  <c r="L40"/>
  <c r="L39"/>
  <c r="L34"/>
  <c r="J43"/>
  <c r="J37"/>
  <c r="K33" s="1"/>
  <c r="I33"/>
  <c r="G33"/>
  <c r="E33"/>
  <c r="I58"/>
  <c r="I18"/>
  <c r="I13"/>
  <c r="I11"/>
  <c r="M18"/>
  <c r="K18"/>
  <c r="G18"/>
  <c r="E18"/>
  <c r="C13"/>
  <c r="C33"/>
  <c r="C18"/>
  <c r="B14" i="5"/>
  <c r="C14" s="1"/>
  <c r="C21" s="1"/>
  <c r="D23" i="2"/>
  <c r="B8" i="5"/>
  <c r="B10" i="4"/>
  <c r="B12" s="1"/>
  <c r="M58" i="1"/>
  <c r="G58"/>
  <c r="G13"/>
  <c r="G11"/>
  <c r="E11"/>
  <c r="E13"/>
  <c r="E58"/>
  <c r="C58"/>
  <c r="C11"/>
  <c r="E8" i="5" l="1"/>
  <c r="L8"/>
  <c r="N8" s="1"/>
  <c r="B21"/>
  <c r="E62" i="1"/>
  <c r="M33"/>
  <c r="C31" i="5"/>
  <c r="D31" s="1"/>
  <c r="C30"/>
  <c r="B23" i="4"/>
  <c r="B25" s="1"/>
  <c r="B32" i="5"/>
  <c r="G31" s="1"/>
  <c r="M13" i="1"/>
  <c r="M11"/>
  <c r="K58"/>
  <c r="K13"/>
  <c r="K11"/>
  <c r="D30" i="5" l="1"/>
  <c r="D32" s="1"/>
  <c r="H31" s="1"/>
  <c r="M62" i="1"/>
  <c r="M63" s="1"/>
  <c r="G30" i="5"/>
  <c r="G32" s="1"/>
  <c r="K63" i="1"/>
  <c r="F15" i="5"/>
  <c r="D14"/>
  <c r="C32"/>
  <c r="F14" l="1"/>
  <c r="E14"/>
  <c r="E21" s="1"/>
  <c r="N63" i="1"/>
  <c r="K8" i="5" s="1"/>
  <c r="M8" s="1"/>
  <c r="O58" i="1"/>
  <c r="D13" i="5"/>
  <c r="F13" s="1"/>
  <c r="O13" i="1"/>
  <c r="D10" i="5"/>
  <c r="F10" s="1"/>
  <c r="O33" i="1"/>
  <c r="D12" i="5"/>
  <c r="F12" s="1"/>
  <c r="O11" i="1"/>
  <c r="D9" i="5"/>
  <c r="O18" i="1"/>
  <c r="D11" i="5"/>
  <c r="F11" s="1"/>
  <c r="G8"/>
  <c r="F9" l="1"/>
  <c r="D8"/>
  <c r="D21" s="1"/>
  <c r="G14"/>
  <c r="H30" l="1"/>
  <c r="H32" s="1"/>
  <c r="I32" s="1"/>
  <c r="F8"/>
  <c r="F21"/>
  <c r="G21" l="1"/>
  <c r="I30" s="1"/>
</calcChain>
</file>

<file path=xl/comments1.xml><?xml version="1.0" encoding="utf-8"?>
<comments xmlns="http://schemas.openxmlformats.org/spreadsheetml/2006/main">
  <authors>
    <author>mibj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Husk at vælge årstal og indsætte værdier for CO2 udledning for el og fjernvarme i 'emissionsfaktorer'</t>
        </r>
      </text>
    </comment>
  </commentList>
</comments>
</file>

<file path=xl/comments2.xml><?xml version="1.0" encoding="utf-8"?>
<comments xmlns="http://schemas.openxmlformats.org/spreadsheetml/2006/main">
  <authors>
    <author>mibj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Kilde: Miljøredegørelse 2014 VEKS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Til fiktiv værdi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Kilde: Miljødeklaration for fjernvarme 1990 - 2014 CTR, HOFOR, VEKS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<sst xmlns="http://schemas.openxmlformats.org/spreadsheetml/2006/main" count="247" uniqueCount="185">
  <si>
    <t>Fyringsolie</t>
  </si>
  <si>
    <t>Naturgas</t>
  </si>
  <si>
    <t>Diesel</t>
  </si>
  <si>
    <t>Benzin</t>
  </si>
  <si>
    <t>El</t>
  </si>
  <si>
    <t>Varme</t>
  </si>
  <si>
    <t>g/km</t>
  </si>
  <si>
    <t>ton/år</t>
  </si>
  <si>
    <t>Enhed</t>
  </si>
  <si>
    <t>Værdi</t>
  </si>
  <si>
    <t>Energistyrelsen</t>
  </si>
  <si>
    <t>MJ/liter</t>
  </si>
  <si>
    <r>
      <t>MJ/Nm</t>
    </r>
    <r>
      <rPr>
        <vertAlign val="superscript"/>
        <sz val="9"/>
        <color theme="1"/>
        <rFont val="Verdana"/>
        <family val="2"/>
      </rPr>
      <t>3</t>
    </r>
  </si>
  <si>
    <t>g/kwh</t>
  </si>
  <si>
    <t>g/liter</t>
  </si>
  <si>
    <r>
      <t>Total 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</t>
    </r>
  </si>
  <si>
    <t>Område/delområde</t>
  </si>
  <si>
    <t>Ændring (%)</t>
  </si>
  <si>
    <t>Transport i alt</t>
  </si>
  <si>
    <t>I alt</t>
  </si>
  <si>
    <t>kWh</t>
  </si>
  <si>
    <t>liter</t>
  </si>
  <si>
    <t>Areal</t>
  </si>
  <si>
    <t>Fjernvarme</t>
  </si>
  <si>
    <t>Antal borgere =</t>
  </si>
  <si>
    <t>Kilde</t>
  </si>
  <si>
    <t>Energinet.dk</t>
  </si>
  <si>
    <t>Lokal fjernvarmeværk</t>
  </si>
  <si>
    <t>m2</t>
  </si>
  <si>
    <t>Ældrepleje i alt</t>
  </si>
  <si>
    <t>Nm3</t>
  </si>
  <si>
    <t>Emissionsfaktorer</t>
  </si>
  <si>
    <t>CO2-emissionsfaktor for LPG (ukrudtsbrændere)</t>
  </si>
  <si>
    <t>Gnsn CO2-emission pr. km for benzinbil</t>
  </si>
  <si>
    <t>Gnsn CO2-emission pr. km for dieselbil</t>
  </si>
  <si>
    <t>Gnsn CO2-emission pr. km for alle biler</t>
  </si>
  <si>
    <t>g/kg</t>
  </si>
  <si>
    <r>
      <t>CO</t>
    </r>
    <r>
      <rPr>
        <b/>
        <vertAlign val="subscript"/>
        <sz val="10"/>
        <color theme="1"/>
        <rFont val="Verdana"/>
        <family val="2"/>
      </rPr>
      <t>2</t>
    </r>
    <r>
      <rPr>
        <b/>
        <sz val="10"/>
        <color theme="1"/>
        <rFont val="Verdana"/>
        <family val="2"/>
      </rPr>
      <t>-udledninger</t>
    </r>
  </si>
  <si>
    <t>CO2-emission (tons)</t>
  </si>
  <si>
    <t>Opgørelse for transport</t>
  </si>
  <si>
    <t>Forvaltningens køretøjer</t>
  </si>
  <si>
    <t>Energiindhold</t>
  </si>
  <si>
    <t>tons CO2</t>
  </si>
  <si>
    <t>CO2-emission</t>
  </si>
  <si>
    <t>Opgørelse for andre projekter</t>
  </si>
  <si>
    <t>Opstilling af vedvarende energi</t>
  </si>
  <si>
    <t>Projektbeskrivelse</t>
  </si>
  <si>
    <t>Opstilling af i alt 6,2 MW vindmøller på havnen</t>
  </si>
  <si>
    <t>Startår</t>
  </si>
  <si>
    <t>dokumentnavn</t>
  </si>
  <si>
    <t>årstal</t>
  </si>
  <si>
    <t>MW</t>
  </si>
  <si>
    <t>kr./km</t>
  </si>
  <si>
    <t>Kommunen</t>
  </si>
  <si>
    <t>Sats for kilometergodtgørelse 2009</t>
  </si>
  <si>
    <t>Brændstofforbrug</t>
  </si>
  <si>
    <t>CO2-emission pr. m2</t>
  </si>
  <si>
    <t>kg CO2 pr. m2</t>
  </si>
  <si>
    <t>Bygningers el og varmeforbrug i alt</t>
  </si>
  <si>
    <t>Energiproduktion</t>
  </si>
  <si>
    <t>MWh/år</t>
  </si>
  <si>
    <t>Skovrejsning</t>
  </si>
  <si>
    <t>Rejsning af 3 ha skov - status fredskov</t>
  </si>
  <si>
    <t>ha</t>
  </si>
  <si>
    <t>CO2-binding</t>
  </si>
  <si>
    <t>Additionalitet og effekt dokumenteret ved</t>
  </si>
  <si>
    <t>tons CO2/år</t>
  </si>
  <si>
    <t>CO2-emissionsreduktion pr. år i perioden</t>
  </si>
  <si>
    <t>Samlet opgørelse</t>
  </si>
  <si>
    <t>Energibesparende tiltag (kerneområder)</t>
  </si>
  <si>
    <t>Andre klimaprojekter</t>
  </si>
  <si>
    <t>Projekt</t>
  </si>
  <si>
    <t>ton CO2 / år</t>
  </si>
  <si>
    <t>Fiktiv til sammenligning</t>
  </si>
  <si>
    <t>CO2-reduktion indregnet andre projekter</t>
  </si>
  <si>
    <t>Andre proj.</t>
  </si>
  <si>
    <t>MWh/MW/år</t>
  </si>
  <si>
    <t>CO2-binding pr. hektar</t>
  </si>
  <si>
    <t>tons CO2/ha/år</t>
  </si>
  <si>
    <t>Driftstartår</t>
  </si>
  <si>
    <t>Levetid</t>
  </si>
  <si>
    <t>år</t>
  </si>
  <si>
    <t>Vækstperiode</t>
  </si>
  <si>
    <t>I alt bidrag til reduceret CO2-emission på elforbruget</t>
  </si>
  <si>
    <t>Reduktions-andel</t>
  </si>
  <si>
    <t>Opstilling og drift af vindmøller (elproduktion)</t>
  </si>
  <si>
    <t>Skovrejsning (CO2-binding)</t>
  </si>
  <si>
    <t>- og andre faktorer</t>
  </si>
  <si>
    <t>Anden faktor</t>
  </si>
  <si>
    <t>Additionalitet og effekt dokumenteret ved*</t>
  </si>
  <si>
    <t>* http://www.sns.dk/udgivelser/2003/nyeskove/html/kap08.htm</t>
  </si>
  <si>
    <t>Produktion (MWh/MW/år vindkorr.)*</t>
  </si>
  <si>
    <t>* http://www.dkvind.dk/materiale/statistik/pdf/elprod_apr11.pdf</t>
  </si>
  <si>
    <t>Graddagskorrigerede tal for varmeforbrug</t>
  </si>
  <si>
    <t>Kontakt:</t>
  </si>
  <si>
    <t>Sats for taxakørsel</t>
  </si>
  <si>
    <t>Beregnet fra Taxanævnets statistik 2009</t>
  </si>
  <si>
    <t>Gnsn CO2-emission pr. km for taxa</t>
  </si>
  <si>
    <t>Miljø og Sundhed</t>
  </si>
  <si>
    <t>*</t>
  </si>
  <si>
    <t>Kerneområder</t>
  </si>
  <si>
    <t>El, 2009</t>
  </si>
  <si>
    <r>
      <t>g/Nm</t>
    </r>
    <r>
      <rPr>
        <vertAlign val="superscript"/>
        <sz val="10"/>
        <rFont val="Verdana"/>
        <family val="2"/>
      </rPr>
      <t>3</t>
    </r>
  </si>
  <si>
    <t>Opgørelse for bygningers el-og varmeforbrug samt andet</t>
  </si>
  <si>
    <t>Rådhuset</t>
  </si>
  <si>
    <t>Egholmskolen</t>
  </si>
  <si>
    <t>Pilehaveskolen</t>
  </si>
  <si>
    <t>Vallensbæk skole</t>
  </si>
  <si>
    <t>Vallensbæk ungdomsskole</t>
  </si>
  <si>
    <t>Amalieparken</t>
  </si>
  <si>
    <t>Birkely</t>
  </si>
  <si>
    <t xml:space="preserve">Byggelegepladsen </t>
  </si>
  <si>
    <t>Klub Nordmark</t>
  </si>
  <si>
    <t>Løkkebo</t>
  </si>
  <si>
    <t>Mejsebo</t>
  </si>
  <si>
    <t>Nordstjernen</t>
  </si>
  <si>
    <t>Nøddeboparken</t>
  </si>
  <si>
    <t>Regnbuen Børnehave</t>
  </si>
  <si>
    <t>Regnbuen Vuggestue</t>
  </si>
  <si>
    <t>Sommerfuglen</t>
  </si>
  <si>
    <t>Stien</t>
  </si>
  <si>
    <t>Sydstjernen</t>
  </si>
  <si>
    <t>Syvhøjvænge</t>
  </si>
  <si>
    <t>Kultur og fritid</t>
  </si>
  <si>
    <t>Adm. Bygninger</t>
  </si>
  <si>
    <t>Skoler</t>
  </si>
  <si>
    <t>Beskæftigelsen</t>
  </si>
  <si>
    <t>Sundhedshuset</t>
  </si>
  <si>
    <t>Golf juniorhus</t>
  </si>
  <si>
    <t>Hjemmeværnshus</t>
  </si>
  <si>
    <t>Kultur og borgerhus</t>
  </si>
  <si>
    <t>Højrupgård forpagterbolig</t>
  </si>
  <si>
    <t>Højrupgård</t>
  </si>
  <si>
    <t>Idrætscenter</t>
  </si>
  <si>
    <t>Jagtforeningshus</t>
  </si>
  <si>
    <t>Kano og kajak klub</t>
  </si>
  <si>
    <t>Korsagergård</t>
  </si>
  <si>
    <t>Løkkekrogen</t>
  </si>
  <si>
    <t>Musikskolen</t>
  </si>
  <si>
    <t>Naturlegepladsen</t>
  </si>
  <si>
    <t>Naturskolen bækkehuset</t>
  </si>
  <si>
    <t>Projekt toftevej</t>
  </si>
  <si>
    <t>Ridecenter</t>
  </si>
  <si>
    <t>Schæferhundeklub</t>
  </si>
  <si>
    <t>Sejlklubbens juniorklubhus</t>
  </si>
  <si>
    <t>Spejderhytte Idræts alle</t>
  </si>
  <si>
    <t>Spejderhytte Rendsagervej</t>
  </si>
  <si>
    <t>Sportsdykkerhus</t>
  </si>
  <si>
    <t>Tennishal</t>
  </si>
  <si>
    <t>Vandskihus</t>
  </si>
  <si>
    <t>Højstruphave</t>
  </si>
  <si>
    <t>Pilehavehus dagcenter</t>
  </si>
  <si>
    <t>Rønnebækhus</t>
  </si>
  <si>
    <t>Daginstitutioner</t>
  </si>
  <si>
    <t>El opvarmning</t>
  </si>
  <si>
    <t>Vallensbæk Kommune</t>
  </si>
  <si>
    <t>Klimakommune</t>
  </si>
  <si>
    <t>Mikkel Bjørnstrup</t>
  </si>
  <si>
    <t>Vallensbæk Rådhus</t>
  </si>
  <si>
    <t>Vallensbæk Stationstorv 100</t>
  </si>
  <si>
    <t>2665 Vallensbæk Strand</t>
  </si>
  <si>
    <t>Tlf: 4797 4336</t>
  </si>
  <si>
    <t>mibj@vallensbaek.dk</t>
  </si>
  <si>
    <r>
      <t>Aftale om 2% 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reduktion årligt, fra 2009 til 2021</t>
    </r>
  </si>
  <si>
    <r>
      <t>CO</t>
    </r>
    <r>
      <rPr>
        <b/>
        <vertAlign val="subscript"/>
        <sz val="14"/>
        <color theme="1"/>
        <rFont val="Verdana"/>
        <family val="2"/>
      </rPr>
      <t>2</t>
    </r>
    <r>
      <rPr>
        <b/>
        <sz val="14"/>
        <color theme="1"/>
        <rFont val="Verdana"/>
        <family val="2"/>
      </rPr>
      <t xml:space="preserve"> regnskab til Dansk Naturfredningsforening</t>
    </r>
  </si>
  <si>
    <t>Fiktiv CO2-emission til sammenligning</t>
  </si>
  <si>
    <t>Energiforbrug i kommunens bygninger</t>
  </si>
  <si>
    <t>Reg. Nummer</t>
  </si>
  <si>
    <t>- Adm. bygninger i alt</t>
  </si>
  <si>
    <t>- Skoler i alt</t>
  </si>
  <si>
    <t>- Daginstitutioner i alt</t>
  </si>
  <si>
    <t>- Kultur og fritid i alt</t>
  </si>
  <si>
    <t>- Ældrepleje i alt</t>
  </si>
  <si>
    <t>Gas</t>
  </si>
  <si>
    <t>Olie</t>
  </si>
  <si>
    <t>Fiktivt tal til sammenligning imellem årene</t>
  </si>
  <si>
    <t>Samlet bygningsmasse =</t>
  </si>
  <si>
    <t>Samlet</t>
  </si>
  <si>
    <t>Kørsel i egen bil</t>
  </si>
  <si>
    <t>14.590 kilometer</t>
  </si>
  <si>
    <t>55.702 kilometer</t>
  </si>
  <si>
    <t>- Samlet</t>
  </si>
  <si>
    <t>- Kørsel i egen bil</t>
  </si>
  <si>
    <r>
      <t>Vallensbæk Kommune</t>
    </r>
    <r>
      <rPr>
        <b/>
        <sz val="10"/>
        <color rgb="FF000000"/>
        <rFont val="Verdana"/>
        <family val="2"/>
      </rPr>
      <t xml:space="preserve"> </t>
    </r>
  </si>
  <si>
    <r>
      <t>CO</t>
    </r>
    <r>
      <rPr>
        <b/>
        <vertAlign val="subscript"/>
        <sz val="8"/>
        <color theme="1"/>
        <rFont val="Verdana"/>
        <family val="2"/>
      </rPr>
      <t>2</t>
    </r>
    <r>
      <rPr>
        <b/>
        <sz val="8"/>
        <color theme="1"/>
        <rFont val="Verdana"/>
        <family val="2"/>
      </rPr>
      <t xml:space="preserve"> udledning pr. m</t>
    </r>
    <r>
      <rPr>
        <b/>
        <vertAlign val="superscript"/>
        <sz val="8"/>
        <color theme="1"/>
        <rFont val="Verdana"/>
        <family val="2"/>
      </rPr>
      <t xml:space="preserve">2
</t>
    </r>
    <r>
      <rPr>
        <b/>
        <sz val="8"/>
        <color theme="1"/>
        <rFont val="Verdana"/>
        <family val="2"/>
      </rPr>
      <t>kg/år</t>
    </r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</si>
</sst>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0.0%"/>
  </numFmts>
  <fonts count="45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9"/>
      <color rgb="FF000000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sz val="9"/>
      <color theme="1"/>
      <name val="Verdana"/>
      <family val="2"/>
    </font>
    <font>
      <vertAlign val="superscript"/>
      <sz val="9"/>
      <color theme="1"/>
      <name val="Verdana"/>
      <family val="2"/>
    </font>
    <font>
      <b/>
      <sz val="10"/>
      <color rgb="FF000000"/>
      <name val="Verdana"/>
      <family val="2"/>
    </font>
    <font>
      <b/>
      <sz val="8"/>
      <color theme="1"/>
      <name val="Verdana"/>
      <family val="2"/>
    </font>
    <font>
      <b/>
      <vertAlign val="subscript"/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rgb="FF000000"/>
      <name val="Verdana"/>
      <family val="2"/>
    </font>
    <font>
      <b/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6"/>
      <color theme="1"/>
      <name val="Verdana"/>
      <family val="2"/>
    </font>
    <font>
      <b/>
      <vertAlign val="subscript"/>
      <sz val="10"/>
      <color theme="1"/>
      <name val="Verdana"/>
      <family val="2"/>
    </font>
    <font>
      <sz val="14"/>
      <color theme="1"/>
      <name val="Verdana"/>
      <family val="2"/>
    </font>
    <font>
      <sz val="18"/>
      <color theme="1"/>
      <name val="Verdana"/>
      <family val="2"/>
    </font>
    <font>
      <b/>
      <sz val="20"/>
      <color theme="1"/>
      <name val="Verdana"/>
      <family val="2"/>
    </font>
    <font>
      <b/>
      <sz val="14"/>
      <color theme="1"/>
      <name val="Verdana"/>
      <family val="2"/>
    </font>
    <font>
      <b/>
      <vertAlign val="subscript"/>
      <sz val="14"/>
      <color theme="1"/>
      <name val="Verdana"/>
      <family val="2"/>
    </font>
    <font>
      <u/>
      <sz val="11"/>
      <color theme="10"/>
      <name val="Calibri"/>
      <family val="2"/>
    </font>
    <font>
      <sz val="11"/>
      <color rgb="FFFF0000"/>
      <name val="Verdana"/>
      <family val="2"/>
    </font>
    <font>
      <b/>
      <sz val="9"/>
      <color rgb="FFFF0000"/>
      <name val="Verdana"/>
      <family val="2"/>
    </font>
    <font>
      <sz val="11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vertAlign val="superscript"/>
      <sz val="10"/>
      <name val="Verdana"/>
      <family val="2"/>
    </font>
    <font>
      <b/>
      <sz val="26"/>
      <color rgb="FF00B050"/>
      <name val="Verdana"/>
      <family val="2"/>
    </font>
    <font>
      <u/>
      <sz val="14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Verdana"/>
      <family val="2"/>
    </font>
    <font>
      <b/>
      <sz val="11"/>
      <color rgb="FF00B0F0"/>
      <name val="Verdana"/>
      <family val="2"/>
    </font>
    <font>
      <b/>
      <sz val="18"/>
      <color theme="0"/>
      <name val="Verdana"/>
      <family val="2"/>
    </font>
    <font>
      <b/>
      <sz val="18"/>
      <color rgb="FF00B0F0"/>
      <name val="Verdana"/>
      <family val="2"/>
    </font>
    <font>
      <b/>
      <vertAlign val="superscript"/>
      <sz val="8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</fills>
  <borders count="5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</cellStyleXfs>
  <cellXfs count="320">
    <xf numFmtId="0" fontId="0" fillId="0" borderId="0" xfId="0"/>
    <xf numFmtId="0" fontId="7" fillId="0" borderId="2" xfId="0" applyFont="1" applyBorder="1"/>
    <xf numFmtId="0" fontId="3" fillId="0" borderId="0" xfId="0" applyFont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6" fillId="0" borderId="0" xfId="0" applyFont="1" applyAlignment="1">
      <alignment vertical="top"/>
    </xf>
    <xf numFmtId="0" fontId="16" fillId="0" borderId="0" xfId="0" applyFont="1"/>
    <xf numFmtId="0" fontId="5" fillId="0" borderId="0" xfId="0" applyFont="1" applyAlignment="1">
      <alignment vertical="top"/>
    </xf>
    <xf numFmtId="164" fontId="5" fillId="0" borderId="0" xfId="1" applyNumberFormat="1" applyFont="1" applyBorder="1" applyAlignment="1">
      <alignment vertical="top"/>
    </xf>
    <xf numFmtId="0" fontId="16" fillId="0" borderId="11" xfId="0" applyFont="1" applyBorder="1" applyAlignment="1">
      <alignment vertical="top"/>
    </xf>
    <xf numFmtId="0" fontId="16" fillId="0" borderId="12" xfId="0" applyFont="1" applyBorder="1" applyAlignment="1">
      <alignment vertical="top"/>
    </xf>
    <xf numFmtId="0" fontId="18" fillId="2" borderId="13" xfId="0" applyFont="1" applyFill="1" applyBorder="1" applyAlignment="1">
      <alignment horizontal="right" vertical="top"/>
    </xf>
    <xf numFmtId="0" fontId="18" fillId="2" borderId="14" xfId="0" applyFont="1" applyFill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/>
    </xf>
    <xf numFmtId="0" fontId="16" fillId="2" borderId="16" xfId="0" applyFont="1" applyFill="1" applyBorder="1" applyAlignment="1">
      <alignment horizontal="right" vertical="top"/>
    </xf>
    <xf numFmtId="164" fontId="7" fillId="0" borderId="11" xfId="1" applyNumberFormat="1" applyFont="1" applyBorder="1" applyAlignment="1">
      <alignment horizontal="right" vertical="top"/>
    </xf>
    <xf numFmtId="164" fontId="7" fillId="0" borderId="12" xfId="1" applyNumberFormat="1" applyFont="1" applyBorder="1" applyAlignment="1">
      <alignment horizontal="right" vertical="top"/>
    </xf>
    <xf numFmtId="0" fontId="16" fillId="2" borderId="15" xfId="0" applyFont="1" applyFill="1" applyBorder="1" applyAlignment="1">
      <alignment horizontal="right" vertical="top" wrapText="1"/>
    </xf>
    <xf numFmtId="0" fontId="16" fillId="2" borderId="16" xfId="0" applyFont="1" applyFill="1" applyBorder="1" applyAlignment="1">
      <alignment horizontal="right" vertical="top" wrapText="1"/>
    </xf>
    <xf numFmtId="0" fontId="19" fillId="2" borderId="7" xfId="0" applyFont="1" applyFill="1" applyBorder="1" applyAlignment="1">
      <alignment vertical="top" wrapText="1"/>
    </xf>
    <xf numFmtId="0" fontId="18" fillId="2" borderId="13" xfId="0" applyFont="1" applyFill="1" applyBorder="1" applyAlignment="1">
      <alignment horizontal="right" vertical="top" wrapText="1"/>
    </xf>
    <xf numFmtId="0" fontId="18" fillId="2" borderId="14" xfId="0" applyFont="1" applyFill="1" applyBorder="1" applyAlignment="1">
      <alignment horizontal="right" vertical="top" wrapText="1"/>
    </xf>
    <xf numFmtId="0" fontId="18" fillId="2" borderId="5" xfId="0" applyFont="1" applyFill="1" applyBorder="1" applyAlignment="1">
      <alignment horizontal="right" vertical="top" wrapText="1"/>
    </xf>
    <xf numFmtId="0" fontId="17" fillId="2" borderId="8" xfId="0" applyFont="1" applyFill="1" applyBorder="1" applyAlignment="1">
      <alignment vertical="top" wrapText="1"/>
    </xf>
    <xf numFmtId="0" fontId="16" fillId="2" borderId="6" xfId="0" applyFont="1" applyFill="1" applyBorder="1" applyAlignment="1">
      <alignment horizontal="right" vertical="top" wrapText="1"/>
    </xf>
    <xf numFmtId="0" fontId="5" fillId="0" borderId="10" xfId="0" applyFont="1" applyBorder="1" applyAlignment="1">
      <alignment vertical="top"/>
    </xf>
    <xf numFmtId="164" fontId="5" fillId="0" borderId="19" xfId="1" applyNumberFormat="1" applyFont="1" applyBorder="1" applyAlignment="1">
      <alignment vertical="top"/>
    </xf>
    <xf numFmtId="164" fontId="5" fillId="0" borderId="4" xfId="1" applyNumberFormat="1" applyFont="1" applyBorder="1" applyAlignment="1">
      <alignment vertical="top"/>
    </xf>
    <xf numFmtId="0" fontId="20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vertical="top"/>
    </xf>
    <xf numFmtId="164" fontId="5" fillId="0" borderId="11" xfId="1" applyNumberFormat="1" applyFont="1" applyBorder="1" applyAlignment="1">
      <alignment horizontal="right" vertical="top"/>
    </xf>
    <xf numFmtId="164" fontId="5" fillId="0" borderId="12" xfId="1" applyNumberFormat="1" applyFont="1" applyBorder="1" applyAlignment="1">
      <alignment horizontal="right" vertical="top"/>
    </xf>
    <xf numFmtId="164" fontId="5" fillId="0" borderId="11" xfId="1" applyNumberFormat="1" applyFont="1" applyBorder="1" applyAlignment="1">
      <alignment horizontal="right" vertical="top" wrapText="1"/>
    </xf>
    <xf numFmtId="164" fontId="7" fillId="0" borderId="11" xfId="1" applyNumberFormat="1" applyFont="1" applyBorder="1" applyAlignment="1">
      <alignment horizontal="right" vertical="top" wrapText="1"/>
    </xf>
    <xf numFmtId="0" fontId="21" fillId="0" borderId="0" xfId="0" applyFont="1" applyAlignment="1">
      <alignment vertical="top"/>
    </xf>
    <xf numFmtId="0" fontId="21" fillId="0" borderId="11" xfId="0" applyFont="1" applyBorder="1" applyAlignment="1">
      <alignment vertical="top"/>
    </xf>
    <xf numFmtId="0" fontId="21" fillId="0" borderId="12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20" fillId="0" borderId="0" xfId="0" applyFont="1" applyBorder="1" applyAlignment="1">
      <alignment vertical="top"/>
    </xf>
    <xf numFmtId="164" fontId="3" fillId="0" borderId="0" xfId="1" applyNumberFormat="1" applyFont="1" applyBorder="1" applyAlignment="1">
      <alignment vertical="top"/>
    </xf>
    <xf numFmtId="1" fontId="20" fillId="0" borderId="0" xfId="1" applyNumberFormat="1" applyFont="1" applyBorder="1" applyAlignment="1">
      <alignment vertical="top"/>
    </xf>
    <xf numFmtId="0" fontId="21" fillId="0" borderId="0" xfId="0" applyFont="1"/>
    <xf numFmtId="0" fontId="3" fillId="2" borderId="10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64" fontId="2" fillId="0" borderId="9" xfId="1" applyNumberFormat="1" applyFont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164" fontId="2" fillId="0" borderId="9" xfId="1" applyNumberFormat="1" applyFont="1" applyFill="1" applyBorder="1" applyAlignment="1">
      <alignment horizontal="right" vertical="center"/>
    </xf>
    <xf numFmtId="0" fontId="2" fillId="0" borderId="8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6" xfId="1" applyNumberFormat="1" applyFont="1" applyBorder="1" applyAlignment="1">
      <alignment vertical="center"/>
    </xf>
    <xf numFmtId="0" fontId="5" fillId="0" borderId="0" xfId="0" applyFont="1" applyBorder="1" applyAlignment="1">
      <alignment vertical="top"/>
    </xf>
    <xf numFmtId="0" fontId="16" fillId="0" borderId="0" xfId="0" applyFont="1" applyAlignment="1">
      <alignment vertical="center"/>
    </xf>
    <xf numFmtId="0" fontId="18" fillId="2" borderId="7" xfId="0" applyFont="1" applyFill="1" applyBorder="1" applyAlignment="1">
      <alignment vertical="center"/>
    </xf>
    <xf numFmtId="0" fontId="18" fillId="2" borderId="13" xfId="0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/>
    </xf>
    <xf numFmtId="164" fontId="16" fillId="0" borderId="11" xfId="1" applyNumberFormat="1" applyFont="1" applyBorder="1" applyAlignment="1">
      <alignment vertical="center"/>
    </xf>
    <xf numFmtId="0" fontId="16" fillId="0" borderId="8" xfId="0" applyFont="1" applyBorder="1" applyAlignment="1">
      <alignment horizontal="left" vertical="center"/>
    </xf>
    <xf numFmtId="0" fontId="16" fillId="0" borderId="10" xfId="0" applyFont="1" applyBorder="1" applyAlignment="1">
      <alignment vertical="center"/>
    </xf>
    <xf numFmtId="164" fontId="16" fillId="0" borderId="18" xfId="0" applyNumberFormat="1" applyFont="1" applyBorder="1" applyAlignment="1">
      <alignment vertical="center"/>
    </xf>
    <xf numFmtId="164" fontId="16" fillId="0" borderId="11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0" fontId="18" fillId="2" borderId="5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164" fontId="16" fillId="0" borderId="9" xfId="1" applyNumberFormat="1" applyFont="1" applyBorder="1" applyAlignment="1">
      <alignment horizontal="right" vertical="center"/>
    </xf>
    <xf numFmtId="164" fontId="16" fillId="0" borderId="0" xfId="1" applyNumberFormat="1" applyFont="1" applyAlignment="1">
      <alignment horizontal="right" vertical="center"/>
    </xf>
    <xf numFmtId="164" fontId="16" fillId="0" borderId="0" xfId="1" applyNumberFormat="1" applyFont="1" applyBorder="1" applyAlignment="1">
      <alignment horizontal="right" vertical="center"/>
    </xf>
    <xf numFmtId="164" fontId="16" fillId="0" borderId="21" xfId="0" applyNumberFormat="1" applyFont="1" applyBorder="1" applyAlignment="1">
      <alignment vertical="center"/>
    </xf>
    <xf numFmtId="164" fontId="16" fillId="0" borderId="0" xfId="0" applyNumberFormat="1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2" borderId="15" xfId="0" applyFont="1" applyFill="1" applyBorder="1" applyAlignment="1">
      <alignment horizontal="right" vertical="center"/>
    </xf>
    <xf numFmtId="0" fontId="5" fillId="0" borderId="10" xfId="0" applyFont="1" applyBorder="1" applyAlignment="1">
      <alignment vertical="center"/>
    </xf>
    <xf numFmtId="164" fontId="16" fillId="0" borderId="4" xfId="0" applyNumberFormat="1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3" xfId="0" applyFont="1" applyBorder="1" applyAlignment="1">
      <alignment vertical="center"/>
    </xf>
    <xf numFmtId="0" fontId="16" fillId="2" borderId="6" xfId="0" applyFont="1" applyFill="1" applyBorder="1" applyAlignment="1">
      <alignment horizontal="right" vertical="center"/>
    </xf>
    <xf numFmtId="164" fontId="5" fillId="0" borderId="17" xfId="0" applyNumberFormat="1" applyFont="1" applyBorder="1" applyAlignment="1">
      <alignment vertical="top"/>
    </xf>
    <xf numFmtId="0" fontId="5" fillId="0" borderId="20" xfId="0" applyFont="1" applyBorder="1" applyAlignment="1">
      <alignment wrapText="1"/>
    </xf>
    <xf numFmtId="0" fontId="4" fillId="0" borderId="20" xfId="0" applyFont="1" applyBorder="1" applyAlignment="1">
      <alignment wrapText="1"/>
    </xf>
    <xf numFmtId="0" fontId="6" fillId="0" borderId="20" xfId="0" applyFont="1" applyBorder="1" applyAlignment="1">
      <alignment horizontal="left" wrapText="1" indent="5"/>
    </xf>
    <xf numFmtId="0" fontId="16" fillId="0" borderId="15" xfId="1" applyNumberFormat="1" applyFont="1" applyBorder="1" applyAlignment="1">
      <alignment horizontal="right" vertical="center"/>
    </xf>
    <xf numFmtId="0" fontId="16" fillId="0" borderId="11" xfId="1" applyNumberFormat="1" applyFont="1" applyBorder="1" applyAlignment="1">
      <alignment vertical="center"/>
    </xf>
    <xf numFmtId="165" fontId="16" fillId="0" borderId="11" xfId="1" applyNumberFormat="1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4" fontId="16" fillId="3" borderId="4" xfId="0" applyNumberFormat="1" applyFont="1" applyFill="1" applyBorder="1" applyAlignment="1">
      <alignment vertical="center"/>
    </xf>
    <xf numFmtId="164" fontId="16" fillId="3" borderId="21" xfId="0" applyNumberFormat="1" applyFont="1" applyFill="1" applyBorder="1" applyAlignment="1">
      <alignment vertical="center"/>
    </xf>
    <xf numFmtId="164" fontId="5" fillId="3" borderId="19" xfId="1" applyNumberFormat="1" applyFont="1" applyFill="1" applyBorder="1" applyAlignment="1">
      <alignment vertical="top"/>
    </xf>
    <xf numFmtId="164" fontId="5" fillId="3" borderId="3" xfId="1" applyNumberFormat="1" applyFont="1" applyFill="1" applyBorder="1" applyAlignment="1">
      <alignment vertical="top"/>
    </xf>
    <xf numFmtId="164" fontId="5" fillId="0" borderId="0" xfId="1" applyNumberFormat="1" applyFont="1" applyBorder="1" applyAlignment="1">
      <alignment wrapText="1"/>
    </xf>
    <xf numFmtId="9" fontId="5" fillId="0" borderId="0" xfId="2" applyFont="1" applyBorder="1" applyAlignment="1">
      <alignment wrapText="1"/>
    </xf>
    <xf numFmtId="10" fontId="14" fillId="0" borderId="0" xfId="0" applyNumberFormat="1" applyFont="1" applyFill="1" applyBorder="1" applyAlignment="1">
      <alignment horizontal="center" vertical="top" wrapText="1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10" fontId="14" fillId="0" borderId="0" xfId="0" applyNumberFormat="1" applyFont="1" applyBorder="1" applyAlignment="1">
      <alignment horizontal="center" vertical="center" wrapText="1"/>
    </xf>
    <xf numFmtId="164" fontId="7" fillId="0" borderId="20" xfId="1" applyNumberFormat="1" applyFont="1" applyBorder="1" applyAlignment="1">
      <alignment vertical="center" wrapText="1"/>
    </xf>
    <xf numFmtId="166" fontId="7" fillId="0" borderId="20" xfId="2" applyNumberFormat="1" applyFont="1" applyBorder="1" applyAlignment="1">
      <alignment vertical="center" wrapText="1"/>
    </xf>
    <xf numFmtId="166" fontId="16" fillId="0" borderId="0" xfId="0" applyNumberFormat="1" applyFont="1" applyAlignment="1">
      <alignment vertical="center"/>
    </xf>
    <xf numFmtId="10" fontId="10" fillId="0" borderId="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 wrapText="1"/>
    </xf>
    <xf numFmtId="164" fontId="5" fillId="0" borderId="17" xfId="1" applyNumberFormat="1" applyFont="1" applyBorder="1" applyAlignment="1">
      <alignment vertical="center" wrapText="1"/>
    </xf>
    <xf numFmtId="166" fontId="5" fillId="0" borderId="17" xfId="2" applyNumberFormat="1" applyFont="1" applyBorder="1" applyAlignment="1">
      <alignment vertical="center" wrapText="1"/>
    </xf>
    <xf numFmtId="0" fontId="23" fillId="0" borderId="0" xfId="0" applyFont="1" applyAlignment="1">
      <alignment vertical="top"/>
    </xf>
    <xf numFmtId="0" fontId="23" fillId="0" borderId="11" xfId="0" applyFont="1" applyBorder="1" applyAlignment="1">
      <alignment vertical="top"/>
    </xf>
    <xf numFmtId="0" fontId="23" fillId="0" borderId="12" xfId="0" applyFont="1" applyBorder="1" applyAlignment="1">
      <alignment vertical="top"/>
    </xf>
    <xf numFmtId="0" fontId="23" fillId="0" borderId="0" xfId="0" applyFont="1" applyBorder="1" applyAlignment="1">
      <alignment vertical="top"/>
    </xf>
    <xf numFmtId="0" fontId="24" fillId="0" borderId="0" xfId="0" applyFont="1"/>
    <xf numFmtId="0" fontId="18" fillId="2" borderId="20" xfId="0" applyFont="1" applyFill="1" applyBorder="1" applyAlignment="1">
      <alignment vertical="center"/>
    </xf>
    <xf numFmtId="0" fontId="18" fillId="2" borderId="11" xfId="0" applyFont="1" applyFill="1" applyBorder="1" applyAlignment="1">
      <alignment horizontal="right" vertical="center"/>
    </xf>
    <xf numFmtId="0" fontId="18" fillId="2" borderId="10" xfId="0" applyFont="1" applyFill="1" applyBorder="1" applyAlignment="1">
      <alignment vertical="center"/>
    </xf>
    <xf numFmtId="0" fontId="18" fillId="2" borderId="3" xfId="0" applyFont="1" applyFill="1" applyBorder="1" applyAlignment="1">
      <alignment vertical="center"/>
    </xf>
    <xf numFmtId="0" fontId="18" fillId="2" borderId="4" xfId="0" applyFont="1" applyFill="1" applyBorder="1" applyAlignment="1">
      <alignment vertical="center"/>
    </xf>
    <xf numFmtId="0" fontId="9" fillId="2" borderId="10" xfId="0" applyFont="1" applyFill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164" fontId="5" fillId="0" borderId="7" xfId="1" applyNumberFormat="1" applyFont="1" applyBorder="1" applyAlignment="1">
      <alignment vertical="center" wrapText="1"/>
    </xf>
    <xf numFmtId="164" fontId="7" fillId="0" borderId="8" xfId="1" applyNumberFormat="1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164" fontId="5" fillId="0" borderId="22" xfId="1" applyNumberFormat="1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164" fontId="5" fillId="0" borderId="0" xfId="1" quotePrefix="1" applyNumberFormat="1" applyFont="1" applyBorder="1" applyAlignment="1">
      <alignment vertical="center"/>
    </xf>
    <xf numFmtId="164" fontId="5" fillId="0" borderId="0" xfId="1" applyNumberFormat="1" applyFont="1" applyBorder="1" applyAlignment="1">
      <alignment vertical="center" wrapText="1"/>
    </xf>
    <xf numFmtId="9" fontId="5" fillId="0" borderId="0" xfId="2" applyFont="1" applyBorder="1" applyAlignment="1">
      <alignment vertical="center" wrapText="1"/>
    </xf>
    <xf numFmtId="10" fontId="14" fillId="0" borderId="0" xfId="0" applyNumberFormat="1" applyFont="1" applyFill="1" applyBorder="1" applyAlignment="1">
      <alignment horizontal="center" vertical="center" wrapText="1"/>
    </xf>
    <xf numFmtId="164" fontId="5" fillId="0" borderId="23" xfId="1" applyNumberFormat="1" applyFont="1" applyBorder="1" applyAlignment="1">
      <alignment vertical="center" wrapText="1"/>
    </xf>
    <xf numFmtId="164" fontId="5" fillId="0" borderId="8" xfId="1" applyNumberFormat="1" applyFont="1" applyBorder="1" applyAlignment="1">
      <alignment vertical="center" wrapText="1"/>
    </xf>
    <xf numFmtId="166" fontId="5" fillId="0" borderId="5" xfId="2" applyNumberFormat="1" applyFont="1" applyBorder="1" applyAlignment="1">
      <alignment vertical="center" wrapText="1"/>
    </xf>
    <xf numFmtId="166" fontId="7" fillId="3" borderId="9" xfId="2" applyNumberFormat="1" applyFont="1" applyFill="1" applyBorder="1" applyAlignment="1">
      <alignment vertical="center" wrapText="1"/>
    </xf>
    <xf numFmtId="166" fontId="5" fillId="0" borderId="4" xfId="2" applyNumberFormat="1" applyFont="1" applyBorder="1" applyAlignment="1">
      <alignment vertical="center" wrapText="1"/>
    </xf>
    <xf numFmtId="0" fontId="18" fillId="2" borderId="9" xfId="0" applyFont="1" applyFill="1" applyBorder="1" applyAlignment="1">
      <alignment horizontal="left" vertical="center"/>
    </xf>
    <xf numFmtId="164" fontId="16" fillId="0" borderId="9" xfId="1" applyNumberFormat="1" applyFont="1" applyBorder="1" applyAlignment="1">
      <alignment horizontal="left" vertical="center"/>
    </xf>
    <xf numFmtId="164" fontId="16" fillId="0" borderId="6" xfId="1" applyNumberFormat="1" applyFont="1" applyBorder="1" applyAlignment="1">
      <alignment horizontal="left" vertical="center"/>
    </xf>
    <xf numFmtId="164" fontId="16" fillId="0" borderId="4" xfId="0" applyNumberFormat="1" applyFont="1" applyBorder="1" applyAlignment="1">
      <alignment horizontal="left" vertical="center"/>
    </xf>
    <xf numFmtId="0" fontId="10" fillId="0" borderId="0" xfId="0" applyFont="1" applyFill="1" applyBorder="1" applyAlignment="1">
      <alignment vertical="center" wrapText="1"/>
    </xf>
    <xf numFmtId="0" fontId="16" fillId="0" borderId="0" xfId="0" quotePrefix="1" applyFont="1"/>
    <xf numFmtId="164" fontId="2" fillId="0" borderId="0" xfId="1" applyNumberFormat="1" applyFont="1" applyBorder="1" applyAlignment="1">
      <alignment vertical="center"/>
    </xf>
    <xf numFmtId="0" fontId="5" fillId="2" borderId="10" xfId="0" applyFont="1" applyFill="1" applyBorder="1"/>
    <xf numFmtId="0" fontId="5" fillId="2" borderId="4" xfId="0" applyFont="1" applyFill="1" applyBorder="1" applyAlignment="1">
      <alignment horizontal="right"/>
    </xf>
    <xf numFmtId="0" fontId="7" fillId="0" borderId="2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7" fillId="0" borderId="8" xfId="0" applyFont="1" applyBorder="1"/>
    <xf numFmtId="0" fontId="14" fillId="0" borderId="0" xfId="0" quotePrefix="1" applyFont="1" applyBorder="1" applyAlignment="1">
      <alignment vertical="center"/>
    </xf>
    <xf numFmtId="0" fontId="25" fillId="0" borderId="0" xfId="0" applyFont="1"/>
    <xf numFmtId="0" fontId="26" fillId="0" borderId="0" xfId="0" applyFont="1"/>
    <xf numFmtId="0" fontId="23" fillId="0" borderId="0" xfId="0" applyFont="1"/>
    <xf numFmtId="0" fontId="29" fillId="0" borderId="0" xfId="0" applyFont="1"/>
    <xf numFmtId="0" fontId="2" fillId="0" borderId="3" xfId="0" applyFont="1" applyBorder="1" applyAlignment="1">
      <alignment vertical="center" wrapText="1"/>
    </xf>
    <xf numFmtId="165" fontId="2" fillId="0" borderId="4" xfId="1" applyNumberFormat="1" applyFont="1" applyBorder="1" applyAlignment="1">
      <alignment vertical="center"/>
    </xf>
    <xf numFmtId="0" fontId="3" fillId="2" borderId="17" xfId="0" quotePrefix="1" applyFont="1" applyFill="1" applyBorder="1" applyAlignment="1">
      <alignment horizontal="center" vertical="center" wrapText="1"/>
    </xf>
    <xf numFmtId="164" fontId="5" fillId="0" borderId="0" xfId="1" applyNumberFormat="1" applyFont="1" applyBorder="1" applyAlignment="1">
      <alignment horizontal="right" vertical="top"/>
    </xf>
    <xf numFmtId="164" fontId="30" fillId="0" borderId="0" xfId="0" applyNumberFormat="1" applyFont="1" applyBorder="1" applyAlignment="1">
      <alignment vertical="top"/>
    </xf>
    <xf numFmtId="164" fontId="5" fillId="0" borderId="17" xfId="1" applyNumberFormat="1" applyFont="1" applyBorder="1" applyAlignment="1">
      <alignment horizontal="right" vertical="top"/>
    </xf>
    <xf numFmtId="0" fontId="16" fillId="2" borderId="9" xfId="0" applyFont="1" applyFill="1" applyBorder="1" applyAlignment="1">
      <alignment horizontal="right" vertical="top" wrapText="1"/>
    </xf>
    <xf numFmtId="164" fontId="5" fillId="0" borderId="25" xfId="1" applyNumberFormat="1" applyFont="1" applyBorder="1" applyAlignment="1">
      <alignment horizontal="right" vertical="top"/>
    </xf>
    <xf numFmtId="0" fontId="16" fillId="0" borderId="26" xfId="0" applyFont="1" applyBorder="1" applyAlignment="1">
      <alignment vertical="top"/>
    </xf>
    <xf numFmtId="164" fontId="5" fillId="0" borderId="26" xfId="1" applyNumberFormat="1" applyFont="1" applyBorder="1" applyAlignment="1">
      <alignment horizontal="right" vertical="top"/>
    </xf>
    <xf numFmtId="0" fontId="31" fillId="2" borderId="6" xfId="0" applyFont="1" applyFill="1" applyBorder="1" applyAlignment="1">
      <alignment horizontal="right" vertical="top" wrapText="1"/>
    </xf>
    <xf numFmtId="0" fontId="31" fillId="0" borderId="11" xfId="1" applyNumberFormat="1" applyFont="1" applyBorder="1" applyAlignment="1">
      <alignment vertical="center"/>
    </xf>
    <xf numFmtId="164" fontId="32" fillId="0" borderId="22" xfId="1" applyNumberFormat="1" applyFont="1" applyBorder="1" applyAlignment="1">
      <alignment vertical="center" wrapText="1"/>
    </xf>
    <xf numFmtId="0" fontId="32" fillId="0" borderId="7" xfId="0" applyFont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33" fillId="2" borderId="3" xfId="0" applyFont="1" applyFill="1" applyBorder="1" applyAlignment="1">
      <alignment vertical="center"/>
    </xf>
    <xf numFmtId="0" fontId="34" fillId="0" borderId="2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4" fillId="0" borderId="0" xfId="0" applyFont="1" applyBorder="1" applyAlignment="1">
      <alignment horizontal="center" vertical="center"/>
    </xf>
    <xf numFmtId="164" fontId="34" fillId="0" borderId="9" xfId="1" applyNumberFormat="1" applyFont="1" applyBorder="1" applyAlignment="1">
      <alignment horizontal="right" vertical="center"/>
    </xf>
    <xf numFmtId="164" fontId="1" fillId="0" borderId="11" xfId="1" applyNumberFormat="1" applyFont="1" applyBorder="1" applyAlignment="1">
      <alignment horizontal="right" vertical="top"/>
    </xf>
    <xf numFmtId="164" fontId="7" fillId="3" borderId="20" xfId="1" applyNumberFormat="1" applyFont="1" applyFill="1" applyBorder="1" applyAlignment="1">
      <alignment vertical="center" wrapText="1"/>
    </xf>
    <xf numFmtId="166" fontId="7" fillId="3" borderId="24" xfId="2" applyNumberFormat="1" applyFont="1" applyFill="1" applyBorder="1" applyAlignment="1">
      <alignment vertical="center" wrapText="1"/>
    </xf>
    <xf numFmtId="0" fontId="5" fillId="0" borderId="28" xfId="0" applyFont="1" applyBorder="1" applyAlignment="1">
      <alignment vertical="center" wrapText="1"/>
    </xf>
    <xf numFmtId="164" fontId="5" fillId="0" borderId="28" xfId="1" applyNumberFormat="1" applyFont="1" applyBorder="1" applyAlignment="1">
      <alignment vertical="center" wrapText="1"/>
    </xf>
    <xf numFmtId="166" fontId="5" fillId="0" borderId="28" xfId="2" applyNumberFormat="1" applyFont="1" applyBorder="1" applyAlignment="1">
      <alignment vertical="center" wrapText="1"/>
    </xf>
    <xf numFmtId="166" fontId="5" fillId="0" borderId="27" xfId="2" applyNumberFormat="1" applyFont="1" applyBorder="1" applyAlignment="1">
      <alignment vertical="center" wrapText="1"/>
    </xf>
    <xf numFmtId="0" fontId="9" fillId="2" borderId="20" xfId="0" applyFont="1" applyFill="1" applyBorder="1" applyAlignment="1">
      <alignment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left" wrapText="1" indent="5"/>
    </xf>
    <xf numFmtId="164" fontId="1" fillId="0" borderId="11" xfId="1" applyNumberFormat="1" applyFont="1" applyBorder="1" applyAlignment="1">
      <alignment horizontal="right" vertical="top" wrapText="1"/>
    </xf>
    <xf numFmtId="0" fontId="6" fillId="4" borderId="20" xfId="0" applyFont="1" applyFill="1" applyBorder="1" applyAlignment="1">
      <alignment horizontal="left" wrapText="1" indent="5"/>
    </xf>
    <xf numFmtId="0" fontId="6" fillId="5" borderId="20" xfId="0" applyFont="1" applyFill="1" applyBorder="1" applyAlignment="1">
      <alignment horizontal="left" wrapText="1" indent="5"/>
    </xf>
    <xf numFmtId="0" fontId="6" fillId="6" borderId="20" xfId="0" applyFont="1" applyFill="1" applyBorder="1" applyAlignment="1">
      <alignment horizontal="left" wrapText="1" indent="5"/>
    </xf>
    <xf numFmtId="164" fontId="7" fillId="0" borderId="0" xfId="1" applyNumberFormat="1" applyFont="1" applyBorder="1" applyAlignment="1">
      <alignment horizontal="right" vertical="top"/>
    </xf>
    <xf numFmtId="0" fontId="18" fillId="2" borderId="1" xfId="0" applyFont="1" applyFill="1" applyBorder="1" applyAlignment="1">
      <alignment horizontal="right" vertical="top"/>
    </xf>
    <xf numFmtId="0" fontId="16" fillId="2" borderId="2" xfId="0" applyFont="1" applyFill="1" applyBorder="1" applyAlignment="1">
      <alignment horizontal="right" vertical="top"/>
    </xf>
    <xf numFmtId="164" fontId="1" fillId="0" borderId="0" xfId="1" applyNumberFormat="1" applyFont="1" applyBorder="1" applyAlignment="1">
      <alignment horizontal="right" vertical="top"/>
    </xf>
    <xf numFmtId="164" fontId="16" fillId="0" borderId="0" xfId="0" applyNumberFormat="1" applyFont="1" applyAlignment="1">
      <alignment vertical="top"/>
    </xf>
    <xf numFmtId="0" fontId="36" fillId="0" borderId="0" xfId="0" applyFont="1"/>
    <xf numFmtId="0" fontId="37" fillId="0" borderId="0" xfId="3" applyFont="1" applyAlignment="1" applyProtection="1"/>
    <xf numFmtId="0" fontId="26" fillId="0" borderId="0" xfId="0" applyFont="1" applyAlignment="1">
      <alignment horizontal="left" indent="3"/>
    </xf>
    <xf numFmtId="164" fontId="5" fillId="3" borderId="1" xfId="1" applyNumberFormat="1" applyFont="1" applyFill="1" applyBorder="1" applyAlignment="1">
      <alignment vertical="top"/>
    </xf>
    <xf numFmtId="164" fontId="5" fillId="0" borderId="22" xfId="0" applyNumberFormat="1" applyFont="1" applyBorder="1" applyAlignment="1">
      <alignment vertical="top"/>
    </xf>
    <xf numFmtId="164" fontId="5" fillId="3" borderId="10" xfId="1" applyNumberFormat="1" applyFont="1" applyFill="1" applyBorder="1" applyAlignment="1">
      <alignment vertical="top"/>
    </xf>
    <xf numFmtId="0" fontId="16" fillId="0" borderId="30" xfId="0" applyFont="1" applyBorder="1" applyAlignment="1">
      <alignment vertical="top"/>
    </xf>
    <xf numFmtId="164" fontId="5" fillId="3" borderId="14" xfId="1" applyNumberFormat="1" applyFont="1" applyFill="1" applyBorder="1" applyAlignment="1">
      <alignment vertical="top"/>
    </xf>
    <xf numFmtId="164" fontId="5" fillId="3" borderId="7" xfId="1" applyNumberFormat="1" applyFont="1" applyFill="1" applyBorder="1" applyAlignment="1">
      <alignment vertical="top"/>
    </xf>
    <xf numFmtId="164" fontId="5" fillId="0" borderId="14" xfId="1" applyNumberFormat="1" applyFont="1" applyBorder="1" applyAlignment="1">
      <alignment vertical="top"/>
    </xf>
    <xf numFmtId="164" fontId="5" fillId="0" borderId="5" xfId="1" applyNumberFormat="1" applyFont="1" applyBorder="1" applyAlignment="1">
      <alignment vertical="top"/>
    </xf>
    <xf numFmtId="0" fontId="18" fillId="2" borderId="31" xfId="0" applyFont="1" applyFill="1" applyBorder="1" applyAlignment="1">
      <alignment vertical="center"/>
    </xf>
    <xf numFmtId="0" fontId="16" fillId="2" borderId="8" xfId="0" applyFont="1" applyFill="1" applyBorder="1" applyAlignment="1">
      <alignment vertical="center"/>
    </xf>
    <xf numFmtId="0" fontId="16" fillId="2" borderId="32" xfId="0" applyFont="1" applyFill="1" applyBorder="1" applyAlignment="1">
      <alignment vertical="center"/>
    </xf>
    <xf numFmtId="0" fontId="16" fillId="2" borderId="17" xfId="0" applyFont="1" applyFill="1" applyBorder="1" applyAlignment="1">
      <alignment horizontal="right" vertical="center"/>
    </xf>
    <xf numFmtId="0" fontId="31" fillId="2" borderId="4" xfId="0" applyFont="1" applyFill="1" applyBorder="1" applyAlignment="1">
      <alignment horizontal="right" vertical="center"/>
    </xf>
    <xf numFmtId="0" fontId="18" fillId="7" borderId="20" xfId="0" applyFont="1" applyFill="1" applyBorder="1" applyAlignment="1">
      <alignment horizontal="left" vertical="center"/>
    </xf>
    <xf numFmtId="0" fontId="16" fillId="7" borderId="26" xfId="0" applyFont="1" applyFill="1" applyBorder="1" applyAlignment="1">
      <alignment horizontal="left" vertical="center"/>
    </xf>
    <xf numFmtId="164" fontId="16" fillId="7" borderId="11" xfId="1" applyNumberFormat="1" applyFont="1" applyFill="1" applyBorder="1" applyAlignment="1">
      <alignment vertical="center"/>
    </xf>
    <xf numFmtId="164" fontId="16" fillId="7" borderId="9" xfId="1" applyNumberFormat="1" applyFont="1" applyFill="1" applyBorder="1" applyAlignment="1">
      <alignment horizontal="right" vertical="center"/>
    </xf>
    <xf numFmtId="164" fontId="18" fillId="7" borderId="9" xfId="1" applyNumberFormat="1" applyFont="1" applyFill="1" applyBorder="1" applyAlignment="1">
      <alignment horizontal="right" vertical="center"/>
    </xf>
    <xf numFmtId="0" fontId="16" fillId="0" borderId="20" xfId="0" applyFont="1" applyBorder="1" applyAlignment="1">
      <alignment horizontal="left" vertical="center" indent="3"/>
    </xf>
    <xf numFmtId="0" fontId="16" fillId="0" borderId="26" xfId="0" applyFont="1" applyBorder="1" applyAlignment="1">
      <alignment horizontal="left" vertical="center"/>
    </xf>
    <xf numFmtId="164" fontId="18" fillId="0" borderId="9" xfId="1" applyNumberFormat="1" applyFont="1" applyBorder="1" applyAlignment="1">
      <alignment horizontal="right" vertical="center"/>
    </xf>
    <xf numFmtId="0" fontId="16" fillId="0" borderId="33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1" fillId="0" borderId="20" xfId="0" quotePrefix="1" applyFont="1" applyBorder="1" applyAlignment="1">
      <alignment horizontal="left" vertical="center" wrapText="1" indent="3"/>
    </xf>
    <xf numFmtId="0" fontId="18" fillId="0" borderId="20" xfId="0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left" vertical="center"/>
    </xf>
    <xf numFmtId="164" fontId="16" fillId="0" borderId="11" xfId="1" applyNumberFormat="1" applyFont="1" applyFill="1" applyBorder="1" applyAlignment="1">
      <alignment vertical="center"/>
    </xf>
    <xf numFmtId="164" fontId="16" fillId="0" borderId="9" xfId="1" applyNumberFormat="1" applyFont="1" applyFill="1" applyBorder="1" applyAlignment="1">
      <alignment horizontal="right" vertical="center"/>
    </xf>
    <xf numFmtId="164" fontId="18" fillId="0" borderId="9" xfId="1" applyNumberFormat="1" applyFont="1" applyFill="1" applyBorder="1" applyAlignment="1">
      <alignment horizontal="right" vertical="center"/>
    </xf>
    <xf numFmtId="0" fontId="5" fillId="2" borderId="3" xfId="0" applyFont="1" applyFill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165" fontId="7" fillId="0" borderId="2" xfId="1" applyNumberFormat="1" applyFont="1" applyBorder="1" applyAlignment="1">
      <alignment horizontal="right"/>
    </xf>
    <xf numFmtId="0" fontId="3" fillId="2" borderId="3" xfId="0" applyFont="1" applyFill="1" applyBorder="1" applyAlignment="1">
      <alignment horizontal="right" vertical="center"/>
    </xf>
    <xf numFmtId="164" fontId="2" fillId="0" borderId="0" xfId="1" applyNumberFormat="1" applyFont="1" applyBorder="1" applyAlignment="1">
      <alignment horizontal="right" vertical="center"/>
    </xf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0" fontId="16" fillId="0" borderId="37" xfId="0" applyFont="1" applyBorder="1"/>
    <xf numFmtId="0" fontId="16" fillId="0" borderId="39" xfId="0" applyFont="1" applyBorder="1"/>
    <xf numFmtId="164" fontId="16" fillId="0" borderId="38" xfId="0" applyNumberFormat="1" applyFont="1" applyBorder="1"/>
    <xf numFmtId="1" fontId="16" fillId="0" borderId="40" xfId="0" applyNumberFormat="1" applyFont="1" applyBorder="1"/>
    <xf numFmtId="1" fontId="16" fillId="0" borderId="41" xfId="0" applyNumberFormat="1" applyFont="1" applyBorder="1"/>
    <xf numFmtId="0" fontId="16" fillId="0" borderId="41" xfId="0" applyFont="1" applyBorder="1"/>
    <xf numFmtId="0" fontId="16" fillId="0" borderId="42" xfId="0" applyFont="1" applyBorder="1"/>
    <xf numFmtId="164" fontId="5" fillId="4" borderId="0" xfId="1" applyNumberFormat="1" applyFont="1" applyFill="1" applyBorder="1" applyAlignment="1">
      <alignment vertical="top"/>
    </xf>
    <xf numFmtId="164" fontId="5" fillId="5" borderId="0" xfId="1" applyNumberFormat="1" applyFont="1" applyFill="1" applyBorder="1" applyAlignment="1">
      <alignment vertical="top"/>
    </xf>
    <xf numFmtId="164" fontId="5" fillId="6" borderId="0" xfId="1" applyNumberFormat="1" applyFont="1" applyFill="1" applyBorder="1" applyAlignment="1">
      <alignment vertical="top"/>
    </xf>
    <xf numFmtId="164" fontId="5" fillId="8" borderId="28" xfId="1" applyNumberFormat="1" applyFont="1" applyFill="1" applyBorder="1" applyAlignment="1">
      <alignment vertical="center" wrapText="1"/>
    </xf>
    <xf numFmtId="164" fontId="5" fillId="8" borderId="17" xfId="1" applyNumberFormat="1" applyFont="1" applyFill="1" applyBorder="1" applyAlignment="1">
      <alignment vertical="center" wrapText="1"/>
    </xf>
    <xf numFmtId="0" fontId="10" fillId="3" borderId="9" xfId="0" applyFont="1" applyFill="1" applyBorder="1" applyAlignment="1">
      <alignment horizontal="center" vertical="center" wrapText="1"/>
    </xf>
    <xf numFmtId="164" fontId="5" fillId="3" borderId="0" xfId="1" quotePrefix="1" applyNumberFormat="1" applyFont="1" applyFill="1" applyBorder="1" applyAlignment="1">
      <alignment vertical="center"/>
    </xf>
    <xf numFmtId="164" fontId="5" fillId="3" borderId="0" xfId="1" applyNumberFormat="1" applyFont="1" applyFill="1" applyBorder="1" applyAlignment="1">
      <alignment vertical="center" wrapText="1"/>
    </xf>
    <xf numFmtId="1" fontId="10" fillId="2" borderId="29" xfId="0" applyNumberFormat="1" applyFont="1" applyFill="1" applyBorder="1" applyAlignment="1">
      <alignment horizontal="center" vertical="center" wrapText="1"/>
    </xf>
    <xf numFmtId="1" fontId="10" fillId="3" borderId="0" xfId="0" quotePrefix="1" applyNumberFormat="1" applyFont="1" applyFill="1" applyBorder="1" applyAlignment="1">
      <alignment horizontal="center" vertical="center" wrapText="1"/>
    </xf>
    <xf numFmtId="1" fontId="10" fillId="2" borderId="22" xfId="0" applyNumberFormat="1" applyFont="1" applyFill="1" applyBorder="1" applyAlignment="1">
      <alignment horizontal="center" vertical="center" wrapText="1"/>
    </xf>
    <xf numFmtId="1" fontId="10" fillId="3" borderId="9" xfId="0" quotePrefix="1" applyNumberFormat="1" applyFont="1" applyFill="1" applyBorder="1" applyAlignment="1">
      <alignment horizontal="center" vertical="center" wrapText="1"/>
    </xf>
    <xf numFmtId="1" fontId="3" fillId="2" borderId="21" xfId="0" applyNumberFormat="1" applyFont="1" applyFill="1" applyBorder="1" applyAlignment="1">
      <alignment horizontal="center" vertical="center" wrapText="1"/>
    </xf>
    <xf numFmtId="1" fontId="3" fillId="2" borderId="17" xfId="0" applyNumberFormat="1" applyFont="1" applyFill="1" applyBorder="1" applyAlignment="1">
      <alignment horizontal="center" vertical="center" wrapText="1"/>
    </xf>
    <xf numFmtId="1" fontId="10" fillId="3" borderId="17" xfId="0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" fontId="21" fillId="0" borderId="0" xfId="0" applyNumberFormat="1" applyFont="1" applyAlignment="1">
      <alignment vertical="center"/>
    </xf>
    <xf numFmtId="0" fontId="40" fillId="9" borderId="10" xfId="0" applyFont="1" applyFill="1" applyBorder="1" applyAlignment="1">
      <alignment vertical="top"/>
    </xf>
    <xf numFmtId="164" fontId="40" fillId="9" borderId="3" xfId="1" applyNumberFormat="1" applyFont="1" applyFill="1" applyBorder="1" applyAlignment="1">
      <alignment vertical="top"/>
    </xf>
    <xf numFmtId="164" fontId="41" fillId="0" borderId="4" xfId="1" applyNumberFormat="1" applyFont="1" applyBorder="1" applyAlignment="1">
      <alignment vertical="top"/>
    </xf>
    <xf numFmtId="0" fontId="42" fillId="9" borderId="10" xfId="0" applyFont="1" applyFill="1" applyBorder="1" applyAlignment="1">
      <alignment vertical="top"/>
    </xf>
    <xf numFmtId="0" fontId="42" fillId="9" borderId="3" xfId="0" applyFont="1" applyFill="1" applyBorder="1" applyAlignment="1">
      <alignment vertical="top"/>
    </xf>
    <xf numFmtId="1" fontId="43" fillId="10" borderId="4" xfId="1" applyNumberFormat="1" applyFont="1" applyFill="1" applyBorder="1" applyAlignment="1">
      <alignment vertical="top"/>
    </xf>
    <xf numFmtId="0" fontId="1" fillId="4" borderId="20" xfId="0" applyFont="1" applyFill="1" applyBorder="1" applyAlignment="1">
      <alignment horizontal="left" wrapText="1" indent="5"/>
    </xf>
    <xf numFmtId="1" fontId="18" fillId="0" borderId="0" xfId="0" applyNumberFormat="1" applyFont="1"/>
    <xf numFmtId="164" fontId="1" fillId="0" borderId="20" xfId="1" applyNumberFormat="1" applyFont="1" applyBorder="1" applyAlignment="1">
      <alignment vertical="center" wrapText="1"/>
    </xf>
    <xf numFmtId="164" fontId="1" fillId="0" borderId="20" xfId="1" applyNumberFormat="1" applyFont="1" applyBorder="1" applyAlignment="1">
      <alignment vertical="center" wrapText="1"/>
    </xf>
    <xf numFmtId="164" fontId="16" fillId="7" borderId="9" xfId="1" applyNumberFormat="1" applyFont="1" applyFill="1" applyBorder="1" applyAlignment="1">
      <alignment horizontal="right" vertical="center"/>
    </xf>
    <xf numFmtId="164" fontId="7" fillId="0" borderId="0" xfId="1" applyNumberFormat="1" applyFont="1" applyBorder="1" applyAlignment="1">
      <alignment vertical="center" wrapText="1"/>
    </xf>
    <xf numFmtId="1" fontId="16" fillId="0" borderId="0" xfId="2" applyNumberFormat="1" applyFont="1" applyAlignment="1">
      <alignment vertical="top"/>
    </xf>
    <xf numFmtId="1" fontId="5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" fontId="10" fillId="11" borderId="49" xfId="0" applyNumberFormat="1" applyFont="1" applyFill="1" applyBorder="1" applyAlignment="1">
      <alignment horizontal="center" vertical="center"/>
    </xf>
    <xf numFmtId="1" fontId="10" fillId="3" borderId="49" xfId="0" applyNumberFormat="1" applyFont="1" applyFill="1" applyBorder="1" applyAlignment="1">
      <alignment horizontal="center" vertical="center"/>
    </xf>
    <xf numFmtId="0" fontId="13" fillId="11" borderId="49" xfId="0" applyFont="1" applyFill="1" applyBorder="1" applyAlignment="1">
      <alignment horizontal="center" vertical="center" wrapText="1"/>
    </xf>
    <xf numFmtId="0" fontId="13" fillId="3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/>
    </xf>
    <xf numFmtId="1" fontId="5" fillId="0" borderId="50" xfId="0" applyNumberFormat="1" applyFont="1" applyFill="1" applyBorder="1" applyAlignment="1">
      <alignment horizontal="center" vertical="center"/>
    </xf>
    <xf numFmtId="9" fontId="4" fillId="0" borderId="50" xfId="2" applyFont="1" applyFill="1" applyBorder="1" applyAlignment="1">
      <alignment horizontal="center" vertical="center" wrapText="1"/>
    </xf>
    <xf numFmtId="9" fontId="5" fillId="0" borderId="50" xfId="2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2" borderId="7" xfId="0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right" vertical="center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vertical="center" wrapText="1"/>
    </xf>
    <xf numFmtId="0" fontId="4" fillId="2" borderId="23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20" xfId="0" applyFont="1" applyFill="1" applyBorder="1" applyAlignment="1">
      <alignment horizontal="center" vertical="center" wrapText="1"/>
    </xf>
    <xf numFmtId="0" fontId="10" fillId="11" borderId="0" xfId="0" applyFont="1" applyFill="1" applyBorder="1" applyAlignment="1">
      <alignment horizontal="center" vertical="center" wrapText="1"/>
    </xf>
    <xf numFmtId="0" fontId="10" fillId="11" borderId="9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16" fillId="0" borderId="45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46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48" xfId="0" applyFont="1" applyBorder="1" applyAlignment="1">
      <alignment horizontal="center"/>
    </xf>
  </cellXfs>
  <cellStyles count="4">
    <cellStyle name="1000-sep (2 dec)" xfId="1" builtinId="3"/>
    <cellStyle name="Hyperlink" xfId="3" builtinId="8"/>
    <cellStyle name="Normal" xfId="0" builtinId="0"/>
    <cellStyle name="Procent" xfId="2" builtinId="5"/>
  </cellStyles>
  <dxfs count="0"/>
  <tableStyles count="0" defaultTableStyle="TableStyleMedium9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171450</xdr:rowOff>
    </xdr:from>
    <xdr:to>
      <xdr:col>4</xdr:col>
      <xdr:colOff>323850</xdr:colOff>
      <xdr:row>3</xdr:row>
      <xdr:rowOff>171450</xdr:rowOff>
    </xdr:to>
    <xdr:pic>
      <xdr:nvPicPr>
        <xdr:cNvPr id="2" name="Billed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0025" y="171450"/>
          <a:ext cx="2562225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ibj@vallensbaek.d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F20"/>
  <sheetViews>
    <sheetView showGridLines="0" view="pageBreakPreview" zoomScale="60" zoomScaleNormal="100" workbookViewId="0">
      <selection activeCell="I52" sqref="I52"/>
    </sheetView>
  </sheetViews>
  <sheetFormatPr defaultRowHeight="14.25"/>
  <cols>
    <col min="1" max="16384" width="9.140625" style="7"/>
  </cols>
  <sheetData>
    <row r="2" spans="1:6" ht="24.75">
      <c r="A2" s="156"/>
      <c r="F2" s="270">
        <f>'Bygn el og varmeforbrug mm'!C3</f>
        <v>2014</v>
      </c>
    </row>
    <row r="3" spans="1:6" ht="18">
      <c r="A3" s="157"/>
    </row>
    <row r="4" spans="1:6" ht="18">
      <c r="A4" s="157"/>
    </row>
    <row r="5" spans="1:6" ht="32.25">
      <c r="A5" s="199" t="s">
        <v>156</v>
      </c>
    </row>
    <row r="6" spans="1:6" ht="32.25">
      <c r="A6" s="199"/>
    </row>
    <row r="7" spans="1:6" ht="21">
      <c r="A7" s="201" t="s">
        <v>164</v>
      </c>
    </row>
    <row r="9" spans="1:6" ht="21">
      <c r="A9" s="201" t="s">
        <v>163</v>
      </c>
    </row>
    <row r="14" spans="1:6">
      <c r="A14" s="7" t="s">
        <v>94</v>
      </c>
    </row>
    <row r="15" spans="1:6" ht="18">
      <c r="A15" s="158" t="s">
        <v>157</v>
      </c>
    </row>
    <row r="16" spans="1:6" ht="18">
      <c r="A16" s="158" t="s">
        <v>158</v>
      </c>
    </row>
    <row r="17" spans="1:1" ht="18">
      <c r="A17" s="158" t="s">
        <v>159</v>
      </c>
    </row>
    <row r="18" spans="1:1" ht="18">
      <c r="A18" s="158" t="s">
        <v>160</v>
      </c>
    </row>
    <row r="19" spans="1:1" ht="18">
      <c r="A19" s="158" t="s">
        <v>161</v>
      </c>
    </row>
    <row r="20" spans="1:1" ht="18.75">
      <c r="A20" s="200" t="s">
        <v>162</v>
      </c>
    </row>
  </sheetData>
  <hyperlinks>
    <hyperlink ref="A20" r:id="rId1"/>
  </hyperlinks>
  <pageMargins left="0.70866141732283472" right="0.70866141732283472" top="0.74803149606299213" bottom="0.74803149606299213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47404"/>
  <sheetViews>
    <sheetView view="pageBreakPreview" topLeftCell="A11" zoomScale="70" zoomScaleNormal="100" zoomScaleSheetLayoutView="70" workbookViewId="0">
      <selection activeCell="E64" sqref="E64"/>
    </sheetView>
  </sheetViews>
  <sheetFormatPr defaultRowHeight="14.25"/>
  <cols>
    <col min="1" max="1" width="55.28515625" style="6" customWidth="1"/>
    <col min="2" max="2" width="12.5703125" style="10" customWidth="1"/>
    <col min="3" max="3" width="12.42578125" style="11" customWidth="1"/>
    <col min="4" max="4" width="11.5703125" style="6" customWidth="1"/>
    <col min="5" max="5" width="13.28515625" style="6" customWidth="1"/>
    <col min="6" max="9" width="15.85546875" style="6" customWidth="1"/>
    <col min="10" max="10" width="14.42578125" style="6" bestFit="1" customWidth="1"/>
    <col min="11" max="11" width="14.42578125" style="6" customWidth="1"/>
    <col min="12" max="12" width="14.42578125" style="6" bestFit="1" customWidth="1"/>
    <col min="13" max="13" width="14.42578125" style="6" customWidth="1"/>
    <col min="14" max="15" width="19.28515625" style="6" customWidth="1"/>
    <col min="16" max="16" width="15.140625" style="6" bestFit="1" customWidth="1"/>
    <col min="17" max="17" width="12.28515625" style="6" customWidth="1"/>
    <col min="18" max="18" width="12.5703125" style="6" customWidth="1"/>
    <col min="19" max="19" width="8.140625" style="6" customWidth="1"/>
    <col min="20" max="16384" width="9.140625" style="6"/>
  </cols>
  <sheetData>
    <row r="1" spans="1:17" s="36" customFormat="1" ht="19.5">
      <c r="A1" s="36" t="s">
        <v>103</v>
      </c>
      <c r="B1" s="37"/>
      <c r="C1" s="38"/>
    </row>
    <row r="2" spans="1:17" ht="15" thickBot="1">
      <c r="B2" s="39"/>
      <c r="C2" s="39"/>
    </row>
    <row r="3" spans="1:17" s="29" customFormat="1" ht="23.25" thickBot="1">
      <c r="A3" s="266" t="s">
        <v>155</v>
      </c>
      <c r="B3" s="267"/>
      <c r="C3" s="268">
        <v>2014</v>
      </c>
    </row>
    <row r="4" spans="1:17" s="29" customFormat="1" ht="15.75" thickBot="1">
      <c r="B4" s="40"/>
      <c r="C4" s="42"/>
    </row>
    <row r="5" spans="1:17" s="31" customFormat="1" ht="15" thickBot="1">
      <c r="A5" s="263" t="s">
        <v>24</v>
      </c>
      <c r="B5" s="264"/>
      <c r="C5" s="265">
        <v>15117</v>
      </c>
    </row>
    <row r="6" spans="1:17" s="31" customFormat="1" ht="15" thickBot="1">
      <c r="A6" s="263" t="s">
        <v>176</v>
      </c>
      <c r="B6" s="264"/>
      <c r="C6" s="265">
        <f>C62</f>
        <v>96380</v>
      </c>
    </row>
    <row r="7" spans="1:17" s="31" customFormat="1" ht="12.75">
      <c r="A7" s="30" t="s">
        <v>93</v>
      </c>
      <c r="B7" s="41"/>
      <c r="C7" s="41"/>
    </row>
    <row r="8" spans="1:17" ht="15" thickBot="1">
      <c r="B8" s="39"/>
      <c r="C8" s="39"/>
    </row>
    <row r="9" spans="1:17" ht="28.5">
      <c r="A9" s="20" t="s">
        <v>166</v>
      </c>
      <c r="B9" s="12"/>
      <c r="C9" s="13" t="s">
        <v>22</v>
      </c>
      <c r="D9" s="12"/>
      <c r="E9" s="13" t="s">
        <v>4</v>
      </c>
      <c r="F9" s="12"/>
      <c r="G9" s="13" t="s">
        <v>23</v>
      </c>
      <c r="H9" s="195"/>
      <c r="I9" s="195" t="s">
        <v>154</v>
      </c>
      <c r="J9" s="21"/>
      <c r="K9" s="22" t="s">
        <v>0</v>
      </c>
      <c r="L9" s="21"/>
      <c r="M9" s="23" t="s">
        <v>1</v>
      </c>
      <c r="N9" s="23" t="s">
        <v>43</v>
      </c>
      <c r="O9" s="23" t="s">
        <v>56</v>
      </c>
    </row>
    <row r="10" spans="1:17" ht="15" thickBot="1">
      <c r="A10" s="24"/>
      <c r="B10" s="14"/>
      <c r="C10" s="15" t="s">
        <v>28</v>
      </c>
      <c r="D10" s="14"/>
      <c r="E10" s="15" t="s">
        <v>20</v>
      </c>
      <c r="F10" s="14"/>
      <c r="G10" s="15" t="s">
        <v>20</v>
      </c>
      <c r="H10" s="196"/>
      <c r="I10" s="196" t="s">
        <v>20</v>
      </c>
      <c r="J10" s="18"/>
      <c r="K10" s="19" t="s">
        <v>21</v>
      </c>
      <c r="L10" s="18"/>
      <c r="M10" s="25" t="s">
        <v>30</v>
      </c>
      <c r="N10" s="25" t="s">
        <v>42</v>
      </c>
      <c r="O10" s="166" t="s">
        <v>57</v>
      </c>
    </row>
    <row r="11" spans="1:17">
      <c r="A11" s="84" t="s">
        <v>124</v>
      </c>
      <c r="B11" s="32"/>
      <c r="C11" s="33">
        <f>SUM(B12:B12)</f>
        <v>9275</v>
      </c>
      <c r="D11" s="32"/>
      <c r="E11" s="33">
        <f>SUM(D12:D12)</f>
        <v>477226</v>
      </c>
      <c r="F11" s="32"/>
      <c r="G11" s="33">
        <f>SUM(F12:F12)</f>
        <v>603827</v>
      </c>
      <c r="H11" s="163"/>
      <c r="I11" s="163">
        <f>SUM(H12)</f>
        <v>0</v>
      </c>
      <c r="J11" s="34"/>
      <c r="K11" s="33">
        <f>SUM(J12:J12)</f>
        <v>0</v>
      </c>
      <c r="L11" s="34"/>
      <c r="M11" s="33">
        <f>SUM(L12:L12)</f>
        <v>0</v>
      </c>
      <c r="N11" s="163">
        <f>(E11*(HLOOKUP($C$3,Emissionsfaktorer!$E$4:$P$10,6,FALSE))+'Bygn el og varmeforbrug mm'!G11*(HLOOKUP($C$3,Emissionsfaktorer!$E$4:$P$10,7,FALSE))+'Bygn el og varmeforbrug mm'!I11*(HLOOKUP($C$3,Emissionsfaktorer!$E$4:$P$10,6,FALSE))+'Bygn el og varmeforbrug mm'!K11*Emissionsfaktorer!$D$13+'Bygn el og varmeforbrug mm'!M11*Emissionsfaktorer!$D$14)/1000000</f>
        <v>224.57198907</v>
      </c>
      <c r="O11" s="167">
        <f>N11*1000/C11</f>
        <v>24.212613376819409</v>
      </c>
      <c r="P11" s="275"/>
      <c r="Q11" s="198"/>
    </row>
    <row r="12" spans="1:17">
      <c r="A12" s="189" t="s">
        <v>104</v>
      </c>
      <c r="B12" s="16">
        <v>9275</v>
      </c>
      <c r="C12" s="17"/>
      <c r="D12" s="16">
        <v>477226</v>
      </c>
      <c r="E12" s="17"/>
      <c r="F12" s="16">
        <v>603827</v>
      </c>
      <c r="G12" s="17"/>
      <c r="H12" s="194"/>
      <c r="I12" s="194"/>
      <c r="J12" s="35"/>
      <c r="K12" s="17"/>
      <c r="L12" s="35"/>
      <c r="M12" s="17"/>
      <c r="N12" s="163"/>
      <c r="O12" s="168"/>
      <c r="P12" s="275"/>
      <c r="Q12" s="198"/>
    </row>
    <row r="13" spans="1:17">
      <c r="A13" s="84" t="s">
        <v>125</v>
      </c>
      <c r="B13" s="32"/>
      <c r="C13" s="33">
        <f>SUM(B14:B17)</f>
        <v>39119</v>
      </c>
      <c r="D13" s="32"/>
      <c r="E13" s="33">
        <f>SUM(D14:D17)</f>
        <v>972933</v>
      </c>
      <c r="F13" s="32"/>
      <c r="G13" s="33">
        <f>SUM(F14:F17)</f>
        <v>4289921</v>
      </c>
      <c r="H13" s="163"/>
      <c r="I13" s="163">
        <f>SUM(H14:H17)</f>
        <v>0</v>
      </c>
      <c r="J13" s="34"/>
      <c r="K13" s="33">
        <f>SUM(J14:J17)</f>
        <v>0</v>
      </c>
      <c r="L13" s="34"/>
      <c r="M13" s="33">
        <f>SUM(L14:L17)</f>
        <v>6392.3214285714294</v>
      </c>
      <c r="N13" s="163">
        <f>(E13*(HLOOKUP($C$3,Emissionsfaktorer!$E$4:$P$10,6,FALSE))+'Bygn el og varmeforbrug mm'!G13*(HLOOKUP($C$3,Emissionsfaktorer!$E$4:$P$10,7,FALSE))+'Bygn el og varmeforbrug mm'!I13*(HLOOKUP($C$3,Emissionsfaktorer!$E$4:$P$10,6,FALSE))+'Bygn el og varmeforbrug mm'!K13*Emissionsfaktorer!$D$13+'Bygn el og varmeforbrug mm'!M13*Emissionsfaktorer!$D$14)/1000000</f>
        <v>785.45172421714278</v>
      </c>
      <c r="O13" s="169">
        <f>N13*1000/C13</f>
        <v>20.078522564920952</v>
      </c>
      <c r="P13" s="275"/>
      <c r="Q13" s="198"/>
    </row>
    <row r="14" spans="1:17">
      <c r="A14" s="189" t="s">
        <v>105</v>
      </c>
      <c r="B14" s="16">
        <v>12897</v>
      </c>
      <c r="C14" s="17"/>
      <c r="D14" s="16">
        <v>324627</v>
      </c>
      <c r="E14" s="17"/>
      <c r="F14" s="16">
        <v>1629998</v>
      </c>
      <c r="G14" s="17"/>
      <c r="H14" s="194"/>
      <c r="I14" s="194"/>
      <c r="J14" s="35"/>
      <c r="K14" s="17"/>
      <c r="L14" s="35"/>
      <c r="M14" s="17"/>
      <c r="N14" s="163"/>
      <c r="O14" s="168"/>
      <c r="P14" s="275"/>
      <c r="Q14" s="198"/>
    </row>
    <row r="15" spans="1:17">
      <c r="A15" s="189" t="s">
        <v>106</v>
      </c>
      <c r="B15" s="16">
        <v>18127</v>
      </c>
      <c r="C15" s="17"/>
      <c r="D15" s="16">
        <v>421946</v>
      </c>
      <c r="E15" s="17"/>
      <c r="F15" s="16">
        <v>1849363</v>
      </c>
      <c r="G15" s="17"/>
      <c r="H15" s="194"/>
      <c r="I15" s="194"/>
      <c r="J15" s="35"/>
      <c r="K15" s="17"/>
      <c r="L15" s="35"/>
      <c r="M15" s="17"/>
      <c r="N15" s="163"/>
      <c r="O15" s="168"/>
      <c r="P15" s="275"/>
      <c r="Q15" s="198"/>
    </row>
    <row r="16" spans="1:17">
      <c r="A16" s="189" t="s">
        <v>107</v>
      </c>
      <c r="B16" s="16">
        <v>6823</v>
      </c>
      <c r="C16" s="17"/>
      <c r="D16" s="16">
        <v>194049</v>
      </c>
      <c r="E16" s="17"/>
      <c r="F16" s="16">
        <v>810560</v>
      </c>
      <c r="G16" s="17"/>
      <c r="H16" s="194"/>
      <c r="I16" s="194"/>
      <c r="J16" s="35"/>
      <c r="K16" s="17"/>
      <c r="L16" s="35"/>
      <c r="M16" s="17"/>
      <c r="N16" s="163"/>
      <c r="O16" s="168"/>
      <c r="P16" s="275"/>
      <c r="Q16" s="198"/>
    </row>
    <row r="17" spans="1:17">
      <c r="A17" s="269" t="s">
        <v>108</v>
      </c>
      <c r="B17" s="16">
        <v>1272</v>
      </c>
      <c r="C17" s="17"/>
      <c r="D17" s="16">
        <v>32311</v>
      </c>
      <c r="E17" s="17"/>
      <c r="F17" s="16"/>
      <c r="G17" s="17"/>
      <c r="H17" s="194"/>
      <c r="I17" s="194"/>
      <c r="J17" s="35"/>
      <c r="K17" s="17"/>
      <c r="L17" s="35">
        <f>71594/11.2</f>
        <v>6392.3214285714294</v>
      </c>
      <c r="M17" s="17"/>
      <c r="N17" s="163"/>
      <c r="O17" s="168"/>
      <c r="P17" s="275"/>
      <c r="Q17" s="198"/>
    </row>
    <row r="18" spans="1:17">
      <c r="A18" s="84" t="s">
        <v>153</v>
      </c>
      <c r="B18" s="32"/>
      <c r="C18" s="33">
        <f>SUM(B19:B32)</f>
        <v>9565</v>
      </c>
      <c r="D18" s="32"/>
      <c r="E18" s="33">
        <f>SUM(D19:D32)</f>
        <v>324372</v>
      </c>
      <c r="F18" s="32"/>
      <c r="G18" s="33">
        <f>SUM(F19:F32)</f>
        <v>1149563</v>
      </c>
      <c r="H18" s="163"/>
      <c r="I18" s="163">
        <f>SUM(H19:H32)</f>
        <v>0</v>
      </c>
      <c r="J18" s="34"/>
      <c r="K18" s="33">
        <f>SUM(J19:J32)</f>
        <v>0</v>
      </c>
      <c r="L18" s="34"/>
      <c r="M18" s="33">
        <f>SUM(L19:L32)</f>
        <v>0</v>
      </c>
      <c r="N18" s="163">
        <f>(E18*(HLOOKUP($C$3,Emissionsfaktorer!$E$4:$P$10,6,FALSE))+'Bygn el og varmeforbrug mm'!G18*(HLOOKUP($C$3,Emissionsfaktorer!$E$4:$P$10,7,FALSE))+'Bygn el og varmeforbrug mm'!I18*(HLOOKUP($C$3,Emissionsfaktorer!$E$4:$P$10,6,FALSE))+'Bygn el og varmeforbrug mm'!K18*Emissionsfaktorer!$D$13+'Bygn el og varmeforbrug mm'!M18*Emissionsfaktorer!$D$14)/1000000</f>
        <v>228.33759882999999</v>
      </c>
      <c r="O18" s="169">
        <f>N18*1000/C18</f>
        <v>23.872200609513854</v>
      </c>
      <c r="P18" s="275"/>
      <c r="Q18" s="198"/>
    </row>
    <row r="19" spans="1:17">
      <c r="A19" s="189" t="s">
        <v>109</v>
      </c>
      <c r="B19" s="180">
        <v>1240</v>
      </c>
      <c r="C19" s="33"/>
      <c r="D19" s="180">
        <v>51934</v>
      </c>
      <c r="E19" s="33"/>
      <c r="F19" s="180">
        <v>66520</v>
      </c>
      <c r="G19" s="33"/>
      <c r="H19" s="163"/>
      <c r="I19" s="163"/>
      <c r="J19" s="190"/>
      <c r="K19" s="33"/>
      <c r="L19" s="34"/>
      <c r="M19" s="33"/>
      <c r="N19" s="163"/>
      <c r="O19" s="169"/>
      <c r="P19" s="275"/>
      <c r="Q19" s="198"/>
    </row>
    <row r="20" spans="1:17">
      <c r="A20" s="189" t="s">
        <v>110</v>
      </c>
      <c r="B20" s="180">
        <v>397</v>
      </c>
      <c r="C20" s="33"/>
      <c r="D20" s="180">
        <v>13498</v>
      </c>
      <c r="E20" s="33"/>
      <c r="F20" s="180">
        <v>80412</v>
      </c>
      <c r="G20" s="33"/>
      <c r="H20" s="163"/>
      <c r="I20" s="163"/>
      <c r="J20" s="190"/>
      <c r="K20" s="33"/>
      <c r="L20" s="34"/>
      <c r="M20" s="33"/>
      <c r="N20" s="163"/>
      <c r="O20" s="169"/>
      <c r="P20" s="275"/>
      <c r="Q20" s="198"/>
    </row>
    <row r="21" spans="1:17">
      <c r="A21" s="189" t="s">
        <v>111</v>
      </c>
      <c r="B21" s="180">
        <v>381</v>
      </c>
      <c r="C21" s="33"/>
      <c r="D21" s="180">
        <v>13498</v>
      </c>
      <c r="E21" s="33"/>
      <c r="F21" s="180">
        <v>73642</v>
      </c>
      <c r="G21" s="33"/>
      <c r="H21" s="163"/>
      <c r="I21" s="163"/>
      <c r="J21" s="190"/>
      <c r="K21" s="33"/>
      <c r="L21" s="34"/>
      <c r="M21" s="33"/>
      <c r="N21" s="163"/>
      <c r="O21" s="169"/>
      <c r="P21" s="275"/>
      <c r="Q21" s="198"/>
    </row>
    <row r="22" spans="1:17">
      <c r="A22" s="189" t="s">
        <v>112</v>
      </c>
      <c r="B22" s="180">
        <v>718</v>
      </c>
      <c r="C22" s="33"/>
      <c r="D22" s="180">
        <v>13498</v>
      </c>
      <c r="E22" s="33"/>
      <c r="F22" s="180">
        <v>90045</v>
      </c>
      <c r="G22" s="33"/>
      <c r="H22" s="163"/>
      <c r="I22" s="163"/>
      <c r="J22" s="190"/>
      <c r="K22" s="33"/>
      <c r="L22" s="34"/>
      <c r="M22" s="33"/>
      <c r="N22" s="163"/>
      <c r="O22" s="169"/>
      <c r="P22" s="275"/>
      <c r="Q22" s="198"/>
    </row>
    <row r="23" spans="1:17">
      <c r="A23" s="189" t="s">
        <v>113</v>
      </c>
      <c r="B23" s="180">
        <v>633</v>
      </c>
      <c r="C23" s="33"/>
      <c r="D23" s="180">
        <v>13498</v>
      </c>
      <c r="E23" s="33"/>
      <c r="F23" s="180">
        <v>56319</v>
      </c>
      <c r="G23" s="33"/>
      <c r="H23" s="163"/>
      <c r="I23" s="163"/>
      <c r="J23" s="190"/>
      <c r="K23" s="33"/>
      <c r="L23" s="34"/>
      <c r="M23" s="33"/>
      <c r="N23" s="163"/>
      <c r="O23" s="169"/>
      <c r="P23" s="275"/>
      <c r="Q23" s="198"/>
    </row>
    <row r="24" spans="1:17">
      <c r="A24" s="189" t="s">
        <v>114</v>
      </c>
      <c r="B24" s="180">
        <v>643</v>
      </c>
      <c r="C24" s="33"/>
      <c r="D24" s="180">
        <v>18551</v>
      </c>
      <c r="E24" s="33"/>
      <c r="F24" s="180">
        <v>57991</v>
      </c>
      <c r="G24" s="33"/>
      <c r="H24" s="163"/>
      <c r="I24" s="163"/>
      <c r="J24" s="190"/>
      <c r="K24" s="33"/>
      <c r="L24" s="34"/>
      <c r="M24" s="33"/>
      <c r="N24" s="163"/>
      <c r="O24" s="169"/>
      <c r="P24" s="275"/>
      <c r="Q24" s="198"/>
    </row>
    <row r="25" spans="1:17">
      <c r="A25" s="189" t="s">
        <v>115</v>
      </c>
      <c r="B25" s="180">
        <v>144</v>
      </c>
      <c r="C25" s="33"/>
      <c r="D25" s="180">
        <v>2559</v>
      </c>
      <c r="E25" s="33"/>
      <c r="F25" s="180">
        <v>21923</v>
      </c>
      <c r="G25" s="33"/>
      <c r="H25" s="163"/>
      <c r="I25" s="163"/>
      <c r="J25" s="190"/>
      <c r="K25" s="33"/>
      <c r="L25" s="34"/>
      <c r="M25" s="33"/>
      <c r="N25" s="163"/>
      <c r="O25" s="169"/>
      <c r="P25" s="275"/>
      <c r="Q25" s="198"/>
    </row>
    <row r="26" spans="1:17">
      <c r="A26" s="189" t="s">
        <v>116</v>
      </c>
      <c r="B26" s="180">
        <v>1241</v>
      </c>
      <c r="C26" s="33"/>
      <c r="D26" s="180">
        <v>32788</v>
      </c>
      <c r="E26" s="33"/>
      <c r="F26" s="180">
        <v>112093</v>
      </c>
      <c r="G26" s="33"/>
      <c r="H26" s="163"/>
      <c r="I26" s="163"/>
      <c r="J26" s="190"/>
      <c r="K26" s="33"/>
      <c r="L26" s="34"/>
      <c r="M26" s="33"/>
      <c r="N26" s="163"/>
      <c r="O26" s="169"/>
      <c r="P26" s="275"/>
      <c r="Q26" s="198"/>
    </row>
    <row r="27" spans="1:17">
      <c r="A27" s="189" t="s">
        <v>117</v>
      </c>
      <c r="B27" s="180">
        <v>354</v>
      </c>
      <c r="C27" s="33"/>
      <c r="D27" s="180">
        <v>13498</v>
      </c>
      <c r="E27" s="33"/>
      <c r="F27" s="180">
        <v>79884</v>
      </c>
      <c r="G27" s="33"/>
      <c r="H27" s="163"/>
      <c r="I27" s="163"/>
      <c r="J27" s="190"/>
      <c r="K27" s="33"/>
      <c r="L27" s="34"/>
      <c r="M27" s="33"/>
      <c r="N27" s="163"/>
      <c r="O27" s="169"/>
      <c r="P27" s="275"/>
      <c r="Q27" s="198"/>
    </row>
    <row r="28" spans="1:17">
      <c r="A28" s="189" t="s">
        <v>118</v>
      </c>
      <c r="B28" s="180">
        <v>406</v>
      </c>
      <c r="C28" s="33"/>
      <c r="D28" s="180">
        <v>13498</v>
      </c>
      <c r="E28" s="33"/>
      <c r="F28" s="180">
        <v>87581</v>
      </c>
      <c r="G28" s="33"/>
      <c r="H28" s="163"/>
      <c r="I28" s="163"/>
      <c r="J28" s="190"/>
      <c r="K28" s="33"/>
      <c r="L28" s="34"/>
      <c r="M28" s="33"/>
      <c r="N28" s="163"/>
      <c r="O28" s="169"/>
      <c r="P28" s="275"/>
      <c r="Q28" s="198"/>
    </row>
    <row r="29" spans="1:17">
      <c r="A29" s="189" t="s">
        <v>119</v>
      </c>
      <c r="B29" s="180">
        <v>987</v>
      </c>
      <c r="C29" s="33"/>
      <c r="D29" s="180">
        <v>47602</v>
      </c>
      <c r="E29" s="33"/>
      <c r="F29" s="180">
        <v>127231</v>
      </c>
      <c r="G29" s="33"/>
      <c r="H29" s="163"/>
      <c r="I29" s="163"/>
      <c r="J29" s="190"/>
      <c r="K29" s="33"/>
      <c r="L29" s="34"/>
      <c r="M29" s="33"/>
      <c r="N29" s="163"/>
      <c r="O29" s="169"/>
      <c r="P29" s="275"/>
      <c r="Q29" s="198"/>
    </row>
    <row r="30" spans="1:17">
      <c r="A30" s="189" t="s">
        <v>120</v>
      </c>
      <c r="B30" s="180">
        <v>1346</v>
      </c>
      <c r="C30" s="17"/>
      <c r="D30" s="180">
        <v>58181</v>
      </c>
      <c r="E30" s="17"/>
      <c r="F30" s="180">
        <v>155505</v>
      </c>
      <c r="G30" s="17"/>
      <c r="H30" s="194"/>
      <c r="I30" s="194"/>
      <c r="J30" s="190"/>
      <c r="K30" s="17"/>
      <c r="L30" s="35"/>
      <c r="M30" s="17"/>
      <c r="N30" s="163"/>
      <c r="O30" s="168"/>
      <c r="P30" s="275"/>
      <c r="Q30" s="198"/>
    </row>
    <row r="31" spans="1:17">
      <c r="A31" s="189" t="s">
        <v>121</v>
      </c>
      <c r="B31" s="180">
        <v>124</v>
      </c>
      <c r="C31" s="17"/>
      <c r="D31" s="180">
        <v>4521</v>
      </c>
      <c r="E31" s="17"/>
      <c r="F31" s="180">
        <v>15418</v>
      </c>
      <c r="G31" s="17"/>
      <c r="H31" s="194"/>
      <c r="I31" s="194"/>
      <c r="J31" s="190"/>
      <c r="K31" s="17"/>
      <c r="L31" s="35"/>
      <c r="M31" s="17"/>
      <c r="N31" s="163"/>
      <c r="O31" s="168"/>
      <c r="P31" s="275"/>
      <c r="Q31" s="198"/>
    </row>
    <row r="32" spans="1:17">
      <c r="A32" s="189" t="s">
        <v>122</v>
      </c>
      <c r="B32" s="180">
        <v>951</v>
      </c>
      <c r="C32" s="17"/>
      <c r="D32" s="180">
        <v>27248</v>
      </c>
      <c r="E32" s="17"/>
      <c r="F32" s="180">
        <v>124999</v>
      </c>
      <c r="G32" s="17"/>
      <c r="H32" s="194"/>
      <c r="I32" s="194"/>
      <c r="J32" s="190"/>
      <c r="K32" s="17"/>
      <c r="L32" s="35"/>
      <c r="M32" s="17"/>
      <c r="N32" s="163"/>
      <c r="O32" s="168"/>
      <c r="P32" s="275"/>
      <c r="Q32" s="198"/>
    </row>
    <row r="33" spans="1:17">
      <c r="A33" s="85" t="s">
        <v>123</v>
      </c>
      <c r="B33" s="32"/>
      <c r="C33" s="33">
        <f>SUM(B34:B57)</f>
        <v>22368</v>
      </c>
      <c r="D33" s="32"/>
      <c r="E33" s="33">
        <f>SUM(D34:D57)</f>
        <v>711461</v>
      </c>
      <c r="F33" s="32"/>
      <c r="G33" s="33">
        <f>SUM(F34:F57)</f>
        <v>1066365</v>
      </c>
      <c r="H33" s="163"/>
      <c r="I33" s="163">
        <f>SUM(H34:H57)</f>
        <v>137336</v>
      </c>
      <c r="J33" s="34"/>
      <c r="K33" s="33">
        <f>SUM(J34:J57)</f>
        <v>8178.636363636364</v>
      </c>
      <c r="L33" s="34"/>
      <c r="M33" s="33">
        <f>SUM(L34:L57)</f>
        <v>28544.821428571431</v>
      </c>
      <c r="N33" s="163">
        <f>(E33*(HLOOKUP($C$3,Emissionsfaktorer!$E$4:$P$10,6,FALSE))+'Bygn el og varmeforbrug mm'!G33*(HLOOKUP($C$3,Emissionsfaktorer!$E$4:$P$10,7,FALSE))+'Bygn el og varmeforbrug mm'!I33*(HLOOKUP($C$3,Emissionsfaktorer!$E$4:$P$10,6,FALSE))+'Bygn el og varmeforbrug mm'!K33*Emissionsfaktorer!$D$13+'Bygn el og varmeforbrug mm'!M33*Emissionsfaktorer!$D$14)/1000000</f>
        <v>484.40272712077922</v>
      </c>
      <c r="O33" s="169">
        <f>N33*1000/C33</f>
        <v>21.656058973568456</v>
      </c>
      <c r="P33" s="275"/>
      <c r="Q33" s="198"/>
    </row>
    <row r="34" spans="1:17">
      <c r="A34" s="191" t="s">
        <v>126</v>
      </c>
      <c r="B34" s="180">
        <v>1000</v>
      </c>
      <c r="C34" s="33"/>
      <c r="D34" s="180">
        <v>13847</v>
      </c>
      <c r="E34" s="33"/>
      <c r="F34" s="180"/>
      <c r="G34" s="33"/>
      <c r="H34" s="197"/>
      <c r="I34" s="163"/>
      <c r="J34" s="190"/>
      <c r="K34" s="33"/>
      <c r="L34" s="190">
        <f>30683/11.2</f>
        <v>2739.5535714285716</v>
      </c>
      <c r="M34" s="33"/>
      <c r="N34" s="163"/>
      <c r="O34" s="169"/>
      <c r="P34" s="275"/>
      <c r="Q34" s="198"/>
    </row>
    <row r="35" spans="1:17">
      <c r="A35" s="86" t="s">
        <v>127</v>
      </c>
      <c r="B35" s="180">
        <v>418</v>
      </c>
      <c r="C35" s="33"/>
      <c r="D35" s="180">
        <v>13001</v>
      </c>
      <c r="E35" s="33"/>
      <c r="F35" s="180">
        <v>58838</v>
      </c>
      <c r="G35" s="33"/>
      <c r="H35" s="197"/>
      <c r="I35" s="163"/>
      <c r="J35" s="190"/>
      <c r="K35" s="33"/>
      <c r="L35" s="190"/>
      <c r="M35" s="33"/>
      <c r="N35" s="163"/>
      <c r="O35" s="169"/>
      <c r="P35" s="275"/>
      <c r="Q35" s="198"/>
    </row>
    <row r="36" spans="1:17">
      <c r="A36" s="192" t="s">
        <v>128</v>
      </c>
      <c r="B36" s="180">
        <v>165</v>
      </c>
      <c r="C36" s="33"/>
      <c r="D36" s="180">
        <v>3032</v>
      </c>
      <c r="E36" s="33"/>
      <c r="F36" s="180"/>
      <c r="G36" s="33"/>
      <c r="H36" s="197">
        <v>14468</v>
      </c>
      <c r="I36" s="163"/>
      <c r="J36" s="190"/>
      <c r="K36" s="33"/>
      <c r="L36" s="190"/>
      <c r="M36" s="33"/>
      <c r="N36" s="163"/>
      <c r="O36" s="169"/>
      <c r="P36" s="275"/>
      <c r="Q36" s="198"/>
    </row>
    <row r="37" spans="1:17">
      <c r="A37" s="193" t="s">
        <v>129</v>
      </c>
      <c r="B37" s="180">
        <v>163</v>
      </c>
      <c r="C37" s="33"/>
      <c r="D37" s="180">
        <v>6876</v>
      </c>
      <c r="E37" s="33"/>
      <c r="F37" s="180"/>
      <c r="G37" s="33"/>
      <c r="H37" s="197"/>
      <c r="I37" s="163"/>
      <c r="J37" s="190">
        <f>32810/11</f>
        <v>2982.7272727272725</v>
      </c>
      <c r="K37" s="33"/>
      <c r="L37" s="190"/>
      <c r="M37" s="33"/>
      <c r="N37" s="163"/>
      <c r="O37" s="169"/>
      <c r="P37" s="275"/>
      <c r="Q37" s="198"/>
    </row>
    <row r="38" spans="1:17">
      <c r="A38" s="86" t="s">
        <v>130</v>
      </c>
      <c r="B38" s="180">
        <v>1726</v>
      </c>
      <c r="C38" s="33"/>
      <c r="D38" s="180">
        <v>40544</v>
      </c>
      <c r="E38" s="33"/>
      <c r="F38" s="180">
        <v>83457</v>
      </c>
      <c r="G38" s="33"/>
      <c r="H38" s="197"/>
      <c r="I38" s="163"/>
      <c r="J38" s="190"/>
      <c r="K38" s="33"/>
      <c r="L38" s="190"/>
      <c r="M38" s="33"/>
      <c r="N38" s="163"/>
      <c r="O38" s="169"/>
      <c r="P38" s="275"/>
      <c r="Q38" s="198"/>
    </row>
    <row r="39" spans="1:17">
      <c r="A39" s="191" t="s">
        <v>131</v>
      </c>
      <c r="B39" s="180">
        <v>228</v>
      </c>
      <c r="C39" s="33"/>
      <c r="D39" s="180">
        <v>8199</v>
      </c>
      <c r="E39" s="33"/>
      <c r="F39" s="180"/>
      <c r="G39" s="33"/>
      <c r="H39" s="197"/>
      <c r="I39" s="163"/>
      <c r="J39" s="190"/>
      <c r="K39" s="33"/>
      <c r="L39" s="190">
        <f>65871/11.2</f>
        <v>5881.3392857142862</v>
      </c>
      <c r="M39" s="33"/>
      <c r="N39" s="163"/>
      <c r="O39" s="169"/>
      <c r="P39" s="275"/>
      <c r="Q39" s="198"/>
    </row>
    <row r="40" spans="1:17">
      <c r="A40" s="191" t="s">
        <v>132</v>
      </c>
      <c r="B40" s="180">
        <v>605</v>
      </c>
      <c r="C40" s="33"/>
      <c r="D40" s="180">
        <v>4986</v>
      </c>
      <c r="E40" s="33"/>
      <c r="F40" s="180"/>
      <c r="G40" s="33"/>
      <c r="H40" s="197"/>
      <c r="I40" s="163"/>
      <c r="J40" s="190"/>
      <c r="K40" s="33"/>
      <c r="L40" s="190">
        <f>48462/11.2</f>
        <v>4326.9642857142862</v>
      </c>
      <c r="M40" s="33"/>
      <c r="N40" s="163"/>
      <c r="O40" s="169"/>
      <c r="P40" s="275"/>
      <c r="Q40" s="198"/>
    </row>
    <row r="41" spans="1:17">
      <c r="A41" s="86" t="s">
        <v>133</v>
      </c>
      <c r="B41" s="180">
        <v>5857</v>
      </c>
      <c r="C41" s="33"/>
      <c r="D41" s="180">
        <v>331344</v>
      </c>
      <c r="E41" s="33"/>
      <c r="F41" s="180">
        <v>618359</v>
      </c>
      <c r="G41" s="33"/>
      <c r="H41" s="197"/>
      <c r="I41" s="163"/>
      <c r="J41" s="190"/>
      <c r="K41" s="33"/>
      <c r="L41" s="190"/>
      <c r="M41" s="33"/>
      <c r="N41" s="163"/>
      <c r="O41" s="169"/>
      <c r="P41" s="275"/>
      <c r="Q41" s="198"/>
    </row>
    <row r="42" spans="1:17">
      <c r="A42" s="192" t="s">
        <v>134</v>
      </c>
      <c r="B42" s="180">
        <v>107</v>
      </c>
      <c r="C42" s="33"/>
      <c r="D42" s="180">
        <v>471</v>
      </c>
      <c r="E42" s="33"/>
      <c r="F42" s="180"/>
      <c r="G42" s="33"/>
      <c r="H42" s="197">
        <v>5061</v>
      </c>
      <c r="I42" s="163"/>
      <c r="J42" s="190"/>
      <c r="K42" s="33"/>
      <c r="L42" s="190"/>
      <c r="M42" s="33"/>
      <c r="N42" s="163"/>
      <c r="O42" s="169"/>
      <c r="P42" s="275"/>
      <c r="Q42" s="198"/>
    </row>
    <row r="43" spans="1:17">
      <c r="A43" s="193" t="s">
        <v>135</v>
      </c>
      <c r="B43" s="180">
        <v>530</v>
      </c>
      <c r="C43" s="33"/>
      <c r="D43" s="180">
        <v>18979</v>
      </c>
      <c r="E43" s="33"/>
      <c r="F43" s="180"/>
      <c r="G43" s="33"/>
      <c r="H43" s="197"/>
      <c r="I43" s="163"/>
      <c r="J43" s="190">
        <f>57155/11</f>
        <v>5195.909090909091</v>
      </c>
      <c r="K43" s="33"/>
      <c r="L43" s="190"/>
      <c r="M43" s="33"/>
      <c r="N43" s="163"/>
      <c r="O43" s="169"/>
      <c r="P43" s="275"/>
      <c r="Q43" s="198"/>
    </row>
    <row r="44" spans="1:17">
      <c r="A44" s="191" t="s">
        <v>136</v>
      </c>
      <c r="B44" s="180">
        <v>1615</v>
      </c>
      <c r="C44" s="33"/>
      <c r="D44" s="180">
        <v>47906</v>
      </c>
      <c r="E44" s="33"/>
      <c r="F44" s="180"/>
      <c r="G44" s="33"/>
      <c r="H44" s="197"/>
      <c r="I44" s="163"/>
      <c r="J44" s="190"/>
      <c r="K44" s="33"/>
      <c r="L44" s="190">
        <f>111938/11.2</f>
        <v>9994.4642857142862</v>
      </c>
      <c r="M44" s="33"/>
      <c r="N44" s="163"/>
      <c r="O44" s="169"/>
      <c r="P44" s="275"/>
      <c r="Q44" s="198"/>
    </row>
    <row r="45" spans="1:17">
      <c r="A45" s="86" t="s">
        <v>137</v>
      </c>
      <c r="B45" s="180">
        <v>238</v>
      </c>
      <c r="C45" s="33"/>
      <c r="D45" s="180">
        <v>8998</v>
      </c>
      <c r="E45" s="33"/>
      <c r="F45" s="180">
        <v>158119</v>
      </c>
      <c r="G45" s="33"/>
      <c r="H45" s="197"/>
      <c r="I45" s="163"/>
      <c r="J45" s="190"/>
      <c r="K45" s="33"/>
      <c r="L45" s="190"/>
      <c r="M45" s="33"/>
      <c r="N45" s="163"/>
      <c r="O45" s="169"/>
      <c r="P45" s="275"/>
      <c r="Q45" s="198"/>
    </row>
    <row r="46" spans="1:17">
      <c r="A46" s="86" t="s">
        <v>138</v>
      </c>
      <c r="B46" s="180">
        <v>280</v>
      </c>
      <c r="C46" s="33"/>
      <c r="D46" s="180">
        <v>8085</v>
      </c>
      <c r="E46" s="33"/>
      <c r="F46" s="180">
        <v>66605</v>
      </c>
      <c r="G46" s="33"/>
      <c r="H46" s="197"/>
      <c r="I46" s="163"/>
      <c r="J46" s="190"/>
      <c r="K46" s="33"/>
      <c r="L46" s="190"/>
      <c r="M46" s="33"/>
      <c r="N46" s="163"/>
      <c r="O46" s="169"/>
      <c r="P46" s="275"/>
      <c r="Q46" s="198"/>
    </row>
    <row r="47" spans="1:17">
      <c r="A47" s="192" t="s">
        <v>139</v>
      </c>
      <c r="B47" s="180">
        <v>45</v>
      </c>
      <c r="C47" s="33"/>
      <c r="D47" s="180">
        <v>880</v>
      </c>
      <c r="E47" s="33"/>
      <c r="F47" s="180"/>
      <c r="G47" s="33"/>
      <c r="H47" s="197">
        <v>1575</v>
      </c>
      <c r="I47" s="163"/>
      <c r="J47" s="190"/>
      <c r="K47" s="33"/>
      <c r="L47" s="190"/>
      <c r="M47" s="33"/>
      <c r="N47" s="163"/>
      <c r="O47" s="169"/>
      <c r="P47" s="275"/>
      <c r="Q47" s="198"/>
    </row>
    <row r="48" spans="1:17">
      <c r="A48" s="191" t="s">
        <v>140</v>
      </c>
      <c r="B48" s="180">
        <v>146</v>
      </c>
      <c r="C48" s="33"/>
      <c r="D48" s="180">
        <v>4081</v>
      </c>
      <c r="E48" s="33"/>
      <c r="F48" s="180"/>
      <c r="G48" s="33"/>
      <c r="H48" s="197"/>
      <c r="I48" s="163"/>
      <c r="J48" s="190"/>
      <c r="K48" s="33"/>
      <c r="L48" s="190">
        <f>18427/11.2</f>
        <v>1645.2678571428573</v>
      </c>
      <c r="M48" s="33"/>
      <c r="N48" s="163"/>
      <c r="O48" s="169"/>
      <c r="P48" s="275"/>
      <c r="Q48" s="198"/>
    </row>
    <row r="49" spans="1:18">
      <c r="A49" s="192" t="s">
        <v>141</v>
      </c>
      <c r="B49" s="180">
        <v>215</v>
      </c>
      <c r="C49" s="33"/>
      <c r="D49" s="180">
        <v>15863</v>
      </c>
      <c r="E49" s="33"/>
      <c r="F49" s="180"/>
      <c r="G49" s="33"/>
      <c r="H49" s="197">
        <v>18926</v>
      </c>
      <c r="I49" s="163"/>
      <c r="J49" s="190"/>
      <c r="K49" s="33"/>
      <c r="L49" s="190"/>
      <c r="M49" s="33"/>
      <c r="N49" s="163"/>
      <c r="O49" s="169"/>
      <c r="P49" s="275"/>
      <c r="Q49" s="198"/>
    </row>
    <row r="50" spans="1:18">
      <c r="A50" s="191" t="s">
        <v>142</v>
      </c>
      <c r="B50" s="180">
        <v>6180</v>
      </c>
      <c r="C50" s="33"/>
      <c r="D50" s="180">
        <v>137976</v>
      </c>
      <c r="E50" s="33"/>
      <c r="F50" s="180"/>
      <c r="G50" s="33"/>
      <c r="H50" s="197"/>
      <c r="I50" s="163"/>
      <c r="J50" s="190"/>
      <c r="K50" s="33"/>
      <c r="L50" s="190">
        <f>25871/11.2</f>
        <v>2309.9107142857142</v>
      </c>
      <c r="M50" s="33"/>
      <c r="N50" s="163"/>
      <c r="O50" s="169"/>
      <c r="P50" s="275"/>
      <c r="Q50" s="198"/>
    </row>
    <row r="51" spans="1:18">
      <c r="A51" s="192" t="s">
        <v>143</v>
      </c>
      <c r="B51" s="180">
        <v>130</v>
      </c>
      <c r="C51" s="33"/>
      <c r="D51" s="180">
        <v>1138</v>
      </c>
      <c r="E51" s="33"/>
      <c r="F51" s="180"/>
      <c r="G51" s="33"/>
      <c r="H51" s="197">
        <v>12215</v>
      </c>
      <c r="I51" s="163"/>
      <c r="J51" s="190"/>
      <c r="K51" s="33"/>
      <c r="L51" s="190"/>
      <c r="M51" s="33"/>
      <c r="N51" s="163"/>
      <c r="O51" s="169"/>
      <c r="P51" s="275"/>
      <c r="Q51" s="198"/>
    </row>
    <row r="52" spans="1:18">
      <c r="A52" s="192" t="s">
        <v>144</v>
      </c>
      <c r="B52" s="180">
        <v>575</v>
      </c>
      <c r="C52" s="33"/>
      <c r="D52" s="180">
        <v>15552</v>
      </c>
      <c r="E52" s="33"/>
      <c r="F52" s="180"/>
      <c r="G52" s="33"/>
      <c r="H52" s="197">
        <v>74220</v>
      </c>
      <c r="I52" s="163"/>
      <c r="J52" s="190"/>
      <c r="K52" s="33"/>
      <c r="L52" s="190"/>
      <c r="M52" s="33"/>
      <c r="N52" s="163"/>
      <c r="O52" s="169"/>
      <c r="P52" s="275"/>
      <c r="Q52" s="198"/>
    </row>
    <row r="53" spans="1:18">
      <c r="A53" s="191" t="s">
        <v>145</v>
      </c>
      <c r="B53" s="180">
        <v>150</v>
      </c>
      <c r="C53" s="33"/>
      <c r="D53" s="180">
        <v>4024</v>
      </c>
      <c r="E53" s="33"/>
      <c r="F53" s="180"/>
      <c r="G53" s="33"/>
      <c r="H53" s="197"/>
      <c r="I53" s="163"/>
      <c r="J53" s="190"/>
      <c r="K53" s="33"/>
      <c r="L53" s="190">
        <f>10203/11.2</f>
        <v>910.98214285714289</v>
      </c>
      <c r="M53" s="33"/>
      <c r="N53" s="163"/>
      <c r="O53" s="169"/>
      <c r="P53" s="275"/>
      <c r="Q53" s="198"/>
    </row>
    <row r="54" spans="1:18">
      <c r="A54" s="191" t="s">
        <v>146</v>
      </c>
      <c r="B54" s="180">
        <v>150</v>
      </c>
      <c r="C54" s="33"/>
      <c r="D54" s="180">
        <v>2596</v>
      </c>
      <c r="E54" s="33"/>
      <c r="F54" s="180"/>
      <c r="G54" s="33"/>
      <c r="H54" s="197"/>
      <c r="I54" s="163"/>
      <c r="J54" s="190"/>
      <c r="K54" s="33"/>
      <c r="L54" s="190">
        <f>8247/11.2</f>
        <v>736.33928571428578</v>
      </c>
      <c r="M54" s="33"/>
      <c r="N54" s="163"/>
      <c r="O54" s="169"/>
      <c r="P54" s="275"/>
      <c r="Q54" s="198"/>
    </row>
    <row r="55" spans="1:18">
      <c r="A55" s="192" t="s">
        <v>147</v>
      </c>
      <c r="B55" s="180">
        <v>36</v>
      </c>
      <c r="C55" s="33"/>
      <c r="D55" s="180">
        <v>278</v>
      </c>
      <c r="E55" s="33"/>
      <c r="F55" s="180"/>
      <c r="G55" s="33"/>
      <c r="H55" s="197">
        <v>2987</v>
      </c>
      <c r="I55" s="163"/>
      <c r="J55" s="190"/>
      <c r="K55" s="33"/>
      <c r="L55" s="190"/>
      <c r="M55" s="33"/>
      <c r="N55" s="163"/>
      <c r="O55" s="169"/>
      <c r="P55" s="275"/>
      <c r="Q55" s="198"/>
    </row>
    <row r="56" spans="1:18">
      <c r="A56" s="86" t="s">
        <v>148</v>
      </c>
      <c r="B56" s="180">
        <v>1646</v>
      </c>
      <c r="C56" s="17"/>
      <c r="D56" s="180">
        <v>21153</v>
      </c>
      <c r="E56" s="17"/>
      <c r="F56" s="180">
        <v>80987</v>
      </c>
      <c r="G56" s="17"/>
      <c r="H56" s="197"/>
      <c r="I56" s="194"/>
      <c r="J56" s="190"/>
      <c r="K56" s="17"/>
      <c r="L56" s="190"/>
      <c r="M56" s="17"/>
      <c r="N56" s="163"/>
      <c r="O56" s="168"/>
      <c r="P56" s="275"/>
      <c r="Q56" s="198"/>
    </row>
    <row r="57" spans="1:18">
      <c r="A57" s="192" t="s">
        <v>149</v>
      </c>
      <c r="B57" s="180">
        <v>163</v>
      </c>
      <c r="C57" s="17"/>
      <c r="D57" s="180">
        <v>1652</v>
      </c>
      <c r="E57" s="17"/>
      <c r="F57" s="180"/>
      <c r="G57" s="17"/>
      <c r="H57" s="197">
        <v>7884</v>
      </c>
      <c r="I57" s="194"/>
      <c r="J57" s="190"/>
      <c r="K57" s="17"/>
      <c r="L57" s="190"/>
      <c r="M57" s="17"/>
      <c r="N57" s="163"/>
      <c r="O57" s="168"/>
      <c r="P57" s="275"/>
      <c r="Q57" s="198"/>
    </row>
    <row r="58" spans="1:18">
      <c r="A58" s="84" t="s">
        <v>29</v>
      </c>
      <c r="B58" s="32"/>
      <c r="C58" s="33">
        <f>SUM(B59:B61)</f>
        <v>16053</v>
      </c>
      <c r="D58" s="32"/>
      <c r="E58" s="33">
        <f>SUM(D59:D61)</f>
        <v>183945</v>
      </c>
      <c r="F58" s="32"/>
      <c r="G58" s="33">
        <f>SUM(F59:F61)</f>
        <v>1390075</v>
      </c>
      <c r="H58" s="163"/>
      <c r="I58" s="163">
        <f>SUM(H59:H61)</f>
        <v>0</v>
      </c>
      <c r="J58" s="34"/>
      <c r="K58" s="33">
        <f>SUM(J59:J61)</f>
        <v>0</v>
      </c>
      <c r="L58" s="34"/>
      <c r="M58" s="33">
        <f>SUM(L59:L61)</f>
        <v>0</v>
      </c>
      <c r="N58" s="163">
        <f>(E58*(HLOOKUP($C$3,Emissionsfaktorer!$E$4:$P$10,6,FALSE))+'Bygn el og varmeforbrug mm'!G58*(HLOOKUP($C$3,Emissionsfaktorer!$E$4:$P$10,7,FALSE))+'Bygn el og varmeforbrug mm'!I58*(HLOOKUP($C$3,Emissionsfaktorer!$E$4:$P$10,6,FALSE))+'Bygn el og varmeforbrug mm'!K58*Emissionsfaktorer!$D$13+'Bygn el og varmeforbrug mm'!M58*Emissionsfaktorer!$D$14)/1000000</f>
        <v>205.08282575000001</v>
      </c>
      <c r="O58" s="169">
        <f>N58*1000/C58</f>
        <v>12.775358235220832</v>
      </c>
      <c r="P58" s="275"/>
      <c r="Q58" s="198"/>
      <c r="R58" s="198"/>
    </row>
    <row r="59" spans="1:18">
      <c r="A59" s="189" t="s">
        <v>150</v>
      </c>
      <c r="B59" s="16">
        <v>2747</v>
      </c>
      <c r="C59" s="17"/>
      <c r="D59" s="16">
        <v>101009</v>
      </c>
      <c r="E59" s="17"/>
      <c r="F59" s="16">
        <v>242795</v>
      </c>
      <c r="G59" s="17"/>
      <c r="H59" s="194"/>
      <c r="I59" s="194"/>
      <c r="J59" s="35"/>
      <c r="K59" s="17"/>
      <c r="L59" s="35"/>
      <c r="M59" s="17"/>
      <c r="N59" s="163"/>
      <c r="O59" s="168"/>
    </row>
    <row r="60" spans="1:18">
      <c r="A60" s="189" t="s">
        <v>151</v>
      </c>
      <c r="B60" s="16">
        <v>4319</v>
      </c>
      <c r="C60" s="17"/>
      <c r="D60" s="16">
        <v>79967</v>
      </c>
      <c r="E60" s="17"/>
      <c r="F60" s="16">
        <v>443146</v>
      </c>
      <c r="G60" s="17"/>
      <c r="H60" s="194"/>
      <c r="I60" s="194"/>
      <c r="J60" s="35"/>
      <c r="K60" s="17"/>
      <c r="L60" s="35"/>
      <c r="M60" s="17"/>
      <c r="N60" s="163"/>
      <c r="O60" s="168"/>
    </row>
    <row r="61" spans="1:18" ht="15" thickBot="1">
      <c r="A61" s="189" t="s">
        <v>152</v>
      </c>
      <c r="B61" s="16">
        <v>8987</v>
      </c>
      <c r="C61" s="17"/>
      <c r="D61" s="16">
        <v>2969</v>
      </c>
      <c r="E61" s="17"/>
      <c r="F61" s="16">
        <v>704134</v>
      </c>
      <c r="G61" s="17"/>
      <c r="H61" s="194"/>
      <c r="I61" s="194"/>
      <c r="J61" s="35"/>
      <c r="K61" s="17"/>
      <c r="L61" s="35"/>
      <c r="M61" s="17"/>
      <c r="N61" s="163"/>
      <c r="O61" s="205"/>
    </row>
    <row r="62" spans="1:18" s="8" customFormat="1" ht="14.25" customHeight="1" thickBot="1">
      <c r="A62" s="26" t="s">
        <v>19</v>
      </c>
      <c r="B62" s="204"/>
      <c r="C62" s="27">
        <f>SUM(C11:C61)</f>
        <v>96380</v>
      </c>
      <c r="D62" s="97"/>
      <c r="E62" s="27">
        <f>SUM(E11:E61)</f>
        <v>2669937</v>
      </c>
      <c r="F62" s="97"/>
      <c r="G62" s="27">
        <f>SUM(G11:G61)</f>
        <v>8499751</v>
      </c>
      <c r="H62" s="97"/>
      <c r="I62" s="27">
        <f>SUM(I11:I61)</f>
        <v>137336</v>
      </c>
      <c r="J62" s="97"/>
      <c r="K62" s="27">
        <f>SUM(K11:K61)</f>
        <v>8178.636363636364</v>
      </c>
      <c r="L62" s="97"/>
      <c r="M62" s="28">
        <f>SUM(M11:M61)</f>
        <v>34937.142857142862</v>
      </c>
      <c r="N62" s="165" t="s">
        <v>19</v>
      </c>
      <c r="O62" s="163"/>
      <c r="P62" s="276"/>
      <c r="Q62" s="277"/>
    </row>
    <row r="63" spans="1:18" s="8" customFormat="1" ht="14.25" customHeight="1" thickBot="1">
      <c r="A63" s="26" t="s">
        <v>38</v>
      </c>
      <c r="B63" s="207"/>
      <c r="C63" s="206"/>
      <c r="D63" s="202"/>
      <c r="E63" s="208">
        <f>E62*(HLOOKUP($C$3,Emissionsfaktorer!$E$4:$P$10,6,FALSE))/1000000</f>
        <v>910.44851700000004</v>
      </c>
      <c r="F63" s="202"/>
      <c r="G63" s="208">
        <f>G62*(HLOOKUP($C$3,Emissionsfaktorer!$E$4:$P$10,7,FALSE))/1000000</f>
        <v>870.45949990999998</v>
      </c>
      <c r="H63" s="202"/>
      <c r="I63" s="208">
        <f>I62*(HLOOKUP($C$3,Emissionsfaktorer!$E$4:$P$10,6,FALSE))/1000000</f>
        <v>46.831575999999998</v>
      </c>
      <c r="J63" s="202"/>
      <c r="K63" s="208">
        <f>K62*Emissionsfaktorer!D13/1000000</f>
        <v>21.673386363636364</v>
      </c>
      <c r="L63" s="202"/>
      <c r="M63" s="209">
        <f>M62*Emissionsfaktorer!D14/1000000</f>
        <v>78.433885714285736</v>
      </c>
      <c r="N63" s="203">
        <f>SUM(E63:M63)</f>
        <v>1927.8468649879221</v>
      </c>
      <c r="O63" s="164"/>
    </row>
    <row r="64" spans="1:18" s="8" customFormat="1" ht="14.25" customHeight="1" thickBot="1">
      <c r="A64" s="26" t="s">
        <v>165</v>
      </c>
      <c r="B64" s="204"/>
      <c r="C64" s="96"/>
      <c r="D64" s="97"/>
      <c r="E64" s="27">
        <f>E62*Emissionsfaktorer!D9/1000000</f>
        <v>1340.308374</v>
      </c>
      <c r="F64" s="97"/>
      <c r="G64" s="27">
        <f>G62*Emissionsfaktorer!D10/1000000</f>
        <v>1215.464393</v>
      </c>
      <c r="H64" s="97"/>
      <c r="I64" s="27">
        <f>I62*Emissionsfaktorer!D9/1000000</f>
        <v>68.942672000000002</v>
      </c>
      <c r="J64" s="97"/>
      <c r="K64" s="27">
        <f>K62*Emissionsfaktorer!D13/1000000</f>
        <v>21.673386363636364</v>
      </c>
      <c r="L64" s="97"/>
      <c r="M64" s="28">
        <f>M62*Emissionsfaktorer!D14/1000000</f>
        <v>78.433885714285736</v>
      </c>
      <c r="N64" s="83">
        <f>SUM(E64:M64)</f>
        <v>2724.8227110779221</v>
      </c>
    </row>
    <row r="65" spans="1:13" s="8" customFormat="1" ht="14.25" customHeight="1">
      <c r="A65" s="56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13">
      <c r="B66" s="246" t="s">
        <v>173</v>
      </c>
      <c r="C66" s="9"/>
    </row>
    <row r="67" spans="1:13">
      <c r="B67" s="247" t="s">
        <v>4</v>
      </c>
      <c r="C67" s="9"/>
    </row>
    <row r="68" spans="1:13">
      <c r="B68" s="248" t="s">
        <v>174</v>
      </c>
      <c r="C68" s="9"/>
    </row>
    <row r="69" spans="1:13">
      <c r="B69" s="9" t="s">
        <v>23</v>
      </c>
      <c r="C69" s="9"/>
    </row>
    <row r="70" spans="1:13">
      <c r="B70" s="9"/>
      <c r="C70" s="9"/>
    </row>
    <row r="71" spans="1:13">
      <c r="B71" s="9"/>
      <c r="C71" s="9"/>
    </row>
    <row r="72" spans="1:13">
      <c r="B72" s="9"/>
      <c r="C72" s="9"/>
    </row>
    <row r="73" spans="1:13">
      <c r="B73" s="9"/>
      <c r="C73" s="9"/>
    </row>
    <row r="74" spans="1:13">
      <c r="B74" s="9"/>
      <c r="C74" s="9"/>
    </row>
    <row r="75" spans="1:13">
      <c r="B75" s="9"/>
      <c r="C75" s="9"/>
    </row>
    <row r="76" spans="1:13">
      <c r="B76" s="9"/>
      <c r="C76" s="9"/>
    </row>
    <row r="77" spans="1:13">
      <c r="B77" s="9"/>
      <c r="C77" s="9"/>
    </row>
    <row r="78" spans="1:13">
      <c r="B78" s="9"/>
      <c r="C78" s="9"/>
    </row>
    <row r="79" spans="1:13">
      <c r="B79" s="9"/>
      <c r="C79" s="9"/>
    </row>
    <row r="80" spans="1:13">
      <c r="B80" s="9"/>
      <c r="C80" s="9"/>
    </row>
    <row r="81" spans="2:3">
      <c r="B81" s="9"/>
      <c r="C81" s="9"/>
    </row>
    <row r="82" spans="2:3">
      <c r="B82" s="9"/>
      <c r="C82" s="9"/>
    </row>
    <row r="83" spans="2:3">
      <c r="B83" s="9"/>
      <c r="C83" s="9"/>
    </row>
    <row r="84" spans="2:3">
      <c r="B84" s="9"/>
      <c r="C84" s="9"/>
    </row>
    <row r="85" spans="2:3">
      <c r="B85" s="9"/>
      <c r="C85" s="9"/>
    </row>
    <row r="86" spans="2:3">
      <c r="B86" s="9"/>
      <c r="C86" s="9"/>
    </row>
    <row r="87" spans="2:3">
      <c r="B87" s="9"/>
      <c r="C87" s="9"/>
    </row>
    <row r="88" spans="2:3">
      <c r="B88" s="9"/>
      <c r="C88" s="9"/>
    </row>
    <row r="89" spans="2:3">
      <c r="B89" s="9"/>
      <c r="C89" s="9"/>
    </row>
    <row r="90" spans="2:3">
      <c r="B90" s="9"/>
      <c r="C90" s="9"/>
    </row>
    <row r="91" spans="2:3">
      <c r="B91" s="9"/>
      <c r="C91" s="9"/>
    </row>
    <row r="92" spans="2:3">
      <c r="B92" s="9"/>
      <c r="C92" s="9"/>
    </row>
    <row r="93" spans="2:3">
      <c r="B93" s="9"/>
      <c r="C93" s="9"/>
    </row>
    <row r="94" spans="2:3">
      <c r="B94" s="9"/>
      <c r="C94" s="9"/>
    </row>
    <row r="95" spans="2:3">
      <c r="B95" s="9"/>
      <c r="C95" s="9"/>
    </row>
    <row r="96" spans="2:3">
      <c r="B96" s="9"/>
      <c r="C96" s="9"/>
    </row>
    <row r="97" spans="2:3">
      <c r="B97" s="9"/>
      <c r="C97" s="9"/>
    </row>
    <row r="98" spans="2:3">
      <c r="B98" s="9"/>
      <c r="C98" s="9"/>
    </row>
    <row r="99" spans="2:3">
      <c r="B99" s="9"/>
      <c r="C99" s="9"/>
    </row>
    <row r="100" spans="2:3">
      <c r="B100" s="9"/>
      <c r="C100" s="9"/>
    </row>
    <row r="101" spans="2:3">
      <c r="B101" s="9"/>
      <c r="C101" s="9"/>
    </row>
    <row r="102" spans="2:3">
      <c r="B102" s="9"/>
      <c r="C102" s="9"/>
    </row>
    <row r="103" spans="2:3">
      <c r="B103" s="9"/>
      <c r="C103" s="9"/>
    </row>
    <row r="104" spans="2:3">
      <c r="B104" s="9"/>
      <c r="C104" s="9"/>
    </row>
    <row r="105" spans="2:3">
      <c r="B105" s="9"/>
      <c r="C105" s="9"/>
    </row>
    <row r="106" spans="2:3">
      <c r="B106" s="9"/>
      <c r="C106" s="9"/>
    </row>
    <row r="107" spans="2:3">
      <c r="B107" s="9"/>
      <c r="C107" s="9"/>
    </row>
    <row r="108" spans="2:3">
      <c r="B108" s="9"/>
      <c r="C108" s="9"/>
    </row>
    <row r="109" spans="2:3">
      <c r="B109" s="9"/>
      <c r="C109" s="9"/>
    </row>
    <row r="110" spans="2:3">
      <c r="B110" s="9"/>
      <c r="C110" s="9"/>
    </row>
    <row r="111" spans="2:3">
      <c r="B111" s="9"/>
      <c r="C111" s="9"/>
    </row>
    <row r="112" spans="2:3">
      <c r="B112" s="9"/>
      <c r="C112" s="9"/>
    </row>
    <row r="113" spans="2:3">
      <c r="B113" s="9"/>
      <c r="C113" s="9"/>
    </row>
    <row r="114" spans="2:3">
      <c r="B114" s="9"/>
      <c r="C114" s="9"/>
    </row>
    <row r="115" spans="2:3">
      <c r="B115" s="9"/>
      <c r="C115" s="9"/>
    </row>
    <row r="116" spans="2:3">
      <c r="B116" s="9"/>
      <c r="C116" s="9"/>
    </row>
    <row r="117" spans="2:3">
      <c r="B117" s="9"/>
      <c r="C117" s="9"/>
    </row>
    <row r="118" spans="2:3">
      <c r="B118" s="9"/>
      <c r="C118" s="9"/>
    </row>
    <row r="119" spans="2:3">
      <c r="B119" s="9"/>
      <c r="C119" s="9"/>
    </row>
    <row r="120" spans="2:3">
      <c r="B120" s="9"/>
      <c r="C120" s="9"/>
    </row>
    <row r="121" spans="2:3">
      <c r="B121" s="9"/>
      <c r="C121" s="9"/>
    </row>
    <row r="122" spans="2:3">
      <c r="B122" s="9"/>
      <c r="C122" s="9"/>
    </row>
    <row r="123" spans="2:3">
      <c r="B123" s="9"/>
      <c r="C123" s="9"/>
    </row>
    <row r="124" spans="2:3">
      <c r="B124" s="9"/>
      <c r="C124" s="9"/>
    </row>
    <row r="125" spans="2:3">
      <c r="B125" s="9"/>
      <c r="C125" s="9"/>
    </row>
    <row r="126" spans="2:3">
      <c r="B126" s="9"/>
      <c r="C126" s="9"/>
    </row>
    <row r="127" spans="2:3">
      <c r="B127" s="9"/>
      <c r="C127" s="9"/>
    </row>
    <row r="128" spans="2:3">
      <c r="B128" s="9"/>
      <c r="C128" s="9"/>
    </row>
    <row r="129" spans="2:3">
      <c r="B129" s="9"/>
      <c r="C129" s="9"/>
    </row>
    <row r="130" spans="2:3">
      <c r="B130" s="9"/>
      <c r="C130" s="9"/>
    </row>
    <row r="131" spans="2:3">
      <c r="B131" s="9"/>
      <c r="C131" s="9"/>
    </row>
    <row r="132" spans="2:3">
      <c r="B132" s="9"/>
      <c r="C132" s="9"/>
    </row>
    <row r="133" spans="2:3">
      <c r="B133" s="9"/>
      <c r="C133" s="9"/>
    </row>
    <row r="134" spans="2:3">
      <c r="B134" s="9"/>
      <c r="C134" s="9"/>
    </row>
    <row r="135" spans="2:3">
      <c r="B135" s="9"/>
      <c r="C135" s="9"/>
    </row>
    <row r="136" spans="2:3">
      <c r="B136" s="9"/>
      <c r="C136" s="9"/>
    </row>
    <row r="137" spans="2:3">
      <c r="B137" s="9"/>
      <c r="C137" s="9"/>
    </row>
    <row r="138" spans="2:3">
      <c r="B138" s="9"/>
      <c r="C138" s="9"/>
    </row>
    <row r="139" spans="2:3">
      <c r="B139" s="9"/>
      <c r="C139" s="9"/>
    </row>
    <row r="140" spans="2:3">
      <c r="B140" s="9"/>
      <c r="C140" s="9"/>
    </row>
    <row r="141" spans="2:3">
      <c r="B141" s="9"/>
      <c r="C141" s="9"/>
    </row>
    <row r="142" spans="2:3">
      <c r="B142" s="9"/>
      <c r="C142" s="9"/>
    </row>
    <row r="143" spans="2:3">
      <c r="B143" s="9"/>
      <c r="C143" s="9"/>
    </row>
    <row r="144" spans="2:3">
      <c r="B144" s="9"/>
      <c r="C144" s="9"/>
    </row>
    <row r="145" spans="2:3">
      <c r="B145" s="9"/>
      <c r="C145" s="9"/>
    </row>
    <row r="146" spans="2:3">
      <c r="B146" s="9"/>
      <c r="C146" s="9"/>
    </row>
    <row r="147" spans="2:3">
      <c r="B147" s="9"/>
      <c r="C147" s="9"/>
    </row>
    <row r="148" spans="2:3">
      <c r="B148" s="9"/>
      <c r="C148" s="9"/>
    </row>
    <row r="149" spans="2:3">
      <c r="B149" s="9"/>
      <c r="C149" s="9"/>
    </row>
    <row r="150" spans="2:3">
      <c r="B150" s="9"/>
      <c r="C150" s="9"/>
    </row>
    <row r="151" spans="2:3">
      <c r="B151" s="9"/>
      <c r="C151" s="9"/>
    </row>
    <row r="152" spans="2:3">
      <c r="B152" s="9"/>
      <c r="C152" s="9"/>
    </row>
    <row r="153" spans="2:3">
      <c r="B153" s="9"/>
      <c r="C153" s="9"/>
    </row>
    <row r="154" spans="2:3">
      <c r="B154" s="9"/>
      <c r="C154" s="9"/>
    </row>
    <row r="155" spans="2:3">
      <c r="B155" s="9"/>
      <c r="C155" s="9"/>
    </row>
    <row r="156" spans="2:3">
      <c r="B156" s="9"/>
      <c r="C156" s="9"/>
    </row>
    <row r="157" spans="2:3">
      <c r="B157" s="9"/>
      <c r="C157" s="9"/>
    </row>
    <row r="158" spans="2:3">
      <c r="B158" s="9"/>
      <c r="C158" s="9"/>
    </row>
    <row r="159" spans="2:3">
      <c r="B159" s="9"/>
      <c r="C159" s="9"/>
    </row>
    <row r="160" spans="2:3">
      <c r="B160" s="9"/>
      <c r="C160" s="9"/>
    </row>
    <row r="161" spans="2:3">
      <c r="B161" s="9"/>
      <c r="C161" s="9"/>
    </row>
    <row r="162" spans="2:3">
      <c r="B162" s="9"/>
      <c r="C162" s="9"/>
    </row>
    <row r="163" spans="2:3">
      <c r="B163" s="9"/>
      <c r="C163" s="9"/>
    </row>
    <row r="164" spans="2:3">
      <c r="B164" s="9"/>
      <c r="C164" s="9"/>
    </row>
    <row r="165" spans="2:3">
      <c r="B165" s="9"/>
      <c r="C165" s="9"/>
    </row>
    <row r="166" spans="2:3">
      <c r="B166" s="9"/>
      <c r="C166" s="9"/>
    </row>
    <row r="167" spans="2:3">
      <c r="B167" s="9"/>
      <c r="C167" s="9"/>
    </row>
    <row r="168" spans="2:3">
      <c r="B168" s="9"/>
      <c r="C168" s="9"/>
    </row>
    <row r="169" spans="2:3">
      <c r="B169" s="9"/>
      <c r="C169" s="9"/>
    </row>
    <row r="170" spans="2:3">
      <c r="B170" s="9"/>
      <c r="C170" s="9"/>
    </row>
    <row r="171" spans="2:3">
      <c r="B171" s="9"/>
      <c r="C171" s="9"/>
    </row>
    <row r="172" spans="2:3">
      <c r="B172" s="9"/>
      <c r="C172" s="9"/>
    </row>
    <row r="173" spans="2:3">
      <c r="B173" s="9"/>
      <c r="C173" s="9"/>
    </row>
    <row r="174" spans="2:3">
      <c r="B174" s="9"/>
      <c r="C174" s="9"/>
    </row>
    <row r="175" spans="2:3">
      <c r="B175" s="9"/>
      <c r="C175" s="9"/>
    </row>
    <row r="176" spans="2:3">
      <c r="B176" s="9"/>
      <c r="C176" s="9"/>
    </row>
    <row r="177" spans="2:3">
      <c r="B177" s="9"/>
      <c r="C177" s="9"/>
    </row>
    <row r="178" spans="2:3">
      <c r="B178" s="9"/>
      <c r="C178" s="9"/>
    </row>
    <row r="179" spans="2:3">
      <c r="B179" s="9"/>
      <c r="C179" s="9"/>
    </row>
    <row r="180" spans="2:3">
      <c r="B180" s="9"/>
      <c r="C180" s="9"/>
    </row>
    <row r="181" spans="2:3">
      <c r="B181" s="9"/>
      <c r="C181" s="9"/>
    </row>
    <row r="182" spans="2:3">
      <c r="B182" s="9"/>
      <c r="C182" s="9"/>
    </row>
    <row r="183" spans="2:3">
      <c r="B183" s="9"/>
      <c r="C183" s="9"/>
    </row>
    <row r="184" spans="2:3">
      <c r="B184" s="9"/>
      <c r="C184" s="9"/>
    </row>
    <row r="185" spans="2:3">
      <c r="B185" s="9"/>
      <c r="C185" s="9"/>
    </row>
    <row r="186" spans="2:3">
      <c r="B186" s="9"/>
      <c r="C186" s="9"/>
    </row>
    <row r="187" spans="2:3">
      <c r="B187" s="9"/>
      <c r="C187" s="9"/>
    </row>
    <row r="188" spans="2:3">
      <c r="B188" s="9"/>
      <c r="C188" s="9"/>
    </row>
    <row r="189" spans="2:3">
      <c r="B189" s="9"/>
      <c r="C189" s="9"/>
    </row>
    <row r="190" spans="2:3">
      <c r="B190" s="9"/>
      <c r="C190" s="9"/>
    </row>
    <row r="191" spans="2:3">
      <c r="B191" s="9"/>
      <c r="C191" s="9"/>
    </row>
    <row r="192" spans="2:3">
      <c r="B192" s="9"/>
      <c r="C192" s="9"/>
    </row>
    <row r="193" spans="2:3">
      <c r="B193" s="9"/>
      <c r="C193" s="9"/>
    </row>
    <row r="194" spans="2:3">
      <c r="B194" s="9"/>
      <c r="C194" s="9"/>
    </row>
    <row r="195" spans="2:3">
      <c r="B195" s="9"/>
      <c r="C195" s="9"/>
    </row>
    <row r="196" spans="2:3">
      <c r="B196" s="9"/>
      <c r="C196" s="9"/>
    </row>
    <row r="197" spans="2:3">
      <c r="B197" s="9"/>
      <c r="C197" s="9"/>
    </row>
    <row r="198" spans="2:3">
      <c r="B198" s="9"/>
      <c r="C198" s="9"/>
    </row>
    <row r="199" spans="2:3">
      <c r="B199" s="9"/>
      <c r="C199" s="9"/>
    </row>
    <row r="200" spans="2:3">
      <c r="B200" s="9"/>
      <c r="C200" s="9"/>
    </row>
    <row r="201" spans="2:3">
      <c r="B201" s="9"/>
      <c r="C201" s="9"/>
    </row>
    <row r="202" spans="2:3">
      <c r="B202" s="9"/>
      <c r="C202" s="9"/>
    </row>
    <row r="203" spans="2:3">
      <c r="B203" s="9"/>
      <c r="C203" s="9"/>
    </row>
    <row r="204" spans="2:3">
      <c r="B204" s="9"/>
      <c r="C204" s="9"/>
    </row>
    <row r="205" spans="2:3">
      <c r="B205" s="9"/>
      <c r="C205" s="9"/>
    </row>
    <row r="206" spans="2:3">
      <c r="B206" s="9"/>
      <c r="C206" s="9"/>
    </row>
    <row r="207" spans="2:3">
      <c r="B207" s="9"/>
      <c r="C207" s="9"/>
    </row>
    <row r="208" spans="2:3">
      <c r="B208" s="9"/>
      <c r="C208" s="9"/>
    </row>
    <row r="209" spans="2:3">
      <c r="B209" s="9"/>
      <c r="C209" s="9"/>
    </row>
    <row r="210" spans="2:3">
      <c r="B210" s="9"/>
      <c r="C210" s="9"/>
    </row>
    <row r="211" spans="2:3">
      <c r="B211" s="9"/>
      <c r="C211" s="9"/>
    </row>
    <row r="212" spans="2:3">
      <c r="B212" s="9"/>
      <c r="C212" s="9"/>
    </row>
    <row r="213" spans="2:3">
      <c r="B213" s="9"/>
      <c r="C213" s="9"/>
    </row>
    <row r="214" spans="2:3">
      <c r="B214" s="9"/>
      <c r="C214" s="9"/>
    </row>
    <row r="215" spans="2:3">
      <c r="B215" s="9"/>
      <c r="C215" s="9"/>
    </row>
    <row r="216" spans="2:3">
      <c r="B216" s="9"/>
      <c r="C216" s="9"/>
    </row>
    <row r="217" spans="2:3">
      <c r="B217" s="9"/>
      <c r="C217" s="9"/>
    </row>
    <row r="218" spans="2:3">
      <c r="B218" s="9"/>
      <c r="C218" s="9"/>
    </row>
    <row r="219" spans="2:3">
      <c r="B219" s="9"/>
      <c r="C219" s="9"/>
    </row>
    <row r="220" spans="2:3">
      <c r="B220" s="9"/>
      <c r="C220" s="9"/>
    </row>
    <row r="221" spans="2:3">
      <c r="B221" s="9"/>
      <c r="C221" s="9"/>
    </row>
    <row r="222" spans="2:3">
      <c r="B222" s="9"/>
      <c r="C222" s="9"/>
    </row>
    <row r="223" spans="2:3">
      <c r="B223" s="9"/>
      <c r="C223" s="9"/>
    </row>
    <row r="224" spans="2:3">
      <c r="B224" s="9"/>
      <c r="C224" s="9"/>
    </row>
    <row r="225" spans="2:3">
      <c r="B225" s="9"/>
      <c r="C225" s="9"/>
    </row>
    <row r="226" spans="2:3">
      <c r="B226" s="9"/>
      <c r="C226" s="9"/>
    </row>
    <row r="227" spans="2:3">
      <c r="B227" s="9"/>
      <c r="C227" s="9"/>
    </row>
    <row r="228" spans="2:3">
      <c r="B228" s="9"/>
      <c r="C228" s="9"/>
    </row>
    <row r="229" spans="2:3">
      <c r="B229" s="9"/>
      <c r="C229" s="9"/>
    </row>
    <row r="230" spans="2:3">
      <c r="B230" s="9"/>
      <c r="C230" s="9"/>
    </row>
    <row r="231" spans="2:3">
      <c r="B231" s="9"/>
      <c r="C231" s="9"/>
    </row>
    <row r="232" spans="2:3">
      <c r="B232" s="9"/>
      <c r="C232" s="9"/>
    </row>
    <row r="233" spans="2:3">
      <c r="B233" s="9"/>
      <c r="C233" s="9"/>
    </row>
    <row r="234" spans="2:3">
      <c r="B234" s="9"/>
      <c r="C234" s="9"/>
    </row>
    <row r="235" spans="2:3">
      <c r="B235" s="9"/>
      <c r="C235" s="9"/>
    </row>
    <row r="236" spans="2:3">
      <c r="B236" s="9"/>
      <c r="C236" s="9"/>
    </row>
    <row r="237" spans="2:3">
      <c r="B237" s="9"/>
      <c r="C237" s="9"/>
    </row>
    <row r="238" spans="2:3">
      <c r="B238" s="9"/>
      <c r="C238" s="9"/>
    </row>
    <row r="239" spans="2:3">
      <c r="B239" s="9"/>
      <c r="C239" s="9"/>
    </row>
    <row r="240" spans="2:3">
      <c r="B240" s="9"/>
      <c r="C240" s="9"/>
    </row>
    <row r="241" spans="2:3">
      <c r="B241" s="9"/>
      <c r="C241" s="9"/>
    </row>
    <row r="242" spans="2:3">
      <c r="B242" s="9"/>
      <c r="C242" s="9"/>
    </row>
    <row r="243" spans="2:3">
      <c r="B243" s="9"/>
      <c r="C243" s="9"/>
    </row>
    <row r="244" spans="2:3">
      <c r="B244" s="9"/>
      <c r="C244" s="9"/>
    </row>
    <row r="245" spans="2:3">
      <c r="B245" s="9"/>
      <c r="C245" s="9"/>
    </row>
    <row r="246" spans="2:3">
      <c r="B246" s="9"/>
      <c r="C246" s="9"/>
    </row>
    <row r="247" spans="2:3">
      <c r="B247" s="9"/>
      <c r="C247" s="9"/>
    </row>
    <row r="248" spans="2:3">
      <c r="B248" s="9"/>
      <c r="C248" s="9"/>
    </row>
    <row r="249" spans="2:3">
      <c r="B249" s="9"/>
      <c r="C249" s="9"/>
    </row>
    <row r="250" spans="2:3">
      <c r="B250" s="9"/>
      <c r="C250" s="9"/>
    </row>
    <row r="251" spans="2:3">
      <c r="B251" s="9"/>
      <c r="C251" s="9"/>
    </row>
    <row r="252" spans="2:3">
      <c r="B252" s="9"/>
      <c r="C252" s="9"/>
    </row>
    <row r="253" spans="2:3">
      <c r="B253" s="9"/>
      <c r="C253" s="9"/>
    </row>
    <row r="254" spans="2:3">
      <c r="B254" s="9"/>
      <c r="C254" s="9"/>
    </row>
    <row r="255" spans="2:3">
      <c r="B255" s="9"/>
      <c r="C255" s="9"/>
    </row>
    <row r="256" spans="2:3">
      <c r="B256" s="9"/>
      <c r="C256" s="9"/>
    </row>
    <row r="257" spans="2:3">
      <c r="B257" s="9"/>
      <c r="C257" s="9"/>
    </row>
    <row r="258" spans="2:3">
      <c r="B258" s="9"/>
      <c r="C258" s="9"/>
    </row>
    <row r="259" spans="2:3">
      <c r="B259" s="9"/>
      <c r="C259" s="9"/>
    </row>
    <row r="260" spans="2:3">
      <c r="B260" s="9"/>
      <c r="C260" s="9"/>
    </row>
    <row r="261" spans="2:3">
      <c r="B261" s="9"/>
      <c r="C261" s="9"/>
    </row>
    <row r="262" spans="2:3">
      <c r="B262" s="9"/>
      <c r="C262" s="9"/>
    </row>
    <row r="263" spans="2:3">
      <c r="B263" s="9"/>
      <c r="C263" s="9"/>
    </row>
    <row r="264" spans="2:3">
      <c r="B264" s="9"/>
      <c r="C264" s="9"/>
    </row>
    <row r="265" spans="2:3">
      <c r="B265" s="9"/>
      <c r="C265" s="9"/>
    </row>
    <row r="266" spans="2:3">
      <c r="B266" s="9"/>
      <c r="C266" s="9"/>
    </row>
    <row r="267" spans="2:3">
      <c r="B267" s="9"/>
      <c r="C267" s="9"/>
    </row>
    <row r="268" spans="2:3">
      <c r="B268" s="9"/>
      <c r="C268" s="9"/>
    </row>
    <row r="269" spans="2:3">
      <c r="B269" s="9"/>
      <c r="C269" s="9"/>
    </row>
    <row r="270" spans="2:3">
      <c r="B270" s="9"/>
      <c r="C270" s="9"/>
    </row>
    <row r="271" spans="2:3">
      <c r="B271" s="9"/>
      <c r="C271" s="9"/>
    </row>
    <row r="272" spans="2:3">
      <c r="B272" s="9"/>
      <c r="C272" s="9"/>
    </row>
    <row r="273" spans="2:3">
      <c r="B273" s="9"/>
      <c r="C273" s="9"/>
    </row>
    <row r="274" spans="2:3">
      <c r="B274" s="9"/>
      <c r="C274" s="9"/>
    </row>
    <row r="275" spans="2:3">
      <c r="B275" s="9"/>
      <c r="C275" s="9"/>
    </row>
    <row r="276" spans="2:3">
      <c r="B276" s="9"/>
      <c r="C276" s="9"/>
    </row>
    <row r="277" spans="2:3">
      <c r="B277" s="9"/>
      <c r="C277" s="9"/>
    </row>
    <row r="278" spans="2:3">
      <c r="B278" s="9"/>
      <c r="C278" s="9"/>
    </row>
    <row r="279" spans="2:3">
      <c r="B279" s="9"/>
      <c r="C279" s="9"/>
    </row>
    <row r="280" spans="2:3">
      <c r="B280" s="9"/>
      <c r="C280" s="9"/>
    </row>
    <row r="281" spans="2:3">
      <c r="B281" s="9"/>
      <c r="C281" s="9"/>
    </row>
    <row r="282" spans="2:3">
      <c r="B282" s="9"/>
      <c r="C282" s="9"/>
    </row>
    <row r="283" spans="2:3">
      <c r="B283" s="9"/>
      <c r="C283" s="9"/>
    </row>
    <row r="284" spans="2:3">
      <c r="B284" s="9"/>
      <c r="C284" s="9"/>
    </row>
    <row r="285" spans="2:3">
      <c r="B285" s="9"/>
      <c r="C285" s="9"/>
    </row>
    <row r="286" spans="2:3">
      <c r="B286" s="9"/>
      <c r="C286" s="9"/>
    </row>
    <row r="287" spans="2:3">
      <c r="B287" s="9"/>
      <c r="C287" s="9"/>
    </row>
    <row r="288" spans="2:3">
      <c r="B288" s="9"/>
      <c r="C288" s="9"/>
    </row>
    <row r="289" spans="2:3">
      <c r="B289" s="9"/>
      <c r="C289" s="9"/>
    </row>
    <row r="290" spans="2:3">
      <c r="B290" s="9"/>
      <c r="C290" s="9"/>
    </row>
    <row r="291" spans="2:3">
      <c r="B291" s="9"/>
      <c r="C291" s="9"/>
    </row>
    <row r="292" spans="2:3">
      <c r="B292" s="9"/>
      <c r="C292" s="9"/>
    </row>
    <row r="293" spans="2:3">
      <c r="B293" s="9"/>
      <c r="C293" s="9"/>
    </row>
    <row r="294" spans="2:3">
      <c r="B294" s="9"/>
      <c r="C294" s="9"/>
    </row>
    <row r="295" spans="2:3">
      <c r="B295" s="9"/>
      <c r="C295" s="9"/>
    </row>
    <row r="296" spans="2:3">
      <c r="B296" s="9"/>
      <c r="C296" s="9"/>
    </row>
    <row r="297" spans="2:3">
      <c r="B297" s="9"/>
      <c r="C297" s="9"/>
    </row>
    <row r="298" spans="2:3">
      <c r="B298" s="9"/>
      <c r="C298" s="9"/>
    </row>
    <row r="299" spans="2:3">
      <c r="B299" s="9"/>
      <c r="C299" s="9"/>
    </row>
    <row r="300" spans="2:3">
      <c r="B300" s="9"/>
      <c r="C300" s="9"/>
    </row>
    <row r="301" spans="2:3">
      <c r="B301" s="9"/>
      <c r="C301" s="9"/>
    </row>
    <row r="302" spans="2:3">
      <c r="B302" s="9"/>
      <c r="C302" s="9"/>
    </row>
    <row r="303" spans="2:3">
      <c r="B303" s="9"/>
      <c r="C303" s="9"/>
    </row>
    <row r="304" spans="2:3">
      <c r="B304" s="9"/>
      <c r="C304" s="9"/>
    </row>
    <row r="305" spans="2:3">
      <c r="B305" s="9"/>
      <c r="C305" s="9"/>
    </row>
    <row r="306" spans="2:3">
      <c r="B306" s="9"/>
      <c r="C306" s="9"/>
    </row>
    <row r="307" spans="2:3">
      <c r="B307" s="9"/>
      <c r="C307" s="9"/>
    </row>
    <row r="308" spans="2:3">
      <c r="B308" s="9"/>
      <c r="C308" s="9"/>
    </row>
    <row r="309" spans="2:3">
      <c r="B309" s="9"/>
      <c r="C309" s="9"/>
    </row>
    <row r="310" spans="2:3">
      <c r="B310" s="9"/>
      <c r="C310" s="9"/>
    </row>
    <row r="311" spans="2:3">
      <c r="B311" s="9"/>
      <c r="C311" s="9"/>
    </row>
    <row r="312" spans="2:3">
      <c r="B312" s="9"/>
      <c r="C312" s="9"/>
    </row>
    <row r="313" spans="2:3">
      <c r="B313" s="9"/>
      <c r="C313" s="9"/>
    </row>
    <row r="314" spans="2:3">
      <c r="B314" s="9"/>
      <c r="C314" s="9"/>
    </row>
    <row r="315" spans="2:3">
      <c r="B315" s="9"/>
      <c r="C315" s="9"/>
    </row>
    <row r="316" spans="2:3">
      <c r="B316" s="9"/>
      <c r="C316" s="9"/>
    </row>
    <row r="317" spans="2:3">
      <c r="B317" s="9"/>
      <c r="C317" s="9"/>
    </row>
    <row r="318" spans="2:3">
      <c r="B318" s="9"/>
      <c r="C318" s="9"/>
    </row>
    <row r="319" spans="2:3">
      <c r="B319" s="9"/>
      <c r="C319" s="9"/>
    </row>
    <row r="320" spans="2:3">
      <c r="B320" s="9"/>
      <c r="C320" s="9"/>
    </row>
    <row r="321" spans="2:3">
      <c r="B321" s="9"/>
      <c r="C321" s="9"/>
    </row>
    <row r="322" spans="2:3">
      <c r="B322" s="9"/>
      <c r="C322" s="9"/>
    </row>
    <row r="323" spans="2:3">
      <c r="B323" s="9"/>
      <c r="C323" s="9"/>
    </row>
    <row r="324" spans="2:3">
      <c r="B324" s="9"/>
      <c r="C324" s="9"/>
    </row>
    <row r="325" spans="2:3">
      <c r="B325" s="9"/>
      <c r="C325" s="9"/>
    </row>
    <row r="326" spans="2:3">
      <c r="B326" s="9"/>
      <c r="C326" s="9"/>
    </row>
    <row r="327" spans="2:3">
      <c r="B327" s="9"/>
      <c r="C327" s="9"/>
    </row>
    <row r="328" spans="2:3">
      <c r="B328" s="9"/>
      <c r="C328" s="9"/>
    </row>
    <row r="329" spans="2:3">
      <c r="B329" s="9"/>
      <c r="C329" s="9"/>
    </row>
    <row r="330" spans="2:3">
      <c r="B330" s="9"/>
      <c r="C330" s="9"/>
    </row>
    <row r="331" spans="2:3">
      <c r="B331" s="9"/>
      <c r="C331" s="9"/>
    </row>
    <row r="332" spans="2:3">
      <c r="B332" s="9"/>
      <c r="C332" s="9"/>
    </row>
    <row r="333" spans="2:3">
      <c r="B333" s="9"/>
      <c r="C333" s="9"/>
    </row>
    <row r="334" spans="2:3">
      <c r="B334" s="9"/>
      <c r="C334" s="9"/>
    </row>
    <row r="335" spans="2:3">
      <c r="B335" s="9"/>
      <c r="C335" s="9"/>
    </row>
    <row r="336" spans="2:3">
      <c r="B336" s="9"/>
      <c r="C336" s="9"/>
    </row>
    <row r="337" spans="2:3">
      <c r="B337" s="9"/>
      <c r="C337" s="9"/>
    </row>
    <row r="338" spans="2:3">
      <c r="B338" s="9"/>
      <c r="C338" s="9"/>
    </row>
    <row r="339" spans="2:3">
      <c r="B339" s="9"/>
      <c r="C339" s="9"/>
    </row>
    <row r="340" spans="2:3">
      <c r="B340" s="9"/>
      <c r="C340" s="9"/>
    </row>
    <row r="341" spans="2:3">
      <c r="B341" s="9"/>
      <c r="C341" s="9"/>
    </row>
    <row r="342" spans="2:3">
      <c r="B342" s="9"/>
      <c r="C342" s="9"/>
    </row>
    <row r="343" spans="2:3">
      <c r="B343" s="9"/>
      <c r="C343" s="9"/>
    </row>
    <row r="344" spans="2:3">
      <c r="B344" s="9"/>
      <c r="C344" s="9"/>
    </row>
    <row r="345" spans="2:3">
      <c r="B345" s="9"/>
      <c r="C345" s="9"/>
    </row>
    <row r="346" spans="2:3">
      <c r="B346" s="9"/>
      <c r="C346" s="9"/>
    </row>
    <row r="347" spans="2:3">
      <c r="B347" s="9"/>
      <c r="C347" s="9"/>
    </row>
    <row r="348" spans="2:3">
      <c r="B348" s="9"/>
      <c r="C348" s="9"/>
    </row>
    <row r="349" spans="2:3">
      <c r="B349" s="9"/>
      <c r="C349" s="9"/>
    </row>
    <row r="350" spans="2:3">
      <c r="B350" s="9"/>
      <c r="C350" s="9"/>
    </row>
    <row r="351" spans="2:3">
      <c r="B351" s="9"/>
      <c r="C351" s="9"/>
    </row>
    <row r="352" spans="2:3">
      <c r="B352" s="9"/>
      <c r="C352" s="9"/>
    </row>
    <row r="353" spans="2:3">
      <c r="B353" s="9"/>
      <c r="C353" s="9"/>
    </row>
    <row r="354" spans="2:3">
      <c r="B354" s="9"/>
      <c r="C354" s="9"/>
    </row>
    <row r="355" spans="2:3">
      <c r="B355" s="9"/>
      <c r="C355" s="9"/>
    </row>
    <row r="356" spans="2:3">
      <c r="B356" s="9"/>
      <c r="C356" s="9"/>
    </row>
    <row r="357" spans="2:3">
      <c r="B357" s="9"/>
      <c r="C357" s="9"/>
    </row>
    <row r="358" spans="2:3">
      <c r="B358" s="9"/>
      <c r="C358" s="9"/>
    </row>
    <row r="359" spans="2:3">
      <c r="B359" s="9"/>
      <c r="C359" s="9"/>
    </row>
    <row r="360" spans="2:3">
      <c r="B360" s="9"/>
      <c r="C360" s="9"/>
    </row>
    <row r="361" spans="2:3">
      <c r="B361" s="9"/>
      <c r="C361" s="9"/>
    </row>
    <row r="362" spans="2:3">
      <c r="B362" s="9"/>
      <c r="C362" s="9"/>
    </row>
    <row r="363" spans="2:3">
      <c r="B363" s="9"/>
      <c r="C363" s="9"/>
    </row>
    <row r="364" spans="2:3">
      <c r="B364" s="9"/>
      <c r="C364" s="9"/>
    </row>
    <row r="365" spans="2:3">
      <c r="B365" s="9"/>
      <c r="C365" s="9"/>
    </row>
    <row r="366" spans="2:3">
      <c r="B366" s="9"/>
      <c r="C366" s="9"/>
    </row>
    <row r="367" spans="2:3">
      <c r="B367" s="9"/>
      <c r="C367" s="9"/>
    </row>
    <row r="368" spans="2:3">
      <c r="B368" s="9"/>
      <c r="C368" s="9"/>
    </row>
    <row r="369" spans="2:3">
      <c r="B369" s="9"/>
      <c r="C369" s="9"/>
    </row>
    <row r="370" spans="2:3">
      <c r="B370" s="9"/>
      <c r="C370" s="9"/>
    </row>
    <row r="371" spans="2:3">
      <c r="B371" s="9"/>
      <c r="C371" s="9"/>
    </row>
    <row r="372" spans="2:3">
      <c r="B372" s="9"/>
      <c r="C372" s="9"/>
    </row>
    <row r="373" spans="2:3">
      <c r="B373" s="9"/>
      <c r="C373" s="9"/>
    </row>
    <row r="374" spans="2:3">
      <c r="B374" s="9"/>
      <c r="C374" s="9"/>
    </row>
    <row r="375" spans="2:3">
      <c r="B375" s="9"/>
      <c r="C375" s="9"/>
    </row>
    <row r="376" spans="2:3">
      <c r="B376" s="9"/>
      <c r="C376" s="9"/>
    </row>
    <row r="377" spans="2:3">
      <c r="B377" s="9"/>
      <c r="C377" s="9"/>
    </row>
    <row r="378" spans="2:3">
      <c r="B378" s="9"/>
      <c r="C378" s="9"/>
    </row>
    <row r="379" spans="2:3">
      <c r="B379" s="9"/>
      <c r="C379" s="9"/>
    </row>
    <row r="380" spans="2:3">
      <c r="B380" s="9"/>
      <c r="C380" s="9"/>
    </row>
    <row r="381" spans="2:3">
      <c r="B381" s="9"/>
      <c r="C381" s="9"/>
    </row>
    <row r="382" spans="2:3">
      <c r="B382" s="9"/>
      <c r="C382" s="9"/>
    </row>
    <row r="383" spans="2:3">
      <c r="B383" s="9"/>
      <c r="C383" s="9"/>
    </row>
    <row r="384" spans="2:3">
      <c r="B384" s="9"/>
      <c r="C384" s="9"/>
    </row>
    <row r="385" spans="2:3">
      <c r="B385" s="9"/>
      <c r="C385" s="9"/>
    </row>
    <row r="386" spans="2:3">
      <c r="B386" s="9"/>
      <c r="C386" s="9"/>
    </row>
    <row r="387" spans="2:3">
      <c r="B387" s="9"/>
      <c r="C387" s="9"/>
    </row>
    <row r="388" spans="2:3">
      <c r="B388" s="9"/>
      <c r="C388" s="9"/>
    </row>
    <row r="389" spans="2:3">
      <c r="B389" s="9"/>
      <c r="C389" s="9"/>
    </row>
    <row r="390" spans="2:3">
      <c r="B390" s="9"/>
      <c r="C390" s="9"/>
    </row>
    <row r="391" spans="2:3">
      <c r="B391" s="9"/>
      <c r="C391" s="9"/>
    </row>
    <row r="392" spans="2:3">
      <c r="B392" s="9"/>
      <c r="C392" s="9"/>
    </row>
    <row r="393" spans="2:3">
      <c r="B393" s="9"/>
      <c r="C393" s="9"/>
    </row>
    <row r="394" spans="2:3">
      <c r="B394" s="9"/>
      <c r="C394" s="9"/>
    </row>
    <row r="395" spans="2:3">
      <c r="B395" s="9"/>
      <c r="C395" s="9"/>
    </row>
    <row r="396" spans="2:3">
      <c r="B396" s="9"/>
      <c r="C396" s="9"/>
    </row>
    <row r="397" spans="2:3">
      <c r="B397" s="9"/>
      <c r="C397" s="9"/>
    </row>
    <row r="398" spans="2:3">
      <c r="B398" s="9"/>
      <c r="C398" s="9"/>
    </row>
    <row r="399" spans="2:3">
      <c r="B399" s="9"/>
      <c r="C399" s="9"/>
    </row>
    <row r="400" spans="2:3">
      <c r="B400" s="9"/>
      <c r="C400" s="9"/>
    </row>
    <row r="401" spans="2:3">
      <c r="B401" s="9"/>
      <c r="C401" s="9"/>
    </row>
    <row r="402" spans="2:3">
      <c r="B402" s="9"/>
      <c r="C402" s="9"/>
    </row>
    <row r="403" spans="2:3">
      <c r="B403" s="9"/>
      <c r="C403" s="9"/>
    </row>
    <row r="404" spans="2:3">
      <c r="B404" s="9"/>
      <c r="C404" s="9"/>
    </row>
    <row r="405" spans="2:3">
      <c r="B405" s="9"/>
      <c r="C405" s="9"/>
    </row>
    <row r="406" spans="2:3">
      <c r="B406" s="9"/>
      <c r="C406" s="9"/>
    </row>
    <row r="407" spans="2:3">
      <c r="B407" s="9"/>
      <c r="C407" s="9"/>
    </row>
    <row r="408" spans="2:3">
      <c r="B408" s="9"/>
      <c r="C408" s="9"/>
    </row>
    <row r="409" spans="2:3">
      <c r="B409" s="9"/>
      <c r="C409" s="9"/>
    </row>
    <row r="410" spans="2:3">
      <c r="B410" s="9"/>
      <c r="C410" s="9"/>
    </row>
    <row r="411" spans="2:3">
      <c r="B411" s="9"/>
      <c r="C411" s="9"/>
    </row>
    <row r="412" spans="2:3">
      <c r="B412" s="9"/>
      <c r="C412" s="9"/>
    </row>
    <row r="413" spans="2:3">
      <c r="B413" s="9"/>
      <c r="C413" s="9"/>
    </row>
    <row r="414" spans="2:3">
      <c r="B414" s="9"/>
      <c r="C414" s="9"/>
    </row>
    <row r="415" spans="2:3">
      <c r="B415" s="9"/>
      <c r="C415" s="9"/>
    </row>
    <row r="416" spans="2:3">
      <c r="B416" s="9"/>
      <c r="C416" s="9"/>
    </row>
    <row r="417" spans="2:3">
      <c r="B417" s="9"/>
      <c r="C417" s="9"/>
    </row>
    <row r="418" spans="2:3">
      <c r="B418" s="9"/>
      <c r="C418" s="9"/>
    </row>
    <row r="419" spans="2:3">
      <c r="B419" s="9"/>
      <c r="C419" s="9"/>
    </row>
    <row r="420" spans="2:3">
      <c r="B420" s="9"/>
      <c r="C420" s="9"/>
    </row>
    <row r="421" spans="2:3">
      <c r="B421" s="9"/>
      <c r="C421" s="9"/>
    </row>
    <row r="422" spans="2:3">
      <c r="B422" s="9"/>
      <c r="C422" s="9"/>
    </row>
    <row r="423" spans="2:3">
      <c r="B423" s="9"/>
      <c r="C423" s="9"/>
    </row>
    <row r="424" spans="2:3">
      <c r="B424" s="9"/>
      <c r="C424" s="9"/>
    </row>
    <row r="425" spans="2:3">
      <c r="B425" s="9"/>
      <c r="C425" s="9"/>
    </row>
    <row r="426" spans="2:3">
      <c r="B426" s="9"/>
      <c r="C426" s="9"/>
    </row>
    <row r="427" spans="2:3">
      <c r="B427" s="9"/>
      <c r="C427" s="9"/>
    </row>
    <row r="428" spans="2:3">
      <c r="B428" s="9"/>
      <c r="C428" s="9"/>
    </row>
    <row r="429" spans="2:3">
      <c r="B429" s="9"/>
      <c r="C429" s="9"/>
    </row>
    <row r="430" spans="2:3">
      <c r="B430" s="9"/>
      <c r="C430" s="9"/>
    </row>
    <row r="431" spans="2:3">
      <c r="B431" s="9"/>
      <c r="C431" s="9"/>
    </row>
    <row r="432" spans="2:3">
      <c r="B432" s="9"/>
      <c r="C432" s="9"/>
    </row>
    <row r="433" spans="2:3">
      <c r="B433" s="9"/>
      <c r="C433" s="9"/>
    </row>
    <row r="434" spans="2:3">
      <c r="B434" s="9"/>
      <c r="C434" s="9"/>
    </row>
    <row r="435" spans="2:3">
      <c r="B435" s="9"/>
      <c r="C435" s="9"/>
    </row>
    <row r="436" spans="2:3">
      <c r="B436" s="9"/>
      <c r="C436" s="9"/>
    </row>
    <row r="437" spans="2:3">
      <c r="B437" s="9"/>
      <c r="C437" s="9"/>
    </row>
    <row r="438" spans="2:3">
      <c r="B438" s="9"/>
      <c r="C438" s="9"/>
    </row>
    <row r="439" spans="2:3">
      <c r="B439" s="9"/>
      <c r="C439" s="9"/>
    </row>
    <row r="440" spans="2:3">
      <c r="B440" s="9"/>
      <c r="C440" s="9"/>
    </row>
    <row r="441" spans="2:3">
      <c r="B441" s="9"/>
      <c r="C441" s="9"/>
    </row>
    <row r="442" spans="2:3">
      <c r="B442" s="9"/>
      <c r="C442" s="9"/>
    </row>
    <row r="443" spans="2:3">
      <c r="B443" s="9"/>
      <c r="C443" s="9"/>
    </row>
    <row r="444" spans="2:3">
      <c r="B444" s="9"/>
      <c r="C444" s="9"/>
    </row>
    <row r="445" spans="2:3">
      <c r="B445" s="9"/>
      <c r="C445" s="9"/>
    </row>
    <row r="446" spans="2:3">
      <c r="B446" s="9"/>
      <c r="C446" s="9"/>
    </row>
    <row r="447" spans="2:3">
      <c r="B447" s="9"/>
      <c r="C447" s="9"/>
    </row>
    <row r="448" spans="2:3">
      <c r="B448" s="9"/>
      <c r="C448" s="9"/>
    </row>
    <row r="449" spans="2:3">
      <c r="B449" s="9"/>
      <c r="C449" s="9"/>
    </row>
    <row r="450" spans="2:3">
      <c r="B450" s="9"/>
      <c r="C450" s="9"/>
    </row>
    <row r="451" spans="2:3">
      <c r="B451" s="9"/>
      <c r="C451" s="9"/>
    </row>
    <row r="452" spans="2:3">
      <c r="B452" s="9"/>
      <c r="C452" s="9"/>
    </row>
    <row r="453" spans="2:3">
      <c r="B453" s="9"/>
      <c r="C453" s="9"/>
    </row>
    <row r="454" spans="2:3">
      <c r="B454" s="9"/>
      <c r="C454" s="9"/>
    </row>
    <row r="455" spans="2:3">
      <c r="B455" s="9"/>
      <c r="C455" s="9"/>
    </row>
    <row r="456" spans="2:3">
      <c r="B456" s="9"/>
      <c r="C456" s="9"/>
    </row>
    <row r="457" spans="2:3">
      <c r="B457" s="9"/>
      <c r="C457" s="9"/>
    </row>
    <row r="458" spans="2:3">
      <c r="B458" s="9"/>
      <c r="C458" s="9"/>
    </row>
    <row r="459" spans="2:3">
      <c r="B459" s="9"/>
      <c r="C459" s="9"/>
    </row>
    <row r="460" spans="2:3">
      <c r="B460" s="9"/>
      <c r="C460" s="9"/>
    </row>
    <row r="461" spans="2:3">
      <c r="B461" s="9"/>
      <c r="C461" s="9"/>
    </row>
    <row r="462" spans="2:3">
      <c r="B462" s="9"/>
      <c r="C462" s="9"/>
    </row>
    <row r="463" spans="2:3">
      <c r="B463" s="9"/>
      <c r="C463" s="9"/>
    </row>
    <row r="464" spans="2:3">
      <c r="B464" s="9"/>
      <c r="C464" s="9"/>
    </row>
    <row r="465" spans="2:3">
      <c r="B465" s="9"/>
      <c r="C465" s="9"/>
    </row>
    <row r="466" spans="2:3">
      <c r="B466" s="9"/>
      <c r="C466" s="9"/>
    </row>
    <row r="467" spans="2:3">
      <c r="B467" s="9"/>
      <c r="C467" s="9"/>
    </row>
    <row r="468" spans="2:3">
      <c r="B468" s="9"/>
      <c r="C468" s="9"/>
    </row>
    <row r="469" spans="2:3">
      <c r="B469" s="9"/>
      <c r="C469" s="9"/>
    </row>
    <row r="470" spans="2:3">
      <c r="B470" s="9"/>
      <c r="C470" s="9"/>
    </row>
    <row r="471" spans="2:3">
      <c r="B471" s="9"/>
      <c r="C471" s="9"/>
    </row>
    <row r="472" spans="2:3">
      <c r="B472" s="9"/>
      <c r="C472" s="9"/>
    </row>
    <row r="473" spans="2:3">
      <c r="B473" s="9"/>
      <c r="C473" s="9"/>
    </row>
    <row r="474" spans="2:3">
      <c r="B474" s="9"/>
      <c r="C474" s="9"/>
    </row>
    <row r="475" spans="2:3">
      <c r="B475" s="9"/>
      <c r="C475" s="9"/>
    </row>
    <row r="476" spans="2:3">
      <c r="B476" s="9"/>
      <c r="C476" s="9"/>
    </row>
    <row r="477" spans="2:3">
      <c r="B477" s="9"/>
      <c r="C477" s="9"/>
    </row>
    <row r="478" spans="2:3">
      <c r="B478" s="9"/>
      <c r="C478" s="9"/>
    </row>
    <row r="479" spans="2:3">
      <c r="B479" s="9"/>
      <c r="C479" s="9"/>
    </row>
    <row r="480" spans="2:3">
      <c r="B480" s="9"/>
      <c r="C480" s="9"/>
    </row>
    <row r="481" spans="2:3">
      <c r="B481" s="9"/>
      <c r="C481" s="9"/>
    </row>
    <row r="482" spans="2:3">
      <c r="B482" s="9"/>
      <c r="C482" s="9"/>
    </row>
    <row r="483" spans="2:3">
      <c r="B483" s="9"/>
      <c r="C483" s="9"/>
    </row>
    <row r="484" spans="2:3">
      <c r="B484" s="9"/>
      <c r="C484" s="9"/>
    </row>
    <row r="485" spans="2:3">
      <c r="B485" s="9"/>
      <c r="C485" s="9"/>
    </row>
    <row r="486" spans="2:3">
      <c r="B486" s="9"/>
      <c r="C486" s="9"/>
    </row>
    <row r="487" spans="2:3">
      <c r="B487" s="9"/>
      <c r="C487" s="9"/>
    </row>
    <row r="488" spans="2:3">
      <c r="B488" s="9"/>
      <c r="C488" s="9"/>
    </row>
    <row r="489" spans="2:3">
      <c r="B489" s="9"/>
      <c r="C489" s="9"/>
    </row>
    <row r="490" spans="2:3">
      <c r="B490" s="9"/>
      <c r="C490" s="9"/>
    </row>
    <row r="491" spans="2:3">
      <c r="B491" s="9"/>
      <c r="C491" s="9"/>
    </row>
    <row r="492" spans="2:3">
      <c r="B492" s="9"/>
      <c r="C492" s="9"/>
    </row>
    <row r="493" spans="2:3">
      <c r="B493" s="9"/>
      <c r="C493" s="9"/>
    </row>
    <row r="494" spans="2:3">
      <c r="B494" s="9"/>
      <c r="C494" s="9"/>
    </row>
    <row r="495" spans="2:3">
      <c r="B495" s="9"/>
      <c r="C495" s="9"/>
    </row>
    <row r="496" spans="2:3">
      <c r="B496" s="9"/>
      <c r="C496" s="9"/>
    </row>
    <row r="497" spans="2:3">
      <c r="B497" s="9"/>
      <c r="C497" s="9"/>
    </row>
    <row r="498" spans="2:3">
      <c r="B498" s="9"/>
      <c r="C498" s="9"/>
    </row>
    <row r="499" spans="2:3">
      <c r="B499" s="9"/>
      <c r="C499" s="9"/>
    </row>
    <row r="500" spans="2:3">
      <c r="B500" s="9"/>
      <c r="C500" s="9"/>
    </row>
    <row r="501" spans="2:3">
      <c r="B501" s="9"/>
      <c r="C501" s="9"/>
    </row>
    <row r="502" spans="2:3">
      <c r="B502" s="9"/>
      <c r="C502" s="9"/>
    </row>
    <row r="503" spans="2:3">
      <c r="B503" s="9"/>
      <c r="C503" s="9"/>
    </row>
    <row r="504" spans="2:3">
      <c r="B504" s="9"/>
      <c r="C504" s="9"/>
    </row>
    <row r="505" spans="2:3">
      <c r="B505" s="9"/>
      <c r="C505" s="9"/>
    </row>
    <row r="506" spans="2:3">
      <c r="B506" s="9"/>
      <c r="C506" s="9"/>
    </row>
    <row r="507" spans="2:3">
      <c r="B507" s="9"/>
      <c r="C507" s="9"/>
    </row>
    <row r="508" spans="2:3">
      <c r="B508" s="9"/>
      <c r="C508" s="9"/>
    </row>
    <row r="509" spans="2:3">
      <c r="B509" s="9"/>
      <c r="C509" s="9"/>
    </row>
    <row r="510" spans="2:3">
      <c r="B510" s="9"/>
      <c r="C510" s="9"/>
    </row>
    <row r="511" spans="2:3">
      <c r="B511" s="9"/>
      <c r="C511" s="9"/>
    </row>
    <row r="512" spans="2:3">
      <c r="B512" s="9"/>
      <c r="C512" s="9"/>
    </row>
    <row r="513" spans="2:3">
      <c r="B513" s="9"/>
      <c r="C513" s="9"/>
    </row>
    <row r="514" spans="2:3">
      <c r="B514" s="9"/>
      <c r="C514" s="9"/>
    </row>
    <row r="515" spans="2:3">
      <c r="B515" s="9"/>
      <c r="C515" s="9"/>
    </row>
    <row r="516" spans="2:3">
      <c r="B516" s="9"/>
      <c r="C516" s="9"/>
    </row>
    <row r="517" spans="2:3">
      <c r="B517" s="9"/>
      <c r="C517" s="9"/>
    </row>
    <row r="518" spans="2:3">
      <c r="B518" s="9"/>
      <c r="C518" s="9"/>
    </row>
    <row r="519" spans="2:3">
      <c r="B519" s="9"/>
      <c r="C519" s="9"/>
    </row>
    <row r="520" spans="2:3">
      <c r="B520" s="9"/>
      <c r="C520" s="9"/>
    </row>
    <row r="521" spans="2:3">
      <c r="B521" s="9"/>
      <c r="C521" s="9"/>
    </row>
    <row r="522" spans="2:3">
      <c r="B522" s="9"/>
      <c r="C522" s="9"/>
    </row>
    <row r="523" spans="2:3">
      <c r="B523" s="9"/>
      <c r="C523" s="9"/>
    </row>
    <row r="524" spans="2:3">
      <c r="B524" s="9"/>
      <c r="C524" s="9"/>
    </row>
    <row r="525" spans="2:3">
      <c r="B525" s="9"/>
      <c r="C525" s="9"/>
    </row>
    <row r="526" spans="2:3">
      <c r="B526" s="9"/>
      <c r="C526" s="9"/>
    </row>
    <row r="527" spans="2:3">
      <c r="B527" s="9"/>
      <c r="C527" s="9"/>
    </row>
    <row r="528" spans="2:3">
      <c r="B528" s="9"/>
      <c r="C528" s="9"/>
    </row>
    <row r="529" spans="2:3">
      <c r="B529" s="9"/>
      <c r="C529" s="9"/>
    </row>
    <row r="530" spans="2:3">
      <c r="B530" s="9"/>
      <c r="C530" s="9"/>
    </row>
    <row r="531" spans="2:3">
      <c r="B531" s="9"/>
      <c r="C531" s="9"/>
    </row>
    <row r="532" spans="2:3">
      <c r="B532" s="9"/>
      <c r="C532" s="9"/>
    </row>
    <row r="533" spans="2:3">
      <c r="B533" s="9"/>
      <c r="C533" s="9"/>
    </row>
    <row r="534" spans="2:3">
      <c r="B534" s="9"/>
      <c r="C534" s="9"/>
    </row>
    <row r="535" spans="2:3">
      <c r="B535" s="9"/>
      <c r="C535" s="9"/>
    </row>
    <row r="536" spans="2:3">
      <c r="B536" s="9"/>
      <c r="C536" s="9"/>
    </row>
    <row r="537" spans="2:3">
      <c r="B537" s="9"/>
      <c r="C537" s="9"/>
    </row>
    <row r="538" spans="2:3">
      <c r="B538" s="9"/>
      <c r="C538" s="9"/>
    </row>
    <row r="539" spans="2:3">
      <c r="B539" s="9"/>
      <c r="C539" s="9"/>
    </row>
    <row r="540" spans="2:3">
      <c r="B540" s="9"/>
      <c r="C540" s="9"/>
    </row>
    <row r="541" spans="2:3">
      <c r="B541" s="9"/>
      <c r="C541" s="9"/>
    </row>
    <row r="542" spans="2:3">
      <c r="B542" s="9"/>
      <c r="C542" s="9"/>
    </row>
    <row r="543" spans="2:3">
      <c r="B543" s="9"/>
      <c r="C543" s="9"/>
    </row>
    <row r="544" spans="2:3">
      <c r="B544" s="9"/>
      <c r="C544" s="9"/>
    </row>
    <row r="545" spans="2:3">
      <c r="B545" s="9"/>
      <c r="C545" s="9"/>
    </row>
    <row r="546" spans="2:3">
      <c r="B546" s="9"/>
      <c r="C546" s="9"/>
    </row>
    <row r="547" spans="2:3">
      <c r="B547" s="9"/>
      <c r="C547" s="9"/>
    </row>
    <row r="548" spans="2:3">
      <c r="B548" s="9"/>
      <c r="C548" s="9"/>
    </row>
    <row r="549" spans="2:3">
      <c r="B549" s="9"/>
      <c r="C549" s="9"/>
    </row>
    <row r="550" spans="2:3">
      <c r="B550" s="9"/>
      <c r="C550" s="9"/>
    </row>
    <row r="551" spans="2:3">
      <c r="B551" s="9"/>
      <c r="C551" s="9"/>
    </row>
    <row r="552" spans="2:3">
      <c r="B552" s="9"/>
      <c r="C552" s="9"/>
    </row>
    <row r="553" spans="2:3">
      <c r="B553" s="9"/>
      <c r="C553" s="9"/>
    </row>
    <row r="554" spans="2:3">
      <c r="B554" s="9"/>
      <c r="C554" s="9"/>
    </row>
    <row r="555" spans="2:3">
      <c r="B555" s="9"/>
      <c r="C555" s="9"/>
    </row>
    <row r="556" spans="2:3">
      <c r="B556" s="9"/>
      <c r="C556" s="9"/>
    </row>
    <row r="557" spans="2:3">
      <c r="B557" s="9"/>
      <c r="C557" s="9"/>
    </row>
    <row r="558" spans="2:3">
      <c r="B558" s="9"/>
      <c r="C558" s="9"/>
    </row>
    <row r="559" spans="2:3">
      <c r="B559" s="9"/>
      <c r="C559" s="9"/>
    </row>
    <row r="560" spans="2:3">
      <c r="B560" s="9"/>
      <c r="C560" s="9"/>
    </row>
    <row r="561" spans="2:3">
      <c r="B561" s="9"/>
      <c r="C561" s="9"/>
    </row>
    <row r="562" spans="2:3">
      <c r="B562" s="9"/>
      <c r="C562" s="9"/>
    </row>
    <row r="563" spans="2:3">
      <c r="B563" s="9"/>
      <c r="C563" s="9"/>
    </row>
    <row r="564" spans="2:3">
      <c r="B564" s="9"/>
      <c r="C564" s="9"/>
    </row>
    <row r="565" spans="2:3">
      <c r="B565" s="9"/>
      <c r="C565" s="9"/>
    </row>
    <row r="566" spans="2:3">
      <c r="B566" s="9"/>
      <c r="C566" s="9"/>
    </row>
    <row r="567" spans="2:3">
      <c r="B567" s="9"/>
      <c r="C567" s="9"/>
    </row>
    <row r="568" spans="2:3">
      <c r="B568" s="9"/>
      <c r="C568" s="9"/>
    </row>
    <row r="569" spans="2:3">
      <c r="B569" s="9"/>
      <c r="C569" s="9"/>
    </row>
    <row r="570" spans="2:3">
      <c r="B570" s="9"/>
      <c r="C570" s="9"/>
    </row>
    <row r="571" spans="2:3">
      <c r="B571" s="9"/>
      <c r="C571" s="9"/>
    </row>
    <row r="572" spans="2:3">
      <c r="B572" s="9"/>
      <c r="C572" s="9"/>
    </row>
    <row r="573" spans="2:3">
      <c r="B573" s="9"/>
      <c r="C573" s="9"/>
    </row>
    <row r="574" spans="2:3">
      <c r="B574" s="9"/>
      <c r="C574" s="9"/>
    </row>
    <row r="575" spans="2:3">
      <c r="B575" s="9"/>
      <c r="C575" s="9"/>
    </row>
    <row r="576" spans="2:3">
      <c r="B576" s="9"/>
      <c r="C576" s="9"/>
    </row>
    <row r="577" spans="2:3">
      <c r="B577" s="9"/>
      <c r="C577" s="9"/>
    </row>
    <row r="578" spans="2:3">
      <c r="B578" s="9"/>
      <c r="C578" s="9"/>
    </row>
    <row r="579" spans="2:3">
      <c r="B579" s="9"/>
      <c r="C579" s="9"/>
    </row>
    <row r="580" spans="2:3">
      <c r="B580" s="9"/>
      <c r="C580" s="9"/>
    </row>
    <row r="581" spans="2:3">
      <c r="B581" s="9"/>
      <c r="C581" s="9"/>
    </row>
    <row r="582" spans="2:3">
      <c r="B582" s="9"/>
      <c r="C582" s="9"/>
    </row>
    <row r="583" spans="2:3">
      <c r="B583" s="9"/>
      <c r="C583" s="9"/>
    </row>
    <row r="584" spans="2:3">
      <c r="B584" s="9"/>
      <c r="C584" s="9"/>
    </row>
    <row r="585" spans="2:3">
      <c r="B585" s="9"/>
      <c r="C585" s="9"/>
    </row>
    <row r="586" spans="2:3">
      <c r="B586" s="9"/>
      <c r="C586" s="9"/>
    </row>
    <row r="587" spans="2:3">
      <c r="B587" s="9"/>
      <c r="C587" s="9"/>
    </row>
    <row r="588" spans="2:3">
      <c r="B588" s="9"/>
      <c r="C588" s="9"/>
    </row>
    <row r="589" spans="2:3">
      <c r="B589" s="9"/>
      <c r="C589" s="9"/>
    </row>
    <row r="590" spans="2:3">
      <c r="B590" s="9"/>
      <c r="C590" s="9"/>
    </row>
    <row r="591" spans="2:3">
      <c r="B591" s="9"/>
      <c r="C591" s="9"/>
    </row>
    <row r="592" spans="2:3">
      <c r="B592" s="9"/>
      <c r="C592" s="9"/>
    </row>
    <row r="593" spans="2:3">
      <c r="B593" s="9"/>
      <c r="C593" s="9"/>
    </row>
    <row r="594" spans="2:3">
      <c r="B594" s="9"/>
      <c r="C594" s="9"/>
    </row>
    <row r="595" spans="2:3">
      <c r="B595" s="9"/>
      <c r="C595" s="9"/>
    </row>
    <row r="596" spans="2:3">
      <c r="B596" s="9"/>
      <c r="C596" s="9"/>
    </row>
    <row r="597" spans="2:3">
      <c r="B597" s="9"/>
      <c r="C597" s="9"/>
    </row>
    <row r="598" spans="2:3">
      <c r="B598" s="9"/>
      <c r="C598" s="9"/>
    </row>
    <row r="599" spans="2:3">
      <c r="B599" s="9"/>
      <c r="C599" s="9"/>
    </row>
    <row r="600" spans="2:3">
      <c r="B600" s="9"/>
      <c r="C600" s="9"/>
    </row>
    <row r="601" spans="2:3">
      <c r="B601" s="9"/>
      <c r="C601" s="9"/>
    </row>
    <row r="602" spans="2:3">
      <c r="B602" s="9"/>
      <c r="C602" s="9"/>
    </row>
    <row r="603" spans="2:3">
      <c r="B603" s="9"/>
      <c r="C603" s="9"/>
    </row>
    <row r="604" spans="2:3">
      <c r="B604" s="9"/>
      <c r="C604" s="9"/>
    </row>
    <row r="605" spans="2:3">
      <c r="B605" s="9"/>
      <c r="C605" s="9"/>
    </row>
    <row r="606" spans="2:3">
      <c r="B606" s="9"/>
      <c r="C606" s="9"/>
    </row>
    <row r="607" spans="2:3">
      <c r="B607" s="9"/>
      <c r="C607" s="9"/>
    </row>
    <row r="608" spans="2:3">
      <c r="B608" s="9"/>
      <c r="C608" s="9"/>
    </row>
    <row r="609" spans="2:3">
      <c r="B609" s="9"/>
      <c r="C609" s="9"/>
    </row>
    <row r="610" spans="2:3">
      <c r="B610" s="9"/>
      <c r="C610" s="9"/>
    </row>
    <row r="611" spans="2:3">
      <c r="B611" s="9"/>
      <c r="C611" s="9"/>
    </row>
    <row r="612" spans="2:3">
      <c r="B612" s="9"/>
      <c r="C612" s="9"/>
    </row>
    <row r="613" spans="2:3">
      <c r="B613" s="9"/>
      <c r="C613" s="9"/>
    </row>
    <row r="614" spans="2:3">
      <c r="B614" s="9"/>
      <c r="C614" s="9"/>
    </row>
    <row r="615" spans="2:3">
      <c r="B615" s="9"/>
      <c r="C615" s="9"/>
    </row>
    <row r="616" spans="2:3">
      <c r="B616" s="9"/>
      <c r="C616" s="9"/>
    </row>
    <row r="617" spans="2:3">
      <c r="B617" s="9"/>
      <c r="C617" s="9"/>
    </row>
    <row r="618" spans="2:3">
      <c r="B618" s="9"/>
      <c r="C618" s="9"/>
    </row>
    <row r="619" spans="2:3">
      <c r="B619" s="9"/>
      <c r="C619" s="9"/>
    </row>
    <row r="620" spans="2:3">
      <c r="B620" s="9"/>
      <c r="C620" s="9"/>
    </row>
    <row r="621" spans="2:3">
      <c r="B621" s="9"/>
      <c r="C621" s="9"/>
    </row>
    <row r="622" spans="2:3">
      <c r="B622" s="9"/>
      <c r="C622" s="9"/>
    </row>
    <row r="623" spans="2:3">
      <c r="B623" s="9"/>
      <c r="C623" s="9"/>
    </row>
    <row r="624" spans="2:3">
      <c r="B624" s="9"/>
      <c r="C624" s="9"/>
    </row>
    <row r="625" spans="2:3">
      <c r="B625" s="9"/>
      <c r="C625" s="9"/>
    </row>
    <row r="626" spans="2:3">
      <c r="B626" s="9"/>
      <c r="C626" s="9"/>
    </row>
    <row r="627" spans="2:3">
      <c r="B627" s="9"/>
      <c r="C627" s="9"/>
    </row>
    <row r="628" spans="2:3">
      <c r="B628" s="9"/>
      <c r="C628" s="9"/>
    </row>
    <row r="629" spans="2:3">
      <c r="B629" s="9"/>
      <c r="C629" s="9"/>
    </row>
    <row r="630" spans="2:3">
      <c r="B630" s="9"/>
      <c r="C630" s="9"/>
    </row>
    <row r="631" spans="2:3">
      <c r="B631" s="9"/>
      <c r="C631" s="9"/>
    </row>
    <row r="632" spans="2:3">
      <c r="B632" s="9"/>
      <c r="C632" s="9"/>
    </row>
    <row r="633" spans="2:3">
      <c r="B633" s="9"/>
      <c r="C633" s="9"/>
    </row>
    <row r="634" spans="2:3">
      <c r="B634" s="9"/>
      <c r="C634" s="9"/>
    </row>
    <row r="635" spans="2:3">
      <c r="B635" s="9"/>
      <c r="C635" s="9"/>
    </row>
    <row r="636" spans="2:3">
      <c r="B636" s="9"/>
      <c r="C636" s="9"/>
    </row>
    <row r="637" spans="2:3">
      <c r="B637" s="9"/>
      <c r="C637" s="9"/>
    </row>
    <row r="638" spans="2:3">
      <c r="B638" s="9"/>
      <c r="C638" s="9"/>
    </row>
    <row r="639" spans="2:3">
      <c r="B639" s="9"/>
      <c r="C639" s="9"/>
    </row>
    <row r="640" spans="2:3">
      <c r="B640" s="9"/>
      <c r="C640" s="9"/>
    </row>
    <row r="641" spans="2:3">
      <c r="B641" s="9"/>
      <c r="C641" s="9"/>
    </row>
    <row r="642" spans="2:3">
      <c r="B642" s="9"/>
      <c r="C642" s="9"/>
    </row>
    <row r="643" spans="2:3">
      <c r="B643" s="9"/>
      <c r="C643" s="9"/>
    </row>
    <row r="644" spans="2:3">
      <c r="B644" s="9"/>
      <c r="C644" s="9"/>
    </row>
    <row r="645" spans="2:3">
      <c r="B645" s="9"/>
      <c r="C645" s="9"/>
    </row>
    <row r="646" spans="2:3">
      <c r="B646" s="9"/>
      <c r="C646" s="9"/>
    </row>
    <row r="647" spans="2:3">
      <c r="B647" s="9"/>
      <c r="C647" s="9"/>
    </row>
    <row r="648" spans="2:3">
      <c r="B648" s="9"/>
      <c r="C648" s="9"/>
    </row>
    <row r="649" spans="2:3">
      <c r="B649" s="9"/>
      <c r="C649" s="9"/>
    </row>
    <row r="650" spans="2:3">
      <c r="B650" s="9"/>
      <c r="C650" s="9"/>
    </row>
    <row r="651" spans="2:3">
      <c r="B651" s="9"/>
      <c r="C651" s="9"/>
    </row>
    <row r="652" spans="2:3">
      <c r="B652" s="9"/>
      <c r="C652" s="9"/>
    </row>
    <row r="653" spans="2:3">
      <c r="B653" s="9"/>
      <c r="C653" s="9"/>
    </row>
    <row r="654" spans="2:3">
      <c r="B654" s="9"/>
      <c r="C654" s="9"/>
    </row>
    <row r="655" spans="2:3">
      <c r="B655" s="9"/>
      <c r="C655" s="9"/>
    </row>
    <row r="656" spans="2:3">
      <c r="B656" s="9"/>
      <c r="C656" s="9"/>
    </row>
    <row r="657" spans="2:3">
      <c r="B657" s="9"/>
      <c r="C657" s="9"/>
    </row>
    <row r="658" spans="2:3">
      <c r="B658" s="9"/>
      <c r="C658" s="9"/>
    </row>
    <row r="659" spans="2:3">
      <c r="B659" s="9"/>
      <c r="C659" s="9"/>
    </row>
    <row r="660" spans="2:3">
      <c r="B660" s="9"/>
      <c r="C660" s="9"/>
    </row>
    <row r="661" spans="2:3">
      <c r="B661" s="9"/>
      <c r="C661" s="9"/>
    </row>
    <row r="662" spans="2:3">
      <c r="B662" s="9"/>
      <c r="C662" s="9"/>
    </row>
    <row r="663" spans="2:3">
      <c r="B663" s="9"/>
      <c r="C663" s="9"/>
    </row>
    <row r="664" spans="2:3">
      <c r="B664" s="9"/>
      <c r="C664" s="9"/>
    </row>
    <row r="665" spans="2:3">
      <c r="B665" s="9"/>
      <c r="C665" s="9"/>
    </row>
    <row r="666" spans="2:3">
      <c r="B666" s="9"/>
      <c r="C666" s="9"/>
    </row>
    <row r="667" spans="2:3">
      <c r="B667" s="9"/>
      <c r="C667" s="9"/>
    </row>
    <row r="668" spans="2:3">
      <c r="B668" s="9"/>
      <c r="C668" s="9"/>
    </row>
    <row r="669" spans="2:3">
      <c r="B669" s="9"/>
      <c r="C669" s="9"/>
    </row>
    <row r="670" spans="2:3">
      <c r="B670" s="9"/>
      <c r="C670" s="9"/>
    </row>
    <row r="671" spans="2:3">
      <c r="B671" s="9"/>
      <c r="C671" s="9"/>
    </row>
    <row r="672" spans="2:3">
      <c r="B672" s="9"/>
      <c r="C672" s="9"/>
    </row>
    <row r="673" spans="2:3">
      <c r="B673" s="9"/>
      <c r="C673" s="9"/>
    </row>
    <row r="674" spans="2:3">
      <c r="B674" s="9"/>
      <c r="C674" s="9"/>
    </row>
    <row r="675" spans="2:3">
      <c r="B675" s="9"/>
      <c r="C675" s="9"/>
    </row>
    <row r="676" spans="2:3">
      <c r="B676" s="9"/>
      <c r="C676" s="9"/>
    </row>
    <row r="677" spans="2:3">
      <c r="B677" s="9"/>
      <c r="C677" s="9"/>
    </row>
    <row r="678" spans="2:3">
      <c r="B678" s="9"/>
      <c r="C678" s="9"/>
    </row>
    <row r="679" spans="2:3">
      <c r="B679" s="9"/>
      <c r="C679" s="9"/>
    </row>
    <row r="680" spans="2:3">
      <c r="B680" s="9"/>
      <c r="C680" s="9"/>
    </row>
    <row r="681" spans="2:3">
      <c r="B681" s="9"/>
      <c r="C681" s="9"/>
    </row>
    <row r="682" spans="2:3">
      <c r="B682" s="9"/>
      <c r="C682" s="9"/>
    </row>
    <row r="683" spans="2:3">
      <c r="B683" s="9"/>
      <c r="C683" s="9"/>
    </row>
    <row r="684" spans="2:3">
      <c r="B684" s="9"/>
      <c r="C684" s="9"/>
    </row>
    <row r="685" spans="2:3">
      <c r="B685" s="9"/>
      <c r="C685" s="9"/>
    </row>
    <row r="686" spans="2:3">
      <c r="B686" s="9"/>
      <c r="C686" s="9"/>
    </row>
    <row r="687" spans="2:3">
      <c r="B687" s="9"/>
      <c r="C687" s="9"/>
    </row>
    <row r="688" spans="2:3">
      <c r="B688" s="9"/>
      <c r="C688" s="9"/>
    </row>
    <row r="689" spans="2:3">
      <c r="B689" s="9"/>
      <c r="C689" s="9"/>
    </row>
    <row r="690" spans="2:3">
      <c r="B690" s="9"/>
      <c r="C690" s="9"/>
    </row>
    <row r="691" spans="2:3">
      <c r="B691" s="9"/>
      <c r="C691" s="9"/>
    </row>
    <row r="692" spans="2:3">
      <c r="B692" s="9"/>
      <c r="C692" s="9"/>
    </row>
    <row r="693" spans="2:3">
      <c r="B693" s="9"/>
      <c r="C693" s="9"/>
    </row>
    <row r="694" spans="2:3">
      <c r="B694" s="9"/>
      <c r="C694" s="9"/>
    </row>
    <row r="695" spans="2:3">
      <c r="B695" s="9"/>
      <c r="C695" s="9"/>
    </row>
    <row r="696" spans="2:3">
      <c r="B696" s="9"/>
      <c r="C696" s="9"/>
    </row>
    <row r="697" spans="2:3">
      <c r="B697" s="9"/>
      <c r="C697" s="9"/>
    </row>
    <row r="698" spans="2:3">
      <c r="B698" s="9"/>
      <c r="C698" s="9"/>
    </row>
    <row r="699" spans="2:3">
      <c r="B699" s="9"/>
      <c r="C699" s="9"/>
    </row>
    <row r="700" spans="2:3">
      <c r="B700" s="9"/>
      <c r="C700" s="9"/>
    </row>
    <row r="701" spans="2:3">
      <c r="B701" s="9"/>
      <c r="C701" s="9"/>
    </row>
    <row r="702" spans="2:3">
      <c r="B702" s="9"/>
      <c r="C702" s="9"/>
    </row>
    <row r="703" spans="2:3">
      <c r="B703" s="9"/>
      <c r="C703" s="9"/>
    </row>
    <row r="704" spans="2:3">
      <c r="B704" s="9"/>
      <c r="C704" s="9"/>
    </row>
    <row r="705" spans="2:3">
      <c r="B705" s="9"/>
      <c r="C705" s="9"/>
    </row>
    <row r="706" spans="2:3">
      <c r="B706" s="9"/>
      <c r="C706" s="9"/>
    </row>
    <row r="707" spans="2:3">
      <c r="B707" s="9"/>
      <c r="C707" s="9"/>
    </row>
    <row r="708" spans="2:3">
      <c r="B708" s="9"/>
      <c r="C708" s="9"/>
    </row>
    <row r="709" spans="2:3">
      <c r="B709" s="9"/>
      <c r="C709" s="9"/>
    </row>
    <row r="710" spans="2:3">
      <c r="B710" s="9"/>
      <c r="C710" s="9"/>
    </row>
    <row r="711" spans="2:3">
      <c r="B711" s="9"/>
      <c r="C711" s="9"/>
    </row>
    <row r="712" spans="2:3">
      <c r="B712" s="9"/>
      <c r="C712" s="9"/>
    </row>
    <row r="713" spans="2:3">
      <c r="B713" s="9"/>
      <c r="C713" s="9"/>
    </row>
    <row r="714" spans="2:3">
      <c r="B714" s="9"/>
      <c r="C714" s="9"/>
    </row>
    <row r="715" spans="2:3">
      <c r="B715" s="9"/>
      <c r="C715" s="9"/>
    </row>
    <row r="716" spans="2:3">
      <c r="B716" s="9"/>
      <c r="C716" s="9"/>
    </row>
    <row r="717" spans="2:3">
      <c r="B717" s="9"/>
      <c r="C717" s="9"/>
    </row>
    <row r="718" spans="2:3">
      <c r="B718" s="9"/>
      <c r="C718" s="9"/>
    </row>
    <row r="719" spans="2:3">
      <c r="B719" s="9"/>
      <c r="C719" s="9"/>
    </row>
    <row r="720" spans="2:3">
      <c r="B720" s="9"/>
      <c r="C720" s="9"/>
    </row>
    <row r="721" spans="2:3">
      <c r="B721" s="9"/>
      <c r="C721" s="9"/>
    </row>
    <row r="722" spans="2:3">
      <c r="B722" s="9"/>
      <c r="C722" s="9"/>
    </row>
    <row r="723" spans="2:3">
      <c r="B723" s="9"/>
      <c r="C723" s="9"/>
    </row>
    <row r="724" spans="2:3">
      <c r="B724" s="9"/>
      <c r="C724" s="9"/>
    </row>
    <row r="725" spans="2:3">
      <c r="B725" s="9"/>
      <c r="C725" s="9"/>
    </row>
    <row r="726" spans="2:3">
      <c r="B726" s="9"/>
      <c r="C726" s="9"/>
    </row>
    <row r="727" spans="2:3">
      <c r="B727" s="9"/>
      <c r="C727" s="9"/>
    </row>
    <row r="728" spans="2:3">
      <c r="B728" s="9"/>
      <c r="C728" s="9"/>
    </row>
    <row r="729" spans="2:3">
      <c r="B729" s="9"/>
      <c r="C729" s="9"/>
    </row>
    <row r="730" spans="2:3">
      <c r="B730" s="9"/>
      <c r="C730" s="9"/>
    </row>
    <row r="731" spans="2:3">
      <c r="B731" s="9"/>
      <c r="C731" s="9"/>
    </row>
    <row r="732" spans="2:3">
      <c r="B732" s="9"/>
      <c r="C732" s="9"/>
    </row>
    <row r="733" spans="2:3">
      <c r="B733" s="9"/>
      <c r="C733" s="9"/>
    </row>
    <row r="734" spans="2:3">
      <c r="B734" s="9"/>
      <c r="C734" s="9"/>
    </row>
    <row r="735" spans="2:3">
      <c r="B735" s="9"/>
      <c r="C735" s="9"/>
    </row>
    <row r="736" spans="2:3">
      <c r="B736" s="9"/>
      <c r="C736" s="9"/>
    </row>
    <row r="737" spans="2:3">
      <c r="B737" s="9"/>
      <c r="C737" s="9"/>
    </row>
    <row r="738" spans="2:3">
      <c r="B738" s="9"/>
      <c r="C738" s="9"/>
    </row>
    <row r="739" spans="2:3">
      <c r="B739" s="9"/>
      <c r="C739" s="9"/>
    </row>
    <row r="740" spans="2:3">
      <c r="B740" s="9"/>
      <c r="C740" s="9"/>
    </row>
    <row r="741" spans="2:3">
      <c r="B741" s="9"/>
      <c r="C741" s="9"/>
    </row>
    <row r="742" spans="2:3">
      <c r="B742" s="9"/>
      <c r="C742" s="9"/>
    </row>
    <row r="743" spans="2:3">
      <c r="B743" s="9"/>
      <c r="C743" s="9"/>
    </row>
    <row r="744" spans="2:3">
      <c r="B744" s="9"/>
      <c r="C744" s="9"/>
    </row>
    <row r="745" spans="2:3">
      <c r="B745" s="9"/>
      <c r="C745" s="9"/>
    </row>
    <row r="746" spans="2:3">
      <c r="B746" s="9"/>
      <c r="C746" s="9"/>
    </row>
    <row r="747" spans="2:3">
      <c r="B747" s="9"/>
      <c r="C747" s="9"/>
    </row>
    <row r="748" spans="2:3">
      <c r="B748" s="9"/>
      <c r="C748" s="9"/>
    </row>
    <row r="749" spans="2:3">
      <c r="B749" s="9"/>
      <c r="C749" s="9"/>
    </row>
    <row r="750" spans="2:3">
      <c r="B750" s="9"/>
      <c r="C750" s="9"/>
    </row>
    <row r="751" spans="2:3">
      <c r="B751" s="9"/>
      <c r="C751" s="9"/>
    </row>
    <row r="752" spans="2:3">
      <c r="B752" s="9"/>
      <c r="C752" s="9"/>
    </row>
    <row r="753" spans="2:3">
      <c r="B753" s="9"/>
      <c r="C753" s="9"/>
    </row>
    <row r="754" spans="2:3">
      <c r="B754" s="9"/>
      <c r="C754" s="9"/>
    </row>
    <row r="755" spans="2:3">
      <c r="B755" s="9"/>
      <c r="C755" s="9"/>
    </row>
    <row r="756" spans="2:3">
      <c r="B756" s="9"/>
      <c r="C756" s="9"/>
    </row>
    <row r="757" spans="2:3">
      <c r="B757" s="9"/>
      <c r="C757" s="9"/>
    </row>
    <row r="758" spans="2:3">
      <c r="B758" s="9"/>
      <c r="C758" s="9"/>
    </row>
    <row r="759" spans="2:3">
      <c r="B759" s="9"/>
      <c r="C759" s="9"/>
    </row>
    <row r="760" spans="2:3">
      <c r="B760" s="9"/>
      <c r="C760" s="9"/>
    </row>
    <row r="761" spans="2:3">
      <c r="B761" s="9"/>
      <c r="C761" s="9"/>
    </row>
    <row r="762" spans="2:3">
      <c r="B762" s="9"/>
      <c r="C762" s="9"/>
    </row>
    <row r="763" spans="2:3">
      <c r="B763" s="9"/>
      <c r="C763" s="9"/>
    </row>
    <row r="764" spans="2:3">
      <c r="B764" s="9"/>
      <c r="C764" s="9"/>
    </row>
    <row r="765" spans="2:3">
      <c r="B765" s="9"/>
      <c r="C765" s="9"/>
    </row>
    <row r="766" spans="2:3">
      <c r="B766" s="9"/>
      <c r="C766" s="9"/>
    </row>
    <row r="767" spans="2:3">
      <c r="B767" s="9"/>
      <c r="C767" s="9"/>
    </row>
    <row r="768" spans="2:3">
      <c r="B768" s="9"/>
      <c r="C768" s="9"/>
    </row>
    <row r="769" spans="2:3">
      <c r="B769" s="9"/>
      <c r="C769" s="9"/>
    </row>
    <row r="770" spans="2:3">
      <c r="B770" s="9"/>
      <c r="C770" s="9"/>
    </row>
    <row r="771" spans="2:3">
      <c r="B771" s="9"/>
      <c r="C771" s="9"/>
    </row>
    <row r="772" spans="2:3">
      <c r="B772" s="9"/>
      <c r="C772" s="9"/>
    </row>
    <row r="773" spans="2:3">
      <c r="B773" s="9"/>
      <c r="C773" s="9"/>
    </row>
    <row r="774" spans="2:3">
      <c r="B774" s="9"/>
      <c r="C774" s="9"/>
    </row>
    <row r="775" spans="2:3">
      <c r="B775" s="9"/>
      <c r="C775" s="9"/>
    </row>
    <row r="776" spans="2:3">
      <c r="B776" s="9"/>
      <c r="C776" s="9"/>
    </row>
    <row r="777" spans="2:3">
      <c r="B777" s="9"/>
      <c r="C777" s="9"/>
    </row>
    <row r="778" spans="2:3">
      <c r="B778" s="9"/>
      <c r="C778" s="9"/>
    </row>
    <row r="779" spans="2:3">
      <c r="B779" s="9"/>
      <c r="C779" s="9"/>
    </row>
    <row r="780" spans="2:3">
      <c r="B780" s="9"/>
      <c r="C780" s="9"/>
    </row>
    <row r="781" spans="2:3">
      <c r="B781" s="9"/>
      <c r="C781" s="9"/>
    </row>
    <row r="782" spans="2:3">
      <c r="B782" s="9"/>
      <c r="C782" s="9"/>
    </row>
    <row r="783" spans="2:3">
      <c r="B783" s="9"/>
      <c r="C783" s="9"/>
    </row>
    <row r="784" spans="2:3">
      <c r="B784" s="9"/>
      <c r="C784" s="9"/>
    </row>
    <row r="785" spans="2:3">
      <c r="B785" s="9"/>
      <c r="C785" s="9"/>
    </row>
    <row r="786" spans="2:3">
      <c r="B786" s="9"/>
      <c r="C786" s="9"/>
    </row>
    <row r="787" spans="2:3">
      <c r="B787" s="9"/>
      <c r="C787" s="9"/>
    </row>
    <row r="788" spans="2:3">
      <c r="B788" s="9"/>
      <c r="C788" s="9"/>
    </row>
    <row r="789" spans="2:3">
      <c r="B789" s="9"/>
      <c r="C789" s="9"/>
    </row>
    <row r="790" spans="2:3">
      <c r="B790" s="9"/>
      <c r="C790" s="9"/>
    </row>
    <row r="791" spans="2:3">
      <c r="B791" s="9"/>
      <c r="C791" s="9"/>
    </row>
    <row r="792" spans="2:3">
      <c r="B792" s="9"/>
      <c r="C792" s="9"/>
    </row>
    <row r="793" spans="2:3">
      <c r="B793" s="9"/>
      <c r="C793" s="9"/>
    </row>
    <row r="794" spans="2:3">
      <c r="B794" s="9"/>
      <c r="C794" s="9"/>
    </row>
    <row r="795" spans="2:3">
      <c r="B795" s="9"/>
      <c r="C795" s="9"/>
    </row>
    <row r="796" spans="2:3">
      <c r="B796" s="9"/>
      <c r="C796" s="9"/>
    </row>
    <row r="797" spans="2:3">
      <c r="B797" s="9"/>
      <c r="C797" s="9"/>
    </row>
    <row r="798" spans="2:3">
      <c r="B798" s="9"/>
      <c r="C798" s="9"/>
    </row>
    <row r="799" spans="2:3">
      <c r="B799" s="9"/>
      <c r="C799" s="9"/>
    </row>
    <row r="800" spans="2:3">
      <c r="B800" s="9"/>
      <c r="C800" s="9"/>
    </row>
    <row r="801" spans="2:3">
      <c r="B801" s="9"/>
      <c r="C801" s="9"/>
    </row>
    <row r="802" spans="2:3">
      <c r="B802" s="9"/>
      <c r="C802" s="9"/>
    </row>
    <row r="803" spans="2:3">
      <c r="B803" s="9"/>
      <c r="C803" s="9"/>
    </row>
    <row r="804" spans="2:3">
      <c r="B804" s="9"/>
      <c r="C804" s="9"/>
    </row>
    <row r="805" spans="2:3">
      <c r="B805" s="9"/>
      <c r="C805" s="9"/>
    </row>
    <row r="806" spans="2:3">
      <c r="B806" s="9"/>
      <c r="C806" s="9"/>
    </row>
    <row r="807" spans="2:3">
      <c r="B807" s="9"/>
      <c r="C807" s="9"/>
    </row>
    <row r="808" spans="2:3">
      <c r="B808" s="9"/>
      <c r="C808" s="9"/>
    </row>
    <row r="809" spans="2:3">
      <c r="B809" s="9"/>
      <c r="C809" s="9"/>
    </row>
    <row r="810" spans="2:3">
      <c r="B810" s="9"/>
      <c r="C810" s="9"/>
    </row>
    <row r="811" spans="2:3">
      <c r="B811" s="9"/>
      <c r="C811" s="9"/>
    </row>
    <row r="812" spans="2:3">
      <c r="B812" s="9"/>
      <c r="C812" s="9"/>
    </row>
    <row r="813" spans="2:3">
      <c r="B813" s="9"/>
      <c r="C813" s="9"/>
    </row>
    <row r="814" spans="2:3">
      <c r="B814" s="9"/>
      <c r="C814" s="9"/>
    </row>
    <row r="815" spans="2:3">
      <c r="B815" s="9"/>
      <c r="C815" s="9"/>
    </row>
    <row r="816" spans="2:3">
      <c r="B816" s="9"/>
      <c r="C816" s="9"/>
    </row>
    <row r="817" spans="2:3">
      <c r="B817" s="9"/>
      <c r="C817" s="9"/>
    </row>
    <row r="818" spans="2:3">
      <c r="B818" s="9"/>
      <c r="C818" s="9"/>
    </row>
    <row r="819" spans="2:3">
      <c r="B819" s="9"/>
      <c r="C819" s="9"/>
    </row>
    <row r="820" spans="2:3">
      <c r="B820" s="9"/>
      <c r="C820" s="9"/>
    </row>
    <row r="821" spans="2:3">
      <c r="B821" s="9"/>
      <c r="C821" s="9"/>
    </row>
    <row r="822" spans="2:3">
      <c r="B822" s="9"/>
      <c r="C822" s="9"/>
    </row>
    <row r="823" spans="2:3">
      <c r="B823" s="9"/>
      <c r="C823" s="9"/>
    </row>
    <row r="824" spans="2:3">
      <c r="B824" s="9"/>
      <c r="C824" s="9"/>
    </row>
    <row r="825" spans="2:3">
      <c r="B825" s="9"/>
      <c r="C825" s="9"/>
    </row>
    <row r="826" spans="2:3">
      <c r="B826" s="9"/>
      <c r="C826" s="9"/>
    </row>
    <row r="827" spans="2:3">
      <c r="B827" s="9"/>
      <c r="C827" s="9"/>
    </row>
    <row r="828" spans="2:3">
      <c r="B828" s="9"/>
      <c r="C828" s="9"/>
    </row>
    <row r="829" spans="2:3">
      <c r="B829" s="9"/>
      <c r="C829" s="9"/>
    </row>
    <row r="830" spans="2:3">
      <c r="B830" s="9"/>
      <c r="C830" s="9"/>
    </row>
    <row r="831" spans="2:3">
      <c r="B831" s="9"/>
      <c r="C831" s="9"/>
    </row>
    <row r="832" spans="2:3">
      <c r="B832" s="9"/>
      <c r="C832" s="9"/>
    </row>
    <row r="833" spans="2:3">
      <c r="B833" s="9"/>
      <c r="C833" s="9"/>
    </row>
    <row r="834" spans="2:3">
      <c r="B834" s="9"/>
      <c r="C834" s="9"/>
    </row>
    <row r="835" spans="2:3">
      <c r="B835" s="9"/>
      <c r="C835" s="9"/>
    </row>
    <row r="836" spans="2:3">
      <c r="B836" s="9"/>
      <c r="C836" s="9"/>
    </row>
    <row r="837" spans="2:3">
      <c r="B837" s="9"/>
      <c r="C837" s="9"/>
    </row>
    <row r="838" spans="2:3">
      <c r="B838" s="9"/>
      <c r="C838" s="9"/>
    </row>
    <row r="839" spans="2:3">
      <c r="B839" s="9"/>
      <c r="C839" s="9"/>
    </row>
    <row r="840" spans="2:3">
      <c r="B840" s="9"/>
      <c r="C840" s="9"/>
    </row>
    <row r="841" spans="2:3">
      <c r="B841" s="9"/>
      <c r="C841" s="9"/>
    </row>
    <row r="842" spans="2:3">
      <c r="B842" s="9"/>
      <c r="C842" s="9"/>
    </row>
    <row r="843" spans="2:3">
      <c r="B843" s="9"/>
      <c r="C843" s="9"/>
    </row>
    <row r="844" spans="2:3">
      <c r="B844" s="9"/>
      <c r="C844" s="9"/>
    </row>
    <row r="845" spans="2:3">
      <c r="B845" s="9"/>
      <c r="C845" s="9"/>
    </row>
    <row r="846" spans="2:3">
      <c r="B846" s="9"/>
      <c r="C846" s="9"/>
    </row>
    <row r="847" spans="2:3">
      <c r="B847" s="9"/>
      <c r="C847" s="9"/>
    </row>
    <row r="848" spans="2:3">
      <c r="B848" s="9"/>
      <c r="C848" s="9"/>
    </row>
    <row r="849" spans="2:3">
      <c r="B849" s="9"/>
      <c r="C849" s="9"/>
    </row>
    <row r="850" spans="2:3">
      <c r="B850" s="9"/>
      <c r="C850" s="9"/>
    </row>
    <row r="851" spans="2:3">
      <c r="B851" s="9"/>
      <c r="C851" s="9"/>
    </row>
    <row r="852" spans="2:3">
      <c r="B852" s="9"/>
      <c r="C852" s="9"/>
    </row>
    <row r="853" spans="2:3">
      <c r="B853" s="9"/>
      <c r="C853" s="9"/>
    </row>
    <row r="854" spans="2:3">
      <c r="B854" s="9"/>
      <c r="C854" s="9"/>
    </row>
    <row r="855" spans="2:3">
      <c r="B855" s="9"/>
      <c r="C855" s="9"/>
    </row>
    <row r="856" spans="2:3">
      <c r="B856" s="9"/>
      <c r="C856" s="9"/>
    </row>
    <row r="857" spans="2:3">
      <c r="B857" s="9"/>
      <c r="C857" s="9"/>
    </row>
    <row r="858" spans="2:3">
      <c r="B858" s="9"/>
      <c r="C858" s="9"/>
    </row>
    <row r="859" spans="2:3">
      <c r="B859" s="9"/>
      <c r="C859" s="9"/>
    </row>
    <row r="860" spans="2:3">
      <c r="B860" s="9"/>
      <c r="C860" s="9"/>
    </row>
    <row r="861" spans="2:3">
      <c r="B861" s="9"/>
      <c r="C861" s="9"/>
    </row>
    <row r="862" spans="2:3">
      <c r="B862" s="9"/>
      <c r="C862" s="9"/>
    </row>
    <row r="863" spans="2:3">
      <c r="B863" s="9"/>
      <c r="C863" s="9"/>
    </row>
    <row r="864" spans="2:3">
      <c r="B864" s="9"/>
      <c r="C864" s="9"/>
    </row>
    <row r="865" spans="2:3">
      <c r="B865" s="9"/>
      <c r="C865" s="9"/>
    </row>
    <row r="866" spans="2:3">
      <c r="B866" s="9"/>
      <c r="C866" s="9"/>
    </row>
    <row r="867" spans="2:3">
      <c r="B867" s="9"/>
      <c r="C867" s="9"/>
    </row>
    <row r="868" spans="2:3">
      <c r="B868" s="9"/>
      <c r="C868" s="9"/>
    </row>
    <row r="869" spans="2:3">
      <c r="B869" s="9"/>
      <c r="C869" s="9"/>
    </row>
    <row r="870" spans="2:3">
      <c r="B870" s="9"/>
      <c r="C870" s="9"/>
    </row>
    <row r="871" spans="2:3">
      <c r="B871" s="9"/>
      <c r="C871" s="9"/>
    </row>
    <row r="872" spans="2:3">
      <c r="B872" s="9"/>
      <c r="C872" s="9"/>
    </row>
    <row r="873" spans="2:3">
      <c r="B873" s="9"/>
      <c r="C873" s="9"/>
    </row>
    <row r="874" spans="2:3">
      <c r="B874" s="9"/>
      <c r="C874" s="9"/>
    </row>
    <row r="875" spans="2:3">
      <c r="B875" s="9"/>
      <c r="C875" s="9"/>
    </row>
    <row r="876" spans="2:3">
      <c r="B876" s="9"/>
      <c r="C876" s="9"/>
    </row>
    <row r="877" spans="2:3">
      <c r="B877" s="9"/>
      <c r="C877" s="9"/>
    </row>
    <row r="878" spans="2:3">
      <c r="B878" s="9"/>
      <c r="C878" s="9"/>
    </row>
    <row r="879" spans="2:3">
      <c r="B879" s="9"/>
      <c r="C879" s="9"/>
    </row>
    <row r="880" spans="2:3">
      <c r="B880" s="9"/>
      <c r="C880" s="9"/>
    </row>
    <row r="881" spans="2:3">
      <c r="B881" s="9"/>
      <c r="C881" s="9"/>
    </row>
    <row r="882" spans="2:3">
      <c r="B882" s="9"/>
      <c r="C882" s="9"/>
    </row>
    <row r="883" spans="2:3">
      <c r="B883" s="9"/>
      <c r="C883" s="9"/>
    </row>
    <row r="884" spans="2:3">
      <c r="B884" s="9"/>
      <c r="C884" s="9"/>
    </row>
    <row r="885" spans="2:3">
      <c r="B885" s="9"/>
      <c r="C885" s="9"/>
    </row>
    <row r="886" spans="2:3">
      <c r="B886" s="9"/>
      <c r="C886" s="9"/>
    </row>
    <row r="887" spans="2:3">
      <c r="B887" s="9"/>
      <c r="C887" s="9"/>
    </row>
    <row r="888" spans="2:3">
      <c r="B888" s="9"/>
      <c r="C888" s="9"/>
    </row>
    <row r="889" spans="2:3">
      <c r="B889" s="9"/>
      <c r="C889" s="9"/>
    </row>
    <row r="890" spans="2:3">
      <c r="B890" s="9"/>
      <c r="C890" s="9"/>
    </row>
    <row r="891" spans="2:3">
      <c r="B891" s="9"/>
      <c r="C891" s="9"/>
    </row>
    <row r="892" spans="2:3">
      <c r="B892" s="9"/>
      <c r="C892" s="9"/>
    </row>
    <row r="893" spans="2:3">
      <c r="B893" s="9"/>
      <c r="C893" s="9"/>
    </row>
    <row r="894" spans="2:3">
      <c r="B894" s="9"/>
      <c r="C894" s="9"/>
    </row>
    <row r="895" spans="2:3">
      <c r="B895" s="9"/>
      <c r="C895" s="9"/>
    </row>
    <row r="896" spans="2:3">
      <c r="B896" s="9"/>
      <c r="C896" s="9"/>
    </row>
    <row r="897" spans="2:3">
      <c r="B897" s="9"/>
      <c r="C897" s="9"/>
    </row>
    <row r="898" spans="2:3">
      <c r="B898" s="9"/>
      <c r="C898" s="9"/>
    </row>
    <row r="899" spans="2:3">
      <c r="B899" s="9"/>
      <c r="C899" s="9"/>
    </row>
    <row r="900" spans="2:3">
      <c r="B900" s="9"/>
      <c r="C900" s="9"/>
    </row>
    <row r="901" spans="2:3">
      <c r="B901" s="9"/>
      <c r="C901" s="9"/>
    </row>
    <row r="902" spans="2:3">
      <c r="B902" s="9"/>
      <c r="C902" s="9"/>
    </row>
    <row r="903" spans="2:3">
      <c r="B903" s="9"/>
      <c r="C903" s="9"/>
    </row>
    <row r="904" spans="2:3">
      <c r="B904" s="9"/>
      <c r="C904" s="9"/>
    </row>
    <row r="905" spans="2:3">
      <c r="B905" s="9"/>
      <c r="C905" s="9"/>
    </row>
    <row r="906" spans="2:3">
      <c r="B906" s="9"/>
      <c r="C906" s="9"/>
    </row>
    <row r="907" spans="2:3">
      <c r="B907" s="9"/>
      <c r="C907" s="9"/>
    </row>
    <row r="908" spans="2:3">
      <c r="B908" s="9"/>
      <c r="C908" s="9"/>
    </row>
    <row r="909" spans="2:3">
      <c r="B909" s="9"/>
      <c r="C909" s="9"/>
    </row>
    <row r="910" spans="2:3">
      <c r="B910" s="9"/>
      <c r="C910" s="9"/>
    </row>
    <row r="911" spans="2:3">
      <c r="B911" s="9"/>
      <c r="C911" s="9"/>
    </row>
    <row r="912" spans="2:3">
      <c r="B912" s="9"/>
      <c r="C912" s="9"/>
    </row>
    <row r="913" spans="2:3">
      <c r="B913" s="9"/>
      <c r="C913" s="9"/>
    </row>
    <row r="914" spans="2:3">
      <c r="B914" s="9"/>
      <c r="C914" s="9"/>
    </row>
    <row r="915" spans="2:3">
      <c r="B915" s="9"/>
      <c r="C915" s="9"/>
    </row>
    <row r="916" spans="2:3">
      <c r="B916" s="9"/>
      <c r="C916" s="9"/>
    </row>
    <row r="917" spans="2:3">
      <c r="B917" s="9"/>
      <c r="C917" s="9"/>
    </row>
    <row r="918" spans="2:3">
      <c r="B918" s="9"/>
      <c r="C918" s="9"/>
    </row>
    <row r="919" spans="2:3">
      <c r="B919" s="9"/>
      <c r="C919" s="9"/>
    </row>
    <row r="920" spans="2:3">
      <c r="B920" s="9"/>
      <c r="C920" s="9"/>
    </row>
    <row r="921" spans="2:3">
      <c r="B921" s="9"/>
      <c r="C921" s="9"/>
    </row>
    <row r="922" spans="2:3">
      <c r="B922" s="9"/>
      <c r="C922" s="9"/>
    </row>
    <row r="923" spans="2:3">
      <c r="B923" s="9"/>
      <c r="C923" s="9"/>
    </row>
    <row r="924" spans="2:3">
      <c r="B924" s="9"/>
      <c r="C924" s="9"/>
    </row>
    <row r="925" spans="2:3">
      <c r="B925" s="9"/>
      <c r="C925" s="9"/>
    </row>
    <row r="926" spans="2:3">
      <c r="B926" s="9"/>
      <c r="C926" s="9"/>
    </row>
    <row r="927" spans="2:3">
      <c r="B927" s="9"/>
      <c r="C927" s="9"/>
    </row>
    <row r="928" spans="2:3">
      <c r="B928" s="9"/>
      <c r="C928" s="9"/>
    </row>
    <row r="929" spans="2:3">
      <c r="B929" s="9"/>
      <c r="C929" s="9"/>
    </row>
    <row r="930" spans="2:3">
      <c r="B930" s="9"/>
      <c r="C930" s="9"/>
    </row>
    <row r="931" spans="2:3">
      <c r="B931" s="9"/>
      <c r="C931" s="9"/>
    </row>
    <row r="932" spans="2:3">
      <c r="B932" s="9"/>
      <c r="C932" s="9"/>
    </row>
    <row r="933" spans="2:3">
      <c r="B933" s="9"/>
      <c r="C933" s="9"/>
    </row>
    <row r="934" spans="2:3">
      <c r="B934" s="9"/>
      <c r="C934" s="9"/>
    </row>
    <row r="935" spans="2:3">
      <c r="B935" s="9"/>
      <c r="C935" s="9"/>
    </row>
    <row r="936" spans="2:3">
      <c r="B936" s="9"/>
      <c r="C936" s="9"/>
    </row>
    <row r="937" spans="2:3">
      <c r="B937" s="9"/>
      <c r="C937" s="9"/>
    </row>
    <row r="938" spans="2:3">
      <c r="B938" s="9"/>
      <c r="C938" s="9"/>
    </row>
    <row r="939" spans="2:3">
      <c r="B939" s="9"/>
      <c r="C939" s="9"/>
    </row>
    <row r="940" spans="2:3">
      <c r="B940" s="9"/>
      <c r="C940" s="9"/>
    </row>
    <row r="941" spans="2:3">
      <c r="B941" s="9"/>
      <c r="C941" s="9"/>
    </row>
    <row r="942" spans="2:3">
      <c r="B942" s="9"/>
      <c r="C942" s="9"/>
    </row>
    <row r="943" spans="2:3">
      <c r="B943" s="9"/>
      <c r="C943" s="9"/>
    </row>
    <row r="944" spans="2:3">
      <c r="B944" s="9"/>
      <c r="C944" s="9"/>
    </row>
    <row r="945" spans="2:3">
      <c r="B945" s="9"/>
      <c r="C945" s="9"/>
    </row>
    <row r="946" spans="2:3">
      <c r="B946" s="9"/>
      <c r="C946" s="9"/>
    </row>
    <row r="947" spans="2:3">
      <c r="B947" s="9"/>
      <c r="C947" s="9"/>
    </row>
    <row r="948" spans="2:3">
      <c r="B948" s="9"/>
      <c r="C948" s="9"/>
    </row>
    <row r="949" spans="2:3">
      <c r="B949" s="9"/>
      <c r="C949" s="9"/>
    </row>
    <row r="950" spans="2:3">
      <c r="B950" s="9"/>
      <c r="C950" s="9"/>
    </row>
    <row r="951" spans="2:3">
      <c r="B951" s="9"/>
      <c r="C951" s="9"/>
    </row>
    <row r="952" spans="2:3">
      <c r="B952" s="9"/>
      <c r="C952" s="9"/>
    </row>
    <row r="953" spans="2:3">
      <c r="B953" s="9"/>
      <c r="C953" s="9"/>
    </row>
    <row r="954" spans="2:3">
      <c r="B954" s="9"/>
      <c r="C954" s="9"/>
    </row>
    <row r="955" spans="2:3">
      <c r="B955" s="9"/>
      <c r="C955" s="9"/>
    </row>
    <row r="956" spans="2:3">
      <c r="B956" s="9"/>
      <c r="C956" s="9"/>
    </row>
    <row r="957" spans="2:3">
      <c r="B957" s="9"/>
      <c r="C957" s="9"/>
    </row>
    <row r="958" spans="2:3">
      <c r="B958" s="9"/>
      <c r="C958" s="9"/>
    </row>
    <row r="959" spans="2:3">
      <c r="B959" s="9"/>
      <c r="C959" s="9"/>
    </row>
    <row r="960" spans="2:3">
      <c r="B960" s="9"/>
      <c r="C960" s="9"/>
    </row>
    <row r="961" spans="2:3">
      <c r="B961" s="9"/>
      <c r="C961" s="9"/>
    </row>
    <row r="962" spans="2:3">
      <c r="B962" s="9"/>
      <c r="C962" s="9"/>
    </row>
    <row r="963" spans="2:3">
      <c r="B963" s="9"/>
      <c r="C963" s="9"/>
    </row>
    <row r="964" spans="2:3">
      <c r="B964" s="9"/>
      <c r="C964" s="9"/>
    </row>
    <row r="965" spans="2:3">
      <c r="B965" s="9"/>
      <c r="C965" s="9"/>
    </row>
    <row r="966" spans="2:3">
      <c r="B966" s="9"/>
      <c r="C966" s="9"/>
    </row>
    <row r="967" spans="2:3">
      <c r="B967" s="9"/>
      <c r="C967" s="9"/>
    </row>
    <row r="968" spans="2:3">
      <c r="B968" s="9"/>
      <c r="C968" s="9"/>
    </row>
    <row r="969" spans="2:3">
      <c r="B969" s="9"/>
      <c r="C969" s="9"/>
    </row>
    <row r="970" spans="2:3">
      <c r="B970" s="9"/>
      <c r="C970" s="9"/>
    </row>
    <row r="971" spans="2:3">
      <c r="B971" s="9"/>
      <c r="C971" s="9"/>
    </row>
    <row r="972" spans="2:3">
      <c r="B972" s="9"/>
      <c r="C972" s="9"/>
    </row>
    <row r="973" spans="2:3">
      <c r="B973" s="9"/>
      <c r="C973" s="9"/>
    </row>
    <row r="974" spans="2:3">
      <c r="B974" s="9"/>
      <c r="C974" s="9"/>
    </row>
    <row r="975" spans="2:3">
      <c r="B975" s="9"/>
      <c r="C975" s="9"/>
    </row>
    <row r="976" spans="2:3">
      <c r="B976" s="9"/>
      <c r="C976" s="9"/>
    </row>
    <row r="977" spans="2:3">
      <c r="B977" s="9"/>
      <c r="C977" s="9"/>
    </row>
    <row r="978" spans="2:3">
      <c r="B978" s="9"/>
      <c r="C978" s="9"/>
    </row>
    <row r="979" spans="2:3">
      <c r="B979" s="9"/>
      <c r="C979" s="9"/>
    </row>
    <row r="980" spans="2:3">
      <c r="B980" s="9"/>
      <c r="C980" s="9"/>
    </row>
    <row r="981" spans="2:3">
      <c r="B981" s="9"/>
      <c r="C981" s="9"/>
    </row>
    <row r="982" spans="2:3">
      <c r="B982" s="9"/>
      <c r="C982" s="9"/>
    </row>
    <row r="983" spans="2:3">
      <c r="B983" s="9"/>
      <c r="C983" s="9"/>
    </row>
    <row r="984" spans="2:3">
      <c r="B984" s="9"/>
      <c r="C984" s="9"/>
    </row>
    <row r="985" spans="2:3">
      <c r="B985" s="9"/>
      <c r="C985" s="9"/>
    </row>
    <row r="986" spans="2:3">
      <c r="B986" s="9"/>
      <c r="C986" s="9"/>
    </row>
    <row r="987" spans="2:3">
      <c r="B987" s="9"/>
      <c r="C987" s="9"/>
    </row>
    <row r="988" spans="2:3">
      <c r="B988" s="9"/>
      <c r="C988" s="9"/>
    </row>
    <row r="989" spans="2:3">
      <c r="B989" s="9"/>
      <c r="C989" s="9"/>
    </row>
    <row r="990" spans="2:3">
      <c r="B990" s="9"/>
      <c r="C990" s="9"/>
    </row>
    <row r="991" spans="2:3">
      <c r="B991" s="9"/>
      <c r="C991" s="9"/>
    </row>
    <row r="992" spans="2:3">
      <c r="B992" s="9"/>
      <c r="C992" s="9"/>
    </row>
    <row r="993" spans="2:3">
      <c r="B993" s="9"/>
      <c r="C993" s="9"/>
    </row>
    <row r="994" spans="2:3">
      <c r="B994" s="9"/>
      <c r="C994" s="9"/>
    </row>
    <row r="995" spans="2:3">
      <c r="B995" s="9"/>
      <c r="C995" s="9"/>
    </row>
    <row r="996" spans="2:3">
      <c r="B996" s="9"/>
      <c r="C996" s="9"/>
    </row>
    <row r="997" spans="2:3">
      <c r="B997" s="9"/>
      <c r="C997" s="9"/>
    </row>
    <row r="998" spans="2:3">
      <c r="B998" s="9"/>
      <c r="C998" s="9"/>
    </row>
    <row r="999" spans="2:3">
      <c r="B999" s="9"/>
      <c r="C999" s="9"/>
    </row>
    <row r="1000" spans="2:3">
      <c r="B1000" s="9"/>
      <c r="C1000" s="9"/>
    </row>
    <row r="1001" spans="2:3">
      <c r="B1001" s="9"/>
      <c r="C1001" s="9"/>
    </row>
    <row r="1002" spans="2:3">
      <c r="B1002" s="9"/>
      <c r="C1002" s="9"/>
    </row>
    <row r="1003" spans="2:3">
      <c r="B1003" s="9"/>
      <c r="C1003" s="9"/>
    </row>
    <row r="1004" spans="2:3">
      <c r="B1004" s="9"/>
      <c r="C1004" s="9"/>
    </row>
    <row r="1005" spans="2:3">
      <c r="B1005" s="9"/>
      <c r="C1005" s="9"/>
    </row>
    <row r="1006" spans="2:3">
      <c r="B1006" s="9"/>
      <c r="C1006" s="9"/>
    </row>
    <row r="1007" spans="2:3">
      <c r="B1007" s="9"/>
      <c r="C1007" s="9"/>
    </row>
    <row r="1008" spans="2:3">
      <c r="B1008" s="9"/>
      <c r="C1008" s="9"/>
    </row>
    <row r="1009" spans="2:3">
      <c r="B1009" s="9"/>
      <c r="C1009" s="9"/>
    </row>
    <row r="1010" spans="2:3">
      <c r="B1010" s="9"/>
      <c r="C1010" s="9"/>
    </row>
    <row r="1011" spans="2:3">
      <c r="B1011" s="9"/>
      <c r="C1011" s="9"/>
    </row>
    <row r="1012" spans="2:3">
      <c r="B1012" s="9"/>
      <c r="C1012" s="9"/>
    </row>
    <row r="1013" spans="2:3">
      <c r="B1013" s="9"/>
      <c r="C1013" s="9"/>
    </row>
    <row r="1014" spans="2:3">
      <c r="B1014" s="9"/>
      <c r="C1014" s="9"/>
    </row>
    <row r="1015" spans="2:3">
      <c r="B1015" s="9"/>
      <c r="C1015" s="9"/>
    </row>
    <row r="1016" spans="2:3">
      <c r="B1016" s="9"/>
      <c r="C1016" s="9"/>
    </row>
    <row r="1017" spans="2:3">
      <c r="B1017" s="9"/>
      <c r="C1017" s="9"/>
    </row>
    <row r="1018" spans="2:3">
      <c r="B1018" s="9"/>
      <c r="C1018" s="9"/>
    </row>
    <row r="1019" spans="2:3">
      <c r="B1019" s="9"/>
      <c r="C1019" s="9"/>
    </row>
    <row r="1020" spans="2:3">
      <c r="B1020" s="9"/>
      <c r="C1020" s="9"/>
    </row>
    <row r="1021" spans="2:3">
      <c r="B1021" s="9"/>
      <c r="C1021" s="9"/>
    </row>
    <row r="1022" spans="2:3">
      <c r="B1022" s="9"/>
      <c r="C1022" s="9"/>
    </row>
    <row r="1023" spans="2:3">
      <c r="B1023" s="9"/>
      <c r="C1023" s="9"/>
    </row>
    <row r="1024" spans="2:3">
      <c r="B1024" s="9"/>
      <c r="C1024" s="9"/>
    </row>
    <row r="1025" spans="2:3">
      <c r="B1025" s="9"/>
      <c r="C1025" s="9"/>
    </row>
    <row r="1026" spans="2:3">
      <c r="B1026" s="9"/>
      <c r="C1026" s="9"/>
    </row>
    <row r="1027" spans="2:3">
      <c r="B1027" s="9"/>
      <c r="C1027" s="9"/>
    </row>
    <row r="1028" spans="2:3">
      <c r="B1028" s="9"/>
      <c r="C1028" s="9"/>
    </row>
    <row r="1029" spans="2:3">
      <c r="B1029" s="9"/>
      <c r="C1029" s="9"/>
    </row>
    <row r="1030" spans="2:3">
      <c r="B1030" s="9"/>
      <c r="C1030" s="9"/>
    </row>
    <row r="1031" spans="2:3">
      <c r="B1031" s="9"/>
      <c r="C1031" s="9"/>
    </row>
    <row r="1032" spans="2:3">
      <c r="B1032" s="9"/>
      <c r="C1032" s="9"/>
    </row>
    <row r="1033" spans="2:3">
      <c r="B1033" s="9"/>
      <c r="C1033" s="9"/>
    </row>
    <row r="1034" spans="2:3">
      <c r="B1034" s="9"/>
      <c r="C1034" s="9"/>
    </row>
    <row r="1035" spans="2:3">
      <c r="B1035" s="9"/>
      <c r="C1035" s="9"/>
    </row>
    <row r="1036" spans="2:3">
      <c r="B1036" s="9"/>
      <c r="C1036" s="9"/>
    </row>
    <row r="1037" spans="2:3">
      <c r="B1037" s="9"/>
      <c r="C1037" s="9"/>
    </row>
    <row r="1038" spans="2:3">
      <c r="B1038" s="9"/>
      <c r="C1038" s="9"/>
    </row>
    <row r="1039" spans="2:3">
      <c r="B1039" s="9"/>
      <c r="C1039" s="9"/>
    </row>
    <row r="1040" spans="2:3">
      <c r="B1040" s="9"/>
      <c r="C1040" s="9"/>
    </row>
    <row r="1041" spans="2:3">
      <c r="B1041" s="9"/>
      <c r="C1041" s="9"/>
    </row>
    <row r="1042" spans="2:3">
      <c r="B1042" s="9"/>
      <c r="C1042" s="9"/>
    </row>
    <row r="1043" spans="2:3">
      <c r="B1043" s="9"/>
      <c r="C1043" s="9"/>
    </row>
    <row r="1044" spans="2:3">
      <c r="B1044" s="9"/>
      <c r="C1044" s="9"/>
    </row>
    <row r="1045" spans="2:3">
      <c r="B1045" s="9"/>
      <c r="C1045" s="9"/>
    </row>
    <row r="1046" spans="2:3">
      <c r="B1046" s="9"/>
      <c r="C1046" s="9"/>
    </row>
    <row r="1047" spans="2:3">
      <c r="B1047" s="9"/>
      <c r="C1047" s="9"/>
    </row>
    <row r="1048" spans="2:3">
      <c r="B1048" s="9"/>
      <c r="C1048" s="9"/>
    </row>
    <row r="1049" spans="2:3">
      <c r="B1049" s="9"/>
      <c r="C1049" s="9"/>
    </row>
    <row r="1050" spans="2:3">
      <c r="B1050" s="9"/>
      <c r="C1050" s="9"/>
    </row>
    <row r="1051" spans="2:3">
      <c r="B1051" s="9"/>
      <c r="C1051" s="9"/>
    </row>
    <row r="1052" spans="2:3">
      <c r="B1052" s="9"/>
      <c r="C1052" s="9"/>
    </row>
    <row r="1053" spans="2:3">
      <c r="B1053" s="9"/>
      <c r="C1053" s="9"/>
    </row>
    <row r="1054" spans="2:3">
      <c r="B1054" s="9"/>
      <c r="C1054" s="9"/>
    </row>
    <row r="1055" spans="2:3">
      <c r="B1055" s="9"/>
      <c r="C1055" s="9"/>
    </row>
    <row r="1056" spans="2:3">
      <c r="B1056" s="9"/>
      <c r="C1056" s="9"/>
    </row>
    <row r="1057" spans="2:3">
      <c r="B1057" s="9"/>
      <c r="C1057" s="9"/>
    </row>
    <row r="1058" spans="2:3">
      <c r="B1058" s="9"/>
      <c r="C1058" s="9"/>
    </row>
    <row r="1059" spans="2:3">
      <c r="B1059" s="9"/>
      <c r="C1059" s="9"/>
    </row>
    <row r="1060" spans="2:3">
      <c r="B1060" s="9"/>
      <c r="C1060" s="9"/>
    </row>
    <row r="1061" spans="2:3">
      <c r="B1061" s="9"/>
      <c r="C1061" s="9"/>
    </row>
    <row r="1062" spans="2:3">
      <c r="B1062" s="9"/>
      <c r="C1062" s="9"/>
    </row>
    <row r="1063" spans="2:3">
      <c r="B1063" s="9"/>
      <c r="C1063" s="9"/>
    </row>
    <row r="1064" spans="2:3">
      <c r="B1064" s="9"/>
      <c r="C1064" s="9"/>
    </row>
    <row r="1065" spans="2:3">
      <c r="B1065" s="9"/>
      <c r="C1065" s="9"/>
    </row>
    <row r="1066" spans="2:3">
      <c r="B1066" s="9"/>
      <c r="C1066" s="9"/>
    </row>
    <row r="1067" spans="2:3">
      <c r="B1067" s="9"/>
      <c r="C1067" s="9"/>
    </row>
    <row r="1068" spans="2:3">
      <c r="B1068" s="9"/>
      <c r="C1068" s="9"/>
    </row>
    <row r="1069" spans="2:3">
      <c r="B1069" s="9"/>
      <c r="C1069" s="9"/>
    </row>
    <row r="1070" spans="2:3">
      <c r="B1070" s="9"/>
      <c r="C1070" s="9"/>
    </row>
    <row r="1071" spans="2:3">
      <c r="B1071" s="9"/>
      <c r="C1071" s="9"/>
    </row>
    <row r="1072" spans="2:3">
      <c r="B1072" s="9"/>
      <c r="C1072" s="9"/>
    </row>
    <row r="1073" spans="2:3">
      <c r="B1073" s="9"/>
      <c r="C1073" s="9"/>
    </row>
    <row r="1074" spans="2:3">
      <c r="B1074" s="9"/>
      <c r="C1074" s="9"/>
    </row>
    <row r="1075" spans="2:3">
      <c r="B1075" s="9"/>
      <c r="C1075" s="9"/>
    </row>
    <row r="1076" spans="2:3">
      <c r="B1076" s="9"/>
      <c r="C1076" s="9"/>
    </row>
    <row r="1077" spans="2:3">
      <c r="B1077" s="9"/>
      <c r="C1077" s="9"/>
    </row>
    <row r="1078" spans="2:3">
      <c r="B1078" s="9"/>
      <c r="C1078" s="9"/>
    </row>
    <row r="1079" spans="2:3">
      <c r="B1079" s="9"/>
      <c r="C1079" s="9"/>
    </row>
    <row r="1080" spans="2:3">
      <c r="B1080" s="9"/>
      <c r="C1080" s="9"/>
    </row>
    <row r="1081" spans="2:3">
      <c r="B1081" s="9"/>
      <c r="C1081" s="9"/>
    </row>
    <row r="1082" spans="2:3">
      <c r="B1082" s="9"/>
      <c r="C1082" s="9"/>
    </row>
    <row r="1083" spans="2:3">
      <c r="B1083" s="9"/>
      <c r="C1083" s="9"/>
    </row>
    <row r="1084" spans="2:3">
      <c r="B1084" s="9"/>
      <c r="C1084" s="9"/>
    </row>
    <row r="1085" spans="2:3">
      <c r="B1085" s="9"/>
      <c r="C1085" s="9"/>
    </row>
    <row r="1086" spans="2:3">
      <c r="B1086" s="9"/>
      <c r="C1086" s="9"/>
    </row>
    <row r="1087" spans="2:3">
      <c r="B1087" s="9"/>
      <c r="C1087" s="9"/>
    </row>
    <row r="1088" spans="2:3">
      <c r="B1088" s="9"/>
      <c r="C1088" s="9"/>
    </row>
    <row r="1089" spans="2:3">
      <c r="B1089" s="9"/>
      <c r="C1089" s="9"/>
    </row>
    <row r="1090" spans="2:3">
      <c r="B1090" s="9"/>
      <c r="C1090" s="9"/>
    </row>
    <row r="1091" spans="2:3">
      <c r="B1091" s="9"/>
      <c r="C1091" s="9"/>
    </row>
    <row r="1092" spans="2:3">
      <c r="B1092" s="9"/>
      <c r="C1092" s="9"/>
    </row>
    <row r="1093" spans="2:3">
      <c r="B1093" s="9"/>
      <c r="C1093" s="9"/>
    </row>
    <row r="1094" spans="2:3">
      <c r="B1094" s="9"/>
      <c r="C1094" s="9"/>
    </row>
    <row r="1095" spans="2:3">
      <c r="B1095" s="9"/>
      <c r="C1095" s="9"/>
    </row>
    <row r="1096" spans="2:3">
      <c r="B1096" s="9"/>
      <c r="C1096" s="9"/>
    </row>
    <row r="1097" spans="2:3">
      <c r="B1097" s="9"/>
      <c r="C1097" s="9"/>
    </row>
    <row r="1098" spans="2:3">
      <c r="B1098" s="9"/>
      <c r="C1098" s="9"/>
    </row>
    <row r="1099" spans="2:3">
      <c r="B1099" s="9"/>
      <c r="C1099" s="9"/>
    </row>
    <row r="1100" spans="2:3">
      <c r="B1100" s="9"/>
      <c r="C1100" s="9"/>
    </row>
    <row r="1101" spans="2:3">
      <c r="B1101" s="9"/>
      <c r="C1101" s="9"/>
    </row>
    <row r="1102" spans="2:3">
      <c r="B1102" s="9"/>
      <c r="C1102" s="9"/>
    </row>
    <row r="1103" spans="2:3">
      <c r="B1103" s="9"/>
      <c r="C1103" s="9"/>
    </row>
    <row r="1104" spans="2:3">
      <c r="B1104" s="9"/>
      <c r="C1104" s="9"/>
    </row>
    <row r="1105" spans="2:3">
      <c r="B1105" s="9"/>
      <c r="C1105" s="9"/>
    </row>
    <row r="1106" spans="2:3">
      <c r="B1106" s="9"/>
      <c r="C1106" s="9"/>
    </row>
    <row r="1107" spans="2:3">
      <c r="B1107" s="9"/>
      <c r="C1107" s="9"/>
    </row>
    <row r="1108" spans="2:3">
      <c r="B1108" s="9"/>
      <c r="C1108" s="9"/>
    </row>
    <row r="1109" spans="2:3">
      <c r="B1109" s="9"/>
      <c r="C1109" s="9"/>
    </row>
    <row r="1110" spans="2:3">
      <c r="B1110" s="9"/>
      <c r="C1110" s="9"/>
    </row>
    <row r="1111" spans="2:3">
      <c r="B1111" s="9"/>
      <c r="C1111" s="9"/>
    </row>
    <row r="1112" spans="2:3">
      <c r="B1112" s="9"/>
      <c r="C1112" s="9"/>
    </row>
    <row r="1113" spans="2:3">
      <c r="B1113" s="9"/>
      <c r="C1113" s="9"/>
    </row>
    <row r="1114" spans="2:3">
      <c r="B1114" s="9"/>
      <c r="C1114" s="9"/>
    </row>
    <row r="1115" spans="2:3">
      <c r="B1115" s="9"/>
      <c r="C1115" s="9"/>
    </row>
    <row r="1116" spans="2:3">
      <c r="B1116" s="9"/>
      <c r="C1116" s="9"/>
    </row>
    <row r="1117" spans="2:3">
      <c r="B1117" s="9"/>
      <c r="C1117" s="9"/>
    </row>
    <row r="1118" spans="2:3">
      <c r="B1118" s="9"/>
      <c r="C1118" s="9"/>
    </row>
    <row r="1119" spans="2:3">
      <c r="B1119" s="9"/>
      <c r="C1119" s="9"/>
    </row>
    <row r="1120" spans="2:3">
      <c r="B1120" s="9"/>
      <c r="C1120" s="9"/>
    </row>
    <row r="1121" spans="2:3">
      <c r="B1121" s="9"/>
      <c r="C1121" s="9"/>
    </row>
    <row r="1122" spans="2:3">
      <c r="B1122" s="9"/>
      <c r="C1122" s="9"/>
    </row>
    <row r="1123" spans="2:3">
      <c r="B1123" s="9"/>
      <c r="C1123" s="9"/>
    </row>
    <row r="1124" spans="2:3">
      <c r="B1124" s="9"/>
      <c r="C1124" s="9"/>
    </row>
    <row r="1125" spans="2:3">
      <c r="B1125" s="9"/>
      <c r="C1125" s="9"/>
    </row>
    <row r="1126" spans="2:3">
      <c r="B1126" s="9"/>
      <c r="C1126" s="9"/>
    </row>
    <row r="1127" spans="2:3">
      <c r="B1127" s="9"/>
      <c r="C1127" s="9"/>
    </row>
    <row r="1128" spans="2:3">
      <c r="B1128" s="9"/>
      <c r="C1128" s="9"/>
    </row>
    <row r="1129" spans="2:3">
      <c r="B1129" s="9"/>
      <c r="C1129" s="9"/>
    </row>
    <row r="1130" spans="2:3">
      <c r="B1130" s="9"/>
      <c r="C1130" s="9"/>
    </row>
    <row r="1131" spans="2:3">
      <c r="B1131" s="9"/>
      <c r="C1131" s="9"/>
    </row>
    <row r="1132" spans="2:3">
      <c r="B1132" s="9"/>
      <c r="C1132" s="9"/>
    </row>
    <row r="1133" spans="2:3">
      <c r="B1133" s="9"/>
      <c r="C1133" s="9"/>
    </row>
    <row r="1134" spans="2:3">
      <c r="B1134" s="9"/>
      <c r="C1134" s="9"/>
    </row>
    <row r="1135" spans="2:3">
      <c r="B1135" s="9"/>
      <c r="C1135" s="9"/>
    </row>
    <row r="1136" spans="2:3">
      <c r="B1136" s="9"/>
      <c r="C1136" s="9"/>
    </row>
    <row r="1137" spans="2:3">
      <c r="B1137" s="9"/>
      <c r="C1137" s="9"/>
    </row>
    <row r="1138" spans="2:3">
      <c r="B1138" s="9"/>
      <c r="C1138" s="9"/>
    </row>
    <row r="1139" spans="2:3">
      <c r="B1139" s="9"/>
      <c r="C1139" s="9"/>
    </row>
    <row r="1140" spans="2:3">
      <c r="B1140" s="9"/>
      <c r="C1140" s="9"/>
    </row>
    <row r="1141" spans="2:3">
      <c r="B1141" s="9"/>
      <c r="C1141" s="9"/>
    </row>
    <row r="1142" spans="2:3">
      <c r="B1142" s="9"/>
      <c r="C1142" s="9"/>
    </row>
    <row r="1143" spans="2:3">
      <c r="B1143" s="9"/>
      <c r="C1143" s="9"/>
    </row>
    <row r="1144" spans="2:3">
      <c r="B1144" s="9"/>
      <c r="C1144" s="9"/>
    </row>
    <row r="1145" spans="2:3">
      <c r="B1145" s="9"/>
      <c r="C1145" s="9"/>
    </row>
    <row r="1146" spans="2:3">
      <c r="B1146" s="9"/>
      <c r="C1146" s="9"/>
    </row>
    <row r="1147" spans="2:3">
      <c r="B1147" s="9"/>
      <c r="C1147" s="9"/>
    </row>
    <row r="1148" spans="2:3">
      <c r="B1148" s="9"/>
      <c r="C1148" s="9"/>
    </row>
    <row r="1149" spans="2:3">
      <c r="B1149" s="9"/>
      <c r="C1149" s="9"/>
    </row>
    <row r="1150" spans="2:3">
      <c r="B1150" s="9"/>
      <c r="C1150" s="9"/>
    </row>
    <row r="1151" spans="2:3">
      <c r="B1151" s="9"/>
      <c r="C1151" s="9"/>
    </row>
    <row r="1152" spans="2:3">
      <c r="B1152" s="9"/>
      <c r="C1152" s="9"/>
    </row>
    <row r="1153" spans="2:3">
      <c r="B1153" s="9"/>
      <c r="C1153" s="9"/>
    </row>
    <row r="1154" spans="2:3">
      <c r="B1154" s="9"/>
      <c r="C1154" s="9"/>
    </row>
    <row r="1155" spans="2:3">
      <c r="B1155" s="9"/>
      <c r="C1155" s="9"/>
    </row>
    <row r="1156" spans="2:3">
      <c r="B1156" s="9"/>
      <c r="C1156" s="9"/>
    </row>
    <row r="1157" spans="2:3">
      <c r="B1157" s="9"/>
      <c r="C1157" s="9"/>
    </row>
    <row r="1158" spans="2:3">
      <c r="B1158" s="9"/>
      <c r="C1158" s="9"/>
    </row>
    <row r="1159" spans="2:3">
      <c r="B1159" s="9"/>
      <c r="C1159" s="9"/>
    </row>
    <row r="1160" spans="2:3">
      <c r="B1160" s="9"/>
      <c r="C1160" s="9"/>
    </row>
    <row r="1161" spans="2:3">
      <c r="B1161" s="9"/>
      <c r="C1161" s="9"/>
    </row>
    <row r="1162" spans="2:3">
      <c r="B1162" s="9"/>
      <c r="C1162" s="9"/>
    </row>
    <row r="1163" spans="2:3">
      <c r="B1163" s="9"/>
      <c r="C1163" s="9"/>
    </row>
    <row r="1164" spans="2:3">
      <c r="B1164" s="9"/>
      <c r="C1164" s="9"/>
    </row>
    <row r="1165" spans="2:3">
      <c r="B1165" s="9"/>
      <c r="C1165" s="9"/>
    </row>
    <row r="1166" spans="2:3">
      <c r="B1166" s="9"/>
      <c r="C1166" s="9"/>
    </row>
    <row r="1167" spans="2:3">
      <c r="B1167" s="9"/>
      <c r="C1167" s="9"/>
    </row>
    <row r="1168" spans="2:3">
      <c r="B1168" s="9"/>
      <c r="C1168" s="9"/>
    </row>
    <row r="1169" spans="2:3">
      <c r="B1169" s="9"/>
      <c r="C1169" s="9"/>
    </row>
    <row r="1170" spans="2:3">
      <c r="B1170" s="9"/>
      <c r="C1170" s="9"/>
    </row>
    <row r="1171" spans="2:3">
      <c r="B1171" s="9"/>
      <c r="C1171" s="9"/>
    </row>
    <row r="1172" spans="2:3">
      <c r="B1172" s="9"/>
      <c r="C1172" s="9"/>
    </row>
    <row r="1173" spans="2:3">
      <c r="B1173" s="9"/>
      <c r="C1173" s="9"/>
    </row>
    <row r="1174" spans="2:3">
      <c r="B1174" s="9"/>
      <c r="C1174" s="9"/>
    </row>
    <row r="1175" spans="2:3">
      <c r="B1175" s="9"/>
      <c r="C1175" s="9"/>
    </row>
    <row r="1176" spans="2:3">
      <c r="B1176" s="9"/>
      <c r="C1176" s="9"/>
    </row>
    <row r="1177" spans="2:3">
      <c r="B1177" s="9"/>
      <c r="C1177" s="9"/>
    </row>
    <row r="1178" spans="2:3">
      <c r="B1178" s="9"/>
      <c r="C1178" s="9"/>
    </row>
    <row r="1179" spans="2:3">
      <c r="B1179" s="9"/>
      <c r="C1179" s="9"/>
    </row>
    <row r="1180" spans="2:3">
      <c r="B1180" s="9"/>
      <c r="C1180" s="9"/>
    </row>
    <row r="1181" spans="2:3">
      <c r="B1181" s="9"/>
      <c r="C1181" s="9"/>
    </row>
    <row r="1182" spans="2:3">
      <c r="B1182" s="9"/>
      <c r="C1182" s="9"/>
    </row>
    <row r="1183" spans="2:3">
      <c r="B1183" s="9"/>
      <c r="C1183" s="9"/>
    </row>
    <row r="1184" spans="2:3">
      <c r="B1184" s="9"/>
      <c r="C1184" s="9"/>
    </row>
    <row r="1185" spans="2:3">
      <c r="B1185" s="9"/>
      <c r="C1185" s="9"/>
    </row>
    <row r="1186" spans="2:3">
      <c r="B1186" s="9"/>
      <c r="C1186" s="9"/>
    </row>
    <row r="1187" spans="2:3">
      <c r="B1187" s="9"/>
      <c r="C1187" s="9"/>
    </row>
    <row r="1188" spans="2:3">
      <c r="B1188" s="9"/>
      <c r="C1188" s="9"/>
    </row>
    <row r="1189" spans="2:3">
      <c r="B1189" s="9"/>
      <c r="C1189" s="9"/>
    </row>
    <row r="1190" spans="2:3">
      <c r="B1190" s="9"/>
      <c r="C1190" s="9"/>
    </row>
    <row r="1191" spans="2:3">
      <c r="B1191" s="9"/>
      <c r="C1191" s="9"/>
    </row>
    <row r="1192" spans="2:3">
      <c r="B1192" s="9"/>
      <c r="C1192" s="9"/>
    </row>
    <row r="1193" spans="2:3">
      <c r="B1193" s="9"/>
      <c r="C1193" s="9"/>
    </row>
    <row r="1194" spans="2:3">
      <c r="B1194" s="9"/>
      <c r="C1194" s="9"/>
    </row>
    <row r="1195" spans="2:3">
      <c r="B1195" s="9"/>
      <c r="C1195" s="9"/>
    </row>
    <row r="1196" spans="2:3">
      <c r="B1196" s="9"/>
      <c r="C1196" s="9"/>
    </row>
    <row r="1197" spans="2:3">
      <c r="B1197" s="9"/>
      <c r="C1197" s="9"/>
    </row>
    <row r="1198" spans="2:3">
      <c r="B1198" s="9"/>
      <c r="C1198" s="9"/>
    </row>
    <row r="1199" spans="2:3">
      <c r="B1199" s="9"/>
      <c r="C1199" s="9"/>
    </row>
    <row r="1200" spans="2:3">
      <c r="B1200" s="9"/>
      <c r="C1200" s="9"/>
    </row>
    <row r="1201" spans="2:3">
      <c r="B1201" s="9"/>
      <c r="C1201" s="9"/>
    </row>
    <row r="1202" spans="2:3">
      <c r="B1202" s="9"/>
      <c r="C1202" s="9"/>
    </row>
    <row r="1203" spans="2:3">
      <c r="B1203" s="9"/>
      <c r="C1203" s="9"/>
    </row>
    <row r="1204" spans="2:3">
      <c r="B1204" s="9"/>
      <c r="C1204" s="9"/>
    </row>
    <row r="1205" spans="2:3">
      <c r="B1205" s="9"/>
      <c r="C1205" s="9"/>
    </row>
    <row r="1206" spans="2:3">
      <c r="B1206" s="9"/>
      <c r="C1206" s="9"/>
    </row>
    <row r="1207" spans="2:3">
      <c r="B1207" s="9"/>
      <c r="C1207" s="9"/>
    </row>
    <row r="1208" spans="2:3">
      <c r="B1208" s="9"/>
      <c r="C1208" s="9"/>
    </row>
    <row r="1209" spans="2:3">
      <c r="B1209" s="9"/>
      <c r="C1209" s="9"/>
    </row>
    <row r="1210" spans="2:3">
      <c r="B1210" s="9"/>
      <c r="C1210" s="9"/>
    </row>
    <row r="1211" spans="2:3">
      <c r="B1211" s="9"/>
      <c r="C1211" s="9"/>
    </row>
    <row r="1212" spans="2:3">
      <c r="B1212" s="9"/>
      <c r="C1212" s="9"/>
    </row>
    <row r="1213" spans="2:3">
      <c r="B1213" s="9"/>
      <c r="C1213" s="9"/>
    </row>
    <row r="1214" spans="2:3">
      <c r="B1214" s="9"/>
      <c r="C1214" s="9"/>
    </row>
    <row r="1215" spans="2:3">
      <c r="B1215" s="9"/>
      <c r="C1215" s="9"/>
    </row>
    <row r="1216" spans="2:3">
      <c r="B1216" s="9"/>
      <c r="C1216" s="9"/>
    </row>
    <row r="1217" spans="2:3">
      <c r="B1217" s="9"/>
      <c r="C1217" s="9"/>
    </row>
    <row r="1218" spans="2:3">
      <c r="B1218" s="9"/>
      <c r="C1218" s="9"/>
    </row>
    <row r="1219" spans="2:3">
      <c r="B1219" s="9"/>
      <c r="C1219" s="9"/>
    </row>
    <row r="1220" spans="2:3">
      <c r="B1220" s="9"/>
      <c r="C1220" s="9"/>
    </row>
    <row r="1221" spans="2:3">
      <c r="B1221" s="9"/>
      <c r="C1221" s="9"/>
    </row>
    <row r="1222" spans="2:3">
      <c r="B1222" s="9"/>
      <c r="C1222" s="9"/>
    </row>
    <row r="1223" spans="2:3">
      <c r="B1223" s="9"/>
      <c r="C1223" s="9"/>
    </row>
    <row r="1224" spans="2:3">
      <c r="B1224" s="9"/>
      <c r="C1224" s="9"/>
    </row>
    <row r="1225" spans="2:3">
      <c r="B1225" s="9"/>
      <c r="C1225" s="9"/>
    </row>
    <row r="1226" spans="2:3">
      <c r="B1226" s="9"/>
      <c r="C1226" s="9"/>
    </row>
    <row r="1227" spans="2:3">
      <c r="B1227" s="9"/>
      <c r="C1227" s="9"/>
    </row>
    <row r="1228" spans="2:3">
      <c r="B1228" s="9"/>
      <c r="C1228" s="9"/>
    </row>
    <row r="1229" spans="2:3">
      <c r="B1229" s="9"/>
      <c r="C1229" s="9"/>
    </row>
    <row r="1230" spans="2:3">
      <c r="B1230" s="9"/>
      <c r="C1230" s="9"/>
    </row>
    <row r="1231" spans="2:3">
      <c r="B1231" s="9"/>
      <c r="C1231" s="9"/>
    </row>
    <row r="1232" spans="2:3">
      <c r="B1232" s="9"/>
      <c r="C1232" s="9"/>
    </row>
    <row r="1233" spans="2:3">
      <c r="B1233" s="9"/>
      <c r="C1233" s="9"/>
    </row>
    <row r="1234" spans="2:3">
      <c r="B1234" s="9"/>
      <c r="C1234" s="9"/>
    </row>
    <row r="1235" spans="2:3">
      <c r="B1235" s="9"/>
      <c r="C1235" s="9"/>
    </row>
    <row r="1236" spans="2:3">
      <c r="B1236" s="9"/>
      <c r="C1236" s="9"/>
    </row>
    <row r="1237" spans="2:3">
      <c r="B1237" s="9"/>
      <c r="C1237" s="9"/>
    </row>
    <row r="1238" spans="2:3">
      <c r="B1238" s="9"/>
      <c r="C1238" s="9"/>
    </row>
    <row r="1239" spans="2:3">
      <c r="B1239" s="9"/>
      <c r="C1239" s="9"/>
    </row>
    <row r="1240" spans="2:3">
      <c r="B1240" s="9"/>
      <c r="C1240" s="9"/>
    </row>
    <row r="1241" spans="2:3">
      <c r="B1241" s="9"/>
      <c r="C1241" s="9"/>
    </row>
    <row r="1242" spans="2:3">
      <c r="B1242" s="9"/>
      <c r="C1242" s="9"/>
    </row>
    <row r="1243" spans="2:3">
      <c r="B1243" s="9"/>
      <c r="C1243" s="9"/>
    </row>
    <row r="1244" spans="2:3">
      <c r="B1244" s="9"/>
      <c r="C1244" s="9"/>
    </row>
    <row r="1245" spans="2:3">
      <c r="B1245" s="9"/>
      <c r="C1245" s="9"/>
    </row>
    <row r="1246" spans="2:3">
      <c r="B1246" s="9"/>
      <c r="C1246" s="9"/>
    </row>
    <row r="1247" spans="2:3">
      <c r="B1247" s="9"/>
      <c r="C1247" s="9"/>
    </row>
    <row r="1248" spans="2:3">
      <c r="B1248" s="9"/>
      <c r="C1248" s="9"/>
    </row>
    <row r="1249" spans="2:3">
      <c r="B1249" s="9"/>
      <c r="C1249" s="9"/>
    </row>
    <row r="1250" spans="2:3">
      <c r="B1250" s="9"/>
      <c r="C1250" s="9"/>
    </row>
    <row r="1251" spans="2:3">
      <c r="B1251" s="9"/>
      <c r="C1251" s="9"/>
    </row>
    <row r="1252" spans="2:3">
      <c r="B1252" s="9"/>
      <c r="C1252" s="9"/>
    </row>
    <row r="1253" spans="2:3">
      <c r="B1253" s="9"/>
      <c r="C1253" s="9"/>
    </row>
    <row r="1254" spans="2:3">
      <c r="B1254" s="9"/>
      <c r="C1254" s="9"/>
    </row>
    <row r="1255" spans="2:3">
      <c r="B1255" s="9"/>
      <c r="C1255" s="9"/>
    </row>
    <row r="1256" spans="2:3">
      <c r="B1256" s="9"/>
      <c r="C1256" s="9"/>
    </row>
    <row r="1257" spans="2:3">
      <c r="B1257" s="9"/>
      <c r="C1257" s="9"/>
    </row>
    <row r="1258" spans="2:3">
      <c r="B1258" s="9"/>
      <c r="C1258" s="9"/>
    </row>
    <row r="1259" spans="2:3">
      <c r="B1259" s="9"/>
      <c r="C1259" s="9"/>
    </row>
    <row r="1260" spans="2:3">
      <c r="B1260" s="9"/>
      <c r="C1260" s="9"/>
    </row>
    <row r="1261" spans="2:3">
      <c r="B1261" s="9"/>
      <c r="C1261" s="9"/>
    </row>
    <row r="1262" spans="2:3">
      <c r="B1262" s="9"/>
      <c r="C1262" s="9"/>
    </row>
    <row r="1263" spans="2:3">
      <c r="B1263" s="9"/>
      <c r="C1263" s="9"/>
    </row>
    <row r="1264" spans="2:3">
      <c r="B1264" s="9"/>
      <c r="C1264" s="9"/>
    </row>
    <row r="1265" spans="2:3">
      <c r="B1265" s="9"/>
      <c r="C1265" s="9"/>
    </row>
    <row r="1266" spans="2:3">
      <c r="B1266" s="9"/>
      <c r="C1266" s="9"/>
    </row>
    <row r="1267" spans="2:3">
      <c r="B1267" s="9"/>
      <c r="C1267" s="9"/>
    </row>
    <row r="1268" spans="2:3">
      <c r="B1268" s="9"/>
      <c r="C1268" s="9"/>
    </row>
    <row r="1269" spans="2:3">
      <c r="B1269" s="9"/>
      <c r="C1269" s="9"/>
    </row>
    <row r="1270" spans="2:3">
      <c r="B1270" s="9"/>
      <c r="C1270" s="9"/>
    </row>
    <row r="1271" spans="2:3">
      <c r="B1271" s="9"/>
      <c r="C1271" s="9"/>
    </row>
    <row r="1272" spans="2:3">
      <c r="B1272" s="9"/>
      <c r="C1272" s="9"/>
    </row>
    <row r="1273" spans="2:3">
      <c r="B1273" s="9"/>
      <c r="C1273" s="9"/>
    </row>
    <row r="1274" spans="2:3">
      <c r="B1274" s="9"/>
      <c r="C1274" s="9"/>
    </row>
    <row r="1275" spans="2:3">
      <c r="B1275" s="9"/>
      <c r="C1275" s="9"/>
    </row>
    <row r="1276" spans="2:3">
      <c r="B1276" s="9"/>
      <c r="C1276" s="9"/>
    </row>
    <row r="1277" spans="2:3">
      <c r="B1277" s="9"/>
      <c r="C1277" s="9"/>
    </row>
    <row r="1278" spans="2:3">
      <c r="B1278" s="9"/>
      <c r="C1278" s="9"/>
    </row>
    <row r="1279" spans="2:3">
      <c r="B1279" s="9"/>
      <c r="C1279" s="9"/>
    </row>
    <row r="1280" spans="2:3">
      <c r="B1280" s="9"/>
      <c r="C1280" s="9"/>
    </row>
    <row r="1281" spans="2:3">
      <c r="B1281" s="9"/>
      <c r="C1281" s="9"/>
    </row>
    <row r="1282" spans="2:3">
      <c r="B1282" s="9"/>
      <c r="C1282" s="9"/>
    </row>
    <row r="1283" spans="2:3">
      <c r="B1283" s="9"/>
      <c r="C1283" s="9"/>
    </row>
    <row r="1284" spans="2:3">
      <c r="B1284" s="9"/>
      <c r="C1284" s="9"/>
    </row>
    <row r="1285" spans="2:3">
      <c r="B1285" s="9"/>
      <c r="C1285" s="9"/>
    </row>
    <row r="1286" spans="2:3">
      <c r="B1286" s="9"/>
      <c r="C1286" s="9"/>
    </row>
    <row r="1287" spans="2:3">
      <c r="B1287" s="9"/>
      <c r="C1287" s="9"/>
    </row>
    <row r="1288" spans="2:3">
      <c r="B1288" s="9"/>
      <c r="C1288" s="9"/>
    </row>
    <row r="1289" spans="2:3">
      <c r="B1289" s="9"/>
      <c r="C1289" s="9"/>
    </row>
    <row r="1290" spans="2:3">
      <c r="B1290" s="9"/>
      <c r="C1290" s="9"/>
    </row>
    <row r="1291" spans="2:3">
      <c r="B1291" s="9"/>
      <c r="C1291" s="9"/>
    </row>
    <row r="1292" spans="2:3">
      <c r="B1292" s="9"/>
      <c r="C1292" s="9"/>
    </row>
    <row r="1293" spans="2:3">
      <c r="B1293" s="9"/>
      <c r="C1293" s="9"/>
    </row>
    <row r="1294" spans="2:3">
      <c r="B1294" s="9"/>
      <c r="C1294" s="9"/>
    </row>
    <row r="1295" spans="2:3">
      <c r="B1295" s="9"/>
      <c r="C1295" s="9"/>
    </row>
    <row r="1296" spans="2:3">
      <c r="B1296" s="9"/>
      <c r="C1296" s="9"/>
    </row>
    <row r="1297" spans="2:3">
      <c r="B1297" s="9"/>
      <c r="C1297" s="9"/>
    </row>
    <row r="1298" spans="2:3">
      <c r="B1298" s="9"/>
      <c r="C1298" s="9"/>
    </row>
    <row r="1299" spans="2:3">
      <c r="B1299" s="9"/>
      <c r="C1299" s="9"/>
    </row>
    <row r="1300" spans="2:3">
      <c r="B1300" s="9"/>
      <c r="C1300" s="9"/>
    </row>
    <row r="1301" spans="2:3">
      <c r="B1301" s="9"/>
      <c r="C1301" s="9"/>
    </row>
    <row r="1302" spans="2:3">
      <c r="B1302" s="9"/>
      <c r="C1302" s="9"/>
    </row>
    <row r="1303" spans="2:3">
      <c r="B1303" s="9"/>
      <c r="C1303" s="9"/>
    </row>
    <row r="1304" spans="2:3">
      <c r="B1304" s="9"/>
      <c r="C1304" s="9"/>
    </row>
    <row r="1305" spans="2:3">
      <c r="B1305" s="9"/>
      <c r="C1305" s="9"/>
    </row>
    <row r="1306" spans="2:3">
      <c r="B1306" s="9"/>
      <c r="C1306" s="9"/>
    </row>
    <row r="1307" spans="2:3">
      <c r="B1307" s="9"/>
      <c r="C1307" s="9"/>
    </row>
    <row r="1308" spans="2:3">
      <c r="B1308" s="9"/>
      <c r="C1308" s="9"/>
    </row>
    <row r="1309" spans="2:3">
      <c r="B1309" s="9"/>
      <c r="C1309" s="9"/>
    </row>
    <row r="1310" spans="2:3">
      <c r="B1310" s="9"/>
      <c r="C1310" s="9"/>
    </row>
    <row r="1311" spans="2:3">
      <c r="B1311" s="9"/>
      <c r="C1311" s="9"/>
    </row>
    <row r="1312" spans="2:3">
      <c r="B1312" s="9"/>
      <c r="C1312" s="9"/>
    </row>
    <row r="1313" spans="2:3">
      <c r="B1313" s="9"/>
      <c r="C1313" s="9"/>
    </row>
    <row r="1314" spans="2:3">
      <c r="B1314" s="9"/>
      <c r="C1314" s="9"/>
    </row>
    <row r="1315" spans="2:3">
      <c r="B1315" s="9"/>
      <c r="C1315" s="9"/>
    </row>
    <row r="1316" spans="2:3">
      <c r="B1316" s="9"/>
      <c r="C1316" s="9"/>
    </row>
    <row r="1317" spans="2:3">
      <c r="B1317" s="9"/>
      <c r="C1317" s="9"/>
    </row>
    <row r="1318" spans="2:3">
      <c r="B1318" s="9"/>
      <c r="C1318" s="9"/>
    </row>
    <row r="1319" spans="2:3">
      <c r="B1319" s="9"/>
      <c r="C1319" s="9"/>
    </row>
    <row r="1320" spans="2:3">
      <c r="B1320" s="9"/>
      <c r="C1320" s="9"/>
    </row>
    <row r="1321" spans="2:3">
      <c r="B1321" s="9"/>
      <c r="C1321" s="9"/>
    </row>
    <row r="1322" spans="2:3">
      <c r="B1322" s="9"/>
      <c r="C1322" s="9"/>
    </row>
    <row r="1323" spans="2:3">
      <c r="B1323" s="9"/>
      <c r="C1323" s="9"/>
    </row>
    <row r="1324" spans="2:3">
      <c r="B1324" s="9"/>
      <c r="C1324" s="9"/>
    </row>
    <row r="1325" spans="2:3">
      <c r="B1325" s="9"/>
      <c r="C1325" s="9"/>
    </row>
    <row r="1326" spans="2:3">
      <c r="B1326" s="9"/>
      <c r="C1326" s="9"/>
    </row>
    <row r="1327" spans="2:3">
      <c r="B1327" s="9"/>
      <c r="C1327" s="9"/>
    </row>
    <row r="1328" spans="2:3">
      <c r="B1328" s="9"/>
      <c r="C1328" s="9"/>
    </row>
    <row r="1329" spans="2:3">
      <c r="B1329" s="9"/>
      <c r="C1329" s="9"/>
    </row>
    <row r="1330" spans="2:3">
      <c r="B1330" s="9"/>
      <c r="C1330" s="9"/>
    </row>
    <row r="1331" spans="2:3">
      <c r="B1331" s="9"/>
      <c r="C1331" s="9"/>
    </row>
    <row r="1332" spans="2:3">
      <c r="B1332" s="9"/>
      <c r="C1332" s="9"/>
    </row>
    <row r="1333" spans="2:3">
      <c r="B1333" s="9"/>
      <c r="C1333" s="9"/>
    </row>
    <row r="1334" spans="2:3">
      <c r="B1334" s="9"/>
      <c r="C1334" s="9"/>
    </row>
    <row r="1335" spans="2:3">
      <c r="B1335" s="9"/>
      <c r="C1335" s="9"/>
    </row>
    <row r="1336" spans="2:3">
      <c r="B1336" s="9"/>
      <c r="C1336" s="9"/>
    </row>
    <row r="1337" spans="2:3">
      <c r="B1337" s="9"/>
      <c r="C1337" s="9"/>
    </row>
    <row r="1338" spans="2:3">
      <c r="B1338" s="9"/>
      <c r="C1338" s="9"/>
    </row>
    <row r="1339" spans="2:3">
      <c r="B1339" s="9"/>
      <c r="C1339" s="9"/>
    </row>
    <row r="1340" spans="2:3">
      <c r="B1340" s="9"/>
      <c r="C1340" s="9"/>
    </row>
    <row r="1341" spans="2:3">
      <c r="B1341" s="9"/>
      <c r="C1341" s="9"/>
    </row>
    <row r="1342" spans="2:3">
      <c r="B1342" s="9"/>
      <c r="C1342" s="9"/>
    </row>
    <row r="1343" spans="2:3">
      <c r="B1343" s="9"/>
      <c r="C1343" s="9"/>
    </row>
    <row r="1344" spans="2:3">
      <c r="B1344" s="9"/>
      <c r="C1344" s="9"/>
    </row>
    <row r="1345" spans="2:3">
      <c r="B1345" s="9"/>
      <c r="C1345" s="9"/>
    </row>
    <row r="1346" spans="2:3">
      <c r="B1346" s="9"/>
      <c r="C1346" s="9"/>
    </row>
    <row r="1347" spans="2:3">
      <c r="B1347" s="9"/>
      <c r="C1347" s="9"/>
    </row>
    <row r="1348" spans="2:3">
      <c r="B1348" s="9"/>
      <c r="C1348" s="9"/>
    </row>
    <row r="1349" spans="2:3">
      <c r="B1349" s="9"/>
      <c r="C1349" s="9"/>
    </row>
    <row r="1350" spans="2:3">
      <c r="B1350" s="9"/>
      <c r="C1350" s="9"/>
    </row>
    <row r="1351" spans="2:3">
      <c r="B1351" s="9"/>
      <c r="C1351" s="9"/>
    </row>
    <row r="1352" spans="2:3">
      <c r="B1352" s="9"/>
      <c r="C1352" s="9"/>
    </row>
    <row r="1353" spans="2:3">
      <c r="B1353" s="9"/>
      <c r="C1353" s="9"/>
    </row>
    <row r="1354" spans="2:3">
      <c r="B1354" s="9"/>
      <c r="C1354" s="9"/>
    </row>
    <row r="1355" spans="2:3">
      <c r="B1355" s="9"/>
      <c r="C1355" s="9"/>
    </row>
    <row r="1356" spans="2:3">
      <c r="B1356" s="9"/>
      <c r="C1356" s="9"/>
    </row>
    <row r="1357" spans="2:3">
      <c r="B1357" s="9"/>
      <c r="C1357" s="9"/>
    </row>
    <row r="1358" spans="2:3">
      <c r="B1358" s="9"/>
      <c r="C1358" s="9"/>
    </row>
    <row r="1359" spans="2:3">
      <c r="B1359" s="9"/>
      <c r="C1359" s="9"/>
    </row>
    <row r="1360" spans="2:3">
      <c r="B1360" s="9"/>
      <c r="C1360" s="9"/>
    </row>
    <row r="1361" spans="2:3">
      <c r="B1361" s="9"/>
      <c r="C1361" s="9"/>
    </row>
    <row r="1362" spans="2:3">
      <c r="B1362" s="9"/>
      <c r="C1362" s="9"/>
    </row>
    <row r="1363" spans="2:3">
      <c r="B1363" s="9"/>
      <c r="C1363" s="9"/>
    </row>
    <row r="1364" spans="2:3">
      <c r="B1364" s="9"/>
      <c r="C1364" s="9"/>
    </row>
    <row r="1365" spans="2:3">
      <c r="B1365" s="9"/>
      <c r="C1365" s="9"/>
    </row>
    <row r="1366" spans="2:3">
      <c r="B1366" s="9"/>
      <c r="C1366" s="9"/>
    </row>
    <row r="1367" spans="2:3">
      <c r="B1367" s="9"/>
      <c r="C1367" s="9"/>
    </row>
    <row r="1368" spans="2:3">
      <c r="B1368" s="9"/>
      <c r="C1368" s="9"/>
    </row>
    <row r="1369" spans="2:3">
      <c r="B1369" s="9"/>
      <c r="C1369" s="9"/>
    </row>
    <row r="1370" spans="2:3">
      <c r="B1370" s="9"/>
      <c r="C1370" s="9"/>
    </row>
    <row r="1371" spans="2:3">
      <c r="B1371" s="9"/>
      <c r="C1371" s="9"/>
    </row>
    <row r="1372" spans="2:3">
      <c r="B1372" s="9"/>
      <c r="C1372" s="9"/>
    </row>
    <row r="1373" spans="2:3">
      <c r="B1373" s="9"/>
      <c r="C1373" s="9"/>
    </row>
    <row r="1374" spans="2:3">
      <c r="B1374" s="9"/>
      <c r="C1374" s="9"/>
    </row>
    <row r="1375" spans="2:3">
      <c r="B1375" s="9"/>
      <c r="C1375" s="9"/>
    </row>
    <row r="1376" spans="2:3">
      <c r="B1376" s="9"/>
      <c r="C1376" s="9"/>
    </row>
    <row r="1377" spans="2:3">
      <c r="B1377" s="9"/>
      <c r="C1377" s="9"/>
    </row>
    <row r="1378" spans="2:3">
      <c r="B1378" s="9"/>
      <c r="C1378" s="9"/>
    </row>
    <row r="1379" spans="2:3">
      <c r="B1379" s="9"/>
      <c r="C1379" s="9"/>
    </row>
    <row r="1380" spans="2:3">
      <c r="B1380" s="9"/>
      <c r="C1380" s="9"/>
    </row>
    <row r="1381" spans="2:3">
      <c r="B1381" s="9"/>
      <c r="C1381" s="9"/>
    </row>
    <row r="1382" spans="2:3">
      <c r="B1382" s="9"/>
      <c r="C1382" s="9"/>
    </row>
    <row r="1383" spans="2:3">
      <c r="B1383" s="9"/>
      <c r="C1383" s="9"/>
    </row>
    <row r="1384" spans="2:3">
      <c r="B1384" s="9"/>
      <c r="C1384" s="9"/>
    </row>
    <row r="1385" spans="2:3">
      <c r="B1385" s="9"/>
      <c r="C1385" s="9"/>
    </row>
    <row r="1386" spans="2:3">
      <c r="B1386" s="9"/>
      <c r="C1386" s="9"/>
    </row>
    <row r="1387" spans="2:3">
      <c r="B1387" s="9"/>
      <c r="C1387" s="9"/>
    </row>
    <row r="1388" spans="2:3">
      <c r="B1388" s="9"/>
      <c r="C1388" s="9"/>
    </row>
    <row r="1389" spans="2:3">
      <c r="B1389" s="9"/>
      <c r="C1389" s="9"/>
    </row>
    <row r="1390" spans="2:3">
      <c r="B1390" s="9"/>
      <c r="C1390" s="9"/>
    </row>
    <row r="1391" spans="2:3">
      <c r="B1391" s="9"/>
      <c r="C1391" s="9"/>
    </row>
    <row r="1392" spans="2:3">
      <c r="B1392" s="9"/>
      <c r="C1392" s="9"/>
    </row>
    <row r="1393" spans="2:3">
      <c r="B1393" s="9"/>
      <c r="C1393" s="9"/>
    </row>
    <row r="1394" spans="2:3">
      <c r="B1394" s="9"/>
      <c r="C1394" s="9"/>
    </row>
    <row r="1395" spans="2:3">
      <c r="B1395" s="9"/>
      <c r="C1395" s="9"/>
    </row>
    <row r="1396" spans="2:3">
      <c r="B1396" s="9"/>
      <c r="C1396" s="9"/>
    </row>
    <row r="1397" spans="2:3">
      <c r="B1397" s="9"/>
      <c r="C1397" s="9"/>
    </row>
    <row r="1398" spans="2:3">
      <c r="B1398" s="9"/>
      <c r="C1398" s="9"/>
    </row>
    <row r="1399" spans="2:3">
      <c r="B1399" s="9"/>
      <c r="C1399" s="9"/>
    </row>
    <row r="1400" spans="2:3">
      <c r="B1400" s="9"/>
      <c r="C1400" s="9"/>
    </row>
    <row r="1401" spans="2:3">
      <c r="B1401" s="9"/>
      <c r="C1401" s="9"/>
    </row>
    <row r="1402" spans="2:3">
      <c r="B1402" s="9"/>
      <c r="C1402" s="9"/>
    </row>
    <row r="1403" spans="2:3">
      <c r="B1403" s="9"/>
      <c r="C1403" s="9"/>
    </row>
    <row r="1404" spans="2:3">
      <c r="B1404" s="9"/>
      <c r="C1404" s="9"/>
    </row>
    <row r="1405" spans="2:3">
      <c r="B1405" s="9"/>
      <c r="C1405" s="9"/>
    </row>
    <row r="1406" spans="2:3">
      <c r="B1406" s="9"/>
      <c r="C1406" s="9"/>
    </row>
    <row r="1407" spans="2:3">
      <c r="B1407" s="9"/>
      <c r="C1407" s="9"/>
    </row>
    <row r="1408" spans="2:3">
      <c r="B1408" s="9"/>
      <c r="C1408" s="9"/>
    </row>
    <row r="1409" spans="2:3">
      <c r="B1409" s="9"/>
      <c r="C1409" s="9"/>
    </row>
    <row r="1410" spans="2:3">
      <c r="B1410" s="9"/>
      <c r="C1410" s="9"/>
    </row>
    <row r="1411" spans="2:3">
      <c r="B1411" s="9"/>
      <c r="C1411" s="9"/>
    </row>
    <row r="1412" spans="2:3">
      <c r="B1412" s="9"/>
      <c r="C1412" s="9"/>
    </row>
    <row r="1413" spans="2:3">
      <c r="B1413" s="9"/>
      <c r="C1413" s="9"/>
    </row>
    <row r="1414" spans="2:3">
      <c r="B1414" s="9"/>
      <c r="C1414" s="9"/>
    </row>
    <row r="1415" spans="2:3">
      <c r="B1415" s="9"/>
      <c r="C1415" s="9"/>
    </row>
    <row r="1416" spans="2:3">
      <c r="B1416" s="9"/>
      <c r="C1416" s="9"/>
    </row>
    <row r="1417" spans="2:3">
      <c r="B1417" s="9"/>
      <c r="C1417" s="9"/>
    </row>
    <row r="1418" spans="2:3">
      <c r="B1418" s="9"/>
      <c r="C1418" s="9"/>
    </row>
    <row r="1419" spans="2:3">
      <c r="B1419" s="9"/>
      <c r="C1419" s="9"/>
    </row>
    <row r="1420" spans="2:3">
      <c r="B1420" s="9"/>
      <c r="C1420" s="9"/>
    </row>
    <row r="1421" spans="2:3">
      <c r="B1421" s="9"/>
      <c r="C1421" s="9"/>
    </row>
    <row r="1422" spans="2:3">
      <c r="B1422" s="9"/>
      <c r="C1422" s="9"/>
    </row>
    <row r="1423" spans="2:3">
      <c r="B1423" s="9"/>
      <c r="C1423" s="9"/>
    </row>
    <row r="1424" spans="2:3">
      <c r="B1424" s="9"/>
      <c r="C1424" s="9"/>
    </row>
    <row r="1425" spans="2:3">
      <c r="B1425" s="9"/>
      <c r="C1425" s="9"/>
    </row>
    <row r="1426" spans="2:3">
      <c r="B1426" s="9"/>
      <c r="C1426" s="9"/>
    </row>
    <row r="1427" spans="2:3">
      <c r="B1427" s="9"/>
      <c r="C1427" s="9"/>
    </row>
    <row r="1428" spans="2:3">
      <c r="B1428" s="9"/>
      <c r="C1428" s="9"/>
    </row>
    <row r="1429" spans="2:3">
      <c r="B1429" s="9"/>
      <c r="C1429" s="9"/>
    </row>
    <row r="1430" spans="2:3">
      <c r="B1430" s="9"/>
      <c r="C1430" s="9"/>
    </row>
    <row r="1431" spans="2:3">
      <c r="B1431" s="9"/>
      <c r="C1431" s="9"/>
    </row>
    <row r="1432" spans="2:3">
      <c r="B1432" s="9"/>
      <c r="C1432" s="9"/>
    </row>
    <row r="1433" spans="2:3">
      <c r="B1433" s="9"/>
      <c r="C1433" s="9"/>
    </row>
    <row r="1434" spans="2:3">
      <c r="B1434" s="9"/>
      <c r="C1434" s="9"/>
    </row>
    <row r="1435" spans="2:3">
      <c r="B1435" s="9"/>
      <c r="C1435" s="9"/>
    </row>
    <row r="1436" spans="2:3">
      <c r="B1436" s="9"/>
      <c r="C1436" s="9"/>
    </row>
    <row r="1437" spans="2:3">
      <c r="B1437" s="9"/>
      <c r="C1437" s="9"/>
    </row>
    <row r="1438" spans="2:3">
      <c r="B1438" s="9"/>
      <c r="C1438" s="9"/>
    </row>
    <row r="1439" spans="2:3">
      <c r="B1439" s="9"/>
      <c r="C1439" s="9"/>
    </row>
    <row r="1440" spans="2:3">
      <c r="B1440" s="9"/>
      <c r="C1440" s="9"/>
    </row>
    <row r="1441" spans="2:3">
      <c r="B1441" s="9"/>
      <c r="C1441" s="9"/>
    </row>
    <row r="1442" spans="2:3">
      <c r="B1442" s="9"/>
      <c r="C1442" s="9"/>
    </row>
    <row r="1443" spans="2:3">
      <c r="B1443" s="9"/>
      <c r="C1443" s="9"/>
    </row>
    <row r="1444" spans="2:3">
      <c r="B1444" s="9"/>
      <c r="C1444" s="9"/>
    </row>
    <row r="1445" spans="2:3">
      <c r="B1445" s="9"/>
      <c r="C1445" s="9"/>
    </row>
    <row r="1446" spans="2:3">
      <c r="B1446" s="9"/>
      <c r="C1446" s="9"/>
    </row>
    <row r="1447" spans="2:3">
      <c r="B1447" s="9"/>
      <c r="C1447" s="9"/>
    </row>
    <row r="1448" spans="2:3">
      <c r="B1448" s="9"/>
      <c r="C1448" s="9"/>
    </row>
    <row r="1449" spans="2:3">
      <c r="B1449" s="9"/>
      <c r="C1449" s="9"/>
    </row>
    <row r="1450" spans="2:3">
      <c r="B1450" s="9"/>
      <c r="C1450" s="9"/>
    </row>
    <row r="1451" spans="2:3">
      <c r="B1451" s="9"/>
      <c r="C1451" s="9"/>
    </row>
    <row r="1452" spans="2:3">
      <c r="B1452" s="9"/>
      <c r="C1452" s="9"/>
    </row>
    <row r="1453" spans="2:3">
      <c r="B1453" s="9"/>
      <c r="C1453" s="9"/>
    </row>
    <row r="1454" spans="2:3">
      <c r="B1454" s="9"/>
      <c r="C1454" s="9"/>
    </row>
    <row r="1455" spans="2:3">
      <c r="B1455" s="9"/>
      <c r="C1455" s="9"/>
    </row>
    <row r="1456" spans="2:3">
      <c r="B1456" s="9"/>
      <c r="C1456" s="9"/>
    </row>
    <row r="1457" spans="2:3">
      <c r="B1457" s="9"/>
      <c r="C1457" s="9"/>
    </row>
    <row r="1458" spans="2:3">
      <c r="B1458" s="9"/>
      <c r="C1458" s="9"/>
    </row>
    <row r="1459" spans="2:3">
      <c r="B1459" s="9"/>
      <c r="C1459" s="9"/>
    </row>
    <row r="1460" spans="2:3">
      <c r="B1460" s="9"/>
      <c r="C1460" s="9"/>
    </row>
    <row r="1461" spans="2:3">
      <c r="B1461" s="9"/>
      <c r="C1461" s="9"/>
    </row>
    <row r="1462" spans="2:3">
      <c r="B1462" s="9"/>
      <c r="C1462" s="9"/>
    </row>
    <row r="1463" spans="2:3">
      <c r="B1463" s="9"/>
      <c r="C1463" s="9"/>
    </row>
    <row r="1464" spans="2:3">
      <c r="B1464" s="9"/>
      <c r="C1464" s="9"/>
    </row>
    <row r="1465" spans="2:3">
      <c r="B1465" s="9"/>
      <c r="C1465" s="9"/>
    </row>
    <row r="1466" spans="2:3">
      <c r="B1466" s="9"/>
      <c r="C1466" s="9"/>
    </row>
    <row r="1467" spans="2:3">
      <c r="B1467" s="9"/>
      <c r="C1467" s="9"/>
    </row>
    <row r="1468" spans="2:3">
      <c r="B1468" s="9"/>
      <c r="C1468" s="9"/>
    </row>
    <row r="1469" spans="2:3">
      <c r="B1469" s="9"/>
      <c r="C1469" s="9"/>
    </row>
    <row r="1470" spans="2:3">
      <c r="B1470" s="9"/>
      <c r="C1470" s="9"/>
    </row>
    <row r="1471" spans="2:3">
      <c r="B1471" s="9"/>
      <c r="C1471" s="9"/>
    </row>
    <row r="1472" spans="2:3">
      <c r="B1472" s="9"/>
      <c r="C1472" s="9"/>
    </row>
    <row r="1473" spans="2:3">
      <c r="B1473" s="9"/>
      <c r="C1473" s="9"/>
    </row>
    <row r="1474" spans="2:3">
      <c r="B1474" s="9"/>
      <c r="C1474" s="9"/>
    </row>
    <row r="1475" spans="2:3">
      <c r="B1475" s="9"/>
      <c r="C1475" s="9"/>
    </row>
    <row r="1476" spans="2:3">
      <c r="B1476" s="9"/>
      <c r="C1476" s="9"/>
    </row>
    <row r="1477" spans="2:3">
      <c r="B1477" s="9"/>
      <c r="C1477" s="9"/>
    </row>
    <row r="1478" spans="2:3">
      <c r="B1478" s="9"/>
      <c r="C1478" s="9"/>
    </row>
    <row r="1479" spans="2:3">
      <c r="B1479" s="9"/>
      <c r="C1479" s="9"/>
    </row>
    <row r="1480" spans="2:3">
      <c r="B1480" s="9"/>
      <c r="C1480" s="9"/>
    </row>
    <row r="1481" spans="2:3">
      <c r="B1481" s="9"/>
      <c r="C1481" s="9"/>
    </row>
    <row r="1482" spans="2:3">
      <c r="B1482" s="9"/>
      <c r="C1482" s="9"/>
    </row>
    <row r="1483" spans="2:3">
      <c r="B1483" s="9"/>
      <c r="C1483" s="9"/>
    </row>
    <row r="1484" spans="2:3">
      <c r="B1484" s="9"/>
      <c r="C1484" s="9"/>
    </row>
    <row r="1485" spans="2:3">
      <c r="B1485" s="9"/>
      <c r="C1485" s="9"/>
    </row>
    <row r="1486" spans="2:3">
      <c r="B1486" s="9"/>
      <c r="C1486" s="9"/>
    </row>
    <row r="1487" spans="2:3">
      <c r="B1487" s="9"/>
      <c r="C1487" s="9"/>
    </row>
    <row r="1488" spans="2:3">
      <c r="B1488" s="9"/>
      <c r="C1488" s="9"/>
    </row>
    <row r="1489" spans="2:3">
      <c r="B1489" s="9"/>
      <c r="C1489" s="9"/>
    </row>
    <row r="1490" spans="2:3">
      <c r="B1490" s="9"/>
      <c r="C1490" s="9"/>
    </row>
    <row r="1491" spans="2:3">
      <c r="B1491" s="9"/>
      <c r="C1491" s="9"/>
    </row>
    <row r="1492" spans="2:3">
      <c r="B1492" s="9"/>
      <c r="C1492" s="9"/>
    </row>
    <row r="1493" spans="2:3">
      <c r="B1493" s="9"/>
      <c r="C1493" s="9"/>
    </row>
    <row r="1494" spans="2:3">
      <c r="B1494" s="9"/>
      <c r="C1494" s="9"/>
    </row>
    <row r="1495" spans="2:3">
      <c r="B1495" s="9"/>
      <c r="C1495" s="9"/>
    </row>
    <row r="1496" spans="2:3">
      <c r="B1496" s="9"/>
      <c r="C1496" s="9"/>
    </row>
    <row r="1497" spans="2:3">
      <c r="B1497" s="9"/>
      <c r="C1497" s="9"/>
    </row>
    <row r="1498" spans="2:3">
      <c r="B1498" s="9"/>
      <c r="C1498" s="9"/>
    </row>
    <row r="1499" spans="2:3">
      <c r="B1499" s="9"/>
      <c r="C1499" s="9"/>
    </row>
    <row r="1500" spans="2:3">
      <c r="B1500" s="9"/>
      <c r="C1500" s="9"/>
    </row>
    <row r="1501" spans="2:3">
      <c r="B1501" s="9"/>
      <c r="C1501" s="9"/>
    </row>
    <row r="1502" spans="2:3">
      <c r="B1502" s="9"/>
      <c r="C1502" s="9"/>
    </row>
    <row r="1503" spans="2:3">
      <c r="B1503" s="9"/>
      <c r="C1503" s="9"/>
    </row>
    <row r="1504" spans="2:3">
      <c r="B1504" s="9"/>
      <c r="C1504" s="9"/>
    </row>
    <row r="1505" spans="2:3">
      <c r="B1505" s="9"/>
      <c r="C1505" s="9"/>
    </row>
    <row r="1506" spans="2:3">
      <c r="B1506" s="9"/>
      <c r="C1506" s="9"/>
    </row>
    <row r="1507" spans="2:3">
      <c r="B1507" s="9"/>
      <c r="C1507" s="9"/>
    </row>
    <row r="1508" spans="2:3">
      <c r="B1508" s="9"/>
      <c r="C1508" s="9"/>
    </row>
    <row r="1509" spans="2:3">
      <c r="B1509" s="9"/>
      <c r="C1509" s="9"/>
    </row>
    <row r="1510" spans="2:3">
      <c r="B1510" s="9"/>
      <c r="C1510" s="9"/>
    </row>
    <row r="1511" spans="2:3">
      <c r="B1511" s="9"/>
      <c r="C1511" s="9"/>
    </row>
    <row r="1512" spans="2:3">
      <c r="B1512" s="9"/>
      <c r="C1512" s="9"/>
    </row>
    <row r="1513" spans="2:3">
      <c r="B1513" s="9"/>
      <c r="C1513" s="9"/>
    </row>
    <row r="1514" spans="2:3">
      <c r="B1514" s="9"/>
      <c r="C1514" s="9"/>
    </row>
    <row r="1515" spans="2:3">
      <c r="B1515" s="9"/>
      <c r="C1515" s="9"/>
    </row>
    <row r="1516" spans="2:3">
      <c r="B1516" s="9"/>
      <c r="C1516" s="9"/>
    </row>
    <row r="1517" spans="2:3">
      <c r="B1517" s="9"/>
      <c r="C1517" s="9"/>
    </row>
    <row r="1518" spans="2:3">
      <c r="B1518" s="9"/>
      <c r="C1518" s="9"/>
    </row>
    <row r="1519" spans="2:3">
      <c r="B1519" s="9"/>
      <c r="C1519" s="9"/>
    </row>
    <row r="1520" spans="2:3">
      <c r="B1520" s="9"/>
      <c r="C1520" s="9"/>
    </row>
    <row r="1521" spans="2:3">
      <c r="B1521" s="9"/>
      <c r="C1521" s="9"/>
    </row>
    <row r="1522" spans="2:3">
      <c r="B1522" s="9"/>
      <c r="C1522" s="9"/>
    </row>
    <row r="1523" spans="2:3">
      <c r="B1523" s="9"/>
      <c r="C1523" s="9"/>
    </row>
    <row r="1524" spans="2:3">
      <c r="B1524" s="9"/>
      <c r="C1524" s="9"/>
    </row>
    <row r="1525" spans="2:3">
      <c r="B1525" s="9"/>
      <c r="C1525" s="9"/>
    </row>
    <row r="1526" spans="2:3">
      <c r="B1526" s="9"/>
      <c r="C1526" s="9"/>
    </row>
    <row r="1527" spans="2:3">
      <c r="B1527" s="9"/>
      <c r="C1527" s="9"/>
    </row>
    <row r="1528" spans="2:3">
      <c r="B1528" s="9"/>
      <c r="C1528" s="9"/>
    </row>
    <row r="1529" spans="2:3">
      <c r="B1529" s="9"/>
      <c r="C1529" s="9"/>
    </row>
    <row r="1530" spans="2:3">
      <c r="B1530" s="9"/>
      <c r="C1530" s="9"/>
    </row>
    <row r="1531" spans="2:3">
      <c r="B1531" s="9"/>
      <c r="C1531" s="9"/>
    </row>
    <row r="1532" spans="2:3">
      <c r="B1532" s="9"/>
      <c r="C1532" s="9"/>
    </row>
    <row r="1533" spans="2:3">
      <c r="B1533" s="9"/>
      <c r="C1533" s="9"/>
    </row>
    <row r="1534" spans="2:3">
      <c r="B1534" s="9"/>
      <c r="C1534" s="9"/>
    </row>
    <row r="1535" spans="2:3">
      <c r="B1535" s="9"/>
      <c r="C1535" s="9"/>
    </row>
    <row r="1536" spans="2:3">
      <c r="B1536" s="9"/>
      <c r="C1536" s="9"/>
    </row>
    <row r="1537" spans="2:3">
      <c r="B1537" s="9"/>
      <c r="C1537" s="9"/>
    </row>
    <row r="1538" spans="2:3">
      <c r="B1538" s="9"/>
      <c r="C1538" s="9"/>
    </row>
    <row r="1539" spans="2:3">
      <c r="B1539" s="9"/>
      <c r="C1539" s="9"/>
    </row>
    <row r="1540" spans="2:3">
      <c r="B1540" s="9"/>
      <c r="C1540" s="9"/>
    </row>
    <row r="1541" spans="2:3">
      <c r="B1541" s="9"/>
      <c r="C1541" s="9"/>
    </row>
    <row r="1542" spans="2:3">
      <c r="B1542" s="9"/>
      <c r="C1542" s="9"/>
    </row>
    <row r="1543" spans="2:3">
      <c r="B1543" s="9"/>
      <c r="C1543" s="9"/>
    </row>
    <row r="1544" spans="2:3">
      <c r="B1544" s="9"/>
      <c r="C1544" s="9"/>
    </row>
    <row r="1545" spans="2:3">
      <c r="B1545" s="9"/>
      <c r="C1545" s="9"/>
    </row>
    <row r="1546" spans="2:3">
      <c r="B1546" s="9"/>
      <c r="C1546" s="9"/>
    </row>
    <row r="1547" spans="2:3">
      <c r="B1547" s="9"/>
      <c r="C1547" s="9"/>
    </row>
    <row r="1548" spans="2:3">
      <c r="B1548" s="9"/>
      <c r="C1548" s="9"/>
    </row>
    <row r="1549" spans="2:3">
      <c r="B1549" s="9"/>
      <c r="C1549" s="9"/>
    </row>
    <row r="1550" spans="2:3">
      <c r="B1550" s="9"/>
      <c r="C1550" s="9"/>
    </row>
    <row r="1551" spans="2:3">
      <c r="B1551" s="9"/>
      <c r="C1551" s="9"/>
    </row>
    <row r="1552" spans="2:3">
      <c r="B1552" s="9"/>
      <c r="C1552" s="9"/>
    </row>
    <row r="1553" spans="2:3">
      <c r="B1553" s="9"/>
      <c r="C1553" s="9"/>
    </row>
    <row r="1554" spans="2:3">
      <c r="B1554" s="9"/>
      <c r="C1554" s="9"/>
    </row>
    <row r="1555" spans="2:3">
      <c r="B1555" s="9"/>
      <c r="C1555" s="9"/>
    </row>
    <row r="1556" spans="2:3">
      <c r="B1556" s="9"/>
      <c r="C1556" s="9"/>
    </row>
    <row r="1557" spans="2:3">
      <c r="B1557" s="9"/>
      <c r="C1557" s="9"/>
    </row>
    <row r="1558" spans="2:3">
      <c r="B1558" s="9"/>
      <c r="C1558" s="9"/>
    </row>
    <row r="1559" spans="2:3">
      <c r="B1559" s="9"/>
      <c r="C1559" s="9"/>
    </row>
    <row r="1560" spans="2:3">
      <c r="B1560" s="9"/>
      <c r="C1560" s="9"/>
    </row>
    <row r="1561" spans="2:3">
      <c r="B1561" s="9"/>
      <c r="C1561" s="9"/>
    </row>
    <row r="1562" spans="2:3">
      <c r="B1562" s="9"/>
      <c r="C1562" s="9"/>
    </row>
    <row r="1563" spans="2:3">
      <c r="B1563" s="9"/>
      <c r="C1563" s="9"/>
    </row>
    <row r="1564" spans="2:3">
      <c r="B1564" s="9"/>
      <c r="C1564" s="9"/>
    </row>
    <row r="1565" spans="2:3">
      <c r="B1565" s="9"/>
      <c r="C1565" s="9"/>
    </row>
    <row r="1566" spans="2:3">
      <c r="B1566" s="9"/>
      <c r="C1566" s="9"/>
    </row>
    <row r="1567" spans="2:3">
      <c r="B1567" s="9"/>
      <c r="C1567" s="9"/>
    </row>
    <row r="1568" spans="2:3">
      <c r="B1568" s="9"/>
      <c r="C1568" s="9"/>
    </row>
    <row r="1569" spans="2:3">
      <c r="B1569" s="9"/>
      <c r="C1569" s="9"/>
    </row>
    <row r="1570" spans="2:3">
      <c r="B1570" s="9"/>
      <c r="C1570" s="9"/>
    </row>
    <row r="1571" spans="2:3">
      <c r="B1571" s="9"/>
      <c r="C1571" s="9"/>
    </row>
    <row r="1572" spans="2:3">
      <c r="B1572" s="9"/>
      <c r="C1572" s="9"/>
    </row>
    <row r="1573" spans="2:3">
      <c r="B1573" s="9"/>
      <c r="C1573" s="9"/>
    </row>
    <row r="1574" spans="2:3">
      <c r="B1574" s="9"/>
      <c r="C1574" s="9"/>
    </row>
    <row r="1575" spans="2:3">
      <c r="B1575" s="9"/>
      <c r="C1575" s="9"/>
    </row>
    <row r="1576" spans="2:3">
      <c r="B1576" s="9"/>
      <c r="C1576" s="9"/>
    </row>
    <row r="1577" spans="2:3">
      <c r="B1577" s="9"/>
      <c r="C1577" s="9"/>
    </row>
    <row r="1578" spans="2:3">
      <c r="B1578" s="9"/>
      <c r="C1578" s="9"/>
    </row>
    <row r="1579" spans="2:3">
      <c r="B1579" s="9"/>
      <c r="C1579" s="9"/>
    </row>
    <row r="1580" spans="2:3">
      <c r="B1580" s="9"/>
      <c r="C1580" s="9"/>
    </row>
    <row r="1581" spans="2:3">
      <c r="B1581" s="9"/>
      <c r="C1581" s="9"/>
    </row>
    <row r="1582" spans="2:3">
      <c r="B1582" s="9"/>
      <c r="C1582" s="9"/>
    </row>
    <row r="1583" spans="2:3">
      <c r="B1583" s="9"/>
      <c r="C1583" s="9"/>
    </row>
    <row r="1584" spans="2:3">
      <c r="B1584" s="9"/>
      <c r="C1584" s="9"/>
    </row>
    <row r="1585" spans="2:3">
      <c r="B1585" s="9"/>
      <c r="C1585" s="9"/>
    </row>
    <row r="1586" spans="2:3">
      <c r="B1586" s="9"/>
      <c r="C1586" s="9"/>
    </row>
    <row r="1587" spans="2:3">
      <c r="B1587" s="9"/>
      <c r="C1587" s="9"/>
    </row>
    <row r="1588" spans="2:3">
      <c r="B1588" s="9"/>
      <c r="C1588" s="9"/>
    </row>
    <row r="1589" spans="2:3">
      <c r="B1589" s="9"/>
      <c r="C1589" s="9"/>
    </row>
    <row r="1590" spans="2:3">
      <c r="B1590" s="9"/>
      <c r="C1590" s="9"/>
    </row>
    <row r="1591" spans="2:3">
      <c r="B1591" s="9"/>
      <c r="C1591" s="9"/>
    </row>
    <row r="1592" spans="2:3">
      <c r="B1592" s="9"/>
      <c r="C1592" s="9"/>
    </row>
    <row r="1593" spans="2:3">
      <c r="B1593" s="9"/>
      <c r="C1593" s="9"/>
    </row>
    <row r="1594" spans="2:3">
      <c r="B1594" s="9"/>
      <c r="C1594" s="9"/>
    </row>
    <row r="1595" spans="2:3">
      <c r="B1595" s="9"/>
      <c r="C1595" s="9"/>
    </row>
    <row r="1596" spans="2:3">
      <c r="B1596" s="9"/>
      <c r="C1596" s="9"/>
    </row>
    <row r="1597" spans="2:3">
      <c r="B1597" s="9"/>
      <c r="C1597" s="9"/>
    </row>
    <row r="1598" spans="2:3">
      <c r="B1598" s="9"/>
      <c r="C1598" s="9"/>
    </row>
    <row r="1599" spans="2:3">
      <c r="B1599" s="9"/>
      <c r="C1599" s="9"/>
    </row>
    <row r="1600" spans="2:3">
      <c r="B1600" s="9"/>
      <c r="C1600" s="9"/>
    </row>
    <row r="1601" spans="2:3">
      <c r="B1601" s="9"/>
      <c r="C1601" s="9"/>
    </row>
    <row r="1602" spans="2:3">
      <c r="B1602" s="9"/>
      <c r="C1602" s="9"/>
    </row>
    <row r="1603" spans="2:3">
      <c r="B1603" s="9"/>
      <c r="C1603" s="9"/>
    </row>
    <row r="1604" spans="2:3">
      <c r="B1604" s="9"/>
      <c r="C1604" s="9"/>
    </row>
    <row r="1605" spans="2:3">
      <c r="B1605" s="9"/>
      <c r="C1605" s="9"/>
    </row>
    <row r="1606" spans="2:3">
      <c r="B1606" s="9"/>
      <c r="C1606" s="9"/>
    </row>
    <row r="1607" spans="2:3">
      <c r="B1607" s="9"/>
      <c r="C1607" s="9"/>
    </row>
    <row r="1608" spans="2:3">
      <c r="B1608" s="9"/>
      <c r="C1608" s="9"/>
    </row>
    <row r="1609" spans="2:3">
      <c r="B1609" s="9"/>
      <c r="C1609" s="9"/>
    </row>
    <row r="1610" spans="2:3">
      <c r="B1610" s="9"/>
      <c r="C1610" s="9"/>
    </row>
    <row r="1611" spans="2:3">
      <c r="B1611" s="9"/>
      <c r="C1611" s="9"/>
    </row>
    <row r="1612" spans="2:3">
      <c r="B1612" s="9"/>
      <c r="C1612" s="9"/>
    </row>
    <row r="1613" spans="2:3">
      <c r="B1613" s="9"/>
      <c r="C1613" s="9"/>
    </row>
    <row r="1614" spans="2:3">
      <c r="B1614" s="9"/>
      <c r="C1614" s="9"/>
    </row>
    <row r="1615" spans="2:3">
      <c r="B1615" s="9"/>
      <c r="C1615" s="9"/>
    </row>
    <row r="1616" spans="2:3">
      <c r="B1616" s="9"/>
      <c r="C1616" s="9"/>
    </row>
    <row r="1617" spans="2:3">
      <c r="B1617" s="9"/>
      <c r="C1617" s="9"/>
    </row>
    <row r="1618" spans="2:3">
      <c r="B1618" s="9"/>
      <c r="C1618" s="9"/>
    </row>
    <row r="1619" spans="2:3">
      <c r="B1619" s="9"/>
      <c r="C1619" s="9"/>
    </row>
    <row r="1620" spans="2:3">
      <c r="B1620" s="9"/>
      <c r="C1620" s="9"/>
    </row>
    <row r="1621" spans="2:3">
      <c r="B1621" s="9"/>
      <c r="C1621" s="9"/>
    </row>
    <row r="1622" spans="2:3">
      <c r="B1622" s="9"/>
      <c r="C1622" s="9"/>
    </row>
    <row r="1623" spans="2:3">
      <c r="B1623" s="9"/>
      <c r="C1623" s="9"/>
    </row>
    <row r="1624" spans="2:3">
      <c r="B1624" s="9"/>
      <c r="C1624" s="9"/>
    </row>
    <row r="1625" spans="2:3">
      <c r="B1625" s="9"/>
      <c r="C1625" s="9"/>
    </row>
    <row r="1626" spans="2:3">
      <c r="B1626" s="9"/>
      <c r="C1626" s="9"/>
    </row>
    <row r="1627" spans="2:3">
      <c r="B1627" s="9"/>
      <c r="C1627" s="9"/>
    </row>
    <row r="1628" spans="2:3">
      <c r="B1628" s="9"/>
      <c r="C1628" s="9"/>
    </row>
    <row r="1629" spans="2:3">
      <c r="B1629" s="9"/>
      <c r="C1629" s="9"/>
    </row>
    <row r="1630" spans="2:3">
      <c r="B1630" s="9"/>
      <c r="C1630" s="9"/>
    </row>
    <row r="1631" spans="2:3">
      <c r="B1631" s="9"/>
      <c r="C1631" s="9"/>
    </row>
    <row r="1632" spans="2:3">
      <c r="B1632" s="9"/>
      <c r="C1632" s="9"/>
    </row>
    <row r="1633" spans="2:3">
      <c r="B1633" s="9"/>
      <c r="C1633" s="9"/>
    </row>
    <row r="1634" spans="2:3">
      <c r="B1634" s="9"/>
      <c r="C1634" s="9"/>
    </row>
    <row r="1635" spans="2:3">
      <c r="B1635" s="9"/>
      <c r="C1635" s="9"/>
    </row>
    <row r="1636" spans="2:3">
      <c r="B1636" s="9"/>
      <c r="C1636" s="9"/>
    </row>
    <row r="1637" spans="2:3">
      <c r="B1637" s="9"/>
      <c r="C1637" s="9"/>
    </row>
    <row r="1638" spans="2:3">
      <c r="B1638" s="9"/>
      <c r="C1638" s="9"/>
    </row>
    <row r="1639" spans="2:3">
      <c r="B1639" s="9"/>
      <c r="C1639" s="9"/>
    </row>
    <row r="1640" spans="2:3">
      <c r="B1640" s="9"/>
      <c r="C1640" s="9"/>
    </row>
    <row r="1641" spans="2:3">
      <c r="B1641" s="9"/>
      <c r="C1641" s="9"/>
    </row>
    <row r="1642" spans="2:3">
      <c r="B1642" s="9"/>
      <c r="C1642" s="9"/>
    </row>
    <row r="1643" spans="2:3">
      <c r="B1643" s="9"/>
      <c r="C1643" s="9"/>
    </row>
    <row r="1644" spans="2:3">
      <c r="B1644" s="9"/>
      <c r="C1644" s="9"/>
    </row>
    <row r="1645" spans="2:3">
      <c r="B1645" s="9"/>
      <c r="C1645" s="9"/>
    </row>
    <row r="1646" spans="2:3">
      <c r="B1646" s="9"/>
      <c r="C1646" s="9"/>
    </row>
    <row r="1647" spans="2:3">
      <c r="B1647" s="9"/>
      <c r="C1647" s="9"/>
    </row>
    <row r="1648" spans="2:3">
      <c r="B1648" s="9"/>
      <c r="C1648" s="9"/>
    </row>
    <row r="1649" spans="2:3">
      <c r="B1649" s="9"/>
      <c r="C1649" s="9"/>
    </row>
    <row r="1650" spans="2:3">
      <c r="B1650" s="9"/>
      <c r="C1650" s="9"/>
    </row>
    <row r="1651" spans="2:3">
      <c r="B1651" s="9"/>
      <c r="C1651" s="9"/>
    </row>
    <row r="1652" spans="2:3">
      <c r="B1652" s="9"/>
      <c r="C1652" s="9"/>
    </row>
    <row r="1653" spans="2:3">
      <c r="B1653" s="9"/>
      <c r="C1653" s="9"/>
    </row>
    <row r="1654" spans="2:3">
      <c r="B1654" s="9"/>
      <c r="C1654" s="9"/>
    </row>
    <row r="1655" spans="2:3">
      <c r="B1655" s="9"/>
      <c r="C1655" s="9"/>
    </row>
    <row r="1656" spans="2:3">
      <c r="B1656" s="9"/>
      <c r="C1656" s="9"/>
    </row>
    <row r="1657" spans="2:3">
      <c r="B1657" s="9"/>
      <c r="C1657" s="9"/>
    </row>
    <row r="1658" spans="2:3">
      <c r="B1658" s="9"/>
      <c r="C1658" s="9"/>
    </row>
    <row r="1659" spans="2:3">
      <c r="B1659" s="9"/>
      <c r="C1659" s="9"/>
    </row>
    <row r="1660" spans="2:3">
      <c r="B1660" s="9"/>
      <c r="C1660" s="9"/>
    </row>
    <row r="1661" spans="2:3">
      <c r="B1661" s="9"/>
      <c r="C1661" s="9"/>
    </row>
    <row r="1662" spans="2:3">
      <c r="B1662" s="9"/>
      <c r="C1662" s="9"/>
    </row>
    <row r="1663" spans="2:3">
      <c r="B1663" s="9"/>
      <c r="C1663" s="9"/>
    </row>
    <row r="1664" spans="2:3">
      <c r="B1664" s="9"/>
      <c r="C1664" s="9"/>
    </row>
    <row r="1665" spans="2:3">
      <c r="B1665" s="9"/>
      <c r="C1665" s="9"/>
    </row>
    <row r="1666" spans="2:3">
      <c r="B1666" s="9"/>
      <c r="C1666" s="9"/>
    </row>
    <row r="1667" spans="2:3">
      <c r="B1667" s="9"/>
      <c r="C1667" s="9"/>
    </row>
    <row r="1668" spans="2:3">
      <c r="B1668" s="9"/>
      <c r="C1668" s="9"/>
    </row>
    <row r="1669" spans="2:3">
      <c r="B1669" s="9"/>
      <c r="C1669" s="9"/>
    </row>
    <row r="1670" spans="2:3">
      <c r="B1670" s="9"/>
      <c r="C1670" s="9"/>
    </row>
    <row r="1671" spans="2:3">
      <c r="B1671" s="9"/>
      <c r="C1671" s="9"/>
    </row>
    <row r="1672" spans="2:3">
      <c r="B1672" s="9"/>
      <c r="C1672" s="9"/>
    </row>
    <row r="1673" spans="2:3">
      <c r="B1673" s="9"/>
      <c r="C1673" s="9"/>
    </row>
    <row r="1674" spans="2:3">
      <c r="B1674" s="9"/>
      <c r="C1674" s="9"/>
    </row>
    <row r="1675" spans="2:3">
      <c r="B1675" s="9"/>
      <c r="C1675" s="9"/>
    </row>
    <row r="1676" spans="2:3">
      <c r="B1676" s="9"/>
      <c r="C1676" s="9"/>
    </row>
    <row r="1677" spans="2:3">
      <c r="B1677" s="9"/>
      <c r="C1677" s="9"/>
    </row>
    <row r="1678" spans="2:3">
      <c r="B1678" s="9"/>
      <c r="C1678" s="9"/>
    </row>
    <row r="1679" spans="2:3">
      <c r="B1679" s="9"/>
      <c r="C1679" s="9"/>
    </row>
    <row r="1680" spans="2:3">
      <c r="B1680" s="9"/>
      <c r="C1680" s="9"/>
    </row>
    <row r="1681" spans="2:3">
      <c r="B1681" s="9"/>
      <c r="C1681" s="9"/>
    </row>
    <row r="1682" spans="2:3">
      <c r="B1682" s="9"/>
      <c r="C1682" s="9"/>
    </row>
    <row r="1683" spans="2:3">
      <c r="B1683" s="9"/>
      <c r="C1683" s="9"/>
    </row>
    <row r="1684" spans="2:3">
      <c r="B1684" s="9"/>
      <c r="C1684" s="9"/>
    </row>
    <row r="1685" spans="2:3">
      <c r="B1685" s="9"/>
      <c r="C1685" s="9"/>
    </row>
    <row r="1686" spans="2:3">
      <c r="B1686" s="9"/>
      <c r="C1686" s="9"/>
    </row>
    <row r="1687" spans="2:3">
      <c r="B1687" s="9"/>
      <c r="C1687" s="9"/>
    </row>
    <row r="1688" spans="2:3">
      <c r="B1688" s="9"/>
      <c r="C1688" s="9"/>
    </row>
    <row r="1689" spans="2:3">
      <c r="B1689" s="9"/>
      <c r="C1689" s="9"/>
    </row>
    <row r="1690" spans="2:3">
      <c r="B1690" s="9"/>
      <c r="C1690" s="9"/>
    </row>
    <row r="1691" spans="2:3">
      <c r="B1691" s="9"/>
      <c r="C1691" s="9"/>
    </row>
    <row r="1692" spans="2:3">
      <c r="B1692" s="9"/>
      <c r="C1692" s="9"/>
    </row>
    <row r="1693" spans="2:3">
      <c r="B1693" s="9"/>
      <c r="C1693" s="9"/>
    </row>
    <row r="1694" spans="2:3">
      <c r="B1694" s="9"/>
      <c r="C1694" s="9"/>
    </row>
    <row r="1695" spans="2:3">
      <c r="B1695" s="9"/>
      <c r="C1695" s="9"/>
    </row>
    <row r="1696" spans="2:3">
      <c r="B1696" s="9"/>
      <c r="C1696" s="9"/>
    </row>
    <row r="1697" spans="2:3">
      <c r="B1697" s="9"/>
      <c r="C1697" s="9"/>
    </row>
    <row r="1698" spans="2:3">
      <c r="B1698" s="9"/>
      <c r="C1698" s="9"/>
    </row>
    <row r="1699" spans="2:3">
      <c r="B1699" s="9"/>
      <c r="C1699" s="9"/>
    </row>
    <row r="1700" spans="2:3">
      <c r="B1700" s="9"/>
      <c r="C1700" s="9"/>
    </row>
    <row r="1701" spans="2:3">
      <c r="B1701" s="9"/>
      <c r="C1701" s="9"/>
    </row>
    <row r="1702" spans="2:3">
      <c r="B1702" s="9"/>
      <c r="C1702" s="9"/>
    </row>
    <row r="1703" spans="2:3">
      <c r="B1703" s="9"/>
      <c r="C1703" s="9"/>
    </row>
    <row r="1704" spans="2:3">
      <c r="B1704" s="9"/>
      <c r="C1704" s="9"/>
    </row>
    <row r="1705" spans="2:3">
      <c r="B1705" s="9"/>
      <c r="C1705" s="9"/>
    </row>
    <row r="1706" spans="2:3">
      <c r="B1706" s="9"/>
      <c r="C1706" s="9"/>
    </row>
    <row r="1707" spans="2:3">
      <c r="B1707" s="9"/>
      <c r="C1707" s="9"/>
    </row>
    <row r="1708" spans="2:3">
      <c r="B1708" s="9"/>
      <c r="C1708" s="9"/>
    </row>
    <row r="1709" spans="2:3">
      <c r="B1709" s="9"/>
      <c r="C1709" s="9"/>
    </row>
    <row r="1710" spans="2:3">
      <c r="B1710" s="9"/>
      <c r="C1710" s="9"/>
    </row>
    <row r="1711" spans="2:3">
      <c r="B1711" s="9"/>
      <c r="C1711" s="9"/>
    </row>
    <row r="1712" spans="2:3">
      <c r="B1712" s="9"/>
      <c r="C1712" s="9"/>
    </row>
    <row r="1713" spans="2:3">
      <c r="B1713" s="9"/>
      <c r="C1713" s="9"/>
    </row>
    <row r="1714" spans="2:3">
      <c r="B1714" s="9"/>
      <c r="C1714" s="9"/>
    </row>
    <row r="1715" spans="2:3">
      <c r="B1715" s="9"/>
      <c r="C1715" s="9"/>
    </row>
    <row r="1716" spans="2:3">
      <c r="B1716" s="9"/>
      <c r="C1716" s="9"/>
    </row>
    <row r="1717" spans="2:3">
      <c r="B1717" s="9"/>
      <c r="C1717" s="9"/>
    </row>
    <row r="1718" spans="2:3">
      <c r="B1718" s="9"/>
      <c r="C1718" s="9"/>
    </row>
    <row r="1719" spans="2:3">
      <c r="B1719" s="9"/>
      <c r="C1719" s="9"/>
    </row>
    <row r="1720" spans="2:3">
      <c r="B1720" s="9"/>
      <c r="C1720" s="9"/>
    </row>
    <row r="1721" spans="2:3">
      <c r="B1721" s="9"/>
      <c r="C1721" s="9"/>
    </row>
    <row r="1722" spans="2:3">
      <c r="B1722" s="9"/>
      <c r="C1722" s="9"/>
    </row>
    <row r="1723" spans="2:3">
      <c r="B1723" s="9"/>
      <c r="C1723" s="9"/>
    </row>
    <row r="1724" spans="2:3">
      <c r="B1724" s="9"/>
      <c r="C1724" s="9"/>
    </row>
    <row r="1725" spans="2:3">
      <c r="B1725" s="9"/>
      <c r="C1725" s="9"/>
    </row>
    <row r="1726" spans="2:3">
      <c r="B1726" s="9"/>
      <c r="C1726" s="9"/>
    </row>
    <row r="1727" spans="2:3">
      <c r="B1727" s="9"/>
      <c r="C1727" s="9"/>
    </row>
    <row r="1728" spans="2:3">
      <c r="B1728" s="9"/>
      <c r="C1728" s="9"/>
    </row>
    <row r="1729" spans="2:3">
      <c r="B1729" s="9"/>
      <c r="C1729" s="9"/>
    </row>
    <row r="1730" spans="2:3">
      <c r="B1730" s="9"/>
      <c r="C1730" s="9"/>
    </row>
    <row r="1731" spans="2:3">
      <c r="B1731" s="9"/>
      <c r="C1731" s="9"/>
    </row>
    <row r="1732" spans="2:3">
      <c r="B1732" s="9"/>
      <c r="C1732" s="9"/>
    </row>
    <row r="1733" spans="2:3">
      <c r="B1733" s="9"/>
      <c r="C1733" s="9"/>
    </row>
    <row r="1734" spans="2:3">
      <c r="B1734" s="9"/>
      <c r="C1734" s="9"/>
    </row>
    <row r="1735" spans="2:3">
      <c r="B1735" s="9"/>
      <c r="C1735" s="9"/>
    </row>
    <row r="1736" spans="2:3">
      <c r="B1736" s="9"/>
      <c r="C1736" s="9"/>
    </row>
    <row r="1737" spans="2:3">
      <c r="B1737" s="9"/>
      <c r="C1737" s="9"/>
    </row>
    <row r="1738" spans="2:3">
      <c r="B1738" s="9"/>
      <c r="C1738" s="9"/>
    </row>
    <row r="1739" spans="2:3">
      <c r="B1739" s="9"/>
      <c r="C1739" s="9"/>
    </row>
    <row r="1740" spans="2:3">
      <c r="B1740" s="9"/>
      <c r="C1740" s="9"/>
    </row>
    <row r="1741" spans="2:3">
      <c r="B1741" s="9"/>
      <c r="C1741" s="9"/>
    </row>
    <row r="1742" spans="2:3">
      <c r="B1742" s="9"/>
      <c r="C1742" s="9"/>
    </row>
    <row r="1743" spans="2:3">
      <c r="B1743" s="9"/>
      <c r="C1743" s="9"/>
    </row>
    <row r="1744" spans="2:3">
      <c r="B1744" s="9"/>
      <c r="C1744" s="9"/>
    </row>
    <row r="1745" spans="2:3">
      <c r="B1745" s="9"/>
      <c r="C1745" s="9"/>
    </row>
    <row r="1746" spans="2:3">
      <c r="B1746" s="9"/>
      <c r="C1746" s="9"/>
    </row>
    <row r="1747" spans="2:3">
      <c r="B1747" s="9"/>
      <c r="C1747" s="9"/>
    </row>
    <row r="1748" spans="2:3">
      <c r="B1748" s="9"/>
      <c r="C1748" s="9"/>
    </row>
    <row r="1749" spans="2:3">
      <c r="B1749" s="9"/>
      <c r="C1749" s="9"/>
    </row>
    <row r="1750" spans="2:3">
      <c r="B1750" s="9"/>
      <c r="C1750" s="9"/>
    </row>
    <row r="1751" spans="2:3">
      <c r="B1751" s="9"/>
      <c r="C1751" s="9"/>
    </row>
    <row r="1752" spans="2:3">
      <c r="B1752" s="9"/>
      <c r="C1752" s="9"/>
    </row>
    <row r="1753" spans="2:3">
      <c r="B1753" s="9"/>
      <c r="C1753" s="9"/>
    </row>
    <row r="1754" spans="2:3">
      <c r="B1754" s="9"/>
      <c r="C1754" s="9"/>
    </row>
    <row r="1755" spans="2:3">
      <c r="B1755" s="9"/>
      <c r="C1755" s="9"/>
    </row>
    <row r="1756" spans="2:3">
      <c r="B1756" s="9"/>
      <c r="C1756" s="9"/>
    </row>
    <row r="1757" spans="2:3">
      <c r="B1757" s="9"/>
      <c r="C1757" s="9"/>
    </row>
    <row r="1758" spans="2:3">
      <c r="B1758" s="9"/>
      <c r="C1758" s="9"/>
    </row>
    <row r="1759" spans="2:3">
      <c r="B1759" s="9"/>
      <c r="C1759" s="9"/>
    </row>
    <row r="1760" spans="2:3">
      <c r="B1760" s="9"/>
      <c r="C1760" s="9"/>
    </row>
    <row r="1761" spans="2:3">
      <c r="B1761" s="9"/>
      <c r="C1761" s="9"/>
    </row>
    <row r="1762" spans="2:3">
      <c r="B1762" s="9"/>
      <c r="C1762" s="9"/>
    </row>
    <row r="1763" spans="2:3">
      <c r="B1763" s="9"/>
      <c r="C1763" s="9"/>
    </row>
    <row r="1764" spans="2:3">
      <c r="B1764" s="9"/>
      <c r="C1764" s="9"/>
    </row>
    <row r="1765" spans="2:3">
      <c r="B1765" s="9"/>
      <c r="C1765" s="9"/>
    </row>
    <row r="1766" spans="2:3">
      <c r="B1766" s="9"/>
      <c r="C1766" s="9"/>
    </row>
    <row r="1767" spans="2:3">
      <c r="B1767" s="9"/>
      <c r="C1767" s="9"/>
    </row>
    <row r="1768" spans="2:3">
      <c r="B1768" s="9"/>
      <c r="C1768" s="9"/>
    </row>
    <row r="1769" spans="2:3">
      <c r="B1769" s="9"/>
      <c r="C1769" s="9"/>
    </row>
    <row r="1770" spans="2:3">
      <c r="B1770" s="9"/>
      <c r="C1770" s="9"/>
    </row>
    <row r="1771" spans="2:3">
      <c r="B1771" s="9"/>
      <c r="C1771" s="9"/>
    </row>
    <row r="1772" spans="2:3">
      <c r="B1772" s="9"/>
      <c r="C1772" s="9"/>
    </row>
    <row r="1773" spans="2:3">
      <c r="B1773" s="9"/>
      <c r="C1773" s="9"/>
    </row>
    <row r="1774" spans="2:3">
      <c r="B1774" s="9"/>
      <c r="C1774" s="9"/>
    </row>
    <row r="1775" spans="2:3">
      <c r="B1775" s="9"/>
      <c r="C1775" s="9"/>
    </row>
    <row r="1776" spans="2:3">
      <c r="B1776" s="9"/>
      <c r="C1776" s="9"/>
    </row>
    <row r="1777" spans="2:3">
      <c r="B1777" s="9"/>
      <c r="C1777" s="9"/>
    </row>
    <row r="1778" spans="2:3">
      <c r="B1778" s="9"/>
      <c r="C1778" s="9"/>
    </row>
    <row r="1779" spans="2:3">
      <c r="B1779" s="9"/>
      <c r="C1779" s="9"/>
    </row>
    <row r="1780" spans="2:3">
      <c r="B1780" s="9"/>
      <c r="C1780" s="9"/>
    </row>
    <row r="1781" spans="2:3">
      <c r="B1781" s="9"/>
      <c r="C1781" s="9"/>
    </row>
    <row r="1782" spans="2:3">
      <c r="B1782" s="9"/>
      <c r="C1782" s="9"/>
    </row>
    <row r="1783" spans="2:3">
      <c r="B1783" s="9"/>
      <c r="C1783" s="9"/>
    </row>
    <row r="1784" spans="2:3">
      <c r="B1784" s="9"/>
      <c r="C1784" s="9"/>
    </row>
    <row r="1785" spans="2:3">
      <c r="B1785" s="9"/>
      <c r="C1785" s="9"/>
    </row>
    <row r="1786" spans="2:3">
      <c r="B1786" s="9"/>
      <c r="C1786" s="9"/>
    </row>
    <row r="1787" spans="2:3">
      <c r="B1787" s="9"/>
      <c r="C1787" s="9"/>
    </row>
    <row r="1788" spans="2:3">
      <c r="B1788" s="9"/>
      <c r="C1788" s="9"/>
    </row>
    <row r="1789" spans="2:3">
      <c r="B1789" s="9"/>
      <c r="C1789" s="9"/>
    </row>
    <row r="1790" spans="2:3">
      <c r="B1790" s="9"/>
      <c r="C1790" s="9"/>
    </row>
    <row r="1791" spans="2:3">
      <c r="B1791" s="9"/>
      <c r="C1791" s="9"/>
    </row>
    <row r="1792" spans="2:3">
      <c r="B1792" s="9"/>
      <c r="C1792" s="9"/>
    </row>
    <row r="1793" spans="2:3">
      <c r="B1793" s="9"/>
      <c r="C1793" s="9"/>
    </row>
    <row r="1794" spans="2:3">
      <c r="B1794" s="9"/>
      <c r="C1794" s="9"/>
    </row>
    <row r="1795" spans="2:3">
      <c r="B1795" s="9"/>
      <c r="C1795" s="9"/>
    </row>
    <row r="1796" spans="2:3">
      <c r="B1796" s="9"/>
      <c r="C1796" s="9"/>
    </row>
    <row r="1797" spans="2:3">
      <c r="B1797" s="9"/>
      <c r="C1797" s="9"/>
    </row>
    <row r="1798" spans="2:3">
      <c r="B1798" s="9"/>
      <c r="C1798" s="9"/>
    </row>
    <row r="1799" spans="2:3">
      <c r="B1799" s="9"/>
      <c r="C1799" s="9"/>
    </row>
    <row r="1800" spans="2:3">
      <c r="B1800" s="9"/>
      <c r="C1800" s="9"/>
    </row>
    <row r="1801" spans="2:3">
      <c r="B1801" s="9"/>
      <c r="C1801" s="9"/>
    </row>
    <row r="1802" spans="2:3">
      <c r="B1802" s="9"/>
      <c r="C1802" s="9"/>
    </row>
    <row r="1803" spans="2:3">
      <c r="B1803" s="9"/>
      <c r="C1803" s="9"/>
    </row>
    <row r="1804" spans="2:3">
      <c r="B1804" s="9"/>
      <c r="C1804" s="9"/>
    </row>
    <row r="1805" spans="2:3">
      <c r="B1805" s="9"/>
      <c r="C1805" s="9"/>
    </row>
    <row r="1806" spans="2:3">
      <c r="B1806" s="9"/>
      <c r="C1806" s="9"/>
    </row>
    <row r="1807" spans="2:3">
      <c r="B1807" s="9"/>
      <c r="C1807" s="9"/>
    </row>
    <row r="1808" spans="2:3">
      <c r="B1808" s="9"/>
      <c r="C1808" s="9"/>
    </row>
    <row r="1809" spans="2:3">
      <c r="B1809" s="9"/>
      <c r="C1809" s="9"/>
    </row>
    <row r="1810" spans="2:3">
      <c r="B1810" s="9"/>
      <c r="C1810" s="9"/>
    </row>
    <row r="1811" spans="2:3">
      <c r="B1811" s="9"/>
      <c r="C1811" s="9"/>
    </row>
    <row r="1812" spans="2:3">
      <c r="B1812" s="9"/>
      <c r="C1812" s="9"/>
    </row>
    <row r="1813" spans="2:3">
      <c r="B1813" s="9"/>
      <c r="C1813" s="9"/>
    </row>
    <row r="1814" spans="2:3">
      <c r="B1814" s="9"/>
      <c r="C1814" s="9"/>
    </row>
    <row r="1815" spans="2:3">
      <c r="B1815" s="9"/>
      <c r="C1815" s="9"/>
    </row>
    <row r="1816" spans="2:3">
      <c r="B1816" s="9"/>
      <c r="C1816" s="9"/>
    </row>
    <row r="1817" spans="2:3">
      <c r="B1817" s="9"/>
      <c r="C1817" s="9"/>
    </row>
    <row r="1818" spans="2:3">
      <c r="B1818" s="9"/>
      <c r="C1818" s="9"/>
    </row>
    <row r="1819" spans="2:3">
      <c r="B1819" s="9"/>
      <c r="C1819" s="9"/>
    </row>
    <row r="1820" spans="2:3">
      <c r="B1820" s="9"/>
      <c r="C1820" s="9"/>
    </row>
    <row r="1821" spans="2:3">
      <c r="B1821" s="9"/>
      <c r="C1821" s="9"/>
    </row>
    <row r="1822" spans="2:3">
      <c r="B1822" s="9"/>
      <c r="C1822" s="9"/>
    </row>
    <row r="1823" spans="2:3">
      <c r="B1823" s="9"/>
      <c r="C1823" s="9"/>
    </row>
    <row r="1824" spans="2:3">
      <c r="B1824" s="9"/>
      <c r="C1824" s="9"/>
    </row>
    <row r="1825" spans="2:3">
      <c r="B1825" s="9"/>
      <c r="C1825" s="9"/>
    </row>
    <row r="1826" spans="2:3">
      <c r="B1826" s="9"/>
      <c r="C1826" s="9"/>
    </row>
    <row r="1827" spans="2:3">
      <c r="B1827" s="9"/>
      <c r="C1827" s="9"/>
    </row>
    <row r="1828" spans="2:3">
      <c r="B1828" s="9"/>
      <c r="C1828" s="9"/>
    </row>
    <row r="1829" spans="2:3">
      <c r="B1829" s="9"/>
      <c r="C1829" s="9"/>
    </row>
    <row r="1830" spans="2:3">
      <c r="B1830" s="9"/>
      <c r="C1830" s="9"/>
    </row>
    <row r="1831" spans="2:3">
      <c r="B1831" s="9"/>
      <c r="C1831" s="9"/>
    </row>
    <row r="1832" spans="2:3">
      <c r="B1832" s="9"/>
      <c r="C1832" s="9"/>
    </row>
    <row r="1833" spans="2:3">
      <c r="B1833" s="9"/>
      <c r="C1833" s="9"/>
    </row>
    <row r="1834" spans="2:3">
      <c r="B1834" s="9"/>
      <c r="C1834" s="9"/>
    </row>
    <row r="1835" spans="2:3">
      <c r="B1835" s="9"/>
      <c r="C1835" s="9"/>
    </row>
    <row r="1836" spans="2:3">
      <c r="B1836" s="9"/>
      <c r="C1836" s="9"/>
    </row>
    <row r="1837" spans="2:3">
      <c r="B1837" s="9"/>
      <c r="C1837" s="9"/>
    </row>
    <row r="1838" spans="2:3">
      <c r="B1838" s="9"/>
      <c r="C1838" s="9"/>
    </row>
    <row r="1839" spans="2:3">
      <c r="B1839" s="9"/>
      <c r="C1839" s="9"/>
    </row>
    <row r="1840" spans="2:3">
      <c r="B1840" s="9"/>
      <c r="C1840" s="9"/>
    </row>
    <row r="1841" spans="2:3">
      <c r="B1841" s="9"/>
      <c r="C1841" s="9"/>
    </row>
    <row r="1842" spans="2:3">
      <c r="B1842" s="9"/>
      <c r="C1842" s="9"/>
    </row>
    <row r="1843" spans="2:3">
      <c r="B1843" s="9"/>
      <c r="C1843" s="9"/>
    </row>
    <row r="1844" spans="2:3">
      <c r="B1844" s="9"/>
      <c r="C1844" s="9"/>
    </row>
    <row r="1845" spans="2:3">
      <c r="B1845" s="9"/>
      <c r="C1845" s="9"/>
    </row>
    <row r="1846" spans="2:3">
      <c r="B1846" s="9"/>
      <c r="C1846" s="9"/>
    </row>
    <row r="1847" spans="2:3">
      <c r="B1847" s="9"/>
      <c r="C1847" s="9"/>
    </row>
    <row r="1848" spans="2:3">
      <c r="B1848" s="9"/>
      <c r="C1848" s="9"/>
    </row>
    <row r="1849" spans="2:3">
      <c r="B1849" s="9"/>
      <c r="C1849" s="9"/>
    </row>
    <row r="1850" spans="2:3">
      <c r="B1850" s="9"/>
      <c r="C1850" s="9"/>
    </row>
    <row r="1851" spans="2:3">
      <c r="B1851" s="9"/>
      <c r="C1851" s="9"/>
    </row>
    <row r="1852" spans="2:3">
      <c r="B1852" s="9"/>
      <c r="C1852" s="9"/>
    </row>
    <row r="1853" spans="2:3">
      <c r="B1853" s="9"/>
      <c r="C1853" s="9"/>
    </row>
    <row r="1854" spans="2:3">
      <c r="B1854" s="9"/>
      <c r="C1854" s="9"/>
    </row>
    <row r="1855" spans="2:3">
      <c r="B1855" s="9"/>
      <c r="C1855" s="9"/>
    </row>
    <row r="1856" spans="2:3">
      <c r="B1856" s="9"/>
      <c r="C1856" s="9"/>
    </row>
    <row r="1857" spans="2:3">
      <c r="B1857" s="9"/>
      <c r="C1857" s="9"/>
    </row>
    <row r="1858" spans="2:3">
      <c r="B1858" s="9"/>
      <c r="C1858" s="9"/>
    </row>
    <row r="1859" spans="2:3">
      <c r="B1859" s="9"/>
      <c r="C1859" s="9"/>
    </row>
    <row r="1860" spans="2:3">
      <c r="B1860" s="9"/>
      <c r="C1860" s="9"/>
    </row>
    <row r="1861" spans="2:3">
      <c r="B1861" s="9"/>
      <c r="C1861" s="9"/>
    </row>
    <row r="1862" spans="2:3">
      <c r="B1862" s="9"/>
      <c r="C1862" s="9"/>
    </row>
    <row r="1863" spans="2:3">
      <c r="B1863" s="9"/>
      <c r="C1863" s="9"/>
    </row>
    <row r="1864" spans="2:3">
      <c r="B1864" s="9"/>
      <c r="C1864" s="9"/>
    </row>
    <row r="1865" spans="2:3">
      <c r="B1865" s="9"/>
      <c r="C1865" s="9"/>
    </row>
    <row r="1866" spans="2:3">
      <c r="B1866" s="9"/>
      <c r="C1866" s="9"/>
    </row>
    <row r="1867" spans="2:3">
      <c r="B1867" s="9"/>
      <c r="C1867" s="9"/>
    </row>
    <row r="1868" spans="2:3">
      <c r="B1868" s="9"/>
      <c r="C1868" s="9"/>
    </row>
    <row r="1869" spans="2:3">
      <c r="B1869" s="9"/>
      <c r="C1869" s="9"/>
    </row>
    <row r="1870" spans="2:3">
      <c r="B1870" s="9"/>
      <c r="C1870" s="9"/>
    </row>
    <row r="1871" spans="2:3">
      <c r="B1871" s="9"/>
      <c r="C1871" s="9"/>
    </row>
    <row r="1872" spans="2:3">
      <c r="B1872" s="9"/>
      <c r="C1872" s="9"/>
    </row>
    <row r="1873" spans="2:3">
      <c r="B1873" s="9"/>
      <c r="C1873" s="9"/>
    </row>
    <row r="1874" spans="2:3">
      <c r="B1874" s="9"/>
      <c r="C1874" s="9"/>
    </row>
    <row r="1875" spans="2:3">
      <c r="B1875" s="9"/>
      <c r="C1875" s="9"/>
    </row>
    <row r="1876" spans="2:3">
      <c r="B1876" s="9"/>
      <c r="C1876" s="9"/>
    </row>
    <row r="1877" spans="2:3">
      <c r="B1877" s="9"/>
      <c r="C1877" s="9"/>
    </row>
    <row r="1878" spans="2:3">
      <c r="B1878" s="9"/>
      <c r="C1878" s="9"/>
    </row>
    <row r="1879" spans="2:3">
      <c r="B1879" s="9"/>
      <c r="C1879" s="9"/>
    </row>
    <row r="1880" spans="2:3">
      <c r="B1880" s="9"/>
      <c r="C1880" s="9"/>
    </row>
    <row r="1881" spans="2:3">
      <c r="B1881" s="9"/>
      <c r="C1881" s="9"/>
    </row>
    <row r="1882" spans="2:3">
      <c r="B1882" s="9"/>
      <c r="C1882" s="9"/>
    </row>
    <row r="1883" spans="2:3">
      <c r="B1883" s="9"/>
      <c r="C1883" s="9"/>
    </row>
    <row r="1884" spans="2:3">
      <c r="B1884" s="9"/>
      <c r="C1884" s="9"/>
    </row>
    <row r="1885" spans="2:3">
      <c r="B1885" s="9"/>
      <c r="C1885" s="9"/>
    </row>
    <row r="1886" spans="2:3">
      <c r="B1886" s="9"/>
      <c r="C1886" s="9"/>
    </row>
    <row r="1887" spans="2:3">
      <c r="B1887" s="9"/>
      <c r="C1887" s="9"/>
    </row>
    <row r="1888" spans="2:3">
      <c r="B1888" s="9"/>
      <c r="C1888" s="9"/>
    </row>
    <row r="1889" spans="2:3">
      <c r="B1889" s="9"/>
      <c r="C1889" s="9"/>
    </row>
    <row r="1890" spans="2:3">
      <c r="B1890" s="9"/>
      <c r="C1890" s="9"/>
    </row>
    <row r="1891" spans="2:3">
      <c r="B1891" s="9"/>
      <c r="C1891" s="9"/>
    </row>
    <row r="1892" spans="2:3">
      <c r="B1892" s="9"/>
      <c r="C1892" s="9"/>
    </row>
    <row r="1893" spans="2:3">
      <c r="B1893" s="9"/>
      <c r="C1893" s="9"/>
    </row>
    <row r="1894" spans="2:3">
      <c r="B1894" s="9"/>
      <c r="C1894" s="9"/>
    </row>
    <row r="1895" spans="2:3">
      <c r="B1895" s="9"/>
      <c r="C1895" s="9"/>
    </row>
    <row r="1896" spans="2:3">
      <c r="B1896" s="9"/>
      <c r="C1896" s="9"/>
    </row>
    <row r="1897" spans="2:3">
      <c r="B1897" s="9"/>
      <c r="C1897" s="9"/>
    </row>
    <row r="1898" spans="2:3">
      <c r="B1898" s="9"/>
      <c r="C1898" s="9"/>
    </row>
    <row r="1899" spans="2:3">
      <c r="B1899" s="9"/>
      <c r="C1899" s="9"/>
    </row>
    <row r="1900" spans="2:3">
      <c r="B1900" s="9"/>
      <c r="C1900" s="9"/>
    </row>
    <row r="1901" spans="2:3">
      <c r="B1901" s="9"/>
      <c r="C1901" s="9"/>
    </row>
    <row r="1902" spans="2:3">
      <c r="B1902" s="9"/>
      <c r="C1902" s="9"/>
    </row>
    <row r="1903" spans="2:3">
      <c r="B1903" s="9"/>
      <c r="C1903" s="9"/>
    </row>
    <row r="1904" spans="2:3">
      <c r="B1904" s="9"/>
      <c r="C1904" s="9"/>
    </row>
    <row r="1905" spans="2:3">
      <c r="B1905" s="9"/>
      <c r="C1905" s="9"/>
    </row>
    <row r="1906" spans="2:3">
      <c r="B1906" s="9"/>
      <c r="C1906" s="9"/>
    </row>
    <row r="1907" spans="2:3">
      <c r="B1907" s="9"/>
      <c r="C1907" s="9"/>
    </row>
    <row r="1908" spans="2:3">
      <c r="B1908" s="9"/>
      <c r="C1908" s="9"/>
    </row>
    <row r="1909" spans="2:3">
      <c r="B1909" s="9"/>
      <c r="C1909" s="9"/>
    </row>
    <row r="1910" spans="2:3">
      <c r="B1910" s="9"/>
      <c r="C1910" s="9"/>
    </row>
    <row r="1911" spans="2:3">
      <c r="B1911" s="9"/>
      <c r="C1911" s="9"/>
    </row>
    <row r="1912" spans="2:3">
      <c r="B1912" s="9"/>
      <c r="C1912" s="9"/>
    </row>
    <row r="1913" spans="2:3">
      <c r="B1913" s="9"/>
      <c r="C1913" s="9"/>
    </row>
    <row r="1914" spans="2:3">
      <c r="B1914" s="9"/>
      <c r="C1914" s="9"/>
    </row>
    <row r="1915" spans="2:3">
      <c r="B1915" s="9"/>
      <c r="C1915" s="9"/>
    </row>
    <row r="1916" spans="2:3">
      <c r="B1916" s="9"/>
      <c r="C1916" s="9"/>
    </row>
    <row r="1917" spans="2:3">
      <c r="B1917" s="9"/>
      <c r="C1917" s="9"/>
    </row>
    <row r="1918" spans="2:3">
      <c r="B1918" s="9"/>
      <c r="C1918" s="9"/>
    </row>
    <row r="1919" spans="2:3">
      <c r="B1919" s="9"/>
      <c r="C1919" s="9"/>
    </row>
    <row r="1920" spans="2:3">
      <c r="B1920" s="9"/>
      <c r="C1920" s="9"/>
    </row>
    <row r="1921" spans="2:3">
      <c r="B1921" s="9"/>
      <c r="C1921" s="9"/>
    </row>
    <row r="1922" spans="2:3">
      <c r="B1922" s="9"/>
      <c r="C1922" s="9"/>
    </row>
    <row r="1923" spans="2:3">
      <c r="B1923" s="9"/>
      <c r="C1923" s="9"/>
    </row>
    <row r="1924" spans="2:3">
      <c r="B1924" s="9"/>
      <c r="C1924" s="9"/>
    </row>
    <row r="1925" spans="2:3">
      <c r="B1925" s="9"/>
      <c r="C1925" s="9"/>
    </row>
    <row r="1926" spans="2:3">
      <c r="B1926" s="9"/>
      <c r="C1926" s="9"/>
    </row>
    <row r="1927" spans="2:3">
      <c r="B1927" s="9"/>
      <c r="C1927" s="9"/>
    </row>
    <row r="1928" spans="2:3">
      <c r="B1928" s="9"/>
      <c r="C1928" s="9"/>
    </row>
    <row r="1929" spans="2:3">
      <c r="B1929" s="9"/>
      <c r="C1929" s="9"/>
    </row>
    <row r="1930" spans="2:3">
      <c r="B1930" s="9"/>
      <c r="C1930" s="9"/>
    </row>
    <row r="1931" spans="2:3">
      <c r="B1931" s="9"/>
      <c r="C1931" s="9"/>
    </row>
    <row r="1932" spans="2:3">
      <c r="B1932" s="9"/>
      <c r="C1932" s="9"/>
    </row>
    <row r="1933" spans="2:3">
      <c r="B1933" s="9"/>
      <c r="C1933" s="9"/>
    </row>
    <row r="1934" spans="2:3">
      <c r="B1934" s="9"/>
      <c r="C1934" s="9"/>
    </row>
    <row r="1935" spans="2:3">
      <c r="B1935" s="9"/>
      <c r="C1935" s="9"/>
    </row>
    <row r="1936" spans="2:3">
      <c r="B1936" s="9"/>
      <c r="C1936" s="9"/>
    </row>
    <row r="1937" spans="2:3">
      <c r="B1937" s="9"/>
      <c r="C1937" s="9"/>
    </row>
    <row r="1938" spans="2:3">
      <c r="B1938" s="9"/>
      <c r="C1938" s="9"/>
    </row>
    <row r="1939" spans="2:3">
      <c r="B1939" s="9"/>
      <c r="C1939" s="9"/>
    </row>
    <row r="1940" spans="2:3">
      <c r="B1940" s="9"/>
      <c r="C1940" s="9"/>
    </row>
    <row r="1941" spans="2:3">
      <c r="B1941" s="9"/>
      <c r="C1941" s="9"/>
    </row>
    <row r="1942" spans="2:3">
      <c r="B1942" s="9"/>
      <c r="C1942" s="9"/>
    </row>
    <row r="1943" spans="2:3">
      <c r="B1943" s="9"/>
      <c r="C1943" s="9"/>
    </row>
    <row r="1944" spans="2:3">
      <c r="B1944" s="9"/>
      <c r="C1944" s="9"/>
    </row>
    <row r="1945" spans="2:3">
      <c r="B1945" s="9"/>
      <c r="C1945" s="9"/>
    </row>
    <row r="1946" spans="2:3">
      <c r="B1946" s="9"/>
      <c r="C1946" s="9"/>
    </row>
    <row r="1947" spans="2:3">
      <c r="B1947" s="9"/>
      <c r="C1947" s="9"/>
    </row>
    <row r="1948" spans="2:3">
      <c r="B1948" s="9"/>
      <c r="C1948" s="9"/>
    </row>
    <row r="1949" spans="2:3">
      <c r="B1949" s="9"/>
      <c r="C1949" s="9"/>
    </row>
    <row r="1950" spans="2:3">
      <c r="B1950" s="9"/>
      <c r="C1950" s="9"/>
    </row>
    <row r="1951" spans="2:3">
      <c r="B1951" s="9"/>
      <c r="C1951" s="9"/>
    </row>
    <row r="1952" spans="2:3">
      <c r="B1952" s="9"/>
      <c r="C1952" s="9"/>
    </row>
    <row r="1953" spans="2:3">
      <c r="B1953" s="9"/>
      <c r="C1953" s="9"/>
    </row>
    <row r="1954" spans="2:3">
      <c r="B1954" s="9"/>
      <c r="C1954" s="9"/>
    </row>
    <row r="1955" spans="2:3">
      <c r="B1955" s="9"/>
      <c r="C1955" s="9"/>
    </row>
    <row r="1956" spans="2:3">
      <c r="B1956" s="9"/>
      <c r="C1956" s="9"/>
    </row>
    <row r="1957" spans="2:3">
      <c r="B1957" s="9"/>
      <c r="C1957" s="9"/>
    </row>
    <row r="1958" spans="2:3">
      <c r="B1958" s="9"/>
      <c r="C1958" s="9"/>
    </row>
    <row r="1959" spans="2:3">
      <c r="B1959" s="9"/>
      <c r="C1959" s="9"/>
    </row>
    <row r="1960" spans="2:3">
      <c r="B1960" s="9"/>
      <c r="C1960" s="9"/>
    </row>
    <row r="1961" spans="2:3">
      <c r="B1961" s="9"/>
      <c r="C1961" s="9"/>
    </row>
    <row r="1962" spans="2:3">
      <c r="B1962" s="9"/>
      <c r="C1962" s="9"/>
    </row>
    <row r="1963" spans="2:3">
      <c r="B1963" s="9"/>
      <c r="C1963" s="9"/>
    </row>
    <row r="1964" spans="2:3">
      <c r="B1964" s="9"/>
      <c r="C1964" s="9"/>
    </row>
    <row r="1965" spans="2:3">
      <c r="B1965" s="9"/>
      <c r="C1965" s="9"/>
    </row>
    <row r="1966" spans="2:3">
      <c r="B1966" s="9"/>
      <c r="C1966" s="9"/>
    </row>
    <row r="1967" spans="2:3">
      <c r="B1967" s="9"/>
      <c r="C1967" s="9"/>
    </row>
    <row r="1968" spans="2:3">
      <c r="B1968" s="9"/>
      <c r="C1968" s="9"/>
    </row>
    <row r="1969" spans="2:3">
      <c r="B1969" s="9"/>
      <c r="C1969" s="9"/>
    </row>
    <row r="1970" spans="2:3">
      <c r="B1970" s="9"/>
      <c r="C1970" s="9"/>
    </row>
    <row r="1971" spans="2:3">
      <c r="B1971" s="9"/>
      <c r="C1971" s="9"/>
    </row>
    <row r="1972" spans="2:3">
      <c r="B1972" s="9"/>
      <c r="C1972" s="9"/>
    </row>
    <row r="1973" spans="2:3">
      <c r="B1973" s="9"/>
      <c r="C1973" s="9"/>
    </row>
    <row r="1974" spans="2:3">
      <c r="B1974" s="9"/>
      <c r="C1974" s="9"/>
    </row>
    <row r="1975" spans="2:3">
      <c r="B1975" s="9"/>
      <c r="C1975" s="9"/>
    </row>
    <row r="1976" spans="2:3">
      <c r="B1976" s="9"/>
      <c r="C1976" s="9"/>
    </row>
    <row r="1977" spans="2:3">
      <c r="B1977" s="9"/>
      <c r="C1977" s="9"/>
    </row>
    <row r="1978" spans="2:3">
      <c r="B1978" s="9"/>
      <c r="C1978" s="9"/>
    </row>
    <row r="1979" spans="2:3">
      <c r="B1979" s="9"/>
      <c r="C1979" s="9"/>
    </row>
    <row r="1980" spans="2:3">
      <c r="B1980" s="9"/>
      <c r="C1980" s="9"/>
    </row>
    <row r="1981" spans="2:3">
      <c r="B1981" s="9"/>
      <c r="C1981" s="9"/>
    </row>
    <row r="1982" spans="2:3">
      <c r="B1982" s="9"/>
      <c r="C1982" s="9"/>
    </row>
    <row r="1983" spans="2:3">
      <c r="B1983" s="9"/>
      <c r="C1983" s="9"/>
    </row>
    <row r="1984" spans="2:3">
      <c r="B1984" s="9"/>
      <c r="C1984" s="9"/>
    </row>
    <row r="1985" spans="2:3">
      <c r="B1985" s="9"/>
      <c r="C1985" s="9"/>
    </row>
    <row r="1986" spans="2:3">
      <c r="B1986" s="9"/>
      <c r="C1986" s="9"/>
    </row>
    <row r="1987" spans="2:3">
      <c r="B1987" s="9"/>
      <c r="C1987" s="9"/>
    </row>
    <row r="1988" spans="2:3">
      <c r="B1988" s="9"/>
      <c r="C1988" s="9"/>
    </row>
    <row r="1989" spans="2:3">
      <c r="B1989" s="9"/>
      <c r="C1989" s="9"/>
    </row>
    <row r="1990" spans="2:3">
      <c r="B1990" s="9"/>
      <c r="C1990" s="9"/>
    </row>
    <row r="1991" spans="2:3">
      <c r="B1991" s="9"/>
      <c r="C1991" s="9"/>
    </row>
    <row r="1992" spans="2:3">
      <c r="B1992" s="9"/>
      <c r="C1992" s="9"/>
    </row>
    <row r="1993" spans="2:3">
      <c r="B1993" s="9"/>
      <c r="C1993" s="9"/>
    </row>
    <row r="1994" spans="2:3">
      <c r="B1994" s="9"/>
      <c r="C1994" s="9"/>
    </row>
    <row r="1995" spans="2:3">
      <c r="B1995" s="9"/>
      <c r="C1995" s="9"/>
    </row>
    <row r="1996" spans="2:3">
      <c r="B1996" s="9"/>
      <c r="C1996" s="9"/>
    </row>
    <row r="1997" spans="2:3">
      <c r="B1997" s="9"/>
      <c r="C1997" s="9"/>
    </row>
    <row r="1998" spans="2:3">
      <c r="B1998" s="9"/>
      <c r="C1998" s="9"/>
    </row>
    <row r="1999" spans="2:3">
      <c r="B1999" s="9"/>
      <c r="C1999" s="9"/>
    </row>
    <row r="2000" spans="2:3">
      <c r="B2000" s="9"/>
      <c r="C2000" s="9"/>
    </row>
    <row r="2001" spans="2:3">
      <c r="B2001" s="9"/>
      <c r="C2001" s="9"/>
    </row>
    <row r="2002" spans="2:3">
      <c r="B2002" s="9"/>
      <c r="C2002" s="9"/>
    </row>
    <row r="2003" spans="2:3">
      <c r="B2003" s="9"/>
      <c r="C2003" s="9"/>
    </row>
    <row r="2004" spans="2:3">
      <c r="B2004" s="9"/>
      <c r="C2004" s="9"/>
    </row>
    <row r="2005" spans="2:3">
      <c r="B2005" s="9"/>
      <c r="C2005" s="9"/>
    </row>
    <row r="2006" spans="2:3">
      <c r="B2006" s="9"/>
      <c r="C2006" s="9"/>
    </row>
    <row r="2007" spans="2:3">
      <c r="B2007" s="9"/>
      <c r="C2007" s="9"/>
    </row>
    <row r="2008" spans="2:3">
      <c r="B2008" s="9"/>
      <c r="C2008" s="9"/>
    </row>
    <row r="2009" spans="2:3">
      <c r="B2009" s="9"/>
      <c r="C2009" s="9"/>
    </row>
    <row r="2010" spans="2:3">
      <c r="B2010" s="9"/>
      <c r="C2010" s="9"/>
    </row>
    <row r="2011" spans="2:3">
      <c r="B2011" s="9"/>
      <c r="C2011" s="9"/>
    </row>
    <row r="2012" spans="2:3">
      <c r="B2012" s="9"/>
      <c r="C2012" s="9"/>
    </row>
    <row r="2013" spans="2:3">
      <c r="B2013" s="9"/>
      <c r="C2013" s="9"/>
    </row>
    <row r="2014" spans="2:3">
      <c r="B2014" s="9"/>
      <c r="C2014" s="9"/>
    </row>
    <row r="2015" spans="2:3">
      <c r="B2015" s="9"/>
      <c r="C2015" s="9"/>
    </row>
    <row r="2016" spans="2:3">
      <c r="B2016" s="9"/>
      <c r="C2016" s="9"/>
    </row>
    <row r="2017" spans="2:3">
      <c r="B2017" s="9"/>
      <c r="C2017" s="9"/>
    </row>
    <row r="2018" spans="2:3">
      <c r="B2018" s="9"/>
      <c r="C2018" s="9"/>
    </row>
    <row r="2019" spans="2:3">
      <c r="B2019" s="9"/>
      <c r="C2019" s="9"/>
    </row>
    <row r="2020" spans="2:3">
      <c r="B2020" s="9"/>
      <c r="C2020" s="9"/>
    </row>
    <row r="2021" spans="2:3">
      <c r="B2021" s="9"/>
      <c r="C2021" s="9"/>
    </row>
    <row r="2022" spans="2:3">
      <c r="B2022" s="9"/>
      <c r="C2022" s="9"/>
    </row>
    <row r="2023" spans="2:3">
      <c r="B2023" s="9"/>
      <c r="C2023" s="9"/>
    </row>
    <row r="2024" spans="2:3">
      <c r="B2024" s="9"/>
      <c r="C2024" s="9"/>
    </row>
    <row r="2025" spans="2:3">
      <c r="B2025" s="9"/>
      <c r="C2025" s="9"/>
    </row>
    <row r="2026" spans="2:3">
      <c r="B2026" s="9"/>
      <c r="C2026" s="9"/>
    </row>
    <row r="2027" spans="2:3">
      <c r="B2027" s="9"/>
      <c r="C2027" s="9"/>
    </row>
    <row r="2028" spans="2:3">
      <c r="B2028" s="9"/>
      <c r="C2028" s="9"/>
    </row>
    <row r="2029" spans="2:3">
      <c r="B2029" s="9"/>
      <c r="C2029" s="9"/>
    </row>
    <row r="2030" spans="2:3">
      <c r="B2030" s="9"/>
      <c r="C2030" s="9"/>
    </row>
    <row r="2031" spans="2:3">
      <c r="B2031" s="9"/>
      <c r="C2031" s="9"/>
    </row>
    <row r="2032" spans="2:3">
      <c r="B2032" s="9"/>
      <c r="C2032" s="9"/>
    </row>
    <row r="2033" spans="2:3">
      <c r="B2033" s="9"/>
      <c r="C2033" s="9"/>
    </row>
    <row r="2034" spans="2:3">
      <c r="B2034" s="9"/>
      <c r="C2034" s="9"/>
    </row>
    <row r="2035" spans="2:3">
      <c r="B2035" s="9"/>
      <c r="C2035" s="9"/>
    </row>
    <row r="2036" spans="2:3">
      <c r="B2036" s="9"/>
      <c r="C2036" s="9"/>
    </row>
    <row r="2037" spans="2:3">
      <c r="B2037" s="9"/>
      <c r="C2037" s="9"/>
    </row>
    <row r="2038" spans="2:3">
      <c r="B2038" s="9"/>
      <c r="C2038" s="9"/>
    </row>
    <row r="2039" spans="2:3">
      <c r="B2039" s="9"/>
      <c r="C2039" s="9"/>
    </row>
    <row r="2040" spans="2:3">
      <c r="B2040" s="9"/>
      <c r="C2040" s="9"/>
    </row>
    <row r="2041" spans="2:3">
      <c r="B2041" s="9"/>
      <c r="C2041" s="9"/>
    </row>
    <row r="2042" spans="2:3">
      <c r="B2042" s="9"/>
      <c r="C2042" s="9"/>
    </row>
    <row r="2043" spans="2:3">
      <c r="B2043" s="9"/>
      <c r="C2043" s="9"/>
    </row>
    <row r="2044" spans="2:3">
      <c r="B2044" s="9"/>
      <c r="C2044" s="9"/>
    </row>
    <row r="2045" spans="2:3">
      <c r="B2045" s="9"/>
      <c r="C2045" s="9"/>
    </row>
    <row r="2046" spans="2:3">
      <c r="B2046" s="9"/>
      <c r="C2046" s="9"/>
    </row>
    <row r="2047" spans="2:3">
      <c r="B2047" s="9"/>
      <c r="C2047" s="9"/>
    </row>
    <row r="2048" spans="2:3">
      <c r="B2048" s="9"/>
      <c r="C2048" s="9"/>
    </row>
    <row r="2049" spans="2:3">
      <c r="B2049" s="9"/>
      <c r="C2049" s="9"/>
    </row>
    <row r="2050" spans="2:3">
      <c r="B2050" s="9"/>
      <c r="C2050" s="9"/>
    </row>
    <row r="2051" spans="2:3">
      <c r="B2051" s="9"/>
      <c r="C2051" s="9"/>
    </row>
    <row r="2052" spans="2:3">
      <c r="B2052" s="9"/>
      <c r="C2052" s="9"/>
    </row>
    <row r="2053" spans="2:3">
      <c r="B2053" s="9"/>
      <c r="C2053" s="9"/>
    </row>
    <row r="2054" spans="2:3">
      <c r="B2054" s="9"/>
      <c r="C2054" s="9"/>
    </row>
    <row r="2055" spans="2:3">
      <c r="B2055" s="9"/>
      <c r="C2055" s="9"/>
    </row>
    <row r="2056" spans="2:3">
      <c r="B2056" s="9"/>
      <c r="C2056" s="9"/>
    </row>
    <row r="2057" spans="2:3">
      <c r="B2057" s="9"/>
      <c r="C2057" s="9"/>
    </row>
    <row r="2058" spans="2:3">
      <c r="B2058" s="9"/>
      <c r="C2058" s="9"/>
    </row>
    <row r="2059" spans="2:3">
      <c r="B2059" s="9"/>
      <c r="C2059" s="9"/>
    </row>
    <row r="2060" spans="2:3">
      <c r="B2060" s="9"/>
      <c r="C2060" s="9"/>
    </row>
    <row r="2061" spans="2:3">
      <c r="B2061" s="9"/>
      <c r="C2061" s="9"/>
    </row>
    <row r="2062" spans="2:3">
      <c r="B2062" s="9"/>
      <c r="C2062" s="9"/>
    </row>
    <row r="2063" spans="2:3">
      <c r="B2063" s="9"/>
      <c r="C2063" s="9"/>
    </row>
    <row r="2064" spans="2:3">
      <c r="B2064" s="9"/>
      <c r="C2064" s="9"/>
    </row>
    <row r="2065" spans="2:3">
      <c r="B2065" s="9"/>
      <c r="C2065" s="9"/>
    </row>
    <row r="2066" spans="2:3">
      <c r="B2066" s="9"/>
      <c r="C2066" s="9"/>
    </row>
    <row r="2067" spans="2:3">
      <c r="B2067" s="9"/>
      <c r="C2067" s="9"/>
    </row>
    <row r="2068" spans="2:3">
      <c r="B2068" s="9"/>
      <c r="C2068" s="9"/>
    </row>
    <row r="2069" spans="2:3">
      <c r="B2069" s="9"/>
      <c r="C2069" s="9"/>
    </row>
    <row r="2070" spans="2:3">
      <c r="B2070" s="9"/>
      <c r="C2070" s="9"/>
    </row>
    <row r="2071" spans="2:3">
      <c r="B2071" s="9"/>
      <c r="C2071" s="9"/>
    </row>
    <row r="2072" spans="2:3">
      <c r="B2072" s="9"/>
      <c r="C2072" s="9"/>
    </row>
    <row r="2073" spans="2:3">
      <c r="B2073" s="9"/>
      <c r="C2073" s="9"/>
    </row>
    <row r="2074" spans="2:3">
      <c r="B2074" s="9"/>
      <c r="C2074" s="9"/>
    </row>
    <row r="2075" spans="2:3">
      <c r="B2075" s="9"/>
      <c r="C2075" s="9"/>
    </row>
    <row r="2076" spans="2:3">
      <c r="B2076" s="9"/>
      <c r="C2076" s="9"/>
    </row>
    <row r="2077" spans="2:3">
      <c r="B2077" s="9"/>
      <c r="C2077" s="9"/>
    </row>
    <row r="2078" spans="2:3">
      <c r="B2078" s="9"/>
      <c r="C2078" s="9"/>
    </row>
    <row r="2079" spans="2:3">
      <c r="B2079" s="9"/>
      <c r="C2079" s="9"/>
    </row>
    <row r="2080" spans="2:3">
      <c r="B2080" s="9"/>
      <c r="C2080" s="9"/>
    </row>
    <row r="2081" spans="2:3">
      <c r="B2081" s="9"/>
      <c r="C2081" s="9"/>
    </row>
    <row r="2082" spans="2:3">
      <c r="B2082" s="9"/>
      <c r="C2082" s="9"/>
    </row>
    <row r="2083" spans="2:3">
      <c r="B2083" s="9"/>
      <c r="C2083" s="9"/>
    </row>
    <row r="2084" spans="2:3">
      <c r="B2084" s="9"/>
      <c r="C2084" s="9"/>
    </row>
    <row r="2085" spans="2:3">
      <c r="B2085" s="9"/>
      <c r="C2085" s="9"/>
    </row>
    <row r="2086" spans="2:3">
      <c r="B2086" s="9"/>
      <c r="C2086" s="9"/>
    </row>
    <row r="2087" spans="2:3">
      <c r="B2087" s="9"/>
      <c r="C2087" s="9"/>
    </row>
    <row r="2088" spans="2:3">
      <c r="B2088" s="9"/>
      <c r="C2088" s="9"/>
    </row>
    <row r="2089" spans="2:3">
      <c r="B2089" s="9"/>
      <c r="C2089" s="9"/>
    </row>
    <row r="2090" spans="2:3">
      <c r="B2090" s="9"/>
      <c r="C2090" s="9"/>
    </row>
    <row r="2091" spans="2:3">
      <c r="B2091" s="9"/>
      <c r="C2091" s="9"/>
    </row>
    <row r="2092" spans="2:3">
      <c r="B2092" s="9"/>
      <c r="C2092" s="9"/>
    </row>
    <row r="2093" spans="2:3">
      <c r="B2093" s="9"/>
      <c r="C2093" s="9"/>
    </row>
    <row r="2094" spans="2:3">
      <c r="B2094" s="9"/>
      <c r="C2094" s="9"/>
    </row>
    <row r="2095" spans="2:3">
      <c r="B2095" s="9"/>
      <c r="C2095" s="9"/>
    </row>
    <row r="2096" spans="2:3">
      <c r="B2096" s="9"/>
      <c r="C2096" s="9"/>
    </row>
    <row r="2097" spans="2:3">
      <c r="B2097" s="9"/>
      <c r="C2097" s="9"/>
    </row>
    <row r="2098" spans="2:3">
      <c r="B2098" s="9"/>
      <c r="C2098" s="9"/>
    </row>
    <row r="2099" spans="2:3">
      <c r="B2099" s="9"/>
      <c r="C2099" s="9"/>
    </row>
    <row r="2100" spans="2:3">
      <c r="B2100" s="9"/>
      <c r="C2100" s="9"/>
    </row>
    <row r="2101" spans="2:3">
      <c r="B2101" s="9"/>
      <c r="C2101" s="9"/>
    </row>
    <row r="2102" spans="2:3">
      <c r="B2102" s="9"/>
      <c r="C2102" s="9"/>
    </row>
    <row r="2103" spans="2:3">
      <c r="B2103" s="9"/>
      <c r="C2103" s="9"/>
    </row>
    <row r="2104" spans="2:3">
      <c r="B2104" s="9"/>
      <c r="C2104" s="9"/>
    </row>
    <row r="2105" spans="2:3">
      <c r="B2105" s="9"/>
      <c r="C2105" s="9"/>
    </row>
    <row r="2106" spans="2:3">
      <c r="B2106" s="9"/>
      <c r="C2106" s="9"/>
    </row>
    <row r="2107" spans="2:3">
      <c r="B2107" s="9"/>
      <c r="C2107" s="9"/>
    </row>
    <row r="2108" spans="2:3">
      <c r="B2108" s="9"/>
      <c r="C2108" s="9"/>
    </row>
    <row r="2109" spans="2:3">
      <c r="B2109" s="9"/>
      <c r="C2109" s="9"/>
    </row>
    <row r="2110" spans="2:3">
      <c r="B2110" s="9"/>
      <c r="C2110" s="9"/>
    </row>
    <row r="2111" spans="2:3">
      <c r="B2111" s="9"/>
      <c r="C2111" s="9"/>
    </row>
    <row r="2112" spans="2:3">
      <c r="B2112" s="9"/>
      <c r="C2112" s="9"/>
    </row>
    <row r="2113" spans="2:3">
      <c r="B2113" s="9"/>
      <c r="C2113" s="9"/>
    </row>
    <row r="2114" spans="2:3">
      <c r="B2114" s="9"/>
      <c r="C2114" s="9"/>
    </row>
    <row r="2115" spans="2:3">
      <c r="B2115" s="9"/>
      <c r="C2115" s="9"/>
    </row>
    <row r="2116" spans="2:3">
      <c r="B2116" s="9"/>
      <c r="C2116" s="9"/>
    </row>
    <row r="2117" spans="2:3">
      <c r="B2117" s="9"/>
      <c r="C2117" s="9"/>
    </row>
    <row r="2118" spans="2:3">
      <c r="B2118" s="9"/>
      <c r="C2118" s="9"/>
    </row>
    <row r="2119" spans="2:3">
      <c r="B2119" s="9"/>
      <c r="C2119" s="9"/>
    </row>
    <row r="2120" spans="2:3">
      <c r="B2120" s="9"/>
      <c r="C2120" s="9"/>
    </row>
    <row r="2121" spans="2:3">
      <c r="B2121" s="9"/>
      <c r="C2121" s="9"/>
    </row>
    <row r="2122" spans="2:3">
      <c r="B2122" s="9"/>
      <c r="C2122" s="9"/>
    </row>
    <row r="2123" spans="2:3">
      <c r="B2123" s="9"/>
      <c r="C2123" s="9"/>
    </row>
    <row r="2124" spans="2:3">
      <c r="B2124" s="9"/>
      <c r="C2124" s="9"/>
    </row>
    <row r="2125" spans="2:3">
      <c r="B2125" s="9"/>
      <c r="C2125" s="9"/>
    </row>
    <row r="2126" spans="2:3">
      <c r="B2126" s="9"/>
      <c r="C2126" s="9"/>
    </row>
    <row r="2127" spans="2:3">
      <c r="B2127" s="9"/>
      <c r="C2127" s="9"/>
    </row>
    <row r="2128" spans="2:3">
      <c r="B2128" s="9"/>
      <c r="C2128" s="9"/>
    </row>
    <row r="2129" spans="2:3">
      <c r="B2129" s="9"/>
      <c r="C2129" s="9"/>
    </row>
    <row r="2130" spans="2:3">
      <c r="B2130" s="9"/>
      <c r="C2130" s="9"/>
    </row>
    <row r="2131" spans="2:3">
      <c r="B2131" s="9"/>
      <c r="C2131" s="9"/>
    </row>
    <row r="2132" spans="2:3">
      <c r="B2132" s="9"/>
      <c r="C2132" s="9"/>
    </row>
    <row r="2133" spans="2:3">
      <c r="B2133" s="9"/>
      <c r="C2133" s="9"/>
    </row>
    <row r="2134" spans="2:3">
      <c r="B2134" s="9"/>
      <c r="C2134" s="9"/>
    </row>
    <row r="2135" spans="2:3">
      <c r="B2135" s="9"/>
      <c r="C2135" s="9"/>
    </row>
    <row r="2136" spans="2:3">
      <c r="B2136" s="9"/>
      <c r="C2136" s="9"/>
    </row>
    <row r="2137" spans="2:3">
      <c r="B2137" s="9"/>
      <c r="C2137" s="9"/>
    </row>
    <row r="2138" spans="2:3">
      <c r="B2138" s="9"/>
      <c r="C2138" s="9"/>
    </row>
    <row r="2139" spans="2:3">
      <c r="B2139" s="9"/>
      <c r="C2139" s="9"/>
    </row>
    <row r="2140" spans="2:3">
      <c r="B2140" s="9"/>
      <c r="C2140" s="9"/>
    </row>
    <row r="2141" spans="2:3">
      <c r="B2141" s="9"/>
      <c r="C2141" s="9"/>
    </row>
    <row r="2142" spans="2:3">
      <c r="B2142" s="9"/>
      <c r="C2142" s="9"/>
    </row>
    <row r="2143" spans="2:3">
      <c r="B2143" s="9"/>
      <c r="C2143" s="9"/>
    </row>
    <row r="2144" spans="2:3">
      <c r="B2144" s="9"/>
      <c r="C2144" s="9"/>
    </row>
    <row r="2145" spans="2:3">
      <c r="B2145" s="9"/>
      <c r="C2145" s="9"/>
    </row>
    <row r="2146" spans="2:3">
      <c r="B2146" s="9"/>
      <c r="C2146" s="9"/>
    </row>
    <row r="2147" spans="2:3">
      <c r="B2147" s="9"/>
      <c r="C2147" s="9"/>
    </row>
    <row r="2148" spans="2:3">
      <c r="B2148" s="9"/>
      <c r="C2148" s="9"/>
    </row>
    <row r="2149" spans="2:3">
      <c r="B2149" s="9"/>
      <c r="C2149" s="9"/>
    </row>
    <row r="2150" spans="2:3">
      <c r="B2150" s="9"/>
      <c r="C2150" s="9"/>
    </row>
    <row r="2151" spans="2:3">
      <c r="B2151" s="9"/>
      <c r="C2151" s="9"/>
    </row>
    <row r="2152" spans="2:3">
      <c r="B2152" s="9"/>
      <c r="C2152" s="9"/>
    </row>
    <row r="2153" spans="2:3">
      <c r="B2153" s="9"/>
      <c r="C2153" s="9"/>
    </row>
    <row r="2154" spans="2:3">
      <c r="B2154" s="9"/>
      <c r="C2154" s="9"/>
    </row>
    <row r="2155" spans="2:3">
      <c r="B2155" s="9"/>
      <c r="C2155" s="9"/>
    </row>
    <row r="2156" spans="2:3">
      <c r="B2156" s="9"/>
      <c r="C2156" s="9"/>
    </row>
    <row r="2157" spans="2:3">
      <c r="B2157" s="9"/>
      <c r="C2157" s="9"/>
    </row>
    <row r="2158" spans="2:3">
      <c r="B2158" s="9"/>
      <c r="C2158" s="9"/>
    </row>
    <row r="2159" spans="2:3">
      <c r="B2159" s="9"/>
      <c r="C2159" s="9"/>
    </row>
    <row r="2160" spans="2:3">
      <c r="B2160" s="9"/>
      <c r="C2160" s="9"/>
    </row>
    <row r="2161" spans="2:3">
      <c r="B2161" s="9"/>
      <c r="C2161" s="9"/>
    </row>
    <row r="2162" spans="2:3">
      <c r="B2162" s="9"/>
      <c r="C2162" s="9"/>
    </row>
    <row r="2163" spans="2:3">
      <c r="B2163" s="9"/>
      <c r="C2163" s="9"/>
    </row>
    <row r="2164" spans="2:3">
      <c r="B2164" s="9"/>
      <c r="C2164" s="9"/>
    </row>
    <row r="2165" spans="2:3">
      <c r="B2165" s="9"/>
      <c r="C2165" s="9"/>
    </row>
    <row r="2166" spans="2:3">
      <c r="B2166" s="9"/>
      <c r="C2166" s="9"/>
    </row>
    <row r="2167" spans="2:3">
      <c r="B2167" s="9"/>
      <c r="C2167" s="9"/>
    </row>
    <row r="2168" spans="2:3">
      <c r="B2168" s="9"/>
      <c r="C2168" s="9"/>
    </row>
    <row r="2169" spans="2:3">
      <c r="B2169" s="9"/>
      <c r="C2169" s="9"/>
    </row>
    <row r="2170" spans="2:3">
      <c r="B2170" s="9"/>
      <c r="C2170" s="9"/>
    </row>
    <row r="2171" spans="2:3">
      <c r="B2171" s="9"/>
      <c r="C2171" s="9"/>
    </row>
    <row r="2172" spans="2:3">
      <c r="B2172" s="9"/>
      <c r="C2172" s="9"/>
    </row>
    <row r="2173" spans="2:3">
      <c r="B2173" s="9"/>
      <c r="C2173" s="9"/>
    </row>
    <row r="2174" spans="2:3">
      <c r="B2174" s="9"/>
      <c r="C2174" s="9"/>
    </row>
    <row r="2175" spans="2:3">
      <c r="B2175" s="9"/>
      <c r="C2175" s="9"/>
    </row>
    <row r="2176" spans="2:3">
      <c r="B2176" s="9"/>
      <c r="C2176" s="9"/>
    </row>
    <row r="2177" spans="2:3">
      <c r="B2177" s="9"/>
      <c r="C2177" s="9"/>
    </row>
    <row r="2178" spans="2:3">
      <c r="B2178" s="9"/>
      <c r="C2178" s="9"/>
    </row>
    <row r="2179" spans="2:3">
      <c r="B2179" s="9"/>
      <c r="C2179" s="9"/>
    </row>
    <row r="2180" spans="2:3">
      <c r="B2180" s="9"/>
      <c r="C2180" s="9"/>
    </row>
    <row r="2181" spans="2:3">
      <c r="B2181" s="9"/>
      <c r="C2181" s="9"/>
    </row>
    <row r="2182" spans="2:3">
      <c r="B2182" s="9"/>
      <c r="C2182" s="9"/>
    </row>
    <row r="2183" spans="2:3">
      <c r="B2183" s="9"/>
      <c r="C2183" s="9"/>
    </row>
    <row r="2184" spans="2:3">
      <c r="B2184" s="9"/>
      <c r="C2184" s="9"/>
    </row>
    <row r="2185" spans="2:3">
      <c r="B2185" s="9"/>
      <c r="C2185" s="9"/>
    </row>
    <row r="2186" spans="2:3">
      <c r="B2186" s="9"/>
      <c r="C2186" s="9"/>
    </row>
    <row r="2187" spans="2:3">
      <c r="B2187" s="9"/>
      <c r="C2187" s="9"/>
    </row>
    <row r="2188" spans="2:3">
      <c r="B2188" s="9"/>
      <c r="C2188" s="9"/>
    </row>
    <row r="2189" spans="2:3">
      <c r="B2189" s="9"/>
      <c r="C2189" s="9"/>
    </row>
    <row r="2190" spans="2:3">
      <c r="B2190" s="9"/>
      <c r="C2190" s="9"/>
    </row>
    <row r="2191" spans="2:3">
      <c r="B2191" s="9"/>
      <c r="C2191" s="9"/>
    </row>
    <row r="2192" spans="2:3">
      <c r="B2192" s="9"/>
      <c r="C2192" s="9"/>
    </row>
    <row r="2193" spans="2:3">
      <c r="B2193" s="9"/>
      <c r="C2193" s="9"/>
    </row>
    <row r="2194" spans="2:3">
      <c r="B2194" s="9"/>
      <c r="C2194" s="9"/>
    </row>
    <row r="2195" spans="2:3">
      <c r="B2195" s="9"/>
      <c r="C2195" s="9"/>
    </row>
    <row r="2196" spans="2:3">
      <c r="B2196" s="9"/>
      <c r="C2196" s="9"/>
    </row>
    <row r="2197" spans="2:3">
      <c r="B2197" s="9"/>
      <c r="C2197" s="9"/>
    </row>
    <row r="2198" spans="2:3">
      <c r="B2198" s="9"/>
      <c r="C2198" s="9"/>
    </row>
    <row r="2199" spans="2:3">
      <c r="B2199" s="9"/>
      <c r="C2199" s="9"/>
    </row>
    <row r="2200" spans="2:3">
      <c r="B2200" s="9"/>
      <c r="C2200" s="9"/>
    </row>
    <row r="2201" spans="2:3">
      <c r="B2201" s="9"/>
      <c r="C2201" s="9"/>
    </row>
    <row r="2202" spans="2:3">
      <c r="B2202" s="9"/>
      <c r="C2202" s="9"/>
    </row>
    <row r="2203" spans="2:3">
      <c r="B2203" s="9"/>
      <c r="C2203" s="9"/>
    </row>
    <row r="2204" spans="2:3">
      <c r="B2204" s="9"/>
      <c r="C2204" s="9"/>
    </row>
    <row r="2205" spans="2:3">
      <c r="B2205" s="9"/>
      <c r="C2205" s="9"/>
    </row>
    <row r="2206" spans="2:3">
      <c r="B2206" s="9"/>
      <c r="C2206" s="9"/>
    </row>
    <row r="2207" spans="2:3">
      <c r="B2207" s="9"/>
      <c r="C2207" s="9"/>
    </row>
    <row r="2208" spans="2:3">
      <c r="B2208" s="9"/>
      <c r="C2208" s="9"/>
    </row>
    <row r="2209" spans="2:3">
      <c r="B2209" s="9"/>
      <c r="C2209" s="9"/>
    </row>
    <row r="2210" spans="2:3">
      <c r="B2210" s="9"/>
      <c r="C2210" s="9"/>
    </row>
    <row r="2211" spans="2:3">
      <c r="B2211" s="9"/>
      <c r="C2211" s="9"/>
    </row>
    <row r="2212" spans="2:3">
      <c r="B2212" s="9"/>
      <c r="C2212" s="9"/>
    </row>
    <row r="2213" spans="2:3">
      <c r="B2213" s="9"/>
      <c r="C2213" s="9"/>
    </row>
    <row r="2214" spans="2:3">
      <c r="B2214" s="9"/>
      <c r="C2214" s="9"/>
    </row>
    <row r="2215" spans="2:3">
      <c r="B2215" s="9"/>
      <c r="C2215" s="9"/>
    </row>
    <row r="2216" spans="2:3">
      <c r="B2216" s="9"/>
      <c r="C2216" s="9"/>
    </row>
    <row r="2217" spans="2:3">
      <c r="B2217" s="9"/>
      <c r="C2217" s="9"/>
    </row>
    <row r="2218" spans="2:3">
      <c r="B2218" s="9"/>
      <c r="C2218" s="9"/>
    </row>
    <row r="2219" spans="2:3">
      <c r="B2219" s="9"/>
      <c r="C2219" s="9"/>
    </row>
    <row r="2220" spans="2:3">
      <c r="B2220" s="9"/>
      <c r="C2220" s="9"/>
    </row>
    <row r="2221" spans="2:3">
      <c r="B2221" s="9"/>
      <c r="C2221" s="9"/>
    </row>
    <row r="2222" spans="2:3">
      <c r="B2222" s="9"/>
      <c r="C2222" s="9"/>
    </row>
    <row r="2223" spans="2:3">
      <c r="B2223" s="9"/>
      <c r="C2223" s="9"/>
    </row>
    <row r="2224" spans="2:3">
      <c r="B2224" s="9"/>
      <c r="C2224" s="9"/>
    </row>
    <row r="2225" spans="2:3">
      <c r="B2225" s="9"/>
      <c r="C2225" s="9"/>
    </row>
    <row r="2226" spans="2:3">
      <c r="B2226" s="9"/>
      <c r="C2226" s="9"/>
    </row>
    <row r="2227" spans="2:3">
      <c r="B2227" s="9"/>
      <c r="C2227" s="9"/>
    </row>
    <row r="2228" spans="2:3">
      <c r="B2228" s="9"/>
      <c r="C2228" s="9"/>
    </row>
    <row r="2229" spans="2:3">
      <c r="B2229" s="9"/>
      <c r="C2229" s="9"/>
    </row>
    <row r="2230" spans="2:3">
      <c r="B2230" s="9"/>
      <c r="C2230" s="9"/>
    </row>
    <row r="2231" spans="2:3">
      <c r="B2231" s="9"/>
      <c r="C2231" s="9"/>
    </row>
    <row r="2232" spans="2:3">
      <c r="B2232" s="9"/>
      <c r="C2232" s="9"/>
    </row>
    <row r="2233" spans="2:3">
      <c r="B2233" s="9"/>
      <c r="C2233" s="9"/>
    </row>
    <row r="2234" spans="2:3">
      <c r="B2234" s="9"/>
      <c r="C2234" s="9"/>
    </row>
    <row r="2235" spans="2:3">
      <c r="B2235" s="9"/>
      <c r="C2235" s="9"/>
    </row>
    <row r="2236" spans="2:3">
      <c r="B2236" s="9"/>
      <c r="C2236" s="9"/>
    </row>
    <row r="2237" spans="2:3">
      <c r="B2237" s="9"/>
      <c r="C2237" s="9"/>
    </row>
    <row r="2238" spans="2:3">
      <c r="B2238" s="9"/>
      <c r="C2238" s="9"/>
    </row>
    <row r="2239" spans="2:3">
      <c r="B2239" s="9"/>
      <c r="C2239" s="9"/>
    </row>
    <row r="2240" spans="2:3">
      <c r="B2240" s="9"/>
      <c r="C2240" s="9"/>
    </row>
    <row r="2241" spans="2:3">
      <c r="B2241" s="9"/>
      <c r="C2241" s="9"/>
    </row>
    <row r="2242" spans="2:3">
      <c r="B2242" s="9"/>
      <c r="C2242" s="9"/>
    </row>
    <row r="2243" spans="2:3">
      <c r="B2243" s="9"/>
      <c r="C2243" s="9"/>
    </row>
    <row r="2244" spans="2:3">
      <c r="B2244" s="9"/>
      <c r="C2244" s="9"/>
    </row>
    <row r="2245" spans="2:3">
      <c r="B2245" s="9"/>
      <c r="C2245" s="9"/>
    </row>
    <row r="2246" spans="2:3">
      <c r="B2246" s="9"/>
      <c r="C2246" s="9"/>
    </row>
    <row r="2247" spans="2:3">
      <c r="B2247" s="9"/>
      <c r="C2247" s="9"/>
    </row>
    <row r="2248" spans="2:3">
      <c r="B2248" s="9"/>
      <c r="C2248" s="9"/>
    </row>
    <row r="2249" spans="2:3">
      <c r="B2249" s="9"/>
      <c r="C2249" s="9"/>
    </row>
    <row r="2250" spans="2:3">
      <c r="B2250" s="9"/>
      <c r="C2250" s="9"/>
    </row>
    <row r="2251" spans="2:3">
      <c r="B2251" s="9"/>
      <c r="C2251" s="9"/>
    </row>
    <row r="2252" spans="2:3">
      <c r="B2252" s="9"/>
      <c r="C2252" s="9"/>
    </row>
    <row r="2253" spans="2:3">
      <c r="B2253" s="9"/>
      <c r="C2253" s="9"/>
    </row>
    <row r="2254" spans="2:3">
      <c r="B2254" s="9"/>
      <c r="C2254" s="9"/>
    </row>
    <row r="2255" spans="2:3">
      <c r="B2255" s="9"/>
      <c r="C2255" s="9"/>
    </row>
    <row r="2256" spans="2:3">
      <c r="B2256" s="9"/>
      <c r="C2256" s="9"/>
    </row>
    <row r="2257" spans="2:3">
      <c r="B2257" s="9"/>
      <c r="C2257" s="9"/>
    </row>
    <row r="2258" spans="2:3">
      <c r="B2258" s="9"/>
      <c r="C2258" s="9"/>
    </row>
    <row r="2259" spans="2:3">
      <c r="B2259" s="9"/>
      <c r="C2259" s="9"/>
    </row>
    <row r="2260" spans="2:3">
      <c r="B2260" s="9"/>
      <c r="C2260" s="9"/>
    </row>
    <row r="2261" spans="2:3">
      <c r="B2261" s="9"/>
      <c r="C2261" s="9"/>
    </row>
    <row r="2262" spans="2:3">
      <c r="B2262" s="9"/>
      <c r="C2262" s="9"/>
    </row>
    <row r="2263" spans="2:3">
      <c r="B2263" s="9"/>
      <c r="C2263" s="9"/>
    </row>
    <row r="2264" spans="2:3">
      <c r="B2264" s="9"/>
      <c r="C2264" s="9"/>
    </row>
    <row r="2265" spans="2:3">
      <c r="B2265" s="9"/>
      <c r="C2265" s="9"/>
    </row>
    <row r="2266" spans="2:3">
      <c r="B2266" s="9"/>
      <c r="C2266" s="9"/>
    </row>
    <row r="2267" spans="2:3">
      <c r="B2267" s="9"/>
      <c r="C2267" s="9"/>
    </row>
    <row r="2268" spans="2:3">
      <c r="B2268" s="9"/>
      <c r="C2268" s="9"/>
    </row>
    <row r="2269" spans="2:3">
      <c r="B2269" s="9"/>
      <c r="C2269" s="9"/>
    </row>
    <row r="2270" spans="2:3">
      <c r="B2270" s="9"/>
      <c r="C2270" s="9"/>
    </row>
    <row r="2271" spans="2:3">
      <c r="B2271" s="9"/>
      <c r="C2271" s="9"/>
    </row>
    <row r="2272" spans="2:3">
      <c r="B2272" s="9"/>
      <c r="C2272" s="9"/>
    </row>
    <row r="2273" spans="2:3">
      <c r="B2273" s="9"/>
      <c r="C2273" s="9"/>
    </row>
    <row r="2274" spans="2:3">
      <c r="B2274" s="9"/>
      <c r="C2274" s="9"/>
    </row>
    <row r="2275" spans="2:3">
      <c r="B2275" s="9"/>
      <c r="C2275" s="9"/>
    </row>
    <row r="2276" spans="2:3">
      <c r="B2276" s="9"/>
      <c r="C2276" s="9"/>
    </row>
    <row r="2277" spans="2:3">
      <c r="B2277" s="9"/>
      <c r="C2277" s="9"/>
    </row>
    <row r="2278" spans="2:3">
      <c r="B2278" s="9"/>
      <c r="C2278" s="9"/>
    </row>
    <row r="2279" spans="2:3">
      <c r="B2279" s="9"/>
      <c r="C2279" s="9"/>
    </row>
    <row r="2280" spans="2:3">
      <c r="B2280" s="9"/>
      <c r="C2280" s="9"/>
    </row>
    <row r="2281" spans="2:3">
      <c r="B2281" s="9"/>
      <c r="C2281" s="9"/>
    </row>
    <row r="2282" spans="2:3">
      <c r="B2282" s="9"/>
      <c r="C2282" s="9"/>
    </row>
    <row r="2283" spans="2:3">
      <c r="B2283" s="9"/>
      <c r="C2283" s="9"/>
    </row>
    <row r="2284" spans="2:3">
      <c r="B2284" s="9"/>
      <c r="C2284" s="9"/>
    </row>
    <row r="2285" spans="2:3">
      <c r="B2285" s="9"/>
      <c r="C2285" s="9"/>
    </row>
    <row r="2286" spans="2:3">
      <c r="B2286" s="9"/>
      <c r="C2286" s="9"/>
    </row>
    <row r="2287" spans="2:3">
      <c r="B2287" s="9"/>
      <c r="C2287" s="9"/>
    </row>
    <row r="2288" spans="2:3">
      <c r="B2288" s="9"/>
      <c r="C2288" s="9"/>
    </row>
    <row r="2289" spans="2:3">
      <c r="B2289" s="9"/>
      <c r="C2289" s="9"/>
    </row>
    <row r="2290" spans="2:3">
      <c r="B2290" s="9"/>
      <c r="C2290" s="9"/>
    </row>
    <row r="2291" spans="2:3">
      <c r="B2291" s="9"/>
      <c r="C2291" s="9"/>
    </row>
    <row r="2292" spans="2:3">
      <c r="B2292" s="9"/>
      <c r="C2292" s="9"/>
    </row>
    <row r="2293" spans="2:3">
      <c r="B2293" s="9"/>
      <c r="C2293" s="9"/>
    </row>
    <row r="2294" spans="2:3">
      <c r="B2294" s="9"/>
      <c r="C2294" s="9"/>
    </row>
    <row r="2295" spans="2:3">
      <c r="B2295" s="9"/>
      <c r="C2295" s="9"/>
    </row>
    <row r="2296" spans="2:3">
      <c r="B2296" s="9"/>
      <c r="C2296" s="9"/>
    </row>
    <row r="2297" spans="2:3">
      <c r="B2297" s="9"/>
      <c r="C2297" s="9"/>
    </row>
    <row r="2298" spans="2:3">
      <c r="B2298" s="9"/>
      <c r="C2298" s="9"/>
    </row>
    <row r="2299" spans="2:3">
      <c r="B2299" s="9"/>
      <c r="C2299" s="9"/>
    </row>
    <row r="2300" spans="2:3">
      <c r="B2300" s="9"/>
      <c r="C2300" s="9"/>
    </row>
    <row r="2301" spans="2:3">
      <c r="B2301" s="9"/>
      <c r="C2301" s="9"/>
    </row>
    <row r="2302" spans="2:3">
      <c r="B2302" s="9"/>
      <c r="C2302" s="9"/>
    </row>
    <row r="2303" spans="2:3">
      <c r="B2303" s="9"/>
      <c r="C2303" s="9"/>
    </row>
    <row r="2304" spans="2:3">
      <c r="B2304" s="9"/>
      <c r="C2304" s="9"/>
    </row>
    <row r="2305" spans="2:3">
      <c r="B2305" s="9"/>
      <c r="C2305" s="9"/>
    </row>
    <row r="2306" spans="2:3">
      <c r="B2306" s="9"/>
      <c r="C2306" s="9"/>
    </row>
    <row r="2307" spans="2:3">
      <c r="B2307" s="9"/>
      <c r="C2307" s="9"/>
    </row>
    <row r="2308" spans="2:3">
      <c r="B2308" s="9"/>
      <c r="C2308" s="9"/>
    </row>
    <row r="2309" spans="2:3">
      <c r="B2309" s="9"/>
      <c r="C2309" s="9"/>
    </row>
    <row r="2310" spans="2:3">
      <c r="B2310" s="9"/>
      <c r="C2310" s="9"/>
    </row>
    <row r="2311" spans="2:3">
      <c r="B2311" s="9"/>
      <c r="C2311" s="9"/>
    </row>
    <row r="2312" spans="2:3">
      <c r="B2312" s="9"/>
      <c r="C2312" s="9"/>
    </row>
    <row r="2313" spans="2:3">
      <c r="B2313" s="9"/>
      <c r="C2313" s="9"/>
    </row>
    <row r="2314" spans="2:3">
      <c r="B2314" s="9"/>
      <c r="C2314" s="9"/>
    </row>
    <row r="2315" spans="2:3">
      <c r="B2315" s="9"/>
      <c r="C2315" s="9"/>
    </row>
    <row r="2316" spans="2:3">
      <c r="B2316" s="9"/>
      <c r="C2316" s="9"/>
    </row>
    <row r="2317" spans="2:3">
      <c r="B2317" s="9"/>
      <c r="C2317" s="9"/>
    </row>
    <row r="2318" spans="2:3">
      <c r="B2318" s="9"/>
      <c r="C2318" s="9"/>
    </row>
    <row r="2319" spans="2:3">
      <c r="B2319" s="9"/>
      <c r="C2319" s="9"/>
    </row>
    <row r="2320" spans="2:3">
      <c r="B2320" s="9"/>
      <c r="C2320" s="9"/>
    </row>
    <row r="2321" spans="2:3">
      <c r="B2321" s="9"/>
      <c r="C2321" s="9"/>
    </row>
    <row r="2322" spans="2:3">
      <c r="B2322" s="9"/>
      <c r="C2322" s="9"/>
    </row>
    <row r="2323" spans="2:3">
      <c r="B2323" s="9"/>
      <c r="C2323" s="9"/>
    </row>
    <row r="2324" spans="2:3">
      <c r="B2324" s="9"/>
      <c r="C2324" s="9"/>
    </row>
    <row r="2325" spans="2:3">
      <c r="B2325" s="9"/>
      <c r="C2325" s="9"/>
    </row>
    <row r="2326" spans="2:3">
      <c r="B2326" s="9"/>
      <c r="C2326" s="9"/>
    </row>
    <row r="2327" spans="2:3">
      <c r="B2327" s="9"/>
      <c r="C2327" s="9"/>
    </row>
    <row r="2328" spans="2:3">
      <c r="B2328" s="9"/>
      <c r="C2328" s="9"/>
    </row>
    <row r="2329" spans="2:3">
      <c r="B2329" s="9"/>
      <c r="C2329" s="9"/>
    </row>
    <row r="2330" spans="2:3">
      <c r="B2330" s="9"/>
      <c r="C2330" s="9"/>
    </row>
    <row r="2331" spans="2:3">
      <c r="B2331" s="9"/>
      <c r="C2331" s="9"/>
    </row>
    <row r="2332" spans="2:3">
      <c r="B2332" s="9"/>
      <c r="C2332" s="9"/>
    </row>
    <row r="2333" spans="2:3">
      <c r="B2333" s="9"/>
      <c r="C2333" s="9"/>
    </row>
    <row r="2334" spans="2:3">
      <c r="B2334" s="9"/>
      <c r="C2334" s="9"/>
    </row>
    <row r="2335" spans="2:3">
      <c r="B2335" s="9"/>
      <c r="C2335" s="9"/>
    </row>
    <row r="2336" spans="2:3">
      <c r="B2336" s="9"/>
      <c r="C2336" s="9"/>
    </row>
    <row r="2337" spans="2:3">
      <c r="B2337" s="9"/>
      <c r="C2337" s="9"/>
    </row>
    <row r="2338" spans="2:3">
      <c r="B2338" s="9"/>
      <c r="C2338" s="9"/>
    </row>
    <row r="2339" spans="2:3">
      <c r="B2339" s="9"/>
      <c r="C2339" s="9"/>
    </row>
    <row r="2340" spans="2:3">
      <c r="B2340" s="9"/>
      <c r="C2340" s="9"/>
    </row>
    <row r="2341" spans="2:3">
      <c r="B2341" s="9"/>
      <c r="C2341" s="9"/>
    </row>
    <row r="2342" spans="2:3">
      <c r="B2342" s="9"/>
      <c r="C2342" s="9"/>
    </row>
    <row r="2343" spans="2:3">
      <c r="B2343" s="9"/>
      <c r="C2343" s="9"/>
    </row>
    <row r="2344" spans="2:3">
      <c r="B2344" s="9"/>
      <c r="C2344" s="9"/>
    </row>
    <row r="2345" spans="2:3">
      <c r="B2345" s="9"/>
      <c r="C2345" s="9"/>
    </row>
    <row r="2346" spans="2:3">
      <c r="B2346" s="9"/>
      <c r="C2346" s="9"/>
    </row>
    <row r="2347" spans="2:3">
      <c r="B2347" s="9"/>
      <c r="C2347" s="9"/>
    </row>
    <row r="2348" spans="2:3">
      <c r="B2348" s="9"/>
      <c r="C2348" s="9"/>
    </row>
    <row r="2349" spans="2:3">
      <c r="B2349" s="9"/>
      <c r="C2349" s="9"/>
    </row>
    <row r="2350" spans="2:3">
      <c r="B2350" s="9"/>
      <c r="C2350" s="9"/>
    </row>
    <row r="2351" spans="2:3">
      <c r="B2351" s="9"/>
      <c r="C2351" s="9"/>
    </row>
    <row r="2352" spans="2:3">
      <c r="B2352" s="9"/>
      <c r="C2352" s="9"/>
    </row>
    <row r="2353" spans="2:3">
      <c r="B2353" s="9"/>
      <c r="C2353" s="9"/>
    </row>
    <row r="2354" spans="2:3">
      <c r="B2354" s="9"/>
      <c r="C2354" s="9"/>
    </row>
    <row r="2355" spans="2:3">
      <c r="B2355" s="9"/>
      <c r="C2355" s="9"/>
    </row>
    <row r="2356" spans="2:3">
      <c r="B2356" s="9"/>
      <c r="C2356" s="9"/>
    </row>
    <row r="2357" spans="2:3">
      <c r="B2357" s="9"/>
      <c r="C2357" s="9"/>
    </row>
    <row r="2358" spans="2:3">
      <c r="B2358" s="9"/>
      <c r="C2358" s="9"/>
    </row>
    <row r="2359" spans="2:3">
      <c r="B2359" s="9"/>
      <c r="C2359" s="9"/>
    </row>
    <row r="2360" spans="2:3">
      <c r="B2360" s="9"/>
      <c r="C2360" s="9"/>
    </row>
    <row r="2361" spans="2:3">
      <c r="B2361" s="9"/>
      <c r="C2361" s="9"/>
    </row>
    <row r="2362" spans="2:3">
      <c r="B2362" s="9"/>
      <c r="C2362" s="9"/>
    </row>
    <row r="2363" spans="2:3">
      <c r="B2363" s="9"/>
      <c r="C2363" s="9"/>
    </row>
    <row r="2364" spans="2:3">
      <c r="B2364" s="9"/>
      <c r="C2364" s="9"/>
    </row>
    <row r="2365" spans="2:3">
      <c r="B2365" s="9"/>
      <c r="C2365" s="9"/>
    </row>
    <row r="2366" spans="2:3">
      <c r="B2366" s="9"/>
      <c r="C2366" s="9"/>
    </row>
    <row r="2367" spans="2:3">
      <c r="B2367" s="9"/>
      <c r="C2367" s="9"/>
    </row>
    <row r="2368" spans="2:3">
      <c r="B2368" s="9"/>
      <c r="C2368" s="9"/>
    </row>
    <row r="2369" spans="2:3">
      <c r="B2369" s="9"/>
      <c r="C2369" s="9"/>
    </row>
    <row r="2370" spans="2:3">
      <c r="B2370" s="9"/>
      <c r="C2370" s="9"/>
    </row>
    <row r="2371" spans="2:3">
      <c r="B2371" s="9"/>
      <c r="C2371" s="9"/>
    </row>
    <row r="2372" spans="2:3">
      <c r="B2372" s="9"/>
      <c r="C2372" s="9"/>
    </row>
    <row r="2373" spans="2:3">
      <c r="B2373" s="9"/>
      <c r="C2373" s="9"/>
    </row>
    <row r="2374" spans="2:3">
      <c r="B2374" s="9"/>
      <c r="C2374" s="9"/>
    </row>
    <row r="2375" spans="2:3">
      <c r="B2375" s="9"/>
      <c r="C2375" s="9"/>
    </row>
    <row r="2376" spans="2:3">
      <c r="B2376" s="9"/>
      <c r="C2376" s="9"/>
    </row>
    <row r="2377" spans="2:3">
      <c r="B2377" s="9"/>
      <c r="C2377" s="9"/>
    </row>
    <row r="2378" spans="2:3">
      <c r="B2378" s="9"/>
      <c r="C2378" s="9"/>
    </row>
    <row r="2379" spans="2:3">
      <c r="B2379" s="9"/>
      <c r="C2379" s="9"/>
    </row>
    <row r="2380" spans="2:3">
      <c r="B2380" s="9"/>
      <c r="C2380" s="9"/>
    </row>
    <row r="2381" spans="2:3">
      <c r="B2381" s="9"/>
      <c r="C2381" s="9"/>
    </row>
    <row r="2382" spans="2:3">
      <c r="B2382" s="9"/>
      <c r="C2382" s="9"/>
    </row>
    <row r="2383" spans="2:3">
      <c r="B2383" s="9"/>
      <c r="C2383" s="9"/>
    </row>
    <row r="2384" spans="2:3">
      <c r="B2384" s="9"/>
      <c r="C2384" s="9"/>
    </row>
    <row r="2385" spans="2:3">
      <c r="B2385" s="9"/>
      <c r="C2385" s="9"/>
    </row>
    <row r="2386" spans="2:3">
      <c r="B2386" s="9"/>
      <c r="C2386" s="9"/>
    </row>
    <row r="2387" spans="2:3">
      <c r="B2387" s="9"/>
      <c r="C2387" s="9"/>
    </row>
    <row r="2388" spans="2:3">
      <c r="B2388" s="9"/>
      <c r="C2388" s="9"/>
    </row>
    <row r="2389" spans="2:3">
      <c r="B2389" s="9"/>
      <c r="C2389" s="9"/>
    </row>
    <row r="2390" spans="2:3">
      <c r="B2390" s="9"/>
      <c r="C2390" s="9"/>
    </row>
    <row r="2391" spans="2:3">
      <c r="B2391" s="9"/>
      <c r="C2391" s="9"/>
    </row>
    <row r="2392" spans="2:3">
      <c r="B2392" s="9"/>
      <c r="C2392" s="9"/>
    </row>
    <row r="2393" spans="2:3">
      <c r="B2393" s="9"/>
      <c r="C2393" s="9"/>
    </row>
    <row r="2394" spans="2:3">
      <c r="B2394" s="9"/>
      <c r="C2394" s="9"/>
    </row>
    <row r="2395" spans="2:3">
      <c r="B2395" s="9"/>
      <c r="C2395" s="9"/>
    </row>
    <row r="2396" spans="2:3">
      <c r="B2396" s="9"/>
      <c r="C2396" s="9"/>
    </row>
    <row r="2397" spans="2:3">
      <c r="B2397" s="9"/>
      <c r="C2397" s="9"/>
    </row>
    <row r="2398" spans="2:3">
      <c r="B2398" s="9"/>
      <c r="C2398" s="9"/>
    </row>
    <row r="2399" spans="2:3">
      <c r="B2399" s="9"/>
      <c r="C2399" s="9"/>
    </row>
    <row r="2400" spans="2:3">
      <c r="B2400" s="9"/>
      <c r="C2400" s="9"/>
    </row>
    <row r="2401" spans="2:3">
      <c r="B2401" s="9"/>
      <c r="C2401" s="9"/>
    </row>
    <row r="2402" spans="2:3">
      <c r="B2402" s="9"/>
      <c r="C2402" s="9"/>
    </row>
    <row r="2403" spans="2:3">
      <c r="B2403" s="9"/>
      <c r="C2403" s="9"/>
    </row>
    <row r="2404" spans="2:3">
      <c r="B2404" s="9"/>
      <c r="C2404" s="9"/>
    </row>
    <row r="2405" spans="2:3">
      <c r="B2405" s="9"/>
      <c r="C2405" s="9"/>
    </row>
    <row r="2406" spans="2:3">
      <c r="B2406" s="9"/>
      <c r="C2406" s="9"/>
    </row>
    <row r="2407" spans="2:3">
      <c r="B2407" s="9"/>
      <c r="C2407" s="9"/>
    </row>
    <row r="2408" spans="2:3">
      <c r="B2408" s="9"/>
      <c r="C2408" s="9"/>
    </row>
    <row r="2409" spans="2:3">
      <c r="B2409" s="9"/>
      <c r="C2409" s="9"/>
    </row>
    <row r="2410" spans="2:3">
      <c r="B2410" s="9"/>
      <c r="C2410" s="9"/>
    </row>
    <row r="2411" spans="2:3">
      <c r="B2411" s="9"/>
      <c r="C2411" s="9"/>
    </row>
    <row r="2412" spans="2:3">
      <c r="B2412" s="9"/>
      <c r="C2412" s="9"/>
    </row>
    <row r="2413" spans="2:3">
      <c r="B2413" s="9"/>
      <c r="C2413" s="9"/>
    </row>
    <row r="2414" spans="2:3">
      <c r="B2414" s="9"/>
      <c r="C2414" s="9"/>
    </row>
    <row r="2415" spans="2:3">
      <c r="B2415" s="9"/>
      <c r="C2415" s="9"/>
    </row>
    <row r="2416" spans="2:3">
      <c r="B2416" s="9"/>
      <c r="C2416" s="9"/>
    </row>
    <row r="2417" spans="2:3">
      <c r="B2417" s="9"/>
      <c r="C2417" s="9"/>
    </row>
    <row r="2418" spans="2:3">
      <c r="B2418" s="9"/>
      <c r="C2418" s="9"/>
    </row>
    <row r="2419" spans="2:3">
      <c r="B2419" s="9"/>
      <c r="C2419" s="9"/>
    </row>
    <row r="2420" spans="2:3">
      <c r="B2420" s="9"/>
      <c r="C2420" s="9"/>
    </row>
    <row r="2421" spans="2:3">
      <c r="B2421" s="9"/>
      <c r="C2421" s="9"/>
    </row>
    <row r="2422" spans="2:3">
      <c r="B2422" s="9"/>
      <c r="C2422" s="9"/>
    </row>
    <row r="2423" spans="2:3">
      <c r="B2423" s="9"/>
      <c r="C2423" s="9"/>
    </row>
    <row r="2424" spans="2:3">
      <c r="B2424" s="9"/>
      <c r="C2424" s="9"/>
    </row>
    <row r="2425" spans="2:3">
      <c r="B2425" s="9"/>
      <c r="C2425" s="9"/>
    </row>
    <row r="2426" spans="2:3">
      <c r="B2426" s="9"/>
      <c r="C2426" s="9"/>
    </row>
    <row r="2427" spans="2:3">
      <c r="B2427" s="9"/>
      <c r="C2427" s="9"/>
    </row>
    <row r="2428" spans="2:3">
      <c r="B2428" s="9"/>
      <c r="C2428" s="9"/>
    </row>
    <row r="2429" spans="2:3">
      <c r="B2429" s="9"/>
      <c r="C2429" s="9"/>
    </row>
    <row r="2430" spans="2:3">
      <c r="B2430" s="9"/>
      <c r="C2430" s="9"/>
    </row>
    <row r="2431" spans="2:3">
      <c r="B2431" s="9"/>
      <c r="C2431" s="9"/>
    </row>
    <row r="2432" spans="2:3">
      <c r="B2432" s="9"/>
      <c r="C2432" s="9"/>
    </row>
    <row r="2433" spans="2:3">
      <c r="B2433" s="9"/>
      <c r="C2433" s="9"/>
    </row>
    <row r="2434" spans="2:3">
      <c r="B2434" s="9"/>
      <c r="C2434" s="9"/>
    </row>
    <row r="2435" spans="2:3">
      <c r="B2435" s="9"/>
      <c r="C2435" s="9"/>
    </row>
    <row r="2436" spans="2:3">
      <c r="B2436" s="9"/>
      <c r="C2436" s="9"/>
    </row>
    <row r="2437" spans="2:3">
      <c r="B2437" s="9"/>
      <c r="C2437" s="9"/>
    </row>
    <row r="2438" spans="2:3">
      <c r="B2438" s="9"/>
      <c r="C2438" s="9"/>
    </row>
    <row r="2439" spans="2:3">
      <c r="B2439" s="9"/>
      <c r="C2439" s="9"/>
    </row>
    <row r="2440" spans="2:3">
      <c r="B2440" s="9"/>
      <c r="C2440" s="9"/>
    </row>
    <row r="2441" spans="2:3">
      <c r="B2441" s="9"/>
      <c r="C2441" s="9"/>
    </row>
    <row r="2442" spans="2:3">
      <c r="B2442" s="9"/>
      <c r="C2442" s="9"/>
    </row>
    <row r="2443" spans="2:3">
      <c r="B2443" s="9"/>
      <c r="C2443" s="9"/>
    </row>
    <row r="2444" spans="2:3">
      <c r="B2444" s="9"/>
      <c r="C2444" s="9"/>
    </row>
    <row r="2445" spans="2:3">
      <c r="B2445" s="9"/>
      <c r="C2445" s="9"/>
    </row>
    <row r="2446" spans="2:3">
      <c r="B2446" s="9"/>
      <c r="C2446" s="9"/>
    </row>
    <row r="2447" spans="2:3">
      <c r="B2447" s="9"/>
      <c r="C2447" s="9"/>
    </row>
    <row r="2448" spans="2:3">
      <c r="B2448" s="9"/>
      <c r="C2448" s="9"/>
    </row>
    <row r="2449" spans="2:3">
      <c r="B2449" s="9"/>
      <c r="C2449" s="9"/>
    </row>
    <row r="2450" spans="2:3">
      <c r="B2450" s="9"/>
      <c r="C2450" s="9"/>
    </row>
    <row r="2451" spans="2:3">
      <c r="B2451" s="9"/>
      <c r="C2451" s="9"/>
    </row>
    <row r="2452" spans="2:3">
      <c r="B2452" s="9"/>
      <c r="C2452" s="9"/>
    </row>
    <row r="2453" spans="2:3">
      <c r="B2453" s="9"/>
      <c r="C2453" s="9"/>
    </row>
    <row r="2454" spans="2:3">
      <c r="B2454" s="9"/>
      <c r="C2454" s="9"/>
    </row>
    <row r="2455" spans="2:3">
      <c r="B2455" s="9"/>
      <c r="C2455" s="9"/>
    </row>
    <row r="2456" spans="2:3">
      <c r="B2456" s="9"/>
      <c r="C2456" s="9"/>
    </row>
    <row r="2457" spans="2:3">
      <c r="B2457" s="9"/>
      <c r="C2457" s="9"/>
    </row>
    <row r="2458" spans="2:3">
      <c r="B2458" s="9"/>
      <c r="C2458" s="9"/>
    </row>
    <row r="2459" spans="2:3">
      <c r="B2459" s="9"/>
      <c r="C2459" s="9"/>
    </row>
    <row r="2460" spans="2:3">
      <c r="B2460" s="9"/>
      <c r="C2460" s="9"/>
    </row>
    <row r="2461" spans="2:3">
      <c r="B2461" s="9"/>
      <c r="C2461" s="9"/>
    </row>
    <row r="2462" spans="2:3">
      <c r="B2462" s="9"/>
      <c r="C2462" s="9"/>
    </row>
    <row r="2463" spans="2:3">
      <c r="B2463" s="9"/>
      <c r="C2463" s="9"/>
    </row>
    <row r="2464" spans="2:3">
      <c r="B2464" s="9"/>
      <c r="C2464" s="9"/>
    </row>
    <row r="2465" spans="2:3">
      <c r="B2465" s="9"/>
      <c r="C2465" s="9"/>
    </row>
    <row r="2466" spans="2:3">
      <c r="B2466" s="9"/>
      <c r="C2466" s="9"/>
    </row>
    <row r="2467" spans="2:3">
      <c r="B2467" s="9"/>
      <c r="C2467" s="9"/>
    </row>
    <row r="2468" spans="2:3">
      <c r="B2468" s="9"/>
      <c r="C2468" s="9"/>
    </row>
    <row r="2469" spans="2:3">
      <c r="B2469" s="9"/>
      <c r="C2469" s="9"/>
    </row>
    <row r="2470" spans="2:3">
      <c r="B2470" s="9"/>
      <c r="C2470" s="9"/>
    </row>
    <row r="2471" spans="2:3">
      <c r="B2471" s="9"/>
      <c r="C2471" s="9"/>
    </row>
    <row r="2472" spans="2:3">
      <c r="B2472" s="9"/>
      <c r="C2472" s="9"/>
    </row>
    <row r="2473" spans="2:3">
      <c r="B2473" s="9"/>
      <c r="C2473" s="9"/>
    </row>
    <row r="2474" spans="2:3">
      <c r="B2474" s="9"/>
      <c r="C2474" s="9"/>
    </row>
    <row r="2475" spans="2:3">
      <c r="B2475" s="9"/>
      <c r="C2475" s="9"/>
    </row>
    <row r="2476" spans="2:3">
      <c r="B2476" s="9"/>
      <c r="C2476" s="9"/>
    </row>
    <row r="2477" spans="2:3">
      <c r="B2477" s="9"/>
      <c r="C2477" s="9"/>
    </row>
    <row r="2478" spans="2:3">
      <c r="B2478" s="9"/>
      <c r="C2478" s="9"/>
    </row>
    <row r="2479" spans="2:3">
      <c r="B2479" s="9"/>
      <c r="C2479" s="9"/>
    </row>
    <row r="2480" spans="2:3">
      <c r="B2480" s="9"/>
      <c r="C2480" s="9"/>
    </row>
    <row r="2481" spans="2:3">
      <c r="B2481" s="9"/>
      <c r="C2481" s="9"/>
    </row>
    <row r="2482" spans="2:3">
      <c r="B2482" s="9"/>
      <c r="C2482" s="9"/>
    </row>
    <row r="2483" spans="2:3">
      <c r="B2483" s="9"/>
      <c r="C2483" s="9"/>
    </row>
    <row r="2484" spans="2:3">
      <c r="B2484" s="9"/>
      <c r="C2484" s="9"/>
    </row>
    <row r="2485" spans="2:3">
      <c r="B2485" s="9"/>
      <c r="C2485" s="9"/>
    </row>
    <row r="2486" spans="2:3">
      <c r="B2486" s="9"/>
      <c r="C2486" s="9"/>
    </row>
    <row r="2487" spans="2:3">
      <c r="B2487" s="9"/>
      <c r="C2487" s="9"/>
    </row>
    <row r="2488" spans="2:3">
      <c r="B2488" s="9"/>
      <c r="C2488" s="9"/>
    </row>
    <row r="2489" spans="2:3">
      <c r="B2489" s="9"/>
      <c r="C2489" s="9"/>
    </row>
    <row r="2490" spans="2:3">
      <c r="B2490" s="9"/>
      <c r="C2490" s="9"/>
    </row>
    <row r="2491" spans="2:3">
      <c r="B2491" s="9"/>
      <c r="C2491" s="9"/>
    </row>
    <row r="2492" spans="2:3">
      <c r="B2492" s="9"/>
      <c r="C2492" s="9"/>
    </row>
    <row r="2493" spans="2:3">
      <c r="B2493" s="9"/>
      <c r="C2493" s="9"/>
    </row>
    <row r="2494" spans="2:3">
      <c r="B2494" s="9"/>
      <c r="C2494" s="9"/>
    </row>
    <row r="2495" spans="2:3">
      <c r="B2495" s="9"/>
      <c r="C2495" s="9"/>
    </row>
    <row r="2496" spans="2:3">
      <c r="B2496" s="9"/>
      <c r="C2496" s="9"/>
    </row>
    <row r="2497" spans="2:3">
      <c r="B2497" s="9"/>
      <c r="C2497" s="9"/>
    </row>
    <row r="2498" spans="2:3">
      <c r="B2498" s="9"/>
      <c r="C2498" s="9"/>
    </row>
    <row r="2499" spans="2:3">
      <c r="B2499" s="9"/>
      <c r="C2499" s="9"/>
    </row>
    <row r="2500" spans="2:3">
      <c r="B2500" s="9"/>
      <c r="C2500" s="9"/>
    </row>
    <row r="2501" spans="2:3">
      <c r="B2501" s="9"/>
      <c r="C2501" s="9"/>
    </row>
    <row r="2502" spans="2:3">
      <c r="B2502" s="9"/>
      <c r="C2502" s="9"/>
    </row>
    <row r="2503" spans="2:3">
      <c r="B2503" s="9"/>
      <c r="C2503" s="9"/>
    </row>
    <row r="2504" spans="2:3">
      <c r="B2504" s="9"/>
      <c r="C2504" s="9"/>
    </row>
    <row r="2505" spans="2:3">
      <c r="B2505" s="9"/>
      <c r="C2505" s="9"/>
    </row>
    <row r="2506" spans="2:3">
      <c r="B2506" s="9"/>
      <c r="C2506" s="9"/>
    </row>
    <row r="2507" spans="2:3">
      <c r="B2507" s="9"/>
      <c r="C2507" s="9"/>
    </row>
    <row r="2508" spans="2:3">
      <c r="B2508" s="9"/>
      <c r="C2508" s="9"/>
    </row>
    <row r="2509" spans="2:3">
      <c r="B2509" s="9"/>
      <c r="C2509" s="9"/>
    </row>
    <row r="2510" spans="2:3">
      <c r="B2510" s="9"/>
      <c r="C2510" s="9"/>
    </row>
    <row r="2511" spans="2:3">
      <c r="B2511" s="9"/>
      <c r="C2511" s="9"/>
    </row>
    <row r="2512" spans="2:3">
      <c r="B2512" s="9"/>
      <c r="C2512" s="9"/>
    </row>
    <row r="2513" spans="2:3">
      <c r="B2513" s="9"/>
      <c r="C2513" s="9"/>
    </row>
    <row r="2514" spans="2:3">
      <c r="B2514" s="9"/>
      <c r="C2514" s="9"/>
    </row>
    <row r="2515" spans="2:3">
      <c r="B2515" s="9"/>
      <c r="C2515" s="9"/>
    </row>
    <row r="2516" spans="2:3">
      <c r="B2516" s="9"/>
      <c r="C2516" s="9"/>
    </row>
    <row r="2517" spans="2:3">
      <c r="B2517" s="9"/>
      <c r="C2517" s="9"/>
    </row>
    <row r="2518" spans="2:3">
      <c r="B2518" s="9"/>
      <c r="C2518" s="9"/>
    </row>
    <row r="2519" spans="2:3">
      <c r="B2519" s="9"/>
      <c r="C2519" s="9"/>
    </row>
    <row r="2520" spans="2:3">
      <c r="B2520" s="9"/>
      <c r="C2520" s="9"/>
    </row>
    <row r="2521" spans="2:3">
      <c r="B2521" s="9"/>
      <c r="C2521" s="9"/>
    </row>
    <row r="2522" spans="2:3">
      <c r="B2522" s="9"/>
      <c r="C2522" s="9"/>
    </row>
    <row r="2523" spans="2:3">
      <c r="B2523" s="9"/>
      <c r="C2523" s="9"/>
    </row>
    <row r="2524" spans="2:3">
      <c r="B2524" s="9"/>
      <c r="C2524" s="9"/>
    </row>
    <row r="2525" spans="2:3">
      <c r="B2525" s="9"/>
      <c r="C2525" s="9"/>
    </row>
    <row r="2526" spans="2:3">
      <c r="B2526" s="9"/>
      <c r="C2526" s="9"/>
    </row>
    <row r="2527" spans="2:3">
      <c r="B2527" s="9"/>
      <c r="C2527" s="9"/>
    </row>
    <row r="2528" spans="2:3">
      <c r="B2528" s="9"/>
      <c r="C2528" s="9"/>
    </row>
    <row r="2529" spans="2:3">
      <c r="B2529" s="9"/>
      <c r="C2529" s="9"/>
    </row>
    <row r="2530" spans="2:3">
      <c r="B2530" s="9"/>
      <c r="C2530" s="9"/>
    </row>
    <row r="2531" spans="2:3">
      <c r="B2531" s="9"/>
      <c r="C2531" s="9"/>
    </row>
    <row r="2532" spans="2:3">
      <c r="B2532" s="9"/>
      <c r="C2532" s="9"/>
    </row>
    <row r="2533" spans="2:3">
      <c r="B2533" s="9"/>
      <c r="C2533" s="9"/>
    </row>
    <row r="2534" spans="2:3">
      <c r="B2534" s="9"/>
      <c r="C2534" s="9"/>
    </row>
    <row r="2535" spans="2:3">
      <c r="B2535" s="9"/>
      <c r="C2535" s="9"/>
    </row>
    <row r="2536" spans="2:3">
      <c r="B2536" s="9"/>
      <c r="C2536" s="9"/>
    </row>
    <row r="2537" spans="2:3">
      <c r="B2537" s="9"/>
      <c r="C2537" s="9"/>
    </row>
    <row r="2538" spans="2:3">
      <c r="B2538" s="9"/>
      <c r="C2538" s="9"/>
    </row>
    <row r="2539" spans="2:3">
      <c r="B2539" s="9"/>
      <c r="C2539" s="9"/>
    </row>
    <row r="2540" spans="2:3">
      <c r="B2540" s="9"/>
      <c r="C2540" s="9"/>
    </row>
    <row r="2541" spans="2:3">
      <c r="B2541" s="9"/>
      <c r="C2541" s="9"/>
    </row>
    <row r="2542" spans="2:3">
      <c r="B2542" s="9"/>
      <c r="C2542" s="9"/>
    </row>
    <row r="2543" spans="2:3">
      <c r="B2543" s="9"/>
      <c r="C2543" s="9"/>
    </row>
    <row r="2544" spans="2:3">
      <c r="B2544" s="9"/>
      <c r="C2544" s="9"/>
    </row>
    <row r="2545" spans="2:3">
      <c r="B2545" s="9"/>
      <c r="C2545" s="9"/>
    </row>
    <row r="2546" spans="2:3">
      <c r="B2546" s="9"/>
      <c r="C2546" s="9"/>
    </row>
    <row r="2547" spans="2:3">
      <c r="B2547" s="9"/>
      <c r="C2547" s="9"/>
    </row>
    <row r="2548" spans="2:3">
      <c r="B2548" s="9"/>
      <c r="C2548" s="9"/>
    </row>
    <row r="2549" spans="2:3">
      <c r="B2549" s="9"/>
      <c r="C2549" s="9"/>
    </row>
    <row r="2550" spans="2:3">
      <c r="B2550" s="9"/>
      <c r="C2550" s="9"/>
    </row>
    <row r="2551" spans="2:3">
      <c r="B2551" s="9"/>
      <c r="C2551" s="9"/>
    </row>
    <row r="2552" spans="2:3">
      <c r="B2552" s="9"/>
      <c r="C2552" s="9"/>
    </row>
    <row r="2553" spans="2:3">
      <c r="B2553" s="9"/>
      <c r="C2553" s="9"/>
    </row>
    <row r="2554" spans="2:3">
      <c r="B2554" s="9"/>
      <c r="C2554" s="9"/>
    </row>
    <row r="2555" spans="2:3">
      <c r="B2555" s="9"/>
      <c r="C2555" s="9"/>
    </row>
    <row r="2556" spans="2:3">
      <c r="B2556" s="9"/>
      <c r="C2556" s="9"/>
    </row>
    <row r="2557" spans="2:3">
      <c r="B2557" s="9"/>
      <c r="C2557" s="9"/>
    </row>
    <row r="2558" spans="2:3">
      <c r="B2558" s="9"/>
      <c r="C2558" s="9"/>
    </row>
    <row r="2559" spans="2:3">
      <c r="B2559" s="9"/>
      <c r="C2559" s="9"/>
    </row>
    <row r="2560" spans="2:3">
      <c r="B2560" s="9"/>
      <c r="C2560" s="9"/>
    </row>
    <row r="2561" spans="2:3">
      <c r="B2561" s="9"/>
      <c r="C2561" s="9"/>
    </row>
    <row r="2562" spans="2:3">
      <c r="B2562" s="9"/>
      <c r="C2562" s="9"/>
    </row>
    <row r="2563" spans="2:3">
      <c r="B2563" s="9"/>
      <c r="C2563" s="9"/>
    </row>
    <row r="2564" spans="2:3">
      <c r="B2564" s="9"/>
      <c r="C2564" s="9"/>
    </row>
    <row r="2565" spans="2:3">
      <c r="B2565" s="9"/>
      <c r="C2565" s="9"/>
    </row>
    <row r="2566" spans="2:3">
      <c r="B2566" s="9"/>
      <c r="C2566" s="9"/>
    </row>
    <row r="2567" spans="2:3">
      <c r="B2567" s="9"/>
      <c r="C2567" s="9"/>
    </row>
    <row r="2568" spans="2:3">
      <c r="B2568" s="9"/>
      <c r="C2568" s="9"/>
    </row>
    <row r="2569" spans="2:3">
      <c r="B2569" s="9"/>
      <c r="C2569" s="9"/>
    </row>
    <row r="2570" spans="2:3">
      <c r="B2570" s="9"/>
      <c r="C2570" s="9"/>
    </row>
    <row r="2571" spans="2:3">
      <c r="B2571" s="9"/>
      <c r="C2571" s="9"/>
    </row>
    <row r="2572" spans="2:3">
      <c r="B2572" s="9"/>
      <c r="C2572" s="9"/>
    </row>
    <row r="2573" spans="2:3">
      <c r="B2573" s="9"/>
      <c r="C2573" s="9"/>
    </row>
    <row r="2574" spans="2:3">
      <c r="B2574" s="9"/>
      <c r="C2574" s="9"/>
    </row>
    <row r="2575" spans="2:3">
      <c r="B2575" s="9"/>
      <c r="C2575" s="9"/>
    </row>
    <row r="2576" spans="2:3">
      <c r="B2576" s="9"/>
      <c r="C2576" s="9"/>
    </row>
    <row r="2577" spans="2:3">
      <c r="B2577" s="9"/>
      <c r="C2577" s="9"/>
    </row>
    <row r="2578" spans="2:3">
      <c r="B2578" s="9"/>
      <c r="C2578" s="9"/>
    </row>
    <row r="2579" spans="2:3">
      <c r="B2579" s="9"/>
      <c r="C2579" s="9"/>
    </row>
    <row r="2580" spans="2:3">
      <c r="B2580" s="9"/>
      <c r="C2580" s="9"/>
    </row>
    <row r="2581" spans="2:3">
      <c r="B2581" s="9"/>
      <c r="C2581" s="9"/>
    </row>
    <row r="2582" spans="2:3">
      <c r="B2582" s="9"/>
      <c r="C2582" s="9"/>
    </row>
    <row r="2583" spans="2:3">
      <c r="B2583" s="9"/>
      <c r="C2583" s="9"/>
    </row>
    <row r="2584" spans="2:3">
      <c r="B2584" s="9"/>
      <c r="C2584" s="9"/>
    </row>
    <row r="2585" spans="2:3">
      <c r="B2585" s="9"/>
      <c r="C2585" s="9"/>
    </row>
    <row r="2586" spans="2:3">
      <c r="B2586" s="9"/>
      <c r="C2586" s="9"/>
    </row>
    <row r="2587" spans="2:3">
      <c r="B2587" s="9"/>
      <c r="C2587" s="9"/>
    </row>
    <row r="2588" spans="2:3">
      <c r="B2588" s="9"/>
      <c r="C2588" s="9"/>
    </row>
    <row r="2589" spans="2:3">
      <c r="B2589" s="9"/>
      <c r="C2589" s="9"/>
    </row>
    <row r="2590" spans="2:3">
      <c r="B2590" s="9"/>
      <c r="C2590" s="9"/>
    </row>
    <row r="2591" spans="2:3">
      <c r="B2591" s="9"/>
      <c r="C2591" s="9"/>
    </row>
    <row r="2592" spans="2:3">
      <c r="B2592" s="9"/>
      <c r="C2592" s="9"/>
    </row>
    <row r="2593" spans="2:3">
      <c r="B2593" s="9"/>
      <c r="C2593" s="9"/>
    </row>
    <row r="2594" spans="2:3">
      <c r="B2594" s="9"/>
      <c r="C2594" s="9"/>
    </row>
    <row r="2595" spans="2:3">
      <c r="B2595" s="9"/>
      <c r="C2595" s="9"/>
    </row>
    <row r="2596" spans="2:3">
      <c r="B2596" s="9"/>
      <c r="C2596" s="9"/>
    </row>
    <row r="2597" spans="2:3">
      <c r="B2597" s="9"/>
      <c r="C2597" s="9"/>
    </row>
    <row r="2598" spans="2:3">
      <c r="B2598" s="9"/>
      <c r="C2598" s="9"/>
    </row>
    <row r="2599" spans="2:3">
      <c r="B2599" s="9"/>
      <c r="C2599" s="9"/>
    </row>
    <row r="2600" spans="2:3">
      <c r="B2600" s="9"/>
      <c r="C2600" s="9"/>
    </row>
    <row r="2601" spans="2:3">
      <c r="B2601" s="9"/>
      <c r="C2601" s="9"/>
    </row>
    <row r="2602" spans="2:3">
      <c r="B2602" s="9"/>
      <c r="C2602" s="9"/>
    </row>
    <row r="2603" spans="2:3">
      <c r="B2603" s="9"/>
      <c r="C2603" s="9"/>
    </row>
    <row r="2604" spans="2:3">
      <c r="B2604" s="9"/>
      <c r="C2604" s="9"/>
    </row>
    <row r="2605" spans="2:3">
      <c r="B2605" s="9"/>
      <c r="C2605" s="9"/>
    </row>
    <row r="2606" spans="2:3">
      <c r="B2606" s="9"/>
      <c r="C2606" s="9"/>
    </row>
    <row r="2607" spans="2:3">
      <c r="B2607" s="9"/>
      <c r="C2607" s="9"/>
    </row>
    <row r="2608" spans="2:3">
      <c r="B2608" s="9"/>
      <c r="C2608" s="9"/>
    </row>
    <row r="2609" spans="2:3">
      <c r="B2609" s="9"/>
      <c r="C2609" s="9"/>
    </row>
    <row r="2610" spans="2:3">
      <c r="B2610" s="9"/>
      <c r="C2610" s="9"/>
    </row>
    <row r="2611" spans="2:3">
      <c r="B2611" s="9"/>
      <c r="C2611" s="9"/>
    </row>
    <row r="2612" spans="2:3">
      <c r="B2612" s="9"/>
      <c r="C2612" s="9"/>
    </row>
    <row r="2613" spans="2:3">
      <c r="B2613" s="9"/>
      <c r="C2613" s="9"/>
    </row>
    <row r="2614" spans="2:3">
      <c r="B2614" s="9"/>
      <c r="C2614" s="9"/>
    </row>
    <row r="2615" spans="2:3">
      <c r="B2615" s="9"/>
      <c r="C2615" s="9"/>
    </row>
    <row r="2616" spans="2:3">
      <c r="B2616" s="9"/>
      <c r="C2616" s="9"/>
    </row>
    <row r="2617" spans="2:3">
      <c r="B2617" s="9"/>
      <c r="C2617" s="9"/>
    </row>
    <row r="2618" spans="2:3">
      <c r="B2618" s="9"/>
      <c r="C2618" s="9"/>
    </row>
    <row r="2619" spans="2:3">
      <c r="B2619" s="9"/>
      <c r="C2619" s="9"/>
    </row>
    <row r="2620" spans="2:3">
      <c r="B2620" s="9"/>
      <c r="C2620" s="9"/>
    </row>
    <row r="2621" spans="2:3">
      <c r="B2621" s="9"/>
      <c r="C2621" s="9"/>
    </row>
    <row r="2622" spans="2:3">
      <c r="B2622" s="9"/>
      <c r="C2622" s="9"/>
    </row>
    <row r="2623" spans="2:3">
      <c r="B2623" s="9"/>
      <c r="C2623" s="9"/>
    </row>
    <row r="2624" spans="2:3">
      <c r="B2624" s="9"/>
      <c r="C2624" s="9"/>
    </row>
    <row r="2625" spans="2:3">
      <c r="B2625" s="9"/>
      <c r="C2625" s="9"/>
    </row>
    <row r="2626" spans="2:3">
      <c r="B2626" s="9"/>
      <c r="C2626" s="9"/>
    </row>
    <row r="2627" spans="2:3">
      <c r="B2627" s="9"/>
      <c r="C2627" s="9"/>
    </row>
    <row r="2628" spans="2:3">
      <c r="B2628" s="9"/>
      <c r="C2628" s="9"/>
    </row>
    <row r="2629" spans="2:3">
      <c r="B2629" s="9"/>
      <c r="C2629" s="9"/>
    </row>
    <row r="2630" spans="2:3">
      <c r="B2630" s="9"/>
      <c r="C2630" s="9"/>
    </row>
    <row r="2631" spans="2:3">
      <c r="B2631" s="9"/>
      <c r="C2631" s="9"/>
    </row>
    <row r="2632" spans="2:3">
      <c r="B2632" s="9"/>
      <c r="C2632" s="9"/>
    </row>
    <row r="2633" spans="2:3">
      <c r="B2633" s="9"/>
      <c r="C2633" s="9"/>
    </row>
    <row r="2634" spans="2:3">
      <c r="B2634" s="9"/>
      <c r="C2634" s="9"/>
    </row>
    <row r="2635" spans="2:3">
      <c r="B2635" s="9"/>
      <c r="C2635" s="9"/>
    </row>
    <row r="2636" spans="2:3">
      <c r="B2636" s="9"/>
      <c r="C2636" s="9"/>
    </row>
    <row r="2637" spans="2:3">
      <c r="B2637" s="9"/>
      <c r="C2637" s="9"/>
    </row>
    <row r="2638" spans="2:3">
      <c r="B2638" s="9"/>
      <c r="C2638" s="9"/>
    </row>
    <row r="2639" spans="2:3">
      <c r="B2639" s="9"/>
      <c r="C2639" s="9"/>
    </row>
    <row r="2640" spans="2:3">
      <c r="B2640" s="9"/>
      <c r="C2640" s="9"/>
    </row>
    <row r="2641" spans="2:3">
      <c r="B2641" s="9"/>
      <c r="C2641" s="9"/>
    </row>
    <row r="2642" spans="2:3">
      <c r="B2642" s="9"/>
      <c r="C2642" s="9"/>
    </row>
    <row r="2643" spans="2:3">
      <c r="B2643" s="9"/>
      <c r="C2643" s="9"/>
    </row>
    <row r="2644" spans="2:3">
      <c r="B2644" s="9"/>
      <c r="C2644" s="9"/>
    </row>
    <row r="2645" spans="2:3">
      <c r="B2645" s="9"/>
      <c r="C2645" s="9"/>
    </row>
    <row r="2646" spans="2:3">
      <c r="B2646" s="9"/>
      <c r="C2646" s="9"/>
    </row>
    <row r="2647" spans="2:3">
      <c r="B2647" s="9"/>
      <c r="C2647" s="9"/>
    </row>
    <row r="2648" spans="2:3">
      <c r="B2648" s="9"/>
      <c r="C2648" s="9"/>
    </row>
    <row r="2649" spans="2:3">
      <c r="B2649" s="9"/>
      <c r="C2649" s="9"/>
    </row>
    <row r="2650" spans="2:3">
      <c r="B2650" s="9"/>
      <c r="C2650" s="9"/>
    </row>
    <row r="2651" spans="2:3">
      <c r="B2651" s="9"/>
      <c r="C2651" s="9"/>
    </row>
    <row r="2652" spans="2:3">
      <c r="B2652" s="9"/>
      <c r="C2652" s="9"/>
    </row>
    <row r="2653" spans="2:3">
      <c r="B2653" s="9"/>
      <c r="C2653" s="9"/>
    </row>
    <row r="2654" spans="2:3">
      <c r="B2654" s="9"/>
      <c r="C2654" s="9"/>
    </row>
    <row r="2655" spans="2:3">
      <c r="B2655" s="9"/>
      <c r="C2655" s="9"/>
    </row>
    <row r="2656" spans="2:3">
      <c r="B2656" s="9"/>
      <c r="C2656" s="9"/>
    </row>
    <row r="2657" spans="2:3">
      <c r="B2657" s="9"/>
      <c r="C2657" s="9"/>
    </row>
    <row r="2658" spans="2:3">
      <c r="B2658" s="9"/>
      <c r="C2658" s="9"/>
    </row>
    <row r="2659" spans="2:3">
      <c r="B2659" s="9"/>
      <c r="C2659" s="9"/>
    </row>
    <row r="2660" spans="2:3">
      <c r="B2660" s="9"/>
      <c r="C2660" s="9"/>
    </row>
    <row r="2661" spans="2:3">
      <c r="B2661" s="9"/>
      <c r="C2661" s="9"/>
    </row>
    <row r="2662" spans="2:3">
      <c r="B2662" s="9"/>
      <c r="C2662" s="9"/>
    </row>
    <row r="2663" spans="2:3">
      <c r="B2663" s="9"/>
      <c r="C2663" s="9"/>
    </row>
    <row r="2664" spans="2:3">
      <c r="B2664" s="9"/>
      <c r="C2664" s="9"/>
    </row>
    <row r="2665" spans="2:3">
      <c r="B2665" s="9"/>
      <c r="C2665" s="9"/>
    </row>
    <row r="2666" spans="2:3">
      <c r="B2666" s="9"/>
      <c r="C2666" s="9"/>
    </row>
    <row r="2667" spans="2:3">
      <c r="B2667" s="9"/>
      <c r="C2667" s="9"/>
    </row>
    <row r="2668" spans="2:3">
      <c r="B2668" s="9"/>
      <c r="C2668" s="9"/>
    </row>
    <row r="2669" spans="2:3">
      <c r="B2669" s="9"/>
      <c r="C2669" s="9"/>
    </row>
    <row r="2670" spans="2:3">
      <c r="B2670" s="9"/>
      <c r="C2670" s="9"/>
    </row>
    <row r="2671" spans="2:3">
      <c r="B2671" s="9"/>
      <c r="C2671" s="9"/>
    </row>
    <row r="2672" spans="2:3">
      <c r="B2672" s="9"/>
      <c r="C2672" s="9"/>
    </row>
    <row r="2673" spans="2:3">
      <c r="B2673" s="9"/>
      <c r="C2673" s="9"/>
    </row>
    <row r="2674" spans="2:3">
      <c r="B2674" s="9"/>
      <c r="C2674" s="9"/>
    </row>
    <row r="2675" spans="2:3">
      <c r="B2675" s="9"/>
      <c r="C2675" s="9"/>
    </row>
    <row r="2676" spans="2:3">
      <c r="B2676" s="9"/>
      <c r="C2676" s="9"/>
    </row>
    <row r="2677" spans="2:3">
      <c r="B2677" s="9"/>
      <c r="C2677" s="9"/>
    </row>
    <row r="2678" spans="2:3">
      <c r="B2678" s="9"/>
      <c r="C2678" s="9"/>
    </row>
    <row r="2679" spans="2:3">
      <c r="B2679" s="9"/>
      <c r="C2679" s="9"/>
    </row>
    <row r="2680" spans="2:3">
      <c r="B2680" s="9"/>
      <c r="C2680" s="9"/>
    </row>
    <row r="2681" spans="2:3">
      <c r="B2681" s="9"/>
      <c r="C2681" s="9"/>
    </row>
    <row r="2682" spans="2:3">
      <c r="B2682" s="9"/>
      <c r="C2682" s="9"/>
    </row>
    <row r="2683" spans="2:3">
      <c r="B2683" s="9"/>
      <c r="C2683" s="9"/>
    </row>
    <row r="2684" spans="2:3">
      <c r="B2684" s="9"/>
      <c r="C2684" s="9"/>
    </row>
    <row r="2685" spans="2:3">
      <c r="B2685" s="9"/>
      <c r="C2685" s="9"/>
    </row>
    <row r="2686" spans="2:3">
      <c r="B2686" s="9"/>
      <c r="C2686" s="9"/>
    </row>
    <row r="2687" spans="2:3">
      <c r="B2687" s="9"/>
      <c r="C2687" s="9"/>
    </row>
    <row r="2688" spans="2:3">
      <c r="B2688" s="9"/>
      <c r="C2688" s="9"/>
    </row>
    <row r="2689" spans="2:3">
      <c r="B2689" s="9"/>
      <c r="C2689" s="9"/>
    </row>
    <row r="2690" spans="2:3">
      <c r="B2690" s="9"/>
      <c r="C2690" s="9"/>
    </row>
    <row r="2691" spans="2:3">
      <c r="B2691" s="9"/>
      <c r="C2691" s="9"/>
    </row>
    <row r="2692" spans="2:3">
      <c r="B2692" s="9"/>
      <c r="C2692" s="9"/>
    </row>
    <row r="2693" spans="2:3">
      <c r="B2693" s="9"/>
      <c r="C2693" s="9"/>
    </row>
    <row r="2694" spans="2:3">
      <c r="B2694" s="9"/>
      <c r="C2694" s="9"/>
    </row>
    <row r="2695" spans="2:3">
      <c r="B2695" s="9"/>
      <c r="C2695" s="9"/>
    </row>
    <row r="2696" spans="2:3">
      <c r="B2696" s="9"/>
      <c r="C2696" s="9"/>
    </row>
    <row r="2697" spans="2:3">
      <c r="B2697" s="9"/>
      <c r="C2697" s="9"/>
    </row>
    <row r="2698" spans="2:3">
      <c r="B2698" s="9"/>
      <c r="C2698" s="9"/>
    </row>
    <row r="2699" spans="2:3">
      <c r="B2699" s="9"/>
      <c r="C2699" s="9"/>
    </row>
    <row r="2700" spans="2:3">
      <c r="B2700" s="9"/>
      <c r="C2700" s="9"/>
    </row>
    <row r="2701" spans="2:3">
      <c r="B2701" s="9"/>
      <c r="C2701" s="9"/>
    </row>
    <row r="2702" spans="2:3">
      <c r="B2702" s="9"/>
      <c r="C2702" s="9"/>
    </row>
    <row r="2703" spans="2:3">
      <c r="B2703" s="9"/>
      <c r="C2703" s="9"/>
    </row>
    <row r="2704" spans="2:3">
      <c r="B2704" s="9"/>
      <c r="C2704" s="9"/>
    </row>
    <row r="2705" spans="2:3">
      <c r="B2705" s="9"/>
      <c r="C2705" s="9"/>
    </row>
    <row r="2706" spans="2:3">
      <c r="B2706" s="9"/>
      <c r="C2706" s="9"/>
    </row>
    <row r="2707" spans="2:3">
      <c r="B2707" s="9"/>
      <c r="C2707" s="9"/>
    </row>
    <row r="2708" spans="2:3">
      <c r="B2708" s="9"/>
      <c r="C2708" s="9"/>
    </row>
    <row r="2709" spans="2:3">
      <c r="B2709" s="9"/>
      <c r="C2709" s="9"/>
    </row>
    <row r="2710" spans="2:3">
      <c r="B2710" s="9"/>
      <c r="C2710" s="9"/>
    </row>
    <row r="2711" spans="2:3">
      <c r="B2711" s="9"/>
      <c r="C2711" s="9"/>
    </row>
    <row r="2712" spans="2:3">
      <c r="B2712" s="9"/>
      <c r="C2712" s="9"/>
    </row>
    <row r="2713" spans="2:3">
      <c r="B2713" s="9"/>
      <c r="C2713" s="9"/>
    </row>
    <row r="2714" spans="2:3">
      <c r="B2714" s="9"/>
      <c r="C2714" s="9"/>
    </row>
    <row r="2715" spans="2:3">
      <c r="B2715" s="9"/>
      <c r="C2715" s="9"/>
    </row>
    <row r="2716" spans="2:3">
      <c r="B2716" s="9"/>
      <c r="C2716" s="9"/>
    </row>
    <row r="2717" spans="2:3">
      <c r="B2717" s="9"/>
      <c r="C2717" s="9"/>
    </row>
    <row r="2718" spans="2:3">
      <c r="B2718" s="9"/>
      <c r="C2718" s="9"/>
    </row>
    <row r="2719" spans="2:3">
      <c r="B2719" s="9"/>
      <c r="C2719" s="9"/>
    </row>
    <row r="2720" spans="2:3">
      <c r="B2720" s="9"/>
      <c r="C2720" s="9"/>
    </row>
    <row r="2721" spans="2:3">
      <c r="B2721" s="9"/>
      <c r="C2721" s="9"/>
    </row>
    <row r="2722" spans="2:3">
      <c r="B2722" s="9"/>
      <c r="C2722" s="9"/>
    </row>
    <row r="2723" spans="2:3">
      <c r="B2723" s="9"/>
      <c r="C2723" s="9"/>
    </row>
    <row r="2724" spans="2:3">
      <c r="B2724" s="9"/>
      <c r="C2724" s="9"/>
    </row>
    <row r="2725" spans="2:3">
      <c r="B2725" s="9"/>
      <c r="C2725" s="9"/>
    </row>
    <row r="2726" spans="2:3">
      <c r="B2726" s="9"/>
      <c r="C2726" s="9"/>
    </row>
    <row r="2727" spans="2:3">
      <c r="B2727" s="9"/>
      <c r="C2727" s="9"/>
    </row>
    <row r="2728" spans="2:3">
      <c r="B2728" s="9"/>
      <c r="C2728" s="9"/>
    </row>
    <row r="2729" spans="2:3">
      <c r="B2729" s="9"/>
      <c r="C2729" s="9"/>
    </row>
    <row r="2730" spans="2:3">
      <c r="B2730" s="9"/>
      <c r="C2730" s="9"/>
    </row>
    <row r="2731" spans="2:3">
      <c r="B2731" s="9"/>
      <c r="C2731" s="9"/>
    </row>
    <row r="2732" spans="2:3">
      <c r="B2732" s="9"/>
      <c r="C2732" s="9"/>
    </row>
    <row r="2733" spans="2:3">
      <c r="B2733" s="9"/>
      <c r="C2733" s="9"/>
    </row>
    <row r="2734" spans="2:3">
      <c r="B2734" s="9"/>
      <c r="C2734" s="9"/>
    </row>
    <row r="2735" spans="2:3">
      <c r="B2735" s="9"/>
      <c r="C2735" s="9"/>
    </row>
    <row r="2736" spans="2:3">
      <c r="B2736" s="9"/>
      <c r="C2736" s="9"/>
    </row>
    <row r="2737" spans="2:3">
      <c r="B2737" s="9"/>
      <c r="C2737" s="9"/>
    </row>
    <row r="2738" spans="2:3">
      <c r="B2738" s="9"/>
      <c r="C2738" s="9"/>
    </row>
    <row r="2739" spans="2:3">
      <c r="B2739" s="9"/>
      <c r="C2739" s="9"/>
    </row>
    <row r="2740" spans="2:3">
      <c r="B2740" s="9"/>
      <c r="C2740" s="9"/>
    </row>
    <row r="2741" spans="2:3">
      <c r="B2741" s="9"/>
      <c r="C2741" s="9"/>
    </row>
    <row r="2742" spans="2:3">
      <c r="B2742" s="9"/>
      <c r="C2742" s="9"/>
    </row>
    <row r="2743" spans="2:3">
      <c r="B2743" s="9"/>
      <c r="C2743" s="9"/>
    </row>
    <row r="2744" spans="2:3">
      <c r="B2744" s="9"/>
      <c r="C2744" s="9"/>
    </row>
    <row r="2745" spans="2:3">
      <c r="B2745" s="9"/>
      <c r="C2745" s="9"/>
    </row>
    <row r="2746" spans="2:3">
      <c r="B2746" s="9"/>
      <c r="C2746" s="9"/>
    </row>
    <row r="2747" spans="2:3">
      <c r="B2747" s="9"/>
      <c r="C2747" s="9"/>
    </row>
    <row r="2748" spans="2:3">
      <c r="B2748" s="9"/>
      <c r="C2748" s="9"/>
    </row>
    <row r="2749" spans="2:3">
      <c r="B2749" s="9"/>
      <c r="C2749" s="9"/>
    </row>
    <row r="2750" spans="2:3">
      <c r="B2750" s="9"/>
      <c r="C2750" s="9"/>
    </row>
    <row r="2751" spans="2:3">
      <c r="B2751" s="9"/>
      <c r="C2751" s="9"/>
    </row>
    <row r="2752" spans="2:3">
      <c r="B2752" s="9"/>
      <c r="C2752" s="9"/>
    </row>
    <row r="2753" spans="2:3">
      <c r="B2753" s="9"/>
      <c r="C2753" s="9"/>
    </row>
    <row r="2754" spans="2:3">
      <c r="B2754" s="9"/>
      <c r="C2754" s="9"/>
    </row>
    <row r="2755" spans="2:3">
      <c r="B2755" s="9"/>
      <c r="C2755" s="9"/>
    </row>
    <row r="2756" spans="2:3">
      <c r="B2756" s="9"/>
      <c r="C2756" s="9"/>
    </row>
    <row r="2757" spans="2:3">
      <c r="B2757" s="9"/>
      <c r="C2757" s="9"/>
    </row>
    <row r="2758" spans="2:3">
      <c r="B2758" s="9"/>
      <c r="C2758" s="9"/>
    </row>
    <row r="2759" spans="2:3">
      <c r="B2759" s="9"/>
      <c r="C2759" s="9"/>
    </row>
    <row r="2760" spans="2:3">
      <c r="B2760" s="9"/>
      <c r="C2760" s="9"/>
    </row>
    <row r="2761" spans="2:3">
      <c r="B2761" s="9"/>
      <c r="C2761" s="9"/>
    </row>
    <row r="2762" spans="2:3">
      <c r="B2762" s="9"/>
      <c r="C2762" s="9"/>
    </row>
    <row r="2763" spans="2:3">
      <c r="B2763" s="9"/>
      <c r="C2763" s="9"/>
    </row>
    <row r="2764" spans="2:3">
      <c r="B2764" s="9"/>
      <c r="C2764" s="9"/>
    </row>
    <row r="2765" spans="2:3">
      <c r="B2765" s="9"/>
      <c r="C2765" s="9"/>
    </row>
    <row r="2766" spans="2:3">
      <c r="B2766" s="9"/>
      <c r="C2766" s="9"/>
    </row>
    <row r="2767" spans="2:3">
      <c r="B2767" s="9"/>
      <c r="C2767" s="9"/>
    </row>
    <row r="2768" spans="2:3">
      <c r="B2768" s="9"/>
      <c r="C2768" s="9"/>
    </row>
    <row r="2769" spans="2:3">
      <c r="B2769" s="9"/>
      <c r="C2769" s="9"/>
    </row>
    <row r="2770" spans="2:3">
      <c r="B2770" s="9"/>
      <c r="C2770" s="9"/>
    </row>
    <row r="2771" spans="2:3">
      <c r="B2771" s="9"/>
      <c r="C2771" s="9"/>
    </row>
    <row r="2772" spans="2:3">
      <c r="B2772" s="9"/>
      <c r="C2772" s="9"/>
    </row>
    <row r="2773" spans="2:3">
      <c r="B2773" s="9"/>
      <c r="C2773" s="9"/>
    </row>
    <row r="2774" spans="2:3">
      <c r="B2774" s="9"/>
      <c r="C2774" s="9"/>
    </row>
    <row r="2775" spans="2:3">
      <c r="B2775" s="9"/>
      <c r="C2775" s="9"/>
    </row>
    <row r="2776" spans="2:3">
      <c r="B2776" s="9"/>
      <c r="C2776" s="9"/>
    </row>
    <row r="2777" spans="2:3">
      <c r="B2777" s="9"/>
      <c r="C2777" s="9"/>
    </row>
    <row r="2778" spans="2:3">
      <c r="B2778" s="9"/>
      <c r="C2778" s="9"/>
    </row>
    <row r="2779" spans="2:3">
      <c r="B2779" s="9"/>
      <c r="C2779" s="9"/>
    </row>
    <row r="2780" spans="2:3">
      <c r="B2780" s="9"/>
      <c r="C2780" s="9"/>
    </row>
    <row r="2781" spans="2:3">
      <c r="B2781" s="9"/>
      <c r="C2781" s="9"/>
    </row>
    <row r="2782" spans="2:3">
      <c r="B2782" s="9"/>
      <c r="C2782" s="9"/>
    </row>
    <row r="2783" spans="2:3">
      <c r="B2783" s="9"/>
      <c r="C2783" s="9"/>
    </row>
    <row r="2784" spans="2:3">
      <c r="B2784" s="9"/>
      <c r="C2784" s="9"/>
    </row>
    <row r="2785" spans="2:3">
      <c r="B2785" s="9"/>
      <c r="C2785" s="9"/>
    </row>
    <row r="2786" spans="2:3">
      <c r="B2786" s="9"/>
      <c r="C2786" s="9"/>
    </row>
    <row r="2787" spans="2:3">
      <c r="B2787" s="9"/>
      <c r="C2787" s="9"/>
    </row>
    <row r="2788" spans="2:3">
      <c r="B2788" s="9"/>
      <c r="C2788" s="9"/>
    </row>
    <row r="2789" spans="2:3">
      <c r="B2789" s="9"/>
      <c r="C2789" s="9"/>
    </row>
    <row r="2790" spans="2:3">
      <c r="B2790" s="9"/>
      <c r="C2790" s="9"/>
    </row>
    <row r="2791" spans="2:3">
      <c r="B2791" s="9"/>
      <c r="C2791" s="9"/>
    </row>
    <row r="2792" spans="2:3">
      <c r="B2792" s="9"/>
      <c r="C2792" s="9"/>
    </row>
    <row r="2793" spans="2:3">
      <c r="B2793" s="9"/>
      <c r="C2793" s="9"/>
    </row>
    <row r="2794" spans="2:3">
      <c r="B2794" s="9"/>
      <c r="C2794" s="9"/>
    </row>
    <row r="2795" spans="2:3">
      <c r="B2795" s="9"/>
      <c r="C2795" s="9"/>
    </row>
    <row r="2796" spans="2:3">
      <c r="B2796" s="9"/>
      <c r="C2796" s="9"/>
    </row>
    <row r="2797" spans="2:3">
      <c r="B2797" s="9"/>
      <c r="C2797" s="9"/>
    </row>
    <row r="2798" spans="2:3">
      <c r="B2798" s="9"/>
      <c r="C2798" s="9"/>
    </row>
    <row r="2799" spans="2:3">
      <c r="B2799" s="9"/>
      <c r="C2799" s="9"/>
    </row>
    <row r="2800" spans="2:3">
      <c r="B2800" s="9"/>
      <c r="C2800" s="9"/>
    </row>
    <row r="2801" spans="2:3">
      <c r="B2801" s="9"/>
      <c r="C2801" s="9"/>
    </row>
    <row r="2802" spans="2:3">
      <c r="B2802" s="9"/>
      <c r="C2802" s="9"/>
    </row>
    <row r="2803" spans="2:3">
      <c r="B2803" s="9"/>
      <c r="C2803" s="9"/>
    </row>
    <row r="2804" spans="2:3">
      <c r="B2804" s="9"/>
      <c r="C2804" s="9"/>
    </row>
    <row r="2805" spans="2:3">
      <c r="B2805" s="9"/>
      <c r="C2805" s="9"/>
    </row>
    <row r="2806" spans="2:3">
      <c r="B2806" s="9"/>
      <c r="C2806" s="9"/>
    </row>
    <row r="2807" spans="2:3">
      <c r="B2807" s="9"/>
      <c r="C2807" s="9"/>
    </row>
    <row r="2808" spans="2:3">
      <c r="B2808" s="9"/>
      <c r="C2808" s="9"/>
    </row>
    <row r="2809" spans="2:3">
      <c r="B2809" s="9"/>
      <c r="C2809" s="9"/>
    </row>
    <row r="2810" spans="2:3">
      <c r="B2810" s="9"/>
      <c r="C2810" s="9"/>
    </row>
    <row r="2811" spans="2:3">
      <c r="B2811" s="9"/>
      <c r="C2811" s="9"/>
    </row>
    <row r="2812" spans="2:3">
      <c r="B2812" s="9"/>
      <c r="C2812" s="9"/>
    </row>
    <row r="2813" spans="2:3">
      <c r="B2813" s="9"/>
      <c r="C2813" s="9"/>
    </row>
    <row r="2814" spans="2:3">
      <c r="B2814" s="9"/>
      <c r="C2814" s="9"/>
    </row>
    <row r="2815" spans="2:3">
      <c r="B2815" s="9"/>
      <c r="C2815" s="9"/>
    </row>
    <row r="2816" spans="2:3">
      <c r="B2816" s="9"/>
      <c r="C2816" s="9"/>
    </row>
    <row r="2817" spans="2:3">
      <c r="B2817" s="9"/>
      <c r="C2817" s="9"/>
    </row>
    <row r="2818" spans="2:3">
      <c r="B2818" s="9"/>
      <c r="C2818" s="9"/>
    </row>
    <row r="2819" spans="2:3">
      <c r="B2819" s="9"/>
      <c r="C2819" s="9"/>
    </row>
    <row r="2820" spans="2:3">
      <c r="B2820" s="9"/>
      <c r="C2820" s="9"/>
    </row>
    <row r="2821" spans="2:3">
      <c r="B2821" s="9"/>
      <c r="C2821" s="9"/>
    </row>
    <row r="2822" spans="2:3">
      <c r="B2822" s="9"/>
      <c r="C2822" s="9"/>
    </row>
    <row r="2823" spans="2:3">
      <c r="B2823" s="9"/>
      <c r="C2823" s="9"/>
    </row>
    <row r="2824" spans="2:3">
      <c r="B2824" s="9"/>
      <c r="C2824" s="9"/>
    </row>
    <row r="2825" spans="2:3">
      <c r="B2825" s="9"/>
      <c r="C2825" s="9"/>
    </row>
    <row r="2826" spans="2:3">
      <c r="B2826" s="9"/>
      <c r="C2826" s="9"/>
    </row>
    <row r="2827" spans="2:3">
      <c r="B2827" s="9"/>
      <c r="C2827" s="9"/>
    </row>
    <row r="2828" spans="2:3">
      <c r="B2828" s="9"/>
      <c r="C2828" s="9"/>
    </row>
    <row r="2829" spans="2:3">
      <c r="B2829" s="9"/>
      <c r="C2829" s="9"/>
    </row>
    <row r="2830" spans="2:3">
      <c r="B2830" s="9"/>
      <c r="C2830" s="9"/>
    </row>
    <row r="2831" spans="2:3">
      <c r="B2831" s="9"/>
      <c r="C2831" s="9"/>
    </row>
    <row r="2832" spans="2:3">
      <c r="B2832" s="9"/>
      <c r="C2832" s="9"/>
    </row>
    <row r="2833" spans="2:3">
      <c r="B2833" s="9"/>
      <c r="C2833" s="9"/>
    </row>
    <row r="2834" spans="2:3">
      <c r="B2834" s="9"/>
      <c r="C2834" s="9"/>
    </row>
    <row r="2835" spans="2:3">
      <c r="B2835" s="9"/>
      <c r="C2835" s="9"/>
    </row>
    <row r="2836" spans="2:3">
      <c r="B2836" s="9"/>
      <c r="C2836" s="9"/>
    </row>
    <row r="2837" spans="2:3">
      <c r="B2837" s="9"/>
      <c r="C2837" s="9"/>
    </row>
    <row r="2838" spans="2:3">
      <c r="B2838" s="9"/>
      <c r="C2838" s="9"/>
    </row>
    <row r="2839" spans="2:3">
      <c r="B2839" s="9"/>
      <c r="C2839" s="9"/>
    </row>
    <row r="2840" spans="2:3">
      <c r="B2840" s="9"/>
      <c r="C2840" s="9"/>
    </row>
    <row r="2841" spans="2:3">
      <c r="B2841" s="9"/>
      <c r="C2841" s="9"/>
    </row>
    <row r="2842" spans="2:3">
      <c r="B2842" s="9"/>
      <c r="C2842" s="9"/>
    </row>
    <row r="2843" spans="2:3">
      <c r="B2843" s="9"/>
      <c r="C2843" s="9"/>
    </row>
    <row r="2844" spans="2:3">
      <c r="B2844" s="9"/>
      <c r="C2844" s="9"/>
    </row>
    <row r="2845" spans="2:3">
      <c r="B2845" s="9"/>
      <c r="C2845" s="9"/>
    </row>
    <row r="2846" spans="2:3">
      <c r="B2846" s="9"/>
      <c r="C2846" s="9"/>
    </row>
    <row r="2847" spans="2:3">
      <c r="B2847" s="9"/>
      <c r="C2847" s="9"/>
    </row>
    <row r="2848" spans="2:3">
      <c r="B2848" s="9"/>
      <c r="C2848" s="9"/>
    </row>
    <row r="2849" spans="2:3">
      <c r="B2849" s="9"/>
      <c r="C2849" s="9"/>
    </row>
    <row r="2850" spans="2:3">
      <c r="B2850" s="9"/>
      <c r="C2850" s="9"/>
    </row>
    <row r="2851" spans="2:3">
      <c r="B2851" s="9"/>
      <c r="C2851" s="9"/>
    </row>
    <row r="2852" spans="2:3">
      <c r="B2852" s="9"/>
      <c r="C2852" s="9"/>
    </row>
    <row r="2853" spans="2:3">
      <c r="B2853" s="9"/>
      <c r="C2853" s="9"/>
    </row>
    <row r="2854" spans="2:3">
      <c r="B2854" s="9"/>
      <c r="C2854" s="9"/>
    </row>
    <row r="2855" spans="2:3">
      <c r="B2855" s="9"/>
      <c r="C2855" s="9"/>
    </row>
    <row r="2856" spans="2:3">
      <c r="B2856" s="9"/>
      <c r="C2856" s="9"/>
    </row>
    <row r="2857" spans="2:3">
      <c r="B2857" s="9"/>
      <c r="C2857" s="9"/>
    </row>
    <row r="2858" spans="2:3">
      <c r="B2858" s="9"/>
      <c r="C2858" s="9"/>
    </row>
    <row r="2859" spans="2:3">
      <c r="B2859" s="9"/>
      <c r="C2859" s="9"/>
    </row>
    <row r="2860" spans="2:3">
      <c r="B2860" s="9"/>
      <c r="C2860" s="9"/>
    </row>
    <row r="2861" spans="2:3">
      <c r="B2861" s="9"/>
      <c r="C2861" s="9"/>
    </row>
    <row r="2862" spans="2:3">
      <c r="B2862" s="9"/>
      <c r="C2862" s="9"/>
    </row>
    <row r="2863" spans="2:3">
      <c r="B2863" s="9"/>
      <c r="C2863" s="9"/>
    </row>
    <row r="2864" spans="2:3">
      <c r="B2864" s="9"/>
      <c r="C2864" s="9"/>
    </row>
    <row r="2865" spans="2:3">
      <c r="B2865" s="9"/>
      <c r="C2865" s="9"/>
    </row>
    <row r="2866" spans="2:3">
      <c r="B2866" s="9"/>
      <c r="C2866" s="9"/>
    </row>
    <row r="2867" spans="2:3">
      <c r="B2867" s="9"/>
      <c r="C2867" s="9"/>
    </row>
    <row r="2868" spans="2:3">
      <c r="B2868" s="9"/>
      <c r="C2868" s="9"/>
    </row>
    <row r="2869" spans="2:3">
      <c r="B2869" s="9"/>
      <c r="C2869" s="9"/>
    </row>
    <row r="2870" spans="2:3">
      <c r="B2870" s="9"/>
      <c r="C2870" s="9"/>
    </row>
    <row r="2871" spans="2:3">
      <c r="B2871" s="9"/>
      <c r="C2871" s="9"/>
    </row>
    <row r="2872" spans="2:3">
      <c r="B2872" s="9"/>
      <c r="C2872" s="9"/>
    </row>
    <row r="2873" spans="2:3">
      <c r="B2873" s="9"/>
      <c r="C2873" s="9"/>
    </row>
    <row r="2874" spans="2:3">
      <c r="B2874" s="9"/>
      <c r="C2874" s="9"/>
    </row>
    <row r="2875" spans="2:3">
      <c r="B2875" s="9"/>
      <c r="C2875" s="9"/>
    </row>
    <row r="2876" spans="2:3">
      <c r="B2876" s="9"/>
      <c r="C2876" s="9"/>
    </row>
    <row r="2877" spans="2:3">
      <c r="B2877" s="9"/>
      <c r="C2877" s="9"/>
    </row>
    <row r="2878" spans="2:3">
      <c r="B2878" s="9"/>
      <c r="C2878" s="9"/>
    </row>
    <row r="2879" spans="2:3">
      <c r="B2879" s="9"/>
      <c r="C2879" s="9"/>
    </row>
    <row r="2880" spans="2:3">
      <c r="B2880" s="9"/>
      <c r="C2880" s="9"/>
    </row>
    <row r="2881" spans="2:3">
      <c r="B2881" s="9"/>
      <c r="C2881" s="9"/>
    </row>
    <row r="2882" spans="2:3">
      <c r="B2882" s="9"/>
      <c r="C2882" s="9"/>
    </row>
    <row r="2883" spans="2:3">
      <c r="B2883" s="9"/>
      <c r="C2883" s="9"/>
    </row>
    <row r="2884" spans="2:3">
      <c r="B2884" s="9"/>
      <c r="C2884" s="9"/>
    </row>
    <row r="2885" spans="2:3">
      <c r="B2885" s="9"/>
      <c r="C2885" s="9"/>
    </row>
    <row r="2886" spans="2:3">
      <c r="B2886" s="9"/>
      <c r="C2886" s="9"/>
    </row>
    <row r="2887" spans="2:3">
      <c r="B2887" s="9"/>
      <c r="C2887" s="9"/>
    </row>
    <row r="2888" spans="2:3">
      <c r="B2888" s="9"/>
      <c r="C2888" s="9"/>
    </row>
    <row r="2889" spans="2:3">
      <c r="B2889" s="9"/>
      <c r="C2889" s="9"/>
    </row>
    <row r="2890" spans="2:3">
      <c r="B2890" s="9"/>
      <c r="C2890" s="9"/>
    </row>
    <row r="2891" spans="2:3">
      <c r="B2891" s="9"/>
      <c r="C2891" s="9"/>
    </row>
    <row r="2892" spans="2:3">
      <c r="B2892" s="9"/>
      <c r="C2892" s="9"/>
    </row>
    <row r="2893" spans="2:3">
      <c r="B2893" s="9"/>
      <c r="C2893" s="9"/>
    </row>
    <row r="2894" spans="2:3">
      <c r="B2894" s="9"/>
      <c r="C2894" s="9"/>
    </row>
    <row r="2895" spans="2:3">
      <c r="B2895" s="9"/>
      <c r="C2895" s="9"/>
    </row>
    <row r="2896" spans="2:3">
      <c r="B2896" s="9"/>
      <c r="C2896" s="9"/>
    </row>
    <row r="2897" spans="2:3">
      <c r="B2897" s="9"/>
      <c r="C2897" s="9"/>
    </row>
    <row r="2898" spans="2:3">
      <c r="B2898" s="9"/>
      <c r="C2898" s="9"/>
    </row>
    <row r="2899" spans="2:3">
      <c r="B2899" s="9"/>
      <c r="C2899" s="9"/>
    </row>
    <row r="2900" spans="2:3">
      <c r="B2900" s="9"/>
      <c r="C2900" s="9"/>
    </row>
    <row r="2901" spans="2:3">
      <c r="B2901" s="9"/>
      <c r="C2901" s="9"/>
    </row>
    <row r="2902" spans="2:3">
      <c r="B2902" s="9"/>
      <c r="C2902" s="9"/>
    </row>
    <row r="2903" spans="2:3">
      <c r="B2903" s="9"/>
      <c r="C2903" s="9"/>
    </row>
    <row r="2904" spans="2:3">
      <c r="B2904" s="9"/>
      <c r="C2904" s="9"/>
    </row>
    <row r="2905" spans="2:3">
      <c r="B2905" s="9"/>
      <c r="C2905" s="9"/>
    </row>
    <row r="2906" spans="2:3">
      <c r="B2906" s="9"/>
      <c r="C2906" s="9"/>
    </row>
    <row r="2907" spans="2:3">
      <c r="B2907" s="9"/>
      <c r="C2907" s="9"/>
    </row>
    <row r="2908" spans="2:3">
      <c r="B2908" s="9"/>
      <c r="C2908" s="9"/>
    </row>
    <row r="2909" spans="2:3">
      <c r="B2909" s="9"/>
      <c r="C2909" s="9"/>
    </row>
    <row r="2910" spans="2:3">
      <c r="B2910" s="9"/>
      <c r="C2910" s="9"/>
    </row>
    <row r="2911" spans="2:3">
      <c r="B2911" s="9"/>
      <c r="C2911" s="9"/>
    </row>
    <row r="2912" spans="2:3">
      <c r="B2912" s="9"/>
      <c r="C2912" s="9"/>
    </row>
    <row r="2913" spans="2:3">
      <c r="B2913" s="9"/>
      <c r="C2913" s="9"/>
    </row>
    <row r="2914" spans="2:3">
      <c r="B2914" s="9"/>
      <c r="C2914" s="9"/>
    </row>
    <row r="2915" spans="2:3">
      <c r="B2915" s="9"/>
      <c r="C2915" s="9"/>
    </row>
    <row r="2916" spans="2:3">
      <c r="B2916" s="9"/>
      <c r="C2916" s="9"/>
    </row>
    <row r="2917" spans="2:3">
      <c r="B2917" s="9"/>
      <c r="C2917" s="9"/>
    </row>
    <row r="2918" spans="2:3">
      <c r="B2918" s="9"/>
      <c r="C2918" s="9"/>
    </row>
    <row r="2919" spans="2:3">
      <c r="B2919" s="9"/>
      <c r="C2919" s="9"/>
    </row>
    <row r="2920" spans="2:3">
      <c r="B2920" s="9"/>
      <c r="C2920" s="9"/>
    </row>
    <row r="2921" spans="2:3">
      <c r="B2921" s="9"/>
      <c r="C2921" s="9"/>
    </row>
    <row r="2922" spans="2:3">
      <c r="B2922" s="9"/>
      <c r="C2922" s="9"/>
    </row>
    <row r="2923" spans="2:3">
      <c r="B2923" s="9"/>
      <c r="C2923" s="9"/>
    </row>
    <row r="2924" spans="2:3">
      <c r="B2924" s="9"/>
      <c r="C2924" s="9"/>
    </row>
    <row r="2925" spans="2:3">
      <c r="B2925" s="9"/>
      <c r="C2925" s="9"/>
    </row>
    <row r="2926" spans="2:3">
      <c r="B2926" s="9"/>
      <c r="C2926" s="9"/>
    </row>
    <row r="2927" spans="2:3">
      <c r="B2927" s="9"/>
      <c r="C2927" s="9"/>
    </row>
    <row r="2928" spans="2:3">
      <c r="B2928" s="9"/>
      <c r="C2928" s="9"/>
    </row>
    <row r="2929" spans="2:3">
      <c r="B2929" s="9"/>
      <c r="C2929" s="9"/>
    </row>
    <row r="2930" spans="2:3">
      <c r="B2930" s="9"/>
      <c r="C2930" s="9"/>
    </row>
    <row r="2931" spans="2:3">
      <c r="B2931" s="9"/>
      <c r="C2931" s="9"/>
    </row>
    <row r="2932" spans="2:3">
      <c r="B2932" s="9"/>
      <c r="C2932" s="9"/>
    </row>
    <row r="2933" spans="2:3">
      <c r="B2933" s="9"/>
      <c r="C2933" s="9"/>
    </row>
    <row r="2934" spans="2:3">
      <c r="B2934" s="9"/>
      <c r="C2934" s="9"/>
    </row>
    <row r="2935" spans="2:3">
      <c r="B2935" s="9"/>
      <c r="C2935" s="9"/>
    </row>
    <row r="2936" spans="2:3">
      <c r="B2936" s="9"/>
      <c r="C2936" s="9"/>
    </row>
    <row r="2937" spans="2:3">
      <c r="B2937" s="9"/>
      <c r="C2937" s="9"/>
    </row>
    <row r="2938" spans="2:3">
      <c r="B2938" s="9"/>
      <c r="C2938" s="9"/>
    </row>
    <row r="2939" spans="2:3">
      <c r="B2939" s="9"/>
      <c r="C2939" s="9"/>
    </row>
    <row r="2940" spans="2:3">
      <c r="B2940" s="9"/>
      <c r="C2940" s="9"/>
    </row>
    <row r="2941" spans="2:3">
      <c r="B2941" s="9"/>
      <c r="C2941" s="9"/>
    </row>
    <row r="2942" spans="2:3">
      <c r="B2942" s="9"/>
      <c r="C2942" s="9"/>
    </row>
    <row r="2943" spans="2:3">
      <c r="B2943" s="9"/>
      <c r="C2943" s="9"/>
    </row>
    <row r="2944" spans="2:3">
      <c r="B2944" s="9"/>
      <c r="C2944" s="9"/>
    </row>
    <row r="2945" spans="2:3">
      <c r="B2945" s="9"/>
      <c r="C2945" s="9"/>
    </row>
    <row r="2946" spans="2:3">
      <c r="B2946" s="9"/>
      <c r="C2946" s="9"/>
    </row>
    <row r="2947" spans="2:3">
      <c r="B2947" s="9"/>
      <c r="C2947" s="9"/>
    </row>
    <row r="2948" spans="2:3">
      <c r="B2948" s="9"/>
      <c r="C2948" s="9"/>
    </row>
    <row r="2949" spans="2:3">
      <c r="B2949" s="9"/>
      <c r="C2949" s="9"/>
    </row>
    <row r="2950" spans="2:3">
      <c r="B2950" s="9"/>
      <c r="C2950" s="9"/>
    </row>
    <row r="2951" spans="2:3">
      <c r="B2951" s="9"/>
      <c r="C2951" s="9"/>
    </row>
    <row r="2952" spans="2:3">
      <c r="B2952" s="9"/>
      <c r="C2952" s="9"/>
    </row>
    <row r="2953" spans="2:3">
      <c r="B2953" s="9"/>
      <c r="C2953" s="9"/>
    </row>
    <row r="2954" spans="2:3">
      <c r="B2954" s="9"/>
      <c r="C2954" s="9"/>
    </row>
    <row r="2955" spans="2:3">
      <c r="B2955" s="9"/>
      <c r="C2955" s="9"/>
    </row>
    <row r="2956" spans="2:3">
      <c r="B2956" s="9"/>
      <c r="C2956" s="9"/>
    </row>
    <row r="2957" spans="2:3">
      <c r="B2957" s="9"/>
      <c r="C2957" s="9"/>
    </row>
    <row r="2958" spans="2:3">
      <c r="B2958" s="9"/>
      <c r="C2958" s="9"/>
    </row>
    <row r="2959" spans="2:3">
      <c r="B2959" s="9"/>
      <c r="C2959" s="9"/>
    </row>
    <row r="2960" spans="2:3">
      <c r="B2960" s="9"/>
      <c r="C2960" s="9"/>
    </row>
    <row r="2961" spans="2:3">
      <c r="B2961" s="9"/>
      <c r="C2961" s="9"/>
    </row>
    <row r="2962" spans="2:3">
      <c r="B2962" s="9"/>
      <c r="C2962" s="9"/>
    </row>
    <row r="2963" spans="2:3">
      <c r="B2963" s="9"/>
      <c r="C2963" s="9"/>
    </row>
    <row r="2964" spans="2:3">
      <c r="B2964" s="9"/>
      <c r="C2964" s="9"/>
    </row>
    <row r="2965" spans="2:3">
      <c r="B2965" s="9"/>
      <c r="C2965" s="9"/>
    </row>
    <row r="2966" spans="2:3">
      <c r="B2966" s="9"/>
      <c r="C2966" s="9"/>
    </row>
    <row r="2967" spans="2:3">
      <c r="B2967" s="9"/>
      <c r="C2967" s="9"/>
    </row>
    <row r="2968" spans="2:3">
      <c r="B2968" s="9"/>
      <c r="C2968" s="9"/>
    </row>
    <row r="2969" spans="2:3">
      <c r="B2969" s="9"/>
      <c r="C2969" s="9"/>
    </row>
    <row r="2970" spans="2:3">
      <c r="B2970" s="9"/>
      <c r="C2970" s="9"/>
    </row>
    <row r="2971" spans="2:3">
      <c r="B2971" s="9"/>
      <c r="C2971" s="9"/>
    </row>
    <row r="2972" spans="2:3">
      <c r="B2972" s="9"/>
      <c r="C2972" s="9"/>
    </row>
    <row r="2973" spans="2:3">
      <c r="B2973" s="9"/>
      <c r="C2973" s="9"/>
    </row>
    <row r="2974" spans="2:3">
      <c r="B2974" s="9"/>
      <c r="C2974" s="9"/>
    </row>
    <row r="2975" spans="2:3">
      <c r="B2975" s="9"/>
      <c r="C2975" s="9"/>
    </row>
    <row r="2976" spans="2:3">
      <c r="B2976" s="9"/>
      <c r="C2976" s="9"/>
    </row>
    <row r="2977" spans="2:3">
      <c r="B2977" s="9"/>
      <c r="C2977" s="9"/>
    </row>
    <row r="2978" spans="2:3">
      <c r="B2978" s="9"/>
      <c r="C2978" s="9"/>
    </row>
    <row r="2979" spans="2:3">
      <c r="B2979" s="9"/>
      <c r="C2979" s="9"/>
    </row>
    <row r="2980" spans="2:3">
      <c r="B2980" s="9"/>
      <c r="C2980" s="9"/>
    </row>
    <row r="2981" spans="2:3">
      <c r="B2981" s="9"/>
      <c r="C2981" s="9"/>
    </row>
    <row r="2982" spans="2:3">
      <c r="B2982" s="9"/>
      <c r="C2982" s="9"/>
    </row>
    <row r="2983" spans="2:3">
      <c r="B2983" s="9"/>
      <c r="C2983" s="9"/>
    </row>
    <row r="2984" spans="2:3">
      <c r="B2984" s="9"/>
      <c r="C2984" s="9"/>
    </row>
    <row r="2985" spans="2:3">
      <c r="B2985" s="9"/>
      <c r="C2985" s="9"/>
    </row>
    <row r="2986" spans="2:3">
      <c r="B2986" s="9"/>
      <c r="C2986" s="9"/>
    </row>
    <row r="2987" spans="2:3">
      <c r="B2987" s="9"/>
      <c r="C2987" s="9"/>
    </row>
    <row r="2988" spans="2:3">
      <c r="B2988" s="9"/>
      <c r="C2988" s="9"/>
    </row>
    <row r="2989" spans="2:3">
      <c r="B2989" s="9"/>
      <c r="C2989" s="9"/>
    </row>
    <row r="2990" spans="2:3">
      <c r="B2990" s="9"/>
      <c r="C2990" s="9"/>
    </row>
    <row r="2991" spans="2:3">
      <c r="B2991" s="9"/>
      <c r="C2991" s="9"/>
    </row>
    <row r="2992" spans="2:3">
      <c r="B2992" s="9"/>
      <c r="C2992" s="9"/>
    </row>
    <row r="2993" spans="2:3">
      <c r="B2993" s="9"/>
      <c r="C2993" s="9"/>
    </row>
    <row r="2994" spans="2:3">
      <c r="B2994" s="9"/>
      <c r="C2994" s="9"/>
    </row>
    <row r="2995" spans="2:3">
      <c r="B2995" s="9"/>
      <c r="C2995" s="9"/>
    </row>
    <row r="2996" spans="2:3">
      <c r="B2996" s="9"/>
      <c r="C2996" s="9"/>
    </row>
    <row r="2997" spans="2:3">
      <c r="B2997" s="9"/>
      <c r="C2997" s="9"/>
    </row>
    <row r="2998" spans="2:3">
      <c r="B2998" s="9"/>
      <c r="C2998" s="9"/>
    </row>
    <row r="2999" spans="2:3">
      <c r="B2999" s="9"/>
      <c r="C2999" s="9"/>
    </row>
    <row r="3000" spans="2:3">
      <c r="B3000" s="9"/>
      <c r="C3000" s="9"/>
    </row>
    <row r="3001" spans="2:3">
      <c r="B3001" s="9"/>
      <c r="C3001" s="9"/>
    </row>
    <row r="3002" spans="2:3">
      <c r="B3002" s="9"/>
      <c r="C3002" s="9"/>
    </row>
    <row r="3003" spans="2:3">
      <c r="B3003" s="9"/>
      <c r="C3003" s="9"/>
    </row>
    <row r="3004" spans="2:3">
      <c r="B3004" s="9"/>
      <c r="C3004" s="9"/>
    </row>
    <row r="3005" spans="2:3">
      <c r="B3005" s="9"/>
      <c r="C3005" s="9"/>
    </row>
    <row r="3006" spans="2:3">
      <c r="B3006" s="9"/>
      <c r="C3006" s="9"/>
    </row>
    <row r="3007" spans="2:3">
      <c r="B3007" s="9"/>
      <c r="C3007" s="9"/>
    </row>
    <row r="3008" spans="2:3">
      <c r="B3008" s="9"/>
      <c r="C3008" s="9"/>
    </row>
    <row r="3009" spans="2:3">
      <c r="B3009" s="9"/>
      <c r="C3009" s="9"/>
    </row>
    <row r="3010" spans="2:3">
      <c r="B3010" s="9"/>
      <c r="C3010" s="9"/>
    </row>
    <row r="3011" spans="2:3">
      <c r="B3011" s="9"/>
      <c r="C3011" s="9"/>
    </row>
    <row r="3012" spans="2:3">
      <c r="B3012" s="9"/>
      <c r="C3012" s="9"/>
    </row>
    <row r="3013" spans="2:3">
      <c r="B3013" s="9"/>
      <c r="C3013" s="9"/>
    </row>
    <row r="3014" spans="2:3">
      <c r="B3014" s="9"/>
      <c r="C3014" s="9"/>
    </row>
    <row r="3015" spans="2:3">
      <c r="B3015" s="9"/>
      <c r="C3015" s="9"/>
    </row>
    <row r="3016" spans="2:3">
      <c r="B3016" s="9"/>
      <c r="C3016" s="9"/>
    </row>
    <row r="3017" spans="2:3">
      <c r="B3017" s="9"/>
      <c r="C3017" s="9"/>
    </row>
    <row r="3018" spans="2:3">
      <c r="B3018" s="9"/>
      <c r="C3018" s="9"/>
    </row>
    <row r="3019" spans="2:3">
      <c r="B3019" s="9"/>
      <c r="C3019" s="9"/>
    </row>
    <row r="3020" spans="2:3">
      <c r="B3020" s="9"/>
      <c r="C3020" s="9"/>
    </row>
    <row r="3021" spans="2:3">
      <c r="B3021" s="9"/>
      <c r="C3021" s="9"/>
    </row>
    <row r="3022" spans="2:3">
      <c r="B3022" s="9"/>
      <c r="C3022" s="9"/>
    </row>
    <row r="3023" spans="2:3">
      <c r="B3023" s="9"/>
      <c r="C3023" s="9"/>
    </row>
    <row r="3024" spans="2:3">
      <c r="B3024" s="9"/>
      <c r="C3024" s="9"/>
    </row>
    <row r="3025" spans="2:3">
      <c r="B3025" s="9"/>
      <c r="C3025" s="9"/>
    </row>
    <row r="3026" spans="2:3">
      <c r="B3026" s="9"/>
      <c r="C3026" s="9"/>
    </row>
    <row r="3027" spans="2:3">
      <c r="B3027" s="9"/>
      <c r="C3027" s="9"/>
    </row>
    <row r="3028" spans="2:3">
      <c r="B3028" s="9"/>
      <c r="C3028" s="9"/>
    </row>
    <row r="3029" spans="2:3">
      <c r="B3029" s="9"/>
      <c r="C3029" s="9"/>
    </row>
    <row r="3030" spans="2:3">
      <c r="B3030" s="9"/>
      <c r="C3030" s="9"/>
    </row>
    <row r="3031" spans="2:3">
      <c r="B3031" s="9"/>
      <c r="C3031" s="9"/>
    </row>
    <row r="3032" spans="2:3">
      <c r="B3032" s="9"/>
      <c r="C3032" s="9"/>
    </row>
    <row r="3033" spans="2:3">
      <c r="B3033" s="9"/>
      <c r="C3033" s="9"/>
    </row>
    <row r="3034" spans="2:3">
      <c r="B3034" s="9"/>
      <c r="C3034" s="9"/>
    </row>
    <row r="3035" spans="2:3">
      <c r="B3035" s="9"/>
      <c r="C3035" s="9"/>
    </row>
    <row r="3036" spans="2:3">
      <c r="B3036" s="9"/>
      <c r="C3036" s="9"/>
    </row>
    <row r="3037" spans="2:3">
      <c r="B3037" s="9"/>
      <c r="C3037" s="9"/>
    </row>
    <row r="3038" spans="2:3">
      <c r="B3038" s="9"/>
      <c r="C3038" s="9"/>
    </row>
    <row r="3039" spans="2:3">
      <c r="B3039" s="9"/>
      <c r="C3039" s="9"/>
    </row>
    <row r="3040" spans="2:3">
      <c r="B3040" s="9"/>
      <c r="C3040" s="9"/>
    </row>
    <row r="3041" spans="2:3">
      <c r="B3041" s="9"/>
      <c r="C3041" s="9"/>
    </row>
    <row r="3042" spans="2:3">
      <c r="B3042" s="9"/>
      <c r="C3042" s="9"/>
    </row>
    <row r="3043" spans="2:3">
      <c r="B3043" s="9"/>
      <c r="C3043" s="9"/>
    </row>
    <row r="3044" spans="2:3">
      <c r="B3044" s="9"/>
      <c r="C3044" s="9"/>
    </row>
    <row r="3045" spans="2:3">
      <c r="B3045" s="9"/>
      <c r="C3045" s="9"/>
    </row>
    <row r="3046" spans="2:3">
      <c r="B3046" s="9"/>
      <c r="C3046" s="9"/>
    </row>
    <row r="3047" spans="2:3">
      <c r="B3047" s="9"/>
      <c r="C3047" s="9"/>
    </row>
    <row r="3048" spans="2:3">
      <c r="B3048" s="9"/>
      <c r="C3048" s="9"/>
    </row>
    <row r="3049" spans="2:3">
      <c r="B3049" s="9"/>
      <c r="C3049" s="9"/>
    </row>
    <row r="3050" spans="2:3">
      <c r="B3050" s="9"/>
      <c r="C3050" s="9"/>
    </row>
    <row r="3051" spans="2:3">
      <c r="B3051" s="9"/>
      <c r="C3051" s="9"/>
    </row>
    <row r="3052" spans="2:3">
      <c r="B3052" s="9"/>
      <c r="C3052" s="9"/>
    </row>
    <row r="3053" spans="2:3">
      <c r="B3053" s="9"/>
      <c r="C3053" s="9"/>
    </row>
    <row r="3054" spans="2:3">
      <c r="B3054" s="9"/>
      <c r="C3054" s="9"/>
    </row>
    <row r="3055" spans="2:3">
      <c r="B3055" s="9"/>
      <c r="C3055" s="9"/>
    </row>
    <row r="3056" spans="2:3">
      <c r="B3056" s="9"/>
      <c r="C3056" s="9"/>
    </row>
    <row r="3057" spans="2:3">
      <c r="B3057" s="9"/>
      <c r="C3057" s="9"/>
    </row>
    <row r="3058" spans="2:3">
      <c r="B3058" s="9"/>
      <c r="C3058" s="9"/>
    </row>
    <row r="3059" spans="2:3">
      <c r="B3059" s="9"/>
      <c r="C3059" s="9"/>
    </row>
    <row r="3060" spans="2:3">
      <c r="B3060" s="9"/>
      <c r="C3060" s="9"/>
    </row>
    <row r="3061" spans="2:3">
      <c r="B3061" s="9"/>
      <c r="C3061" s="9"/>
    </row>
    <row r="3062" spans="2:3">
      <c r="B3062" s="9"/>
      <c r="C3062" s="9"/>
    </row>
    <row r="3063" spans="2:3">
      <c r="B3063" s="9"/>
      <c r="C3063" s="9"/>
    </row>
    <row r="3064" spans="2:3">
      <c r="B3064" s="9"/>
      <c r="C3064" s="9"/>
    </row>
    <row r="3065" spans="2:3">
      <c r="B3065" s="9"/>
      <c r="C3065" s="9"/>
    </row>
    <row r="3066" spans="2:3">
      <c r="B3066" s="9"/>
      <c r="C3066" s="9"/>
    </row>
    <row r="3067" spans="2:3">
      <c r="B3067" s="9"/>
      <c r="C3067" s="9"/>
    </row>
    <row r="3068" spans="2:3">
      <c r="B3068" s="9"/>
      <c r="C3068" s="9"/>
    </row>
    <row r="3069" spans="2:3">
      <c r="B3069" s="9"/>
      <c r="C3069" s="9"/>
    </row>
    <row r="3070" spans="2:3">
      <c r="B3070" s="9"/>
      <c r="C3070" s="9"/>
    </row>
    <row r="3071" spans="2:3">
      <c r="B3071" s="9"/>
      <c r="C3071" s="9"/>
    </row>
    <row r="3072" spans="2:3">
      <c r="B3072" s="9"/>
      <c r="C3072" s="9"/>
    </row>
    <row r="3073" spans="2:3">
      <c r="B3073" s="9"/>
      <c r="C3073" s="9"/>
    </row>
    <row r="3074" spans="2:3">
      <c r="B3074" s="9"/>
      <c r="C3074" s="9"/>
    </row>
    <row r="3075" spans="2:3">
      <c r="B3075" s="9"/>
      <c r="C3075" s="9"/>
    </row>
    <row r="3076" spans="2:3">
      <c r="B3076" s="9"/>
      <c r="C3076" s="9"/>
    </row>
    <row r="3077" spans="2:3">
      <c r="B3077" s="9"/>
      <c r="C3077" s="9"/>
    </row>
    <row r="3078" spans="2:3">
      <c r="B3078" s="9"/>
      <c r="C3078" s="9"/>
    </row>
    <row r="3079" spans="2:3">
      <c r="B3079" s="9"/>
      <c r="C3079" s="9"/>
    </row>
    <row r="3080" spans="2:3">
      <c r="B3080" s="9"/>
      <c r="C3080" s="9"/>
    </row>
    <row r="3081" spans="2:3">
      <c r="B3081" s="9"/>
      <c r="C3081" s="9"/>
    </row>
    <row r="3082" spans="2:3">
      <c r="B3082" s="9"/>
      <c r="C3082" s="9"/>
    </row>
    <row r="3083" spans="2:3">
      <c r="B3083" s="9"/>
      <c r="C3083" s="9"/>
    </row>
    <row r="3084" spans="2:3">
      <c r="B3084" s="9"/>
      <c r="C3084" s="9"/>
    </row>
    <row r="3085" spans="2:3">
      <c r="B3085" s="9"/>
      <c r="C3085" s="9"/>
    </row>
    <row r="3086" spans="2:3">
      <c r="B3086" s="9"/>
      <c r="C3086" s="9"/>
    </row>
    <row r="3087" spans="2:3">
      <c r="B3087" s="9"/>
      <c r="C3087" s="9"/>
    </row>
    <row r="3088" spans="2:3">
      <c r="B3088" s="9"/>
      <c r="C3088" s="9"/>
    </row>
    <row r="3089" spans="2:3">
      <c r="B3089" s="9"/>
      <c r="C3089" s="9"/>
    </row>
    <row r="3090" spans="2:3">
      <c r="B3090" s="9"/>
      <c r="C3090" s="9"/>
    </row>
    <row r="3091" spans="2:3">
      <c r="B3091" s="9"/>
      <c r="C3091" s="9"/>
    </row>
    <row r="3092" spans="2:3">
      <c r="B3092" s="9"/>
      <c r="C3092" s="9"/>
    </row>
    <row r="3093" spans="2:3">
      <c r="B3093" s="9"/>
      <c r="C3093" s="9"/>
    </row>
    <row r="3094" spans="2:3">
      <c r="B3094" s="9"/>
      <c r="C3094" s="9"/>
    </row>
    <row r="3095" spans="2:3">
      <c r="B3095" s="9"/>
      <c r="C3095" s="9"/>
    </row>
    <row r="3096" spans="2:3">
      <c r="B3096" s="9"/>
      <c r="C3096" s="9"/>
    </row>
    <row r="3097" spans="2:3">
      <c r="B3097" s="9"/>
      <c r="C3097" s="9"/>
    </row>
    <row r="3098" spans="2:3">
      <c r="B3098" s="9"/>
      <c r="C3098" s="9"/>
    </row>
    <row r="3099" spans="2:3">
      <c r="B3099" s="9"/>
      <c r="C3099" s="9"/>
    </row>
    <row r="3100" spans="2:3">
      <c r="B3100" s="9"/>
      <c r="C3100" s="9"/>
    </row>
    <row r="3101" spans="2:3">
      <c r="B3101" s="9"/>
      <c r="C3101" s="9"/>
    </row>
    <row r="3102" spans="2:3">
      <c r="B3102" s="9"/>
      <c r="C3102" s="9"/>
    </row>
    <row r="3103" spans="2:3">
      <c r="B3103" s="9"/>
      <c r="C3103" s="9"/>
    </row>
    <row r="3104" spans="2:3">
      <c r="B3104" s="9"/>
      <c r="C3104" s="9"/>
    </row>
    <row r="3105" spans="2:3">
      <c r="B3105" s="9"/>
      <c r="C3105" s="9"/>
    </row>
    <row r="3106" spans="2:3">
      <c r="B3106" s="9"/>
      <c r="C3106" s="9"/>
    </row>
    <row r="3107" spans="2:3">
      <c r="B3107" s="9"/>
      <c r="C3107" s="9"/>
    </row>
    <row r="3108" spans="2:3">
      <c r="B3108" s="9"/>
      <c r="C3108" s="9"/>
    </row>
    <row r="3109" spans="2:3">
      <c r="B3109" s="9"/>
      <c r="C3109" s="9"/>
    </row>
    <row r="3110" spans="2:3">
      <c r="B3110" s="9"/>
      <c r="C3110" s="9"/>
    </row>
    <row r="3111" spans="2:3">
      <c r="B3111" s="9"/>
      <c r="C3111" s="9"/>
    </row>
    <row r="3112" spans="2:3">
      <c r="B3112" s="9"/>
      <c r="C3112" s="9"/>
    </row>
    <row r="3113" spans="2:3">
      <c r="B3113" s="9"/>
      <c r="C3113" s="9"/>
    </row>
    <row r="3114" spans="2:3">
      <c r="B3114" s="9"/>
      <c r="C3114" s="9"/>
    </row>
    <row r="3115" spans="2:3">
      <c r="B3115" s="9"/>
      <c r="C3115" s="9"/>
    </row>
    <row r="3116" spans="2:3">
      <c r="B3116" s="9"/>
      <c r="C3116" s="9"/>
    </row>
    <row r="3117" spans="2:3">
      <c r="B3117" s="9"/>
      <c r="C3117" s="9"/>
    </row>
    <row r="3118" spans="2:3">
      <c r="B3118" s="9"/>
      <c r="C3118" s="9"/>
    </row>
    <row r="3119" spans="2:3">
      <c r="B3119" s="9"/>
      <c r="C3119" s="9"/>
    </row>
    <row r="3120" spans="2:3">
      <c r="B3120" s="9"/>
      <c r="C3120" s="9"/>
    </row>
    <row r="3121" spans="2:3">
      <c r="B3121" s="9"/>
      <c r="C3121" s="9"/>
    </row>
    <row r="3122" spans="2:3">
      <c r="B3122" s="9"/>
      <c r="C3122" s="9"/>
    </row>
    <row r="3123" spans="2:3">
      <c r="B3123" s="9"/>
      <c r="C3123" s="9"/>
    </row>
    <row r="3124" spans="2:3">
      <c r="B3124" s="9"/>
      <c r="C3124" s="9"/>
    </row>
    <row r="3125" spans="2:3">
      <c r="B3125" s="9"/>
      <c r="C3125" s="9"/>
    </row>
    <row r="3126" spans="2:3">
      <c r="B3126" s="9"/>
      <c r="C3126" s="9"/>
    </row>
    <row r="3127" spans="2:3">
      <c r="B3127" s="9"/>
      <c r="C3127" s="9"/>
    </row>
    <row r="3128" spans="2:3">
      <c r="B3128" s="9"/>
      <c r="C3128" s="9"/>
    </row>
    <row r="3129" spans="2:3">
      <c r="B3129" s="9"/>
      <c r="C3129" s="9"/>
    </row>
    <row r="3130" spans="2:3">
      <c r="B3130" s="9"/>
      <c r="C3130" s="9"/>
    </row>
    <row r="3131" spans="2:3">
      <c r="B3131" s="9"/>
      <c r="C3131" s="9"/>
    </row>
    <row r="3132" spans="2:3">
      <c r="B3132" s="9"/>
      <c r="C3132" s="9"/>
    </row>
    <row r="3133" spans="2:3">
      <c r="B3133" s="9"/>
      <c r="C3133" s="9"/>
    </row>
    <row r="3134" spans="2:3">
      <c r="B3134" s="9"/>
      <c r="C3134" s="9"/>
    </row>
    <row r="3135" spans="2:3">
      <c r="B3135" s="9"/>
      <c r="C3135" s="9"/>
    </row>
    <row r="3136" spans="2:3">
      <c r="B3136" s="9"/>
      <c r="C3136" s="9"/>
    </row>
    <row r="3137" spans="2:3">
      <c r="B3137" s="9"/>
      <c r="C3137" s="9"/>
    </row>
    <row r="3138" spans="2:3">
      <c r="B3138" s="9"/>
      <c r="C3138" s="9"/>
    </row>
    <row r="3139" spans="2:3">
      <c r="B3139" s="9"/>
      <c r="C3139" s="9"/>
    </row>
    <row r="3140" spans="2:3">
      <c r="B3140" s="9"/>
      <c r="C3140" s="9"/>
    </row>
    <row r="3141" spans="2:3">
      <c r="B3141" s="9"/>
      <c r="C3141" s="9"/>
    </row>
    <row r="3142" spans="2:3">
      <c r="B3142" s="9"/>
      <c r="C3142" s="9"/>
    </row>
    <row r="3143" spans="2:3">
      <c r="B3143" s="9"/>
      <c r="C3143" s="9"/>
    </row>
    <row r="3144" spans="2:3">
      <c r="B3144" s="9"/>
      <c r="C3144" s="9"/>
    </row>
    <row r="3145" spans="2:3">
      <c r="B3145" s="9"/>
      <c r="C3145" s="9"/>
    </row>
    <row r="3146" spans="2:3">
      <c r="B3146" s="9"/>
      <c r="C3146" s="9"/>
    </row>
    <row r="3147" spans="2:3">
      <c r="B3147" s="9"/>
      <c r="C3147" s="9"/>
    </row>
    <row r="3148" spans="2:3">
      <c r="B3148" s="9"/>
      <c r="C3148" s="9"/>
    </row>
    <row r="3149" spans="2:3">
      <c r="B3149" s="9"/>
      <c r="C3149" s="9"/>
    </row>
    <row r="3150" spans="2:3">
      <c r="B3150" s="9"/>
      <c r="C3150" s="9"/>
    </row>
    <row r="3151" spans="2:3">
      <c r="B3151" s="9"/>
      <c r="C3151" s="9"/>
    </row>
    <row r="3152" spans="2:3">
      <c r="B3152" s="9"/>
      <c r="C3152" s="9"/>
    </row>
    <row r="3153" spans="2:3">
      <c r="B3153" s="9"/>
      <c r="C3153" s="9"/>
    </row>
    <row r="3154" spans="2:3">
      <c r="B3154" s="9"/>
      <c r="C3154" s="9"/>
    </row>
    <row r="3155" spans="2:3">
      <c r="B3155" s="9"/>
      <c r="C3155" s="9"/>
    </row>
    <row r="3156" spans="2:3">
      <c r="B3156" s="9"/>
      <c r="C3156" s="9"/>
    </row>
    <row r="3157" spans="2:3">
      <c r="B3157" s="9"/>
      <c r="C3157" s="9"/>
    </row>
    <row r="3158" spans="2:3">
      <c r="B3158" s="9"/>
      <c r="C3158" s="9"/>
    </row>
    <row r="3159" spans="2:3">
      <c r="B3159" s="9"/>
      <c r="C3159" s="9"/>
    </row>
    <row r="3160" spans="2:3">
      <c r="B3160" s="9"/>
      <c r="C3160" s="9"/>
    </row>
    <row r="3161" spans="2:3">
      <c r="B3161" s="9"/>
      <c r="C3161" s="9"/>
    </row>
    <row r="3162" spans="2:3">
      <c r="B3162" s="9"/>
      <c r="C3162" s="9"/>
    </row>
    <row r="3163" spans="2:3">
      <c r="B3163" s="9"/>
      <c r="C3163" s="9"/>
    </row>
    <row r="3164" spans="2:3">
      <c r="B3164" s="9"/>
      <c r="C3164" s="9"/>
    </row>
    <row r="3165" spans="2:3">
      <c r="B3165" s="9"/>
      <c r="C3165" s="9"/>
    </row>
    <row r="3166" spans="2:3">
      <c r="B3166" s="9"/>
      <c r="C3166" s="9"/>
    </row>
    <row r="3167" spans="2:3">
      <c r="B3167" s="9"/>
      <c r="C3167" s="9"/>
    </row>
    <row r="3168" spans="2:3">
      <c r="B3168" s="9"/>
      <c r="C3168" s="9"/>
    </row>
    <row r="3169" spans="2:3">
      <c r="B3169" s="9"/>
      <c r="C3169" s="9"/>
    </row>
    <row r="3170" spans="2:3">
      <c r="B3170" s="9"/>
      <c r="C3170" s="9"/>
    </row>
    <row r="3171" spans="2:3">
      <c r="B3171" s="9"/>
      <c r="C3171" s="9"/>
    </row>
    <row r="3172" spans="2:3">
      <c r="B3172" s="9"/>
      <c r="C3172" s="9"/>
    </row>
    <row r="3173" spans="2:3">
      <c r="B3173" s="9"/>
      <c r="C3173" s="9"/>
    </row>
    <row r="3174" spans="2:3">
      <c r="B3174" s="9"/>
      <c r="C3174" s="9"/>
    </row>
    <row r="3175" spans="2:3">
      <c r="B3175" s="9"/>
      <c r="C3175" s="9"/>
    </row>
    <row r="3176" spans="2:3">
      <c r="B3176" s="9"/>
      <c r="C3176" s="9"/>
    </row>
    <row r="3177" spans="2:3">
      <c r="B3177" s="9"/>
      <c r="C3177" s="9"/>
    </row>
    <row r="3178" spans="2:3">
      <c r="B3178" s="9"/>
      <c r="C3178" s="9"/>
    </row>
    <row r="3179" spans="2:3">
      <c r="B3179" s="9"/>
      <c r="C3179" s="9"/>
    </row>
    <row r="3180" spans="2:3">
      <c r="B3180" s="9"/>
      <c r="C3180" s="9"/>
    </row>
    <row r="3181" spans="2:3">
      <c r="B3181" s="9"/>
      <c r="C3181" s="9"/>
    </row>
    <row r="3182" spans="2:3">
      <c r="B3182" s="9"/>
      <c r="C3182" s="9"/>
    </row>
    <row r="3183" spans="2:3">
      <c r="B3183" s="9"/>
      <c r="C3183" s="9"/>
    </row>
    <row r="3184" spans="2:3">
      <c r="B3184" s="9"/>
      <c r="C3184" s="9"/>
    </row>
    <row r="3185" spans="2:3">
      <c r="B3185" s="9"/>
      <c r="C3185" s="9"/>
    </row>
    <row r="3186" spans="2:3">
      <c r="B3186" s="9"/>
      <c r="C3186" s="9"/>
    </row>
    <row r="3187" spans="2:3">
      <c r="B3187" s="9"/>
      <c r="C3187" s="9"/>
    </row>
    <row r="3188" spans="2:3">
      <c r="B3188" s="9"/>
      <c r="C3188" s="9"/>
    </row>
    <row r="3189" spans="2:3">
      <c r="B3189" s="9"/>
      <c r="C3189" s="9"/>
    </row>
    <row r="3190" spans="2:3">
      <c r="B3190" s="9"/>
      <c r="C3190" s="9"/>
    </row>
    <row r="3191" spans="2:3">
      <c r="B3191" s="9"/>
      <c r="C3191" s="9"/>
    </row>
    <row r="3192" spans="2:3">
      <c r="B3192" s="9"/>
      <c r="C3192" s="9"/>
    </row>
    <row r="3193" spans="2:3">
      <c r="B3193" s="9"/>
      <c r="C3193" s="9"/>
    </row>
    <row r="3194" spans="2:3">
      <c r="B3194" s="9"/>
      <c r="C3194" s="9"/>
    </row>
    <row r="3195" spans="2:3">
      <c r="B3195" s="9"/>
      <c r="C3195" s="9"/>
    </row>
    <row r="3196" spans="2:3">
      <c r="B3196" s="9"/>
      <c r="C3196" s="9"/>
    </row>
    <row r="3197" spans="2:3">
      <c r="B3197" s="9"/>
      <c r="C3197" s="9"/>
    </row>
    <row r="3198" spans="2:3">
      <c r="B3198" s="9"/>
      <c r="C3198" s="9"/>
    </row>
    <row r="3199" spans="2:3">
      <c r="B3199" s="9"/>
      <c r="C3199" s="9"/>
    </row>
    <row r="3200" spans="2:3">
      <c r="B3200" s="9"/>
      <c r="C3200" s="9"/>
    </row>
    <row r="3201" spans="2:3">
      <c r="B3201" s="9"/>
      <c r="C3201" s="9"/>
    </row>
    <row r="3202" spans="2:3">
      <c r="B3202" s="9"/>
      <c r="C3202" s="9"/>
    </row>
    <row r="3203" spans="2:3">
      <c r="B3203" s="9"/>
      <c r="C3203" s="9"/>
    </row>
    <row r="3204" spans="2:3">
      <c r="B3204" s="9"/>
      <c r="C3204" s="9"/>
    </row>
    <row r="3205" spans="2:3">
      <c r="B3205" s="9"/>
      <c r="C3205" s="9"/>
    </row>
    <row r="3206" spans="2:3">
      <c r="B3206" s="9"/>
      <c r="C3206" s="9"/>
    </row>
    <row r="3207" spans="2:3">
      <c r="B3207" s="9"/>
      <c r="C3207" s="9"/>
    </row>
    <row r="3208" spans="2:3">
      <c r="B3208" s="9"/>
      <c r="C3208" s="9"/>
    </row>
    <row r="3209" spans="2:3">
      <c r="B3209" s="9"/>
      <c r="C3209" s="9"/>
    </row>
    <row r="3210" spans="2:3">
      <c r="B3210" s="9"/>
      <c r="C3210" s="9"/>
    </row>
    <row r="3211" spans="2:3">
      <c r="B3211" s="9"/>
      <c r="C3211" s="9"/>
    </row>
    <row r="3212" spans="2:3">
      <c r="B3212" s="9"/>
      <c r="C3212" s="9"/>
    </row>
    <row r="3213" spans="2:3">
      <c r="B3213" s="9"/>
      <c r="C3213" s="9"/>
    </row>
    <row r="3214" spans="2:3">
      <c r="B3214" s="9"/>
      <c r="C3214" s="9"/>
    </row>
    <row r="3215" spans="2:3">
      <c r="B3215" s="9"/>
      <c r="C3215" s="9"/>
    </row>
    <row r="3216" spans="2:3">
      <c r="B3216" s="9"/>
      <c r="C3216" s="9"/>
    </row>
    <row r="3217" spans="2:3">
      <c r="B3217" s="9"/>
      <c r="C3217" s="9"/>
    </row>
    <row r="3218" spans="2:3">
      <c r="B3218" s="9"/>
      <c r="C3218" s="9"/>
    </row>
    <row r="3219" spans="2:3">
      <c r="B3219" s="9"/>
      <c r="C3219" s="9"/>
    </row>
    <row r="3220" spans="2:3">
      <c r="B3220" s="9"/>
      <c r="C3220" s="9"/>
    </row>
    <row r="3221" spans="2:3">
      <c r="B3221" s="9"/>
      <c r="C3221" s="9"/>
    </row>
    <row r="3222" spans="2:3">
      <c r="B3222" s="9"/>
      <c r="C3222" s="9"/>
    </row>
    <row r="3223" spans="2:3">
      <c r="B3223" s="9"/>
      <c r="C3223" s="9"/>
    </row>
    <row r="3224" spans="2:3">
      <c r="B3224" s="9"/>
      <c r="C3224" s="9"/>
    </row>
    <row r="3225" spans="2:3">
      <c r="B3225" s="9"/>
      <c r="C3225" s="9"/>
    </row>
    <row r="3226" spans="2:3">
      <c r="B3226" s="9"/>
      <c r="C3226" s="9"/>
    </row>
    <row r="3227" spans="2:3">
      <c r="B3227" s="9"/>
      <c r="C3227" s="9"/>
    </row>
    <row r="3228" spans="2:3">
      <c r="B3228" s="9"/>
      <c r="C3228" s="9"/>
    </row>
    <row r="3229" spans="2:3">
      <c r="B3229" s="9"/>
      <c r="C3229" s="9"/>
    </row>
    <row r="3230" spans="2:3">
      <c r="B3230" s="9"/>
      <c r="C3230" s="9"/>
    </row>
    <row r="3231" spans="2:3">
      <c r="B3231" s="9"/>
      <c r="C3231" s="9"/>
    </row>
    <row r="3232" spans="2:3">
      <c r="B3232" s="9"/>
      <c r="C3232" s="9"/>
    </row>
    <row r="3233" spans="2:3">
      <c r="B3233" s="9"/>
      <c r="C3233" s="9"/>
    </row>
    <row r="3234" spans="2:3">
      <c r="B3234" s="9"/>
      <c r="C3234" s="9"/>
    </row>
    <row r="3235" spans="2:3">
      <c r="B3235" s="9"/>
      <c r="C3235" s="9"/>
    </row>
    <row r="3236" spans="2:3">
      <c r="B3236" s="9"/>
      <c r="C3236" s="9"/>
    </row>
    <row r="3237" spans="2:3">
      <c r="B3237" s="9"/>
      <c r="C3237" s="9"/>
    </row>
    <row r="3238" spans="2:3">
      <c r="B3238" s="9"/>
      <c r="C3238" s="9"/>
    </row>
    <row r="3239" spans="2:3">
      <c r="B3239" s="9"/>
      <c r="C3239" s="9"/>
    </row>
    <row r="3240" spans="2:3">
      <c r="B3240" s="9"/>
      <c r="C3240" s="9"/>
    </row>
    <row r="3241" spans="2:3">
      <c r="B3241" s="9"/>
      <c r="C3241" s="9"/>
    </row>
    <row r="3242" spans="2:3">
      <c r="B3242" s="9"/>
      <c r="C3242" s="9"/>
    </row>
    <row r="3243" spans="2:3">
      <c r="B3243" s="9"/>
      <c r="C3243" s="9"/>
    </row>
    <row r="3244" spans="2:3">
      <c r="B3244" s="9"/>
      <c r="C3244" s="9"/>
    </row>
    <row r="3245" spans="2:3">
      <c r="B3245" s="9"/>
      <c r="C3245" s="9"/>
    </row>
    <row r="3246" spans="2:3">
      <c r="B3246" s="9"/>
      <c r="C3246" s="9"/>
    </row>
    <row r="3247" spans="2:3">
      <c r="B3247" s="9"/>
      <c r="C3247" s="9"/>
    </row>
    <row r="3248" spans="2:3">
      <c r="B3248" s="9"/>
      <c r="C3248" s="9"/>
    </row>
    <row r="3249" spans="2:3">
      <c r="B3249" s="9"/>
      <c r="C3249" s="9"/>
    </row>
    <row r="3250" spans="2:3">
      <c r="B3250" s="9"/>
      <c r="C3250" s="9"/>
    </row>
    <row r="3251" spans="2:3">
      <c r="B3251" s="9"/>
      <c r="C3251" s="9"/>
    </row>
    <row r="3252" spans="2:3">
      <c r="B3252" s="9"/>
      <c r="C3252" s="9"/>
    </row>
    <row r="3253" spans="2:3">
      <c r="B3253" s="9"/>
      <c r="C3253" s="9"/>
    </row>
    <row r="3254" spans="2:3">
      <c r="B3254" s="9"/>
      <c r="C3254" s="9"/>
    </row>
    <row r="3255" spans="2:3">
      <c r="B3255" s="9"/>
      <c r="C3255" s="9"/>
    </row>
    <row r="3256" spans="2:3">
      <c r="B3256" s="9"/>
      <c r="C3256" s="9"/>
    </row>
    <row r="3257" spans="2:3">
      <c r="B3257" s="9"/>
      <c r="C3257" s="9"/>
    </row>
    <row r="3258" spans="2:3">
      <c r="B3258" s="9"/>
      <c r="C3258" s="9"/>
    </row>
    <row r="3259" spans="2:3">
      <c r="B3259" s="9"/>
      <c r="C3259" s="9"/>
    </row>
    <row r="3260" spans="2:3">
      <c r="B3260" s="9"/>
      <c r="C3260" s="9"/>
    </row>
    <row r="3261" spans="2:3">
      <c r="B3261" s="9"/>
      <c r="C3261" s="9"/>
    </row>
    <row r="3262" spans="2:3">
      <c r="B3262" s="9"/>
      <c r="C3262" s="9"/>
    </row>
    <row r="3263" spans="2:3">
      <c r="B3263" s="9"/>
      <c r="C3263" s="9"/>
    </row>
    <row r="3264" spans="2:3">
      <c r="B3264" s="9"/>
      <c r="C3264" s="9"/>
    </row>
    <row r="3265" spans="2:3">
      <c r="B3265" s="9"/>
      <c r="C3265" s="9"/>
    </row>
    <row r="3266" spans="2:3">
      <c r="B3266" s="9"/>
      <c r="C3266" s="9"/>
    </row>
    <row r="3267" spans="2:3">
      <c r="B3267" s="9"/>
      <c r="C3267" s="9"/>
    </row>
    <row r="3268" spans="2:3">
      <c r="B3268" s="9"/>
      <c r="C3268" s="9"/>
    </row>
    <row r="3269" spans="2:3">
      <c r="B3269" s="9"/>
      <c r="C3269" s="9"/>
    </row>
    <row r="3270" spans="2:3">
      <c r="B3270" s="9"/>
      <c r="C3270" s="9"/>
    </row>
    <row r="3271" spans="2:3">
      <c r="B3271" s="9"/>
      <c r="C3271" s="9"/>
    </row>
    <row r="3272" spans="2:3">
      <c r="B3272" s="9"/>
      <c r="C3272" s="9"/>
    </row>
    <row r="3273" spans="2:3">
      <c r="B3273" s="9"/>
      <c r="C3273" s="9"/>
    </row>
    <row r="3274" spans="2:3">
      <c r="B3274" s="9"/>
      <c r="C3274" s="9"/>
    </row>
    <row r="3275" spans="2:3">
      <c r="B3275" s="9"/>
      <c r="C3275" s="9"/>
    </row>
    <row r="3276" spans="2:3">
      <c r="B3276" s="9"/>
      <c r="C3276" s="9"/>
    </row>
    <row r="3277" spans="2:3">
      <c r="B3277" s="9"/>
      <c r="C3277" s="9"/>
    </row>
    <row r="3278" spans="2:3">
      <c r="B3278" s="9"/>
      <c r="C3278" s="9"/>
    </row>
    <row r="3279" spans="2:3">
      <c r="B3279" s="9"/>
      <c r="C3279" s="9"/>
    </row>
    <row r="3280" spans="2:3">
      <c r="B3280" s="9"/>
      <c r="C3280" s="9"/>
    </row>
    <row r="3281" spans="2:3">
      <c r="B3281" s="9"/>
      <c r="C3281" s="9"/>
    </row>
    <row r="3282" spans="2:3">
      <c r="B3282" s="9"/>
      <c r="C3282" s="9"/>
    </row>
    <row r="3283" spans="2:3">
      <c r="B3283" s="9"/>
      <c r="C3283" s="9"/>
    </row>
    <row r="3284" spans="2:3">
      <c r="B3284" s="9"/>
      <c r="C3284" s="9"/>
    </row>
    <row r="3285" spans="2:3">
      <c r="B3285" s="9"/>
      <c r="C3285" s="9"/>
    </row>
    <row r="3286" spans="2:3">
      <c r="B3286" s="9"/>
      <c r="C3286" s="9"/>
    </row>
    <row r="3287" spans="2:3">
      <c r="B3287" s="9"/>
      <c r="C3287" s="9"/>
    </row>
    <row r="3288" spans="2:3">
      <c r="B3288" s="9"/>
      <c r="C3288" s="9"/>
    </row>
    <row r="3289" spans="2:3">
      <c r="B3289" s="9"/>
      <c r="C3289" s="9"/>
    </row>
    <row r="3290" spans="2:3">
      <c r="B3290" s="9"/>
      <c r="C3290" s="9"/>
    </row>
    <row r="3291" spans="2:3">
      <c r="B3291" s="9"/>
      <c r="C3291" s="9"/>
    </row>
    <row r="3292" spans="2:3">
      <c r="B3292" s="9"/>
      <c r="C3292" s="9"/>
    </row>
    <row r="3293" spans="2:3">
      <c r="B3293" s="9"/>
      <c r="C3293" s="9"/>
    </row>
    <row r="3294" spans="2:3">
      <c r="B3294" s="9"/>
      <c r="C3294" s="9"/>
    </row>
    <row r="3295" spans="2:3">
      <c r="B3295" s="9"/>
      <c r="C3295" s="9"/>
    </row>
    <row r="3296" spans="2:3">
      <c r="B3296" s="9"/>
      <c r="C3296" s="9"/>
    </row>
    <row r="3297" spans="2:3">
      <c r="B3297" s="9"/>
      <c r="C3297" s="9"/>
    </row>
    <row r="3298" spans="2:3">
      <c r="B3298" s="9"/>
      <c r="C3298" s="9"/>
    </row>
    <row r="3299" spans="2:3">
      <c r="B3299" s="9"/>
      <c r="C3299" s="9"/>
    </row>
    <row r="3300" spans="2:3">
      <c r="B3300" s="9"/>
      <c r="C3300" s="9"/>
    </row>
    <row r="3301" spans="2:3">
      <c r="B3301" s="9"/>
      <c r="C3301" s="9"/>
    </row>
    <row r="3302" spans="2:3">
      <c r="B3302" s="9"/>
      <c r="C3302" s="9"/>
    </row>
    <row r="3303" spans="2:3">
      <c r="B3303" s="9"/>
      <c r="C3303" s="9"/>
    </row>
    <row r="3304" spans="2:3">
      <c r="B3304" s="9"/>
      <c r="C3304" s="9"/>
    </row>
    <row r="3305" spans="2:3">
      <c r="B3305" s="9"/>
      <c r="C3305" s="9"/>
    </row>
    <row r="3306" spans="2:3">
      <c r="B3306" s="9"/>
      <c r="C3306" s="9"/>
    </row>
    <row r="3307" spans="2:3">
      <c r="B3307" s="9"/>
      <c r="C3307" s="9"/>
    </row>
    <row r="3308" spans="2:3">
      <c r="B3308" s="9"/>
      <c r="C3308" s="9"/>
    </row>
    <row r="3309" spans="2:3">
      <c r="B3309" s="9"/>
      <c r="C3309" s="9"/>
    </row>
    <row r="3310" spans="2:3">
      <c r="B3310" s="9"/>
      <c r="C3310" s="9"/>
    </row>
    <row r="3311" spans="2:3">
      <c r="B3311" s="9"/>
      <c r="C3311" s="9"/>
    </row>
    <row r="3312" spans="2:3">
      <c r="B3312" s="9"/>
      <c r="C3312" s="9"/>
    </row>
    <row r="3313" spans="2:3">
      <c r="B3313" s="9"/>
      <c r="C3313" s="9"/>
    </row>
    <row r="3314" spans="2:3">
      <c r="B3314" s="9"/>
      <c r="C3314" s="9"/>
    </row>
    <row r="3315" spans="2:3">
      <c r="B3315" s="9"/>
      <c r="C3315" s="9"/>
    </row>
    <row r="3316" spans="2:3">
      <c r="B3316" s="9"/>
      <c r="C3316" s="9"/>
    </row>
    <row r="3317" spans="2:3">
      <c r="B3317" s="9"/>
      <c r="C3317" s="9"/>
    </row>
    <row r="3318" spans="2:3">
      <c r="B3318" s="9"/>
      <c r="C3318" s="9"/>
    </row>
    <row r="3319" spans="2:3">
      <c r="B3319" s="9"/>
      <c r="C3319" s="9"/>
    </row>
    <row r="3320" spans="2:3">
      <c r="B3320" s="9"/>
      <c r="C3320" s="9"/>
    </row>
    <row r="3321" spans="2:3">
      <c r="B3321" s="9"/>
      <c r="C3321" s="9"/>
    </row>
    <row r="3322" spans="2:3">
      <c r="B3322" s="9"/>
      <c r="C3322" s="9"/>
    </row>
    <row r="3323" spans="2:3">
      <c r="B3323" s="9"/>
      <c r="C3323" s="9"/>
    </row>
    <row r="3324" spans="2:3">
      <c r="B3324" s="9"/>
      <c r="C3324" s="9"/>
    </row>
    <row r="3325" spans="2:3">
      <c r="B3325" s="9"/>
      <c r="C3325" s="9"/>
    </row>
    <row r="3326" spans="2:3">
      <c r="B3326" s="9"/>
      <c r="C3326" s="9"/>
    </row>
    <row r="3327" spans="2:3">
      <c r="B3327" s="9"/>
      <c r="C3327" s="9"/>
    </row>
    <row r="3328" spans="2:3">
      <c r="B3328" s="9"/>
      <c r="C3328" s="9"/>
    </row>
    <row r="3329" spans="2:3">
      <c r="B3329" s="9"/>
      <c r="C3329" s="9"/>
    </row>
    <row r="3330" spans="2:3">
      <c r="B3330" s="9"/>
      <c r="C3330" s="9"/>
    </row>
    <row r="3331" spans="2:3">
      <c r="B3331" s="9"/>
      <c r="C3331" s="9"/>
    </row>
    <row r="3332" spans="2:3">
      <c r="B3332" s="9"/>
      <c r="C3332" s="9"/>
    </row>
    <row r="3333" spans="2:3">
      <c r="B3333" s="9"/>
      <c r="C3333" s="9"/>
    </row>
    <row r="3334" spans="2:3">
      <c r="B3334" s="9"/>
      <c r="C3334" s="9"/>
    </row>
    <row r="3335" spans="2:3">
      <c r="B3335" s="9"/>
      <c r="C3335" s="9"/>
    </row>
    <row r="3336" spans="2:3">
      <c r="B3336" s="9"/>
      <c r="C3336" s="9"/>
    </row>
    <row r="3337" spans="2:3">
      <c r="B3337" s="9"/>
      <c r="C3337" s="9"/>
    </row>
    <row r="3338" spans="2:3">
      <c r="B3338" s="9"/>
      <c r="C3338" s="9"/>
    </row>
    <row r="3339" spans="2:3">
      <c r="B3339" s="9"/>
      <c r="C3339" s="9"/>
    </row>
    <row r="3340" spans="2:3">
      <c r="B3340" s="9"/>
      <c r="C3340" s="9"/>
    </row>
    <row r="3341" spans="2:3">
      <c r="B3341" s="9"/>
      <c r="C3341" s="9"/>
    </row>
    <row r="3342" spans="2:3">
      <c r="B3342" s="9"/>
      <c r="C3342" s="9"/>
    </row>
    <row r="3343" spans="2:3">
      <c r="B3343" s="9"/>
      <c r="C3343" s="9"/>
    </row>
    <row r="3344" spans="2:3">
      <c r="B3344" s="9"/>
      <c r="C3344" s="9"/>
    </row>
    <row r="3345" spans="2:3">
      <c r="B3345" s="9"/>
      <c r="C3345" s="9"/>
    </row>
    <row r="3346" spans="2:3">
      <c r="B3346" s="9"/>
      <c r="C3346" s="9"/>
    </row>
    <row r="3347" spans="2:3">
      <c r="B3347" s="9"/>
      <c r="C3347" s="9"/>
    </row>
    <row r="3348" spans="2:3">
      <c r="B3348" s="9"/>
      <c r="C3348" s="9"/>
    </row>
    <row r="3349" spans="2:3">
      <c r="B3349" s="9"/>
      <c r="C3349" s="9"/>
    </row>
    <row r="3350" spans="2:3">
      <c r="B3350" s="9"/>
      <c r="C3350" s="9"/>
    </row>
    <row r="3351" spans="2:3">
      <c r="B3351" s="9"/>
      <c r="C3351" s="9"/>
    </row>
    <row r="3352" spans="2:3">
      <c r="B3352" s="9"/>
      <c r="C3352" s="9"/>
    </row>
    <row r="3353" spans="2:3">
      <c r="B3353" s="9"/>
      <c r="C3353" s="9"/>
    </row>
    <row r="3354" spans="2:3">
      <c r="B3354" s="9"/>
      <c r="C3354" s="9"/>
    </row>
    <row r="3355" spans="2:3">
      <c r="B3355" s="9"/>
      <c r="C3355" s="9"/>
    </row>
    <row r="3356" spans="2:3">
      <c r="B3356" s="9"/>
      <c r="C3356" s="9"/>
    </row>
    <row r="3357" spans="2:3">
      <c r="B3357" s="9"/>
      <c r="C3357" s="9"/>
    </row>
    <row r="3358" spans="2:3">
      <c r="B3358" s="9"/>
      <c r="C3358" s="9"/>
    </row>
    <row r="3359" spans="2:3">
      <c r="B3359" s="9"/>
      <c r="C3359" s="9"/>
    </row>
    <row r="3360" spans="2:3">
      <c r="B3360" s="9"/>
      <c r="C3360" s="9"/>
    </row>
    <row r="3361" spans="2:3">
      <c r="B3361" s="9"/>
      <c r="C3361" s="9"/>
    </row>
    <row r="3362" spans="2:3">
      <c r="B3362" s="9"/>
      <c r="C3362" s="9"/>
    </row>
    <row r="3363" spans="2:3">
      <c r="B3363" s="9"/>
      <c r="C3363" s="9"/>
    </row>
    <row r="3364" spans="2:3">
      <c r="B3364" s="9"/>
      <c r="C3364" s="9"/>
    </row>
    <row r="3365" spans="2:3">
      <c r="B3365" s="9"/>
      <c r="C3365" s="9"/>
    </row>
    <row r="3366" spans="2:3">
      <c r="B3366" s="9"/>
      <c r="C3366" s="9"/>
    </row>
    <row r="3367" spans="2:3">
      <c r="B3367" s="9"/>
      <c r="C3367" s="9"/>
    </row>
    <row r="3368" spans="2:3">
      <c r="B3368" s="9"/>
      <c r="C3368" s="9"/>
    </row>
    <row r="3369" spans="2:3">
      <c r="B3369" s="9"/>
      <c r="C3369" s="9"/>
    </row>
    <row r="3370" spans="2:3">
      <c r="B3370" s="9"/>
      <c r="C3370" s="9"/>
    </row>
    <row r="3371" spans="2:3">
      <c r="B3371" s="9"/>
      <c r="C3371" s="9"/>
    </row>
    <row r="3372" spans="2:3">
      <c r="B3372" s="9"/>
      <c r="C3372" s="9"/>
    </row>
    <row r="3373" spans="2:3">
      <c r="B3373" s="9"/>
      <c r="C3373" s="9"/>
    </row>
    <row r="3374" spans="2:3">
      <c r="B3374" s="9"/>
      <c r="C3374" s="9"/>
    </row>
    <row r="3375" spans="2:3">
      <c r="B3375" s="9"/>
      <c r="C3375" s="9"/>
    </row>
    <row r="3376" spans="2:3">
      <c r="B3376" s="9"/>
      <c r="C3376" s="9"/>
    </row>
    <row r="3377" spans="2:3">
      <c r="B3377" s="9"/>
      <c r="C3377" s="9"/>
    </row>
    <row r="3378" spans="2:3">
      <c r="B3378" s="9"/>
      <c r="C3378" s="9"/>
    </row>
    <row r="3379" spans="2:3">
      <c r="B3379" s="9"/>
      <c r="C3379" s="9"/>
    </row>
    <row r="3380" spans="2:3">
      <c r="B3380" s="9"/>
      <c r="C3380" s="9"/>
    </row>
    <row r="3381" spans="2:3">
      <c r="B3381" s="9"/>
      <c r="C3381" s="9"/>
    </row>
    <row r="3382" spans="2:3">
      <c r="B3382" s="9"/>
      <c r="C3382" s="9"/>
    </row>
    <row r="3383" spans="2:3">
      <c r="B3383" s="9"/>
      <c r="C3383" s="9"/>
    </row>
    <row r="3384" spans="2:3">
      <c r="B3384" s="9"/>
      <c r="C3384" s="9"/>
    </row>
    <row r="3385" spans="2:3">
      <c r="B3385" s="9"/>
      <c r="C3385" s="9"/>
    </row>
    <row r="3386" spans="2:3">
      <c r="B3386" s="9"/>
      <c r="C3386" s="9"/>
    </row>
    <row r="3387" spans="2:3">
      <c r="B3387" s="9"/>
      <c r="C3387" s="9"/>
    </row>
    <row r="3388" spans="2:3">
      <c r="B3388" s="9"/>
      <c r="C3388" s="9"/>
    </row>
    <row r="3389" spans="2:3">
      <c r="B3389" s="9"/>
      <c r="C3389" s="9"/>
    </row>
    <row r="3390" spans="2:3">
      <c r="B3390" s="9"/>
      <c r="C3390" s="9"/>
    </row>
    <row r="3391" spans="2:3">
      <c r="B3391" s="9"/>
      <c r="C3391" s="9"/>
    </row>
    <row r="3392" spans="2:3">
      <c r="B3392" s="9"/>
      <c r="C3392" s="9"/>
    </row>
    <row r="3393" spans="2:3">
      <c r="B3393" s="9"/>
      <c r="C3393" s="9"/>
    </row>
    <row r="3394" spans="2:3">
      <c r="B3394" s="9"/>
      <c r="C3394" s="9"/>
    </row>
    <row r="3395" spans="2:3">
      <c r="B3395" s="9"/>
      <c r="C3395" s="9"/>
    </row>
    <row r="3396" spans="2:3">
      <c r="B3396" s="9"/>
      <c r="C3396" s="9"/>
    </row>
    <row r="3397" spans="2:3">
      <c r="B3397" s="9"/>
      <c r="C3397" s="9"/>
    </row>
    <row r="3398" spans="2:3">
      <c r="B3398" s="9"/>
      <c r="C3398" s="9"/>
    </row>
    <row r="3399" spans="2:3">
      <c r="B3399" s="9"/>
      <c r="C3399" s="9"/>
    </row>
    <row r="3400" spans="2:3">
      <c r="B3400" s="9"/>
      <c r="C3400" s="9"/>
    </row>
    <row r="3401" spans="2:3">
      <c r="B3401" s="9"/>
      <c r="C3401" s="9"/>
    </row>
    <row r="3402" spans="2:3">
      <c r="B3402" s="9"/>
      <c r="C3402" s="9"/>
    </row>
    <row r="3403" spans="2:3">
      <c r="B3403" s="9"/>
      <c r="C3403" s="9"/>
    </row>
    <row r="3404" spans="2:3">
      <c r="B3404" s="9"/>
      <c r="C3404" s="9"/>
    </row>
    <row r="3405" spans="2:3">
      <c r="B3405" s="9"/>
      <c r="C3405" s="9"/>
    </row>
    <row r="3406" spans="2:3">
      <c r="B3406" s="9"/>
      <c r="C3406" s="9"/>
    </row>
    <row r="3407" spans="2:3">
      <c r="B3407" s="9"/>
      <c r="C3407" s="9"/>
    </row>
    <row r="3408" spans="2:3">
      <c r="B3408" s="9"/>
      <c r="C3408" s="9"/>
    </row>
    <row r="3409" spans="2:3">
      <c r="B3409" s="9"/>
      <c r="C3409" s="9"/>
    </row>
    <row r="3410" spans="2:3">
      <c r="B3410" s="9"/>
      <c r="C3410" s="9"/>
    </row>
    <row r="3411" spans="2:3">
      <c r="B3411" s="9"/>
      <c r="C3411" s="9"/>
    </row>
    <row r="3412" spans="2:3">
      <c r="B3412" s="9"/>
      <c r="C3412" s="9"/>
    </row>
    <row r="3413" spans="2:3">
      <c r="B3413" s="9"/>
      <c r="C3413" s="9"/>
    </row>
    <row r="3414" spans="2:3">
      <c r="B3414" s="9"/>
      <c r="C3414" s="9"/>
    </row>
    <row r="3415" spans="2:3">
      <c r="B3415" s="9"/>
      <c r="C3415" s="9"/>
    </row>
    <row r="3416" spans="2:3">
      <c r="B3416" s="9"/>
      <c r="C3416" s="9"/>
    </row>
    <row r="3417" spans="2:3">
      <c r="B3417" s="9"/>
      <c r="C3417" s="9"/>
    </row>
    <row r="3418" spans="2:3">
      <c r="B3418" s="9"/>
      <c r="C3418" s="9"/>
    </row>
    <row r="3419" spans="2:3">
      <c r="B3419" s="9"/>
      <c r="C3419" s="9"/>
    </row>
    <row r="3420" spans="2:3">
      <c r="B3420" s="9"/>
      <c r="C3420" s="9"/>
    </row>
    <row r="3421" spans="2:3">
      <c r="B3421" s="9"/>
      <c r="C3421" s="9"/>
    </row>
    <row r="3422" spans="2:3">
      <c r="B3422" s="9"/>
      <c r="C3422" s="9"/>
    </row>
    <row r="3423" spans="2:3">
      <c r="B3423" s="9"/>
      <c r="C3423" s="9"/>
    </row>
    <row r="3424" spans="2:3">
      <c r="B3424" s="9"/>
      <c r="C3424" s="9"/>
    </row>
    <row r="3425" spans="2:3">
      <c r="B3425" s="9"/>
      <c r="C3425" s="9"/>
    </row>
    <row r="3426" spans="2:3">
      <c r="B3426" s="9"/>
      <c r="C3426" s="9"/>
    </row>
    <row r="3427" spans="2:3">
      <c r="B3427" s="9"/>
      <c r="C3427" s="9"/>
    </row>
    <row r="3428" spans="2:3">
      <c r="B3428" s="9"/>
      <c r="C3428" s="9"/>
    </row>
    <row r="3429" spans="2:3">
      <c r="B3429" s="9"/>
      <c r="C3429" s="9"/>
    </row>
    <row r="3430" spans="2:3">
      <c r="B3430" s="9"/>
      <c r="C3430" s="9"/>
    </row>
    <row r="3431" spans="2:3">
      <c r="B3431" s="9"/>
      <c r="C3431" s="9"/>
    </row>
    <row r="3432" spans="2:3">
      <c r="B3432" s="9"/>
      <c r="C3432" s="9"/>
    </row>
    <row r="3433" spans="2:3">
      <c r="B3433" s="9"/>
      <c r="C3433" s="9"/>
    </row>
    <row r="3434" spans="2:3">
      <c r="B3434" s="9"/>
      <c r="C3434" s="9"/>
    </row>
    <row r="3435" spans="2:3">
      <c r="B3435" s="9"/>
      <c r="C3435" s="9"/>
    </row>
    <row r="3436" spans="2:3">
      <c r="B3436" s="9"/>
      <c r="C3436" s="9"/>
    </row>
    <row r="3437" spans="2:3">
      <c r="B3437" s="9"/>
      <c r="C3437" s="9"/>
    </row>
    <row r="3438" spans="2:3">
      <c r="B3438" s="9"/>
      <c r="C3438" s="9"/>
    </row>
    <row r="3439" spans="2:3">
      <c r="B3439" s="9"/>
      <c r="C3439" s="9"/>
    </row>
    <row r="3440" spans="2:3">
      <c r="B3440" s="9"/>
      <c r="C3440" s="9"/>
    </row>
    <row r="3441" spans="2:3">
      <c r="B3441" s="9"/>
      <c r="C3441" s="9"/>
    </row>
    <row r="3442" spans="2:3">
      <c r="B3442" s="9"/>
      <c r="C3442" s="9"/>
    </row>
    <row r="3443" spans="2:3">
      <c r="B3443" s="9"/>
      <c r="C3443" s="9"/>
    </row>
    <row r="3444" spans="2:3">
      <c r="B3444" s="9"/>
      <c r="C3444" s="9"/>
    </row>
    <row r="3445" spans="2:3">
      <c r="B3445" s="9"/>
      <c r="C3445" s="9"/>
    </row>
    <row r="3446" spans="2:3">
      <c r="B3446" s="9"/>
      <c r="C3446" s="9"/>
    </row>
    <row r="3447" spans="2:3">
      <c r="B3447" s="9"/>
      <c r="C3447" s="9"/>
    </row>
    <row r="3448" spans="2:3">
      <c r="B3448" s="9"/>
      <c r="C3448" s="9"/>
    </row>
    <row r="3449" spans="2:3">
      <c r="B3449" s="9"/>
      <c r="C3449" s="9"/>
    </row>
    <row r="3450" spans="2:3">
      <c r="B3450" s="9"/>
      <c r="C3450" s="9"/>
    </row>
    <row r="3451" spans="2:3">
      <c r="B3451" s="9"/>
      <c r="C3451" s="9"/>
    </row>
    <row r="3452" spans="2:3">
      <c r="B3452" s="9"/>
      <c r="C3452" s="9"/>
    </row>
    <row r="3453" spans="2:3">
      <c r="B3453" s="9"/>
      <c r="C3453" s="9"/>
    </row>
    <row r="3454" spans="2:3">
      <c r="B3454" s="9"/>
      <c r="C3454" s="9"/>
    </row>
    <row r="3455" spans="2:3">
      <c r="B3455" s="9"/>
      <c r="C3455" s="9"/>
    </row>
    <row r="3456" spans="2:3">
      <c r="B3456" s="9"/>
      <c r="C3456" s="9"/>
    </row>
    <row r="3457" spans="2:3">
      <c r="B3457" s="9"/>
      <c r="C3457" s="9"/>
    </row>
    <row r="3458" spans="2:3">
      <c r="B3458" s="9"/>
      <c r="C3458" s="9"/>
    </row>
    <row r="3459" spans="2:3">
      <c r="B3459" s="9"/>
      <c r="C3459" s="9"/>
    </row>
    <row r="3460" spans="2:3">
      <c r="B3460" s="9"/>
      <c r="C3460" s="9"/>
    </row>
    <row r="3461" spans="2:3">
      <c r="B3461" s="9"/>
      <c r="C3461" s="9"/>
    </row>
    <row r="3462" spans="2:3">
      <c r="B3462" s="9"/>
      <c r="C3462" s="9"/>
    </row>
    <row r="3463" spans="2:3">
      <c r="B3463" s="9"/>
      <c r="C3463" s="9"/>
    </row>
    <row r="3464" spans="2:3">
      <c r="B3464" s="9"/>
      <c r="C3464" s="9"/>
    </row>
    <row r="3465" spans="2:3">
      <c r="B3465" s="9"/>
      <c r="C3465" s="9"/>
    </row>
    <row r="3466" spans="2:3">
      <c r="B3466" s="9"/>
      <c r="C3466" s="9"/>
    </row>
    <row r="3467" spans="2:3">
      <c r="B3467" s="9"/>
      <c r="C3467" s="9"/>
    </row>
    <row r="3468" spans="2:3">
      <c r="B3468" s="9"/>
      <c r="C3468" s="9"/>
    </row>
    <row r="3469" spans="2:3">
      <c r="B3469" s="9"/>
      <c r="C3469" s="9"/>
    </row>
    <row r="3470" spans="2:3">
      <c r="B3470" s="9"/>
      <c r="C3470" s="9"/>
    </row>
    <row r="3471" spans="2:3">
      <c r="B3471" s="9"/>
      <c r="C3471" s="9"/>
    </row>
    <row r="3472" spans="2:3">
      <c r="B3472" s="9"/>
      <c r="C3472" s="9"/>
    </row>
    <row r="3473" spans="2:3">
      <c r="B3473" s="9"/>
      <c r="C3473" s="9"/>
    </row>
    <row r="3474" spans="2:3">
      <c r="B3474" s="9"/>
      <c r="C3474" s="9"/>
    </row>
    <row r="3475" spans="2:3">
      <c r="B3475" s="9"/>
      <c r="C3475" s="9"/>
    </row>
    <row r="3476" spans="2:3">
      <c r="B3476" s="9"/>
      <c r="C3476" s="9"/>
    </row>
    <row r="3477" spans="2:3">
      <c r="B3477" s="9"/>
      <c r="C3477" s="9"/>
    </row>
    <row r="3478" spans="2:3">
      <c r="B3478" s="9"/>
      <c r="C3478" s="9"/>
    </row>
    <row r="3479" spans="2:3">
      <c r="B3479" s="9"/>
      <c r="C3479" s="9"/>
    </row>
    <row r="3480" spans="2:3">
      <c r="B3480" s="9"/>
      <c r="C3480" s="9"/>
    </row>
    <row r="3481" spans="2:3">
      <c r="B3481" s="9"/>
      <c r="C3481" s="9"/>
    </row>
    <row r="3482" spans="2:3">
      <c r="B3482" s="9"/>
      <c r="C3482" s="9"/>
    </row>
    <row r="3483" spans="2:3">
      <c r="B3483" s="9"/>
      <c r="C3483" s="9"/>
    </row>
    <row r="3484" spans="2:3">
      <c r="B3484" s="9"/>
      <c r="C3484" s="9"/>
    </row>
    <row r="3485" spans="2:3">
      <c r="B3485" s="9"/>
      <c r="C3485" s="9"/>
    </row>
    <row r="3486" spans="2:3">
      <c r="B3486" s="9"/>
      <c r="C3486" s="9"/>
    </row>
    <row r="3487" spans="2:3">
      <c r="B3487" s="9"/>
      <c r="C3487" s="9"/>
    </row>
    <row r="3488" spans="2:3">
      <c r="B3488" s="9"/>
      <c r="C3488" s="9"/>
    </row>
    <row r="3489" spans="2:3">
      <c r="B3489" s="9"/>
      <c r="C3489" s="9"/>
    </row>
    <row r="3490" spans="2:3">
      <c r="B3490" s="9"/>
      <c r="C3490" s="9"/>
    </row>
    <row r="3491" spans="2:3">
      <c r="B3491" s="9"/>
      <c r="C3491" s="9"/>
    </row>
    <row r="3492" spans="2:3">
      <c r="B3492" s="9"/>
      <c r="C3492" s="9"/>
    </row>
    <row r="3493" spans="2:3">
      <c r="B3493" s="9"/>
      <c r="C3493" s="9"/>
    </row>
    <row r="3494" spans="2:3">
      <c r="B3494" s="9"/>
      <c r="C3494" s="9"/>
    </row>
    <row r="3495" spans="2:3">
      <c r="B3495" s="9"/>
      <c r="C3495" s="9"/>
    </row>
    <row r="3496" spans="2:3">
      <c r="B3496" s="9"/>
      <c r="C3496" s="9"/>
    </row>
    <row r="3497" spans="2:3">
      <c r="B3497" s="9"/>
      <c r="C3497" s="9"/>
    </row>
    <row r="3498" spans="2:3">
      <c r="B3498" s="9"/>
      <c r="C3498" s="9"/>
    </row>
    <row r="3499" spans="2:3">
      <c r="B3499" s="9"/>
      <c r="C3499" s="9"/>
    </row>
    <row r="3500" spans="2:3">
      <c r="B3500" s="9"/>
      <c r="C3500" s="9"/>
    </row>
    <row r="3501" spans="2:3">
      <c r="B3501" s="9"/>
      <c r="C3501" s="9"/>
    </row>
    <row r="3502" spans="2:3">
      <c r="B3502" s="9"/>
      <c r="C3502" s="9"/>
    </row>
    <row r="3503" spans="2:3">
      <c r="B3503" s="9"/>
      <c r="C3503" s="9"/>
    </row>
    <row r="3504" spans="2:3">
      <c r="B3504" s="9"/>
      <c r="C3504" s="9"/>
    </row>
    <row r="3505" spans="2:3">
      <c r="B3505" s="9"/>
      <c r="C3505" s="9"/>
    </row>
    <row r="3506" spans="2:3">
      <c r="B3506" s="9"/>
      <c r="C3506" s="9"/>
    </row>
    <row r="3507" spans="2:3">
      <c r="B3507" s="9"/>
      <c r="C3507" s="9"/>
    </row>
    <row r="3508" spans="2:3">
      <c r="B3508" s="9"/>
      <c r="C3508" s="9"/>
    </row>
    <row r="3509" spans="2:3">
      <c r="B3509" s="9"/>
      <c r="C3509" s="9"/>
    </row>
    <row r="3510" spans="2:3">
      <c r="B3510" s="9"/>
      <c r="C3510" s="9"/>
    </row>
    <row r="3511" spans="2:3">
      <c r="B3511" s="9"/>
      <c r="C3511" s="9"/>
    </row>
    <row r="3512" spans="2:3">
      <c r="B3512" s="9"/>
      <c r="C3512" s="9"/>
    </row>
    <row r="3513" spans="2:3">
      <c r="B3513" s="9"/>
      <c r="C3513" s="9"/>
    </row>
    <row r="3514" spans="2:3">
      <c r="B3514" s="9"/>
      <c r="C3514" s="9"/>
    </row>
    <row r="3515" spans="2:3">
      <c r="B3515" s="9"/>
      <c r="C3515" s="9"/>
    </row>
    <row r="3516" spans="2:3">
      <c r="B3516" s="9"/>
      <c r="C3516" s="9"/>
    </row>
    <row r="3517" spans="2:3">
      <c r="B3517" s="9"/>
      <c r="C3517" s="9"/>
    </row>
    <row r="3518" spans="2:3">
      <c r="B3518" s="9"/>
      <c r="C3518" s="9"/>
    </row>
    <row r="3519" spans="2:3">
      <c r="B3519" s="9"/>
      <c r="C3519" s="9"/>
    </row>
    <row r="3520" spans="2:3">
      <c r="B3520" s="9"/>
      <c r="C3520" s="9"/>
    </row>
    <row r="3521" spans="2:3">
      <c r="B3521" s="9"/>
      <c r="C3521" s="9"/>
    </row>
    <row r="3522" spans="2:3">
      <c r="B3522" s="9"/>
      <c r="C3522" s="9"/>
    </row>
    <row r="3523" spans="2:3">
      <c r="B3523" s="9"/>
      <c r="C3523" s="9"/>
    </row>
    <row r="3524" spans="2:3">
      <c r="B3524" s="9"/>
      <c r="C3524" s="9"/>
    </row>
    <row r="3525" spans="2:3">
      <c r="B3525" s="9"/>
      <c r="C3525" s="9"/>
    </row>
    <row r="3526" spans="2:3">
      <c r="B3526" s="9"/>
      <c r="C3526" s="9"/>
    </row>
    <row r="3527" spans="2:3">
      <c r="B3527" s="9"/>
      <c r="C3527" s="9"/>
    </row>
    <row r="3528" spans="2:3">
      <c r="B3528" s="9"/>
      <c r="C3528" s="9"/>
    </row>
    <row r="3529" spans="2:3">
      <c r="B3529" s="9"/>
      <c r="C3529" s="9"/>
    </row>
    <row r="3530" spans="2:3">
      <c r="B3530" s="9"/>
      <c r="C3530" s="9"/>
    </row>
    <row r="3531" spans="2:3">
      <c r="B3531" s="9"/>
      <c r="C3531" s="9"/>
    </row>
    <row r="3532" spans="2:3">
      <c r="B3532" s="9"/>
      <c r="C3532" s="9"/>
    </row>
    <row r="3533" spans="2:3">
      <c r="B3533" s="9"/>
      <c r="C3533" s="9"/>
    </row>
    <row r="3534" spans="2:3">
      <c r="B3534" s="9"/>
      <c r="C3534" s="9"/>
    </row>
    <row r="3535" spans="2:3">
      <c r="B3535" s="9"/>
      <c r="C3535" s="9"/>
    </row>
    <row r="3536" spans="2:3">
      <c r="B3536" s="9"/>
      <c r="C3536" s="9"/>
    </row>
    <row r="3537" spans="2:3">
      <c r="B3537" s="9"/>
      <c r="C3537" s="9"/>
    </row>
    <row r="3538" spans="2:3">
      <c r="B3538" s="9"/>
      <c r="C3538" s="9"/>
    </row>
    <row r="3539" spans="2:3">
      <c r="B3539" s="9"/>
      <c r="C3539" s="9"/>
    </row>
    <row r="3540" spans="2:3">
      <c r="B3540" s="9"/>
      <c r="C3540" s="9"/>
    </row>
    <row r="3541" spans="2:3">
      <c r="B3541" s="9"/>
      <c r="C3541" s="9"/>
    </row>
    <row r="3542" spans="2:3">
      <c r="B3542" s="9"/>
      <c r="C3542" s="9"/>
    </row>
    <row r="3543" spans="2:3">
      <c r="B3543" s="9"/>
      <c r="C3543" s="9"/>
    </row>
    <row r="3544" spans="2:3">
      <c r="B3544" s="9"/>
      <c r="C3544" s="9"/>
    </row>
    <row r="3545" spans="2:3">
      <c r="B3545" s="9"/>
      <c r="C3545" s="9"/>
    </row>
    <row r="3546" spans="2:3">
      <c r="B3546" s="9"/>
      <c r="C3546" s="9"/>
    </row>
    <row r="3547" spans="2:3">
      <c r="B3547" s="9"/>
      <c r="C3547" s="9"/>
    </row>
    <row r="3548" spans="2:3">
      <c r="B3548" s="9"/>
      <c r="C3548" s="9"/>
    </row>
    <row r="3549" spans="2:3">
      <c r="B3549" s="9"/>
      <c r="C3549" s="9"/>
    </row>
    <row r="3550" spans="2:3">
      <c r="B3550" s="9"/>
      <c r="C3550" s="9"/>
    </row>
    <row r="3551" spans="2:3">
      <c r="B3551" s="9"/>
      <c r="C3551" s="9"/>
    </row>
    <row r="3552" spans="2:3">
      <c r="B3552" s="9"/>
      <c r="C3552" s="9"/>
    </row>
    <row r="3553" spans="2:3">
      <c r="B3553" s="9"/>
      <c r="C3553" s="9"/>
    </row>
    <row r="3554" spans="2:3">
      <c r="B3554" s="9"/>
      <c r="C3554" s="9"/>
    </row>
    <row r="3555" spans="2:3">
      <c r="B3555" s="9"/>
      <c r="C3555" s="9"/>
    </row>
    <row r="3556" spans="2:3">
      <c r="B3556" s="9"/>
      <c r="C3556" s="9"/>
    </row>
    <row r="3557" spans="2:3">
      <c r="B3557" s="9"/>
      <c r="C3557" s="9"/>
    </row>
    <row r="3558" spans="2:3">
      <c r="B3558" s="9"/>
      <c r="C3558" s="9"/>
    </row>
    <row r="3559" spans="2:3">
      <c r="B3559" s="9"/>
      <c r="C3559" s="9"/>
    </row>
    <row r="3560" spans="2:3">
      <c r="B3560" s="9"/>
      <c r="C3560" s="9"/>
    </row>
    <row r="3561" spans="2:3">
      <c r="B3561" s="9"/>
      <c r="C3561" s="9"/>
    </row>
    <row r="3562" spans="2:3">
      <c r="B3562" s="9"/>
      <c r="C3562" s="9"/>
    </row>
    <row r="3563" spans="2:3">
      <c r="B3563" s="9"/>
      <c r="C3563" s="9"/>
    </row>
    <row r="3564" spans="2:3">
      <c r="B3564" s="9"/>
      <c r="C3564" s="9"/>
    </row>
    <row r="3565" spans="2:3">
      <c r="B3565" s="9"/>
      <c r="C3565" s="9"/>
    </row>
    <row r="3566" spans="2:3">
      <c r="B3566" s="9"/>
      <c r="C3566" s="9"/>
    </row>
    <row r="3567" spans="2:3">
      <c r="B3567" s="9"/>
      <c r="C3567" s="9"/>
    </row>
    <row r="3568" spans="2:3">
      <c r="B3568" s="9"/>
      <c r="C3568" s="9"/>
    </row>
    <row r="3569" spans="2:3">
      <c r="B3569" s="9"/>
      <c r="C3569" s="9"/>
    </row>
    <row r="3570" spans="2:3">
      <c r="B3570" s="9"/>
      <c r="C3570" s="9"/>
    </row>
    <row r="3571" spans="2:3">
      <c r="B3571" s="9"/>
      <c r="C3571" s="9"/>
    </row>
    <row r="3572" spans="2:3">
      <c r="B3572" s="9"/>
      <c r="C3572" s="9"/>
    </row>
    <row r="3573" spans="2:3">
      <c r="B3573" s="9"/>
      <c r="C3573" s="9"/>
    </row>
    <row r="3574" spans="2:3">
      <c r="B3574" s="9"/>
      <c r="C3574" s="9"/>
    </row>
    <row r="3575" spans="2:3">
      <c r="B3575" s="9"/>
      <c r="C3575" s="9"/>
    </row>
    <row r="3576" spans="2:3">
      <c r="B3576" s="9"/>
      <c r="C3576" s="9"/>
    </row>
    <row r="3577" spans="2:3">
      <c r="B3577" s="9"/>
      <c r="C3577" s="9"/>
    </row>
    <row r="3578" spans="2:3">
      <c r="B3578" s="9"/>
      <c r="C3578" s="9"/>
    </row>
    <row r="3579" spans="2:3">
      <c r="B3579" s="9"/>
      <c r="C3579" s="9"/>
    </row>
    <row r="3580" spans="2:3">
      <c r="B3580" s="9"/>
      <c r="C3580" s="9"/>
    </row>
    <row r="3581" spans="2:3">
      <c r="B3581" s="9"/>
      <c r="C3581" s="9"/>
    </row>
    <row r="3582" spans="2:3">
      <c r="B3582" s="9"/>
      <c r="C3582" s="9"/>
    </row>
    <row r="3583" spans="2:3">
      <c r="B3583" s="9"/>
      <c r="C3583" s="9"/>
    </row>
    <row r="3584" spans="2:3">
      <c r="B3584" s="9"/>
      <c r="C3584" s="9"/>
    </row>
    <row r="3585" spans="2:3">
      <c r="B3585" s="9"/>
      <c r="C3585" s="9"/>
    </row>
    <row r="3586" spans="2:3">
      <c r="B3586" s="9"/>
      <c r="C3586" s="9"/>
    </row>
    <row r="3587" spans="2:3">
      <c r="B3587" s="9"/>
      <c r="C3587" s="9"/>
    </row>
    <row r="3588" spans="2:3">
      <c r="B3588" s="9"/>
      <c r="C3588" s="9"/>
    </row>
    <row r="3589" spans="2:3">
      <c r="B3589" s="9"/>
      <c r="C3589" s="9"/>
    </row>
    <row r="3590" spans="2:3">
      <c r="B3590" s="9"/>
      <c r="C3590" s="9"/>
    </row>
    <row r="3591" spans="2:3">
      <c r="B3591" s="9"/>
      <c r="C3591" s="9"/>
    </row>
    <row r="3592" spans="2:3">
      <c r="B3592" s="9"/>
      <c r="C3592" s="9"/>
    </row>
    <row r="3593" spans="2:3">
      <c r="B3593" s="9"/>
      <c r="C3593" s="9"/>
    </row>
    <row r="3594" spans="2:3">
      <c r="B3594" s="9"/>
      <c r="C3594" s="9"/>
    </row>
    <row r="3595" spans="2:3">
      <c r="B3595" s="9"/>
      <c r="C3595" s="9"/>
    </row>
    <row r="3596" spans="2:3">
      <c r="B3596" s="9"/>
      <c r="C3596" s="9"/>
    </row>
    <row r="3597" spans="2:3">
      <c r="B3597" s="9"/>
      <c r="C3597" s="9"/>
    </row>
    <row r="3598" spans="2:3">
      <c r="B3598" s="9"/>
      <c r="C3598" s="9"/>
    </row>
    <row r="3599" spans="2:3">
      <c r="B3599" s="9"/>
      <c r="C3599" s="9"/>
    </row>
    <row r="3600" spans="2:3">
      <c r="B3600" s="9"/>
      <c r="C3600" s="9"/>
    </row>
    <row r="3601" spans="2:3">
      <c r="B3601" s="9"/>
      <c r="C3601" s="9"/>
    </row>
    <row r="3602" spans="2:3">
      <c r="B3602" s="9"/>
      <c r="C3602" s="9"/>
    </row>
    <row r="3603" spans="2:3">
      <c r="B3603" s="9"/>
      <c r="C3603" s="9"/>
    </row>
    <row r="3604" spans="2:3">
      <c r="B3604" s="9"/>
      <c r="C3604" s="9"/>
    </row>
    <row r="3605" spans="2:3">
      <c r="B3605" s="9"/>
      <c r="C3605" s="9"/>
    </row>
    <row r="3606" spans="2:3">
      <c r="B3606" s="9"/>
      <c r="C3606" s="9"/>
    </row>
    <row r="3607" spans="2:3">
      <c r="B3607" s="9"/>
      <c r="C3607" s="9"/>
    </row>
    <row r="3608" spans="2:3">
      <c r="B3608" s="9"/>
      <c r="C3608" s="9"/>
    </row>
    <row r="3609" spans="2:3">
      <c r="B3609" s="9"/>
      <c r="C3609" s="9"/>
    </row>
    <row r="3610" spans="2:3">
      <c r="B3610" s="9"/>
      <c r="C3610" s="9"/>
    </row>
    <row r="3611" spans="2:3">
      <c r="B3611" s="9"/>
      <c r="C3611" s="9"/>
    </row>
    <row r="3612" spans="2:3">
      <c r="B3612" s="9"/>
      <c r="C3612" s="9"/>
    </row>
    <row r="3613" spans="2:3">
      <c r="B3613" s="9"/>
      <c r="C3613" s="9"/>
    </row>
    <row r="3614" spans="2:3">
      <c r="B3614" s="9"/>
      <c r="C3614" s="9"/>
    </row>
    <row r="3615" spans="2:3">
      <c r="B3615" s="9"/>
      <c r="C3615" s="9"/>
    </row>
    <row r="3616" spans="2:3">
      <c r="B3616" s="9"/>
      <c r="C3616" s="9"/>
    </row>
    <row r="3617" spans="2:3">
      <c r="B3617" s="9"/>
      <c r="C3617" s="9"/>
    </row>
    <row r="3618" spans="2:3">
      <c r="B3618" s="9"/>
      <c r="C3618" s="9"/>
    </row>
    <row r="3619" spans="2:3">
      <c r="B3619" s="9"/>
      <c r="C3619" s="9"/>
    </row>
    <row r="3620" spans="2:3">
      <c r="B3620" s="9"/>
      <c r="C3620" s="9"/>
    </row>
    <row r="3621" spans="2:3">
      <c r="B3621" s="9"/>
      <c r="C3621" s="9"/>
    </row>
    <row r="3622" spans="2:3">
      <c r="B3622" s="9"/>
      <c r="C3622" s="9"/>
    </row>
    <row r="3623" spans="2:3">
      <c r="B3623" s="9"/>
      <c r="C3623" s="9"/>
    </row>
    <row r="3624" spans="2:3">
      <c r="B3624" s="9"/>
      <c r="C3624" s="9"/>
    </row>
    <row r="3625" spans="2:3">
      <c r="B3625" s="9"/>
      <c r="C3625" s="9"/>
    </row>
    <row r="3626" spans="2:3">
      <c r="B3626" s="9"/>
      <c r="C3626" s="9"/>
    </row>
    <row r="3627" spans="2:3">
      <c r="B3627" s="9"/>
      <c r="C3627" s="9"/>
    </row>
    <row r="3628" spans="2:3">
      <c r="B3628" s="9"/>
      <c r="C3628" s="9"/>
    </row>
    <row r="3629" spans="2:3">
      <c r="B3629" s="9"/>
      <c r="C3629" s="9"/>
    </row>
    <row r="3630" spans="2:3">
      <c r="B3630" s="9"/>
      <c r="C3630" s="9"/>
    </row>
    <row r="3631" spans="2:3">
      <c r="B3631" s="9"/>
      <c r="C3631" s="9"/>
    </row>
    <row r="3632" spans="2:3">
      <c r="B3632" s="9"/>
      <c r="C3632" s="9"/>
    </row>
    <row r="3633" spans="2:3">
      <c r="B3633" s="9"/>
      <c r="C3633" s="9"/>
    </row>
    <row r="3634" spans="2:3">
      <c r="B3634" s="9"/>
      <c r="C3634" s="9"/>
    </row>
    <row r="3635" spans="2:3">
      <c r="B3635" s="9"/>
      <c r="C3635" s="9"/>
    </row>
    <row r="3636" spans="2:3">
      <c r="B3636" s="9"/>
      <c r="C3636" s="9"/>
    </row>
    <row r="3637" spans="2:3">
      <c r="B3637" s="9"/>
      <c r="C3637" s="9"/>
    </row>
    <row r="3638" spans="2:3">
      <c r="B3638" s="9"/>
      <c r="C3638" s="9"/>
    </row>
    <row r="3639" spans="2:3">
      <c r="B3639" s="9"/>
      <c r="C3639" s="9"/>
    </row>
    <row r="3640" spans="2:3">
      <c r="B3640" s="9"/>
      <c r="C3640" s="9"/>
    </row>
    <row r="3641" spans="2:3">
      <c r="B3641" s="9"/>
      <c r="C3641" s="9"/>
    </row>
    <row r="3642" spans="2:3">
      <c r="B3642" s="9"/>
      <c r="C3642" s="9"/>
    </row>
    <row r="3643" spans="2:3">
      <c r="B3643" s="9"/>
      <c r="C3643" s="9"/>
    </row>
    <row r="3644" spans="2:3">
      <c r="B3644" s="9"/>
      <c r="C3644" s="9"/>
    </row>
    <row r="3645" spans="2:3">
      <c r="B3645" s="9"/>
      <c r="C3645" s="9"/>
    </row>
    <row r="3646" spans="2:3">
      <c r="B3646" s="9"/>
      <c r="C3646" s="9"/>
    </row>
    <row r="3647" spans="2:3">
      <c r="B3647" s="9"/>
      <c r="C3647" s="9"/>
    </row>
    <row r="3648" spans="2:3">
      <c r="B3648" s="9"/>
      <c r="C3648" s="9"/>
    </row>
    <row r="3649" spans="2:3">
      <c r="B3649" s="9"/>
      <c r="C3649" s="9"/>
    </row>
    <row r="3650" spans="2:3">
      <c r="B3650" s="9"/>
      <c r="C3650" s="9"/>
    </row>
    <row r="3651" spans="2:3">
      <c r="B3651" s="9"/>
      <c r="C3651" s="9"/>
    </row>
    <row r="3652" spans="2:3">
      <c r="B3652" s="9"/>
      <c r="C3652" s="9"/>
    </row>
    <row r="3653" spans="2:3">
      <c r="B3653" s="9"/>
      <c r="C3653" s="9"/>
    </row>
    <row r="3654" spans="2:3">
      <c r="B3654" s="9"/>
      <c r="C3654" s="9"/>
    </row>
    <row r="3655" spans="2:3">
      <c r="B3655" s="9"/>
      <c r="C3655" s="9"/>
    </row>
    <row r="3656" spans="2:3">
      <c r="B3656" s="9"/>
      <c r="C3656" s="9"/>
    </row>
    <row r="3657" spans="2:3">
      <c r="B3657" s="9"/>
      <c r="C3657" s="9"/>
    </row>
    <row r="3658" spans="2:3">
      <c r="B3658" s="9"/>
      <c r="C3658" s="9"/>
    </row>
    <row r="3659" spans="2:3">
      <c r="B3659" s="9"/>
      <c r="C3659" s="9"/>
    </row>
    <row r="3660" spans="2:3">
      <c r="B3660" s="9"/>
      <c r="C3660" s="9"/>
    </row>
    <row r="3661" spans="2:3">
      <c r="B3661" s="9"/>
      <c r="C3661" s="9"/>
    </row>
    <row r="3662" spans="2:3">
      <c r="B3662" s="9"/>
      <c r="C3662" s="9"/>
    </row>
    <row r="3663" spans="2:3">
      <c r="B3663" s="9"/>
      <c r="C3663" s="9"/>
    </row>
    <row r="3664" spans="2:3">
      <c r="B3664" s="9"/>
      <c r="C3664" s="9"/>
    </row>
    <row r="3665" spans="2:3">
      <c r="B3665" s="9"/>
      <c r="C3665" s="9"/>
    </row>
    <row r="3666" spans="2:3">
      <c r="B3666" s="9"/>
      <c r="C3666" s="9"/>
    </row>
    <row r="3667" spans="2:3">
      <c r="B3667" s="9"/>
      <c r="C3667" s="9"/>
    </row>
    <row r="3668" spans="2:3">
      <c r="B3668" s="9"/>
      <c r="C3668" s="9"/>
    </row>
    <row r="3669" spans="2:3">
      <c r="B3669" s="9"/>
      <c r="C3669" s="9"/>
    </row>
    <row r="3670" spans="2:3">
      <c r="B3670" s="9"/>
      <c r="C3670" s="9"/>
    </row>
    <row r="3671" spans="2:3">
      <c r="B3671" s="9"/>
      <c r="C3671" s="9"/>
    </row>
    <row r="3672" spans="2:3">
      <c r="B3672" s="9"/>
      <c r="C3672" s="9"/>
    </row>
    <row r="3673" spans="2:3">
      <c r="B3673" s="9"/>
      <c r="C3673" s="9"/>
    </row>
    <row r="3674" spans="2:3">
      <c r="B3674" s="9"/>
      <c r="C3674" s="9"/>
    </row>
    <row r="3675" spans="2:3">
      <c r="B3675" s="9"/>
      <c r="C3675" s="9"/>
    </row>
    <row r="3676" spans="2:3">
      <c r="B3676" s="9"/>
      <c r="C3676" s="9"/>
    </row>
    <row r="3677" spans="2:3">
      <c r="B3677" s="9"/>
      <c r="C3677" s="9"/>
    </row>
    <row r="3678" spans="2:3">
      <c r="B3678" s="9"/>
      <c r="C3678" s="9"/>
    </row>
    <row r="3679" spans="2:3">
      <c r="B3679" s="9"/>
      <c r="C3679" s="9"/>
    </row>
    <row r="3680" spans="2:3">
      <c r="B3680" s="9"/>
      <c r="C3680" s="9"/>
    </row>
    <row r="3681" spans="2:3">
      <c r="B3681" s="9"/>
      <c r="C3681" s="9"/>
    </row>
    <row r="3682" spans="2:3">
      <c r="B3682" s="9"/>
      <c r="C3682" s="9"/>
    </row>
    <row r="3683" spans="2:3">
      <c r="B3683" s="9"/>
      <c r="C3683" s="9"/>
    </row>
    <row r="3684" spans="2:3">
      <c r="B3684" s="9"/>
      <c r="C3684" s="9"/>
    </row>
    <row r="3685" spans="2:3">
      <c r="B3685" s="9"/>
      <c r="C3685" s="9"/>
    </row>
    <row r="3686" spans="2:3">
      <c r="B3686" s="9"/>
      <c r="C3686" s="9"/>
    </row>
    <row r="3687" spans="2:3">
      <c r="B3687" s="9"/>
      <c r="C3687" s="9"/>
    </row>
    <row r="3688" spans="2:3">
      <c r="B3688" s="9"/>
      <c r="C3688" s="9"/>
    </row>
    <row r="3689" spans="2:3">
      <c r="B3689" s="9"/>
      <c r="C3689" s="9"/>
    </row>
    <row r="3690" spans="2:3">
      <c r="B3690" s="9"/>
      <c r="C3690" s="9"/>
    </row>
    <row r="3691" spans="2:3">
      <c r="B3691" s="9"/>
      <c r="C3691" s="9"/>
    </row>
    <row r="3692" spans="2:3">
      <c r="B3692" s="9"/>
      <c r="C3692" s="9"/>
    </row>
    <row r="3693" spans="2:3">
      <c r="B3693" s="9"/>
      <c r="C3693" s="9"/>
    </row>
    <row r="3694" spans="2:3">
      <c r="B3694" s="9"/>
      <c r="C3694" s="9"/>
    </row>
    <row r="3695" spans="2:3">
      <c r="B3695" s="9"/>
      <c r="C3695" s="9"/>
    </row>
    <row r="3696" spans="2:3">
      <c r="B3696" s="9"/>
      <c r="C3696" s="9"/>
    </row>
    <row r="3697" spans="2:3">
      <c r="B3697" s="9"/>
      <c r="C3697" s="9"/>
    </row>
    <row r="3698" spans="2:3">
      <c r="B3698" s="9"/>
      <c r="C3698" s="9"/>
    </row>
    <row r="3699" spans="2:3">
      <c r="B3699" s="9"/>
      <c r="C3699" s="9"/>
    </row>
    <row r="3700" spans="2:3">
      <c r="B3700" s="9"/>
      <c r="C3700" s="9"/>
    </row>
    <row r="3701" spans="2:3">
      <c r="B3701" s="9"/>
      <c r="C3701" s="9"/>
    </row>
    <row r="3702" spans="2:3">
      <c r="B3702" s="9"/>
      <c r="C3702" s="9"/>
    </row>
    <row r="3703" spans="2:3">
      <c r="B3703" s="9"/>
      <c r="C3703" s="9"/>
    </row>
    <row r="3704" spans="2:3">
      <c r="B3704" s="9"/>
      <c r="C3704" s="9"/>
    </row>
    <row r="3705" spans="2:3">
      <c r="B3705" s="9"/>
      <c r="C3705" s="9"/>
    </row>
    <row r="3706" spans="2:3">
      <c r="B3706" s="9"/>
      <c r="C3706" s="9"/>
    </row>
    <row r="3707" spans="2:3">
      <c r="B3707" s="9"/>
      <c r="C3707" s="9"/>
    </row>
    <row r="3708" spans="2:3">
      <c r="B3708" s="9"/>
      <c r="C3708" s="9"/>
    </row>
    <row r="3709" spans="2:3">
      <c r="B3709" s="9"/>
      <c r="C3709" s="9"/>
    </row>
    <row r="3710" spans="2:3">
      <c r="B3710" s="9"/>
      <c r="C3710" s="9"/>
    </row>
    <row r="3711" spans="2:3">
      <c r="B3711" s="9"/>
      <c r="C3711" s="9"/>
    </row>
    <row r="3712" spans="2:3">
      <c r="B3712" s="9"/>
      <c r="C3712" s="9"/>
    </row>
    <row r="3713" spans="2:3">
      <c r="B3713" s="9"/>
      <c r="C3713" s="9"/>
    </row>
    <row r="3714" spans="2:3">
      <c r="B3714" s="9"/>
      <c r="C3714" s="9"/>
    </row>
    <row r="3715" spans="2:3">
      <c r="B3715" s="9"/>
      <c r="C3715" s="9"/>
    </row>
    <row r="3716" spans="2:3">
      <c r="B3716" s="9"/>
      <c r="C3716" s="9"/>
    </row>
    <row r="3717" spans="2:3">
      <c r="B3717" s="9"/>
      <c r="C3717" s="9"/>
    </row>
    <row r="3718" spans="2:3">
      <c r="B3718" s="9"/>
      <c r="C3718" s="9"/>
    </row>
    <row r="3719" spans="2:3">
      <c r="B3719" s="9"/>
      <c r="C3719" s="9"/>
    </row>
    <row r="3720" spans="2:3">
      <c r="B3720" s="9"/>
      <c r="C3720" s="9"/>
    </row>
    <row r="3721" spans="2:3">
      <c r="B3721" s="9"/>
      <c r="C3721" s="9"/>
    </row>
    <row r="3722" spans="2:3">
      <c r="B3722" s="9"/>
      <c r="C3722" s="9"/>
    </row>
    <row r="3723" spans="2:3">
      <c r="B3723" s="9"/>
      <c r="C3723" s="9"/>
    </row>
    <row r="3724" spans="2:3">
      <c r="B3724" s="9"/>
      <c r="C3724" s="9"/>
    </row>
    <row r="3725" spans="2:3">
      <c r="B3725" s="9"/>
      <c r="C3725" s="9"/>
    </row>
    <row r="3726" spans="2:3">
      <c r="B3726" s="9"/>
      <c r="C3726" s="9"/>
    </row>
    <row r="3727" spans="2:3">
      <c r="B3727" s="9"/>
      <c r="C3727" s="9"/>
    </row>
    <row r="3728" spans="2:3">
      <c r="B3728" s="9"/>
      <c r="C3728" s="9"/>
    </row>
    <row r="3729" spans="2:3">
      <c r="B3729" s="9"/>
      <c r="C3729" s="9"/>
    </row>
    <row r="3730" spans="2:3">
      <c r="B3730" s="9"/>
      <c r="C3730" s="9"/>
    </row>
    <row r="3731" spans="2:3">
      <c r="B3731" s="9"/>
      <c r="C3731" s="9"/>
    </row>
    <row r="3732" spans="2:3">
      <c r="B3732" s="9"/>
      <c r="C3732" s="9"/>
    </row>
    <row r="3733" spans="2:3">
      <c r="B3733" s="9"/>
      <c r="C3733" s="9"/>
    </row>
    <row r="3734" spans="2:3">
      <c r="B3734" s="9"/>
      <c r="C3734" s="9"/>
    </row>
    <row r="3735" spans="2:3">
      <c r="B3735" s="9"/>
      <c r="C3735" s="9"/>
    </row>
    <row r="3736" spans="2:3">
      <c r="B3736" s="9"/>
      <c r="C3736" s="9"/>
    </row>
    <row r="3737" spans="2:3">
      <c r="B3737" s="9"/>
      <c r="C3737" s="9"/>
    </row>
    <row r="3738" spans="2:3">
      <c r="B3738" s="9"/>
      <c r="C3738" s="9"/>
    </row>
    <row r="3739" spans="2:3">
      <c r="B3739" s="9"/>
      <c r="C3739" s="9"/>
    </row>
    <row r="3740" spans="2:3">
      <c r="B3740" s="9"/>
      <c r="C3740" s="9"/>
    </row>
    <row r="3741" spans="2:3">
      <c r="B3741" s="9"/>
      <c r="C3741" s="9"/>
    </row>
    <row r="3742" spans="2:3">
      <c r="B3742" s="9"/>
      <c r="C3742" s="9"/>
    </row>
    <row r="3743" spans="2:3">
      <c r="B3743" s="9"/>
      <c r="C3743" s="9"/>
    </row>
    <row r="3744" spans="2:3">
      <c r="B3744" s="9"/>
      <c r="C3744" s="9"/>
    </row>
    <row r="3745" spans="2:3">
      <c r="B3745" s="9"/>
      <c r="C3745" s="9"/>
    </row>
    <row r="3746" spans="2:3">
      <c r="B3746" s="9"/>
      <c r="C3746" s="9"/>
    </row>
    <row r="3747" spans="2:3">
      <c r="B3747" s="9"/>
      <c r="C3747" s="9"/>
    </row>
    <row r="3748" spans="2:3">
      <c r="B3748" s="9"/>
      <c r="C3748" s="9"/>
    </row>
    <row r="3749" spans="2:3">
      <c r="B3749" s="9"/>
      <c r="C3749" s="9"/>
    </row>
    <row r="3750" spans="2:3">
      <c r="B3750" s="9"/>
      <c r="C3750" s="9"/>
    </row>
    <row r="3751" spans="2:3">
      <c r="B3751" s="9"/>
      <c r="C3751" s="9"/>
    </row>
    <row r="3752" spans="2:3">
      <c r="B3752" s="9"/>
      <c r="C3752" s="9"/>
    </row>
    <row r="3753" spans="2:3">
      <c r="B3753" s="9"/>
      <c r="C3753" s="9"/>
    </row>
    <row r="3754" spans="2:3">
      <c r="B3754" s="9"/>
      <c r="C3754" s="9"/>
    </row>
    <row r="3755" spans="2:3">
      <c r="B3755" s="9"/>
      <c r="C3755" s="9"/>
    </row>
    <row r="3756" spans="2:3">
      <c r="B3756" s="9"/>
      <c r="C3756" s="9"/>
    </row>
    <row r="3757" spans="2:3">
      <c r="B3757" s="9"/>
      <c r="C3757" s="9"/>
    </row>
    <row r="3758" spans="2:3">
      <c r="B3758" s="9"/>
      <c r="C3758" s="9"/>
    </row>
    <row r="3759" spans="2:3">
      <c r="B3759" s="9"/>
      <c r="C3759" s="9"/>
    </row>
    <row r="3760" spans="2:3">
      <c r="B3760" s="9"/>
      <c r="C3760" s="9"/>
    </row>
    <row r="3761" spans="2:3">
      <c r="B3761" s="9"/>
      <c r="C3761" s="9"/>
    </row>
    <row r="3762" spans="2:3">
      <c r="B3762" s="9"/>
      <c r="C3762" s="9"/>
    </row>
    <row r="3763" spans="2:3">
      <c r="B3763" s="9"/>
      <c r="C3763" s="9"/>
    </row>
    <row r="3764" spans="2:3">
      <c r="B3764" s="9"/>
      <c r="C3764" s="9"/>
    </row>
    <row r="3765" spans="2:3">
      <c r="B3765" s="9"/>
      <c r="C3765" s="9"/>
    </row>
    <row r="3766" spans="2:3">
      <c r="B3766" s="9"/>
      <c r="C3766" s="9"/>
    </row>
    <row r="3767" spans="2:3">
      <c r="B3767" s="9"/>
      <c r="C3767" s="9"/>
    </row>
    <row r="3768" spans="2:3">
      <c r="B3768" s="9"/>
      <c r="C3768" s="9"/>
    </row>
    <row r="3769" spans="2:3">
      <c r="B3769" s="9"/>
      <c r="C3769" s="9"/>
    </row>
    <row r="3770" spans="2:3">
      <c r="B3770" s="9"/>
      <c r="C3770" s="9"/>
    </row>
    <row r="3771" spans="2:3">
      <c r="B3771" s="9"/>
      <c r="C3771" s="9"/>
    </row>
    <row r="3772" spans="2:3">
      <c r="B3772" s="9"/>
      <c r="C3772" s="9"/>
    </row>
    <row r="3773" spans="2:3">
      <c r="B3773" s="9"/>
      <c r="C3773" s="9"/>
    </row>
    <row r="3774" spans="2:3">
      <c r="B3774" s="9"/>
      <c r="C3774" s="9"/>
    </row>
    <row r="3775" spans="2:3">
      <c r="B3775" s="9"/>
      <c r="C3775" s="9"/>
    </row>
    <row r="3776" spans="2:3">
      <c r="B3776" s="9"/>
      <c r="C3776" s="9"/>
    </row>
    <row r="3777" spans="2:3">
      <c r="B3777" s="9"/>
      <c r="C3777" s="9"/>
    </row>
    <row r="3778" spans="2:3">
      <c r="B3778" s="9"/>
      <c r="C3778" s="9"/>
    </row>
    <row r="3779" spans="2:3">
      <c r="B3779" s="9"/>
      <c r="C3779" s="9"/>
    </row>
    <row r="3780" spans="2:3">
      <c r="B3780" s="9"/>
      <c r="C3780" s="9"/>
    </row>
    <row r="3781" spans="2:3">
      <c r="B3781" s="9"/>
      <c r="C3781" s="9"/>
    </row>
    <row r="3782" spans="2:3">
      <c r="B3782" s="9"/>
      <c r="C3782" s="9"/>
    </row>
    <row r="3783" spans="2:3">
      <c r="B3783" s="9"/>
      <c r="C3783" s="9"/>
    </row>
    <row r="3784" spans="2:3">
      <c r="B3784" s="9"/>
      <c r="C3784" s="9"/>
    </row>
    <row r="3785" spans="2:3">
      <c r="B3785" s="9"/>
      <c r="C3785" s="9"/>
    </row>
    <row r="3786" spans="2:3">
      <c r="B3786" s="9"/>
      <c r="C3786" s="9"/>
    </row>
    <row r="3787" spans="2:3">
      <c r="B3787" s="9"/>
      <c r="C3787" s="9"/>
    </row>
    <row r="3788" spans="2:3">
      <c r="B3788" s="9"/>
      <c r="C3788" s="9"/>
    </row>
    <row r="3789" spans="2:3">
      <c r="B3789" s="9"/>
      <c r="C3789" s="9"/>
    </row>
    <row r="3790" spans="2:3">
      <c r="B3790" s="9"/>
      <c r="C3790" s="9"/>
    </row>
    <row r="3791" spans="2:3">
      <c r="B3791" s="9"/>
      <c r="C3791" s="9"/>
    </row>
    <row r="3792" spans="2:3">
      <c r="B3792" s="9"/>
      <c r="C3792" s="9"/>
    </row>
    <row r="3793" spans="2:3">
      <c r="B3793" s="9"/>
      <c r="C3793" s="9"/>
    </row>
    <row r="3794" spans="2:3">
      <c r="B3794" s="9"/>
      <c r="C3794" s="9"/>
    </row>
    <row r="3795" spans="2:3">
      <c r="B3795" s="9"/>
      <c r="C3795" s="9"/>
    </row>
    <row r="3796" spans="2:3">
      <c r="B3796" s="9"/>
      <c r="C3796" s="9"/>
    </row>
    <row r="3797" spans="2:3">
      <c r="B3797" s="9"/>
      <c r="C3797" s="9"/>
    </row>
    <row r="3798" spans="2:3">
      <c r="B3798" s="9"/>
      <c r="C3798" s="9"/>
    </row>
    <row r="3799" spans="2:3">
      <c r="B3799" s="9"/>
      <c r="C3799" s="9"/>
    </row>
    <row r="3800" spans="2:3">
      <c r="B3800" s="9"/>
      <c r="C3800" s="9"/>
    </row>
    <row r="3801" spans="2:3">
      <c r="B3801" s="9"/>
      <c r="C3801" s="9"/>
    </row>
    <row r="3802" spans="2:3">
      <c r="B3802" s="9"/>
      <c r="C3802" s="9"/>
    </row>
    <row r="3803" spans="2:3">
      <c r="B3803" s="9"/>
      <c r="C3803" s="9"/>
    </row>
    <row r="3804" spans="2:3">
      <c r="B3804" s="9"/>
      <c r="C3804" s="9"/>
    </row>
    <row r="3805" spans="2:3">
      <c r="B3805" s="9"/>
      <c r="C3805" s="9"/>
    </row>
    <row r="3806" spans="2:3">
      <c r="B3806" s="9"/>
      <c r="C3806" s="9"/>
    </row>
    <row r="3807" spans="2:3">
      <c r="B3807" s="9"/>
      <c r="C3807" s="9"/>
    </row>
    <row r="3808" spans="2:3">
      <c r="B3808" s="9"/>
      <c r="C3808" s="9"/>
    </row>
    <row r="3809" spans="2:3">
      <c r="B3809" s="9"/>
      <c r="C3809" s="9"/>
    </row>
    <row r="3810" spans="2:3">
      <c r="B3810" s="9"/>
      <c r="C3810" s="9"/>
    </row>
    <row r="3811" spans="2:3">
      <c r="B3811" s="9"/>
      <c r="C3811" s="9"/>
    </row>
    <row r="3812" spans="2:3">
      <c r="B3812" s="9"/>
      <c r="C3812" s="9"/>
    </row>
    <row r="3813" spans="2:3">
      <c r="B3813" s="9"/>
      <c r="C3813" s="9"/>
    </row>
    <row r="3814" spans="2:3">
      <c r="B3814" s="9"/>
      <c r="C3814" s="9"/>
    </row>
    <row r="3815" spans="2:3">
      <c r="B3815" s="9"/>
      <c r="C3815" s="9"/>
    </row>
    <row r="3816" spans="2:3">
      <c r="B3816" s="9"/>
      <c r="C3816" s="9"/>
    </row>
    <row r="3817" spans="2:3">
      <c r="B3817" s="9"/>
      <c r="C3817" s="9"/>
    </row>
    <row r="3818" spans="2:3">
      <c r="B3818" s="9"/>
      <c r="C3818" s="9"/>
    </row>
    <row r="3819" spans="2:3">
      <c r="B3819" s="9"/>
      <c r="C3819" s="9"/>
    </row>
    <row r="3820" spans="2:3">
      <c r="B3820" s="9"/>
      <c r="C3820" s="9"/>
    </row>
    <row r="3821" spans="2:3">
      <c r="B3821" s="9"/>
      <c r="C3821" s="9"/>
    </row>
    <row r="3822" spans="2:3">
      <c r="B3822" s="9"/>
      <c r="C3822" s="9"/>
    </row>
    <row r="3823" spans="2:3">
      <c r="B3823" s="9"/>
      <c r="C3823" s="9"/>
    </row>
    <row r="3824" spans="2:3">
      <c r="B3824" s="9"/>
      <c r="C3824" s="9"/>
    </row>
    <row r="3825" spans="2:3">
      <c r="B3825" s="9"/>
      <c r="C3825" s="9"/>
    </row>
    <row r="3826" spans="2:3">
      <c r="B3826" s="9"/>
      <c r="C3826" s="9"/>
    </row>
    <row r="3827" spans="2:3">
      <c r="B3827" s="9"/>
      <c r="C3827" s="9"/>
    </row>
    <row r="3828" spans="2:3">
      <c r="B3828" s="9"/>
      <c r="C3828" s="9"/>
    </row>
    <row r="3829" spans="2:3">
      <c r="B3829" s="9"/>
      <c r="C3829" s="9"/>
    </row>
    <row r="3830" spans="2:3">
      <c r="B3830" s="9"/>
      <c r="C3830" s="9"/>
    </row>
    <row r="3831" spans="2:3">
      <c r="B3831" s="9"/>
      <c r="C3831" s="9"/>
    </row>
    <row r="3832" spans="2:3">
      <c r="B3832" s="9"/>
      <c r="C3832" s="9"/>
    </row>
    <row r="3833" spans="2:3">
      <c r="B3833" s="9"/>
      <c r="C3833" s="9"/>
    </row>
    <row r="3834" spans="2:3">
      <c r="B3834" s="9"/>
      <c r="C3834" s="9"/>
    </row>
    <row r="3835" spans="2:3">
      <c r="B3835" s="9"/>
      <c r="C3835" s="9"/>
    </row>
    <row r="3836" spans="2:3">
      <c r="B3836" s="9"/>
      <c r="C3836" s="9"/>
    </row>
    <row r="3837" spans="2:3">
      <c r="B3837" s="9"/>
      <c r="C3837" s="9"/>
    </row>
    <row r="3838" spans="2:3">
      <c r="B3838" s="9"/>
      <c r="C3838" s="9"/>
    </row>
    <row r="3839" spans="2:3">
      <c r="B3839" s="9"/>
      <c r="C3839" s="9"/>
    </row>
    <row r="3840" spans="2:3">
      <c r="B3840" s="9"/>
      <c r="C3840" s="9"/>
    </row>
    <row r="3841" spans="2:3">
      <c r="B3841" s="9"/>
      <c r="C3841" s="9"/>
    </row>
    <row r="3842" spans="2:3">
      <c r="B3842" s="9"/>
      <c r="C3842" s="9"/>
    </row>
    <row r="3843" spans="2:3">
      <c r="B3843" s="9"/>
      <c r="C3843" s="9"/>
    </row>
    <row r="3844" spans="2:3">
      <c r="B3844" s="9"/>
      <c r="C3844" s="9"/>
    </row>
    <row r="3845" spans="2:3">
      <c r="B3845" s="9"/>
      <c r="C3845" s="9"/>
    </row>
    <row r="3846" spans="2:3">
      <c r="B3846" s="9"/>
      <c r="C3846" s="9"/>
    </row>
    <row r="3847" spans="2:3">
      <c r="B3847" s="9"/>
      <c r="C3847" s="9"/>
    </row>
    <row r="3848" spans="2:3">
      <c r="B3848" s="9"/>
      <c r="C3848" s="9"/>
    </row>
    <row r="3849" spans="2:3">
      <c r="B3849" s="9"/>
      <c r="C3849" s="9"/>
    </row>
    <row r="3850" spans="2:3">
      <c r="B3850" s="9"/>
      <c r="C3850" s="9"/>
    </row>
    <row r="3851" spans="2:3">
      <c r="B3851" s="9"/>
      <c r="C3851" s="9"/>
    </row>
    <row r="3852" spans="2:3">
      <c r="B3852" s="9"/>
      <c r="C3852" s="9"/>
    </row>
    <row r="3853" spans="2:3">
      <c r="B3853" s="9"/>
      <c r="C3853" s="9"/>
    </row>
    <row r="3854" spans="2:3">
      <c r="B3854" s="9"/>
      <c r="C3854" s="9"/>
    </row>
    <row r="3855" spans="2:3">
      <c r="B3855" s="9"/>
      <c r="C3855" s="9"/>
    </row>
    <row r="3856" spans="2:3">
      <c r="B3856" s="9"/>
      <c r="C3856" s="9"/>
    </row>
    <row r="3857" spans="2:3">
      <c r="B3857" s="9"/>
      <c r="C3857" s="9"/>
    </row>
    <row r="3858" spans="2:3">
      <c r="B3858" s="9"/>
      <c r="C3858" s="9"/>
    </row>
    <row r="3859" spans="2:3">
      <c r="B3859" s="9"/>
      <c r="C3859" s="9"/>
    </row>
    <row r="3860" spans="2:3">
      <c r="B3860" s="9"/>
      <c r="C3860" s="9"/>
    </row>
    <row r="3861" spans="2:3">
      <c r="B3861" s="9"/>
      <c r="C3861" s="9"/>
    </row>
    <row r="3862" spans="2:3">
      <c r="B3862" s="9"/>
      <c r="C3862" s="9"/>
    </row>
    <row r="3863" spans="2:3">
      <c r="B3863" s="9"/>
      <c r="C3863" s="9"/>
    </row>
    <row r="3864" spans="2:3">
      <c r="B3864" s="9"/>
      <c r="C3864" s="9"/>
    </row>
    <row r="3865" spans="2:3">
      <c r="B3865" s="9"/>
      <c r="C3865" s="9"/>
    </row>
    <row r="3866" spans="2:3">
      <c r="B3866" s="9"/>
      <c r="C3866" s="9"/>
    </row>
    <row r="3867" spans="2:3">
      <c r="B3867" s="9"/>
      <c r="C3867" s="9"/>
    </row>
    <row r="3868" spans="2:3">
      <c r="B3868" s="9"/>
      <c r="C3868" s="9"/>
    </row>
    <row r="3869" spans="2:3">
      <c r="B3869" s="9"/>
      <c r="C3869" s="9"/>
    </row>
    <row r="3870" spans="2:3">
      <c r="B3870" s="9"/>
      <c r="C3870" s="9"/>
    </row>
    <row r="3871" spans="2:3">
      <c r="B3871" s="9"/>
      <c r="C3871" s="9"/>
    </row>
    <row r="3872" spans="2:3">
      <c r="B3872" s="9"/>
      <c r="C3872" s="9"/>
    </row>
    <row r="3873" spans="2:3">
      <c r="B3873" s="9"/>
      <c r="C3873" s="9"/>
    </row>
    <row r="3874" spans="2:3">
      <c r="B3874" s="9"/>
      <c r="C3874" s="9"/>
    </row>
    <row r="3875" spans="2:3">
      <c r="B3875" s="9"/>
      <c r="C3875" s="9"/>
    </row>
    <row r="3876" spans="2:3">
      <c r="B3876" s="9"/>
      <c r="C3876" s="9"/>
    </row>
    <row r="3877" spans="2:3">
      <c r="B3877" s="9"/>
      <c r="C3877" s="9"/>
    </row>
    <row r="3878" spans="2:3">
      <c r="B3878" s="9"/>
      <c r="C3878" s="9"/>
    </row>
    <row r="3879" spans="2:3">
      <c r="B3879" s="9"/>
      <c r="C3879" s="9"/>
    </row>
    <row r="3880" spans="2:3">
      <c r="B3880" s="9"/>
      <c r="C3880" s="9"/>
    </row>
    <row r="3881" spans="2:3">
      <c r="B3881" s="9"/>
      <c r="C3881" s="9"/>
    </row>
    <row r="3882" spans="2:3">
      <c r="B3882" s="9"/>
      <c r="C3882" s="9"/>
    </row>
    <row r="3883" spans="2:3">
      <c r="B3883" s="9"/>
      <c r="C3883" s="9"/>
    </row>
    <row r="3884" spans="2:3">
      <c r="B3884" s="9"/>
      <c r="C3884" s="9"/>
    </row>
    <row r="3885" spans="2:3">
      <c r="B3885" s="9"/>
      <c r="C3885" s="9"/>
    </row>
    <row r="3886" spans="2:3">
      <c r="B3886" s="9"/>
      <c r="C3886" s="9"/>
    </row>
    <row r="3887" spans="2:3">
      <c r="B3887" s="9"/>
      <c r="C3887" s="9"/>
    </row>
    <row r="3888" spans="2:3">
      <c r="B3888" s="9"/>
      <c r="C3888" s="9"/>
    </row>
    <row r="3889" spans="2:3">
      <c r="B3889" s="9"/>
      <c r="C3889" s="9"/>
    </row>
    <row r="3890" spans="2:3">
      <c r="B3890" s="9"/>
      <c r="C3890" s="9"/>
    </row>
    <row r="3891" spans="2:3">
      <c r="B3891" s="9"/>
      <c r="C3891" s="9"/>
    </row>
    <row r="3892" spans="2:3">
      <c r="B3892" s="9"/>
      <c r="C3892" s="9"/>
    </row>
    <row r="3893" spans="2:3">
      <c r="B3893" s="9"/>
      <c r="C3893" s="9"/>
    </row>
    <row r="3894" spans="2:3">
      <c r="B3894" s="9"/>
      <c r="C3894" s="9"/>
    </row>
    <row r="3895" spans="2:3">
      <c r="B3895" s="9"/>
      <c r="C3895" s="9"/>
    </row>
    <row r="3896" spans="2:3">
      <c r="B3896" s="9"/>
      <c r="C3896" s="9"/>
    </row>
    <row r="3897" spans="2:3">
      <c r="B3897" s="9"/>
      <c r="C3897" s="9"/>
    </row>
    <row r="3898" spans="2:3">
      <c r="B3898" s="9"/>
      <c r="C3898" s="9"/>
    </row>
    <row r="3899" spans="2:3">
      <c r="B3899" s="9"/>
      <c r="C3899" s="9"/>
    </row>
    <row r="3900" spans="2:3">
      <c r="B3900" s="9"/>
      <c r="C3900" s="9"/>
    </row>
    <row r="3901" spans="2:3">
      <c r="B3901" s="9"/>
      <c r="C3901" s="9"/>
    </row>
    <row r="3902" spans="2:3">
      <c r="B3902" s="9"/>
      <c r="C3902" s="9"/>
    </row>
    <row r="3903" spans="2:3">
      <c r="B3903" s="9"/>
      <c r="C3903" s="9"/>
    </row>
    <row r="3904" spans="2:3">
      <c r="B3904" s="9"/>
      <c r="C3904" s="9"/>
    </row>
    <row r="3905" spans="2:3">
      <c r="B3905" s="9"/>
      <c r="C3905" s="9"/>
    </row>
    <row r="3906" spans="2:3">
      <c r="B3906" s="9"/>
      <c r="C3906" s="9"/>
    </row>
    <row r="3907" spans="2:3">
      <c r="B3907" s="9"/>
      <c r="C3907" s="9"/>
    </row>
    <row r="3908" spans="2:3">
      <c r="B3908" s="9"/>
      <c r="C3908" s="9"/>
    </row>
    <row r="3909" spans="2:3">
      <c r="B3909" s="9"/>
      <c r="C3909" s="9"/>
    </row>
    <row r="3910" spans="2:3">
      <c r="B3910" s="9"/>
      <c r="C3910" s="9"/>
    </row>
    <row r="3911" spans="2:3">
      <c r="B3911" s="9"/>
      <c r="C3911" s="9"/>
    </row>
    <row r="3912" spans="2:3">
      <c r="B3912" s="9"/>
      <c r="C3912" s="9"/>
    </row>
    <row r="3913" spans="2:3">
      <c r="B3913" s="9"/>
      <c r="C3913" s="9"/>
    </row>
    <row r="3914" spans="2:3">
      <c r="B3914" s="9"/>
      <c r="C3914" s="9"/>
    </row>
    <row r="3915" spans="2:3">
      <c r="B3915" s="9"/>
      <c r="C3915" s="9"/>
    </row>
    <row r="3916" spans="2:3">
      <c r="B3916" s="9"/>
      <c r="C3916" s="9"/>
    </row>
    <row r="3917" spans="2:3">
      <c r="B3917" s="9"/>
      <c r="C3917" s="9"/>
    </row>
    <row r="3918" spans="2:3">
      <c r="B3918" s="9"/>
      <c r="C3918" s="9"/>
    </row>
    <row r="3919" spans="2:3">
      <c r="B3919" s="9"/>
      <c r="C3919" s="9"/>
    </row>
    <row r="3920" spans="2:3">
      <c r="B3920" s="9"/>
      <c r="C3920" s="9"/>
    </row>
    <row r="3921" spans="2:3">
      <c r="B3921" s="9"/>
      <c r="C3921" s="9"/>
    </row>
    <row r="3922" spans="2:3">
      <c r="B3922" s="9"/>
      <c r="C3922" s="9"/>
    </row>
    <row r="3923" spans="2:3">
      <c r="B3923" s="9"/>
      <c r="C3923" s="9"/>
    </row>
    <row r="3924" spans="2:3">
      <c r="B3924" s="9"/>
      <c r="C3924" s="9"/>
    </row>
    <row r="3925" spans="2:3">
      <c r="B3925" s="9"/>
      <c r="C3925" s="9"/>
    </row>
    <row r="3926" spans="2:3">
      <c r="B3926" s="9"/>
      <c r="C3926" s="9"/>
    </row>
    <row r="3927" spans="2:3">
      <c r="B3927" s="9"/>
      <c r="C3927" s="9"/>
    </row>
    <row r="3928" spans="2:3">
      <c r="B3928" s="9"/>
      <c r="C3928" s="9"/>
    </row>
    <row r="3929" spans="2:3">
      <c r="B3929" s="9"/>
      <c r="C3929" s="9"/>
    </row>
    <row r="3930" spans="2:3">
      <c r="B3930" s="9"/>
      <c r="C3930" s="9"/>
    </row>
    <row r="3931" spans="2:3">
      <c r="B3931" s="9"/>
      <c r="C3931" s="9"/>
    </row>
    <row r="3932" spans="2:3">
      <c r="B3932" s="9"/>
      <c r="C3932" s="9"/>
    </row>
    <row r="3933" spans="2:3">
      <c r="B3933" s="9"/>
      <c r="C3933" s="9"/>
    </row>
    <row r="3934" spans="2:3">
      <c r="B3934" s="9"/>
      <c r="C3934" s="9"/>
    </row>
    <row r="3935" spans="2:3">
      <c r="B3935" s="9"/>
      <c r="C3935" s="9"/>
    </row>
    <row r="3936" spans="2:3">
      <c r="B3936" s="9"/>
      <c r="C3936" s="9"/>
    </row>
    <row r="3937" spans="2:3">
      <c r="B3937" s="9"/>
      <c r="C3937" s="9"/>
    </row>
    <row r="3938" spans="2:3">
      <c r="B3938" s="9"/>
      <c r="C3938" s="9"/>
    </row>
    <row r="3939" spans="2:3">
      <c r="B3939" s="9"/>
      <c r="C3939" s="9"/>
    </row>
    <row r="3940" spans="2:3">
      <c r="B3940" s="9"/>
      <c r="C3940" s="9"/>
    </row>
    <row r="3941" spans="2:3">
      <c r="B3941" s="9"/>
      <c r="C3941" s="9"/>
    </row>
    <row r="3942" spans="2:3">
      <c r="B3942" s="9"/>
      <c r="C3942" s="9"/>
    </row>
    <row r="3943" spans="2:3">
      <c r="B3943" s="9"/>
      <c r="C3943" s="9"/>
    </row>
    <row r="3944" spans="2:3">
      <c r="B3944" s="9"/>
      <c r="C3944" s="9"/>
    </row>
    <row r="3945" spans="2:3">
      <c r="B3945" s="9"/>
      <c r="C3945" s="9"/>
    </row>
    <row r="3946" spans="2:3">
      <c r="B3946" s="9"/>
      <c r="C3946" s="9"/>
    </row>
    <row r="3947" spans="2:3">
      <c r="B3947" s="9"/>
      <c r="C3947" s="9"/>
    </row>
    <row r="3948" spans="2:3">
      <c r="B3948" s="9"/>
      <c r="C3948" s="9"/>
    </row>
    <row r="3949" spans="2:3">
      <c r="B3949" s="9"/>
      <c r="C3949" s="9"/>
    </row>
    <row r="3950" spans="2:3">
      <c r="B3950" s="9"/>
      <c r="C3950" s="9"/>
    </row>
    <row r="3951" spans="2:3">
      <c r="B3951" s="9"/>
      <c r="C3951" s="9"/>
    </row>
    <row r="3952" spans="2:3">
      <c r="B3952" s="9"/>
      <c r="C3952" s="9"/>
    </row>
    <row r="3953" spans="2:3">
      <c r="B3953" s="9"/>
      <c r="C3953" s="9"/>
    </row>
    <row r="3954" spans="2:3">
      <c r="B3954" s="9"/>
      <c r="C3954" s="9"/>
    </row>
    <row r="3955" spans="2:3">
      <c r="B3955" s="9"/>
      <c r="C3955" s="9"/>
    </row>
    <row r="3956" spans="2:3">
      <c r="B3956" s="9"/>
      <c r="C3956" s="9"/>
    </row>
    <row r="3957" spans="2:3">
      <c r="B3957" s="9"/>
      <c r="C3957" s="9"/>
    </row>
    <row r="3958" spans="2:3">
      <c r="B3958" s="9"/>
      <c r="C3958" s="9"/>
    </row>
    <row r="3959" spans="2:3">
      <c r="B3959" s="9"/>
      <c r="C3959" s="9"/>
    </row>
    <row r="3960" spans="2:3">
      <c r="B3960" s="9"/>
      <c r="C3960" s="9"/>
    </row>
    <row r="3961" spans="2:3">
      <c r="B3961" s="9"/>
      <c r="C3961" s="9"/>
    </row>
    <row r="3962" spans="2:3">
      <c r="B3962" s="9"/>
      <c r="C3962" s="9"/>
    </row>
    <row r="3963" spans="2:3">
      <c r="B3963" s="9"/>
      <c r="C3963" s="9"/>
    </row>
    <row r="3964" spans="2:3">
      <c r="B3964" s="9"/>
      <c r="C3964" s="9"/>
    </row>
    <row r="3965" spans="2:3">
      <c r="B3965" s="9"/>
      <c r="C3965" s="9"/>
    </row>
    <row r="3966" spans="2:3">
      <c r="B3966" s="9"/>
      <c r="C3966" s="9"/>
    </row>
    <row r="3967" spans="2:3">
      <c r="B3967" s="9"/>
      <c r="C3967" s="9"/>
    </row>
    <row r="3968" spans="2:3">
      <c r="B3968" s="9"/>
      <c r="C3968" s="9"/>
    </row>
    <row r="3969" spans="2:3">
      <c r="B3969" s="9"/>
      <c r="C3969" s="9"/>
    </row>
    <row r="3970" spans="2:3">
      <c r="B3970" s="9"/>
      <c r="C3970" s="9"/>
    </row>
    <row r="3971" spans="2:3">
      <c r="B3971" s="9"/>
      <c r="C3971" s="9"/>
    </row>
    <row r="3972" spans="2:3">
      <c r="B3972" s="9"/>
      <c r="C3972" s="9"/>
    </row>
    <row r="3973" spans="2:3">
      <c r="B3973" s="9"/>
      <c r="C3973" s="9"/>
    </row>
    <row r="3974" spans="2:3">
      <c r="B3974" s="9"/>
      <c r="C3974" s="9"/>
    </row>
    <row r="3975" spans="2:3">
      <c r="B3975" s="9"/>
      <c r="C3975" s="9"/>
    </row>
    <row r="3976" spans="2:3">
      <c r="B3976" s="9"/>
      <c r="C3976" s="9"/>
    </row>
    <row r="3977" spans="2:3">
      <c r="B3977" s="9"/>
      <c r="C3977" s="9"/>
    </row>
    <row r="3978" spans="2:3">
      <c r="B3978" s="9"/>
      <c r="C3978" s="9"/>
    </row>
    <row r="3979" spans="2:3">
      <c r="B3979" s="9"/>
      <c r="C3979" s="9"/>
    </row>
    <row r="3980" spans="2:3">
      <c r="B3980" s="9"/>
      <c r="C3980" s="9"/>
    </row>
    <row r="3981" spans="2:3">
      <c r="B3981" s="9"/>
      <c r="C3981" s="9"/>
    </row>
    <row r="3982" spans="2:3">
      <c r="B3982" s="9"/>
      <c r="C3982" s="9"/>
    </row>
    <row r="3983" spans="2:3">
      <c r="B3983" s="9"/>
      <c r="C3983" s="9"/>
    </row>
    <row r="3984" spans="2:3">
      <c r="B3984" s="9"/>
      <c r="C3984" s="9"/>
    </row>
    <row r="3985" spans="2:3">
      <c r="B3985" s="9"/>
      <c r="C3985" s="9"/>
    </row>
    <row r="3986" spans="2:3">
      <c r="B3986" s="9"/>
      <c r="C3986" s="9"/>
    </row>
    <row r="3987" spans="2:3">
      <c r="B3987" s="9"/>
      <c r="C3987" s="9"/>
    </row>
    <row r="3988" spans="2:3">
      <c r="B3988" s="9"/>
      <c r="C3988" s="9"/>
    </row>
    <row r="3989" spans="2:3">
      <c r="B3989" s="9"/>
      <c r="C3989" s="9"/>
    </row>
    <row r="3990" spans="2:3">
      <c r="B3990" s="9"/>
      <c r="C3990" s="9"/>
    </row>
    <row r="3991" spans="2:3">
      <c r="B3991" s="9"/>
      <c r="C3991" s="9"/>
    </row>
    <row r="3992" spans="2:3">
      <c r="B3992" s="9"/>
      <c r="C3992" s="9"/>
    </row>
    <row r="3993" spans="2:3">
      <c r="B3993" s="9"/>
      <c r="C3993" s="9"/>
    </row>
    <row r="3994" spans="2:3">
      <c r="B3994" s="9"/>
      <c r="C3994" s="9"/>
    </row>
    <row r="3995" spans="2:3">
      <c r="B3995" s="9"/>
      <c r="C3995" s="9"/>
    </row>
    <row r="3996" spans="2:3">
      <c r="B3996" s="9"/>
      <c r="C3996" s="9"/>
    </row>
    <row r="3997" spans="2:3">
      <c r="B3997" s="9"/>
      <c r="C3997" s="9"/>
    </row>
    <row r="3998" spans="2:3">
      <c r="B3998" s="9"/>
      <c r="C3998" s="9"/>
    </row>
    <row r="3999" spans="2:3">
      <c r="B3999" s="9"/>
      <c r="C3999" s="9"/>
    </row>
    <row r="4000" spans="2:3">
      <c r="B4000" s="9"/>
      <c r="C4000" s="9"/>
    </row>
    <row r="4001" spans="2:3">
      <c r="B4001" s="9"/>
      <c r="C4001" s="9"/>
    </row>
    <row r="4002" spans="2:3">
      <c r="B4002" s="9"/>
      <c r="C4002" s="9"/>
    </row>
    <row r="4003" spans="2:3">
      <c r="B4003" s="9"/>
      <c r="C4003" s="9"/>
    </row>
    <row r="4004" spans="2:3">
      <c r="B4004" s="9"/>
      <c r="C4004" s="9"/>
    </row>
    <row r="4005" spans="2:3">
      <c r="B4005" s="9"/>
      <c r="C4005" s="9"/>
    </row>
    <row r="4006" spans="2:3">
      <c r="B4006" s="9"/>
      <c r="C4006" s="9"/>
    </row>
    <row r="4007" spans="2:3">
      <c r="B4007" s="9"/>
      <c r="C4007" s="9"/>
    </row>
    <row r="4008" spans="2:3">
      <c r="B4008" s="9"/>
      <c r="C4008" s="9"/>
    </row>
    <row r="4009" spans="2:3">
      <c r="B4009" s="9"/>
      <c r="C4009" s="9"/>
    </row>
    <row r="4010" spans="2:3">
      <c r="B4010" s="9"/>
      <c r="C4010" s="9"/>
    </row>
    <row r="4011" spans="2:3">
      <c r="B4011" s="9"/>
      <c r="C4011" s="9"/>
    </row>
    <row r="4012" spans="2:3">
      <c r="B4012" s="9"/>
      <c r="C4012" s="9"/>
    </row>
    <row r="4013" spans="2:3">
      <c r="B4013" s="9"/>
      <c r="C4013" s="9"/>
    </row>
    <row r="4014" spans="2:3">
      <c r="B4014" s="9"/>
      <c r="C4014" s="9"/>
    </row>
    <row r="4015" spans="2:3">
      <c r="B4015" s="9"/>
      <c r="C4015" s="9"/>
    </row>
    <row r="4016" spans="2:3">
      <c r="B4016" s="9"/>
      <c r="C4016" s="9"/>
    </row>
    <row r="4017" spans="2:3">
      <c r="B4017" s="9"/>
      <c r="C4017" s="9"/>
    </row>
    <row r="4018" spans="2:3">
      <c r="B4018" s="9"/>
      <c r="C4018" s="9"/>
    </row>
    <row r="4019" spans="2:3">
      <c r="B4019" s="9"/>
      <c r="C4019" s="9"/>
    </row>
    <row r="4020" spans="2:3">
      <c r="B4020" s="9"/>
      <c r="C4020" s="9"/>
    </row>
    <row r="4021" spans="2:3">
      <c r="B4021" s="9"/>
      <c r="C4021" s="9"/>
    </row>
    <row r="4022" spans="2:3">
      <c r="B4022" s="9"/>
      <c r="C4022" s="9"/>
    </row>
    <row r="4023" spans="2:3">
      <c r="B4023" s="9"/>
      <c r="C4023" s="9"/>
    </row>
    <row r="4024" spans="2:3">
      <c r="B4024" s="9"/>
      <c r="C4024" s="9"/>
    </row>
    <row r="4025" spans="2:3">
      <c r="B4025" s="9"/>
      <c r="C4025" s="9"/>
    </row>
    <row r="4026" spans="2:3">
      <c r="B4026" s="9"/>
      <c r="C4026" s="9"/>
    </row>
    <row r="4027" spans="2:3">
      <c r="B4027" s="9"/>
      <c r="C4027" s="9"/>
    </row>
    <row r="4028" spans="2:3">
      <c r="B4028" s="9"/>
      <c r="C4028" s="9"/>
    </row>
    <row r="4029" spans="2:3">
      <c r="B4029" s="9"/>
      <c r="C4029" s="9"/>
    </row>
    <row r="4030" spans="2:3">
      <c r="B4030" s="9"/>
      <c r="C4030" s="9"/>
    </row>
    <row r="4031" spans="2:3">
      <c r="B4031" s="9"/>
      <c r="C4031" s="9"/>
    </row>
    <row r="4032" spans="2:3">
      <c r="B4032" s="9"/>
      <c r="C4032" s="9"/>
    </row>
    <row r="4033" spans="2:3">
      <c r="B4033" s="9"/>
      <c r="C4033" s="9"/>
    </row>
    <row r="4034" spans="2:3">
      <c r="B4034" s="9"/>
      <c r="C4034" s="9"/>
    </row>
    <row r="4035" spans="2:3">
      <c r="B4035" s="9"/>
      <c r="C4035" s="9"/>
    </row>
    <row r="4036" spans="2:3">
      <c r="B4036" s="9"/>
      <c r="C4036" s="9"/>
    </row>
    <row r="4037" spans="2:3">
      <c r="B4037" s="9"/>
      <c r="C4037" s="9"/>
    </row>
    <row r="4038" spans="2:3">
      <c r="B4038" s="9"/>
      <c r="C4038" s="9"/>
    </row>
    <row r="4039" spans="2:3">
      <c r="B4039" s="9"/>
      <c r="C4039" s="9"/>
    </row>
    <row r="4040" spans="2:3">
      <c r="B4040" s="9"/>
      <c r="C4040" s="9"/>
    </row>
    <row r="4041" spans="2:3">
      <c r="B4041" s="9"/>
      <c r="C4041" s="9"/>
    </row>
    <row r="4042" spans="2:3">
      <c r="B4042" s="9"/>
      <c r="C4042" s="9"/>
    </row>
    <row r="4043" spans="2:3">
      <c r="B4043" s="9"/>
      <c r="C4043" s="9"/>
    </row>
    <row r="4044" spans="2:3">
      <c r="B4044" s="9"/>
      <c r="C4044" s="9"/>
    </row>
    <row r="4045" spans="2:3">
      <c r="B4045" s="9"/>
      <c r="C4045" s="9"/>
    </row>
    <row r="4046" spans="2:3">
      <c r="B4046" s="9"/>
      <c r="C4046" s="9"/>
    </row>
    <row r="4047" spans="2:3">
      <c r="B4047" s="9"/>
      <c r="C4047" s="9"/>
    </row>
    <row r="4048" spans="2:3">
      <c r="B4048" s="9"/>
      <c r="C4048" s="9"/>
    </row>
    <row r="4049" spans="2:3">
      <c r="B4049" s="9"/>
      <c r="C4049" s="9"/>
    </row>
    <row r="4050" spans="2:3">
      <c r="B4050" s="9"/>
      <c r="C4050" s="9"/>
    </row>
    <row r="4051" spans="2:3">
      <c r="B4051" s="9"/>
      <c r="C4051" s="9"/>
    </row>
    <row r="4052" spans="2:3">
      <c r="B4052" s="9"/>
      <c r="C4052" s="9"/>
    </row>
    <row r="4053" spans="2:3">
      <c r="B4053" s="9"/>
      <c r="C4053" s="9"/>
    </row>
    <row r="4054" spans="2:3">
      <c r="B4054" s="9"/>
      <c r="C4054" s="9"/>
    </row>
    <row r="4055" spans="2:3">
      <c r="B4055" s="9"/>
      <c r="C4055" s="9"/>
    </row>
    <row r="4056" spans="2:3">
      <c r="B4056" s="9"/>
      <c r="C4056" s="9"/>
    </row>
    <row r="4057" spans="2:3">
      <c r="B4057" s="9"/>
      <c r="C4057" s="9"/>
    </row>
    <row r="4058" spans="2:3">
      <c r="B4058" s="9"/>
      <c r="C4058" s="9"/>
    </row>
    <row r="4059" spans="2:3">
      <c r="B4059" s="9"/>
      <c r="C4059" s="9"/>
    </row>
    <row r="4060" spans="2:3">
      <c r="B4060" s="9"/>
      <c r="C4060" s="9"/>
    </row>
    <row r="4061" spans="2:3">
      <c r="B4061" s="9"/>
      <c r="C4061" s="9"/>
    </row>
    <row r="4062" spans="2:3">
      <c r="B4062" s="9"/>
      <c r="C4062" s="9"/>
    </row>
    <row r="4063" spans="2:3">
      <c r="B4063" s="9"/>
      <c r="C4063" s="9"/>
    </row>
    <row r="4064" spans="2:3">
      <c r="B4064" s="9"/>
      <c r="C4064" s="9"/>
    </row>
    <row r="4065" spans="2:3">
      <c r="B4065" s="9"/>
      <c r="C4065" s="9"/>
    </row>
    <row r="4066" spans="2:3">
      <c r="B4066" s="9"/>
      <c r="C4066" s="9"/>
    </row>
    <row r="4067" spans="2:3">
      <c r="B4067" s="9"/>
      <c r="C4067" s="9"/>
    </row>
    <row r="4068" spans="2:3">
      <c r="B4068" s="9"/>
      <c r="C4068" s="9"/>
    </row>
    <row r="4069" spans="2:3">
      <c r="B4069" s="9"/>
      <c r="C4069" s="9"/>
    </row>
    <row r="4070" spans="2:3">
      <c r="B4070" s="9"/>
      <c r="C4070" s="9"/>
    </row>
    <row r="4071" spans="2:3">
      <c r="B4071" s="9"/>
      <c r="C4071" s="9"/>
    </row>
    <row r="4072" spans="2:3">
      <c r="B4072" s="9"/>
      <c r="C4072" s="9"/>
    </row>
    <row r="4073" spans="2:3">
      <c r="B4073" s="9"/>
      <c r="C4073" s="9"/>
    </row>
    <row r="4074" spans="2:3">
      <c r="B4074" s="9"/>
      <c r="C4074" s="9"/>
    </row>
    <row r="4075" spans="2:3">
      <c r="B4075" s="9"/>
      <c r="C4075" s="9"/>
    </row>
    <row r="4076" spans="2:3">
      <c r="B4076" s="9"/>
      <c r="C4076" s="9"/>
    </row>
    <row r="4077" spans="2:3">
      <c r="B4077" s="9"/>
      <c r="C4077" s="9"/>
    </row>
    <row r="4078" spans="2:3">
      <c r="B4078" s="9"/>
      <c r="C4078" s="9"/>
    </row>
    <row r="4079" spans="2:3">
      <c r="B4079" s="9"/>
      <c r="C4079" s="9"/>
    </row>
    <row r="4080" spans="2:3">
      <c r="B4080" s="9"/>
      <c r="C4080" s="9"/>
    </row>
    <row r="4081" spans="2:3">
      <c r="B4081" s="9"/>
      <c r="C4081" s="9"/>
    </row>
    <row r="4082" spans="2:3">
      <c r="B4082" s="9"/>
      <c r="C4082" s="9"/>
    </row>
    <row r="4083" spans="2:3">
      <c r="B4083" s="9"/>
      <c r="C4083" s="9"/>
    </row>
    <row r="4084" spans="2:3">
      <c r="B4084" s="9"/>
      <c r="C4084" s="9"/>
    </row>
    <row r="4085" spans="2:3">
      <c r="B4085" s="9"/>
      <c r="C4085" s="9"/>
    </row>
    <row r="4086" spans="2:3">
      <c r="B4086" s="9"/>
      <c r="C4086" s="9"/>
    </row>
    <row r="4087" spans="2:3">
      <c r="B4087" s="9"/>
      <c r="C4087" s="9"/>
    </row>
    <row r="4088" spans="2:3">
      <c r="B4088" s="9"/>
      <c r="C4088" s="9"/>
    </row>
    <row r="4089" spans="2:3">
      <c r="B4089" s="9"/>
      <c r="C4089" s="9"/>
    </row>
    <row r="4090" spans="2:3">
      <c r="B4090" s="9"/>
      <c r="C4090" s="9"/>
    </row>
    <row r="4091" spans="2:3">
      <c r="B4091" s="9"/>
      <c r="C4091" s="9"/>
    </row>
    <row r="4092" spans="2:3">
      <c r="B4092" s="9"/>
      <c r="C4092" s="9"/>
    </row>
    <row r="4093" spans="2:3">
      <c r="B4093" s="9"/>
      <c r="C4093" s="9"/>
    </row>
    <row r="4094" spans="2:3">
      <c r="B4094" s="9"/>
      <c r="C4094" s="9"/>
    </row>
    <row r="4095" spans="2:3">
      <c r="B4095" s="9"/>
      <c r="C4095" s="9"/>
    </row>
    <row r="4096" spans="2:3">
      <c r="B4096" s="9"/>
      <c r="C4096" s="9"/>
    </row>
    <row r="4097" spans="2:3">
      <c r="B4097" s="9"/>
      <c r="C4097" s="9"/>
    </row>
    <row r="4098" spans="2:3">
      <c r="B4098" s="9"/>
      <c r="C4098" s="9"/>
    </row>
    <row r="4099" spans="2:3">
      <c r="B4099" s="9"/>
      <c r="C4099" s="9"/>
    </row>
    <row r="4100" spans="2:3">
      <c r="B4100" s="9"/>
      <c r="C4100" s="9"/>
    </row>
    <row r="4101" spans="2:3">
      <c r="B4101" s="9"/>
      <c r="C4101" s="9"/>
    </row>
    <row r="4102" spans="2:3">
      <c r="B4102" s="9"/>
      <c r="C4102" s="9"/>
    </row>
    <row r="4103" spans="2:3">
      <c r="B4103" s="9"/>
      <c r="C4103" s="9"/>
    </row>
    <row r="4104" spans="2:3">
      <c r="B4104" s="9"/>
      <c r="C4104" s="9"/>
    </row>
    <row r="4105" spans="2:3">
      <c r="B4105" s="9"/>
      <c r="C4105" s="9"/>
    </row>
    <row r="4106" spans="2:3">
      <c r="B4106" s="9"/>
      <c r="C4106" s="9"/>
    </row>
    <row r="4107" spans="2:3">
      <c r="B4107" s="9"/>
      <c r="C4107" s="9"/>
    </row>
    <row r="4108" spans="2:3">
      <c r="B4108" s="9"/>
      <c r="C4108" s="9"/>
    </row>
    <row r="4109" spans="2:3">
      <c r="B4109" s="9"/>
      <c r="C4109" s="9"/>
    </row>
    <row r="4110" spans="2:3">
      <c r="B4110" s="9"/>
      <c r="C4110" s="9"/>
    </row>
    <row r="4111" spans="2:3">
      <c r="B4111" s="9"/>
      <c r="C4111" s="9"/>
    </row>
    <row r="4112" spans="2:3">
      <c r="B4112" s="9"/>
      <c r="C4112" s="9"/>
    </row>
    <row r="4113" spans="2:3">
      <c r="B4113" s="9"/>
      <c r="C4113" s="9"/>
    </row>
    <row r="4114" spans="2:3">
      <c r="B4114" s="9"/>
      <c r="C4114" s="9"/>
    </row>
    <row r="4115" spans="2:3">
      <c r="B4115" s="9"/>
      <c r="C4115" s="9"/>
    </row>
    <row r="4116" spans="2:3">
      <c r="B4116" s="9"/>
      <c r="C4116" s="9"/>
    </row>
    <row r="4117" spans="2:3">
      <c r="B4117" s="9"/>
      <c r="C4117" s="9"/>
    </row>
    <row r="4118" spans="2:3">
      <c r="B4118" s="9"/>
      <c r="C4118" s="9"/>
    </row>
    <row r="4119" spans="2:3">
      <c r="B4119" s="9"/>
      <c r="C4119" s="9"/>
    </row>
    <row r="4120" spans="2:3">
      <c r="B4120" s="9"/>
      <c r="C4120" s="9"/>
    </row>
    <row r="4121" spans="2:3">
      <c r="B4121" s="9"/>
      <c r="C4121" s="9"/>
    </row>
    <row r="4122" spans="2:3">
      <c r="B4122" s="9"/>
      <c r="C4122" s="9"/>
    </row>
    <row r="4123" spans="2:3">
      <c r="B4123" s="9"/>
      <c r="C4123" s="9"/>
    </row>
    <row r="4124" spans="2:3">
      <c r="B4124" s="9"/>
      <c r="C4124" s="9"/>
    </row>
    <row r="4125" spans="2:3">
      <c r="B4125" s="9"/>
      <c r="C4125" s="9"/>
    </row>
    <row r="4126" spans="2:3">
      <c r="B4126" s="9"/>
      <c r="C4126" s="9"/>
    </row>
    <row r="4127" spans="2:3">
      <c r="B4127" s="9"/>
      <c r="C4127" s="9"/>
    </row>
    <row r="4128" spans="2:3">
      <c r="B4128" s="9"/>
      <c r="C4128" s="9"/>
    </row>
    <row r="4129" spans="2:3">
      <c r="B4129" s="9"/>
      <c r="C4129" s="9"/>
    </row>
    <row r="4130" spans="2:3">
      <c r="B4130" s="9"/>
      <c r="C4130" s="9"/>
    </row>
    <row r="4131" spans="2:3">
      <c r="B4131" s="9"/>
      <c r="C4131" s="9"/>
    </row>
    <row r="4132" spans="2:3">
      <c r="B4132" s="9"/>
      <c r="C4132" s="9"/>
    </row>
    <row r="4133" spans="2:3">
      <c r="B4133" s="9"/>
      <c r="C4133" s="9"/>
    </row>
    <row r="4134" spans="2:3">
      <c r="B4134" s="9"/>
      <c r="C4134" s="9"/>
    </row>
    <row r="4135" spans="2:3">
      <c r="B4135" s="9"/>
      <c r="C4135" s="9"/>
    </row>
    <row r="4136" spans="2:3">
      <c r="B4136" s="9"/>
      <c r="C4136" s="9"/>
    </row>
    <row r="4137" spans="2:3">
      <c r="B4137" s="9"/>
      <c r="C4137" s="9"/>
    </row>
    <row r="4138" spans="2:3">
      <c r="B4138" s="9"/>
      <c r="C4138" s="9"/>
    </row>
    <row r="4139" spans="2:3">
      <c r="B4139" s="9"/>
      <c r="C4139" s="9"/>
    </row>
    <row r="4140" spans="2:3">
      <c r="B4140" s="9"/>
      <c r="C4140" s="9"/>
    </row>
    <row r="4141" spans="2:3">
      <c r="B4141" s="9"/>
      <c r="C4141" s="9"/>
    </row>
    <row r="4142" spans="2:3">
      <c r="B4142" s="9"/>
      <c r="C4142" s="9"/>
    </row>
    <row r="4143" spans="2:3">
      <c r="B4143" s="9"/>
      <c r="C4143" s="9"/>
    </row>
    <row r="4144" spans="2:3">
      <c r="B4144" s="9"/>
      <c r="C4144" s="9"/>
    </row>
    <row r="4145" spans="2:3">
      <c r="B4145" s="9"/>
      <c r="C4145" s="9"/>
    </row>
    <row r="4146" spans="2:3">
      <c r="B4146" s="9"/>
      <c r="C4146" s="9"/>
    </row>
    <row r="4147" spans="2:3">
      <c r="B4147" s="9"/>
      <c r="C4147" s="9"/>
    </row>
    <row r="4148" spans="2:3">
      <c r="B4148" s="9"/>
      <c r="C4148" s="9"/>
    </row>
    <row r="4149" spans="2:3">
      <c r="B4149" s="9"/>
      <c r="C4149" s="9"/>
    </row>
    <row r="4150" spans="2:3">
      <c r="B4150" s="9"/>
      <c r="C4150" s="9"/>
    </row>
    <row r="4151" spans="2:3">
      <c r="B4151" s="9"/>
      <c r="C4151" s="9"/>
    </row>
    <row r="4152" spans="2:3">
      <c r="B4152" s="9"/>
      <c r="C4152" s="9"/>
    </row>
    <row r="4153" spans="2:3">
      <c r="B4153" s="9"/>
      <c r="C4153" s="9"/>
    </row>
    <row r="4154" spans="2:3">
      <c r="B4154" s="9"/>
      <c r="C4154" s="9"/>
    </row>
    <row r="4155" spans="2:3">
      <c r="B4155" s="9"/>
      <c r="C4155" s="9"/>
    </row>
    <row r="4156" spans="2:3">
      <c r="B4156" s="9"/>
      <c r="C4156" s="9"/>
    </row>
    <row r="4157" spans="2:3">
      <c r="B4157" s="9"/>
      <c r="C4157" s="9"/>
    </row>
    <row r="4158" spans="2:3">
      <c r="B4158" s="9"/>
      <c r="C4158" s="9"/>
    </row>
    <row r="4159" spans="2:3">
      <c r="B4159" s="9"/>
      <c r="C4159" s="9"/>
    </row>
    <row r="4160" spans="2:3">
      <c r="B4160" s="9"/>
      <c r="C4160" s="9"/>
    </row>
    <row r="4161" spans="2:3">
      <c r="B4161" s="9"/>
      <c r="C4161" s="9"/>
    </row>
    <row r="4162" spans="2:3">
      <c r="B4162" s="9"/>
      <c r="C4162" s="9"/>
    </row>
    <row r="4163" spans="2:3">
      <c r="B4163" s="9"/>
      <c r="C4163" s="9"/>
    </row>
    <row r="4164" spans="2:3">
      <c r="B4164" s="9"/>
      <c r="C4164" s="9"/>
    </row>
    <row r="4165" spans="2:3">
      <c r="B4165" s="9"/>
      <c r="C4165" s="9"/>
    </row>
    <row r="4166" spans="2:3">
      <c r="B4166" s="9"/>
      <c r="C4166" s="9"/>
    </row>
    <row r="4167" spans="2:3">
      <c r="B4167" s="9"/>
      <c r="C4167" s="9"/>
    </row>
    <row r="4168" spans="2:3">
      <c r="B4168" s="9"/>
      <c r="C4168" s="9"/>
    </row>
    <row r="4169" spans="2:3">
      <c r="B4169" s="9"/>
      <c r="C4169" s="9"/>
    </row>
    <row r="4170" spans="2:3">
      <c r="B4170" s="9"/>
      <c r="C4170" s="9"/>
    </row>
    <row r="4171" spans="2:3">
      <c r="B4171" s="9"/>
      <c r="C4171" s="9"/>
    </row>
    <row r="4172" spans="2:3">
      <c r="B4172" s="9"/>
      <c r="C4172" s="9"/>
    </row>
    <row r="4173" spans="2:3">
      <c r="B4173" s="9"/>
      <c r="C4173" s="9"/>
    </row>
    <row r="4174" spans="2:3">
      <c r="B4174" s="9"/>
      <c r="C4174" s="9"/>
    </row>
    <row r="4175" spans="2:3">
      <c r="B4175" s="9"/>
      <c r="C4175" s="9"/>
    </row>
    <row r="4176" spans="2:3">
      <c r="B4176" s="9"/>
      <c r="C4176" s="9"/>
    </row>
    <row r="4177" spans="2:3">
      <c r="B4177" s="9"/>
      <c r="C4177" s="9"/>
    </row>
    <row r="4178" spans="2:3">
      <c r="B4178" s="9"/>
      <c r="C4178" s="9"/>
    </row>
    <row r="4179" spans="2:3">
      <c r="B4179" s="9"/>
      <c r="C4179" s="9"/>
    </row>
    <row r="4180" spans="2:3">
      <c r="B4180" s="9"/>
      <c r="C4180" s="9"/>
    </row>
    <row r="4181" spans="2:3">
      <c r="B4181" s="9"/>
      <c r="C4181" s="9"/>
    </row>
    <row r="4182" spans="2:3">
      <c r="B4182" s="9"/>
      <c r="C4182" s="9"/>
    </row>
    <row r="4183" spans="2:3">
      <c r="B4183" s="9"/>
      <c r="C4183" s="9"/>
    </row>
    <row r="4184" spans="2:3">
      <c r="B4184" s="9"/>
      <c r="C4184" s="9"/>
    </row>
    <row r="4185" spans="2:3">
      <c r="B4185" s="9"/>
      <c r="C4185" s="9"/>
    </row>
    <row r="4186" spans="2:3">
      <c r="B4186" s="9"/>
      <c r="C4186" s="9"/>
    </row>
    <row r="4187" spans="2:3">
      <c r="B4187" s="9"/>
      <c r="C4187" s="9"/>
    </row>
    <row r="4188" spans="2:3">
      <c r="B4188" s="9"/>
      <c r="C4188" s="9"/>
    </row>
    <row r="4189" spans="2:3">
      <c r="B4189" s="9"/>
      <c r="C4189" s="9"/>
    </row>
    <row r="4190" spans="2:3">
      <c r="B4190" s="9"/>
      <c r="C4190" s="9"/>
    </row>
    <row r="4191" spans="2:3">
      <c r="B4191" s="9"/>
      <c r="C4191" s="9"/>
    </row>
    <row r="4192" spans="2:3">
      <c r="B4192" s="9"/>
      <c r="C4192" s="9"/>
    </row>
    <row r="4193" spans="2:3">
      <c r="B4193" s="9"/>
      <c r="C4193" s="9"/>
    </row>
    <row r="4194" spans="2:3">
      <c r="B4194" s="9"/>
      <c r="C4194" s="9"/>
    </row>
    <row r="4195" spans="2:3">
      <c r="B4195" s="9"/>
      <c r="C4195" s="9"/>
    </row>
    <row r="4196" spans="2:3">
      <c r="B4196" s="9"/>
      <c r="C4196" s="9"/>
    </row>
    <row r="4197" spans="2:3">
      <c r="B4197" s="9"/>
      <c r="C4197" s="9"/>
    </row>
    <row r="4198" spans="2:3">
      <c r="B4198" s="9"/>
      <c r="C4198" s="9"/>
    </row>
    <row r="4199" spans="2:3">
      <c r="B4199" s="9"/>
      <c r="C4199" s="9"/>
    </row>
    <row r="4200" spans="2:3">
      <c r="B4200" s="9"/>
      <c r="C4200" s="9"/>
    </row>
    <row r="4201" spans="2:3">
      <c r="B4201" s="9"/>
      <c r="C4201" s="9"/>
    </row>
    <row r="4202" spans="2:3">
      <c r="B4202" s="9"/>
      <c r="C4202" s="9"/>
    </row>
    <row r="4203" spans="2:3">
      <c r="B4203" s="9"/>
      <c r="C4203" s="9"/>
    </row>
    <row r="4204" spans="2:3">
      <c r="B4204" s="9"/>
      <c r="C4204" s="9"/>
    </row>
    <row r="4205" spans="2:3">
      <c r="B4205" s="9"/>
      <c r="C4205" s="9"/>
    </row>
    <row r="4206" spans="2:3">
      <c r="B4206" s="9"/>
      <c r="C4206" s="9"/>
    </row>
    <row r="4207" spans="2:3">
      <c r="B4207" s="9"/>
      <c r="C4207" s="9"/>
    </row>
    <row r="4208" spans="2:3">
      <c r="B4208" s="9"/>
      <c r="C4208" s="9"/>
    </row>
    <row r="4209" spans="2:3">
      <c r="B4209" s="9"/>
      <c r="C4209" s="9"/>
    </row>
    <row r="4210" spans="2:3">
      <c r="B4210" s="9"/>
      <c r="C4210" s="9"/>
    </row>
    <row r="4211" spans="2:3">
      <c r="B4211" s="9"/>
      <c r="C4211" s="9"/>
    </row>
    <row r="4212" spans="2:3">
      <c r="B4212" s="9"/>
      <c r="C4212" s="9"/>
    </row>
    <row r="4213" spans="2:3">
      <c r="B4213" s="9"/>
      <c r="C4213" s="9"/>
    </row>
    <row r="4214" spans="2:3">
      <c r="B4214" s="9"/>
      <c r="C4214" s="9"/>
    </row>
    <row r="4215" spans="2:3">
      <c r="B4215" s="9"/>
      <c r="C4215" s="9"/>
    </row>
    <row r="4216" spans="2:3">
      <c r="B4216" s="9"/>
      <c r="C4216" s="9"/>
    </row>
    <row r="4217" spans="2:3">
      <c r="B4217" s="9"/>
      <c r="C4217" s="9"/>
    </row>
    <row r="4218" spans="2:3">
      <c r="B4218" s="9"/>
      <c r="C4218" s="9"/>
    </row>
    <row r="4219" spans="2:3">
      <c r="B4219" s="9"/>
      <c r="C4219" s="9"/>
    </row>
    <row r="4220" spans="2:3">
      <c r="B4220" s="9"/>
      <c r="C4220" s="9"/>
    </row>
    <row r="4221" spans="2:3">
      <c r="B4221" s="9"/>
      <c r="C4221" s="9"/>
    </row>
    <row r="4222" spans="2:3">
      <c r="B4222" s="9"/>
      <c r="C4222" s="9"/>
    </row>
    <row r="4223" spans="2:3">
      <c r="B4223" s="9"/>
      <c r="C4223" s="9"/>
    </row>
    <row r="4224" spans="2:3">
      <c r="B4224" s="9"/>
      <c r="C4224" s="9"/>
    </row>
    <row r="4225" spans="2:3">
      <c r="B4225" s="9"/>
      <c r="C4225" s="9"/>
    </row>
    <row r="4226" spans="2:3">
      <c r="B4226" s="9"/>
      <c r="C4226" s="9"/>
    </row>
    <row r="4227" spans="2:3">
      <c r="B4227" s="9"/>
      <c r="C4227" s="9"/>
    </row>
    <row r="4228" spans="2:3">
      <c r="B4228" s="9"/>
      <c r="C4228" s="9"/>
    </row>
    <row r="4229" spans="2:3">
      <c r="B4229" s="9"/>
      <c r="C4229" s="9"/>
    </row>
    <row r="4230" spans="2:3">
      <c r="B4230" s="9"/>
      <c r="C4230" s="9"/>
    </row>
    <row r="4231" spans="2:3">
      <c r="B4231" s="9"/>
      <c r="C4231" s="9"/>
    </row>
    <row r="4232" spans="2:3">
      <c r="B4232" s="9"/>
      <c r="C4232" s="9"/>
    </row>
    <row r="4233" spans="2:3">
      <c r="B4233" s="9"/>
      <c r="C4233" s="9"/>
    </row>
    <row r="4234" spans="2:3">
      <c r="B4234" s="9"/>
      <c r="C4234" s="9"/>
    </row>
    <row r="4235" spans="2:3">
      <c r="B4235" s="9"/>
      <c r="C4235" s="9"/>
    </row>
    <row r="4236" spans="2:3">
      <c r="B4236" s="9"/>
      <c r="C4236" s="9"/>
    </row>
    <row r="4237" spans="2:3">
      <c r="B4237" s="9"/>
      <c r="C4237" s="9"/>
    </row>
    <row r="4238" spans="2:3">
      <c r="B4238" s="9"/>
      <c r="C4238" s="9"/>
    </row>
    <row r="4239" spans="2:3">
      <c r="B4239" s="9"/>
      <c r="C4239" s="9"/>
    </row>
    <row r="4240" spans="2:3">
      <c r="B4240" s="9"/>
      <c r="C4240" s="9"/>
    </row>
    <row r="4241" spans="2:3">
      <c r="B4241" s="9"/>
      <c r="C4241" s="9"/>
    </row>
    <row r="4242" spans="2:3">
      <c r="B4242" s="9"/>
      <c r="C4242" s="9"/>
    </row>
    <row r="4243" spans="2:3">
      <c r="B4243" s="9"/>
      <c r="C4243" s="9"/>
    </row>
    <row r="4244" spans="2:3">
      <c r="B4244" s="9"/>
      <c r="C4244" s="9"/>
    </row>
    <row r="4245" spans="2:3">
      <c r="B4245" s="9"/>
      <c r="C4245" s="9"/>
    </row>
    <row r="4246" spans="2:3">
      <c r="B4246" s="9"/>
      <c r="C4246" s="9"/>
    </row>
    <row r="4247" spans="2:3">
      <c r="B4247" s="9"/>
      <c r="C4247" s="9"/>
    </row>
    <row r="4248" spans="2:3">
      <c r="B4248" s="9"/>
      <c r="C4248" s="9"/>
    </row>
    <row r="4249" spans="2:3">
      <c r="B4249" s="9"/>
      <c r="C4249" s="9"/>
    </row>
    <row r="4250" spans="2:3">
      <c r="B4250" s="9"/>
      <c r="C4250" s="9"/>
    </row>
    <row r="4251" spans="2:3">
      <c r="B4251" s="9"/>
      <c r="C4251" s="9"/>
    </row>
    <row r="4252" spans="2:3">
      <c r="B4252" s="9"/>
      <c r="C4252" s="9"/>
    </row>
    <row r="4253" spans="2:3">
      <c r="B4253" s="9"/>
      <c r="C4253" s="9"/>
    </row>
    <row r="4254" spans="2:3">
      <c r="B4254" s="9"/>
      <c r="C4254" s="9"/>
    </row>
    <row r="4255" spans="2:3">
      <c r="B4255" s="9"/>
      <c r="C4255" s="9"/>
    </row>
    <row r="4256" spans="2:3">
      <c r="B4256" s="9"/>
      <c r="C4256" s="9"/>
    </row>
    <row r="4257" spans="2:3">
      <c r="B4257" s="9"/>
      <c r="C4257" s="9"/>
    </row>
    <row r="4258" spans="2:3">
      <c r="B4258" s="9"/>
      <c r="C4258" s="9"/>
    </row>
    <row r="4259" spans="2:3">
      <c r="B4259" s="9"/>
      <c r="C4259" s="9"/>
    </row>
    <row r="4260" spans="2:3">
      <c r="B4260" s="9"/>
      <c r="C4260" s="9"/>
    </row>
    <row r="4261" spans="2:3">
      <c r="B4261" s="9"/>
      <c r="C4261" s="9"/>
    </row>
    <row r="4262" spans="2:3">
      <c r="B4262" s="9"/>
      <c r="C4262" s="9"/>
    </row>
    <row r="4263" spans="2:3">
      <c r="B4263" s="9"/>
      <c r="C4263" s="9"/>
    </row>
    <row r="4264" spans="2:3">
      <c r="B4264" s="9"/>
      <c r="C4264" s="9"/>
    </row>
    <row r="4265" spans="2:3">
      <c r="B4265" s="9"/>
      <c r="C4265" s="9"/>
    </row>
    <row r="4266" spans="2:3">
      <c r="B4266" s="9"/>
      <c r="C4266" s="9"/>
    </row>
    <row r="4267" spans="2:3">
      <c r="B4267" s="9"/>
      <c r="C4267" s="9"/>
    </row>
    <row r="4268" spans="2:3">
      <c r="B4268" s="9"/>
      <c r="C4268" s="9"/>
    </row>
    <row r="4269" spans="2:3">
      <c r="B4269" s="9"/>
      <c r="C4269" s="9"/>
    </row>
    <row r="4270" spans="2:3">
      <c r="B4270" s="9"/>
      <c r="C4270" s="9"/>
    </row>
    <row r="4271" spans="2:3">
      <c r="B4271" s="9"/>
      <c r="C4271" s="9"/>
    </row>
    <row r="4272" spans="2:3">
      <c r="B4272" s="9"/>
      <c r="C4272" s="9"/>
    </row>
    <row r="4273" spans="2:3">
      <c r="B4273" s="9"/>
      <c r="C4273" s="9"/>
    </row>
    <row r="4274" spans="2:3">
      <c r="B4274" s="9"/>
      <c r="C4274" s="9"/>
    </row>
    <row r="4275" spans="2:3">
      <c r="B4275" s="9"/>
      <c r="C4275" s="9"/>
    </row>
    <row r="4276" spans="2:3">
      <c r="B4276" s="9"/>
      <c r="C4276" s="9"/>
    </row>
    <row r="4277" spans="2:3">
      <c r="B4277" s="9"/>
      <c r="C4277" s="9"/>
    </row>
    <row r="4278" spans="2:3">
      <c r="B4278" s="9"/>
      <c r="C4278" s="9"/>
    </row>
    <row r="4279" spans="2:3">
      <c r="B4279" s="9"/>
      <c r="C4279" s="9"/>
    </row>
    <row r="4280" spans="2:3">
      <c r="B4280" s="9"/>
      <c r="C4280" s="9"/>
    </row>
    <row r="4281" spans="2:3">
      <c r="B4281" s="9"/>
      <c r="C4281" s="9"/>
    </row>
    <row r="4282" spans="2:3">
      <c r="B4282" s="9"/>
      <c r="C4282" s="9"/>
    </row>
    <row r="4283" spans="2:3">
      <c r="B4283" s="9"/>
      <c r="C4283" s="9"/>
    </row>
    <row r="4284" spans="2:3">
      <c r="B4284" s="9"/>
      <c r="C4284" s="9"/>
    </row>
    <row r="4285" spans="2:3">
      <c r="B4285" s="9"/>
      <c r="C4285" s="9"/>
    </row>
    <row r="4286" spans="2:3">
      <c r="B4286" s="9"/>
      <c r="C4286" s="9"/>
    </row>
    <row r="4287" spans="2:3">
      <c r="B4287" s="9"/>
      <c r="C4287" s="9"/>
    </row>
    <row r="4288" spans="2:3">
      <c r="B4288" s="9"/>
      <c r="C4288" s="9"/>
    </row>
    <row r="4289" spans="2:3">
      <c r="B4289" s="9"/>
      <c r="C4289" s="9"/>
    </row>
    <row r="4290" spans="2:3">
      <c r="B4290" s="9"/>
      <c r="C4290" s="9"/>
    </row>
    <row r="4291" spans="2:3">
      <c r="B4291" s="9"/>
      <c r="C4291" s="9"/>
    </row>
    <row r="4292" spans="2:3">
      <c r="B4292" s="9"/>
      <c r="C4292" s="9"/>
    </row>
    <row r="4293" spans="2:3">
      <c r="B4293" s="9"/>
      <c r="C4293" s="9"/>
    </row>
    <row r="4294" spans="2:3">
      <c r="B4294" s="9"/>
      <c r="C4294" s="9"/>
    </row>
    <row r="4295" spans="2:3">
      <c r="B4295" s="9"/>
      <c r="C4295" s="9"/>
    </row>
    <row r="4296" spans="2:3">
      <c r="B4296" s="9"/>
      <c r="C4296" s="9"/>
    </row>
    <row r="4297" spans="2:3">
      <c r="B4297" s="9"/>
      <c r="C4297" s="9"/>
    </row>
    <row r="4298" spans="2:3">
      <c r="B4298" s="9"/>
      <c r="C4298" s="9"/>
    </row>
    <row r="4299" spans="2:3">
      <c r="B4299" s="9"/>
      <c r="C4299" s="9"/>
    </row>
    <row r="4300" spans="2:3">
      <c r="B4300" s="9"/>
      <c r="C4300" s="9"/>
    </row>
    <row r="4301" spans="2:3">
      <c r="B4301" s="9"/>
      <c r="C4301" s="9"/>
    </row>
    <row r="4302" spans="2:3">
      <c r="B4302" s="9"/>
      <c r="C4302" s="9"/>
    </row>
    <row r="4303" spans="2:3">
      <c r="B4303" s="9"/>
      <c r="C4303" s="9"/>
    </row>
    <row r="4304" spans="2:3">
      <c r="B4304" s="9"/>
      <c r="C4304" s="9"/>
    </row>
    <row r="4305" spans="2:3">
      <c r="B4305" s="9"/>
      <c r="C4305" s="9"/>
    </row>
    <row r="4306" spans="2:3">
      <c r="B4306" s="9"/>
      <c r="C4306" s="9"/>
    </row>
    <row r="4307" spans="2:3">
      <c r="B4307" s="9"/>
      <c r="C4307" s="9"/>
    </row>
    <row r="4308" spans="2:3">
      <c r="B4308" s="9"/>
      <c r="C4308" s="9"/>
    </row>
    <row r="4309" spans="2:3">
      <c r="B4309" s="9"/>
      <c r="C4309" s="9"/>
    </row>
    <row r="4310" spans="2:3">
      <c r="B4310" s="9"/>
      <c r="C4310" s="9"/>
    </row>
    <row r="4311" spans="2:3">
      <c r="B4311" s="9"/>
      <c r="C4311" s="9"/>
    </row>
    <row r="4312" spans="2:3">
      <c r="B4312" s="9"/>
      <c r="C4312" s="9"/>
    </row>
    <row r="4313" spans="2:3">
      <c r="B4313" s="9"/>
      <c r="C4313" s="9"/>
    </row>
    <row r="4314" spans="2:3">
      <c r="B4314" s="9"/>
      <c r="C4314" s="9"/>
    </row>
    <row r="4315" spans="2:3">
      <c r="B4315" s="9"/>
      <c r="C4315" s="9"/>
    </row>
    <row r="4316" spans="2:3">
      <c r="B4316" s="9"/>
      <c r="C4316" s="9"/>
    </row>
    <row r="4317" spans="2:3">
      <c r="B4317" s="9"/>
      <c r="C4317" s="9"/>
    </row>
    <row r="4318" spans="2:3">
      <c r="B4318" s="9"/>
      <c r="C4318" s="9"/>
    </row>
    <row r="4319" spans="2:3">
      <c r="B4319" s="9"/>
      <c r="C4319" s="9"/>
    </row>
    <row r="4320" spans="2:3">
      <c r="B4320" s="9"/>
      <c r="C4320" s="9"/>
    </row>
    <row r="4321" spans="2:3">
      <c r="B4321" s="9"/>
      <c r="C4321" s="9"/>
    </row>
    <row r="4322" spans="2:3">
      <c r="B4322" s="9"/>
      <c r="C4322" s="9"/>
    </row>
    <row r="4323" spans="2:3">
      <c r="B4323" s="9"/>
      <c r="C4323" s="9"/>
    </row>
    <row r="4324" spans="2:3">
      <c r="B4324" s="9"/>
      <c r="C4324" s="9"/>
    </row>
    <row r="4325" spans="2:3">
      <c r="B4325" s="9"/>
      <c r="C4325" s="9"/>
    </row>
    <row r="4326" spans="2:3">
      <c r="B4326" s="9"/>
      <c r="C4326" s="9"/>
    </row>
    <row r="4327" spans="2:3">
      <c r="B4327" s="9"/>
      <c r="C4327" s="9"/>
    </row>
    <row r="4328" spans="2:3">
      <c r="B4328" s="9"/>
      <c r="C4328" s="9"/>
    </row>
    <row r="4329" spans="2:3">
      <c r="B4329" s="9"/>
      <c r="C4329" s="9"/>
    </row>
    <row r="4330" spans="2:3">
      <c r="B4330" s="9"/>
      <c r="C4330" s="9"/>
    </row>
    <row r="4331" spans="2:3">
      <c r="B4331" s="9"/>
      <c r="C4331" s="9"/>
    </row>
    <row r="4332" spans="2:3">
      <c r="B4332" s="9"/>
      <c r="C4332" s="9"/>
    </row>
    <row r="4333" spans="2:3">
      <c r="B4333" s="9"/>
      <c r="C4333" s="9"/>
    </row>
    <row r="4334" spans="2:3">
      <c r="B4334" s="9"/>
      <c r="C4334" s="9"/>
    </row>
    <row r="4335" spans="2:3">
      <c r="B4335" s="9"/>
      <c r="C4335" s="9"/>
    </row>
    <row r="4336" spans="2:3">
      <c r="B4336" s="9"/>
      <c r="C4336" s="9"/>
    </row>
    <row r="4337" spans="2:3">
      <c r="B4337" s="9"/>
      <c r="C4337" s="9"/>
    </row>
    <row r="4338" spans="2:3">
      <c r="B4338" s="9"/>
      <c r="C4338" s="9"/>
    </row>
    <row r="4339" spans="2:3">
      <c r="B4339" s="9"/>
      <c r="C4339" s="9"/>
    </row>
    <row r="4340" spans="2:3">
      <c r="B4340" s="9"/>
      <c r="C4340" s="9"/>
    </row>
    <row r="4341" spans="2:3">
      <c r="B4341" s="9"/>
      <c r="C4341" s="9"/>
    </row>
    <row r="4342" spans="2:3">
      <c r="B4342" s="9"/>
      <c r="C4342" s="9"/>
    </row>
    <row r="4343" spans="2:3">
      <c r="B4343" s="9"/>
      <c r="C4343" s="9"/>
    </row>
    <row r="4344" spans="2:3">
      <c r="B4344" s="9"/>
      <c r="C4344" s="9"/>
    </row>
    <row r="4345" spans="2:3">
      <c r="B4345" s="9"/>
      <c r="C4345" s="9"/>
    </row>
    <row r="4346" spans="2:3">
      <c r="B4346" s="9"/>
      <c r="C4346" s="9"/>
    </row>
    <row r="4347" spans="2:3">
      <c r="B4347" s="9"/>
      <c r="C4347" s="9"/>
    </row>
    <row r="4348" spans="2:3">
      <c r="B4348" s="9"/>
      <c r="C4348" s="9"/>
    </row>
    <row r="4349" spans="2:3">
      <c r="B4349" s="9"/>
      <c r="C4349" s="9"/>
    </row>
    <row r="4350" spans="2:3">
      <c r="B4350" s="9"/>
      <c r="C4350" s="9"/>
    </row>
    <row r="4351" spans="2:3">
      <c r="B4351" s="9"/>
      <c r="C4351" s="9"/>
    </row>
    <row r="4352" spans="2:3">
      <c r="B4352" s="9"/>
      <c r="C4352" s="9"/>
    </row>
    <row r="4353" spans="2:3">
      <c r="B4353" s="9"/>
      <c r="C4353" s="9"/>
    </row>
    <row r="4354" spans="2:3">
      <c r="B4354" s="9"/>
      <c r="C4354" s="9"/>
    </row>
    <row r="4355" spans="2:3">
      <c r="B4355" s="9"/>
      <c r="C4355" s="9"/>
    </row>
    <row r="4356" spans="2:3">
      <c r="B4356" s="9"/>
      <c r="C4356" s="9"/>
    </row>
    <row r="4357" spans="2:3">
      <c r="B4357" s="9"/>
      <c r="C4357" s="9"/>
    </row>
    <row r="4358" spans="2:3">
      <c r="B4358" s="9"/>
      <c r="C4358" s="9"/>
    </row>
    <row r="4359" spans="2:3">
      <c r="B4359" s="9"/>
      <c r="C4359" s="9"/>
    </row>
    <row r="4360" spans="2:3">
      <c r="B4360" s="9"/>
      <c r="C4360" s="9"/>
    </row>
    <row r="4361" spans="2:3">
      <c r="B4361" s="9"/>
      <c r="C4361" s="9"/>
    </row>
    <row r="4362" spans="2:3">
      <c r="B4362" s="9"/>
      <c r="C4362" s="9"/>
    </row>
    <row r="4363" spans="2:3">
      <c r="B4363" s="9"/>
      <c r="C4363" s="9"/>
    </row>
    <row r="4364" spans="2:3">
      <c r="B4364" s="9"/>
      <c r="C4364" s="9"/>
    </row>
    <row r="4365" spans="2:3">
      <c r="B4365" s="9"/>
      <c r="C4365" s="9"/>
    </row>
    <row r="4366" spans="2:3">
      <c r="B4366" s="9"/>
      <c r="C4366" s="9"/>
    </row>
    <row r="4367" spans="2:3">
      <c r="B4367" s="9"/>
      <c r="C4367" s="9"/>
    </row>
    <row r="4368" spans="2:3">
      <c r="B4368" s="9"/>
      <c r="C4368" s="9"/>
    </row>
    <row r="4369" spans="2:3">
      <c r="B4369" s="9"/>
      <c r="C4369" s="9"/>
    </row>
    <row r="4370" spans="2:3">
      <c r="B4370" s="9"/>
      <c r="C4370" s="9"/>
    </row>
    <row r="4371" spans="2:3">
      <c r="B4371" s="9"/>
      <c r="C4371" s="9"/>
    </row>
    <row r="4372" spans="2:3">
      <c r="B4372" s="9"/>
      <c r="C4372" s="9"/>
    </row>
    <row r="4373" spans="2:3">
      <c r="B4373" s="9"/>
      <c r="C4373" s="9"/>
    </row>
    <row r="4374" spans="2:3">
      <c r="B4374" s="9"/>
      <c r="C4374" s="9"/>
    </row>
    <row r="4375" spans="2:3">
      <c r="B4375" s="9"/>
      <c r="C4375" s="9"/>
    </row>
    <row r="4376" spans="2:3">
      <c r="B4376" s="9"/>
      <c r="C4376" s="9"/>
    </row>
    <row r="4377" spans="2:3">
      <c r="B4377" s="9"/>
      <c r="C4377" s="9"/>
    </row>
    <row r="4378" spans="2:3">
      <c r="B4378" s="9"/>
      <c r="C4378" s="9"/>
    </row>
    <row r="4379" spans="2:3">
      <c r="B4379" s="9"/>
      <c r="C4379" s="9"/>
    </row>
    <row r="4380" spans="2:3">
      <c r="B4380" s="9"/>
      <c r="C4380" s="9"/>
    </row>
    <row r="4381" spans="2:3">
      <c r="B4381" s="9"/>
      <c r="C4381" s="9"/>
    </row>
    <row r="4382" spans="2:3">
      <c r="B4382" s="9"/>
      <c r="C4382" s="9"/>
    </row>
    <row r="4383" spans="2:3">
      <c r="B4383" s="9"/>
      <c r="C4383" s="9"/>
    </row>
    <row r="4384" spans="2:3">
      <c r="B4384" s="9"/>
      <c r="C4384" s="9"/>
    </row>
    <row r="4385" spans="2:3">
      <c r="B4385" s="9"/>
      <c r="C4385" s="9"/>
    </row>
    <row r="4386" spans="2:3">
      <c r="B4386" s="9"/>
      <c r="C4386" s="9"/>
    </row>
    <row r="4387" spans="2:3">
      <c r="B4387" s="9"/>
      <c r="C4387" s="9"/>
    </row>
    <row r="4388" spans="2:3">
      <c r="B4388" s="9"/>
      <c r="C4388" s="9"/>
    </row>
    <row r="4389" spans="2:3">
      <c r="B4389" s="9"/>
      <c r="C4389" s="9"/>
    </row>
    <row r="4390" spans="2:3">
      <c r="B4390" s="9"/>
      <c r="C4390" s="9"/>
    </row>
    <row r="4391" spans="2:3">
      <c r="B4391" s="9"/>
      <c r="C4391" s="9"/>
    </row>
    <row r="4392" spans="2:3">
      <c r="B4392" s="9"/>
      <c r="C4392" s="9"/>
    </row>
    <row r="4393" spans="2:3">
      <c r="B4393" s="9"/>
      <c r="C4393" s="9"/>
    </row>
    <row r="4394" spans="2:3">
      <c r="B4394" s="9"/>
      <c r="C4394" s="9"/>
    </row>
    <row r="4395" spans="2:3">
      <c r="B4395" s="9"/>
      <c r="C4395" s="9"/>
    </row>
    <row r="4396" spans="2:3">
      <c r="B4396" s="9"/>
      <c r="C4396" s="9"/>
    </row>
    <row r="4397" spans="2:3">
      <c r="B4397" s="9"/>
      <c r="C4397" s="9"/>
    </row>
    <row r="4398" spans="2:3">
      <c r="B4398" s="9"/>
      <c r="C4398" s="9"/>
    </row>
    <row r="4399" spans="2:3">
      <c r="B4399" s="9"/>
      <c r="C4399" s="9"/>
    </row>
    <row r="4400" spans="2:3">
      <c r="B4400" s="9"/>
      <c r="C4400" s="9"/>
    </row>
    <row r="4401" spans="2:3">
      <c r="B4401" s="9"/>
      <c r="C4401" s="9"/>
    </row>
    <row r="4402" spans="2:3">
      <c r="B4402" s="9"/>
      <c r="C4402" s="9"/>
    </row>
    <row r="4403" spans="2:3">
      <c r="B4403" s="9"/>
      <c r="C4403" s="9"/>
    </row>
    <row r="4404" spans="2:3">
      <c r="B4404" s="9"/>
      <c r="C4404" s="9"/>
    </row>
    <row r="4405" spans="2:3">
      <c r="B4405" s="9"/>
      <c r="C4405" s="9"/>
    </row>
    <row r="4406" spans="2:3">
      <c r="B4406" s="9"/>
      <c r="C4406" s="9"/>
    </row>
    <row r="4407" spans="2:3">
      <c r="B4407" s="9"/>
      <c r="C4407" s="9"/>
    </row>
    <row r="4408" spans="2:3">
      <c r="B4408" s="9"/>
      <c r="C4408" s="9"/>
    </row>
    <row r="4409" spans="2:3">
      <c r="B4409" s="9"/>
      <c r="C4409" s="9"/>
    </row>
    <row r="4410" spans="2:3">
      <c r="B4410" s="9"/>
      <c r="C4410" s="9"/>
    </row>
    <row r="4411" spans="2:3">
      <c r="B4411" s="9"/>
      <c r="C4411" s="9"/>
    </row>
    <row r="4412" spans="2:3">
      <c r="B4412" s="9"/>
      <c r="C4412" s="9"/>
    </row>
    <row r="4413" spans="2:3">
      <c r="B4413" s="9"/>
      <c r="C4413" s="9"/>
    </row>
    <row r="4414" spans="2:3">
      <c r="B4414" s="9"/>
      <c r="C4414" s="9"/>
    </row>
    <row r="4415" spans="2:3">
      <c r="B4415" s="9"/>
      <c r="C4415" s="9"/>
    </row>
    <row r="4416" spans="2:3">
      <c r="B4416" s="9"/>
      <c r="C4416" s="9"/>
    </row>
    <row r="4417" spans="2:3">
      <c r="B4417" s="9"/>
      <c r="C4417" s="9"/>
    </row>
    <row r="4418" spans="2:3">
      <c r="B4418" s="9"/>
      <c r="C4418" s="9"/>
    </row>
    <row r="4419" spans="2:3">
      <c r="B4419" s="9"/>
      <c r="C4419" s="9"/>
    </row>
    <row r="4420" spans="2:3">
      <c r="B4420" s="9"/>
      <c r="C4420" s="9"/>
    </row>
    <row r="4421" spans="2:3">
      <c r="B4421" s="9"/>
      <c r="C4421" s="9"/>
    </row>
    <row r="4422" spans="2:3">
      <c r="B4422" s="9"/>
      <c r="C4422" s="9"/>
    </row>
    <row r="4423" spans="2:3">
      <c r="B4423" s="9"/>
      <c r="C4423" s="9"/>
    </row>
    <row r="4424" spans="2:3">
      <c r="B4424" s="9"/>
      <c r="C4424" s="9"/>
    </row>
    <row r="4425" spans="2:3">
      <c r="B4425" s="9"/>
      <c r="C4425" s="9"/>
    </row>
    <row r="4426" spans="2:3">
      <c r="B4426" s="9"/>
      <c r="C4426" s="9"/>
    </row>
    <row r="4427" spans="2:3">
      <c r="B4427" s="9"/>
      <c r="C4427" s="9"/>
    </row>
    <row r="4428" spans="2:3">
      <c r="B4428" s="9"/>
      <c r="C4428" s="9"/>
    </row>
    <row r="4429" spans="2:3">
      <c r="B4429" s="9"/>
      <c r="C4429" s="9"/>
    </row>
    <row r="4430" spans="2:3">
      <c r="B4430" s="9"/>
      <c r="C4430" s="9"/>
    </row>
    <row r="4431" spans="2:3">
      <c r="B4431" s="9"/>
      <c r="C4431" s="9"/>
    </row>
    <row r="4432" spans="2:3">
      <c r="B4432" s="9"/>
      <c r="C4432" s="9"/>
    </row>
    <row r="4433" spans="2:3">
      <c r="B4433" s="9"/>
      <c r="C4433" s="9"/>
    </row>
    <row r="4434" spans="2:3">
      <c r="B4434" s="9"/>
      <c r="C4434" s="9"/>
    </row>
    <row r="4435" spans="2:3">
      <c r="B4435" s="9"/>
      <c r="C4435" s="9"/>
    </row>
    <row r="4436" spans="2:3">
      <c r="B4436" s="9"/>
      <c r="C4436" s="9"/>
    </row>
    <row r="4437" spans="2:3">
      <c r="B4437" s="9"/>
      <c r="C4437" s="9"/>
    </row>
    <row r="4438" spans="2:3">
      <c r="B4438" s="9"/>
      <c r="C4438" s="9"/>
    </row>
    <row r="4439" spans="2:3">
      <c r="B4439" s="9"/>
      <c r="C4439" s="9"/>
    </row>
    <row r="4440" spans="2:3">
      <c r="B4440" s="9"/>
      <c r="C4440" s="9"/>
    </row>
    <row r="4441" spans="2:3">
      <c r="B4441" s="9"/>
      <c r="C4441" s="9"/>
    </row>
    <row r="4442" spans="2:3">
      <c r="B4442" s="9"/>
      <c r="C4442" s="9"/>
    </row>
    <row r="4443" spans="2:3">
      <c r="B4443" s="9"/>
      <c r="C4443" s="9"/>
    </row>
    <row r="4444" spans="2:3">
      <c r="B4444" s="9"/>
      <c r="C4444" s="9"/>
    </row>
    <row r="4445" spans="2:3">
      <c r="B4445" s="9"/>
      <c r="C4445" s="9"/>
    </row>
    <row r="4446" spans="2:3">
      <c r="B4446" s="9"/>
      <c r="C4446" s="9"/>
    </row>
    <row r="4447" spans="2:3">
      <c r="B4447" s="9"/>
      <c r="C4447" s="9"/>
    </row>
    <row r="4448" spans="2:3">
      <c r="B4448" s="9"/>
      <c r="C4448" s="9"/>
    </row>
    <row r="4449" spans="2:3">
      <c r="B4449" s="9"/>
      <c r="C4449" s="9"/>
    </row>
    <row r="4450" spans="2:3">
      <c r="B4450" s="9"/>
      <c r="C4450" s="9"/>
    </row>
    <row r="4451" spans="2:3">
      <c r="B4451" s="9"/>
      <c r="C4451" s="9"/>
    </row>
    <row r="4452" spans="2:3">
      <c r="B4452" s="9"/>
      <c r="C4452" s="9"/>
    </row>
    <row r="4453" spans="2:3">
      <c r="B4453" s="9"/>
      <c r="C4453" s="9"/>
    </row>
    <row r="4454" spans="2:3">
      <c r="B4454" s="9"/>
      <c r="C4454" s="9"/>
    </row>
    <row r="4455" spans="2:3">
      <c r="B4455" s="9"/>
      <c r="C4455" s="9"/>
    </row>
    <row r="4456" spans="2:3">
      <c r="B4456" s="9"/>
      <c r="C4456" s="9"/>
    </row>
    <row r="4457" spans="2:3">
      <c r="B4457" s="9"/>
      <c r="C4457" s="9"/>
    </row>
    <row r="4458" spans="2:3">
      <c r="B4458" s="9"/>
      <c r="C4458" s="9"/>
    </row>
    <row r="4459" spans="2:3">
      <c r="B4459" s="9"/>
      <c r="C4459" s="9"/>
    </row>
    <row r="4460" spans="2:3">
      <c r="B4460" s="9"/>
      <c r="C4460" s="9"/>
    </row>
    <row r="4461" spans="2:3">
      <c r="B4461" s="9"/>
      <c r="C4461" s="9"/>
    </row>
    <row r="4462" spans="2:3">
      <c r="B4462" s="9"/>
      <c r="C4462" s="9"/>
    </row>
    <row r="4463" spans="2:3">
      <c r="B4463" s="9"/>
      <c r="C4463" s="9"/>
    </row>
    <row r="4464" spans="2:3">
      <c r="B4464" s="9"/>
      <c r="C4464" s="9"/>
    </row>
    <row r="4465" spans="2:3">
      <c r="B4465" s="9"/>
      <c r="C4465" s="9"/>
    </row>
    <row r="4466" spans="2:3">
      <c r="B4466" s="9"/>
      <c r="C4466" s="9"/>
    </row>
    <row r="4467" spans="2:3">
      <c r="B4467" s="9"/>
      <c r="C4467" s="9"/>
    </row>
    <row r="4468" spans="2:3">
      <c r="B4468" s="9"/>
      <c r="C4468" s="9"/>
    </row>
    <row r="4469" spans="2:3">
      <c r="B4469" s="9"/>
      <c r="C4469" s="9"/>
    </row>
    <row r="4470" spans="2:3">
      <c r="B4470" s="9"/>
      <c r="C4470" s="9"/>
    </row>
    <row r="4471" spans="2:3">
      <c r="B4471" s="9"/>
      <c r="C4471" s="9"/>
    </row>
    <row r="4472" spans="2:3">
      <c r="B4472" s="9"/>
      <c r="C4472" s="9"/>
    </row>
    <row r="4473" spans="2:3">
      <c r="B4473" s="9"/>
      <c r="C4473" s="9"/>
    </row>
    <row r="4474" spans="2:3">
      <c r="B4474" s="9"/>
      <c r="C4474" s="9"/>
    </row>
    <row r="4475" spans="2:3">
      <c r="B4475" s="9"/>
      <c r="C4475" s="9"/>
    </row>
    <row r="4476" spans="2:3">
      <c r="B4476" s="9"/>
      <c r="C4476" s="9"/>
    </row>
    <row r="4477" spans="2:3">
      <c r="B4477" s="9"/>
      <c r="C4477" s="9"/>
    </row>
    <row r="4478" spans="2:3">
      <c r="B4478" s="9"/>
      <c r="C4478" s="9"/>
    </row>
    <row r="4479" spans="2:3">
      <c r="B4479" s="9"/>
      <c r="C4479" s="9"/>
    </row>
    <row r="4480" spans="2:3">
      <c r="B4480" s="9"/>
      <c r="C4480" s="9"/>
    </row>
    <row r="4481" spans="2:3">
      <c r="B4481" s="9"/>
      <c r="C4481" s="9"/>
    </row>
    <row r="4482" spans="2:3">
      <c r="B4482" s="9"/>
      <c r="C4482" s="9"/>
    </row>
    <row r="4483" spans="2:3">
      <c r="B4483" s="9"/>
      <c r="C4483" s="9"/>
    </row>
    <row r="4484" spans="2:3">
      <c r="B4484" s="9"/>
      <c r="C4484" s="9"/>
    </row>
    <row r="4485" spans="2:3">
      <c r="B4485" s="9"/>
      <c r="C4485" s="9"/>
    </row>
    <row r="4486" spans="2:3">
      <c r="B4486" s="9"/>
      <c r="C4486" s="9"/>
    </row>
    <row r="4487" spans="2:3">
      <c r="B4487" s="9"/>
      <c r="C4487" s="9"/>
    </row>
    <row r="4488" spans="2:3">
      <c r="B4488" s="9"/>
      <c r="C4488" s="9"/>
    </row>
    <row r="4489" spans="2:3">
      <c r="B4489" s="9"/>
      <c r="C4489" s="9"/>
    </row>
    <row r="4490" spans="2:3">
      <c r="B4490" s="9"/>
      <c r="C4490" s="9"/>
    </row>
    <row r="4491" spans="2:3">
      <c r="B4491" s="9"/>
      <c r="C4491" s="9"/>
    </row>
    <row r="4492" spans="2:3">
      <c r="B4492" s="9"/>
      <c r="C4492" s="9"/>
    </row>
    <row r="4493" spans="2:3">
      <c r="B4493" s="9"/>
      <c r="C4493" s="9"/>
    </row>
    <row r="4494" spans="2:3">
      <c r="B4494" s="9"/>
      <c r="C4494" s="9"/>
    </row>
    <row r="4495" spans="2:3">
      <c r="B4495" s="9"/>
      <c r="C4495" s="9"/>
    </row>
    <row r="4496" spans="2:3">
      <c r="B4496" s="9"/>
      <c r="C4496" s="9"/>
    </row>
    <row r="4497" spans="2:3">
      <c r="B4497" s="9"/>
      <c r="C4497" s="9"/>
    </row>
    <row r="4498" spans="2:3">
      <c r="B4498" s="9"/>
      <c r="C4498" s="9"/>
    </row>
    <row r="4499" spans="2:3">
      <c r="B4499" s="9"/>
      <c r="C4499" s="9"/>
    </row>
    <row r="4500" spans="2:3">
      <c r="B4500" s="9"/>
      <c r="C4500" s="9"/>
    </row>
    <row r="4501" spans="2:3">
      <c r="B4501" s="9"/>
      <c r="C4501" s="9"/>
    </row>
    <row r="4502" spans="2:3">
      <c r="B4502" s="9"/>
      <c r="C4502" s="9"/>
    </row>
    <row r="4503" spans="2:3">
      <c r="B4503" s="9"/>
      <c r="C4503" s="9"/>
    </row>
    <row r="4504" spans="2:3">
      <c r="B4504" s="9"/>
      <c r="C4504" s="9"/>
    </row>
    <row r="4505" spans="2:3">
      <c r="B4505" s="9"/>
      <c r="C4505" s="9"/>
    </row>
    <row r="4506" spans="2:3">
      <c r="B4506" s="9"/>
      <c r="C4506" s="9"/>
    </row>
    <row r="4507" spans="2:3">
      <c r="B4507" s="9"/>
      <c r="C4507" s="9"/>
    </row>
    <row r="4508" spans="2:3">
      <c r="B4508" s="9"/>
      <c r="C4508" s="9"/>
    </row>
    <row r="4509" spans="2:3">
      <c r="B4509" s="9"/>
      <c r="C4509" s="9"/>
    </row>
    <row r="4510" spans="2:3">
      <c r="B4510" s="9"/>
      <c r="C4510" s="9"/>
    </row>
    <row r="4511" spans="2:3">
      <c r="B4511" s="9"/>
      <c r="C4511" s="9"/>
    </row>
    <row r="4512" spans="2:3">
      <c r="B4512" s="9"/>
      <c r="C4512" s="9"/>
    </row>
    <row r="4513" spans="2:3">
      <c r="B4513" s="9"/>
      <c r="C4513" s="9"/>
    </row>
    <row r="4514" spans="2:3">
      <c r="B4514" s="9"/>
      <c r="C4514" s="9"/>
    </row>
    <row r="4515" spans="2:3">
      <c r="B4515" s="9"/>
      <c r="C4515" s="9"/>
    </row>
    <row r="4516" spans="2:3">
      <c r="B4516" s="9"/>
      <c r="C4516" s="9"/>
    </row>
    <row r="4517" spans="2:3">
      <c r="B4517" s="9"/>
      <c r="C4517" s="9"/>
    </row>
    <row r="4518" spans="2:3">
      <c r="B4518" s="9"/>
      <c r="C4518" s="9"/>
    </row>
    <row r="4519" spans="2:3">
      <c r="B4519" s="9"/>
      <c r="C4519" s="9"/>
    </row>
    <row r="4520" spans="2:3">
      <c r="B4520" s="9"/>
      <c r="C4520" s="9"/>
    </row>
    <row r="4521" spans="2:3">
      <c r="B4521" s="9"/>
      <c r="C4521" s="9"/>
    </row>
    <row r="4522" spans="2:3">
      <c r="B4522" s="9"/>
      <c r="C4522" s="9"/>
    </row>
    <row r="4523" spans="2:3">
      <c r="B4523" s="9"/>
      <c r="C4523" s="9"/>
    </row>
    <row r="4524" spans="2:3">
      <c r="B4524" s="9"/>
      <c r="C4524" s="9"/>
    </row>
    <row r="4525" spans="2:3">
      <c r="B4525" s="9"/>
      <c r="C4525" s="9"/>
    </row>
    <row r="4526" spans="2:3">
      <c r="B4526" s="9"/>
      <c r="C4526" s="9"/>
    </row>
    <row r="4527" spans="2:3">
      <c r="B4527" s="9"/>
      <c r="C4527" s="9"/>
    </row>
    <row r="4528" spans="2:3">
      <c r="B4528" s="9"/>
      <c r="C4528" s="9"/>
    </row>
    <row r="4529" spans="2:3">
      <c r="B4529" s="9"/>
      <c r="C4529" s="9"/>
    </row>
    <row r="4530" spans="2:3">
      <c r="B4530" s="9"/>
      <c r="C4530" s="9"/>
    </row>
    <row r="4531" spans="2:3">
      <c r="B4531" s="9"/>
      <c r="C4531" s="9"/>
    </row>
    <row r="4532" spans="2:3">
      <c r="B4532" s="9"/>
      <c r="C4532" s="9"/>
    </row>
    <row r="4533" spans="2:3">
      <c r="B4533" s="9"/>
      <c r="C4533" s="9"/>
    </row>
    <row r="4534" spans="2:3">
      <c r="B4534" s="9"/>
      <c r="C4534" s="9"/>
    </row>
    <row r="4535" spans="2:3">
      <c r="B4535" s="9"/>
      <c r="C4535" s="9"/>
    </row>
    <row r="4536" spans="2:3">
      <c r="B4536" s="9"/>
      <c r="C4536" s="9"/>
    </row>
    <row r="4537" spans="2:3">
      <c r="B4537" s="9"/>
      <c r="C4537" s="9"/>
    </row>
    <row r="4538" spans="2:3">
      <c r="B4538" s="9"/>
      <c r="C4538" s="9"/>
    </row>
    <row r="4539" spans="2:3">
      <c r="B4539" s="9"/>
      <c r="C4539" s="9"/>
    </row>
    <row r="4540" spans="2:3">
      <c r="B4540" s="9"/>
      <c r="C4540" s="9"/>
    </row>
    <row r="4541" spans="2:3">
      <c r="B4541" s="9"/>
      <c r="C4541" s="9"/>
    </row>
    <row r="4542" spans="2:3">
      <c r="B4542" s="9"/>
      <c r="C4542" s="9"/>
    </row>
    <row r="4543" spans="2:3">
      <c r="B4543" s="9"/>
      <c r="C4543" s="9"/>
    </row>
    <row r="4544" spans="2:3">
      <c r="B4544" s="9"/>
      <c r="C4544" s="9"/>
    </row>
    <row r="4545" spans="2:3">
      <c r="B4545" s="9"/>
      <c r="C4545" s="9"/>
    </row>
    <row r="4546" spans="2:3">
      <c r="B4546" s="9"/>
      <c r="C4546" s="9"/>
    </row>
    <row r="4547" spans="2:3">
      <c r="B4547" s="9"/>
      <c r="C4547" s="9"/>
    </row>
    <row r="4548" spans="2:3">
      <c r="B4548" s="9"/>
      <c r="C4548" s="9"/>
    </row>
    <row r="4549" spans="2:3">
      <c r="B4549" s="9"/>
      <c r="C4549" s="9"/>
    </row>
    <row r="4550" spans="2:3">
      <c r="B4550" s="9"/>
      <c r="C4550" s="9"/>
    </row>
    <row r="4551" spans="2:3">
      <c r="B4551" s="9"/>
      <c r="C4551" s="9"/>
    </row>
    <row r="4552" spans="2:3">
      <c r="B4552" s="9"/>
      <c r="C4552" s="9"/>
    </row>
    <row r="4553" spans="2:3">
      <c r="B4553" s="9"/>
      <c r="C4553" s="9"/>
    </row>
    <row r="4554" spans="2:3">
      <c r="B4554" s="9"/>
      <c r="C4554" s="9"/>
    </row>
    <row r="4555" spans="2:3">
      <c r="B4555" s="9"/>
      <c r="C4555" s="9"/>
    </row>
    <row r="4556" spans="2:3">
      <c r="B4556" s="9"/>
      <c r="C4556" s="9"/>
    </row>
    <row r="4557" spans="2:3">
      <c r="B4557" s="9"/>
      <c r="C4557" s="9"/>
    </row>
    <row r="4558" spans="2:3">
      <c r="B4558" s="9"/>
      <c r="C4558" s="9"/>
    </row>
    <row r="4559" spans="2:3">
      <c r="B4559" s="9"/>
      <c r="C4559" s="9"/>
    </row>
    <row r="4560" spans="2:3">
      <c r="B4560" s="9"/>
      <c r="C4560" s="9"/>
    </row>
    <row r="4561" spans="2:3">
      <c r="B4561" s="9"/>
      <c r="C4561" s="9"/>
    </row>
    <row r="4562" spans="2:3">
      <c r="B4562" s="9"/>
      <c r="C4562" s="9"/>
    </row>
    <row r="4563" spans="2:3">
      <c r="B4563" s="9"/>
      <c r="C4563" s="9"/>
    </row>
    <row r="4564" spans="2:3">
      <c r="B4564" s="9"/>
      <c r="C4564" s="9"/>
    </row>
    <row r="4565" spans="2:3">
      <c r="B4565" s="9"/>
      <c r="C4565" s="9"/>
    </row>
    <row r="4566" spans="2:3">
      <c r="B4566" s="9"/>
      <c r="C4566" s="9"/>
    </row>
    <row r="4567" spans="2:3">
      <c r="B4567" s="9"/>
      <c r="C4567" s="9"/>
    </row>
    <row r="4568" spans="2:3">
      <c r="B4568" s="9"/>
      <c r="C4568" s="9"/>
    </row>
    <row r="4569" spans="2:3">
      <c r="B4569" s="9"/>
      <c r="C4569" s="9"/>
    </row>
    <row r="4570" spans="2:3">
      <c r="B4570" s="9"/>
      <c r="C4570" s="9"/>
    </row>
    <row r="4571" spans="2:3">
      <c r="B4571" s="9"/>
      <c r="C4571" s="9"/>
    </row>
    <row r="4572" spans="2:3">
      <c r="B4572" s="9"/>
      <c r="C4572" s="9"/>
    </row>
    <row r="4573" spans="2:3">
      <c r="B4573" s="9"/>
      <c r="C4573" s="9"/>
    </row>
    <row r="4574" spans="2:3">
      <c r="B4574" s="9"/>
      <c r="C4574" s="9"/>
    </row>
    <row r="4575" spans="2:3">
      <c r="B4575" s="9"/>
      <c r="C4575" s="9"/>
    </row>
    <row r="4576" spans="2:3">
      <c r="B4576" s="9"/>
      <c r="C4576" s="9"/>
    </row>
    <row r="4577" spans="2:3">
      <c r="B4577" s="9"/>
      <c r="C4577" s="9"/>
    </row>
    <row r="4578" spans="2:3">
      <c r="B4578" s="9"/>
      <c r="C4578" s="9"/>
    </row>
    <row r="4579" spans="2:3">
      <c r="B4579" s="9"/>
      <c r="C4579" s="9"/>
    </row>
    <row r="4580" spans="2:3">
      <c r="B4580" s="9"/>
      <c r="C4580" s="9"/>
    </row>
    <row r="4581" spans="2:3">
      <c r="B4581" s="9"/>
      <c r="C4581" s="9"/>
    </row>
    <row r="4582" spans="2:3">
      <c r="B4582" s="9"/>
      <c r="C4582" s="9"/>
    </row>
    <row r="4583" spans="2:3">
      <c r="B4583" s="9"/>
      <c r="C4583" s="9"/>
    </row>
    <row r="4584" spans="2:3">
      <c r="B4584" s="9"/>
      <c r="C4584" s="9"/>
    </row>
    <row r="4585" spans="2:3">
      <c r="B4585" s="9"/>
      <c r="C4585" s="9"/>
    </row>
    <row r="4586" spans="2:3">
      <c r="B4586" s="9"/>
      <c r="C4586" s="9"/>
    </row>
    <row r="4587" spans="2:3">
      <c r="B4587" s="9"/>
      <c r="C4587" s="9"/>
    </row>
    <row r="4588" spans="2:3">
      <c r="B4588" s="9"/>
      <c r="C4588" s="9"/>
    </row>
    <row r="4589" spans="2:3">
      <c r="B4589" s="9"/>
      <c r="C4589" s="9"/>
    </row>
    <row r="4590" spans="2:3">
      <c r="B4590" s="9"/>
      <c r="C4590" s="9"/>
    </row>
    <row r="4591" spans="2:3">
      <c r="B4591" s="9"/>
      <c r="C4591" s="9"/>
    </row>
    <row r="4592" spans="2:3">
      <c r="B4592" s="9"/>
      <c r="C4592" s="9"/>
    </row>
    <row r="4593" spans="2:3">
      <c r="B4593" s="9"/>
      <c r="C4593" s="9"/>
    </row>
    <row r="4594" spans="2:3">
      <c r="B4594" s="9"/>
      <c r="C4594" s="9"/>
    </row>
    <row r="4595" spans="2:3">
      <c r="B4595" s="9"/>
      <c r="C4595" s="9"/>
    </row>
    <row r="4596" spans="2:3">
      <c r="B4596" s="9"/>
      <c r="C4596" s="9"/>
    </row>
    <row r="4597" spans="2:3">
      <c r="B4597" s="9"/>
      <c r="C4597" s="9"/>
    </row>
    <row r="4598" spans="2:3">
      <c r="B4598" s="9"/>
      <c r="C4598" s="9"/>
    </row>
    <row r="4599" spans="2:3">
      <c r="B4599" s="9"/>
      <c r="C4599" s="9"/>
    </row>
    <row r="4600" spans="2:3">
      <c r="B4600" s="9"/>
      <c r="C4600" s="9"/>
    </row>
    <row r="4601" spans="2:3">
      <c r="B4601" s="9"/>
      <c r="C4601" s="9"/>
    </row>
    <row r="4602" spans="2:3">
      <c r="B4602" s="9"/>
      <c r="C4602" s="9"/>
    </row>
    <row r="4603" spans="2:3">
      <c r="B4603" s="9"/>
      <c r="C4603" s="9"/>
    </row>
    <row r="4604" spans="2:3">
      <c r="B4604" s="9"/>
      <c r="C4604" s="9"/>
    </row>
    <row r="4605" spans="2:3">
      <c r="B4605" s="9"/>
      <c r="C4605" s="9"/>
    </row>
    <row r="4606" spans="2:3">
      <c r="B4606" s="9"/>
      <c r="C4606" s="9"/>
    </row>
    <row r="4607" spans="2:3">
      <c r="B4607" s="9"/>
      <c r="C4607" s="9"/>
    </row>
    <row r="4608" spans="2:3">
      <c r="B4608" s="9"/>
      <c r="C4608" s="9"/>
    </row>
    <row r="4609" spans="2:3">
      <c r="B4609" s="9"/>
      <c r="C4609" s="9"/>
    </row>
    <row r="4610" spans="2:3">
      <c r="B4610" s="9"/>
      <c r="C4610" s="9"/>
    </row>
    <row r="4611" spans="2:3">
      <c r="B4611" s="9"/>
      <c r="C4611" s="9"/>
    </row>
    <row r="4612" spans="2:3">
      <c r="B4612" s="9"/>
      <c r="C4612" s="9"/>
    </row>
    <row r="4613" spans="2:3">
      <c r="B4613" s="9"/>
      <c r="C4613" s="9"/>
    </row>
    <row r="4614" spans="2:3">
      <c r="B4614" s="9"/>
      <c r="C4614" s="9"/>
    </row>
    <row r="4615" spans="2:3">
      <c r="B4615" s="9"/>
      <c r="C4615" s="9"/>
    </row>
    <row r="4616" spans="2:3">
      <c r="B4616" s="9"/>
      <c r="C4616" s="9"/>
    </row>
    <row r="4617" spans="2:3">
      <c r="B4617" s="9"/>
      <c r="C4617" s="9"/>
    </row>
    <row r="4618" spans="2:3">
      <c r="B4618" s="9"/>
      <c r="C4618" s="9"/>
    </row>
    <row r="4619" spans="2:3">
      <c r="B4619" s="9"/>
      <c r="C4619" s="9"/>
    </row>
    <row r="4620" spans="2:3">
      <c r="B4620" s="9"/>
      <c r="C4620" s="9"/>
    </row>
    <row r="4621" spans="2:3">
      <c r="B4621" s="9"/>
      <c r="C4621" s="9"/>
    </row>
    <row r="4622" spans="2:3">
      <c r="B4622" s="9"/>
      <c r="C4622" s="9"/>
    </row>
    <row r="4623" spans="2:3">
      <c r="B4623" s="9"/>
      <c r="C4623" s="9"/>
    </row>
    <row r="4624" spans="2:3">
      <c r="B4624" s="9"/>
      <c r="C4624" s="9"/>
    </row>
    <row r="4625" spans="2:3">
      <c r="B4625" s="9"/>
      <c r="C4625" s="9"/>
    </row>
    <row r="4626" spans="2:3">
      <c r="B4626" s="9"/>
      <c r="C4626" s="9"/>
    </row>
    <row r="4627" spans="2:3">
      <c r="B4627" s="9"/>
      <c r="C4627" s="9"/>
    </row>
    <row r="4628" spans="2:3">
      <c r="B4628" s="9"/>
      <c r="C4628" s="9"/>
    </row>
    <row r="4629" spans="2:3">
      <c r="B4629" s="9"/>
      <c r="C4629" s="9"/>
    </row>
    <row r="4630" spans="2:3">
      <c r="B4630" s="9"/>
      <c r="C4630" s="9"/>
    </row>
    <row r="4631" spans="2:3">
      <c r="B4631" s="9"/>
      <c r="C4631" s="9"/>
    </row>
    <row r="4632" spans="2:3">
      <c r="B4632" s="9"/>
      <c r="C4632" s="9"/>
    </row>
    <row r="4633" spans="2:3">
      <c r="B4633" s="9"/>
      <c r="C4633" s="9"/>
    </row>
    <row r="4634" spans="2:3">
      <c r="B4634" s="9"/>
      <c r="C4634" s="9"/>
    </row>
    <row r="4635" spans="2:3">
      <c r="B4635" s="9"/>
      <c r="C4635" s="9"/>
    </row>
    <row r="4636" spans="2:3">
      <c r="B4636" s="9"/>
      <c r="C4636" s="9"/>
    </row>
    <row r="4637" spans="2:3">
      <c r="B4637" s="9"/>
      <c r="C4637" s="9"/>
    </row>
    <row r="4638" spans="2:3">
      <c r="B4638" s="9"/>
      <c r="C4638" s="9"/>
    </row>
    <row r="4639" spans="2:3">
      <c r="B4639" s="9"/>
      <c r="C4639" s="9"/>
    </row>
    <row r="4640" spans="2:3">
      <c r="B4640" s="9"/>
      <c r="C4640" s="9"/>
    </row>
    <row r="4641" spans="2:3">
      <c r="B4641" s="9"/>
      <c r="C4641" s="9"/>
    </row>
    <row r="4642" spans="2:3">
      <c r="B4642" s="9"/>
      <c r="C4642" s="9"/>
    </row>
    <row r="4643" spans="2:3">
      <c r="B4643" s="9"/>
      <c r="C4643" s="9"/>
    </row>
    <row r="4644" spans="2:3">
      <c r="B4644" s="9"/>
      <c r="C4644" s="9"/>
    </row>
    <row r="4645" spans="2:3">
      <c r="B4645" s="9"/>
      <c r="C4645" s="9"/>
    </row>
    <row r="4646" spans="2:3">
      <c r="B4646" s="9"/>
      <c r="C4646" s="9"/>
    </row>
    <row r="4647" spans="2:3">
      <c r="B4647" s="9"/>
      <c r="C4647" s="9"/>
    </row>
    <row r="4648" spans="2:3">
      <c r="B4648" s="9"/>
      <c r="C4648" s="9"/>
    </row>
    <row r="4649" spans="2:3">
      <c r="B4649" s="9"/>
      <c r="C4649" s="9"/>
    </row>
    <row r="4650" spans="2:3">
      <c r="B4650" s="9"/>
      <c r="C4650" s="9"/>
    </row>
    <row r="4651" spans="2:3">
      <c r="B4651" s="9"/>
      <c r="C4651" s="9"/>
    </row>
    <row r="4652" spans="2:3">
      <c r="B4652" s="9"/>
      <c r="C4652" s="9"/>
    </row>
    <row r="4653" spans="2:3">
      <c r="B4653" s="9"/>
      <c r="C4653" s="9"/>
    </row>
    <row r="4654" spans="2:3">
      <c r="B4654" s="9"/>
      <c r="C4654" s="9"/>
    </row>
    <row r="4655" spans="2:3">
      <c r="B4655" s="9"/>
      <c r="C4655" s="9"/>
    </row>
    <row r="4656" spans="2:3">
      <c r="B4656" s="9"/>
      <c r="C4656" s="9"/>
    </row>
    <row r="4657" spans="2:3">
      <c r="B4657" s="9"/>
      <c r="C4657" s="9"/>
    </row>
    <row r="4658" spans="2:3">
      <c r="B4658" s="9"/>
      <c r="C4658" s="9"/>
    </row>
    <row r="4659" spans="2:3">
      <c r="B4659" s="9"/>
      <c r="C4659" s="9"/>
    </row>
    <row r="4660" spans="2:3">
      <c r="B4660" s="9"/>
      <c r="C4660" s="9"/>
    </row>
    <row r="4661" spans="2:3">
      <c r="B4661" s="9"/>
      <c r="C4661" s="9"/>
    </row>
    <row r="4662" spans="2:3">
      <c r="B4662" s="9"/>
      <c r="C4662" s="9"/>
    </row>
    <row r="4663" spans="2:3">
      <c r="B4663" s="9"/>
      <c r="C4663" s="9"/>
    </row>
    <row r="4664" spans="2:3">
      <c r="B4664" s="9"/>
      <c r="C4664" s="9"/>
    </row>
    <row r="4665" spans="2:3">
      <c r="B4665" s="9"/>
      <c r="C4665" s="9"/>
    </row>
    <row r="4666" spans="2:3">
      <c r="B4666" s="9"/>
      <c r="C4666" s="9"/>
    </row>
    <row r="4667" spans="2:3">
      <c r="B4667" s="9"/>
      <c r="C4667" s="9"/>
    </row>
    <row r="4668" spans="2:3">
      <c r="B4668" s="9"/>
      <c r="C4668" s="9"/>
    </row>
    <row r="4669" spans="2:3">
      <c r="B4669" s="9"/>
      <c r="C4669" s="9"/>
    </row>
    <row r="4670" spans="2:3">
      <c r="B4670" s="9"/>
      <c r="C4670" s="9"/>
    </row>
    <row r="4671" spans="2:3">
      <c r="B4671" s="9"/>
      <c r="C4671" s="9"/>
    </row>
    <row r="4672" spans="2:3">
      <c r="B4672" s="9"/>
      <c r="C4672" s="9"/>
    </row>
    <row r="4673" spans="2:3">
      <c r="B4673" s="9"/>
      <c r="C4673" s="9"/>
    </row>
    <row r="4674" spans="2:3">
      <c r="B4674" s="9"/>
      <c r="C4674" s="9"/>
    </row>
    <row r="4675" spans="2:3">
      <c r="B4675" s="9"/>
      <c r="C4675" s="9"/>
    </row>
    <row r="4676" spans="2:3">
      <c r="B4676" s="9"/>
      <c r="C4676" s="9"/>
    </row>
    <row r="4677" spans="2:3">
      <c r="B4677" s="9"/>
      <c r="C4677" s="9"/>
    </row>
    <row r="4678" spans="2:3">
      <c r="B4678" s="9"/>
      <c r="C4678" s="9"/>
    </row>
    <row r="4679" spans="2:3">
      <c r="B4679" s="9"/>
      <c r="C4679" s="9"/>
    </row>
    <row r="4680" spans="2:3">
      <c r="B4680" s="9"/>
      <c r="C4680" s="9"/>
    </row>
    <row r="4681" spans="2:3">
      <c r="B4681" s="9"/>
      <c r="C4681" s="9"/>
    </row>
    <row r="4682" spans="2:3">
      <c r="B4682" s="9"/>
      <c r="C4682" s="9"/>
    </row>
    <row r="4683" spans="2:3">
      <c r="B4683" s="9"/>
      <c r="C4683" s="9"/>
    </row>
    <row r="4684" spans="2:3">
      <c r="B4684" s="9"/>
      <c r="C4684" s="9"/>
    </row>
    <row r="4685" spans="2:3">
      <c r="B4685" s="9"/>
      <c r="C4685" s="9"/>
    </row>
    <row r="4686" spans="2:3">
      <c r="B4686" s="9"/>
      <c r="C4686" s="9"/>
    </row>
    <row r="4687" spans="2:3">
      <c r="B4687" s="9"/>
      <c r="C4687" s="9"/>
    </row>
    <row r="4688" spans="2:3">
      <c r="B4688" s="9"/>
      <c r="C4688" s="9"/>
    </row>
    <row r="4689" spans="2:3">
      <c r="B4689" s="9"/>
      <c r="C4689" s="9"/>
    </row>
    <row r="4690" spans="2:3">
      <c r="B4690" s="9"/>
      <c r="C4690" s="9"/>
    </row>
    <row r="4691" spans="2:3">
      <c r="B4691" s="9"/>
      <c r="C4691" s="9"/>
    </row>
    <row r="4692" spans="2:3">
      <c r="B4692" s="9"/>
      <c r="C4692" s="9"/>
    </row>
    <row r="4693" spans="2:3">
      <c r="B4693" s="9"/>
      <c r="C4693" s="9"/>
    </row>
    <row r="4694" spans="2:3">
      <c r="B4694" s="9"/>
      <c r="C4694" s="9"/>
    </row>
    <row r="4695" spans="2:3">
      <c r="B4695" s="9"/>
      <c r="C4695" s="9"/>
    </row>
    <row r="4696" spans="2:3">
      <c r="B4696" s="9"/>
      <c r="C4696" s="9"/>
    </row>
    <row r="4697" spans="2:3">
      <c r="B4697" s="9"/>
      <c r="C4697" s="9"/>
    </row>
    <row r="4698" spans="2:3">
      <c r="B4698" s="9"/>
      <c r="C4698" s="9"/>
    </row>
    <row r="4699" spans="2:3">
      <c r="B4699" s="9"/>
      <c r="C4699" s="9"/>
    </row>
    <row r="4700" spans="2:3">
      <c r="B4700" s="9"/>
      <c r="C4700" s="9"/>
    </row>
    <row r="4701" spans="2:3">
      <c r="B4701" s="9"/>
      <c r="C4701" s="9"/>
    </row>
    <row r="4702" spans="2:3">
      <c r="B4702" s="9"/>
      <c r="C4702" s="9"/>
    </row>
    <row r="4703" spans="2:3">
      <c r="B4703" s="9"/>
      <c r="C4703" s="9"/>
    </row>
    <row r="4704" spans="2:3">
      <c r="B4704" s="9"/>
      <c r="C4704" s="9"/>
    </row>
    <row r="4705" spans="2:3">
      <c r="B4705" s="9"/>
      <c r="C4705" s="9"/>
    </row>
    <row r="4706" spans="2:3">
      <c r="B4706" s="9"/>
      <c r="C4706" s="9"/>
    </row>
    <row r="4707" spans="2:3">
      <c r="B4707" s="9"/>
      <c r="C4707" s="9"/>
    </row>
    <row r="4708" spans="2:3">
      <c r="B4708" s="9"/>
      <c r="C4708" s="9"/>
    </row>
    <row r="4709" spans="2:3">
      <c r="B4709" s="9"/>
      <c r="C4709" s="9"/>
    </row>
    <row r="4710" spans="2:3">
      <c r="B4710" s="9"/>
      <c r="C4710" s="9"/>
    </row>
    <row r="4711" spans="2:3">
      <c r="B4711" s="9"/>
      <c r="C4711" s="9"/>
    </row>
    <row r="4712" spans="2:3">
      <c r="B4712" s="9"/>
      <c r="C4712" s="9"/>
    </row>
    <row r="4713" spans="2:3">
      <c r="B4713" s="9"/>
      <c r="C4713" s="9"/>
    </row>
    <row r="4714" spans="2:3">
      <c r="B4714" s="9"/>
      <c r="C4714" s="9"/>
    </row>
    <row r="4715" spans="2:3">
      <c r="B4715" s="9"/>
      <c r="C4715" s="9"/>
    </row>
    <row r="4716" spans="2:3">
      <c r="B4716" s="9"/>
      <c r="C4716" s="9"/>
    </row>
    <row r="4717" spans="2:3">
      <c r="B4717" s="9"/>
      <c r="C4717" s="9"/>
    </row>
    <row r="4718" spans="2:3">
      <c r="B4718" s="9"/>
      <c r="C4718" s="9"/>
    </row>
    <row r="4719" spans="2:3">
      <c r="B4719" s="9"/>
      <c r="C4719" s="9"/>
    </row>
    <row r="4720" spans="2:3">
      <c r="B4720" s="9"/>
      <c r="C4720" s="9"/>
    </row>
    <row r="4721" spans="2:3">
      <c r="B4721" s="9"/>
      <c r="C4721" s="9"/>
    </row>
    <row r="4722" spans="2:3">
      <c r="B4722" s="9"/>
      <c r="C4722" s="9"/>
    </row>
    <row r="4723" spans="2:3">
      <c r="B4723" s="9"/>
      <c r="C4723" s="9"/>
    </row>
    <row r="4724" spans="2:3">
      <c r="B4724" s="9"/>
      <c r="C4724" s="9"/>
    </row>
    <row r="4725" spans="2:3">
      <c r="B4725" s="9"/>
      <c r="C4725" s="9"/>
    </row>
    <row r="4726" spans="2:3">
      <c r="B4726" s="9"/>
      <c r="C4726" s="9"/>
    </row>
    <row r="4727" spans="2:3">
      <c r="B4727" s="9"/>
      <c r="C4727" s="9"/>
    </row>
    <row r="4728" spans="2:3">
      <c r="B4728" s="9"/>
      <c r="C4728" s="9"/>
    </row>
    <row r="4729" spans="2:3">
      <c r="B4729" s="9"/>
      <c r="C4729" s="9"/>
    </row>
    <row r="4730" spans="2:3">
      <c r="B4730" s="9"/>
      <c r="C4730" s="9"/>
    </row>
    <row r="4731" spans="2:3">
      <c r="B4731" s="9"/>
      <c r="C4731" s="9"/>
    </row>
    <row r="4732" spans="2:3">
      <c r="B4732" s="9"/>
      <c r="C4732" s="9"/>
    </row>
    <row r="4733" spans="2:3">
      <c r="B4733" s="9"/>
      <c r="C4733" s="9"/>
    </row>
    <row r="4734" spans="2:3">
      <c r="B4734" s="9"/>
      <c r="C4734" s="9"/>
    </row>
    <row r="4735" spans="2:3">
      <c r="B4735" s="9"/>
      <c r="C4735" s="9"/>
    </row>
    <row r="4736" spans="2:3">
      <c r="B4736" s="9"/>
      <c r="C4736" s="9"/>
    </row>
    <row r="4737" spans="2:3">
      <c r="B4737" s="9"/>
      <c r="C4737" s="9"/>
    </row>
    <row r="4738" spans="2:3">
      <c r="B4738" s="9"/>
      <c r="C4738" s="9"/>
    </row>
    <row r="4739" spans="2:3">
      <c r="B4739" s="9"/>
      <c r="C4739" s="9"/>
    </row>
    <row r="4740" spans="2:3">
      <c r="B4740" s="9"/>
      <c r="C4740" s="9"/>
    </row>
    <row r="4741" spans="2:3">
      <c r="B4741" s="9"/>
      <c r="C4741" s="9"/>
    </row>
    <row r="4742" spans="2:3">
      <c r="B4742" s="9"/>
      <c r="C4742" s="9"/>
    </row>
    <row r="4743" spans="2:3">
      <c r="B4743" s="9"/>
      <c r="C4743" s="9"/>
    </row>
    <row r="4744" spans="2:3">
      <c r="B4744" s="9"/>
      <c r="C4744" s="9"/>
    </row>
    <row r="4745" spans="2:3">
      <c r="B4745" s="9"/>
      <c r="C4745" s="9"/>
    </row>
    <row r="4746" spans="2:3">
      <c r="B4746" s="9"/>
      <c r="C4746" s="9"/>
    </row>
    <row r="4747" spans="2:3">
      <c r="B4747" s="9"/>
      <c r="C4747" s="9"/>
    </row>
    <row r="4748" spans="2:3">
      <c r="B4748" s="9"/>
      <c r="C4748" s="9"/>
    </row>
    <row r="4749" spans="2:3">
      <c r="B4749" s="9"/>
      <c r="C4749" s="9"/>
    </row>
    <row r="4750" spans="2:3">
      <c r="B4750" s="9"/>
      <c r="C4750" s="9"/>
    </row>
    <row r="4751" spans="2:3">
      <c r="B4751" s="9"/>
      <c r="C4751" s="9"/>
    </row>
    <row r="4752" spans="2:3">
      <c r="B4752" s="9"/>
      <c r="C4752" s="9"/>
    </row>
    <row r="4753" spans="2:3">
      <c r="B4753" s="9"/>
      <c r="C4753" s="9"/>
    </row>
    <row r="4754" spans="2:3">
      <c r="B4754" s="9"/>
      <c r="C4754" s="9"/>
    </row>
    <row r="4755" spans="2:3">
      <c r="B4755" s="9"/>
      <c r="C4755" s="9"/>
    </row>
    <row r="4756" spans="2:3">
      <c r="B4756" s="9"/>
      <c r="C4756" s="9"/>
    </row>
    <row r="4757" spans="2:3">
      <c r="B4757" s="9"/>
      <c r="C4757" s="9"/>
    </row>
    <row r="4758" spans="2:3">
      <c r="B4758" s="9"/>
      <c r="C4758" s="9"/>
    </row>
    <row r="4759" spans="2:3">
      <c r="B4759" s="9"/>
      <c r="C4759" s="9"/>
    </row>
    <row r="4760" spans="2:3">
      <c r="B4760" s="9"/>
      <c r="C4760" s="9"/>
    </row>
    <row r="4761" spans="2:3">
      <c r="B4761" s="9"/>
      <c r="C4761" s="9"/>
    </row>
    <row r="4762" spans="2:3">
      <c r="B4762" s="9"/>
      <c r="C4762" s="9"/>
    </row>
    <row r="4763" spans="2:3">
      <c r="B4763" s="9"/>
      <c r="C4763" s="9"/>
    </row>
    <row r="4764" spans="2:3">
      <c r="B4764" s="9"/>
      <c r="C4764" s="9"/>
    </row>
    <row r="4765" spans="2:3">
      <c r="B4765" s="9"/>
      <c r="C4765" s="9"/>
    </row>
    <row r="4766" spans="2:3">
      <c r="B4766" s="9"/>
      <c r="C4766" s="9"/>
    </row>
    <row r="4767" spans="2:3">
      <c r="B4767" s="9"/>
      <c r="C4767" s="9"/>
    </row>
    <row r="4768" spans="2:3">
      <c r="B4768" s="9"/>
      <c r="C4768" s="9"/>
    </row>
    <row r="4769" spans="2:3">
      <c r="B4769" s="9"/>
      <c r="C4769" s="9"/>
    </row>
    <row r="4770" spans="2:3">
      <c r="B4770" s="9"/>
      <c r="C4770" s="9"/>
    </row>
    <row r="4771" spans="2:3">
      <c r="B4771" s="9"/>
      <c r="C4771" s="9"/>
    </row>
    <row r="4772" spans="2:3">
      <c r="B4772" s="9"/>
      <c r="C4772" s="9"/>
    </row>
    <row r="4773" spans="2:3">
      <c r="B4773" s="9"/>
      <c r="C4773" s="9"/>
    </row>
    <row r="4774" spans="2:3">
      <c r="B4774" s="9"/>
      <c r="C4774" s="9"/>
    </row>
    <row r="4775" spans="2:3">
      <c r="B4775" s="9"/>
      <c r="C4775" s="9"/>
    </row>
    <row r="4776" spans="2:3">
      <c r="B4776" s="9"/>
      <c r="C4776" s="9"/>
    </row>
    <row r="4777" spans="2:3">
      <c r="B4777" s="9"/>
      <c r="C4777" s="9"/>
    </row>
    <row r="4778" spans="2:3">
      <c r="B4778" s="9"/>
      <c r="C4778" s="9"/>
    </row>
    <row r="4779" spans="2:3">
      <c r="B4779" s="9"/>
      <c r="C4779" s="9"/>
    </row>
    <row r="4780" spans="2:3">
      <c r="B4780" s="9"/>
      <c r="C4780" s="9"/>
    </row>
    <row r="4781" spans="2:3">
      <c r="B4781" s="9"/>
      <c r="C4781" s="9"/>
    </row>
    <row r="4782" spans="2:3">
      <c r="B4782" s="9"/>
      <c r="C4782" s="9"/>
    </row>
    <row r="4783" spans="2:3">
      <c r="B4783" s="9"/>
      <c r="C4783" s="9"/>
    </row>
    <row r="4784" spans="2:3">
      <c r="B4784" s="9"/>
      <c r="C4784" s="9"/>
    </row>
    <row r="4785" spans="2:3">
      <c r="B4785" s="9"/>
      <c r="C4785" s="9"/>
    </row>
    <row r="4786" spans="2:3">
      <c r="B4786" s="9"/>
      <c r="C4786" s="9"/>
    </row>
    <row r="4787" spans="2:3">
      <c r="B4787" s="9"/>
      <c r="C4787" s="9"/>
    </row>
    <row r="4788" spans="2:3">
      <c r="B4788" s="9"/>
      <c r="C4788" s="9"/>
    </row>
    <row r="4789" spans="2:3">
      <c r="B4789" s="9"/>
      <c r="C4789" s="9"/>
    </row>
    <row r="4790" spans="2:3">
      <c r="B4790" s="9"/>
      <c r="C4790" s="9"/>
    </row>
    <row r="4791" spans="2:3">
      <c r="B4791" s="9"/>
      <c r="C4791" s="9"/>
    </row>
    <row r="4792" spans="2:3">
      <c r="B4792" s="9"/>
      <c r="C4792" s="9"/>
    </row>
    <row r="4793" spans="2:3">
      <c r="B4793" s="9"/>
      <c r="C4793" s="9"/>
    </row>
    <row r="4794" spans="2:3">
      <c r="B4794" s="9"/>
      <c r="C4794" s="9"/>
    </row>
    <row r="4795" spans="2:3">
      <c r="B4795" s="9"/>
      <c r="C4795" s="9"/>
    </row>
    <row r="4796" spans="2:3">
      <c r="B4796" s="9"/>
      <c r="C4796" s="9"/>
    </row>
    <row r="4797" spans="2:3">
      <c r="B4797" s="9"/>
      <c r="C4797" s="9"/>
    </row>
    <row r="4798" spans="2:3">
      <c r="B4798" s="9"/>
      <c r="C4798" s="9"/>
    </row>
    <row r="4799" spans="2:3">
      <c r="B4799" s="9"/>
      <c r="C4799" s="9"/>
    </row>
    <row r="4800" spans="2:3">
      <c r="B4800" s="9"/>
      <c r="C4800" s="9"/>
    </row>
    <row r="4801" spans="2:3">
      <c r="B4801" s="9"/>
      <c r="C4801" s="9"/>
    </row>
    <row r="4802" spans="2:3">
      <c r="B4802" s="9"/>
      <c r="C4802" s="9"/>
    </row>
    <row r="4803" spans="2:3">
      <c r="B4803" s="9"/>
      <c r="C4803" s="9"/>
    </row>
    <row r="4804" spans="2:3">
      <c r="B4804" s="9"/>
      <c r="C4804" s="9"/>
    </row>
    <row r="4805" spans="2:3">
      <c r="B4805" s="9"/>
      <c r="C4805" s="9"/>
    </row>
    <row r="4806" spans="2:3">
      <c r="B4806" s="9"/>
      <c r="C4806" s="9"/>
    </row>
    <row r="4807" spans="2:3">
      <c r="B4807" s="9"/>
      <c r="C4807" s="9"/>
    </row>
    <row r="4808" spans="2:3">
      <c r="B4808" s="9"/>
      <c r="C4808" s="9"/>
    </row>
    <row r="4809" spans="2:3">
      <c r="B4809" s="9"/>
      <c r="C4809" s="9"/>
    </row>
    <row r="4810" spans="2:3">
      <c r="B4810" s="9"/>
      <c r="C4810" s="9"/>
    </row>
    <row r="4811" spans="2:3">
      <c r="B4811" s="9"/>
      <c r="C4811" s="9"/>
    </row>
    <row r="4812" spans="2:3">
      <c r="B4812" s="9"/>
      <c r="C4812" s="9"/>
    </row>
    <row r="4813" spans="2:3">
      <c r="B4813" s="9"/>
      <c r="C4813" s="9"/>
    </row>
    <row r="4814" spans="2:3">
      <c r="B4814" s="9"/>
      <c r="C4814" s="9"/>
    </row>
    <row r="4815" spans="2:3">
      <c r="B4815" s="9"/>
      <c r="C4815" s="9"/>
    </row>
    <row r="4816" spans="2:3">
      <c r="B4816" s="9"/>
      <c r="C4816" s="9"/>
    </row>
    <row r="4817" spans="2:3">
      <c r="B4817" s="9"/>
      <c r="C4817" s="9"/>
    </row>
    <row r="4818" spans="2:3">
      <c r="B4818" s="9"/>
      <c r="C4818" s="9"/>
    </row>
    <row r="4819" spans="2:3">
      <c r="B4819" s="9"/>
      <c r="C4819" s="9"/>
    </row>
    <row r="4820" spans="2:3">
      <c r="B4820" s="9"/>
      <c r="C4820" s="9"/>
    </row>
    <row r="4821" spans="2:3">
      <c r="B4821" s="9"/>
      <c r="C4821" s="9"/>
    </row>
    <row r="4822" spans="2:3">
      <c r="B4822" s="9"/>
      <c r="C4822" s="9"/>
    </row>
    <row r="4823" spans="2:3">
      <c r="B4823" s="9"/>
      <c r="C4823" s="9"/>
    </row>
    <row r="4824" spans="2:3">
      <c r="B4824" s="9"/>
      <c r="C4824" s="9"/>
    </row>
    <row r="4825" spans="2:3">
      <c r="B4825" s="9"/>
      <c r="C4825" s="9"/>
    </row>
    <row r="4826" spans="2:3">
      <c r="B4826" s="9"/>
      <c r="C4826" s="9"/>
    </row>
    <row r="4827" spans="2:3">
      <c r="B4827" s="9"/>
      <c r="C4827" s="9"/>
    </row>
    <row r="4828" spans="2:3">
      <c r="B4828" s="9"/>
      <c r="C4828" s="9"/>
    </row>
    <row r="4829" spans="2:3">
      <c r="B4829" s="9"/>
      <c r="C4829" s="9"/>
    </row>
    <row r="4830" spans="2:3">
      <c r="B4830" s="9"/>
      <c r="C4830" s="9"/>
    </row>
    <row r="4831" spans="2:3">
      <c r="B4831" s="9"/>
      <c r="C4831" s="9"/>
    </row>
    <row r="4832" spans="2:3">
      <c r="B4832" s="9"/>
      <c r="C4832" s="9"/>
    </row>
    <row r="4833" spans="2:3">
      <c r="B4833" s="9"/>
      <c r="C4833" s="9"/>
    </row>
    <row r="4834" spans="2:3">
      <c r="B4834" s="9"/>
      <c r="C4834" s="9"/>
    </row>
    <row r="4835" spans="2:3">
      <c r="B4835" s="9"/>
      <c r="C4835" s="9"/>
    </row>
    <row r="4836" spans="2:3">
      <c r="B4836" s="9"/>
      <c r="C4836" s="9"/>
    </row>
    <row r="4837" spans="2:3">
      <c r="B4837" s="9"/>
      <c r="C4837" s="9"/>
    </row>
    <row r="4838" spans="2:3">
      <c r="B4838" s="9"/>
      <c r="C4838" s="9"/>
    </row>
    <row r="4839" spans="2:3">
      <c r="B4839" s="9"/>
      <c r="C4839" s="9"/>
    </row>
    <row r="4840" spans="2:3">
      <c r="B4840" s="9"/>
      <c r="C4840" s="9"/>
    </row>
    <row r="4841" spans="2:3">
      <c r="B4841" s="9"/>
      <c r="C4841" s="9"/>
    </row>
    <row r="4842" spans="2:3">
      <c r="B4842" s="9"/>
      <c r="C4842" s="9"/>
    </row>
    <row r="4843" spans="2:3">
      <c r="B4843" s="9"/>
      <c r="C4843" s="9"/>
    </row>
    <row r="4844" spans="2:3">
      <c r="B4844" s="9"/>
      <c r="C4844" s="9"/>
    </row>
    <row r="4845" spans="2:3">
      <c r="B4845" s="9"/>
      <c r="C4845" s="9"/>
    </row>
    <row r="4846" spans="2:3">
      <c r="B4846" s="9"/>
      <c r="C4846" s="9"/>
    </row>
    <row r="4847" spans="2:3">
      <c r="B4847" s="9"/>
      <c r="C4847" s="9"/>
    </row>
    <row r="4848" spans="2:3">
      <c r="B4848" s="9"/>
      <c r="C4848" s="9"/>
    </row>
    <row r="4849" spans="2:3">
      <c r="B4849" s="9"/>
      <c r="C4849" s="9"/>
    </row>
    <row r="4850" spans="2:3">
      <c r="B4850" s="9"/>
      <c r="C4850" s="9"/>
    </row>
    <row r="4851" spans="2:3">
      <c r="B4851" s="9"/>
      <c r="C4851" s="9"/>
    </row>
    <row r="4852" spans="2:3">
      <c r="B4852" s="9"/>
      <c r="C4852" s="9"/>
    </row>
    <row r="4853" spans="2:3">
      <c r="B4853" s="9"/>
      <c r="C4853" s="9"/>
    </row>
    <row r="4854" spans="2:3">
      <c r="B4854" s="9"/>
      <c r="C4854" s="9"/>
    </row>
    <row r="4855" spans="2:3">
      <c r="B4855" s="9"/>
      <c r="C4855" s="9"/>
    </row>
    <row r="4856" spans="2:3">
      <c r="B4856" s="9"/>
      <c r="C4856" s="9"/>
    </row>
    <row r="4857" spans="2:3">
      <c r="B4857" s="9"/>
      <c r="C4857" s="9"/>
    </row>
    <row r="4858" spans="2:3">
      <c r="B4858" s="9"/>
      <c r="C4858" s="9"/>
    </row>
    <row r="4859" spans="2:3">
      <c r="B4859" s="9"/>
      <c r="C4859" s="9"/>
    </row>
    <row r="4860" spans="2:3">
      <c r="B4860" s="9"/>
      <c r="C4860" s="9"/>
    </row>
    <row r="4861" spans="2:3">
      <c r="B4861" s="9"/>
      <c r="C4861" s="9"/>
    </row>
    <row r="4862" spans="2:3">
      <c r="B4862" s="9"/>
      <c r="C4862" s="9"/>
    </row>
    <row r="4863" spans="2:3">
      <c r="B4863" s="9"/>
      <c r="C4863" s="9"/>
    </row>
    <row r="4864" spans="2:3">
      <c r="B4864" s="9"/>
      <c r="C4864" s="9"/>
    </row>
    <row r="4865" spans="2:3">
      <c r="B4865" s="9"/>
      <c r="C4865" s="9"/>
    </row>
    <row r="4866" spans="2:3">
      <c r="B4866" s="9"/>
      <c r="C4866" s="9"/>
    </row>
    <row r="4867" spans="2:3">
      <c r="B4867" s="9"/>
      <c r="C4867" s="9"/>
    </row>
    <row r="4868" spans="2:3">
      <c r="B4868" s="9"/>
      <c r="C4868" s="9"/>
    </row>
    <row r="4869" spans="2:3">
      <c r="B4869" s="9"/>
      <c r="C4869" s="9"/>
    </row>
    <row r="4870" spans="2:3">
      <c r="B4870" s="9"/>
      <c r="C4870" s="9"/>
    </row>
    <row r="4871" spans="2:3">
      <c r="B4871" s="9"/>
      <c r="C4871" s="9"/>
    </row>
    <row r="4872" spans="2:3">
      <c r="B4872" s="9"/>
      <c r="C4872" s="9"/>
    </row>
    <row r="4873" spans="2:3">
      <c r="B4873" s="9"/>
      <c r="C4873" s="9"/>
    </row>
    <row r="4874" spans="2:3">
      <c r="B4874" s="9"/>
      <c r="C4874" s="9"/>
    </row>
    <row r="4875" spans="2:3">
      <c r="B4875" s="9"/>
      <c r="C4875" s="9"/>
    </row>
    <row r="4876" spans="2:3">
      <c r="B4876" s="9"/>
      <c r="C4876" s="9"/>
    </row>
    <row r="4877" spans="2:3">
      <c r="B4877" s="9"/>
      <c r="C4877" s="9"/>
    </row>
    <row r="4878" spans="2:3">
      <c r="B4878" s="9"/>
      <c r="C4878" s="9"/>
    </row>
    <row r="4879" spans="2:3">
      <c r="B4879" s="9"/>
      <c r="C4879" s="9"/>
    </row>
    <row r="4880" spans="2:3">
      <c r="B4880" s="9"/>
      <c r="C4880" s="9"/>
    </row>
    <row r="4881" spans="2:3">
      <c r="B4881" s="9"/>
      <c r="C4881" s="9"/>
    </row>
    <row r="4882" spans="2:3">
      <c r="B4882" s="9"/>
      <c r="C4882" s="9"/>
    </row>
    <row r="4883" spans="2:3">
      <c r="B4883" s="9"/>
      <c r="C4883" s="9"/>
    </row>
    <row r="4884" spans="2:3">
      <c r="B4884" s="9"/>
      <c r="C4884" s="9"/>
    </row>
    <row r="4885" spans="2:3">
      <c r="B4885" s="9"/>
      <c r="C4885" s="9"/>
    </row>
    <row r="4886" spans="2:3">
      <c r="B4886" s="9"/>
      <c r="C4886" s="9"/>
    </row>
    <row r="4887" spans="2:3">
      <c r="B4887" s="9"/>
      <c r="C4887" s="9"/>
    </row>
    <row r="4888" spans="2:3">
      <c r="B4888" s="9"/>
      <c r="C4888" s="9"/>
    </row>
    <row r="4889" spans="2:3">
      <c r="B4889" s="9"/>
      <c r="C4889" s="9"/>
    </row>
    <row r="4890" spans="2:3">
      <c r="B4890" s="9"/>
      <c r="C4890" s="9"/>
    </row>
    <row r="4891" spans="2:3">
      <c r="B4891" s="9"/>
      <c r="C4891" s="9"/>
    </row>
    <row r="4892" spans="2:3">
      <c r="B4892" s="9"/>
      <c r="C4892" s="9"/>
    </row>
    <row r="4893" spans="2:3">
      <c r="B4893" s="9"/>
      <c r="C4893" s="9"/>
    </row>
    <row r="4894" spans="2:3">
      <c r="B4894" s="9"/>
      <c r="C4894" s="9"/>
    </row>
    <row r="4895" spans="2:3">
      <c r="B4895" s="9"/>
      <c r="C4895" s="9"/>
    </row>
    <row r="4896" spans="2:3">
      <c r="B4896" s="9"/>
      <c r="C4896" s="9"/>
    </row>
    <row r="4897" spans="2:3">
      <c r="B4897" s="9"/>
      <c r="C4897" s="9"/>
    </row>
    <row r="4898" spans="2:3">
      <c r="B4898" s="9"/>
      <c r="C4898" s="9"/>
    </row>
    <row r="4899" spans="2:3">
      <c r="B4899" s="9"/>
      <c r="C4899" s="9"/>
    </row>
    <row r="4900" spans="2:3">
      <c r="B4900" s="9"/>
      <c r="C4900" s="9"/>
    </row>
    <row r="4901" spans="2:3">
      <c r="B4901" s="9"/>
      <c r="C4901" s="9"/>
    </row>
    <row r="4902" spans="2:3">
      <c r="B4902" s="9"/>
      <c r="C4902" s="9"/>
    </row>
    <row r="4903" spans="2:3">
      <c r="B4903" s="9"/>
      <c r="C4903" s="9"/>
    </row>
    <row r="4904" spans="2:3">
      <c r="B4904" s="9"/>
      <c r="C4904" s="9"/>
    </row>
    <row r="4905" spans="2:3">
      <c r="B4905" s="9"/>
      <c r="C4905" s="9"/>
    </row>
    <row r="4906" spans="2:3">
      <c r="B4906" s="9"/>
      <c r="C4906" s="9"/>
    </row>
    <row r="4907" spans="2:3">
      <c r="B4907" s="9"/>
      <c r="C4907" s="9"/>
    </row>
    <row r="4908" spans="2:3">
      <c r="B4908" s="9"/>
      <c r="C4908" s="9"/>
    </row>
    <row r="4909" spans="2:3">
      <c r="B4909" s="9"/>
      <c r="C4909" s="9"/>
    </row>
    <row r="4910" spans="2:3">
      <c r="B4910" s="9"/>
      <c r="C4910" s="9"/>
    </row>
    <row r="4911" spans="2:3">
      <c r="B4911" s="9"/>
      <c r="C4911" s="9"/>
    </row>
    <row r="4912" spans="2:3">
      <c r="B4912" s="9"/>
      <c r="C4912" s="9"/>
    </row>
    <row r="4913" spans="2:3">
      <c r="B4913" s="9"/>
      <c r="C4913" s="9"/>
    </row>
    <row r="4914" spans="2:3">
      <c r="B4914" s="9"/>
      <c r="C4914" s="9"/>
    </row>
    <row r="4915" spans="2:3">
      <c r="B4915" s="9"/>
      <c r="C4915" s="9"/>
    </row>
    <row r="4916" spans="2:3">
      <c r="B4916" s="9"/>
      <c r="C4916" s="9"/>
    </row>
    <row r="4917" spans="2:3">
      <c r="B4917" s="9"/>
      <c r="C4917" s="9"/>
    </row>
    <row r="4918" spans="2:3">
      <c r="B4918" s="9"/>
      <c r="C4918" s="9"/>
    </row>
    <row r="4919" spans="2:3">
      <c r="B4919" s="9"/>
      <c r="C4919" s="9"/>
    </row>
    <row r="4920" spans="2:3">
      <c r="B4920" s="9"/>
      <c r="C4920" s="9"/>
    </row>
    <row r="4921" spans="2:3">
      <c r="B4921" s="9"/>
      <c r="C4921" s="9"/>
    </row>
    <row r="4922" spans="2:3">
      <c r="B4922" s="9"/>
      <c r="C4922" s="9"/>
    </row>
    <row r="4923" spans="2:3">
      <c r="B4923" s="9"/>
      <c r="C4923" s="9"/>
    </row>
    <row r="4924" spans="2:3">
      <c r="B4924" s="9"/>
      <c r="C4924" s="9"/>
    </row>
    <row r="4925" spans="2:3">
      <c r="B4925" s="9"/>
      <c r="C4925" s="9"/>
    </row>
    <row r="4926" spans="2:3">
      <c r="B4926" s="9"/>
      <c r="C4926" s="9"/>
    </row>
    <row r="4927" spans="2:3">
      <c r="B4927" s="9"/>
      <c r="C4927" s="9"/>
    </row>
    <row r="4928" spans="2:3">
      <c r="B4928" s="9"/>
      <c r="C4928" s="9"/>
    </row>
    <row r="4929" spans="2:3">
      <c r="B4929" s="9"/>
      <c r="C4929" s="9"/>
    </row>
    <row r="4930" spans="2:3">
      <c r="B4930" s="9"/>
      <c r="C4930" s="9"/>
    </row>
    <row r="4931" spans="2:3">
      <c r="B4931" s="9"/>
      <c r="C4931" s="9"/>
    </row>
    <row r="4932" spans="2:3">
      <c r="B4932" s="9"/>
      <c r="C4932" s="9"/>
    </row>
    <row r="4933" spans="2:3">
      <c r="B4933" s="9"/>
      <c r="C4933" s="9"/>
    </row>
    <row r="4934" spans="2:3">
      <c r="B4934" s="9"/>
      <c r="C4934" s="9"/>
    </row>
    <row r="4935" spans="2:3">
      <c r="B4935" s="9"/>
      <c r="C4935" s="9"/>
    </row>
    <row r="4936" spans="2:3">
      <c r="B4936" s="9"/>
      <c r="C4936" s="9"/>
    </row>
    <row r="4937" spans="2:3">
      <c r="B4937" s="9"/>
      <c r="C4937" s="9"/>
    </row>
    <row r="4938" spans="2:3">
      <c r="B4938" s="9"/>
      <c r="C4938" s="9"/>
    </row>
    <row r="4939" spans="2:3">
      <c r="B4939" s="9"/>
      <c r="C4939" s="9"/>
    </row>
    <row r="4940" spans="2:3">
      <c r="B4940" s="9"/>
      <c r="C4940" s="9"/>
    </row>
    <row r="4941" spans="2:3">
      <c r="B4941" s="9"/>
      <c r="C4941" s="9"/>
    </row>
    <row r="4942" spans="2:3">
      <c r="B4942" s="9"/>
      <c r="C4942" s="9"/>
    </row>
    <row r="4943" spans="2:3">
      <c r="B4943" s="9"/>
      <c r="C4943" s="9"/>
    </row>
    <row r="4944" spans="2:3">
      <c r="B4944" s="9"/>
      <c r="C4944" s="9"/>
    </row>
    <row r="4945" spans="2:3">
      <c r="B4945" s="9"/>
      <c r="C4945" s="9"/>
    </row>
    <row r="4946" spans="2:3">
      <c r="B4946" s="9"/>
      <c r="C4946" s="9"/>
    </row>
    <row r="4947" spans="2:3">
      <c r="B4947" s="9"/>
      <c r="C4947" s="9"/>
    </row>
    <row r="4948" spans="2:3">
      <c r="B4948" s="9"/>
      <c r="C4948" s="9"/>
    </row>
    <row r="4949" spans="2:3">
      <c r="B4949" s="9"/>
      <c r="C4949" s="9"/>
    </row>
    <row r="4950" spans="2:3">
      <c r="B4950" s="9"/>
      <c r="C4950" s="9"/>
    </row>
    <row r="4951" spans="2:3">
      <c r="B4951" s="9"/>
      <c r="C4951" s="9"/>
    </row>
    <row r="4952" spans="2:3">
      <c r="B4952" s="9"/>
      <c r="C4952" s="9"/>
    </row>
    <row r="4953" spans="2:3">
      <c r="B4953" s="9"/>
      <c r="C4953" s="9"/>
    </row>
    <row r="4954" spans="2:3">
      <c r="B4954" s="9"/>
      <c r="C4954" s="9"/>
    </row>
    <row r="4955" spans="2:3">
      <c r="B4955" s="9"/>
      <c r="C4955" s="9"/>
    </row>
    <row r="4956" spans="2:3">
      <c r="B4956" s="9"/>
      <c r="C4956" s="9"/>
    </row>
    <row r="4957" spans="2:3">
      <c r="B4957" s="9"/>
      <c r="C4957" s="9"/>
    </row>
    <row r="4958" spans="2:3">
      <c r="B4958" s="9"/>
      <c r="C4958" s="9"/>
    </row>
    <row r="4959" spans="2:3">
      <c r="B4959" s="9"/>
      <c r="C4959" s="9"/>
    </row>
    <row r="4960" spans="2:3">
      <c r="B4960" s="9"/>
      <c r="C4960" s="9"/>
    </row>
    <row r="4961" spans="2:3">
      <c r="B4961" s="9"/>
      <c r="C4961" s="9"/>
    </row>
    <row r="4962" spans="2:3">
      <c r="B4962" s="9"/>
      <c r="C4962" s="9"/>
    </row>
    <row r="4963" spans="2:3">
      <c r="B4963" s="9"/>
      <c r="C4963" s="9"/>
    </row>
    <row r="4964" spans="2:3">
      <c r="B4964" s="9"/>
      <c r="C4964" s="9"/>
    </row>
    <row r="4965" spans="2:3">
      <c r="B4965" s="9"/>
      <c r="C4965" s="9"/>
    </row>
    <row r="4966" spans="2:3">
      <c r="B4966" s="9"/>
      <c r="C4966" s="9"/>
    </row>
    <row r="4967" spans="2:3">
      <c r="B4967" s="9"/>
      <c r="C4967" s="9"/>
    </row>
    <row r="4968" spans="2:3">
      <c r="B4968" s="9"/>
      <c r="C4968" s="9"/>
    </row>
    <row r="4969" spans="2:3">
      <c r="B4969" s="9"/>
      <c r="C4969" s="9"/>
    </row>
    <row r="4970" spans="2:3">
      <c r="B4970" s="9"/>
      <c r="C4970" s="9"/>
    </row>
    <row r="4971" spans="2:3">
      <c r="B4971" s="9"/>
      <c r="C4971" s="9"/>
    </row>
    <row r="4972" spans="2:3">
      <c r="B4972" s="9"/>
      <c r="C4972" s="9"/>
    </row>
    <row r="4973" spans="2:3">
      <c r="B4973" s="9"/>
      <c r="C4973" s="9"/>
    </row>
    <row r="4974" spans="2:3">
      <c r="B4974" s="9"/>
      <c r="C4974" s="9"/>
    </row>
    <row r="4975" spans="2:3">
      <c r="B4975" s="9"/>
      <c r="C4975" s="9"/>
    </row>
    <row r="4976" spans="2:3">
      <c r="B4976" s="9"/>
      <c r="C4976" s="9"/>
    </row>
    <row r="4977" spans="2:3">
      <c r="B4977" s="9"/>
      <c r="C4977" s="9"/>
    </row>
    <row r="4978" spans="2:3">
      <c r="B4978" s="9"/>
      <c r="C4978" s="9"/>
    </row>
    <row r="4979" spans="2:3">
      <c r="B4979" s="9"/>
      <c r="C4979" s="9"/>
    </row>
    <row r="4980" spans="2:3">
      <c r="B4980" s="9"/>
      <c r="C4980" s="9"/>
    </row>
    <row r="4981" spans="2:3">
      <c r="B4981" s="9"/>
      <c r="C4981" s="9"/>
    </row>
    <row r="4982" spans="2:3">
      <c r="B4982" s="9"/>
      <c r="C4982" s="9"/>
    </row>
    <row r="4983" spans="2:3">
      <c r="B4983" s="9"/>
      <c r="C4983" s="9"/>
    </row>
    <row r="4984" spans="2:3">
      <c r="B4984" s="9"/>
      <c r="C4984" s="9"/>
    </row>
    <row r="4985" spans="2:3">
      <c r="B4985" s="9"/>
      <c r="C4985" s="9"/>
    </row>
    <row r="4986" spans="2:3">
      <c r="B4986" s="9"/>
      <c r="C4986" s="9"/>
    </row>
    <row r="4987" spans="2:3">
      <c r="B4987" s="9"/>
      <c r="C4987" s="9"/>
    </row>
    <row r="4988" spans="2:3">
      <c r="B4988" s="9"/>
      <c r="C4988" s="9"/>
    </row>
    <row r="4989" spans="2:3">
      <c r="B4989" s="9"/>
      <c r="C4989" s="9"/>
    </row>
    <row r="4990" spans="2:3">
      <c r="B4990" s="9"/>
      <c r="C4990" s="9"/>
    </row>
    <row r="4991" spans="2:3">
      <c r="B4991" s="9"/>
      <c r="C4991" s="9"/>
    </row>
    <row r="4992" spans="2:3">
      <c r="B4992" s="9"/>
      <c r="C4992" s="9"/>
    </row>
    <row r="4993" spans="2:3">
      <c r="B4993" s="9"/>
      <c r="C4993" s="9"/>
    </row>
    <row r="4994" spans="2:3">
      <c r="B4994" s="9"/>
      <c r="C4994" s="9"/>
    </row>
    <row r="4995" spans="2:3">
      <c r="B4995" s="9"/>
      <c r="C4995" s="9"/>
    </row>
    <row r="4996" spans="2:3">
      <c r="B4996" s="9"/>
      <c r="C4996" s="9"/>
    </row>
    <row r="4997" spans="2:3">
      <c r="B4997" s="9"/>
      <c r="C4997" s="9"/>
    </row>
    <row r="4998" spans="2:3">
      <c r="B4998" s="9"/>
      <c r="C4998" s="9"/>
    </row>
    <row r="4999" spans="2:3">
      <c r="B4999" s="9"/>
      <c r="C4999" s="9"/>
    </row>
    <row r="5000" spans="2:3">
      <c r="B5000" s="9"/>
      <c r="C5000" s="9"/>
    </row>
    <row r="5001" spans="2:3">
      <c r="B5001" s="9"/>
      <c r="C5001" s="9"/>
    </row>
    <row r="5002" spans="2:3">
      <c r="B5002" s="9"/>
      <c r="C5002" s="9"/>
    </row>
    <row r="5003" spans="2:3">
      <c r="B5003" s="9"/>
      <c r="C5003" s="9"/>
    </row>
    <row r="5004" spans="2:3">
      <c r="B5004" s="9"/>
      <c r="C5004" s="9"/>
    </row>
    <row r="5005" spans="2:3">
      <c r="B5005" s="9"/>
      <c r="C5005" s="9"/>
    </row>
    <row r="5006" spans="2:3">
      <c r="B5006" s="9"/>
      <c r="C5006" s="9"/>
    </row>
    <row r="5007" spans="2:3">
      <c r="B5007" s="9"/>
      <c r="C5007" s="9"/>
    </row>
    <row r="5008" spans="2:3">
      <c r="B5008" s="9"/>
      <c r="C5008" s="9"/>
    </row>
    <row r="5009" spans="2:3">
      <c r="B5009" s="9"/>
      <c r="C5009" s="9"/>
    </row>
    <row r="5010" spans="2:3">
      <c r="B5010" s="9"/>
      <c r="C5010" s="9"/>
    </row>
    <row r="5011" spans="2:3">
      <c r="B5011" s="9"/>
      <c r="C5011" s="9"/>
    </row>
    <row r="5012" spans="2:3">
      <c r="B5012" s="9"/>
      <c r="C5012" s="9"/>
    </row>
    <row r="5013" spans="2:3">
      <c r="B5013" s="9"/>
      <c r="C5013" s="9"/>
    </row>
    <row r="5014" spans="2:3">
      <c r="B5014" s="9"/>
      <c r="C5014" s="9"/>
    </row>
    <row r="5015" spans="2:3">
      <c r="B5015" s="9"/>
      <c r="C5015" s="9"/>
    </row>
    <row r="5016" spans="2:3">
      <c r="B5016" s="9"/>
      <c r="C5016" s="9"/>
    </row>
    <row r="5017" spans="2:3">
      <c r="B5017" s="9"/>
      <c r="C5017" s="9"/>
    </row>
    <row r="5018" spans="2:3">
      <c r="B5018" s="9"/>
      <c r="C5018" s="9"/>
    </row>
    <row r="5019" spans="2:3">
      <c r="B5019" s="9"/>
      <c r="C5019" s="9"/>
    </row>
    <row r="5020" spans="2:3">
      <c r="B5020" s="9"/>
      <c r="C5020" s="9"/>
    </row>
    <row r="5021" spans="2:3">
      <c r="B5021" s="9"/>
      <c r="C5021" s="9"/>
    </row>
    <row r="5022" spans="2:3">
      <c r="B5022" s="9"/>
      <c r="C5022" s="9"/>
    </row>
    <row r="5023" spans="2:3">
      <c r="B5023" s="9"/>
      <c r="C5023" s="9"/>
    </row>
    <row r="5024" spans="2:3">
      <c r="B5024" s="9"/>
      <c r="C5024" s="9"/>
    </row>
    <row r="5025" spans="2:3">
      <c r="B5025" s="9"/>
      <c r="C5025" s="9"/>
    </row>
    <row r="5026" spans="2:3">
      <c r="B5026" s="9"/>
      <c r="C5026" s="9"/>
    </row>
    <row r="5027" spans="2:3">
      <c r="B5027" s="9"/>
      <c r="C5027" s="9"/>
    </row>
    <row r="5028" spans="2:3">
      <c r="B5028" s="9"/>
      <c r="C5028" s="9"/>
    </row>
    <row r="5029" spans="2:3">
      <c r="B5029" s="9"/>
      <c r="C5029" s="9"/>
    </row>
    <row r="5030" spans="2:3">
      <c r="B5030" s="9"/>
      <c r="C5030" s="9"/>
    </row>
    <row r="5031" spans="2:3">
      <c r="B5031" s="9"/>
      <c r="C5031" s="9"/>
    </row>
    <row r="5032" spans="2:3">
      <c r="B5032" s="9"/>
      <c r="C5032" s="9"/>
    </row>
    <row r="5033" spans="2:3">
      <c r="B5033" s="9"/>
      <c r="C5033" s="9"/>
    </row>
    <row r="5034" spans="2:3">
      <c r="B5034" s="9"/>
      <c r="C5034" s="9"/>
    </row>
    <row r="5035" spans="2:3">
      <c r="B5035" s="9"/>
      <c r="C5035" s="9"/>
    </row>
    <row r="5036" spans="2:3">
      <c r="B5036" s="9"/>
      <c r="C5036" s="9"/>
    </row>
    <row r="5037" spans="2:3">
      <c r="B5037" s="9"/>
      <c r="C5037" s="9"/>
    </row>
    <row r="5038" spans="2:3">
      <c r="B5038" s="9"/>
      <c r="C5038" s="9"/>
    </row>
    <row r="5039" spans="2:3">
      <c r="B5039" s="9"/>
      <c r="C5039" s="9"/>
    </row>
    <row r="5040" spans="2:3">
      <c r="B5040" s="9"/>
      <c r="C5040" s="9"/>
    </row>
    <row r="5041" spans="2:3">
      <c r="B5041" s="9"/>
      <c r="C5041" s="9"/>
    </row>
    <row r="5042" spans="2:3">
      <c r="B5042" s="9"/>
      <c r="C5042" s="9"/>
    </row>
    <row r="5043" spans="2:3">
      <c r="B5043" s="9"/>
      <c r="C5043" s="9"/>
    </row>
    <row r="5044" spans="2:3">
      <c r="B5044" s="9"/>
      <c r="C5044" s="9"/>
    </row>
    <row r="5045" spans="2:3">
      <c r="B5045" s="9"/>
      <c r="C5045" s="9"/>
    </row>
    <row r="5046" spans="2:3">
      <c r="B5046" s="9"/>
      <c r="C5046" s="9"/>
    </row>
    <row r="5047" spans="2:3">
      <c r="B5047" s="9"/>
      <c r="C5047" s="9"/>
    </row>
    <row r="5048" spans="2:3">
      <c r="B5048" s="9"/>
      <c r="C5048" s="9"/>
    </row>
    <row r="5049" spans="2:3">
      <c r="B5049" s="9"/>
      <c r="C5049" s="9"/>
    </row>
    <row r="5050" spans="2:3">
      <c r="B5050" s="9"/>
      <c r="C5050" s="9"/>
    </row>
    <row r="5051" spans="2:3">
      <c r="B5051" s="9"/>
      <c r="C5051" s="9"/>
    </row>
    <row r="5052" spans="2:3">
      <c r="B5052" s="9"/>
      <c r="C5052" s="9"/>
    </row>
    <row r="5053" spans="2:3">
      <c r="B5053" s="9"/>
      <c r="C5053" s="9"/>
    </row>
    <row r="5054" spans="2:3">
      <c r="B5054" s="9"/>
      <c r="C5054" s="9"/>
    </row>
    <row r="5055" spans="2:3">
      <c r="B5055" s="9"/>
      <c r="C5055" s="9"/>
    </row>
    <row r="5056" spans="2:3">
      <c r="B5056" s="9"/>
      <c r="C5056" s="9"/>
    </row>
    <row r="5057" spans="2:3">
      <c r="B5057" s="9"/>
      <c r="C5057" s="9"/>
    </row>
    <row r="5058" spans="2:3">
      <c r="B5058" s="9"/>
      <c r="C5058" s="9"/>
    </row>
    <row r="5059" spans="2:3">
      <c r="B5059" s="9"/>
      <c r="C5059" s="9"/>
    </row>
    <row r="5060" spans="2:3">
      <c r="B5060" s="9"/>
      <c r="C5060" s="9"/>
    </row>
    <row r="5061" spans="2:3">
      <c r="B5061" s="9"/>
      <c r="C5061" s="9"/>
    </row>
    <row r="5062" spans="2:3">
      <c r="B5062" s="9"/>
      <c r="C5062" s="9"/>
    </row>
    <row r="5063" spans="2:3">
      <c r="B5063" s="9"/>
      <c r="C5063" s="9"/>
    </row>
    <row r="5064" spans="2:3">
      <c r="B5064" s="9"/>
      <c r="C5064" s="9"/>
    </row>
    <row r="5065" spans="2:3">
      <c r="B5065" s="9"/>
      <c r="C5065" s="9"/>
    </row>
    <row r="5066" spans="2:3">
      <c r="B5066" s="9"/>
      <c r="C5066" s="9"/>
    </row>
    <row r="5067" spans="2:3">
      <c r="B5067" s="9"/>
      <c r="C5067" s="9"/>
    </row>
    <row r="5068" spans="2:3">
      <c r="B5068" s="9"/>
      <c r="C5068" s="9"/>
    </row>
    <row r="5069" spans="2:3">
      <c r="B5069" s="9"/>
      <c r="C5069" s="9"/>
    </row>
    <row r="5070" spans="2:3">
      <c r="B5070" s="9"/>
      <c r="C5070" s="9"/>
    </row>
    <row r="5071" spans="2:3">
      <c r="B5071" s="9"/>
      <c r="C5071" s="9"/>
    </row>
    <row r="5072" spans="2:3">
      <c r="B5072" s="9"/>
      <c r="C5072" s="9"/>
    </row>
    <row r="5073" spans="2:3">
      <c r="B5073" s="9"/>
      <c r="C5073" s="9"/>
    </row>
    <row r="5074" spans="2:3">
      <c r="B5074" s="9"/>
      <c r="C5074" s="9"/>
    </row>
    <row r="5075" spans="2:3">
      <c r="B5075" s="9"/>
      <c r="C5075" s="9"/>
    </row>
    <row r="5076" spans="2:3">
      <c r="B5076" s="9"/>
      <c r="C5076" s="9"/>
    </row>
    <row r="5077" spans="2:3">
      <c r="B5077" s="9"/>
      <c r="C5077" s="9"/>
    </row>
    <row r="5078" spans="2:3">
      <c r="B5078" s="9"/>
      <c r="C5078" s="9"/>
    </row>
    <row r="5079" spans="2:3">
      <c r="B5079" s="9"/>
      <c r="C5079" s="9"/>
    </row>
    <row r="5080" spans="2:3">
      <c r="B5080" s="9"/>
      <c r="C5080" s="9"/>
    </row>
    <row r="5081" spans="2:3">
      <c r="B5081" s="9"/>
      <c r="C5081" s="9"/>
    </row>
    <row r="5082" spans="2:3">
      <c r="B5082" s="9"/>
      <c r="C5082" s="9"/>
    </row>
    <row r="5083" spans="2:3">
      <c r="B5083" s="9"/>
      <c r="C5083" s="9"/>
    </row>
    <row r="5084" spans="2:3">
      <c r="B5084" s="9"/>
      <c r="C5084" s="9"/>
    </row>
    <row r="5085" spans="2:3">
      <c r="B5085" s="9"/>
      <c r="C5085" s="9"/>
    </row>
    <row r="5086" spans="2:3">
      <c r="B5086" s="9"/>
      <c r="C5086" s="9"/>
    </row>
    <row r="5087" spans="2:3">
      <c r="B5087" s="9"/>
      <c r="C5087" s="9"/>
    </row>
    <row r="5088" spans="2:3">
      <c r="B5088" s="9"/>
      <c r="C5088" s="9"/>
    </row>
    <row r="5089" spans="2:3">
      <c r="B5089" s="9"/>
      <c r="C5089" s="9"/>
    </row>
    <row r="5090" spans="2:3">
      <c r="B5090" s="9"/>
      <c r="C5090" s="9"/>
    </row>
    <row r="5091" spans="2:3">
      <c r="B5091" s="9"/>
      <c r="C5091" s="9"/>
    </row>
    <row r="5092" spans="2:3">
      <c r="B5092" s="9"/>
      <c r="C5092" s="9"/>
    </row>
    <row r="5093" spans="2:3">
      <c r="B5093" s="9"/>
      <c r="C5093" s="9"/>
    </row>
    <row r="5094" spans="2:3">
      <c r="B5094" s="9"/>
      <c r="C5094" s="9"/>
    </row>
    <row r="5095" spans="2:3">
      <c r="B5095" s="9"/>
      <c r="C5095" s="9"/>
    </row>
    <row r="5096" spans="2:3">
      <c r="B5096" s="9"/>
      <c r="C5096" s="9"/>
    </row>
    <row r="5097" spans="2:3">
      <c r="B5097" s="9"/>
      <c r="C5097" s="9"/>
    </row>
    <row r="5098" spans="2:3">
      <c r="B5098" s="9"/>
      <c r="C5098" s="9"/>
    </row>
    <row r="5099" spans="2:3">
      <c r="B5099" s="9"/>
      <c r="C5099" s="9"/>
    </row>
    <row r="5100" spans="2:3">
      <c r="B5100" s="9"/>
      <c r="C5100" s="9"/>
    </row>
    <row r="5101" spans="2:3">
      <c r="B5101" s="9"/>
      <c r="C5101" s="9"/>
    </row>
    <row r="5102" spans="2:3">
      <c r="B5102" s="9"/>
      <c r="C5102" s="9"/>
    </row>
    <row r="5103" spans="2:3">
      <c r="B5103" s="9"/>
      <c r="C5103" s="9"/>
    </row>
    <row r="5104" spans="2:3">
      <c r="B5104" s="9"/>
      <c r="C5104" s="9"/>
    </row>
    <row r="5105" spans="2:3">
      <c r="B5105" s="9"/>
      <c r="C5105" s="9"/>
    </row>
    <row r="5106" spans="2:3">
      <c r="B5106" s="9"/>
      <c r="C5106" s="9"/>
    </row>
    <row r="5107" spans="2:3">
      <c r="B5107" s="9"/>
      <c r="C5107" s="9"/>
    </row>
    <row r="5108" spans="2:3">
      <c r="B5108" s="9"/>
      <c r="C5108" s="9"/>
    </row>
    <row r="5109" spans="2:3">
      <c r="B5109" s="9"/>
      <c r="C5109" s="9"/>
    </row>
    <row r="5110" spans="2:3">
      <c r="B5110" s="9"/>
      <c r="C5110" s="9"/>
    </row>
    <row r="5111" spans="2:3">
      <c r="B5111" s="9"/>
      <c r="C5111" s="9"/>
    </row>
    <row r="5112" spans="2:3">
      <c r="B5112" s="9"/>
      <c r="C5112" s="9"/>
    </row>
    <row r="5113" spans="2:3">
      <c r="B5113" s="9"/>
      <c r="C5113" s="9"/>
    </row>
    <row r="5114" spans="2:3">
      <c r="B5114" s="9"/>
      <c r="C5114" s="9"/>
    </row>
    <row r="5115" spans="2:3">
      <c r="B5115" s="9"/>
      <c r="C5115" s="9"/>
    </row>
    <row r="5116" spans="2:3">
      <c r="B5116" s="9"/>
      <c r="C5116" s="9"/>
    </row>
    <row r="5117" spans="2:3">
      <c r="B5117" s="9"/>
      <c r="C5117" s="9"/>
    </row>
    <row r="5118" spans="2:3">
      <c r="B5118" s="9"/>
      <c r="C5118" s="9"/>
    </row>
    <row r="5119" spans="2:3">
      <c r="B5119" s="9"/>
      <c r="C5119" s="9"/>
    </row>
    <row r="5120" spans="2:3">
      <c r="B5120" s="9"/>
      <c r="C5120" s="9"/>
    </row>
    <row r="5121" spans="2:3">
      <c r="B5121" s="9"/>
      <c r="C5121" s="9"/>
    </row>
    <row r="5122" spans="2:3">
      <c r="B5122" s="9"/>
      <c r="C5122" s="9"/>
    </row>
    <row r="5123" spans="2:3">
      <c r="B5123" s="9"/>
      <c r="C5123" s="9"/>
    </row>
    <row r="5124" spans="2:3">
      <c r="B5124" s="9"/>
      <c r="C5124" s="9"/>
    </row>
    <row r="5125" spans="2:3">
      <c r="B5125" s="9"/>
      <c r="C5125" s="9"/>
    </row>
    <row r="5126" spans="2:3">
      <c r="B5126" s="9"/>
      <c r="C5126" s="9"/>
    </row>
    <row r="5127" spans="2:3">
      <c r="B5127" s="9"/>
      <c r="C5127" s="9"/>
    </row>
    <row r="5128" spans="2:3">
      <c r="B5128" s="9"/>
      <c r="C5128" s="9"/>
    </row>
    <row r="5129" spans="2:3">
      <c r="B5129" s="9"/>
      <c r="C5129" s="9"/>
    </row>
    <row r="5130" spans="2:3">
      <c r="B5130" s="9"/>
      <c r="C5130" s="9"/>
    </row>
    <row r="5131" spans="2:3">
      <c r="B5131" s="9"/>
      <c r="C5131" s="9"/>
    </row>
    <row r="5132" spans="2:3">
      <c r="B5132" s="9"/>
      <c r="C5132" s="9"/>
    </row>
    <row r="5133" spans="2:3">
      <c r="B5133" s="9"/>
      <c r="C5133" s="9"/>
    </row>
    <row r="5134" spans="2:3">
      <c r="B5134" s="9"/>
      <c r="C5134" s="9"/>
    </row>
    <row r="5135" spans="2:3">
      <c r="B5135" s="9"/>
      <c r="C5135" s="9"/>
    </row>
    <row r="5136" spans="2:3">
      <c r="B5136" s="9"/>
      <c r="C5136" s="9"/>
    </row>
    <row r="5137" spans="2:3">
      <c r="B5137" s="9"/>
      <c r="C5137" s="9"/>
    </row>
    <row r="5138" spans="2:3">
      <c r="B5138" s="9"/>
      <c r="C5138" s="9"/>
    </row>
    <row r="5139" spans="2:3">
      <c r="B5139" s="9"/>
      <c r="C5139" s="9"/>
    </row>
    <row r="5140" spans="2:3">
      <c r="B5140" s="9"/>
      <c r="C5140" s="9"/>
    </row>
    <row r="5141" spans="2:3">
      <c r="B5141" s="9"/>
      <c r="C5141" s="9"/>
    </row>
    <row r="5142" spans="2:3">
      <c r="B5142" s="9"/>
      <c r="C5142" s="9"/>
    </row>
    <row r="5143" spans="2:3">
      <c r="B5143" s="9"/>
      <c r="C5143" s="9"/>
    </row>
    <row r="5144" spans="2:3">
      <c r="B5144" s="9"/>
      <c r="C5144" s="9"/>
    </row>
    <row r="5145" spans="2:3">
      <c r="B5145" s="9"/>
      <c r="C5145" s="9"/>
    </row>
    <row r="5146" spans="2:3">
      <c r="B5146" s="9"/>
      <c r="C5146" s="9"/>
    </row>
    <row r="5147" spans="2:3">
      <c r="B5147" s="9"/>
      <c r="C5147" s="9"/>
    </row>
    <row r="5148" spans="2:3">
      <c r="B5148" s="9"/>
      <c r="C5148" s="9"/>
    </row>
    <row r="5149" spans="2:3">
      <c r="B5149" s="9"/>
      <c r="C5149" s="9"/>
    </row>
    <row r="5150" spans="2:3">
      <c r="B5150" s="9"/>
      <c r="C5150" s="9"/>
    </row>
    <row r="5151" spans="2:3">
      <c r="B5151" s="9"/>
      <c r="C5151" s="9"/>
    </row>
    <row r="5152" spans="2:3">
      <c r="B5152" s="9"/>
      <c r="C5152" s="9"/>
    </row>
    <row r="5153" spans="2:3">
      <c r="B5153" s="9"/>
      <c r="C5153" s="9"/>
    </row>
    <row r="5154" spans="2:3">
      <c r="B5154" s="9"/>
      <c r="C5154" s="9"/>
    </row>
    <row r="5155" spans="2:3">
      <c r="B5155" s="9"/>
      <c r="C5155" s="9"/>
    </row>
    <row r="5156" spans="2:3">
      <c r="B5156" s="9"/>
      <c r="C5156" s="9"/>
    </row>
    <row r="5157" spans="2:3">
      <c r="B5157" s="9"/>
      <c r="C5157" s="9"/>
    </row>
    <row r="5158" spans="2:3">
      <c r="B5158" s="9"/>
      <c r="C5158" s="9"/>
    </row>
    <row r="5159" spans="2:3">
      <c r="B5159" s="9"/>
      <c r="C5159" s="9"/>
    </row>
    <row r="5160" spans="2:3">
      <c r="B5160" s="9"/>
      <c r="C5160" s="9"/>
    </row>
    <row r="5161" spans="2:3">
      <c r="B5161" s="9"/>
      <c r="C5161" s="9"/>
    </row>
    <row r="5162" spans="2:3">
      <c r="B5162" s="9"/>
      <c r="C5162" s="9"/>
    </row>
    <row r="5163" spans="2:3">
      <c r="B5163" s="9"/>
      <c r="C5163" s="9"/>
    </row>
    <row r="5164" spans="2:3">
      <c r="B5164" s="9"/>
      <c r="C5164" s="9"/>
    </row>
    <row r="5165" spans="2:3">
      <c r="B5165" s="9"/>
      <c r="C5165" s="9"/>
    </row>
    <row r="5166" spans="2:3">
      <c r="B5166" s="9"/>
      <c r="C5166" s="9"/>
    </row>
    <row r="5167" spans="2:3">
      <c r="B5167" s="9"/>
      <c r="C5167" s="9"/>
    </row>
    <row r="5168" spans="2:3">
      <c r="B5168" s="9"/>
      <c r="C5168" s="9"/>
    </row>
    <row r="5169" spans="2:3">
      <c r="B5169" s="9"/>
      <c r="C5169" s="9"/>
    </row>
    <row r="5170" spans="2:3">
      <c r="B5170" s="9"/>
      <c r="C5170" s="9"/>
    </row>
    <row r="5171" spans="2:3">
      <c r="B5171" s="9"/>
      <c r="C5171" s="9"/>
    </row>
    <row r="5172" spans="2:3">
      <c r="B5172" s="9"/>
      <c r="C5172" s="9"/>
    </row>
    <row r="5173" spans="2:3">
      <c r="B5173" s="9"/>
      <c r="C5173" s="9"/>
    </row>
    <row r="5174" spans="2:3">
      <c r="B5174" s="9"/>
      <c r="C5174" s="9"/>
    </row>
    <row r="5175" spans="2:3">
      <c r="B5175" s="9"/>
      <c r="C5175" s="9"/>
    </row>
    <row r="5176" spans="2:3">
      <c r="B5176" s="9"/>
      <c r="C5176" s="9"/>
    </row>
    <row r="5177" spans="2:3">
      <c r="B5177" s="9"/>
      <c r="C5177" s="9"/>
    </row>
    <row r="5178" spans="2:3">
      <c r="B5178" s="9"/>
      <c r="C5178" s="9"/>
    </row>
    <row r="5179" spans="2:3">
      <c r="B5179" s="9"/>
      <c r="C5179" s="9"/>
    </row>
    <row r="5180" spans="2:3">
      <c r="B5180" s="9"/>
      <c r="C5180" s="9"/>
    </row>
    <row r="5181" spans="2:3">
      <c r="B5181" s="9"/>
      <c r="C5181" s="9"/>
    </row>
    <row r="5182" spans="2:3">
      <c r="B5182" s="9"/>
      <c r="C5182" s="9"/>
    </row>
    <row r="5183" spans="2:3">
      <c r="B5183" s="9"/>
      <c r="C5183" s="9"/>
    </row>
    <row r="5184" spans="2:3">
      <c r="B5184" s="9"/>
      <c r="C5184" s="9"/>
    </row>
    <row r="5185" spans="2:3">
      <c r="B5185" s="9"/>
      <c r="C5185" s="9"/>
    </row>
    <row r="5186" spans="2:3">
      <c r="B5186" s="9"/>
      <c r="C5186" s="9"/>
    </row>
    <row r="5187" spans="2:3">
      <c r="B5187" s="9"/>
      <c r="C5187" s="9"/>
    </row>
    <row r="5188" spans="2:3">
      <c r="B5188" s="9"/>
      <c r="C5188" s="9"/>
    </row>
    <row r="5189" spans="2:3">
      <c r="B5189" s="9"/>
      <c r="C5189" s="9"/>
    </row>
    <row r="5190" spans="2:3">
      <c r="B5190" s="9"/>
      <c r="C5190" s="9"/>
    </row>
    <row r="5191" spans="2:3">
      <c r="B5191" s="9"/>
      <c r="C5191" s="9"/>
    </row>
    <row r="5192" spans="2:3">
      <c r="B5192" s="9"/>
      <c r="C5192" s="9"/>
    </row>
    <row r="5193" spans="2:3">
      <c r="B5193" s="9"/>
      <c r="C5193" s="9"/>
    </row>
    <row r="5194" spans="2:3">
      <c r="B5194" s="9"/>
      <c r="C5194" s="9"/>
    </row>
    <row r="5195" spans="2:3">
      <c r="B5195" s="9"/>
      <c r="C5195" s="9"/>
    </row>
    <row r="5196" spans="2:3">
      <c r="B5196" s="9"/>
      <c r="C5196" s="9"/>
    </row>
    <row r="5197" spans="2:3">
      <c r="B5197" s="9"/>
      <c r="C5197" s="9"/>
    </row>
    <row r="5198" spans="2:3">
      <c r="B5198" s="9"/>
      <c r="C5198" s="9"/>
    </row>
    <row r="5199" spans="2:3">
      <c r="B5199" s="9"/>
      <c r="C5199" s="9"/>
    </row>
    <row r="5200" spans="2:3">
      <c r="B5200" s="9"/>
      <c r="C5200" s="9"/>
    </row>
    <row r="5201" spans="2:3">
      <c r="B5201" s="9"/>
      <c r="C5201" s="9"/>
    </row>
    <row r="5202" spans="2:3">
      <c r="B5202" s="9"/>
      <c r="C5202" s="9"/>
    </row>
    <row r="5203" spans="2:3">
      <c r="B5203" s="9"/>
      <c r="C5203" s="9"/>
    </row>
    <row r="5204" spans="2:3">
      <c r="B5204" s="9"/>
      <c r="C5204" s="9"/>
    </row>
    <row r="5205" spans="2:3">
      <c r="B5205" s="9"/>
      <c r="C5205" s="9"/>
    </row>
    <row r="5206" spans="2:3">
      <c r="B5206" s="9"/>
      <c r="C5206" s="9"/>
    </row>
    <row r="5207" spans="2:3">
      <c r="B5207" s="9"/>
      <c r="C5207" s="9"/>
    </row>
    <row r="5208" spans="2:3">
      <c r="B5208" s="9"/>
      <c r="C5208" s="9"/>
    </row>
    <row r="5209" spans="2:3">
      <c r="B5209" s="9"/>
      <c r="C5209" s="9"/>
    </row>
    <row r="5210" spans="2:3">
      <c r="B5210" s="9"/>
      <c r="C5210" s="9"/>
    </row>
    <row r="5211" spans="2:3">
      <c r="B5211" s="9"/>
      <c r="C5211" s="9"/>
    </row>
    <row r="5212" spans="2:3">
      <c r="B5212" s="9"/>
      <c r="C5212" s="9"/>
    </row>
    <row r="5213" spans="2:3">
      <c r="B5213" s="9"/>
      <c r="C5213" s="9"/>
    </row>
    <row r="5214" spans="2:3">
      <c r="B5214" s="9"/>
      <c r="C5214" s="9"/>
    </row>
    <row r="5215" spans="2:3">
      <c r="B5215" s="9"/>
      <c r="C5215" s="9"/>
    </row>
    <row r="5216" spans="2:3">
      <c r="B5216" s="9"/>
      <c r="C5216" s="9"/>
    </row>
    <row r="5217" spans="2:3">
      <c r="B5217" s="9"/>
      <c r="C5217" s="9"/>
    </row>
    <row r="5218" spans="2:3">
      <c r="B5218" s="9"/>
      <c r="C5218" s="9"/>
    </row>
    <row r="5219" spans="2:3">
      <c r="B5219" s="9"/>
      <c r="C5219" s="9"/>
    </row>
    <row r="5220" spans="2:3">
      <c r="B5220" s="9"/>
      <c r="C5220" s="9"/>
    </row>
    <row r="5221" spans="2:3">
      <c r="B5221" s="9"/>
      <c r="C5221" s="9"/>
    </row>
    <row r="5222" spans="2:3">
      <c r="B5222" s="9"/>
      <c r="C5222" s="9"/>
    </row>
    <row r="5223" spans="2:3">
      <c r="B5223" s="9"/>
      <c r="C5223" s="9"/>
    </row>
    <row r="5224" spans="2:3">
      <c r="B5224" s="9"/>
      <c r="C5224" s="9"/>
    </row>
    <row r="5225" spans="2:3">
      <c r="B5225" s="9"/>
      <c r="C5225" s="9"/>
    </row>
    <row r="5226" spans="2:3">
      <c r="B5226" s="9"/>
      <c r="C5226" s="9"/>
    </row>
    <row r="5227" spans="2:3">
      <c r="B5227" s="9"/>
      <c r="C5227" s="9"/>
    </row>
    <row r="5228" spans="2:3">
      <c r="B5228" s="9"/>
      <c r="C5228" s="9"/>
    </row>
    <row r="5229" spans="2:3">
      <c r="B5229" s="9"/>
      <c r="C5229" s="9"/>
    </row>
    <row r="5230" spans="2:3">
      <c r="B5230" s="9"/>
      <c r="C5230" s="9"/>
    </row>
    <row r="5231" spans="2:3">
      <c r="B5231" s="9"/>
      <c r="C5231" s="9"/>
    </row>
    <row r="5232" spans="2:3">
      <c r="B5232" s="9"/>
      <c r="C5232" s="9"/>
    </row>
    <row r="5233" spans="2:3">
      <c r="B5233" s="9"/>
      <c r="C5233" s="9"/>
    </row>
    <row r="5234" spans="2:3">
      <c r="B5234" s="9"/>
      <c r="C5234" s="9"/>
    </row>
    <row r="5235" spans="2:3">
      <c r="B5235" s="9"/>
      <c r="C5235" s="9"/>
    </row>
    <row r="5236" spans="2:3">
      <c r="B5236" s="9"/>
      <c r="C5236" s="9"/>
    </row>
    <row r="5237" spans="2:3">
      <c r="B5237" s="9"/>
      <c r="C5237" s="9"/>
    </row>
    <row r="5238" spans="2:3">
      <c r="B5238" s="9"/>
      <c r="C5238" s="9"/>
    </row>
    <row r="5239" spans="2:3">
      <c r="B5239" s="9"/>
      <c r="C5239" s="9"/>
    </row>
    <row r="5240" spans="2:3">
      <c r="B5240" s="9"/>
      <c r="C5240" s="9"/>
    </row>
    <row r="5241" spans="2:3">
      <c r="B5241" s="9"/>
      <c r="C5241" s="9"/>
    </row>
    <row r="5242" spans="2:3">
      <c r="B5242" s="9"/>
      <c r="C5242" s="9"/>
    </row>
    <row r="5243" spans="2:3">
      <c r="B5243" s="9"/>
      <c r="C5243" s="9"/>
    </row>
    <row r="5244" spans="2:3">
      <c r="B5244" s="9"/>
      <c r="C5244" s="9"/>
    </row>
    <row r="5245" spans="2:3">
      <c r="B5245" s="9"/>
      <c r="C5245" s="9"/>
    </row>
    <row r="5246" spans="2:3">
      <c r="B5246" s="9"/>
      <c r="C5246" s="9"/>
    </row>
    <row r="5247" spans="2:3">
      <c r="B5247" s="9"/>
      <c r="C5247" s="9"/>
    </row>
    <row r="5248" spans="2:3">
      <c r="B5248" s="9"/>
      <c r="C5248" s="9"/>
    </row>
    <row r="5249" spans="2:3">
      <c r="B5249" s="9"/>
      <c r="C5249" s="9"/>
    </row>
    <row r="5250" spans="2:3">
      <c r="B5250" s="9"/>
      <c r="C5250" s="9"/>
    </row>
    <row r="5251" spans="2:3">
      <c r="B5251" s="9"/>
      <c r="C5251" s="9"/>
    </row>
    <row r="5252" spans="2:3">
      <c r="B5252" s="9"/>
      <c r="C5252" s="9"/>
    </row>
    <row r="5253" spans="2:3">
      <c r="B5253" s="9"/>
      <c r="C5253" s="9"/>
    </row>
    <row r="5254" spans="2:3">
      <c r="B5254" s="9"/>
      <c r="C5254" s="9"/>
    </row>
    <row r="5255" spans="2:3">
      <c r="B5255" s="9"/>
      <c r="C5255" s="9"/>
    </row>
    <row r="5256" spans="2:3">
      <c r="B5256" s="9"/>
      <c r="C5256" s="9"/>
    </row>
    <row r="5257" spans="2:3">
      <c r="B5257" s="9"/>
      <c r="C5257" s="9"/>
    </row>
    <row r="5258" spans="2:3">
      <c r="B5258" s="9"/>
      <c r="C5258" s="9"/>
    </row>
    <row r="5259" spans="2:3">
      <c r="B5259" s="9"/>
      <c r="C5259" s="9"/>
    </row>
    <row r="5260" spans="2:3">
      <c r="B5260" s="9"/>
      <c r="C5260" s="9"/>
    </row>
    <row r="5261" spans="2:3">
      <c r="B5261" s="9"/>
      <c r="C5261" s="9"/>
    </row>
    <row r="5262" spans="2:3">
      <c r="B5262" s="9"/>
      <c r="C5262" s="9"/>
    </row>
    <row r="5263" spans="2:3">
      <c r="B5263" s="9"/>
      <c r="C5263" s="9"/>
    </row>
    <row r="5264" spans="2:3">
      <c r="B5264" s="9"/>
      <c r="C5264" s="9"/>
    </row>
    <row r="5265" spans="2:3">
      <c r="B5265" s="9"/>
      <c r="C5265" s="9"/>
    </row>
    <row r="5266" spans="2:3">
      <c r="B5266" s="9"/>
      <c r="C5266" s="9"/>
    </row>
    <row r="5267" spans="2:3">
      <c r="B5267" s="9"/>
      <c r="C5267" s="9"/>
    </row>
    <row r="5268" spans="2:3">
      <c r="B5268" s="9"/>
      <c r="C5268" s="9"/>
    </row>
    <row r="5269" spans="2:3">
      <c r="B5269" s="9"/>
      <c r="C5269" s="9"/>
    </row>
    <row r="5270" spans="2:3">
      <c r="B5270" s="9"/>
      <c r="C5270" s="9"/>
    </row>
    <row r="5271" spans="2:3">
      <c r="B5271" s="9"/>
      <c r="C5271" s="9"/>
    </row>
    <row r="5272" spans="2:3">
      <c r="B5272" s="9"/>
      <c r="C5272" s="9"/>
    </row>
    <row r="5273" spans="2:3">
      <c r="B5273" s="9"/>
      <c r="C5273" s="9"/>
    </row>
    <row r="5274" spans="2:3">
      <c r="B5274" s="9"/>
      <c r="C5274" s="9"/>
    </row>
    <row r="5275" spans="2:3">
      <c r="B5275" s="9"/>
      <c r="C5275" s="9"/>
    </row>
    <row r="5276" spans="2:3">
      <c r="B5276" s="9"/>
      <c r="C5276" s="9"/>
    </row>
    <row r="5277" spans="2:3">
      <c r="B5277" s="9"/>
      <c r="C5277" s="9"/>
    </row>
    <row r="5278" spans="2:3">
      <c r="B5278" s="9"/>
      <c r="C5278" s="9"/>
    </row>
    <row r="5279" spans="2:3">
      <c r="B5279" s="9"/>
      <c r="C5279" s="9"/>
    </row>
    <row r="5280" spans="2:3">
      <c r="B5280" s="9"/>
      <c r="C5280" s="9"/>
    </row>
    <row r="5281" spans="2:3">
      <c r="B5281" s="9"/>
      <c r="C5281" s="9"/>
    </row>
    <row r="5282" spans="2:3">
      <c r="B5282" s="9"/>
      <c r="C5282" s="9"/>
    </row>
    <row r="5283" spans="2:3">
      <c r="B5283" s="9"/>
      <c r="C5283" s="9"/>
    </row>
    <row r="5284" spans="2:3">
      <c r="B5284" s="9"/>
      <c r="C5284" s="9"/>
    </row>
    <row r="5285" spans="2:3">
      <c r="B5285" s="9"/>
      <c r="C5285" s="9"/>
    </row>
    <row r="5286" spans="2:3">
      <c r="B5286" s="9"/>
      <c r="C5286" s="9"/>
    </row>
    <row r="5287" spans="2:3">
      <c r="B5287" s="9"/>
      <c r="C5287" s="9"/>
    </row>
    <row r="5288" spans="2:3">
      <c r="B5288" s="9"/>
      <c r="C5288" s="9"/>
    </row>
    <row r="5289" spans="2:3">
      <c r="B5289" s="9"/>
      <c r="C5289" s="9"/>
    </row>
    <row r="5290" spans="2:3">
      <c r="B5290" s="9"/>
      <c r="C5290" s="9"/>
    </row>
    <row r="5291" spans="2:3">
      <c r="B5291" s="9"/>
      <c r="C5291" s="9"/>
    </row>
    <row r="5292" spans="2:3">
      <c r="B5292" s="9"/>
      <c r="C5292" s="9"/>
    </row>
    <row r="5293" spans="2:3">
      <c r="B5293" s="9"/>
      <c r="C5293" s="9"/>
    </row>
    <row r="5294" spans="2:3">
      <c r="B5294" s="9"/>
      <c r="C5294" s="9"/>
    </row>
    <row r="5295" spans="2:3">
      <c r="B5295" s="9"/>
      <c r="C5295" s="9"/>
    </row>
    <row r="5296" spans="2:3">
      <c r="B5296" s="9"/>
      <c r="C5296" s="9"/>
    </row>
    <row r="5297" spans="2:3">
      <c r="B5297" s="9"/>
      <c r="C5297" s="9"/>
    </row>
    <row r="5298" spans="2:3">
      <c r="B5298" s="9"/>
      <c r="C5298" s="9"/>
    </row>
    <row r="5299" spans="2:3">
      <c r="B5299" s="9"/>
      <c r="C5299" s="9"/>
    </row>
    <row r="5300" spans="2:3">
      <c r="B5300" s="9"/>
      <c r="C5300" s="9"/>
    </row>
    <row r="5301" spans="2:3">
      <c r="B5301" s="9"/>
      <c r="C5301" s="9"/>
    </row>
    <row r="5302" spans="2:3">
      <c r="B5302" s="9"/>
      <c r="C5302" s="9"/>
    </row>
    <row r="5303" spans="2:3">
      <c r="B5303" s="9"/>
      <c r="C5303" s="9"/>
    </row>
    <row r="5304" spans="2:3">
      <c r="B5304" s="9"/>
      <c r="C5304" s="9"/>
    </row>
    <row r="5305" spans="2:3">
      <c r="B5305" s="9"/>
      <c r="C5305" s="9"/>
    </row>
    <row r="5306" spans="2:3">
      <c r="B5306" s="9"/>
      <c r="C5306" s="9"/>
    </row>
    <row r="5307" spans="2:3">
      <c r="B5307" s="9"/>
      <c r="C5307" s="9"/>
    </row>
    <row r="5308" spans="2:3">
      <c r="B5308" s="9"/>
      <c r="C5308" s="9"/>
    </row>
    <row r="5309" spans="2:3">
      <c r="B5309" s="9"/>
      <c r="C5309" s="9"/>
    </row>
    <row r="5310" spans="2:3">
      <c r="B5310" s="9"/>
      <c r="C5310" s="9"/>
    </row>
    <row r="5311" spans="2:3">
      <c r="B5311" s="9"/>
      <c r="C5311" s="9"/>
    </row>
    <row r="5312" spans="2:3">
      <c r="B5312" s="9"/>
      <c r="C5312" s="9"/>
    </row>
    <row r="5313" spans="2:3">
      <c r="B5313" s="9"/>
      <c r="C5313" s="9"/>
    </row>
    <row r="5314" spans="2:3">
      <c r="B5314" s="9"/>
      <c r="C5314" s="9"/>
    </row>
    <row r="5315" spans="2:3">
      <c r="B5315" s="9"/>
      <c r="C5315" s="9"/>
    </row>
    <row r="5316" spans="2:3">
      <c r="B5316" s="9"/>
      <c r="C5316" s="9"/>
    </row>
    <row r="5317" spans="2:3">
      <c r="B5317" s="9"/>
      <c r="C5317" s="9"/>
    </row>
    <row r="5318" spans="2:3">
      <c r="B5318" s="9"/>
      <c r="C5318" s="9"/>
    </row>
    <row r="5319" spans="2:3">
      <c r="B5319" s="9"/>
      <c r="C5319" s="9"/>
    </row>
    <row r="5320" spans="2:3">
      <c r="B5320" s="9"/>
      <c r="C5320" s="9"/>
    </row>
    <row r="5321" spans="2:3">
      <c r="B5321" s="9"/>
      <c r="C5321" s="9"/>
    </row>
    <row r="5322" spans="2:3">
      <c r="B5322" s="9"/>
      <c r="C5322" s="9"/>
    </row>
    <row r="5323" spans="2:3">
      <c r="B5323" s="9"/>
      <c r="C5323" s="9"/>
    </row>
    <row r="5324" spans="2:3">
      <c r="B5324" s="9"/>
      <c r="C5324" s="9"/>
    </row>
    <row r="5325" spans="2:3">
      <c r="B5325" s="9"/>
      <c r="C5325" s="9"/>
    </row>
    <row r="5326" spans="2:3">
      <c r="B5326" s="9"/>
      <c r="C5326" s="9"/>
    </row>
    <row r="5327" spans="2:3">
      <c r="B5327" s="9"/>
      <c r="C5327" s="9"/>
    </row>
    <row r="5328" spans="2:3">
      <c r="B5328" s="9"/>
      <c r="C5328" s="9"/>
    </row>
    <row r="5329" spans="2:3">
      <c r="B5329" s="9"/>
      <c r="C5329" s="9"/>
    </row>
    <row r="5330" spans="2:3">
      <c r="B5330" s="9"/>
      <c r="C5330" s="9"/>
    </row>
    <row r="5331" spans="2:3">
      <c r="B5331" s="9"/>
      <c r="C5331" s="9"/>
    </row>
    <row r="5332" spans="2:3">
      <c r="B5332" s="9"/>
      <c r="C5332" s="9"/>
    </row>
    <row r="5333" spans="2:3">
      <c r="B5333" s="9"/>
      <c r="C5333" s="9"/>
    </row>
    <row r="5334" spans="2:3">
      <c r="B5334" s="9"/>
      <c r="C5334" s="9"/>
    </row>
    <row r="5335" spans="2:3">
      <c r="B5335" s="9"/>
      <c r="C5335" s="9"/>
    </row>
    <row r="5336" spans="2:3">
      <c r="B5336" s="9"/>
      <c r="C5336" s="9"/>
    </row>
    <row r="5337" spans="2:3">
      <c r="B5337" s="9"/>
      <c r="C5337" s="9"/>
    </row>
    <row r="5338" spans="2:3">
      <c r="B5338" s="9"/>
      <c r="C5338" s="9"/>
    </row>
    <row r="5339" spans="2:3">
      <c r="B5339" s="9"/>
      <c r="C5339" s="9"/>
    </row>
    <row r="5340" spans="2:3">
      <c r="B5340" s="9"/>
      <c r="C5340" s="9"/>
    </row>
    <row r="5341" spans="2:3">
      <c r="B5341" s="9"/>
      <c r="C5341" s="9"/>
    </row>
    <row r="5342" spans="2:3">
      <c r="B5342" s="9"/>
      <c r="C5342" s="9"/>
    </row>
    <row r="5343" spans="2:3">
      <c r="B5343" s="9"/>
      <c r="C5343" s="9"/>
    </row>
    <row r="5344" spans="2:3">
      <c r="B5344" s="9"/>
      <c r="C5344" s="9"/>
    </row>
    <row r="5345" spans="2:3">
      <c r="B5345" s="9"/>
      <c r="C5345" s="9"/>
    </row>
    <row r="5346" spans="2:3">
      <c r="B5346" s="9"/>
      <c r="C5346" s="9"/>
    </row>
    <row r="5347" spans="2:3">
      <c r="B5347" s="9"/>
      <c r="C5347" s="9"/>
    </row>
    <row r="5348" spans="2:3">
      <c r="B5348" s="9"/>
      <c r="C5348" s="9"/>
    </row>
    <row r="5349" spans="2:3">
      <c r="B5349" s="9"/>
      <c r="C5349" s="9"/>
    </row>
    <row r="5350" spans="2:3">
      <c r="B5350" s="9"/>
      <c r="C5350" s="9"/>
    </row>
    <row r="5351" spans="2:3">
      <c r="B5351" s="9"/>
      <c r="C5351" s="9"/>
    </row>
    <row r="5352" spans="2:3">
      <c r="B5352" s="9"/>
      <c r="C5352" s="9"/>
    </row>
    <row r="5353" spans="2:3">
      <c r="B5353" s="9"/>
      <c r="C5353" s="9"/>
    </row>
    <row r="5354" spans="2:3">
      <c r="B5354" s="9"/>
      <c r="C5354" s="9"/>
    </row>
    <row r="5355" spans="2:3">
      <c r="B5355" s="9"/>
      <c r="C5355" s="9"/>
    </row>
    <row r="5356" spans="2:3">
      <c r="B5356" s="9"/>
      <c r="C5356" s="9"/>
    </row>
    <row r="5357" spans="2:3">
      <c r="B5357" s="9"/>
      <c r="C5357" s="9"/>
    </row>
    <row r="5358" spans="2:3">
      <c r="B5358" s="9"/>
      <c r="C5358" s="9"/>
    </row>
    <row r="5359" spans="2:3">
      <c r="B5359" s="9"/>
      <c r="C5359" s="9"/>
    </row>
    <row r="5360" spans="2:3">
      <c r="B5360" s="9"/>
      <c r="C5360" s="9"/>
    </row>
    <row r="5361" spans="2:3">
      <c r="B5361" s="9"/>
      <c r="C5361" s="9"/>
    </row>
    <row r="5362" spans="2:3">
      <c r="B5362" s="9"/>
      <c r="C5362" s="9"/>
    </row>
    <row r="5363" spans="2:3">
      <c r="B5363" s="9"/>
      <c r="C5363" s="9"/>
    </row>
    <row r="5364" spans="2:3">
      <c r="B5364" s="9"/>
      <c r="C5364" s="9"/>
    </row>
    <row r="5365" spans="2:3">
      <c r="B5365" s="9"/>
      <c r="C5365" s="9"/>
    </row>
    <row r="5366" spans="2:3">
      <c r="B5366" s="9"/>
      <c r="C5366" s="9"/>
    </row>
    <row r="5367" spans="2:3">
      <c r="B5367" s="9"/>
      <c r="C5367" s="9"/>
    </row>
    <row r="5368" spans="2:3">
      <c r="B5368" s="9"/>
      <c r="C5368" s="9"/>
    </row>
    <row r="5369" spans="2:3">
      <c r="B5369" s="9"/>
      <c r="C5369" s="9"/>
    </row>
    <row r="5370" spans="2:3">
      <c r="B5370" s="9"/>
      <c r="C5370" s="9"/>
    </row>
    <row r="5371" spans="2:3">
      <c r="B5371" s="9"/>
      <c r="C5371" s="9"/>
    </row>
    <row r="5372" spans="2:3">
      <c r="B5372" s="9"/>
      <c r="C5372" s="9"/>
    </row>
    <row r="5373" spans="2:3">
      <c r="B5373" s="9"/>
      <c r="C5373" s="9"/>
    </row>
    <row r="5374" spans="2:3">
      <c r="B5374" s="9"/>
      <c r="C5374" s="9"/>
    </row>
    <row r="5375" spans="2:3">
      <c r="B5375" s="9"/>
      <c r="C5375" s="9"/>
    </row>
    <row r="5376" spans="2:3">
      <c r="B5376" s="9"/>
      <c r="C5376" s="9"/>
    </row>
    <row r="5377" spans="2:3">
      <c r="B5377" s="9"/>
      <c r="C5377" s="9"/>
    </row>
    <row r="5378" spans="2:3">
      <c r="B5378" s="9"/>
      <c r="C5378" s="9"/>
    </row>
    <row r="5379" spans="2:3">
      <c r="B5379" s="9"/>
      <c r="C5379" s="9"/>
    </row>
    <row r="5380" spans="2:3">
      <c r="B5380" s="9"/>
      <c r="C5380" s="9"/>
    </row>
    <row r="5381" spans="2:3">
      <c r="B5381" s="9"/>
      <c r="C5381" s="9"/>
    </row>
    <row r="5382" spans="2:3">
      <c r="B5382" s="9"/>
      <c r="C5382" s="9"/>
    </row>
    <row r="5383" spans="2:3">
      <c r="B5383" s="9"/>
      <c r="C5383" s="9"/>
    </row>
    <row r="5384" spans="2:3">
      <c r="B5384" s="9"/>
      <c r="C5384" s="9"/>
    </row>
    <row r="5385" spans="2:3">
      <c r="B5385" s="9"/>
      <c r="C5385" s="9"/>
    </row>
    <row r="5386" spans="2:3">
      <c r="B5386" s="9"/>
      <c r="C5386" s="9"/>
    </row>
    <row r="5387" spans="2:3">
      <c r="B5387" s="9"/>
      <c r="C5387" s="9"/>
    </row>
    <row r="5388" spans="2:3">
      <c r="B5388" s="9"/>
      <c r="C5388" s="9"/>
    </row>
    <row r="5389" spans="2:3">
      <c r="B5389" s="9"/>
      <c r="C5389" s="9"/>
    </row>
    <row r="5390" spans="2:3">
      <c r="B5390" s="9"/>
      <c r="C5390" s="9"/>
    </row>
    <row r="5391" spans="2:3">
      <c r="B5391" s="9"/>
      <c r="C5391" s="9"/>
    </row>
    <row r="5392" spans="2:3">
      <c r="B5392" s="9"/>
      <c r="C5392" s="9"/>
    </row>
    <row r="5393" spans="2:3">
      <c r="B5393" s="9"/>
      <c r="C5393" s="9"/>
    </row>
    <row r="5394" spans="2:3">
      <c r="B5394" s="9"/>
      <c r="C5394" s="9"/>
    </row>
    <row r="5395" spans="2:3">
      <c r="B5395" s="9"/>
      <c r="C5395" s="9"/>
    </row>
    <row r="5396" spans="2:3">
      <c r="B5396" s="9"/>
      <c r="C5396" s="9"/>
    </row>
    <row r="5397" spans="2:3">
      <c r="B5397" s="9"/>
      <c r="C5397" s="9"/>
    </row>
    <row r="5398" spans="2:3">
      <c r="B5398" s="9"/>
      <c r="C5398" s="9"/>
    </row>
    <row r="5399" spans="2:3">
      <c r="B5399" s="9"/>
      <c r="C5399" s="9"/>
    </row>
    <row r="5400" spans="2:3">
      <c r="B5400" s="9"/>
      <c r="C5400" s="9"/>
    </row>
    <row r="5401" spans="2:3">
      <c r="B5401" s="9"/>
      <c r="C5401" s="9"/>
    </row>
    <row r="5402" spans="2:3">
      <c r="B5402" s="9"/>
      <c r="C5402" s="9"/>
    </row>
    <row r="5403" spans="2:3">
      <c r="B5403" s="9"/>
      <c r="C5403" s="9"/>
    </row>
    <row r="5404" spans="2:3">
      <c r="B5404" s="9"/>
      <c r="C5404" s="9"/>
    </row>
    <row r="5405" spans="2:3">
      <c r="B5405" s="9"/>
      <c r="C5405" s="9"/>
    </row>
    <row r="5406" spans="2:3">
      <c r="B5406" s="9"/>
      <c r="C5406" s="9"/>
    </row>
    <row r="5407" spans="2:3">
      <c r="B5407" s="9"/>
      <c r="C5407" s="9"/>
    </row>
    <row r="5408" spans="2:3">
      <c r="B5408" s="9"/>
      <c r="C5408" s="9"/>
    </row>
    <row r="5409" spans="2:3">
      <c r="B5409" s="9"/>
      <c r="C5409" s="9"/>
    </row>
    <row r="5410" spans="2:3">
      <c r="B5410" s="9"/>
      <c r="C5410" s="9"/>
    </row>
    <row r="5411" spans="2:3">
      <c r="B5411" s="9"/>
      <c r="C5411" s="9"/>
    </row>
    <row r="5412" spans="2:3">
      <c r="B5412" s="9"/>
      <c r="C5412" s="9"/>
    </row>
    <row r="5413" spans="2:3">
      <c r="B5413" s="9"/>
      <c r="C5413" s="9"/>
    </row>
    <row r="5414" spans="2:3">
      <c r="B5414" s="9"/>
      <c r="C5414" s="9"/>
    </row>
    <row r="5415" spans="2:3">
      <c r="B5415" s="9"/>
      <c r="C5415" s="9"/>
    </row>
    <row r="5416" spans="2:3">
      <c r="B5416" s="9"/>
      <c r="C5416" s="9"/>
    </row>
    <row r="5417" spans="2:3">
      <c r="B5417" s="9"/>
      <c r="C5417" s="9"/>
    </row>
    <row r="5418" spans="2:3">
      <c r="B5418" s="9"/>
      <c r="C5418" s="9"/>
    </row>
    <row r="5419" spans="2:3">
      <c r="B5419" s="9"/>
      <c r="C5419" s="9"/>
    </row>
    <row r="5420" spans="2:3">
      <c r="B5420" s="9"/>
      <c r="C5420" s="9"/>
    </row>
    <row r="5421" spans="2:3">
      <c r="B5421" s="9"/>
      <c r="C5421" s="9"/>
    </row>
    <row r="5422" spans="2:3">
      <c r="B5422" s="9"/>
      <c r="C5422" s="9"/>
    </row>
    <row r="5423" spans="2:3">
      <c r="B5423" s="9"/>
      <c r="C5423" s="9"/>
    </row>
    <row r="5424" spans="2:3">
      <c r="B5424" s="9"/>
      <c r="C5424" s="9"/>
    </row>
    <row r="5425" spans="2:3">
      <c r="B5425" s="9"/>
      <c r="C5425" s="9"/>
    </row>
    <row r="5426" spans="2:3">
      <c r="B5426" s="9"/>
      <c r="C5426" s="9"/>
    </row>
    <row r="5427" spans="2:3">
      <c r="B5427" s="9"/>
      <c r="C5427" s="9"/>
    </row>
    <row r="5428" spans="2:3">
      <c r="B5428" s="9"/>
      <c r="C5428" s="9"/>
    </row>
    <row r="5429" spans="2:3">
      <c r="B5429" s="9"/>
      <c r="C5429" s="9"/>
    </row>
    <row r="5430" spans="2:3">
      <c r="B5430" s="9"/>
      <c r="C5430" s="9"/>
    </row>
    <row r="5431" spans="2:3">
      <c r="B5431" s="9"/>
      <c r="C5431" s="9"/>
    </row>
    <row r="5432" spans="2:3">
      <c r="B5432" s="9"/>
      <c r="C5432" s="9"/>
    </row>
    <row r="5433" spans="2:3">
      <c r="B5433" s="9"/>
      <c r="C5433" s="9"/>
    </row>
    <row r="5434" spans="2:3">
      <c r="B5434" s="9"/>
      <c r="C5434" s="9"/>
    </row>
    <row r="5435" spans="2:3">
      <c r="B5435" s="9"/>
      <c r="C5435" s="9"/>
    </row>
    <row r="5436" spans="2:3">
      <c r="B5436" s="9"/>
      <c r="C5436" s="9"/>
    </row>
    <row r="5437" spans="2:3">
      <c r="B5437" s="9"/>
      <c r="C5437" s="9"/>
    </row>
    <row r="5438" spans="2:3">
      <c r="B5438" s="9"/>
      <c r="C5438" s="9"/>
    </row>
    <row r="5439" spans="2:3">
      <c r="B5439" s="9"/>
      <c r="C5439" s="9"/>
    </row>
    <row r="5440" spans="2:3">
      <c r="B5440" s="9"/>
      <c r="C5440" s="9"/>
    </row>
    <row r="5441" spans="2:3">
      <c r="B5441" s="9"/>
      <c r="C5441" s="9"/>
    </row>
    <row r="5442" spans="2:3">
      <c r="B5442" s="9"/>
      <c r="C5442" s="9"/>
    </row>
    <row r="5443" spans="2:3">
      <c r="B5443" s="9"/>
      <c r="C5443" s="9"/>
    </row>
    <row r="5444" spans="2:3">
      <c r="B5444" s="9"/>
      <c r="C5444" s="9"/>
    </row>
    <row r="5445" spans="2:3">
      <c r="B5445" s="9"/>
      <c r="C5445" s="9"/>
    </row>
    <row r="5446" spans="2:3">
      <c r="B5446" s="9"/>
      <c r="C5446" s="9"/>
    </row>
    <row r="5447" spans="2:3">
      <c r="B5447" s="9"/>
      <c r="C5447" s="9"/>
    </row>
    <row r="5448" spans="2:3">
      <c r="B5448" s="9"/>
      <c r="C5448" s="9"/>
    </row>
    <row r="5449" spans="2:3">
      <c r="B5449" s="9"/>
      <c r="C5449" s="9"/>
    </row>
    <row r="5450" spans="2:3">
      <c r="B5450" s="9"/>
      <c r="C5450" s="9"/>
    </row>
    <row r="5451" spans="2:3">
      <c r="B5451" s="9"/>
      <c r="C5451" s="9"/>
    </row>
    <row r="5452" spans="2:3">
      <c r="B5452" s="9"/>
      <c r="C5452" s="9"/>
    </row>
    <row r="5453" spans="2:3">
      <c r="B5453" s="9"/>
      <c r="C5453" s="9"/>
    </row>
    <row r="5454" spans="2:3">
      <c r="B5454" s="9"/>
      <c r="C5454" s="9"/>
    </row>
    <row r="5455" spans="2:3">
      <c r="B5455" s="9"/>
      <c r="C5455" s="9"/>
    </row>
    <row r="5456" spans="2:3">
      <c r="B5456" s="9"/>
      <c r="C5456" s="9"/>
    </row>
    <row r="5457" spans="2:3">
      <c r="B5457" s="9"/>
      <c r="C5457" s="9"/>
    </row>
    <row r="5458" spans="2:3">
      <c r="B5458" s="9"/>
      <c r="C5458" s="9"/>
    </row>
    <row r="5459" spans="2:3">
      <c r="B5459" s="9"/>
      <c r="C5459" s="9"/>
    </row>
    <row r="5460" spans="2:3">
      <c r="B5460" s="9"/>
      <c r="C5460" s="9"/>
    </row>
    <row r="5461" spans="2:3">
      <c r="B5461" s="9"/>
      <c r="C5461" s="9"/>
    </row>
    <row r="5462" spans="2:3">
      <c r="B5462" s="9"/>
      <c r="C5462" s="9"/>
    </row>
    <row r="5463" spans="2:3">
      <c r="B5463" s="9"/>
      <c r="C5463" s="9"/>
    </row>
    <row r="5464" spans="2:3">
      <c r="B5464" s="9"/>
      <c r="C5464" s="9"/>
    </row>
    <row r="5465" spans="2:3">
      <c r="B5465" s="9"/>
      <c r="C5465" s="9"/>
    </row>
    <row r="5466" spans="2:3">
      <c r="B5466" s="9"/>
      <c r="C5466" s="9"/>
    </row>
    <row r="5467" spans="2:3">
      <c r="B5467" s="9"/>
      <c r="C5467" s="9"/>
    </row>
    <row r="5468" spans="2:3">
      <c r="B5468" s="9"/>
      <c r="C5468" s="9"/>
    </row>
    <row r="5469" spans="2:3">
      <c r="B5469" s="9"/>
      <c r="C5469" s="9"/>
    </row>
    <row r="5470" spans="2:3">
      <c r="B5470" s="9"/>
      <c r="C5470" s="9"/>
    </row>
    <row r="5471" spans="2:3">
      <c r="B5471" s="9"/>
      <c r="C5471" s="9"/>
    </row>
    <row r="5472" spans="2:3">
      <c r="B5472" s="9"/>
      <c r="C5472" s="9"/>
    </row>
    <row r="5473" spans="2:3">
      <c r="B5473" s="9"/>
      <c r="C5473" s="9"/>
    </row>
    <row r="5474" spans="2:3">
      <c r="B5474" s="9"/>
      <c r="C5474" s="9"/>
    </row>
    <row r="5475" spans="2:3">
      <c r="B5475" s="9"/>
      <c r="C5475" s="9"/>
    </row>
    <row r="5476" spans="2:3">
      <c r="B5476" s="9"/>
      <c r="C5476" s="9"/>
    </row>
    <row r="5477" spans="2:3">
      <c r="B5477" s="9"/>
      <c r="C5477" s="9"/>
    </row>
    <row r="5478" spans="2:3">
      <c r="B5478" s="9"/>
      <c r="C5478" s="9"/>
    </row>
    <row r="5479" spans="2:3">
      <c r="B5479" s="9"/>
      <c r="C5479" s="9"/>
    </row>
    <row r="5480" spans="2:3">
      <c r="B5480" s="9"/>
      <c r="C5480" s="9"/>
    </row>
    <row r="5481" spans="2:3">
      <c r="B5481" s="9"/>
      <c r="C5481" s="9"/>
    </row>
    <row r="5482" spans="2:3">
      <c r="B5482" s="9"/>
      <c r="C5482" s="9"/>
    </row>
    <row r="5483" spans="2:3">
      <c r="B5483" s="9"/>
      <c r="C5483" s="9"/>
    </row>
    <row r="5484" spans="2:3">
      <c r="B5484" s="9"/>
      <c r="C5484" s="9"/>
    </row>
    <row r="5485" spans="2:3">
      <c r="B5485" s="9"/>
      <c r="C5485" s="9"/>
    </row>
    <row r="5486" spans="2:3">
      <c r="B5486" s="9"/>
      <c r="C5486" s="9"/>
    </row>
    <row r="5487" spans="2:3">
      <c r="B5487" s="9"/>
      <c r="C5487" s="9"/>
    </row>
    <row r="5488" spans="2:3">
      <c r="B5488" s="9"/>
      <c r="C5488" s="9"/>
    </row>
    <row r="5489" spans="2:3">
      <c r="B5489" s="9"/>
      <c r="C5489" s="9"/>
    </row>
    <row r="5490" spans="2:3">
      <c r="B5490" s="9"/>
      <c r="C5490" s="9"/>
    </row>
    <row r="5491" spans="2:3">
      <c r="B5491" s="9"/>
      <c r="C5491" s="9"/>
    </row>
    <row r="5492" spans="2:3">
      <c r="B5492" s="9"/>
      <c r="C5492" s="9"/>
    </row>
    <row r="5493" spans="2:3">
      <c r="B5493" s="9"/>
      <c r="C5493" s="9"/>
    </row>
    <row r="5494" spans="2:3">
      <c r="B5494" s="9"/>
      <c r="C5494" s="9"/>
    </row>
    <row r="5495" spans="2:3">
      <c r="B5495" s="9"/>
      <c r="C5495" s="9"/>
    </row>
    <row r="5496" spans="2:3">
      <c r="B5496" s="9"/>
      <c r="C5496" s="9"/>
    </row>
    <row r="5497" spans="2:3">
      <c r="B5497" s="9"/>
      <c r="C5497" s="9"/>
    </row>
    <row r="5498" spans="2:3">
      <c r="B5498" s="9"/>
      <c r="C5498" s="9"/>
    </row>
    <row r="5499" spans="2:3">
      <c r="B5499" s="9"/>
      <c r="C5499" s="9"/>
    </row>
    <row r="5500" spans="2:3">
      <c r="B5500" s="9"/>
      <c r="C5500" s="9"/>
    </row>
    <row r="5501" spans="2:3">
      <c r="B5501" s="9"/>
      <c r="C5501" s="9"/>
    </row>
    <row r="5502" spans="2:3">
      <c r="B5502" s="9"/>
      <c r="C5502" s="9"/>
    </row>
    <row r="5503" spans="2:3">
      <c r="B5503" s="9"/>
      <c r="C5503" s="9"/>
    </row>
    <row r="5504" spans="2:3">
      <c r="B5504" s="9"/>
      <c r="C5504" s="9"/>
    </row>
    <row r="5505" spans="2:3">
      <c r="B5505" s="9"/>
      <c r="C5505" s="9"/>
    </row>
    <row r="5506" spans="2:3">
      <c r="B5506" s="9"/>
      <c r="C5506" s="9"/>
    </row>
    <row r="5507" spans="2:3">
      <c r="B5507" s="9"/>
      <c r="C5507" s="9"/>
    </row>
    <row r="5508" spans="2:3">
      <c r="B5508" s="9"/>
      <c r="C5508" s="9"/>
    </row>
    <row r="5509" spans="2:3">
      <c r="B5509" s="9"/>
      <c r="C5509" s="9"/>
    </row>
    <row r="5510" spans="2:3">
      <c r="B5510" s="9"/>
      <c r="C5510" s="9"/>
    </row>
    <row r="5511" spans="2:3">
      <c r="B5511" s="9"/>
      <c r="C5511" s="9"/>
    </row>
    <row r="5512" spans="2:3">
      <c r="B5512" s="9"/>
      <c r="C5512" s="9"/>
    </row>
    <row r="5513" spans="2:3">
      <c r="B5513" s="9"/>
      <c r="C5513" s="9"/>
    </row>
    <row r="5514" spans="2:3">
      <c r="B5514" s="9"/>
      <c r="C5514" s="9"/>
    </row>
    <row r="5515" spans="2:3">
      <c r="B5515" s="9"/>
      <c r="C5515" s="9"/>
    </row>
    <row r="5516" spans="2:3">
      <c r="B5516" s="9"/>
      <c r="C5516" s="9"/>
    </row>
    <row r="5517" spans="2:3">
      <c r="B5517" s="9"/>
      <c r="C5517" s="9"/>
    </row>
    <row r="5518" spans="2:3">
      <c r="B5518" s="9"/>
      <c r="C5518" s="9"/>
    </row>
    <row r="5519" spans="2:3">
      <c r="B5519" s="9"/>
      <c r="C5519" s="9"/>
    </row>
    <row r="5520" spans="2:3">
      <c r="B5520" s="9"/>
      <c r="C5520" s="9"/>
    </row>
    <row r="5521" spans="2:3">
      <c r="B5521" s="9"/>
      <c r="C5521" s="9"/>
    </row>
    <row r="5522" spans="2:3">
      <c r="B5522" s="9"/>
      <c r="C5522" s="9"/>
    </row>
    <row r="5523" spans="2:3">
      <c r="B5523" s="9"/>
      <c r="C5523" s="9"/>
    </row>
    <row r="5524" spans="2:3">
      <c r="B5524" s="9"/>
      <c r="C5524" s="9"/>
    </row>
    <row r="5525" spans="2:3">
      <c r="B5525" s="9"/>
      <c r="C5525" s="9"/>
    </row>
    <row r="5526" spans="2:3">
      <c r="B5526" s="9"/>
      <c r="C5526" s="9"/>
    </row>
    <row r="5527" spans="2:3">
      <c r="B5527" s="9"/>
      <c r="C5527" s="9"/>
    </row>
    <row r="5528" spans="2:3">
      <c r="B5528" s="9"/>
      <c r="C5528" s="9"/>
    </row>
    <row r="5529" spans="2:3">
      <c r="B5529" s="9"/>
      <c r="C5529" s="9"/>
    </row>
    <row r="5530" spans="2:3">
      <c r="B5530" s="9"/>
      <c r="C5530" s="9"/>
    </row>
    <row r="5531" spans="2:3">
      <c r="B5531" s="9"/>
      <c r="C5531" s="9"/>
    </row>
    <row r="5532" spans="2:3">
      <c r="B5532" s="9"/>
      <c r="C5532" s="9"/>
    </row>
    <row r="5533" spans="2:3">
      <c r="B5533" s="9"/>
      <c r="C5533" s="9"/>
    </row>
    <row r="5534" spans="2:3">
      <c r="B5534" s="9"/>
      <c r="C5534" s="9"/>
    </row>
    <row r="5535" spans="2:3">
      <c r="B5535" s="9"/>
      <c r="C5535" s="9"/>
    </row>
    <row r="5536" spans="2:3">
      <c r="B5536" s="9"/>
      <c r="C5536" s="9"/>
    </row>
    <row r="5537" spans="2:3">
      <c r="B5537" s="9"/>
      <c r="C5537" s="9"/>
    </row>
    <row r="5538" spans="2:3">
      <c r="B5538" s="9"/>
      <c r="C5538" s="9"/>
    </row>
    <row r="5539" spans="2:3">
      <c r="B5539" s="9"/>
      <c r="C5539" s="9"/>
    </row>
    <row r="5540" spans="2:3">
      <c r="B5540" s="9"/>
      <c r="C5540" s="9"/>
    </row>
    <row r="5541" spans="2:3">
      <c r="B5541" s="9"/>
      <c r="C5541" s="9"/>
    </row>
    <row r="5542" spans="2:3">
      <c r="B5542" s="9"/>
      <c r="C5542" s="9"/>
    </row>
    <row r="5543" spans="2:3">
      <c r="B5543" s="9"/>
      <c r="C5543" s="9"/>
    </row>
    <row r="5544" spans="2:3">
      <c r="B5544" s="9"/>
      <c r="C5544" s="9"/>
    </row>
    <row r="5545" spans="2:3">
      <c r="B5545" s="9"/>
      <c r="C5545" s="9"/>
    </row>
    <row r="5546" spans="2:3">
      <c r="B5546" s="9"/>
      <c r="C5546" s="9"/>
    </row>
    <row r="5547" spans="2:3">
      <c r="B5547" s="9"/>
      <c r="C5547" s="9"/>
    </row>
    <row r="5548" spans="2:3">
      <c r="B5548" s="9"/>
      <c r="C5548" s="9"/>
    </row>
    <row r="5549" spans="2:3">
      <c r="B5549" s="9"/>
      <c r="C5549" s="9"/>
    </row>
    <row r="5550" spans="2:3">
      <c r="B5550" s="9"/>
      <c r="C5550" s="9"/>
    </row>
    <row r="5551" spans="2:3">
      <c r="B5551" s="9"/>
      <c r="C5551" s="9"/>
    </row>
    <row r="5552" spans="2:3">
      <c r="B5552" s="9"/>
      <c r="C5552" s="9"/>
    </row>
    <row r="5553" spans="2:3">
      <c r="B5553" s="9"/>
      <c r="C5553" s="9"/>
    </row>
    <row r="5554" spans="2:3">
      <c r="B5554" s="9"/>
      <c r="C5554" s="9"/>
    </row>
    <row r="5555" spans="2:3">
      <c r="B5555" s="9"/>
      <c r="C5555" s="9"/>
    </row>
    <row r="5556" spans="2:3">
      <c r="B5556" s="9"/>
      <c r="C5556" s="9"/>
    </row>
    <row r="5557" spans="2:3">
      <c r="B5557" s="9"/>
      <c r="C5557" s="9"/>
    </row>
    <row r="5558" spans="2:3">
      <c r="B5558" s="9"/>
      <c r="C5558" s="9"/>
    </row>
    <row r="5559" spans="2:3">
      <c r="B5559" s="9"/>
      <c r="C5559" s="9"/>
    </row>
    <row r="5560" spans="2:3">
      <c r="B5560" s="9"/>
      <c r="C5560" s="9"/>
    </row>
    <row r="5561" spans="2:3">
      <c r="B5561" s="9"/>
      <c r="C5561" s="9"/>
    </row>
    <row r="5562" spans="2:3">
      <c r="B5562" s="9"/>
      <c r="C5562" s="9"/>
    </row>
    <row r="5563" spans="2:3">
      <c r="B5563" s="9"/>
      <c r="C5563" s="9"/>
    </row>
    <row r="5564" spans="2:3">
      <c r="B5564" s="9"/>
      <c r="C5564" s="9"/>
    </row>
    <row r="5565" spans="2:3">
      <c r="B5565" s="9"/>
      <c r="C5565" s="9"/>
    </row>
    <row r="5566" spans="2:3">
      <c r="B5566" s="9"/>
      <c r="C5566" s="9"/>
    </row>
    <row r="5567" spans="2:3">
      <c r="B5567" s="9"/>
      <c r="C5567" s="9"/>
    </row>
    <row r="5568" spans="2:3">
      <c r="B5568" s="9"/>
      <c r="C5568" s="9"/>
    </row>
    <row r="5569" spans="2:3">
      <c r="B5569" s="9"/>
      <c r="C5569" s="9"/>
    </row>
    <row r="5570" spans="2:3">
      <c r="B5570" s="9"/>
      <c r="C5570" s="9"/>
    </row>
    <row r="5571" spans="2:3">
      <c r="B5571" s="9"/>
      <c r="C5571" s="9"/>
    </row>
    <row r="5572" spans="2:3">
      <c r="B5572" s="9"/>
      <c r="C5572" s="9"/>
    </row>
    <row r="5573" spans="2:3">
      <c r="B5573" s="9"/>
      <c r="C5573" s="9"/>
    </row>
    <row r="5574" spans="2:3">
      <c r="B5574" s="9"/>
      <c r="C5574" s="9"/>
    </row>
    <row r="5575" spans="2:3">
      <c r="B5575" s="9"/>
      <c r="C5575" s="9"/>
    </row>
    <row r="5576" spans="2:3">
      <c r="B5576" s="9"/>
      <c r="C5576" s="9"/>
    </row>
    <row r="5577" spans="2:3">
      <c r="B5577" s="9"/>
      <c r="C5577" s="9"/>
    </row>
    <row r="5578" spans="2:3">
      <c r="B5578" s="9"/>
      <c r="C5578" s="9"/>
    </row>
    <row r="5579" spans="2:3">
      <c r="B5579" s="9"/>
      <c r="C5579" s="9"/>
    </row>
    <row r="5580" spans="2:3">
      <c r="B5580" s="9"/>
      <c r="C5580" s="9"/>
    </row>
    <row r="5581" spans="2:3">
      <c r="B5581" s="9"/>
      <c r="C5581" s="9"/>
    </row>
    <row r="5582" spans="2:3">
      <c r="B5582" s="9"/>
      <c r="C5582" s="9"/>
    </row>
    <row r="5583" spans="2:3">
      <c r="B5583" s="9"/>
      <c r="C5583" s="9"/>
    </row>
    <row r="5584" spans="2:3">
      <c r="B5584" s="9"/>
      <c r="C5584" s="9"/>
    </row>
    <row r="5585" spans="2:3">
      <c r="B5585" s="9"/>
      <c r="C5585" s="9"/>
    </row>
    <row r="5586" spans="2:3">
      <c r="B5586" s="9"/>
      <c r="C5586" s="9"/>
    </row>
    <row r="5587" spans="2:3">
      <c r="B5587" s="9"/>
      <c r="C5587" s="9"/>
    </row>
    <row r="5588" spans="2:3">
      <c r="B5588" s="9"/>
      <c r="C5588" s="9"/>
    </row>
    <row r="5589" spans="2:3">
      <c r="B5589" s="9"/>
      <c r="C5589" s="9"/>
    </row>
    <row r="5590" spans="2:3">
      <c r="B5590" s="9"/>
      <c r="C5590" s="9"/>
    </row>
    <row r="5591" spans="2:3">
      <c r="B5591" s="9"/>
      <c r="C5591" s="9"/>
    </row>
    <row r="5592" spans="2:3">
      <c r="B5592" s="9"/>
      <c r="C5592" s="9"/>
    </row>
    <row r="5593" spans="2:3">
      <c r="B5593" s="9"/>
      <c r="C5593" s="9"/>
    </row>
    <row r="5594" spans="2:3">
      <c r="B5594" s="9"/>
      <c r="C5594" s="9"/>
    </row>
    <row r="5595" spans="2:3">
      <c r="B5595" s="9"/>
      <c r="C5595" s="9"/>
    </row>
    <row r="5596" spans="2:3">
      <c r="B5596" s="9"/>
      <c r="C5596" s="9"/>
    </row>
    <row r="5597" spans="2:3">
      <c r="B5597" s="9"/>
      <c r="C5597" s="9"/>
    </row>
    <row r="5598" spans="2:3">
      <c r="B5598" s="9"/>
      <c r="C5598" s="9"/>
    </row>
    <row r="5599" spans="2:3">
      <c r="B5599" s="9"/>
      <c r="C5599" s="9"/>
    </row>
    <row r="5600" spans="2:3">
      <c r="B5600" s="9"/>
      <c r="C5600" s="9"/>
    </row>
    <row r="5601" spans="2:3">
      <c r="B5601" s="9"/>
      <c r="C5601" s="9"/>
    </row>
    <row r="5602" spans="2:3">
      <c r="B5602" s="9"/>
      <c r="C5602" s="9"/>
    </row>
    <row r="5603" spans="2:3">
      <c r="B5603" s="9"/>
      <c r="C5603" s="9"/>
    </row>
    <row r="5604" spans="2:3">
      <c r="B5604" s="9"/>
      <c r="C5604" s="9"/>
    </row>
    <row r="5605" spans="2:3">
      <c r="B5605" s="9"/>
      <c r="C5605" s="9"/>
    </row>
    <row r="5606" spans="2:3">
      <c r="B5606" s="9"/>
      <c r="C5606" s="9"/>
    </row>
    <row r="5607" spans="2:3">
      <c r="B5607" s="9"/>
      <c r="C5607" s="9"/>
    </row>
    <row r="5608" spans="2:3">
      <c r="B5608" s="9"/>
      <c r="C5608" s="9"/>
    </row>
    <row r="5609" spans="2:3">
      <c r="B5609" s="9"/>
      <c r="C5609" s="9"/>
    </row>
    <row r="5610" spans="2:3">
      <c r="B5610" s="9"/>
      <c r="C5610" s="9"/>
    </row>
    <row r="5611" spans="2:3">
      <c r="B5611" s="9"/>
      <c r="C5611" s="9"/>
    </row>
    <row r="5612" spans="2:3">
      <c r="B5612" s="9"/>
      <c r="C5612" s="9"/>
    </row>
    <row r="5613" spans="2:3">
      <c r="B5613" s="9"/>
      <c r="C5613" s="9"/>
    </row>
    <row r="5614" spans="2:3">
      <c r="B5614" s="9"/>
      <c r="C5614" s="9"/>
    </row>
    <row r="5615" spans="2:3">
      <c r="B5615" s="9"/>
      <c r="C5615" s="9"/>
    </row>
    <row r="5616" spans="2:3">
      <c r="B5616" s="9"/>
      <c r="C5616" s="9"/>
    </row>
    <row r="5617" spans="2:3">
      <c r="B5617" s="9"/>
      <c r="C5617" s="9"/>
    </row>
    <row r="5618" spans="2:3">
      <c r="B5618" s="9"/>
      <c r="C5618" s="9"/>
    </row>
    <row r="5619" spans="2:3">
      <c r="B5619" s="9"/>
      <c r="C5619" s="9"/>
    </row>
    <row r="5620" spans="2:3">
      <c r="B5620" s="9"/>
      <c r="C5620" s="9"/>
    </row>
    <row r="5621" spans="2:3">
      <c r="B5621" s="9"/>
      <c r="C5621" s="9"/>
    </row>
    <row r="5622" spans="2:3">
      <c r="B5622" s="9"/>
      <c r="C5622" s="9"/>
    </row>
    <row r="5623" spans="2:3">
      <c r="B5623" s="9"/>
      <c r="C5623" s="9"/>
    </row>
    <row r="5624" spans="2:3">
      <c r="B5624" s="9"/>
      <c r="C5624" s="9"/>
    </row>
    <row r="5625" spans="2:3">
      <c r="B5625" s="9"/>
      <c r="C5625" s="9"/>
    </row>
    <row r="5626" spans="2:3">
      <c r="B5626" s="9"/>
      <c r="C5626" s="9"/>
    </row>
    <row r="5627" spans="2:3">
      <c r="B5627" s="9"/>
      <c r="C5627" s="9"/>
    </row>
    <row r="5628" spans="2:3">
      <c r="B5628" s="9"/>
      <c r="C5628" s="9"/>
    </row>
    <row r="5629" spans="2:3">
      <c r="B5629" s="9"/>
      <c r="C5629" s="9"/>
    </row>
    <row r="5630" spans="2:3">
      <c r="B5630" s="9"/>
      <c r="C5630" s="9"/>
    </row>
    <row r="5631" spans="2:3">
      <c r="B5631" s="9"/>
      <c r="C5631" s="9"/>
    </row>
    <row r="5632" spans="2:3">
      <c r="B5632" s="9"/>
      <c r="C5632" s="9"/>
    </row>
    <row r="5633" spans="2:3">
      <c r="B5633" s="9"/>
      <c r="C5633" s="9"/>
    </row>
    <row r="5634" spans="2:3">
      <c r="B5634" s="9"/>
      <c r="C5634" s="9"/>
    </row>
    <row r="5635" spans="2:3">
      <c r="B5635" s="9"/>
      <c r="C5635" s="9"/>
    </row>
    <row r="5636" spans="2:3">
      <c r="B5636" s="9"/>
      <c r="C5636" s="9"/>
    </row>
    <row r="5637" spans="2:3">
      <c r="B5637" s="9"/>
      <c r="C5637" s="9"/>
    </row>
    <row r="5638" spans="2:3">
      <c r="B5638" s="9"/>
      <c r="C5638" s="9"/>
    </row>
    <row r="5639" spans="2:3">
      <c r="B5639" s="9"/>
      <c r="C5639" s="9"/>
    </row>
    <row r="5640" spans="2:3">
      <c r="B5640" s="9"/>
      <c r="C5640" s="9"/>
    </row>
    <row r="5641" spans="2:3">
      <c r="B5641" s="9"/>
      <c r="C5641" s="9"/>
    </row>
    <row r="5642" spans="2:3">
      <c r="B5642" s="9"/>
      <c r="C5642" s="9"/>
    </row>
    <row r="5643" spans="2:3">
      <c r="B5643" s="9"/>
      <c r="C5643" s="9"/>
    </row>
    <row r="5644" spans="2:3">
      <c r="B5644" s="9"/>
      <c r="C5644" s="9"/>
    </row>
    <row r="5645" spans="2:3">
      <c r="B5645" s="9"/>
      <c r="C5645" s="9"/>
    </row>
    <row r="5646" spans="2:3">
      <c r="B5646" s="9"/>
      <c r="C5646" s="9"/>
    </row>
    <row r="5647" spans="2:3">
      <c r="B5647" s="9"/>
      <c r="C5647" s="9"/>
    </row>
    <row r="5648" spans="2:3">
      <c r="B5648" s="9"/>
      <c r="C5648" s="9"/>
    </row>
    <row r="5649" spans="2:3">
      <c r="B5649" s="9"/>
      <c r="C5649" s="9"/>
    </row>
    <row r="5650" spans="2:3">
      <c r="B5650" s="9"/>
      <c r="C5650" s="9"/>
    </row>
    <row r="5651" spans="2:3">
      <c r="B5651" s="9"/>
      <c r="C5651" s="9"/>
    </row>
    <row r="5652" spans="2:3">
      <c r="B5652" s="9"/>
      <c r="C5652" s="9"/>
    </row>
    <row r="5653" spans="2:3">
      <c r="B5653" s="9"/>
      <c r="C5653" s="9"/>
    </row>
    <row r="5654" spans="2:3">
      <c r="B5654" s="9"/>
      <c r="C5654" s="9"/>
    </row>
    <row r="5655" spans="2:3">
      <c r="B5655" s="9"/>
      <c r="C5655" s="9"/>
    </row>
    <row r="5656" spans="2:3">
      <c r="B5656" s="9"/>
      <c r="C5656" s="9"/>
    </row>
    <row r="5657" spans="2:3">
      <c r="B5657" s="9"/>
      <c r="C5657" s="9"/>
    </row>
    <row r="5658" spans="2:3">
      <c r="B5658" s="9"/>
      <c r="C5658" s="9"/>
    </row>
    <row r="5659" spans="2:3">
      <c r="B5659" s="9"/>
      <c r="C5659" s="9"/>
    </row>
    <row r="5660" spans="2:3">
      <c r="B5660" s="9"/>
      <c r="C5660" s="9"/>
    </row>
    <row r="5661" spans="2:3">
      <c r="B5661" s="9"/>
      <c r="C5661" s="9"/>
    </row>
    <row r="5662" spans="2:3">
      <c r="B5662" s="9"/>
      <c r="C5662" s="9"/>
    </row>
    <row r="5663" spans="2:3">
      <c r="B5663" s="9"/>
      <c r="C5663" s="9"/>
    </row>
    <row r="5664" spans="2:3">
      <c r="B5664" s="9"/>
      <c r="C5664" s="9"/>
    </row>
    <row r="5665" spans="2:3">
      <c r="B5665" s="9"/>
      <c r="C5665" s="9"/>
    </row>
    <row r="5666" spans="2:3">
      <c r="B5666" s="9"/>
      <c r="C5666" s="9"/>
    </row>
    <row r="5667" spans="2:3">
      <c r="B5667" s="9"/>
      <c r="C5667" s="9"/>
    </row>
    <row r="5668" spans="2:3">
      <c r="B5668" s="9"/>
      <c r="C5668" s="9"/>
    </row>
    <row r="5669" spans="2:3">
      <c r="B5669" s="9"/>
      <c r="C5669" s="9"/>
    </row>
    <row r="5670" spans="2:3">
      <c r="B5670" s="9"/>
      <c r="C5670" s="9"/>
    </row>
    <row r="5671" spans="2:3">
      <c r="B5671" s="9"/>
      <c r="C5671" s="9"/>
    </row>
    <row r="5672" spans="2:3">
      <c r="B5672" s="9"/>
      <c r="C5672" s="9"/>
    </row>
    <row r="5673" spans="2:3">
      <c r="B5673" s="9"/>
      <c r="C5673" s="9"/>
    </row>
    <row r="5674" spans="2:3">
      <c r="B5674" s="9"/>
      <c r="C5674" s="9"/>
    </row>
    <row r="5675" spans="2:3">
      <c r="B5675" s="9"/>
      <c r="C5675" s="9"/>
    </row>
    <row r="5676" spans="2:3">
      <c r="B5676" s="9"/>
      <c r="C5676" s="9"/>
    </row>
    <row r="5677" spans="2:3">
      <c r="B5677" s="9"/>
      <c r="C5677" s="9"/>
    </row>
    <row r="5678" spans="2:3">
      <c r="B5678" s="9"/>
      <c r="C5678" s="9"/>
    </row>
    <row r="5679" spans="2:3">
      <c r="B5679" s="9"/>
      <c r="C5679" s="9"/>
    </row>
    <row r="5680" spans="2:3">
      <c r="B5680" s="9"/>
      <c r="C5680" s="9"/>
    </row>
    <row r="5681" spans="2:3">
      <c r="B5681" s="9"/>
      <c r="C5681" s="9"/>
    </row>
    <row r="5682" spans="2:3">
      <c r="B5682" s="9"/>
      <c r="C5682" s="9"/>
    </row>
    <row r="5683" spans="2:3">
      <c r="B5683" s="9"/>
      <c r="C5683" s="9"/>
    </row>
    <row r="5684" spans="2:3">
      <c r="B5684" s="9"/>
      <c r="C5684" s="9"/>
    </row>
    <row r="5685" spans="2:3">
      <c r="B5685" s="9"/>
      <c r="C5685" s="9"/>
    </row>
    <row r="5686" spans="2:3">
      <c r="B5686" s="9"/>
      <c r="C5686" s="9"/>
    </row>
    <row r="5687" spans="2:3">
      <c r="B5687" s="9"/>
      <c r="C5687" s="9"/>
    </row>
    <row r="5688" spans="2:3">
      <c r="B5688" s="9"/>
      <c r="C5688" s="9"/>
    </row>
    <row r="5689" spans="2:3">
      <c r="B5689" s="9"/>
      <c r="C5689" s="9"/>
    </row>
    <row r="5690" spans="2:3">
      <c r="B5690" s="9"/>
      <c r="C5690" s="9"/>
    </row>
    <row r="5691" spans="2:3">
      <c r="B5691" s="9"/>
      <c r="C5691" s="9"/>
    </row>
    <row r="5692" spans="2:3">
      <c r="B5692" s="9"/>
      <c r="C5692" s="9"/>
    </row>
    <row r="5693" spans="2:3">
      <c r="B5693" s="9"/>
      <c r="C5693" s="9"/>
    </row>
    <row r="5694" spans="2:3">
      <c r="B5694" s="9"/>
      <c r="C5694" s="9"/>
    </row>
    <row r="5695" spans="2:3">
      <c r="B5695" s="9"/>
      <c r="C5695" s="9"/>
    </row>
    <row r="5696" spans="2:3">
      <c r="B5696" s="9"/>
      <c r="C5696" s="9"/>
    </row>
    <row r="5697" spans="2:3">
      <c r="B5697" s="9"/>
      <c r="C5697" s="9"/>
    </row>
    <row r="5698" spans="2:3">
      <c r="B5698" s="9"/>
      <c r="C5698" s="9"/>
    </row>
    <row r="5699" spans="2:3">
      <c r="B5699" s="9"/>
      <c r="C5699" s="9"/>
    </row>
    <row r="5700" spans="2:3">
      <c r="B5700" s="9"/>
      <c r="C5700" s="9"/>
    </row>
    <row r="5701" spans="2:3">
      <c r="B5701" s="9"/>
      <c r="C5701" s="9"/>
    </row>
    <row r="5702" spans="2:3">
      <c r="B5702" s="9"/>
      <c r="C5702" s="9"/>
    </row>
    <row r="5703" spans="2:3">
      <c r="B5703" s="9"/>
      <c r="C5703" s="9"/>
    </row>
    <row r="5704" spans="2:3">
      <c r="B5704" s="9"/>
      <c r="C5704" s="9"/>
    </row>
    <row r="5705" spans="2:3">
      <c r="B5705" s="9"/>
      <c r="C5705" s="9"/>
    </row>
    <row r="5706" spans="2:3">
      <c r="B5706" s="9"/>
      <c r="C5706" s="9"/>
    </row>
    <row r="5707" spans="2:3">
      <c r="B5707" s="9"/>
      <c r="C5707" s="9"/>
    </row>
    <row r="5708" spans="2:3">
      <c r="B5708" s="9"/>
      <c r="C5708" s="9"/>
    </row>
    <row r="5709" spans="2:3">
      <c r="B5709" s="9"/>
      <c r="C5709" s="9"/>
    </row>
    <row r="5710" spans="2:3">
      <c r="B5710" s="9"/>
      <c r="C5710" s="9"/>
    </row>
    <row r="5711" spans="2:3">
      <c r="B5711" s="9"/>
      <c r="C5711" s="9"/>
    </row>
    <row r="5712" spans="2:3">
      <c r="B5712" s="9"/>
      <c r="C5712" s="9"/>
    </row>
    <row r="5713" spans="2:3">
      <c r="B5713" s="9"/>
      <c r="C5713" s="9"/>
    </row>
    <row r="5714" spans="2:3">
      <c r="B5714" s="9"/>
      <c r="C5714" s="9"/>
    </row>
    <row r="5715" spans="2:3">
      <c r="B5715" s="9"/>
      <c r="C5715" s="9"/>
    </row>
    <row r="5716" spans="2:3">
      <c r="B5716" s="9"/>
      <c r="C5716" s="9"/>
    </row>
    <row r="5717" spans="2:3">
      <c r="B5717" s="9"/>
      <c r="C5717" s="9"/>
    </row>
    <row r="5718" spans="2:3">
      <c r="B5718" s="9"/>
      <c r="C5718" s="9"/>
    </row>
    <row r="5719" spans="2:3">
      <c r="B5719" s="9"/>
      <c r="C5719" s="9"/>
    </row>
    <row r="5720" spans="2:3">
      <c r="B5720" s="9"/>
      <c r="C5720" s="9"/>
    </row>
    <row r="5721" spans="2:3">
      <c r="B5721" s="9"/>
      <c r="C5721" s="9"/>
    </row>
    <row r="5722" spans="2:3">
      <c r="B5722" s="9"/>
      <c r="C5722" s="9"/>
    </row>
    <row r="5723" spans="2:3">
      <c r="B5723" s="9"/>
      <c r="C5723" s="9"/>
    </row>
    <row r="5724" spans="2:3">
      <c r="B5724" s="9"/>
      <c r="C5724" s="9"/>
    </row>
    <row r="5725" spans="2:3">
      <c r="B5725" s="9"/>
      <c r="C5725" s="9"/>
    </row>
    <row r="5726" spans="2:3">
      <c r="B5726" s="9"/>
      <c r="C5726" s="9"/>
    </row>
    <row r="5727" spans="2:3">
      <c r="B5727" s="9"/>
      <c r="C5727" s="9"/>
    </row>
    <row r="5728" spans="2:3">
      <c r="B5728" s="9"/>
      <c r="C5728" s="9"/>
    </row>
    <row r="5729" spans="2:3">
      <c r="B5729" s="9"/>
      <c r="C5729" s="9"/>
    </row>
    <row r="5730" spans="2:3">
      <c r="B5730" s="9"/>
      <c r="C5730" s="9"/>
    </row>
    <row r="5731" spans="2:3">
      <c r="B5731" s="9"/>
      <c r="C5731" s="9"/>
    </row>
    <row r="5732" spans="2:3">
      <c r="B5732" s="9"/>
      <c r="C5732" s="9"/>
    </row>
    <row r="5733" spans="2:3">
      <c r="B5733" s="9"/>
      <c r="C5733" s="9"/>
    </row>
    <row r="5734" spans="2:3">
      <c r="B5734" s="9"/>
      <c r="C5734" s="9"/>
    </row>
    <row r="5735" spans="2:3">
      <c r="B5735" s="9"/>
      <c r="C5735" s="9"/>
    </row>
    <row r="5736" spans="2:3">
      <c r="B5736" s="9"/>
      <c r="C5736" s="9"/>
    </row>
    <row r="5737" spans="2:3">
      <c r="B5737" s="9"/>
      <c r="C5737" s="9"/>
    </row>
    <row r="5738" spans="2:3">
      <c r="B5738" s="9"/>
      <c r="C5738" s="9"/>
    </row>
    <row r="5739" spans="2:3">
      <c r="B5739" s="9"/>
      <c r="C5739" s="9"/>
    </row>
    <row r="5740" spans="2:3">
      <c r="B5740" s="9"/>
      <c r="C5740" s="9"/>
    </row>
    <row r="5741" spans="2:3">
      <c r="B5741" s="9"/>
      <c r="C5741" s="9"/>
    </row>
    <row r="5742" spans="2:3">
      <c r="B5742" s="9"/>
      <c r="C5742" s="9"/>
    </row>
    <row r="5743" spans="2:3">
      <c r="B5743" s="9"/>
      <c r="C5743" s="9"/>
    </row>
    <row r="5744" spans="2:3">
      <c r="B5744" s="9"/>
      <c r="C5744" s="9"/>
    </row>
    <row r="5745" spans="2:3">
      <c r="B5745" s="9"/>
      <c r="C5745" s="9"/>
    </row>
    <row r="5746" spans="2:3">
      <c r="B5746" s="9"/>
      <c r="C5746" s="9"/>
    </row>
    <row r="5747" spans="2:3">
      <c r="B5747" s="9"/>
      <c r="C5747" s="9"/>
    </row>
    <row r="5748" spans="2:3">
      <c r="B5748" s="9"/>
      <c r="C5748" s="9"/>
    </row>
    <row r="5749" spans="2:3">
      <c r="B5749" s="9"/>
      <c r="C5749" s="9"/>
    </row>
    <row r="5750" spans="2:3">
      <c r="B5750" s="9"/>
      <c r="C5750" s="9"/>
    </row>
    <row r="5751" spans="2:3">
      <c r="B5751" s="9"/>
      <c r="C5751" s="9"/>
    </row>
    <row r="5752" spans="2:3">
      <c r="B5752" s="9"/>
      <c r="C5752" s="9"/>
    </row>
    <row r="5753" spans="2:3">
      <c r="B5753" s="9"/>
      <c r="C5753" s="9"/>
    </row>
    <row r="5754" spans="2:3">
      <c r="B5754" s="9"/>
      <c r="C5754" s="9"/>
    </row>
    <row r="5755" spans="2:3">
      <c r="B5755" s="9"/>
      <c r="C5755" s="9"/>
    </row>
    <row r="5756" spans="2:3">
      <c r="B5756" s="9"/>
      <c r="C5756" s="9"/>
    </row>
    <row r="5757" spans="2:3">
      <c r="B5757" s="9"/>
      <c r="C5757" s="9"/>
    </row>
    <row r="5758" spans="2:3">
      <c r="B5758" s="9"/>
      <c r="C5758" s="9"/>
    </row>
    <row r="5759" spans="2:3">
      <c r="B5759" s="9"/>
      <c r="C5759" s="9"/>
    </row>
    <row r="5760" spans="2:3">
      <c r="B5760" s="9"/>
      <c r="C5760" s="9"/>
    </row>
    <row r="5761" spans="2:3">
      <c r="B5761" s="9"/>
      <c r="C5761" s="9"/>
    </row>
    <row r="5762" spans="2:3">
      <c r="B5762" s="9"/>
      <c r="C5762" s="9"/>
    </row>
    <row r="5763" spans="2:3">
      <c r="B5763" s="9"/>
      <c r="C5763" s="9"/>
    </row>
    <row r="5764" spans="2:3">
      <c r="B5764" s="9"/>
      <c r="C5764" s="9"/>
    </row>
    <row r="5765" spans="2:3">
      <c r="B5765" s="9"/>
      <c r="C5765" s="9"/>
    </row>
    <row r="5766" spans="2:3">
      <c r="B5766" s="9"/>
      <c r="C5766" s="9"/>
    </row>
    <row r="5767" spans="2:3">
      <c r="B5767" s="9"/>
      <c r="C5767" s="9"/>
    </row>
    <row r="5768" spans="2:3">
      <c r="B5768" s="9"/>
      <c r="C5768" s="9"/>
    </row>
    <row r="5769" spans="2:3">
      <c r="B5769" s="9"/>
      <c r="C5769" s="9"/>
    </row>
    <row r="5770" spans="2:3">
      <c r="B5770" s="9"/>
      <c r="C5770" s="9"/>
    </row>
    <row r="5771" spans="2:3">
      <c r="B5771" s="9"/>
      <c r="C5771" s="9"/>
    </row>
    <row r="5772" spans="2:3">
      <c r="B5772" s="9"/>
      <c r="C5772" s="9"/>
    </row>
    <row r="5773" spans="2:3">
      <c r="B5773" s="9"/>
      <c r="C5773" s="9"/>
    </row>
    <row r="5774" spans="2:3">
      <c r="B5774" s="9"/>
      <c r="C5774" s="9"/>
    </row>
    <row r="5775" spans="2:3">
      <c r="B5775" s="9"/>
      <c r="C5775" s="9"/>
    </row>
    <row r="5776" spans="2:3">
      <c r="B5776" s="9"/>
      <c r="C5776" s="9"/>
    </row>
    <row r="5777" spans="2:3">
      <c r="B5777" s="9"/>
      <c r="C5777" s="9"/>
    </row>
    <row r="5778" spans="2:3">
      <c r="B5778" s="9"/>
      <c r="C5778" s="9"/>
    </row>
    <row r="5779" spans="2:3">
      <c r="B5779" s="9"/>
      <c r="C5779" s="9"/>
    </row>
    <row r="5780" spans="2:3">
      <c r="B5780" s="9"/>
      <c r="C5780" s="9"/>
    </row>
    <row r="5781" spans="2:3">
      <c r="B5781" s="9"/>
      <c r="C5781" s="9"/>
    </row>
    <row r="5782" spans="2:3">
      <c r="B5782" s="9"/>
      <c r="C5782" s="9"/>
    </row>
    <row r="5783" spans="2:3">
      <c r="B5783" s="9"/>
      <c r="C5783" s="9"/>
    </row>
    <row r="5784" spans="2:3">
      <c r="B5784" s="9"/>
      <c r="C5784" s="9"/>
    </row>
    <row r="5785" spans="2:3">
      <c r="B5785" s="9"/>
      <c r="C5785" s="9"/>
    </row>
    <row r="5786" spans="2:3">
      <c r="B5786" s="9"/>
      <c r="C5786" s="9"/>
    </row>
    <row r="5787" spans="2:3">
      <c r="B5787" s="9"/>
      <c r="C5787" s="9"/>
    </row>
    <row r="5788" spans="2:3">
      <c r="B5788" s="9"/>
      <c r="C5788" s="9"/>
    </row>
    <row r="5789" spans="2:3">
      <c r="B5789" s="9"/>
      <c r="C5789" s="9"/>
    </row>
    <row r="5790" spans="2:3">
      <c r="B5790" s="9"/>
      <c r="C5790" s="9"/>
    </row>
    <row r="5791" spans="2:3">
      <c r="B5791" s="9"/>
      <c r="C5791" s="9"/>
    </row>
    <row r="5792" spans="2:3">
      <c r="B5792" s="9"/>
      <c r="C5792" s="9"/>
    </row>
    <row r="5793" spans="2:3">
      <c r="B5793" s="9"/>
      <c r="C5793" s="9"/>
    </row>
    <row r="5794" spans="2:3">
      <c r="B5794" s="9"/>
      <c r="C5794" s="9"/>
    </row>
    <row r="5795" spans="2:3">
      <c r="B5795" s="9"/>
      <c r="C5795" s="9"/>
    </row>
    <row r="5796" spans="2:3">
      <c r="B5796" s="9"/>
      <c r="C5796" s="9"/>
    </row>
    <row r="5797" spans="2:3">
      <c r="B5797" s="9"/>
      <c r="C5797" s="9"/>
    </row>
    <row r="5798" spans="2:3">
      <c r="B5798" s="9"/>
      <c r="C5798" s="9"/>
    </row>
    <row r="5799" spans="2:3">
      <c r="B5799" s="9"/>
      <c r="C5799" s="9"/>
    </row>
    <row r="5800" spans="2:3">
      <c r="B5800" s="9"/>
      <c r="C5800" s="9"/>
    </row>
    <row r="5801" spans="2:3">
      <c r="B5801" s="9"/>
      <c r="C5801" s="9"/>
    </row>
    <row r="5802" spans="2:3">
      <c r="B5802" s="9"/>
      <c r="C5802" s="9"/>
    </row>
    <row r="5803" spans="2:3">
      <c r="B5803" s="9"/>
      <c r="C5803" s="9"/>
    </row>
    <row r="5804" spans="2:3">
      <c r="B5804" s="9"/>
      <c r="C5804" s="9"/>
    </row>
    <row r="5805" spans="2:3">
      <c r="B5805" s="9"/>
      <c r="C5805" s="9"/>
    </row>
    <row r="5806" spans="2:3">
      <c r="B5806" s="9"/>
      <c r="C5806" s="9"/>
    </row>
    <row r="5807" spans="2:3">
      <c r="B5807" s="9"/>
      <c r="C5807" s="9"/>
    </row>
    <row r="5808" spans="2:3">
      <c r="B5808" s="9"/>
      <c r="C5808" s="9"/>
    </row>
    <row r="5809" spans="2:3">
      <c r="B5809" s="9"/>
      <c r="C5809" s="9"/>
    </row>
    <row r="5810" spans="2:3">
      <c r="B5810" s="9"/>
      <c r="C5810" s="9"/>
    </row>
    <row r="5811" spans="2:3">
      <c r="B5811" s="9"/>
      <c r="C5811" s="9"/>
    </row>
    <row r="5812" spans="2:3">
      <c r="B5812" s="9"/>
      <c r="C5812" s="9"/>
    </row>
    <row r="5813" spans="2:3">
      <c r="B5813" s="9"/>
      <c r="C5813" s="9"/>
    </row>
    <row r="5814" spans="2:3">
      <c r="B5814" s="9"/>
      <c r="C5814" s="9"/>
    </row>
    <row r="5815" spans="2:3">
      <c r="B5815" s="9"/>
      <c r="C5815" s="9"/>
    </row>
    <row r="5816" spans="2:3">
      <c r="B5816" s="9"/>
      <c r="C5816" s="9"/>
    </row>
    <row r="5817" spans="2:3">
      <c r="B5817" s="9"/>
      <c r="C5817" s="9"/>
    </row>
    <row r="5818" spans="2:3">
      <c r="B5818" s="9"/>
      <c r="C5818" s="9"/>
    </row>
    <row r="5819" spans="2:3">
      <c r="B5819" s="9"/>
      <c r="C5819" s="9"/>
    </row>
    <row r="5820" spans="2:3">
      <c r="B5820" s="9"/>
      <c r="C5820" s="9"/>
    </row>
    <row r="5821" spans="2:3">
      <c r="B5821" s="9"/>
      <c r="C5821" s="9"/>
    </row>
    <row r="5822" spans="2:3">
      <c r="B5822" s="9"/>
      <c r="C5822" s="9"/>
    </row>
    <row r="5823" spans="2:3">
      <c r="B5823" s="9"/>
      <c r="C5823" s="9"/>
    </row>
    <row r="5824" spans="2:3">
      <c r="B5824" s="9"/>
      <c r="C5824" s="9"/>
    </row>
    <row r="5825" spans="2:3">
      <c r="B5825" s="9"/>
      <c r="C5825" s="9"/>
    </row>
    <row r="5826" spans="2:3">
      <c r="B5826" s="9"/>
      <c r="C5826" s="9"/>
    </row>
    <row r="5827" spans="2:3">
      <c r="B5827" s="9"/>
      <c r="C5827" s="9"/>
    </row>
    <row r="5828" spans="2:3">
      <c r="B5828" s="9"/>
      <c r="C5828" s="9"/>
    </row>
    <row r="5829" spans="2:3">
      <c r="B5829" s="9"/>
      <c r="C5829" s="9"/>
    </row>
    <row r="5830" spans="2:3">
      <c r="B5830" s="9"/>
      <c r="C5830" s="9"/>
    </row>
    <row r="5831" spans="2:3">
      <c r="B5831" s="9"/>
      <c r="C5831" s="9"/>
    </row>
    <row r="5832" spans="2:3">
      <c r="B5832" s="9"/>
      <c r="C5832" s="9"/>
    </row>
    <row r="5833" spans="2:3">
      <c r="B5833" s="9"/>
      <c r="C5833" s="9"/>
    </row>
    <row r="5834" spans="2:3">
      <c r="B5834" s="9"/>
      <c r="C5834" s="9"/>
    </row>
    <row r="5835" spans="2:3">
      <c r="B5835" s="9"/>
      <c r="C5835" s="9"/>
    </row>
    <row r="5836" spans="2:3">
      <c r="B5836" s="9"/>
      <c r="C5836" s="9"/>
    </row>
    <row r="5837" spans="2:3">
      <c r="B5837" s="9"/>
      <c r="C5837" s="9"/>
    </row>
    <row r="5838" spans="2:3">
      <c r="B5838" s="9"/>
      <c r="C5838" s="9"/>
    </row>
    <row r="5839" spans="2:3">
      <c r="B5839" s="9"/>
      <c r="C5839" s="9"/>
    </row>
    <row r="5840" spans="2:3">
      <c r="B5840" s="9"/>
      <c r="C5840" s="9"/>
    </row>
    <row r="5841" spans="2:3">
      <c r="B5841" s="9"/>
      <c r="C5841" s="9"/>
    </row>
    <row r="5842" spans="2:3">
      <c r="B5842" s="9"/>
      <c r="C5842" s="9"/>
    </row>
    <row r="5843" spans="2:3">
      <c r="B5843" s="9"/>
      <c r="C5843" s="9"/>
    </row>
    <row r="5844" spans="2:3">
      <c r="B5844" s="9"/>
      <c r="C5844" s="9"/>
    </row>
    <row r="5845" spans="2:3">
      <c r="B5845" s="9"/>
      <c r="C5845" s="9"/>
    </row>
    <row r="5846" spans="2:3">
      <c r="B5846" s="9"/>
      <c r="C5846" s="9"/>
    </row>
    <row r="5847" spans="2:3">
      <c r="B5847" s="9"/>
      <c r="C5847" s="9"/>
    </row>
    <row r="5848" spans="2:3">
      <c r="B5848" s="9"/>
      <c r="C5848" s="9"/>
    </row>
    <row r="5849" spans="2:3">
      <c r="B5849" s="9"/>
      <c r="C5849" s="9"/>
    </row>
    <row r="5850" spans="2:3">
      <c r="B5850" s="9"/>
      <c r="C5850" s="9"/>
    </row>
    <row r="5851" spans="2:3">
      <c r="B5851" s="9"/>
      <c r="C5851" s="9"/>
    </row>
    <row r="5852" spans="2:3">
      <c r="B5852" s="9"/>
      <c r="C5852" s="9"/>
    </row>
    <row r="5853" spans="2:3">
      <c r="B5853" s="9"/>
      <c r="C5853" s="9"/>
    </row>
    <row r="5854" spans="2:3">
      <c r="B5854" s="9"/>
      <c r="C5854" s="9"/>
    </row>
    <row r="5855" spans="2:3">
      <c r="B5855" s="9"/>
      <c r="C5855" s="9"/>
    </row>
    <row r="5856" spans="2:3">
      <c r="B5856" s="9"/>
      <c r="C5856" s="9"/>
    </row>
    <row r="5857" spans="2:3">
      <c r="B5857" s="9"/>
      <c r="C5857" s="9"/>
    </row>
    <row r="5858" spans="2:3">
      <c r="B5858" s="9"/>
      <c r="C5858" s="9"/>
    </row>
    <row r="5859" spans="2:3">
      <c r="B5859" s="9"/>
      <c r="C5859" s="9"/>
    </row>
    <row r="5860" spans="2:3">
      <c r="B5860" s="9"/>
      <c r="C5860" s="9"/>
    </row>
    <row r="5861" spans="2:3">
      <c r="B5861" s="9"/>
      <c r="C5861" s="9"/>
    </row>
    <row r="5862" spans="2:3">
      <c r="B5862" s="9"/>
      <c r="C5862" s="9"/>
    </row>
    <row r="5863" spans="2:3">
      <c r="B5863" s="9"/>
      <c r="C5863" s="9"/>
    </row>
    <row r="5864" spans="2:3">
      <c r="B5864" s="9"/>
      <c r="C5864" s="9"/>
    </row>
    <row r="5865" spans="2:3">
      <c r="B5865" s="9"/>
      <c r="C5865" s="9"/>
    </row>
    <row r="5866" spans="2:3">
      <c r="B5866" s="9"/>
      <c r="C5866" s="9"/>
    </row>
    <row r="5867" spans="2:3">
      <c r="B5867" s="9"/>
      <c r="C5867" s="9"/>
    </row>
    <row r="5868" spans="2:3">
      <c r="B5868" s="9"/>
      <c r="C5868" s="9"/>
    </row>
    <row r="5869" spans="2:3">
      <c r="B5869" s="9"/>
      <c r="C5869" s="9"/>
    </row>
    <row r="5870" spans="2:3">
      <c r="B5870" s="9"/>
      <c r="C5870" s="9"/>
    </row>
    <row r="5871" spans="2:3">
      <c r="B5871" s="9"/>
      <c r="C5871" s="9"/>
    </row>
    <row r="5872" spans="2:3">
      <c r="B5872" s="9"/>
      <c r="C5872" s="9"/>
    </row>
    <row r="5873" spans="2:3">
      <c r="B5873" s="9"/>
      <c r="C5873" s="9"/>
    </row>
    <row r="5874" spans="2:3">
      <c r="B5874" s="9"/>
      <c r="C5874" s="9"/>
    </row>
    <row r="5875" spans="2:3">
      <c r="B5875" s="9"/>
      <c r="C5875" s="9"/>
    </row>
    <row r="5876" spans="2:3">
      <c r="B5876" s="9"/>
      <c r="C5876" s="9"/>
    </row>
    <row r="5877" spans="2:3">
      <c r="B5877" s="9"/>
      <c r="C5877" s="9"/>
    </row>
    <row r="5878" spans="2:3">
      <c r="B5878" s="9"/>
      <c r="C5878" s="9"/>
    </row>
    <row r="5879" spans="2:3">
      <c r="B5879" s="9"/>
      <c r="C5879" s="9"/>
    </row>
    <row r="5880" spans="2:3">
      <c r="B5880" s="9"/>
      <c r="C5880" s="9"/>
    </row>
    <row r="5881" spans="2:3">
      <c r="B5881" s="9"/>
      <c r="C5881" s="9"/>
    </row>
    <row r="5882" spans="2:3">
      <c r="B5882" s="9"/>
      <c r="C5882" s="9"/>
    </row>
    <row r="5883" spans="2:3">
      <c r="B5883" s="9"/>
      <c r="C5883" s="9"/>
    </row>
    <row r="5884" spans="2:3">
      <c r="B5884" s="9"/>
      <c r="C5884" s="9"/>
    </row>
    <row r="5885" spans="2:3">
      <c r="B5885" s="9"/>
      <c r="C5885" s="9"/>
    </row>
    <row r="5886" spans="2:3">
      <c r="B5886" s="9"/>
      <c r="C5886" s="9"/>
    </row>
    <row r="5887" spans="2:3">
      <c r="B5887" s="9"/>
      <c r="C5887" s="9"/>
    </row>
    <row r="5888" spans="2:3">
      <c r="B5888" s="9"/>
      <c r="C5888" s="9"/>
    </row>
    <row r="5889" spans="2:3">
      <c r="B5889" s="9"/>
      <c r="C5889" s="9"/>
    </row>
    <row r="5890" spans="2:3">
      <c r="B5890" s="9"/>
      <c r="C5890" s="9"/>
    </row>
    <row r="5891" spans="2:3">
      <c r="B5891" s="9"/>
      <c r="C5891" s="9"/>
    </row>
    <row r="5892" spans="2:3">
      <c r="B5892" s="9"/>
      <c r="C5892" s="9"/>
    </row>
    <row r="5893" spans="2:3">
      <c r="B5893" s="9"/>
      <c r="C5893" s="9"/>
    </row>
    <row r="5894" spans="2:3">
      <c r="B5894" s="9"/>
      <c r="C5894" s="9"/>
    </row>
    <row r="5895" spans="2:3">
      <c r="B5895" s="9"/>
      <c r="C5895" s="9"/>
    </row>
    <row r="5896" spans="2:3">
      <c r="B5896" s="9"/>
      <c r="C5896" s="9"/>
    </row>
    <row r="5897" spans="2:3">
      <c r="B5897" s="9"/>
      <c r="C5897" s="9"/>
    </row>
    <row r="5898" spans="2:3">
      <c r="B5898" s="9"/>
      <c r="C5898" s="9"/>
    </row>
    <row r="5899" spans="2:3">
      <c r="B5899" s="9"/>
      <c r="C5899" s="9"/>
    </row>
    <row r="5900" spans="2:3">
      <c r="B5900" s="9"/>
      <c r="C5900" s="9"/>
    </row>
    <row r="5901" spans="2:3">
      <c r="B5901" s="9"/>
      <c r="C5901" s="9"/>
    </row>
    <row r="5902" spans="2:3">
      <c r="B5902" s="9"/>
      <c r="C5902" s="9"/>
    </row>
    <row r="5903" spans="2:3">
      <c r="B5903" s="9"/>
      <c r="C5903" s="9"/>
    </row>
    <row r="5904" spans="2:3">
      <c r="B5904" s="9"/>
      <c r="C5904" s="9"/>
    </row>
    <row r="5905" spans="2:3">
      <c r="B5905" s="9"/>
      <c r="C5905" s="9"/>
    </row>
    <row r="5906" spans="2:3">
      <c r="B5906" s="9"/>
      <c r="C5906" s="9"/>
    </row>
    <row r="5907" spans="2:3">
      <c r="B5907" s="9"/>
      <c r="C5907" s="9"/>
    </row>
    <row r="5908" spans="2:3">
      <c r="B5908" s="9"/>
      <c r="C5908" s="9"/>
    </row>
    <row r="5909" spans="2:3">
      <c r="B5909" s="9"/>
      <c r="C5909" s="9"/>
    </row>
    <row r="5910" spans="2:3">
      <c r="B5910" s="9"/>
      <c r="C5910" s="9"/>
    </row>
    <row r="5911" spans="2:3">
      <c r="B5911" s="9"/>
      <c r="C5911" s="9"/>
    </row>
    <row r="5912" spans="2:3">
      <c r="B5912" s="9"/>
      <c r="C5912" s="9"/>
    </row>
    <row r="5913" spans="2:3">
      <c r="B5913" s="9"/>
      <c r="C5913" s="9"/>
    </row>
    <row r="5914" spans="2:3">
      <c r="B5914" s="9"/>
      <c r="C5914" s="9"/>
    </row>
    <row r="5915" spans="2:3">
      <c r="B5915" s="9"/>
      <c r="C5915" s="9"/>
    </row>
    <row r="5916" spans="2:3">
      <c r="B5916" s="9"/>
      <c r="C5916" s="9"/>
    </row>
    <row r="5917" spans="2:3">
      <c r="B5917" s="9"/>
      <c r="C5917" s="9"/>
    </row>
    <row r="5918" spans="2:3">
      <c r="B5918" s="9"/>
      <c r="C5918" s="9"/>
    </row>
    <row r="5919" spans="2:3">
      <c r="B5919" s="9"/>
      <c r="C5919" s="9"/>
    </row>
    <row r="5920" spans="2:3">
      <c r="B5920" s="9"/>
      <c r="C5920" s="9"/>
    </row>
    <row r="5921" spans="2:3">
      <c r="B5921" s="9"/>
      <c r="C5921" s="9"/>
    </row>
    <row r="5922" spans="2:3">
      <c r="B5922" s="9"/>
      <c r="C5922" s="9"/>
    </row>
    <row r="5923" spans="2:3">
      <c r="B5923" s="9"/>
      <c r="C5923" s="9"/>
    </row>
    <row r="5924" spans="2:3">
      <c r="B5924" s="9"/>
      <c r="C5924" s="9"/>
    </row>
    <row r="5925" spans="2:3">
      <c r="B5925" s="9"/>
      <c r="C5925" s="9"/>
    </row>
    <row r="5926" spans="2:3">
      <c r="B5926" s="9"/>
      <c r="C5926" s="9"/>
    </row>
    <row r="5927" spans="2:3">
      <c r="B5927" s="9"/>
      <c r="C5927" s="9"/>
    </row>
    <row r="5928" spans="2:3">
      <c r="B5928" s="9"/>
      <c r="C5928" s="9"/>
    </row>
    <row r="5929" spans="2:3">
      <c r="B5929" s="9"/>
      <c r="C5929" s="9"/>
    </row>
    <row r="5930" spans="2:3">
      <c r="B5930" s="9"/>
      <c r="C5930" s="9"/>
    </row>
    <row r="5931" spans="2:3">
      <c r="B5931" s="9"/>
      <c r="C5931" s="9"/>
    </row>
    <row r="5932" spans="2:3">
      <c r="B5932" s="9"/>
      <c r="C5932" s="9"/>
    </row>
    <row r="5933" spans="2:3">
      <c r="B5933" s="9"/>
      <c r="C5933" s="9"/>
    </row>
    <row r="5934" spans="2:3">
      <c r="B5934" s="9"/>
      <c r="C5934" s="9"/>
    </row>
    <row r="5935" spans="2:3">
      <c r="B5935" s="9"/>
      <c r="C5935" s="9"/>
    </row>
    <row r="5936" spans="2:3">
      <c r="B5936" s="9"/>
      <c r="C5936" s="9"/>
    </row>
    <row r="5937" spans="2:3">
      <c r="B5937" s="9"/>
      <c r="C5937" s="9"/>
    </row>
    <row r="5938" spans="2:3">
      <c r="B5938" s="9"/>
      <c r="C5938" s="9"/>
    </row>
    <row r="5939" spans="2:3">
      <c r="B5939" s="9"/>
      <c r="C5939" s="9"/>
    </row>
    <row r="5940" spans="2:3">
      <c r="B5940" s="9"/>
      <c r="C5940" s="9"/>
    </row>
    <row r="5941" spans="2:3">
      <c r="B5941" s="9"/>
      <c r="C5941" s="9"/>
    </row>
    <row r="5942" spans="2:3">
      <c r="B5942" s="9"/>
      <c r="C5942" s="9"/>
    </row>
    <row r="5943" spans="2:3">
      <c r="B5943" s="9"/>
      <c r="C5943" s="9"/>
    </row>
    <row r="5944" spans="2:3">
      <c r="B5944" s="9"/>
      <c r="C5944" s="9"/>
    </row>
    <row r="5945" spans="2:3">
      <c r="B5945" s="9"/>
      <c r="C5945" s="9"/>
    </row>
    <row r="5946" spans="2:3">
      <c r="B5946" s="9"/>
      <c r="C5946" s="9"/>
    </row>
    <row r="5947" spans="2:3">
      <c r="B5947" s="9"/>
      <c r="C5947" s="9"/>
    </row>
    <row r="5948" spans="2:3">
      <c r="B5948" s="9"/>
      <c r="C5948" s="9"/>
    </row>
    <row r="5949" spans="2:3">
      <c r="B5949" s="9"/>
      <c r="C5949" s="9"/>
    </row>
    <row r="5950" spans="2:3">
      <c r="B5950" s="9"/>
      <c r="C5950" s="9"/>
    </row>
    <row r="5951" spans="2:3">
      <c r="B5951" s="9"/>
      <c r="C5951" s="9"/>
    </row>
    <row r="5952" spans="2:3">
      <c r="B5952" s="9"/>
      <c r="C5952" s="9"/>
    </row>
    <row r="5953" spans="2:3">
      <c r="B5953" s="9"/>
      <c r="C5953" s="9"/>
    </row>
    <row r="5954" spans="2:3">
      <c r="B5954" s="9"/>
      <c r="C5954" s="9"/>
    </row>
    <row r="5955" spans="2:3">
      <c r="B5955" s="9"/>
      <c r="C5955" s="9"/>
    </row>
    <row r="5956" spans="2:3">
      <c r="B5956" s="9"/>
      <c r="C5956" s="9"/>
    </row>
    <row r="5957" spans="2:3">
      <c r="B5957" s="9"/>
      <c r="C5957" s="9"/>
    </row>
    <row r="5958" spans="2:3">
      <c r="B5958" s="9"/>
      <c r="C5958" s="9"/>
    </row>
    <row r="5959" spans="2:3">
      <c r="B5959" s="9"/>
      <c r="C5959" s="9"/>
    </row>
    <row r="5960" spans="2:3">
      <c r="B5960" s="9"/>
      <c r="C5960" s="9"/>
    </row>
    <row r="5961" spans="2:3">
      <c r="B5961" s="9"/>
      <c r="C5961" s="9"/>
    </row>
    <row r="5962" spans="2:3">
      <c r="B5962" s="9"/>
      <c r="C5962" s="9"/>
    </row>
    <row r="5963" spans="2:3">
      <c r="B5963" s="9"/>
      <c r="C5963" s="9"/>
    </row>
    <row r="5964" spans="2:3">
      <c r="B5964" s="9"/>
      <c r="C5964" s="9"/>
    </row>
    <row r="5965" spans="2:3">
      <c r="B5965" s="9"/>
      <c r="C5965" s="9"/>
    </row>
    <row r="5966" spans="2:3">
      <c r="B5966" s="9"/>
      <c r="C5966" s="9"/>
    </row>
    <row r="5967" spans="2:3">
      <c r="B5967" s="9"/>
      <c r="C5967" s="9"/>
    </row>
    <row r="5968" spans="2:3">
      <c r="B5968" s="9"/>
      <c r="C5968" s="9"/>
    </row>
    <row r="5969" spans="2:3">
      <c r="B5969" s="9"/>
      <c r="C5969" s="9"/>
    </row>
    <row r="5970" spans="2:3">
      <c r="B5970" s="9"/>
      <c r="C5970" s="9"/>
    </row>
    <row r="5971" spans="2:3">
      <c r="B5971" s="9"/>
      <c r="C5971" s="9"/>
    </row>
    <row r="5972" spans="2:3">
      <c r="B5972" s="9"/>
      <c r="C5972" s="9"/>
    </row>
    <row r="5973" spans="2:3">
      <c r="B5973" s="9"/>
      <c r="C5973" s="9"/>
    </row>
    <row r="5974" spans="2:3">
      <c r="B5974" s="9"/>
      <c r="C5974" s="9"/>
    </row>
    <row r="5975" spans="2:3">
      <c r="B5975" s="9"/>
      <c r="C5975" s="9"/>
    </row>
    <row r="5976" spans="2:3">
      <c r="B5976" s="9"/>
      <c r="C5976" s="9"/>
    </row>
    <row r="5977" spans="2:3">
      <c r="B5977" s="9"/>
      <c r="C5977" s="9"/>
    </row>
    <row r="5978" spans="2:3">
      <c r="B5978" s="9"/>
      <c r="C5978" s="9"/>
    </row>
    <row r="5979" spans="2:3">
      <c r="B5979" s="9"/>
      <c r="C5979" s="9"/>
    </row>
    <row r="5980" spans="2:3">
      <c r="B5980" s="9"/>
      <c r="C5980" s="9"/>
    </row>
    <row r="5981" spans="2:3">
      <c r="B5981" s="9"/>
      <c r="C5981" s="9"/>
    </row>
    <row r="5982" spans="2:3">
      <c r="B5982" s="9"/>
      <c r="C5982" s="9"/>
    </row>
    <row r="5983" spans="2:3">
      <c r="B5983" s="9"/>
      <c r="C5983" s="9"/>
    </row>
    <row r="5984" spans="2:3">
      <c r="B5984" s="9"/>
      <c r="C5984" s="9"/>
    </row>
    <row r="5985" spans="2:3">
      <c r="B5985" s="9"/>
      <c r="C5985" s="9"/>
    </row>
    <row r="5986" spans="2:3">
      <c r="B5986" s="9"/>
      <c r="C5986" s="9"/>
    </row>
    <row r="5987" spans="2:3">
      <c r="B5987" s="9"/>
      <c r="C5987" s="9"/>
    </row>
    <row r="5988" spans="2:3">
      <c r="B5988" s="9"/>
      <c r="C5988" s="9"/>
    </row>
    <row r="5989" spans="2:3">
      <c r="B5989" s="9"/>
      <c r="C5989" s="9"/>
    </row>
    <row r="5990" spans="2:3">
      <c r="B5990" s="9"/>
      <c r="C5990" s="9"/>
    </row>
    <row r="5991" spans="2:3">
      <c r="B5991" s="9"/>
      <c r="C5991" s="9"/>
    </row>
    <row r="5992" spans="2:3">
      <c r="B5992" s="9"/>
      <c r="C5992" s="9"/>
    </row>
    <row r="5993" spans="2:3">
      <c r="B5993" s="9"/>
      <c r="C5993" s="9"/>
    </row>
    <row r="5994" spans="2:3">
      <c r="B5994" s="9"/>
      <c r="C5994" s="9"/>
    </row>
    <row r="5995" spans="2:3">
      <c r="B5995" s="9"/>
      <c r="C5995" s="9"/>
    </row>
    <row r="5996" spans="2:3">
      <c r="B5996" s="9"/>
      <c r="C5996" s="9"/>
    </row>
    <row r="5997" spans="2:3">
      <c r="B5997" s="9"/>
      <c r="C5997" s="9"/>
    </row>
    <row r="5998" spans="2:3">
      <c r="B5998" s="9"/>
      <c r="C5998" s="9"/>
    </row>
    <row r="5999" spans="2:3">
      <c r="B5999" s="9"/>
      <c r="C5999" s="9"/>
    </row>
    <row r="6000" spans="2:3">
      <c r="B6000" s="9"/>
      <c r="C6000" s="9"/>
    </row>
    <row r="6001" spans="2:3">
      <c r="B6001" s="9"/>
      <c r="C6001" s="9"/>
    </row>
    <row r="6002" spans="2:3">
      <c r="B6002" s="9"/>
      <c r="C6002" s="9"/>
    </row>
    <row r="6003" spans="2:3">
      <c r="B6003" s="9"/>
      <c r="C6003" s="9"/>
    </row>
    <row r="6004" spans="2:3">
      <c r="B6004" s="9"/>
      <c r="C6004" s="9"/>
    </row>
    <row r="6005" spans="2:3">
      <c r="B6005" s="9"/>
      <c r="C6005" s="9"/>
    </row>
    <row r="6006" spans="2:3">
      <c r="B6006" s="9"/>
      <c r="C6006" s="9"/>
    </row>
    <row r="6007" spans="2:3">
      <c r="B6007" s="9"/>
      <c r="C6007" s="9"/>
    </row>
    <row r="6008" spans="2:3">
      <c r="B6008" s="9"/>
      <c r="C6008" s="9"/>
    </row>
    <row r="6009" spans="2:3">
      <c r="B6009" s="9"/>
      <c r="C6009" s="9"/>
    </row>
    <row r="6010" spans="2:3">
      <c r="B6010" s="9"/>
      <c r="C6010" s="9"/>
    </row>
    <row r="6011" spans="2:3">
      <c r="B6011" s="9"/>
      <c r="C6011" s="9"/>
    </row>
    <row r="6012" spans="2:3">
      <c r="B6012" s="9"/>
      <c r="C6012" s="9"/>
    </row>
    <row r="6013" spans="2:3">
      <c r="B6013" s="9"/>
      <c r="C6013" s="9"/>
    </row>
    <row r="6014" spans="2:3">
      <c r="B6014" s="9"/>
      <c r="C6014" s="9"/>
    </row>
    <row r="6015" spans="2:3">
      <c r="B6015" s="9"/>
      <c r="C6015" s="9"/>
    </row>
    <row r="6016" spans="2:3">
      <c r="B6016" s="9"/>
      <c r="C6016" s="9"/>
    </row>
    <row r="6017" spans="2:3">
      <c r="B6017" s="9"/>
      <c r="C6017" s="9"/>
    </row>
    <row r="6018" spans="2:3">
      <c r="B6018" s="9"/>
      <c r="C6018" s="9"/>
    </row>
    <row r="6019" spans="2:3">
      <c r="B6019" s="9"/>
      <c r="C6019" s="9"/>
    </row>
    <row r="6020" spans="2:3">
      <c r="B6020" s="9"/>
      <c r="C6020" s="9"/>
    </row>
    <row r="6021" spans="2:3">
      <c r="B6021" s="9"/>
      <c r="C6021" s="9"/>
    </row>
    <row r="6022" spans="2:3">
      <c r="B6022" s="9"/>
      <c r="C6022" s="9"/>
    </row>
    <row r="6023" spans="2:3">
      <c r="B6023" s="9"/>
      <c r="C6023" s="9"/>
    </row>
    <row r="6024" spans="2:3">
      <c r="B6024" s="9"/>
      <c r="C6024" s="9"/>
    </row>
    <row r="6025" spans="2:3">
      <c r="B6025" s="9"/>
      <c r="C6025" s="9"/>
    </row>
    <row r="6026" spans="2:3">
      <c r="B6026" s="9"/>
      <c r="C6026" s="9"/>
    </row>
    <row r="6027" spans="2:3">
      <c r="B6027" s="9"/>
      <c r="C6027" s="9"/>
    </row>
    <row r="6028" spans="2:3">
      <c r="B6028" s="9"/>
      <c r="C6028" s="9"/>
    </row>
    <row r="6029" spans="2:3">
      <c r="B6029" s="9"/>
      <c r="C6029" s="9"/>
    </row>
    <row r="6030" spans="2:3">
      <c r="B6030" s="9"/>
      <c r="C6030" s="9"/>
    </row>
    <row r="6031" spans="2:3">
      <c r="B6031" s="9"/>
      <c r="C6031" s="9"/>
    </row>
    <row r="6032" spans="2:3">
      <c r="B6032" s="9"/>
      <c r="C6032" s="9"/>
    </row>
    <row r="6033" spans="2:3">
      <c r="B6033" s="9"/>
      <c r="C6033" s="9"/>
    </row>
    <row r="6034" spans="2:3">
      <c r="B6034" s="9"/>
      <c r="C6034" s="9"/>
    </row>
    <row r="6035" spans="2:3">
      <c r="B6035" s="9"/>
      <c r="C6035" s="9"/>
    </row>
    <row r="6036" spans="2:3">
      <c r="B6036" s="9"/>
      <c r="C6036" s="9"/>
    </row>
    <row r="6037" spans="2:3">
      <c r="B6037" s="9"/>
      <c r="C6037" s="9"/>
    </row>
    <row r="6038" spans="2:3">
      <c r="B6038" s="9"/>
      <c r="C6038" s="9"/>
    </row>
    <row r="6039" spans="2:3">
      <c r="B6039" s="9"/>
      <c r="C6039" s="9"/>
    </row>
    <row r="6040" spans="2:3">
      <c r="B6040" s="9"/>
      <c r="C6040" s="9"/>
    </row>
    <row r="6041" spans="2:3">
      <c r="B6041" s="9"/>
      <c r="C6041" s="9"/>
    </row>
    <row r="6042" spans="2:3">
      <c r="B6042" s="9"/>
      <c r="C6042" s="9"/>
    </row>
    <row r="6043" spans="2:3">
      <c r="B6043" s="9"/>
      <c r="C6043" s="9"/>
    </row>
    <row r="6044" spans="2:3">
      <c r="B6044" s="9"/>
      <c r="C6044" s="9"/>
    </row>
    <row r="6045" spans="2:3">
      <c r="B6045" s="9"/>
      <c r="C6045" s="9"/>
    </row>
    <row r="6046" spans="2:3">
      <c r="B6046" s="9"/>
      <c r="C6046" s="9"/>
    </row>
    <row r="6047" spans="2:3">
      <c r="B6047" s="9"/>
      <c r="C6047" s="9"/>
    </row>
    <row r="6048" spans="2:3">
      <c r="B6048" s="9"/>
      <c r="C6048" s="9"/>
    </row>
    <row r="6049" spans="2:3">
      <c r="B6049" s="9"/>
      <c r="C6049" s="9"/>
    </row>
    <row r="6050" spans="2:3">
      <c r="B6050" s="9"/>
      <c r="C6050" s="9"/>
    </row>
    <row r="6051" spans="2:3">
      <c r="B6051" s="9"/>
      <c r="C6051" s="9"/>
    </row>
    <row r="6052" spans="2:3">
      <c r="B6052" s="9"/>
      <c r="C6052" s="9"/>
    </row>
    <row r="6053" spans="2:3">
      <c r="B6053" s="9"/>
      <c r="C6053" s="9"/>
    </row>
    <row r="6054" spans="2:3">
      <c r="B6054" s="9"/>
      <c r="C6054" s="9"/>
    </row>
    <row r="6055" spans="2:3">
      <c r="B6055" s="9"/>
      <c r="C6055" s="9"/>
    </row>
    <row r="6056" spans="2:3">
      <c r="B6056" s="9"/>
      <c r="C6056" s="9"/>
    </row>
    <row r="6057" spans="2:3">
      <c r="B6057" s="9"/>
      <c r="C6057" s="9"/>
    </row>
    <row r="6058" spans="2:3">
      <c r="B6058" s="9"/>
      <c r="C6058" s="9"/>
    </row>
    <row r="6059" spans="2:3">
      <c r="B6059" s="9"/>
      <c r="C6059" s="9"/>
    </row>
    <row r="6060" spans="2:3">
      <c r="B6060" s="9"/>
      <c r="C6060" s="9"/>
    </row>
    <row r="6061" spans="2:3">
      <c r="B6061" s="9"/>
      <c r="C6061" s="9"/>
    </row>
    <row r="6062" spans="2:3">
      <c r="B6062" s="9"/>
      <c r="C6062" s="9"/>
    </row>
    <row r="6063" spans="2:3">
      <c r="B6063" s="9"/>
      <c r="C6063" s="9"/>
    </row>
    <row r="6064" spans="2:3">
      <c r="B6064" s="9"/>
      <c r="C6064" s="9"/>
    </row>
    <row r="6065" spans="2:3">
      <c r="B6065" s="9"/>
      <c r="C6065" s="9"/>
    </row>
    <row r="6066" spans="2:3">
      <c r="B6066" s="9"/>
      <c r="C6066" s="9"/>
    </row>
    <row r="6067" spans="2:3">
      <c r="B6067" s="9"/>
      <c r="C6067" s="9"/>
    </row>
    <row r="6068" spans="2:3">
      <c r="B6068" s="9"/>
      <c r="C6068" s="9"/>
    </row>
    <row r="6069" spans="2:3">
      <c r="B6069" s="9"/>
      <c r="C6069" s="9"/>
    </row>
    <row r="6070" spans="2:3">
      <c r="B6070" s="9"/>
      <c r="C6070" s="9"/>
    </row>
    <row r="6071" spans="2:3">
      <c r="B6071" s="9"/>
      <c r="C6071" s="9"/>
    </row>
    <row r="6072" spans="2:3">
      <c r="B6072" s="9"/>
      <c r="C6072" s="9"/>
    </row>
    <row r="6073" spans="2:3">
      <c r="B6073" s="9"/>
      <c r="C6073" s="9"/>
    </row>
    <row r="6074" spans="2:3">
      <c r="B6074" s="9"/>
      <c r="C6074" s="9"/>
    </row>
    <row r="6075" spans="2:3">
      <c r="B6075" s="9"/>
      <c r="C6075" s="9"/>
    </row>
    <row r="6076" spans="2:3">
      <c r="B6076" s="9"/>
      <c r="C6076" s="9"/>
    </row>
    <row r="6077" spans="2:3">
      <c r="B6077" s="9"/>
      <c r="C6077" s="9"/>
    </row>
    <row r="6078" spans="2:3">
      <c r="B6078" s="9"/>
      <c r="C6078" s="9"/>
    </row>
    <row r="6079" spans="2:3">
      <c r="B6079" s="9"/>
      <c r="C6079" s="9"/>
    </row>
    <row r="6080" spans="2:3">
      <c r="B6080" s="9"/>
      <c r="C6080" s="9"/>
    </row>
    <row r="6081" spans="2:3">
      <c r="B6081" s="9"/>
      <c r="C6081" s="9"/>
    </row>
    <row r="6082" spans="2:3">
      <c r="B6082" s="9"/>
      <c r="C6082" s="9"/>
    </row>
    <row r="6083" spans="2:3">
      <c r="B6083" s="9"/>
      <c r="C6083" s="9"/>
    </row>
    <row r="6084" spans="2:3">
      <c r="B6084" s="9"/>
      <c r="C6084" s="9"/>
    </row>
    <row r="6085" spans="2:3">
      <c r="B6085" s="9"/>
      <c r="C6085" s="9"/>
    </row>
    <row r="6086" spans="2:3">
      <c r="B6086" s="9"/>
      <c r="C6086" s="9"/>
    </row>
    <row r="6087" spans="2:3">
      <c r="B6087" s="9"/>
      <c r="C6087" s="9"/>
    </row>
    <row r="6088" spans="2:3">
      <c r="B6088" s="9"/>
      <c r="C6088" s="9"/>
    </row>
    <row r="6089" spans="2:3">
      <c r="B6089" s="9"/>
      <c r="C6089" s="9"/>
    </row>
    <row r="6090" spans="2:3">
      <c r="B6090" s="9"/>
      <c r="C6090" s="9"/>
    </row>
    <row r="6091" spans="2:3">
      <c r="B6091" s="9"/>
      <c r="C6091" s="9"/>
    </row>
    <row r="6092" spans="2:3">
      <c r="B6092" s="9"/>
      <c r="C6092" s="9"/>
    </row>
    <row r="6093" spans="2:3">
      <c r="B6093" s="9"/>
      <c r="C6093" s="9"/>
    </row>
    <row r="6094" spans="2:3">
      <c r="B6094" s="9"/>
      <c r="C6094" s="9"/>
    </row>
    <row r="6095" spans="2:3">
      <c r="B6095" s="9"/>
      <c r="C6095" s="9"/>
    </row>
    <row r="6096" spans="2:3">
      <c r="B6096" s="9"/>
      <c r="C6096" s="9"/>
    </row>
    <row r="6097" spans="2:3">
      <c r="B6097" s="9"/>
      <c r="C6097" s="9"/>
    </row>
    <row r="6098" spans="2:3">
      <c r="B6098" s="9"/>
      <c r="C6098" s="9"/>
    </row>
    <row r="6099" spans="2:3">
      <c r="B6099" s="9"/>
      <c r="C6099" s="9"/>
    </row>
    <row r="6100" spans="2:3">
      <c r="B6100" s="9"/>
      <c r="C6100" s="9"/>
    </row>
    <row r="6101" spans="2:3">
      <c r="B6101" s="9"/>
      <c r="C6101" s="9"/>
    </row>
    <row r="6102" spans="2:3">
      <c r="B6102" s="9"/>
      <c r="C6102" s="9"/>
    </row>
    <row r="6103" spans="2:3">
      <c r="B6103" s="9"/>
      <c r="C6103" s="9"/>
    </row>
    <row r="6104" spans="2:3">
      <c r="B6104" s="9"/>
      <c r="C6104" s="9"/>
    </row>
    <row r="6105" spans="2:3">
      <c r="B6105" s="9"/>
      <c r="C6105" s="9"/>
    </row>
    <row r="6106" spans="2:3">
      <c r="B6106" s="9"/>
      <c r="C6106" s="9"/>
    </row>
    <row r="6107" spans="2:3">
      <c r="B6107" s="9"/>
      <c r="C6107" s="9"/>
    </row>
    <row r="6108" spans="2:3">
      <c r="B6108" s="9"/>
      <c r="C6108" s="9"/>
    </row>
    <row r="6109" spans="2:3">
      <c r="B6109" s="9"/>
      <c r="C6109" s="9"/>
    </row>
    <row r="6110" spans="2:3">
      <c r="B6110" s="9"/>
      <c r="C6110" s="9"/>
    </row>
    <row r="6111" spans="2:3">
      <c r="B6111" s="9"/>
      <c r="C6111" s="9"/>
    </row>
    <row r="6112" spans="2:3">
      <c r="B6112" s="9"/>
      <c r="C6112" s="9"/>
    </row>
    <row r="6113" spans="2:3">
      <c r="B6113" s="9"/>
      <c r="C6113" s="9"/>
    </row>
    <row r="6114" spans="2:3">
      <c r="B6114" s="9"/>
      <c r="C6114" s="9"/>
    </row>
    <row r="6115" spans="2:3">
      <c r="B6115" s="9"/>
      <c r="C6115" s="9"/>
    </row>
    <row r="6116" spans="2:3">
      <c r="B6116" s="9"/>
      <c r="C6116" s="9"/>
    </row>
    <row r="6117" spans="2:3">
      <c r="B6117" s="9"/>
      <c r="C6117" s="9"/>
    </row>
    <row r="6118" spans="2:3">
      <c r="B6118" s="9"/>
      <c r="C6118" s="9"/>
    </row>
    <row r="6119" spans="2:3">
      <c r="B6119" s="9"/>
      <c r="C6119" s="9"/>
    </row>
    <row r="6120" spans="2:3">
      <c r="B6120" s="9"/>
      <c r="C6120" s="9"/>
    </row>
    <row r="6121" spans="2:3">
      <c r="B6121" s="9"/>
      <c r="C6121" s="9"/>
    </row>
    <row r="6122" spans="2:3">
      <c r="B6122" s="9"/>
      <c r="C6122" s="9"/>
    </row>
    <row r="6123" spans="2:3">
      <c r="B6123" s="9"/>
      <c r="C6123" s="9"/>
    </row>
    <row r="6124" spans="2:3">
      <c r="B6124" s="9"/>
      <c r="C6124" s="9"/>
    </row>
    <row r="6125" spans="2:3">
      <c r="B6125" s="9"/>
      <c r="C6125" s="9"/>
    </row>
    <row r="6126" spans="2:3">
      <c r="B6126" s="9"/>
      <c r="C6126" s="9"/>
    </row>
    <row r="6127" spans="2:3">
      <c r="B6127" s="9"/>
      <c r="C6127" s="9"/>
    </row>
    <row r="6128" spans="2:3">
      <c r="B6128" s="9"/>
      <c r="C6128" s="9"/>
    </row>
    <row r="6129" spans="2:3">
      <c r="B6129" s="9"/>
      <c r="C6129" s="9"/>
    </row>
    <row r="6130" spans="2:3">
      <c r="B6130" s="9"/>
      <c r="C6130" s="9"/>
    </row>
    <row r="6131" spans="2:3">
      <c r="B6131" s="9"/>
      <c r="C6131" s="9"/>
    </row>
    <row r="6132" spans="2:3">
      <c r="B6132" s="9"/>
      <c r="C6132" s="9"/>
    </row>
    <row r="6133" spans="2:3">
      <c r="B6133" s="9"/>
      <c r="C6133" s="9"/>
    </row>
    <row r="6134" spans="2:3">
      <c r="B6134" s="9"/>
      <c r="C6134" s="9"/>
    </row>
    <row r="6135" spans="2:3">
      <c r="B6135" s="9"/>
      <c r="C6135" s="9"/>
    </row>
    <row r="6136" spans="2:3">
      <c r="B6136" s="9"/>
      <c r="C6136" s="9"/>
    </row>
    <row r="6137" spans="2:3">
      <c r="B6137" s="9"/>
      <c r="C6137" s="9"/>
    </row>
    <row r="6138" spans="2:3">
      <c r="B6138" s="9"/>
      <c r="C6138" s="9"/>
    </row>
    <row r="6139" spans="2:3">
      <c r="B6139" s="9"/>
      <c r="C6139" s="9"/>
    </row>
    <row r="6140" spans="2:3">
      <c r="B6140" s="9"/>
      <c r="C6140" s="9"/>
    </row>
    <row r="6141" spans="2:3">
      <c r="B6141" s="9"/>
      <c r="C6141" s="9"/>
    </row>
    <row r="6142" spans="2:3">
      <c r="B6142" s="9"/>
      <c r="C6142" s="9"/>
    </row>
    <row r="6143" spans="2:3">
      <c r="B6143" s="9"/>
      <c r="C6143" s="9"/>
    </row>
    <row r="6144" spans="2:3">
      <c r="B6144" s="9"/>
      <c r="C6144" s="9"/>
    </row>
    <row r="6145" spans="2:3">
      <c r="B6145" s="9"/>
      <c r="C6145" s="9"/>
    </row>
    <row r="6146" spans="2:3">
      <c r="B6146" s="9"/>
      <c r="C6146" s="9"/>
    </row>
    <row r="6147" spans="2:3">
      <c r="B6147" s="9"/>
      <c r="C6147" s="9"/>
    </row>
    <row r="6148" spans="2:3">
      <c r="B6148" s="9"/>
      <c r="C6148" s="9"/>
    </row>
    <row r="6149" spans="2:3">
      <c r="B6149" s="9"/>
      <c r="C6149" s="9"/>
    </row>
    <row r="6150" spans="2:3">
      <c r="B6150" s="9"/>
      <c r="C6150" s="9"/>
    </row>
    <row r="6151" spans="2:3">
      <c r="B6151" s="9"/>
      <c r="C6151" s="9"/>
    </row>
    <row r="6152" spans="2:3">
      <c r="B6152" s="9"/>
      <c r="C6152" s="9"/>
    </row>
    <row r="6153" spans="2:3">
      <c r="B6153" s="9"/>
      <c r="C6153" s="9"/>
    </row>
    <row r="6154" spans="2:3">
      <c r="B6154" s="9"/>
      <c r="C6154" s="9"/>
    </row>
    <row r="6155" spans="2:3">
      <c r="B6155" s="9"/>
      <c r="C6155" s="9"/>
    </row>
    <row r="6156" spans="2:3">
      <c r="B6156" s="9"/>
      <c r="C6156" s="9"/>
    </row>
    <row r="6157" spans="2:3">
      <c r="B6157" s="9"/>
      <c r="C6157" s="9"/>
    </row>
    <row r="6158" spans="2:3">
      <c r="B6158" s="9"/>
      <c r="C6158" s="9"/>
    </row>
    <row r="6159" spans="2:3">
      <c r="B6159" s="9"/>
      <c r="C6159" s="9"/>
    </row>
    <row r="6160" spans="2:3">
      <c r="B6160" s="9"/>
      <c r="C6160" s="9"/>
    </row>
    <row r="6161" spans="2:3">
      <c r="B6161" s="9"/>
      <c r="C6161" s="9"/>
    </row>
    <row r="6162" spans="2:3">
      <c r="B6162" s="9"/>
      <c r="C6162" s="9"/>
    </row>
    <row r="6163" spans="2:3">
      <c r="B6163" s="9"/>
      <c r="C6163" s="9"/>
    </row>
    <row r="6164" spans="2:3">
      <c r="B6164" s="9"/>
      <c r="C6164" s="9"/>
    </row>
    <row r="6165" spans="2:3">
      <c r="B6165" s="9"/>
      <c r="C6165" s="9"/>
    </row>
    <row r="6166" spans="2:3">
      <c r="B6166" s="9"/>
      <c r="C6166" s="9"/>
    </row>
    <row r="6167" spans="2:3">
      <c r="B6167" s="9"/>
      <c r="C6167" s="9"/>
    </row>
    <row r="6168" spans="2:3">
      <c r="B6168" s="9"/>
      <c r="C6168" s="9"/>
    </row>
    <row r="6169" spans="2:3">
      <c r="B6169" s="9"/>
      <c r="C6169" s="9"/>
    </row>
    <row r="6170" spans="2:3">
      <c r="B6170" s="9"/>
      <c r="C6170" s="9"/>
    </row>
    <row r="6171" spans="2:3">
      <c r="B6171" s="9"/>
      <c r="C6171" s="9"/>
    </row>
    <row r="6172" spans="2:3">
      <c r="B6172" s="9"/>
      <c r="C6172" s="9"/>
    </row>
    <row r="6173" spans="2:3">
      <c r="B6173" s="9"/>
      <c r="C6173" s="9"/>
    </row>
    <row r="6174" spans="2:3">
      <c r="B6174" s="9"/>
      <c r="C6174" s="9"/>
    </row>
    <row r="6175" spans="2:3">
      <c r="B6175" s="9"/>
      <c r="C6175" s="9"/>
    </row>
    <row r="6176" spans="2:3">
      <c r="B6176" s="9"/>
      <c r="C6176" s="9"/>
    </row>
    <row r="6177" spans="2:3">
      <c r="B6177" s="9"/>
      <c r="C6177" s="9"/>
    </row>
    <row r="6178" spans="2:3">
      <c r="B6178" s="9"/>
      <c r="C6178" s="9"/>
    </row>
    <row r="6179" spans="2:3">
      <c r="B6179" s="9"/>
      <c r="C6179" s="9"/>
    </row>
    <row r="6180" spans="2:3">
      <c r="B6180" s="9"/>
      <c r="C6180" s="9"/>
    </row>
    <row r="6181" spans="2:3">
      <c r="B6181" s="9"/>
      <c r="C6181" s="9"/>
    </row>
    <row r="6182" spans="2:3">
      <c r="B6182" s="9"/>
      <c r="C6182" s="9"/>
    </row>
    <row r="6183" spans="2:3">
      <c r="B6183" s="9"/>
      <c r="C6183" s="9"/>
    </row>
    <row r="6184" spans="2:3">
      <c r="B6184" s="9"/>
      <c r="C6184" s="9"/>
    </row>
    <row r="6185" spans="2:3">
      <c r="B6185" s="9"/>
      <c r="C6185" s="9"/>
    </row>
    <row r="6186" spans="2:3">
      <c r="B6186" s="9"/>
      <c r="C6186" s="9"/>
    </row>
    <row r="6187" spans="2:3">
      <c r="B6187" s="9"/>
      <c r="C6187" s="9"/>
    </row>
    <row r="6188" spans="2:3">
      <c r="B6188" s="9"/>
      <c r="C6188" s="9"/>
    </row>
    <row r="6189" spans="2:3">
      <c r="B6189" s="9"/>
      <c r="C6189" s="9"/>
    </row>
    <row r="6190" spans="2:3">
      <c r="B6190" s="9"/>
      <c r="C6190" s="9"/>
    </row>
    <row r="6191" spans="2:3">
      <c r="B6191" s="9"/>
      <c r="C6191" s="9"/>
    </row>
    <row r="6192" spans="2:3">
      <c r="B6192" s="9"/>
      <c r="C6192" s="9"/>
    </row>
    <row r="6193" spans="2:3">
      <c r="B6193" s="9"/>
      <c r="C6193" s="9"/>
    </row>
    <row r="6194" spans="2:3">
      <c r="B6194" s="9"/>
      <c r="C6194" s="9"/>
    </row>
    <row r="6195" spans="2:3">
      <c r="B6195" s="9"/>
      <c r="C6195" s="9"/>
    </row>
    <row r="6196" spans="2:3">
      <c r="B6196" s="9"/>
      <c r="C6196" s="9"/>
    </row>
    <row r="6197" spans="2:3">
      <c r="B6197" s="9"/>
      <c r="C6197" s="9"/>
    </row>
    <row r="6198" spans="2:3">
      <c r="B6198" s="9"/>
      <c r="C6198" s="9"/>
    </row>
    <row r="6199" spans="2:3">
      <c r="B6199" s="9"/>
      <c r="C6199" s="9"/>
    </row>
    <row r="6200" spans="2:3">
      <c r="B6200" s="9"/>
      <c r="C6200" s="9"/>
    </row>
    <row r="6201" spans="2:3">
      <c r="B6201" s="9"/>
      <c r="C6201" s="9"/>
    </row>
    <row r="6202" spans="2:3">
      <c r="B6202" s="9"/>
      <c r="C6202" s="9"/>
    </row>
    <row r="6203" spans="2:3">
      <c r="B6203" s="9"/>
      <c r="C6203" s="9"/>
    </row>
    <row r="6204" spans="2:3">
      <c r="B6204" s="9"/>
      <c r="C6204" s="9"/>
    </row>
    <row r="6205" spans="2:3">
      <c r="B6205" s="9"/>
      <c r="C6205" s="9"/>
    </row>
    <row r="6206" spans="2:3">
      <c r="B6206" s="9"/>
      <c r="C6206" s="9"/>
    </row>
    <row r="6207" spans="2:3">
      <c r="B6207" s="9"/>
      <c r="C6207" s="9"/>
    </row>
    <row r="6208" spans="2:3">
      <c r="B6208" s="9"/>
      <c r="C6208" s="9"/>
    </row>
    <row r="6209" spans="2:3">
      <c r="B6209" s="9"/>
      <c r="C6209" s="9"/>
    </row>
    <row r="6210" spans="2:3">
      <c r="B6210" s="9"/>
      <c r="C6210" s="9"/>
    </row>
    <row r="6211" spans="2:3">
      <c r="B6211" s="9"/>
      <c r="C6211" s="9"/>
    </row>
    <row r="6212" spans="2:3">
      <c r="B6212" s="9"/>
      <c r="C6212" s="9"/>
    </row>
    <row r="6213" spans="2:3">
      <c r="B6213" s="9"/>
      <c r="C6213" s="9"/>
    </row>
    <row r="6214" spans="2:3">
      <c r="B6214" s="9"/>
      <c r="C6214" s="9"/>
    </row>
    <row r="6215" spans="2:3">
      <c r="B6215" s="9"/>
      <c r="C6215" s="9"/>
    </row>
    <row r="6216" spans="2:3">
      <c r="B6216" s="9"/>
      <c r="C6216" s="9"/>
    </row>
    <row r="6217" spans="2:3">
      <c r="B6217" s="9"/>
      <c r="C6217" s="9"/>
    </row>
    <row r="6218" spans="2:3">
      <c r="B6218" s="9"/>
      <c r="C6218" s="9"/>
    </row>
    <row r="6219" spans="2:3">
      <c r="B6219" s="9"/>
      <c r="C6219" s="9"/>
    </row>
    <row r="6220" spans="2:3">
      <c r="B6220" s="9"/>
      <c r="C6220" s="9"/>
    </row>
    <row r="6221" spans="2:3">
      <c r="B6221" s="9"/>
      <c r="C6221" s="9"/>
    </row>
    <row r="6222" spans="2:3">
      <c r="B6222" s="9"/>
      <c r="C6222" s="9"/>
    </row>
    <row r="6223" spans="2:3">
      <c r="B6223" s="9"/>
      <c r="C6223" s="9"/>
    </row>
    <row r="6224" spans="2:3">
      <c r="B6224" s="9"/>
      <c r="C6224" s="9"/>
    </row>
    <row r="6225" spans="2:3">
      <c r="B6225" s="9"/>
      <c r="C6225" s="9"/>
    </row>
    <row r="6226" spans="2:3">
      <c r="B6226" s="9"/>
      <c r="C6226" s="9"/>
    </row>
    <row r="6227" spans="2:3">
      <c r="B6227" s="9"/>
      <c r="C6227" s="9"/>
    </row>
    <row r="6228" spans="2:3">
      <c r="B6228" s="9"/>
      <c r="C6228" s="9"/>
    </row>
    <row r="6229" spans="2:3">
      <c r="B6229" s="9"/>
      <c r="C6229" s="9"/>
    </row>
    <row r="6230" spans="2:3">
      <c r="B6230" s="9"/>
      <c r="C6230" s="9"/>
    </row>
    <row r="6231" spans="2:3">
      <c r="B6231" s="9"/>
      <c r="C6231" s="9"/>
    </row>
    <row r="6232" spans="2:3">
      <c r="B6232" s="9"/>
      <c r="C6232" s="9"/>
    </row>
    <row r="6233" spans="2:3">
      <c r="B6233" s="9"/>
      <c r="C6233" s="9"/>
    </row>
    <row r="6234" spans="2:3">
      <c r="B6234" s="9"/>
      <c r="C6234" s="9"/>
    </row>
    <row r="6235" spans="2:3">
      <c r="B6235" s="9"/>
      <c r="C6235" s="9"/>
    </row>
    <row r="6236" spans="2:3">
      <c r="B6236" s="9"/>
      <c r="C6236" s="9"/>
    </row>
    <row r="6237" spans="2:3">
      <c r="B6237" s="9"/>
      <c r="C6237" s="9"/>
    </row>
    <row r="6238" spans="2:3">
      <c r="B6238" s="9"/>
      <c r="C6238" s="9"/>
    </row>
    <row r="6239" spans="2:3">
      <c r="B6239" s="9"/>
      <c r="C6239" s="9"/>
    </row>
    <row r="6240" spans="2:3">
      <c r="B6240" s="9"/>
      <c r="C6240" s="9"/>
    </row>
    <row r="6241" spans="2:3">
      <c r="B6241" s="9"/>
      <c r="C6241" s="9"/>
    </row>
    <row r="6242" spans="2:3">
      <c r="B6242" s="9"/>
      <c r="C6242" s="9"/>
    </row>
    <row r="6243" spans="2:3">
      <c r="B6243" s="9"/>
      <c r="C6243" s="9"/>
    </row>
    <row r="6244" spans="2:3">
      <c r="B6244" s="9"/>
      <c r="C6244" s="9"/>
    </row>
    <row r="6245" spans="2:3">
      <c r="B6245" s="9"/>
      <c r="C6245" s="9"/>
    </row>
    <row r="6246" spans="2:3">
      <c r="B6246" s="9"/>
      <c r="C6246" s="9"/>
    </row>
    <row r="6247" spans="2:3">
      <c r="B6247" s="9"/>
      <c r="C6247" s="9"/>
    </row>
    <row r="6248" spans="2:3">
      <c r="B6248" s="9"/>
      <c r="C6248" s="9"/>
    </row>
    <row r="6249" spans="2:3">
      <c r="B6249" s="9"/>
      <c r="C6249" s="9"/>
    </row>
    <row r="6250" spans="2:3">
      <c r="B6250" s="9"/>
      <c r="C6250" s="9"/>
    </row>
    <row r="6251" spans="2:3">
      <c r="B6251" s="9"/>
      <c r="C6251" s="9"/>
    </row>
    <row r="6252" spans="2:3">
      <c r="B6252" s="9"/>
      <c r="C6252" s="9"/>
    </row>
    <row r="6253" spans="2:3">
      <c r="B6253" s="9"/>
      <c r="C6253" s="9"/>
    </row>
    <row r="6254" spans="2:3">
      <c r="B6254" s="9"/>
      <c r="C6254" s="9"/>
    </row>
    <row r="6255" spans="2:3">
      <c r="B6255" s="9"/>
      <c r="C6255" s="9"/>
    </row>
    <row r="6256" spans="2:3">
      <c r="B6256" s="9"/>
      <c r="C6256" s="9"/>
    </row>
    <row r="6257" spans="2:3">
      <c r="B6257" s="9"/>
      <c r="C6257" s="9"/>
    </row>
    <row r="6258" spans="2:3">
      <c r="B6258" s="9"/>
      <c r="C6258" s="9"/>
    </row>
    <row r="6259" spans="2:3">
      <c r="B6259" s="9"/>
      <c r="C6259" s="9"/>
    </row>
    <row r="6260" spans="2:3">
      <c r="B6260" s="9"/>
      <c r="C6260" s="9"/>
    </row>
    <row r="6261" spans="2:3">
      <c r="B6261" s="9"/>
      <c r="C6261" s="9"/>
    </row>
    <row r="6262" spans="2:3">
      <c r="B6262" s="9"/>
      <c r="C6262" s="9"/>
    </row>
    <row r="6263" spans="2:3">
      <c r="B6263" s="9"/>
      <c r="C6263" s="9"/>
    </row>
    <row r="6264" spans="2:3">
      <c r="B6264" s="9"/>
      <c r="C6264" s="9"/>
    </row>
    <row r="6265" spans="2:3">
      <c r="B6265" s="9"/>
      <c r="C6265" s="9"/>
    </row>
    <row r="6266" spans="2:3">
      <c r="B6266" s="9"/>
      <c r="C6266" s="9"/>
    </row>
    <row r="6267" spans="2:3">
      <c r="B6267" s="9"/>
      <c r="C6267" s="9"/>
    </row>
    <row r="6268" spans="2:3">
      <c r="B6268" s="9"/>
      <c r="C6268" s="9"/>
    </row>
    <row r="6269" spans="2:3">
      <c r="B6269" s="9"/>
      <c r="C6269" s="9"/>
    </row>
    <row r="6270" spans="2:3">
      <c r="B6270" s="9"/>
      <c r="C6270" s="9"/>
    </row>
    <row r="6271" spans="2:3">
      <c r="B6271" s="9"/>
      <c r="C6271" s="9"/>
    </row>
    <row r="6272" spans="2:3">
      <c r="B6272" s="9"/>
      <c r="C6272" s="9"/>
    </row>
    <row r="6273" spans="2:3">
      <c r="B6273" s="9"/>
      <c r="C6273" s="9"/>
    </row>
    <row r="6274" spans="2:3">
      <c r="B6274" s="9"/>
      <c r="C6274" s="9"/>
    </row>
    <row r="6275" spans="2:3">
      <c r="B6275" s="9"/>
      <c r="C6275" s="9"/>
    </row>
    <row r="6276" spans="2:3">
      <c r="B6276" s="9"/>
      <c r="C6276" s="9"/>
    </row>
    <row r="6277" spans="2:3">
      <c r="B6277" s="9"/>
      <c r="C6277" s="9"/>
    </row>
    <row r="6278" spans="2:3">
      <c r="B6278" s="9"/>
      <c r="C6278" s="9"/>
    </row>
    <row r="6279" spans="2:3">
      <c r="B6279" s="9"/>
      <c r="C6279" s="9"/>
    </row>
    <row r="6280" spans="2:3">
      <c r="B6280" s="9"/>
      <c r="C6280" s="9"/>
    </row>
    <row r="6281" spans="2:3">
      <c r="B6281" s="9"/>
      <c r="C6281" s="9"/>
    </row>
    <row r="6282" spans="2:3">
      <c r="B6282" s="9"/>
      <c r="C6282" s="9"/>
    </row>
    <row r="6283" spans="2:3">
      <c r="B6283" s="9"/>
      <c r="C6283" s="9"/>
    </row>
    <row r="6284" spans="2:3">
      <c r="B6284" s="9"/>
      <c r="C6284" s="9"/>
    </row>
    <row r="6285" spans="2:3">
      <c r="B6285" s="9"/>
      <c r="C6285" s="9"/>
    </row>
    <row r="6286" spans="2:3">
      <c r="B6286" s="9"/>
      <c r="C6286" s="9"/>
    </row>
    <row r="6287" spans="2:3">
      <c r="B6287" s="9"/>
      <c r="C6287" s="9"/>
    </row>
    <row r="6288" spans="2:3">
      <c r="B6288" s="9"/>
      <c r="C6288" s="9"/>
    </row>
    <row r="6289" spans="2:3">
      <c r="B6289" s="9"/>
      <c r="C6289" s="9"/>
    </row>
    <row r="6290" spans="2:3">
      <c r="B6290" s="9"/>
      <c r="C6290" s="9"/>
    </row>
    <row r="6291" spans="2:3">
      <c r="B6291" s="9"/>
      <c r="C6291" s="9"/>
    </row>
    <row r="6292" spans="2:3">
      <c r="B6292" s="9"/>
      <c r="C6292" s="9"/>
    </row>
    <row r="6293" spans="2:3">
      <c r="B6293" s="9"/>
      <c r="C6293" s="9"/>
    </row>
    <row r="6294" spans="2:3">
      <c r="B6294" s="9"/>
      <c r="C6294" s="9"/>
    </row>
    <row r="6295" spans="2:3">
      <c r="B6295" s="9"/>
      <c r="C6295" s="9"/>
    </row>
    <row r="6296" spans="2:3">
      <c r="B6296" s="9"/>
      <c r="C6296" s="9"/>
    </row>
    <row r="6297" spans="2:3">
      <c r="B6297" s="9"/>
      <c r="C6297" s="9"/>
    </row>
    <row r="6298" spans="2:3">
      <c r="B6298" s="9"/>
      <c r="C6298" s="9"/>
    </row>
    <row r="6299" spans="2:3">
      <c r="B6299" s="9"/>
      <c r="C6299" s="9"/>
    </row>
    <row r="6300" spans="2:3">
      <c r="B6300" s="9"/>
      <c r="C6300" s="9"/>
    </row>
    <row r="6301" spans="2:3">
      <c r="B6301" s="9"/>
      <c r="C6301" s="9"/>
    </row>
    <row r="6302" spans="2:3">
      <c r="B6302" s="9"/>
      <c r="C6302" s="9"/>
    </row>
    <row r="6303" spans="2:3">
      <c r="B6303" s="9"/>
      <c r="C6303" s="9"/>
    </row>
    <row r="6304" spans="2:3">
      <c r="B6304" s="9"/>
      <c r="C6304" s="9"/>
    </row>
    <row r="6305" spans="2:3">
      <c r="B6305" s="9"/>
      <c r="C6305" s="9"/>
    </row>
    <row r="6306" spans="2:3">
      <c r="B6306" s="9"/>
      <c r="C6306" s="9"/>
    </row>
    <row r="6307" spans="2:3">
      <c r="B6307" s="9"/>
      <c r="C6307" s="9"/>
    </row>
    <row r="6308" spans="2:3">
      <c r="B6308" s="9"/>
      <c r="C6308" s="9"/>
    </row>
    <row r="6309" spans="2:3">
      <c r="B6309" s="9"/>
      <c r="C6309" s="9"/>
    </row>
    <row r="6310" spans="2:3">
      <c r="B6310" s="9"/>
      <c r="C6310" s="9"/>
    </row>
    <row r="6311" spans="2:3">
      <c r="B6311" s="9"/>
      <c r="C6311" s="9"/>
    </row>
    <row r="6312" spans="2:3">
      <c r="B6312" s="9"/>
      <c r="C6312" s="9"/>
    </row>
    <row r="6313" spans="2:3">
      <c r="B6313" s="9"/>
      <c r="C6313" s="9"/>
    </row>
    <row r="6314" spans="2:3">
      <c r="B6314" s="9"/>
      <c r="C6314" s="9"/>
    </row>
    <row r="6315" spans="2:3">
      <c r="B6315" s="9"/>
      <c r="C6315" s="9"/>
    </row>
    <row r="6316" spans="2:3">
      <c r="B6316" s="9"/>
      <c r="C6316" s="9"/>
    </row>
    <row r="6317" spans="2:3">
      <c r="B6317" s="9"/>
      <c r="C6317" s="9"/>
    </row>
    <row r="6318" spans="2:3">
      <c r="B6318" s="9"/>
      <c r="C6318" s="9"/>
    </row>
    <row r="6319" spans="2:3">
      <c r="B6319" s="9"/>
      <c r="C6319" s="9"/>
    </row>
    <row r="6320" spans="2:3">
      <c r="B6320" s="9"/>
      <c r="C6320" s="9"/>
    </row>
    <row r="6321" spans="2:3">
      <c r="B6321" s="9"/>
      <c r="C6321" s="9"/>
    </row>
    <row r="6322" spans="2:3">
      <c r="B6322" s="9"/>
      <c r="C6322" s="9"/>
    </row>
    <row r="6323" spans="2:3">
      <c r="B6323" s="9"/>
      <c r="C6323" s="9"/>
    </row>
    <row r="6324" spans="2:3">
      <c r="B6324" s="9"/>
      <c r="C6324" s="9"/>
    </row>
    <row r="6325" spans="2:3">
      <c r="B6325" s="9"/>
      <c r="C6325" s="9"/>
    </row>
    <row r="6326" spans="2:3">
      <c r="B6326" s="9"/>
      <c r="C6326" s="9"/>
    </row>
    <row r="6327" spans="2:3">
      <c r="B6327" s="9"/>
      <c r="C6327" s="9"/>
    </row>
    <row r="6328" spans="2:3">
      <c r="B6328" s="9"/>
      <c r="C6328" s="9"/>
    </row>
    <row r="6329" spans="2:3">
      <c r="B6329" s="9"/>
      <c r="C6329" s="9"/>
    </row>
    <row r="6330" spans="2:3">
      <c r="B6330" s="9"/>
      <c r="C6330" s="9"/>
    </row>
    <row r="6331" spans="2:3">
      <c r="B6331" s="9"/>
      <c r="C6331" s="9"/>
    </row>
    <row r="6332" spans="2:3">
      <c r="B6332" s="9"/>
      <c r="C6332" s="9"/>
    </row>
    <row r="6333" spans="2:3">
      <c r="B6333" s="9"/>
      <c r="C6333" s="9"/>
    </row>
    <row r="6334" spans="2:3">
      <c r="B6334" s="9"/>
      <c r="C6334" s="9"/>
    </row>
    <row r="6335" spans="2:3">
      <c r="B6335" s="9"/>
      <c r="C6335" s="9"/>
    </row>
    <row r="6336" spans="2:3">
      <c r="B6336" s="9"/>
      <c r="C6336" s="9"/>
    </row>
    <row r="6337" spans="2:3">
      <c r="B6337" s="9"/>
      <c r="C6337" s="9"/>
    </row>
    <row r="6338" spans="2:3">
      <c r="B6338" s="9"/>
      <c r="C6338" s="9"/>
    </row>
    <row r="6339" spans="2:3">
      <c r="B6339" s="9"/>
      <c r="C6339" s="9"/>
    </row>
    <row r="6340" spans="2:3">
      <c r="B6340" s="9"/>
      <c r="C6340" s="9"/>
    </row>
    <row r="6341" spans="2:3">
      <c r="B6341" s="9"/>
      <c r="C6341" s="9"/>
    </row>
    <row r="6342" spans="2:3">
      <c r="B6342" s="9"/>
      <c r="C6342" s="9"/>
    </row>
    <row r="6343" spans="2:3">
      <c r="B6343" s="9"/>
      <c r="C6343" s="9"/>
    </row>
    <row r="6344" spans="2:3">
      <c r="B6344" s="9"/>
      <c r="C6344" s="9"/>
    </row>
    <row r="6345" spans="2:3">
      <c r="B6345" s="9"/>
      <c r="C6345" s="9"/>
    </row>
    <row r="6346" spans="2:3">
      <c r="B6346" s="9"/>
      <c r="C6346" s="9"/>
    </row>
    <row r="6347" spans="2:3">
      <c r="B6347" s="9"/>
      <c r="C6347" s="9"/>
    </row>
    <row r="6348" spans="2:3">
      <c r="B6348" s="9"/>
      <c r="C6348" s="9"/>
    </row>
    <row r="6349" spans="2:3">
      <c r="B6349" s="9"/>
      <c r="C6349" s="9"/>
    </row>
    <row r="6350" spans="2:3">
      <c r="B6350" s="9"/>
      <c r="C6350" s="9"/>
    </row>
    <row r="6351" spans="2:3">
      <c r="B6351" s="9"/>
      <c r="C6351" s="9"/>
    </row>
    <row r="6352" spans="2:3">
      <c r="B6352" s="9"/>
      <c r="C6352" s="9"/>
    </row>
    <row r="6353" spans="2:3">
      <c r="B6353" s="9"/>
      <c r="C6353" s="9"/>
    </row>
    <row r="6354" spans="2:3">
      <c r="B6354" s="9"/>
      <c r="C6354" s="9"/>
    </row>
    <row r="6355" spans="2:3">
      <c r="B6355" s="9"/>
      <c r="C6355" s="9"/>
    </row>
    <row r="6356" spans="2:3">
      <c r="B6356" s="9"/>
      <c r="C6356" s="9"/>
    </row>
    <row r="6357" spans="2:3">
      <c r="B6357" s="9"/>
      <c r="C6357" s="9"/>
    </row>
    <row r="6358" spans="2:3">
      <c r="B6358" s="9"/>
      <c r="C6358" s="9"/>
    </row>
    <row r="6359" spans="2:3">
      <c r="B6359" s="9"/>
      <c r="C6359" s="9"/>
    </row>
    <row r="6360" spans="2:3">
      <c r="B6360" s="9"/>
      <c r="C6360" s="9"/>
    </row>
    <row r="6361" spans="2:3">
      <c r="B6361" s="9"/>
      <c r="C6361" s="9"/>
    </row>
    <row r="6362" spans="2:3">
      <c r="B6362" s="9"/>
      <c r="C6362" s="9"/>
    </row>
    <row r="6363" spans="2:3">
      <c r="B6363" s="9"/>
      <c r="C6363" s="9"/>
    </row>
    <row r="6364" spans="2:3">
      <c r="B6364" s="9"/>
      <c r="C6364" s="9"/>
    </row>
    <row r="6365" spans="2:3">
      <c r="B6365" s="9"/>
      <c r="C6365" s="9"/>
    </row>
    <row r="6366" spans="2:3">
      <c r="B6366" s="9"/>
      <c r="C6366" s="9"/>
    </row>
    <row r="6367" spans="2:3">
      <c r="B6367" s="9"/>
      <c r="C6367" s="9"/>
    </row>
    <row r="6368" spans="2:3">
      <c r="B6368" s="9"/>
      <c r="C6368" s="9"/>
    </row>
    <row r="6369" spans="2:3">
      <c r="B6369" s="9"/>
      <c r="C6369" s="9"/>
    </row>
    <row r="6370" spans="2:3">
      <c r="B6370" s="9"/>
      <c r="C6370" s="9"/>
    </row>
    <row r="6371" spans="2:3">
      <c r="B6371" s="9"/>
      <c r="C6371" s="9"/>
    </row>
    <row r="6372" spans="2:3">
      <c r="B6372" s="9"/>
      <c r="C6372" s="9"/>
    </row>
    <row r="6373" spans="2:3">
      <c r="B6373" s="9"/>
      <c r="C6373" s="9"/>
    </row>
    <row r="6374" spans="2:3">
      <c r="B6374" s="9"/>
      <c r="C6374" s="9"/>
    </row>
    <row r="6375" spans="2:3">
      <c r="B6375" s="9"/>
      <c r="C6375" s="9"/>
    </row>
    <row r="6376" spans="2:3">
      <c r="B6376" s="9"/>
      <c r="C6376" s="9"/>
    </row>
    <row r="6377" spans="2:3">
      <c r="B6377" s="9"/>
      <c r="C6377" s="9"/>
    </row>
    <row r="6378" spans="2:3">
      <c r="B6378" s="9"/>
      <c r="C6378" s="9"/>
    </row>
    <row r="6379" spans="2:3">
      <c r="B6379" s="9"/>
      <c r="C6379" s="9"/>
    </row>
    <row r="6380" spans="2:3">
      <c r="B6380" s="9"/>
      <c r="C6380" s="9"/>
    </row>
    <row r="6381" spans="2:3">
      <c r="B6381" s="9"/>
      <c r="C6381" s="9"/>
    </row>
    <row r="6382" spans="2:3">
      <c r="B6382" s="9"/>
      <c r="C6382" s="9"/>
    </row>
    <row r="6383" spans="2:3">
      <c r="B6383" s="9"/>
      <c r="C6383" s="9"/>
    </row>
    <row r="6384" spans="2:3">
      <c r="B6384" s="9"/>
      <c r="C6384" s="9"/>
    </row>
    <row r="6385" spans="2:3">
      <c r="B6385" s="9"/>
      <c r="C6385" s="9"/>
    </row>
    <row r="6386" spans="2:3">
      <c r="B6386" s="9"/>
      <c r="C6386" s="9"/>
    </row>
    <row r="6387" spans="2:3">
      <c r="B6387" s="9"/>
      <c r="C6387" s="9"/>
    </row>
    <row r="6388" spans="2:3">
      <c r="B6388" s="9"/>
      <c r="C6388" s="9"/>
    </row>
    <row r="6389" spans="2:3">
      <c r="B6389" s="9"/>
      <c r="C6389" s="9"/>
    </row>
    <row r="6390" spans="2:3">
      <c r="B6390" s="9"/>
      <c r="C6390" s="9"/>
    </row>
    <row r="6391" spans="2:3">
      <c r="B6391" s="9"/>
      <c r="C6391" s="9"/>
    </row>
    <row r="6392" spans="2:3">
      <c r="B6392" s="9"/>
      <c r="C6392" s="9"/>
    </row>
    <row r="6393" spans="2:3">
      <c r="B6393" s="9"/>
      <c r="C6393" s="9"/>
    </row>
    <row r="6394" spans="2:3">
      <c r="B6394" s="9"/>
      <c r="C6394" s="9"/>
    </row>
    <row r="6395" spans="2:3">
      <c r="B6395" s="9"/>
      <c r="C6395" s="9"/>
    </row>
    <row r="6396" spans="2:3">
      <c r="B6396" s="9"/>
      <c r="C6396" s="9"/>
    </row>
    <row r="6397" spans="2:3">
      <c r="B6397" s="9"/>
      <c r="C6397" s="9"/>
    </row>
    <row r="6398" spans="2:3">
      <c r="B6398" s="9"/>
      <c r="C6398" s="9"/>
    </row>
    <row r="6399" spans="2:3">
      <c r="B6399" s="9"/>
      <c r="C6399" s="9"/>
    </row>
    <row r="6400" spans="2:3">
      <c r="B6400" s="9"/>
      <c r="C6400" s="9"/>
    </row>
    <row r="6401" spans="2:3">
      <c r="B6401" s="9"/>
      <c r="C6401" s="9"/>
    </row>
    <row r="6402" spans="2:3">
      <c r="B6402" s="9"/>
      <c r="C6402" s="9"/>
    </row>
    <row r="6403" spans="2:3">
      <c r="B6403" s="9"/>
      <c r="C6403" s="9"/>
    </row>
    <row r="6404" spans="2:3">
      <c r="B6404" s="9"/>
      <c r="C6404" s="9"/>
    </row>
    <row r="6405" spans="2:3">
      <c r="B6405" s="9"/>
      <c r="C6405" s="9"/>
    </row>
    <row r="6406" spans="2:3">
      <c r="B6406" s="9"/>
      <c r="C6406" s="9"/>
    </row>
    <row r="6407" spans="2:3">
      <c r="B6407" s="9"/>
      <c r="C6407" s="9"/>
    </row>
    <row r="6408" spans="2:3">
      <c r="B6408" s="9"/>
      <c r="C6408" s="9"/>
    </row>
    <row r="6409" spans="2:3">
      <c r="B6409" s="9"/>
      <c r="C6409" s="9"/>
    </row>
    <row r="6410" spans="2:3">
      <c r="B6410" s="9"/>
      <c r="C6410" s="9"/>
    </row>
    <row r="6411" spans="2:3">
      <c r="B6411" s="9"/>
      <c r="C6411" s="9"/>
    </row>
    <row r="6412" spans="2:3">
      <c r="B6412" s="9"/>
      <c r="C6412" s="9"/>
    </row>
    <row r="6413" spans="2:3">
      <c r="B6413" s="9"/>
      <c r="C6413" s="9"/>
    </row>
    <row r="6414" spans="2:3">
      <c r="B6414" s="9"/>
      <c r="C6414" s="9"/>
    </row>
    <row r="6415" spans="2:3">
      <c r="B6415" s="9"/>
      <c r="C6415" s="9"/>
    </row>
    <row r="6416" spans="2:3">
      <c r="B6416" s="9"/>
      <c r="C6416" s="9"/>
    </row>
    <row r="6417" spans="2:3">
      <c r="B6417" s="9"/>
      <c r="C6417" s="9"/>
    </row>
    <row r="6418" spans="2:3">
      <c r="B6418" s="9"/>
      <c r="C6418" s="9"/>
    </row>
    <row r="6419" spans="2:3">
      <c r="B6419" s="9"/>
      <c r="C6419" s="9"/>
    </row>
    <row r="6420" spans="2:3">
      <c r="B6420" s="9"/>
      <c r="C6420" s="9"/>
    </row>
    <row r="6421" spans="2:3">
      <c r="B6421" s="9"/>
      <c r="C6421" s="9"/>
    </row>
    <row r="6422" spans="2:3">
      <c r="B6422" s="9"/>
      <c r="C6422" s="9"/>
    </row>
    <row r="6423" spans="2:3">
      <c r="B6423" s="9"/>
      <c r="C6423" s="9"/>
    </row>
    <row r="6424" spans="2:3">
      <c r="B6424" s="9"/>
      <c r="C6424" s="9"/>
    </row>
    <row r="6425" spans="2:3">
      <c r="B6425" s="9"/>
      <c r="C6425" s="9"/>
    </row>
    <row r="6426" spans="2:3">
      <c r="B6426" s="9"/>
      <c r="C6426" s="9"/>
    </row>
    <row r="6427" spans="2:3">
      <c r="B6427" s="9"/>
      <c r="C6427" s="9"/>
    </row>
    <row r="6428" spans="2:3">
      <c r="B6428" s="9"/>
      <c r="C6428" s="9"/>
    </row>
    <row r="6429" spans="2:3">
      <c r="B6429" s="9"/>
      <c r="C6429" s="9"/>
    </row>
    <row r="6430" spans="2:3">
      <c r="B6430" s="9"/>
      <c r="C6430" s="9"/>
    </row>
    <row r="6431" spans="2:3">
      <c r="B6431" s="9"/>
      <c r="C6431" s="9"/>
    </row>
    <row r="6432" spans="2:3">
      <c r="B6432" s="9"/>
      <c r="C6432" s="9"/>
    </row>
    <row r="6433" spans="2:3">
      <c r="B6433" s="9"/>
      <c r="C6433" s="9"/>
    </row>
    <row r="6434" spans="2:3">
      <c r="B6434" s="9"/>
      <c r="C6434" s="9"/>
    </row>
    <row r="6435" spans="2:3">
      <c r="B6435" s="9"/>
      <c r="C6435" s="9"/>
    </row>
    <row r="6436" spans="2:3">
      <c r="B6436" s="9"/>
      <c r="C6436" s="9"/>
    </row>
    <row r="6437" spans="2:3">
      <c r="B6437" s="9"/>
      <c r="C6437" s="9"/>
    </row>
    <row r="6438" spans="2:3">
      <c r="B6438" s="9"/>
      <c r="C6438" s="9"/>
    </row>
    <row r="6439" spans="2:3">
      <c r="B6439" s="9"/>
      <c r="C6439" s="9"/>
    </row>
    <row r="6440" spans="2:3">
      <c r="B6440" s="9"/>
      <c r="C6440" s="9"/>
    </row>
    <row r="6441" spans="2:3">
      <c r="B6441" s="9"/>
      <c r="C6441" s="9"/>
    </row>
    <row r="6442" spans="2:3">
      <c r="B6442" s="9"/>
      <c r="C6442" s="9"/>
    </row>
    <row r="6443" spans="2:3">
      <c r="B6443" s="9"/>
      <c r="C6443" s="9"/>
    </row>
    <row r="6444" spans="2:3">
      <c r="B6444" s="9"/>
      <c r="C6444" s="9"/>
    </row>
    <row r="6445" spans="2:3">
      <c r="B6445" s="9"/>
      <c r="C6445" s="9"/>
    </row>
    <row r="6446" spans="2:3">
      <c r="B6446" s="9"/>
      <c r="C6446" s="9"/>
    </row>
    <row r="6447" spans="2:3">
      <c r="B6447" s="9"/>
      <c r="C6447" s="9"/>
    </row>
    <row r="6448" spans="2:3">
      <c r="B6448" s="9"/>
      <c r="C6448" s="9"/>
    </row>
    <row r="6449" spans="2:3">
      <c r="B6449" s="9"/>
      <c r="C6449" s="9"/>
    </row>
    <row r="6450" spans="2:3">
      <c r="B6450" s="9"/>
      <c r="C6450" s="9"/>
    </row>
    <row r="6451" spans="2:3">
      <c r="B6451" s="9"/>
      <c r="C6451" s="9"/>
    </row>
    <row r="6452" spans="2:3">
      <c r="B6452" s="9"/>
      <c r="C6452" s="9"/>
    </row>
    <row r="6453" spans="2:3">
      <c r="B6453" s="9"/>
      <c r="C6453" s="9"/>
    </row>
    <row r="6454" spans="2:3">
      <c r="B6454" s="9"/>
      <c r="C6454" s="9"/>
    </row>
    <row r="6455" spans="2:3">
      <c r="B6455" s="9"/>
      <c r="C6455" s="9"/>
    </row>
    <row r="6456" spans="2:3">
      <c r="B6456" s="9"/>
      <c r="C6456" s="9"/>
    </row>
    <row r="6457" spans="2:3">
      <c r="B6457" s="9"/>
      <c r="C6457" s="9"/>
    </row>
    <row r="6458" spans="2:3">
      <c r="B6458" s="9"/>
      <c r="C6458" s="9"/>
    </row>
    <row r="6459" spans="2:3">
      <c r="B6459" s="9"/>
      <c r="C6459" s="9"/>
    </row>
    <row r="6460" spans="2:3">
      <c r="B6460" s="9"/>
      <c r="C6460" s="9"/>
    </row>
    <row r="6461" spans="2:3">
      <c r="B6461" s="9"/>
      <c r="C6461" s="9"/>
    </row>
    <row r="6462" spans="2:3">
      <c r="B6462" s="9"/>
      <c r="C6462" s="9"/>
    </row>
    <row r="6463" spans="2:3">
      <c r="B6463" s="9"/>
      <c r="C6463" s="9"/>
    </row>
    <row r="6464" spans="2:3">
      <c r="B6464" s="9"/>
      <c r="C6464" s="9"/>
    </row>
    <row r="6465" spans="2:3">
      <c r="B6465" s="9"/>
      <c r="C6465" s="9"/>
    </row>
    <row r="6466" spans="2:3">
      <c r="B6466" s="9"/>
      <c r="C6466" s="9"/>
    </row>
    <row r="6467" spans="2:3">
      <c r="B6467" s="9"/>
      <c r="C6467" s="9"/>
    </row>
    <row r="6468" spans="2:3">
      <c r="B6468" s="9"/>
      <c r="C6468" s="9"/>
    </row>
    <row r="6469" spans="2:3">
      <c r="B6469" s="9"/>
      <c r="C6469" s="9"/>
    </row>
    <row r="6470" spans="2:3">
      <c r="B6470" s="9"/>
      <c r="C6470" s="9"/>
    </row>
    <row r="6471" spans="2:3">
      <c r="B6471" s="9"/>
      <c r="C6471" s="9"/>
    </row>
    <row r="6472" spans="2:3">
      <c r="B6472" s="9"/>
      <c r="C6472" s="9"/>
    </row>
    <row r="6473" spans="2:3">
      <c r="B6473" s="9"/>
      <c r="C6473" s="9"/>
    </row>
    <row r="6474" spans="2:3">
      <c r="B6474" s="9"/>
      <c r="C6474" s="9"/>
    </row>
    <row r="6475" spans="2:3">
      <c r="B6475" s="9"/>
      <c r="C6475" s="9"/>
    </row>
    <row r="6476" spans="2:3">
      <c r="B6476" s="9"/>
      <c r="C6476" s="9"/>
    </row>
    <row r="6477" spans="2:3">
      <c r="B6477" s="9"/>
      <c r="C6477" s="9"/>
    </row>
    <row r="6478" spans="2:3">
      <c r="B6478" s="9"/>
      <c r="C6478" s="9"/>
    </row>
    <row r="6479" spans="2:3">
      <c r="B6479" s="9"/>
      <c r="C6479" s="9"/>
    </row>
    <row r="6480" spans="2:3">
      <c r="B6480" s="9"/>
      <c r="C6480" s="9"/>
    </row>
    <row r="6481" spans="2:3">
      <c r="B6481" s="9"/>
      <c r="C6481" s="9"/>
    </row>
    <row r="6482" spans="2:3">
      <c r="B6482" s="9"/>
      <c r="C6482" s="9"/>
    </row>
    <row r="6483" spans="2:3">
      <c r="B6483" s="9"/>
      <c r="C6483" s="9"/>
    </row>
    <row r="6484" spans="2:3">
      <c r="B6484" s="9"/>
      <c r="C6484" s="9"/>
    </row>
    <row r="6485" spans="2:3">
      <c r="B6485" s="9"/>
      <c r="C6485" s="9"/>
    </row>
    <row r="6486" spans="2:3">
      <c r="B6486" s="9"/>
      <c r="C6486" s="9"/>
    </row>
    <row r="6487" spans="2:3">
      <c r="B6487" s="9"/>
      <c r="C6487" s="9"/>
    </row>
    <row r="6488" spans="2:3">
      <c r="B6488" s="9"/>
      <c r="C6488" s="9"/>
    </row>
    <row r="6489" spans="2:3">
      <c r="B6489" s="9"/>
      <c r="C6489" s="9"/>
    </row>
    <row r="6490" spans="2:3">
      <c r="B6490" s="9"/>
      <c r="C6490" s="9"/>
    </row>
    <row r="6491" spans="2:3">
      <c r="B6491" s="9"/>
      <c r="C6491" s="9"/>
    </row>
    <row r="6492" spans="2:3">
      <c r="B6492" s="9"/>
      <c r="C6492" s="9"/>
    </row>
    <row r="6493" spans="2:3">
      <c r="B6493" s="9"/>
      <c r="C6493" s="9"/>
    </row>
    <row r="6494" spans="2:3">
      <c r="B6494" s="9"/>
      <c r="C6494" s="9"/>
    </row>
    <row r="6495" spans="2:3">
      <c r="B6495" s="9"/>
      <c r="C6495" s="9"/>
    </row>
    <row r="6496" spans="2:3">
      <c r="B6496" s="9"/>
      <c r="C6496" s="9"/>
    </row>
    <row r="6497" spans="2:3">
      <c r="B6497" s="9"/>
      <c r="C6497" s="9"/>
    </row>
    <row r="6498" spans="2:3">
      <c r="B6498" s="9"/>
      <c r="C6498" s="9"/>
    </row>
    <row r="6499" spans="2:3">
      <c r="B6499" s="9"/>
      <c r="C6499" s="9"/>
    </row>
    <row r="6500" spans="2:3">
      <c r="B6500" s="9"/>
      <c r="C6500" s="9"/>
    </row>
    <row r="6501" spans="2:3">
      <c r="B6501" s="9"/>
      <c r="C6501" s="9"/>
    </row>
    <row r="6502" spans="2:3">
      <c r="B6502" s="9"/>
      <c r="C6502" s="9"/>
    </row>
    <row r="6503" spans="2:3">
      <c r="B6503" s="9"/>
      <c r="C6503" s="9"/>
    </row>
    <row r="6504" spans="2:3">
      <c r="B6504" s="9"/>
      <c r="C6504" s="9"/>
    </row>
    <row r="6505" spans="2:3">
      <c r="B6505" s="9"/>
      <c r="C6505" s="9"/>
    </row>
    <row r="6506" spans="2:3">
      <c r="B6506" s="9"/>
      <c r="C6506" s="9"/>
    </row>
    <row r="6507" spans="2:3">
      <c r="B6507" s="9"/>
      <c r="C6507" s="9"/>
    </row>
    <row r="6508" spans="2:3">
      <c r="B6508" s="9"/>
      <c r="C6508" s="9"/>
    </row>
    <row r="6509" spans="2:3">
      <c r="B6509" s="9"/>
      <c r="C6509" s="9"/>
    </row>
    <row r="6510" spans="2:3">
      <c r="B6510" s="9"/>
      <c r="C6510" s="9"/>
    </row>
    <row r="6511" spans="2:3">
      <c r="B6511" s="9"/>
      <c r="C6511" s="9"/>
    </row>
    <row r="6512" spans="2:3">
      <c r="B6512" s="9"/>
      <c r="C6512" s="9"/>
    </row>
    <row r="6513" spans="2:3">
      <c r="B6513" s="9"/>
      <c r="C6513" s="9"/>
    </row>
    <row r="6514" spans="2:3">
      <c r="B6514" s="9"/>
      <c r="C6514" s="9"/>
    </row>
    <row r="6515" spans="2:3">
      <c r="B6515" s="9"/>
      <c r="C6515" s="9"/>
    </row>
    <row r="6516" spans="2:3">
      <c r="B6516" s="9"/>
      <c r="C6516" s="9"/>
    </row>
    <row r="6517" spans="2:3">
      <c r="B6517" s="9"/>
      <c r="C6517" s="9"/>
    </row>
    <row r="6518" spans="2:3">
      <c r="B6518" s="9"/>
      <c r="C6518" s="9"/>
    </row>
    <row r="6519" spans="2:3">
      <c r="B6519" s="9"/>
      <c r="C6519" s="9"/>
    </row>
    <row r="6520" spans="2:3">
      <c r="B6520" s="9"/>
      <c r="C6520" s="9"/>
    </row>
    <row r="6521" spans="2:3">
      <c r="B6521" s="9"/>
      <c r="C6521" s="9"/>
    </row>
    <row r="6522" spans="2:3">
      <c r="B6522" s="9"/>
      <c r="C6522" s="9"/>
    </row>
    <row r="6523" spans="2:3">
      <c r="B6523" s="9"/>
      <c r="C6523" s="9"/>
    </row>
    <row r="6524" spans="2:3">
      <c r="B6524" s="9"/>
      <c r="C6524" s="9"/>
    </row>
    <row r="6525" spans="2:3">
      <c r="B6525" s="9"/>
      <c r="C6525" s="9"/>
    </row>
    <row r="6526" spans="2:3">
      <c r="B6526" s="9"/>
      <c r="C6526" s="9"/>
    </row>
    <row r="6527" spans="2:3">
      <c r="B6527" s="9"/>
      <c r="C6527" s="9"/>
    </row>
    <row r="6528" spans="2:3">
      <c r="B6528" s="9"/>
      <c r="C6528" s="9"/>
    </row>
    <row r="6529" spans="2:3">
      <c r="B6529" s="9"/>
      <c r="C6529" s="9"/>
    </row>
    <row r="6530" spans="2:3">
      <c r="B6530" s="9"/>
      <c r="C6530" s="9"/>
    </row>
    <row r="6531" spans="2:3">
      <c r="B6531" s="9"/>
      <c r="C6531" s="9"/>
    </row>
    <row r="6532" spans="2:3">
      <c r="B6532" s="9"/>
      <c r="C6532" s="9"/>
    </row>
    <row r="6533" spans="2:3">
      <c r="B6533" s="9"/>
      <c r="C6533" s="9"/>
    </row>
    <row r="6534" spans="2:3">
      <c r="B6534" s="9"/>
      <c r="C6534" s="9"/>
    </row>
    <row r="6535" spans="2:3">
      <c r="B6535" s="9"/>
      <c r="C6535" s="9"/>
    </row>
    <row r="6536" spans="2:3">
      <c r="B6536" s="9"/>
      <c r="C6536" s="9"/>
    </row>
    <row r="6537" spans="2:3">
      <c r="B6537" s="9"/>
      <c r="C6537" s="9"/>
    </row>
    <row r="6538" spans="2:3">
      <c r="B6538" s="9"/>
      <c r="C6538" s="9"/>
    </row>
    <row r="6539" spans="2:3">
      <c r="B6539" s="9"/>
      <c r="C6539" s="9"/>
    </row>
    <row r="6540" spans="2:3">
      <c r="B6540" s="9"/>
      <c r="C6540" s="9"/>
    </row>
    <row r="6541" spans="2:3">
      <c r="B6541" s="9"/>
      <c r="C6541" s="9"/>
    </row>
    <row r="6542" spans="2:3">
      <c r="B6542" s="9"/>
      <c r="C6542" s="9"/>
    </row>
    <row r="6543" spans="2:3">
      <c r="B6543" s="9"/>
      <c r="C6543" s="9"/>
    </row>
    <row r="6544" spans="2:3">
      <c r="B6544" s="9"/>
      <c r="C6544" s="9"/>
    </row>
    <row r="6545" spans="2:3">
      <c r="B6545" s="9"/>
      <c r="C6545" s="9"/>
    </row>
    <row r="6546" spans="2:3">
      <c r="B6546" s="9"/>
      <c r="C6546" s="9"/>
    </row>
    <row r="6547" spans="2:3">
      <c r="B6547" s="9"/>
      <c r="C6547" s="9"/>
    </row>
    <row r="6548" spans="2:3">
      <c r="B6548" s="9"/>
      <c r="C6548" s="9"/>
    </row>
    <row r="6549" spans="2:3">
      <c r="B6549" s="9"/>
      <c r="C6549" s="9"/>
    </row>
    <row r="6550" spans="2:3">
      <c r="B6550" s="9"/>
      <c r="C6550" s="9"/>
    </row>
    <row r="6551" spans="2:3">
      <c r="B6551" s="9"/>
      <c r="C6551" s="9"/>
    </row>
    <row r="6552" spans="2:3">
      <c r="B6552" s="9"/>
      <c r="C6552" s="9"/>
    </row>
    <row r="6553" spans="2:3">
      <c r="B6553" s="9"/>
      <c r="C6553" s="9"/>
    </row>
    <row r="6554" spans="2:3">
      <c r="B6554" s="9"/>
      <c r="C6554" s="9"/>
    </row>
    <row r="6555" spans="2:3">
      <c r="B6555" s="9"/>
      <c r="C6555" s="9"/>
    </row>
    <row r="6556" spans="2:3">
      <c r="B6556" s="9"/>
      <c r="C6556" s="9"/>
    </row>
    <row r="6557" spans="2:3">
      <c r="B6557" s="9"/>
      <c r="C6557" s="9"/>
    </row>
    <row r="6558" spans="2:3">
      <c r="B6558" s="9"/>
      <c r="C6558" s="9"/>
    </row>
    <row r="6559" spans="2:3">
      <c r="B6559" s="9"/>
      <c r="C6559" s="9"/>
    </row>
    <row r="6560" spans="2:3">
      <c r="B6560" s="9"/>
      <c r="C6560" s="9"/>
    </row>
    <row r="6561" spans="2:3">
      <c r="B6561" s="9"/>
      <c r="C6561" s="9"/>
    </row>
    <row r="6562" spans="2:3">
      <c r="B6562" s="9"/>
      <c r="C6562" s="9"/>
    </row>
    <row r="6563" spans="2:3">
      <c r="B6563" s="9"/>
      <c r="C6563" s="9"/>
    </row>
    <row r="6564" spans="2:3">
      <c r="B6564" s="9"/>
      <c r="C6564" s="9"/>
    </row>
    <row r="6565" spans="2:3">
      <c r="B6565" s="9"/>
      <c r="C6565" s="9"/>
    </row>
    <row r="6566" spans="2:3">
      <c r="B6566" s="9"/>
      <c r="C6566" s="9"/>
    </row>
    <row r="6567" spans="2:3">
      <c r="B6567" s="9"/>
      <c r="C6567" s="9"/>
    </row>
    <row r="6568" spans="2:3">
      <c r="B6568" s="9"/>
      <c r="C6568" s="9"/>
    </row>
    <row r="6569" spans="2:3">
      <c r="B6569" s="9"/>
      <c r="C6569" s="9"/>
    </row>
    <row r="6570" spans="2:3">
      <c r="B6570" s="9"/>
      <c r="C6570" s="9"/>
    </row>
    <row r="6571" spans="2:3">
      <c r="B6571" s="9"/>
      <c r="C6571" s="9"/>
    </row>
    <row r="6572" spans="2:3">
      <c r="B6572" s="9"/>
      <c r="C6572" s="9"/>
    </row>
    <row r="6573" spans="2:3">
      <c r="B6573" s="9"/>
      <c r="C6573" s="9"/>
    </row>
    <row r="6574" spans="2:3">
      <c r="B6574" s="9"/>
      <c r="C6574" s="9"/>
    </row>
    <row r="6575" spans="2:3">
      <c r="B6575" s="9"/>
      <c r="C6575" s="9"/>
    </row>
    <row r="6576" spans="2:3">
      <c r="B6576" s="9"/>
      <c r="C6576" s="9"/>
    </row>
    <row r="6577" spans="2:3">
      <c r="B6577" s="9"/>
      <c r="C6577" s="9"/>
    </row>
    <row r="6578" spans="2:3">
      <c r="B6578" s="9"/>
      <c r="C6578" s="9"/>
    </row>
    <row r="6579" spans="2:3">
      <c r="B6579" s="9"/>
      <c r="C6579" s="9"/>
    </row>
    <row r="6580" spans="2:3">
      <c r="B6580" s="9"/>
      <c r="C6580" s="9"/>
    </row>
    <row r="6581" spans="2:3">
      <c r="B6581" s="9"/>
      <c r="C6581" s="9"/>
    </row>
    <row r="6582" spans="2:3">
      <c r="B6582" s="9"/>
      <c r="C6582" s="9"/>
    </row>
    <row r="6583" spans="2:3">
      <c r="B6583" s="9"/>
      <c r="C6583" s="9"/>
    </row>
    <row r="6584" spans="2:3">
      <c r="B6584" s="9"/>
      <c r="C6584" s="9"/>
    </row>
    <row r="6585" spans="2:3">
      <c r="B6585" s="9"/>
      <c r="C6585" s="9"/>
    </row>
    <row r="6586" spans="2:3">
      <c r="B6586" s="9"/>
      <c r="C6586" s="9"/>
    </row>
    <row r="6587" spans="2:3">
      <c r="B6587" s="9"/>
      <c r="C6587" s="9"/>
    </row>
    <row r="6588" spans="2:3">
      <c r="B6588" s="9"/>
      <c r="C6588" s="9"/>
    </row>
    <row r="6589" spans="2:3">
      <c r="B6589" s="9"/>
      <c r="C6589" s="9"/>
    </row>
    <row r="6590" spans="2:3">
      <c r="B6590" s="9"/>
      <c r="C6590" s="9"/>
    </row>
    <row r="6591" spans="2:3">
      <c r="B6591" s="9"/>
      <c r="C6591" s="9"/>
    </row>
    <row r="6592" spans="2:3">
      <c r="B6592" s="9"/>
      <c r="C6592" s="9"/>
    </row>
    <row r="6593" spans="2:3">
      <c r="B6593" s="9"/>
      <c r="C6593" s="9"/>
    </row>
    <row r="6594" spans="2:3">
      <c r="B6594" s="9"/>
      <c r="C6594" s="9"/>
    </row>
    <row r="6595" spans="2:3">
      <c r="B6595" s="9"/>
      <c r="C6595" s="9"/>
    </row>
    <row r="6596" spans="2:3">
      <c r="B6596" s="9"/>
      <c r="C6596" s="9"/>
    </row>
    <row r="6597" spans="2:3">
      <c r="B6597" s="9"/>
      <c r="C6597" s="9"/>
    </row>
    <row r="6598" spans="2:3">
      <c r="B6598" s="9"/>
      <c r="C6598" s="9"/>
    </row>
    <row r="6599" spans="2:3">
      <c r="B6599" s="9"/>
      <c r="C6599" s="9"/>
    </row>
    <row r="6600" spans="2:3">
      <c r="B6600" s="9"/>
      <c r="C6600" s="9"/>
    </row>
    <row r="6601" spans="2:3">
      <c r="B6601" s="9"/>
      <c r="C6601" s="9"/>
    </row>
    <row r="6602" spans="2:3">
      <c r="B6602" s="9"/>
      <c r="C6602" s="9"/>
    </row>
    <row r="6603" spans="2:3">
      <c r="B6603" s="9"/>
      <c r="C6603" s="9"/>
    </row>
    <row r="6604" spans="2:3">
      <c r="B6604" s="9"/>
      <c r="C6604" s="9"/>
    </row>
    <row r="6605" spans="2:3">
      <c r="B6605" s="9"/>
      <c r="C6605" s="9"/>
    </row>
    <row r="6606" spans="2:3">
      <c r="B6606" s="9"/>
      <c r="C6606" s="9"/>
    </row>
    <row r="6607" spans="2:3">
      <c r="B6607" s="9"/>
      <c r="C6607" s="9"/>
    </row>
    <row r="6608" spans="2:3">
      <c r="B6608" s="9"/>
      <c r="C6608" s="9"/>
    </row>
    <row r="6609" spans="2:3">
      <c r="B6609" s="9"/>
      <c r="C6609" s="9"/>
    </row>
    <row r="6610" spans="2:3">
      <c r="B6610" s="9"/>
      <c r="C6610" s="9"/>
    </row>
    <row r="6611" spans="2:3">
      <c r="B6611" s="9"/>
      <c r="C6611" s="9"/>
    </row>
    <row r="6612" spans="2:3">
      <c r="B6612" s="9"/>
      <c r="C6612" s="9"/>
    </row>
    <row r="6613" spans="2:3">
      <c r="B6613" s="9"/>
      <c r="C6613" s="9"/>
    </row>
    <row r="6614" spans="2:3">
      <c r="B6614" s="9"/>
      <c r="C6614" s="9"/>
    </row>
    <row r="6615" spans="2:3">
      <c r="B6615" s="9"/>
      <c r="C6615" s="9"/>
    </row>
    <row r="6616" spans="2:3">
      <c r="B6616" s="9"/>
      <c r="C6616" s="9"/>
    </row>
    <row r="6617" spans="2:3">
      <c r="B6617" s="9"/>
      <c r="C6617" s="9"/>
    </row>
    <row r="6618" spans="2:3">
      <c r="B6618" s="9"/>
      <c r="C6618" s="9"/>
    </row>
    <row r="6619" spans="2:3">
      <c r="B6619" s="9"/>
      <c r="C6619" s="9"/>
    </row>
    <row r="6620" spans="2:3">
      <c r="B6620" s="9"/>
      <c r="C6620" s="9"/>
    </row>
    <row r="6621" spans="2:3">
      <c r="B6621" s="9"/>
      <c r="C6621" s="9"/>
    </row>
    <row r="6622" spans="2:3">
      <c r="B6622" s="9"/>
      <c r="C6622" s="9"/>
    </row>
    <row r="6623" spans="2:3">
      <c r="B6623" s="9"/>
      <c r="C6623" s="9"/>
    </row>
    <row r="6624" spans="2:3">
      <c r="B6624" s="9"/>
      <c r="C6624" s="9"/>
    </row>
    <row r="6625" spans="2:3">
      <c r="B6625" s="9"/>
      <c r="C6625" s="9"/>
    </row>
    <row r="6626" spans="2:3">
      <c r="B6626" s="9"/>
      <c r="C6626" s="9"/>
    </row>
    <row r="6627" spans="2:3">
      <c r="B6627" s="9"/>
      <c r="C6627" s="9"/>
    </row>
    <row r="6628" spans="2:3">
      <c r="B6628" s="9"/>
      <c r="C6628" s="9"/>
    </row>
    <row r="6629" spans="2:3">
      <c r="B6629" s="9"/>
      <c r="C6629" s="9"/>
    </row>
    <row r="6630" spans="2:3">
      <c r="B6630" s="9"/>
      <c r="C6630" s="9"/>
    </row>
    <row r="6631" spans="2:3">
      <c r="B6631" s="9"/>
      <c r="C6631" s="9"/>
    </row>
    <row r="6632" spans="2:3">
      <c r="B6632" s="9"/>
      <c r="C6632" s="9"/>
    </row>
    <row r="6633" spans="2:3">
      <c r="B6633" s="9"/>
      <c r="C6633" s="9"/>
    </row>
    <row r="6634" spans="2:3">
      <c r="B6634" s="9"/>
      <c r="C6634" s="9"/>
    </row>
    <row r="6635" spans="2:3">
      <c r="B6635" s="9"/>
      <c r="C6635" s="9"/>
    </row>
    <row r="6636" spans="2:3">
      <c r="B6636" s="9"/>
      <c r="C6636" s="9"/>
    </row>
    <row r="6637" spans="2:3">
      <c r="B6637" s="9"/>
      <c r="C6637" s="9"/>
    </row>
    <row r="6638" spans="2:3">
      <c r="B6638" s="9"/>
      <c r="C6638" s="9"/>
    </row>
    <row r="6639" spans="2:3">
      <c r="B6639" s="9"/>
      <c r="C6639" s="9"/>
    </row>
    <row r="6640" spans="2:3">
      <c r="B6640" s="9"/>
      <c r="C6640" s="9"/>
    </row>
    <row r="6641" spans="2:3">
      <c r="B6641" s="9"/>
      <c r="C6641" s="9"/>
    </row>
    <row r="6642" spans="2:3">
      <c r="B6642" s="9"/>
      <c r="C6642" s="9"/>
    </row>
    <row r="6643" spans="2:3">
      <c r="B6643" s="9"/>
      <c r="C6643" s="9"/>
    </row>
    <row r="6644" spans="2:3">
      <c r="B6644" s="9"/>
      <c r="C6644" s="9"/>
    </row>
    <row r="6645" spans="2:3">
      <c r="B6645" s="9"/>
      <c r="C6645" s="9"/>
    </row>
    <row r="6646" spans="2:3">
      <c r="B6646" s="9"/>
      <c r="C6646" s="9"/>
    </row>
    <row r="6647" spans="2:3">
      <c r="B6647" s="9"/>
      <c r="C6647" s="9"/>
    </row>
    <row r="6648" spans="2:3">
      <c r="B6648" s="9"/>
      <c r="C6648" s="9"/>
    </row>
    <row r="6649" spans="2:3">
      <c r="B6649" s="9"/>
      <c r="C6649" s="9"/>
    </row>
    <row r="6650" spans="2:3">
      <c r="B6650" s="9"/>
      <c r="C6650" s="9"/>
    </row>
    <row r="6651" spans="2:3">
      <c r="B6651" s="9"/>
      <c r="C6651" s="9"/>
    </row>
    <row r="6652" spans="2:3">
      <c r="B6652" s="9"/>
      <c r="C6652" s="9"/>
    </row>
    <row r="6653" spans="2:3">
      <c r="B6653" s="9"/>
      <c r="C6653" s="9"/>
    </row>
    <row r="6654" spans="2:3">
      <c r="B6654" s="9"/>
      <c r="C6654" s="9"/>
    </row>
    <row r="6655" spans="2:3">
      <c r="B6655" s="9"/>
      <c r="C6655" s="9"/>
    </row>
    <row r="6656" spans="2:3">
      <c r="B6656" s="9"/>
      <c r="C6656" s="9"/>
    </row>
    <row r="6657" spans="2:3">
      <c r="B6657" s="9"/>
      <c r="C6657" s="9"/>
    </row>
    <row r="6658" spans="2:3">
      <c r="B6658" s="9"/>
      <c r="C6658" s="9"/>
    </row>
    <row r="6659" spans="2:3">
      <c r="B6659" s="9"/>
      <c r="C6659" s="9"/>
    </row>
    <row r="6660" spans="2:3">
      <c r="B6660" s="9"/>
      <c r="C6660" s="9"/>
    </row>
    <row r="6661" spans="2:3">
      <c r="B6661" s="9"/>
      <c r="C6661" s="9"/>
    </row>
    <row r="6662" spans="2:3">
      <c r="B6662" s="9"/>
      <c r="C6662" s="9"/>
    </row>
    <row r="6663" spans="2:3">
      <c r="B6663" s="9"/>
      <c r="C6663" s="9"/>
    </row>
    <row r="6664" spans="2:3">
      <c r="B6664" s="9"/>
      <c r="C6664" s="9"/>
    </row>
    <row r="6665" spans="2:3">
      <c r="B6665" s="9"/>
      <c r="C6665" s="9"/>
    </row>
    <row r="6666" spans="2:3">
      <c r="B6666" s="9"/>
      <c r="C6666" s="9"/>
    </row>
    <row r="6667" spans="2:3">
      <c r="B6667" s="9"/>
      <c r="C6667" s="9"/>
    </row>
    <row r="6668" spans="2:3">
      <c r="B6668" s="9"/>
      <c r="C6668" s="9"/>
    </row>
    <row r="6669" spans="2:3">
      <c r="B6669" s="9"/>
      <c r="C6669" s="9"/>
    </row>
    <row r="6670" spans="2:3">
      <c r="B6670" s="9"/>
      <c r="C6670" s="9"/>
    </row>
    <row r="6671" spans="2:3">
      <c r="B6671" s="9"/>
      <c r="C6671" s="9"/>
    </row>
    <row r="6672" spans="2:3">
      <c r="B6672" s="9"/>
      <c r="C6672" s="9"/>
    </row>
    <row r="6673" spans="2:3">
      <c r="B6673" s="9"/>
      <c r="C6673" s="9"/>
    </row>
    <row r="6674" spans="2:3">
      <c r="B6674" s="9"/>
      <c r="C6674" s="9"/>
    </row>
    <row r="6675" spans="2:3">
      <c r="B6675" s="9"/>
      <c r="C6675" s="9"/>
    </row>
    <row r="6676" spans="2:3">
      <c r="B6676" s="9"/>
      <c r="C6676" s="9"/>
    </row>
    <row r="6677" spans="2:3">
      <c r="B6677" s="9"/>
      <c r="C6677" s="9"/>
    </row>
    <row r="6678" spans="2:3">
      <c r="B6678" s="9"/>
      <c r="C6678" s="9"/>
    </row>
    <row r="6679" spans="2:3">
      <c r="B6679" s="9"/>
      <c r="C6679" s="9"/>
    </row>
    <row r="6680" spans="2:3">
      <c r="B6680" s="9"/>
      <c r="C6680" s="9"/>
    </row>
    <row r="6681" spans="2:3">
      <c r="B6681" s="9"/>
      <c r="C6681" s="9"/>
    </row>
    <row r="6682" spans="2:3">
      <c r="B6682" s="9"/>
      <c r="C6682" s="9"/>
    </row>
    <row r="6683" spans="2:3">
      <c r="B6683" s="9"/>
      <c r="C6683" s="9"/>
    </row>
    <row r="6684" spans="2:3">
      <c r="B6684" s="9"/>
      <c r="C6684" s="9"/>
    </row>
    <row r="6685" spans="2:3">
      <c r="B6685" s="9"/>
      <c r="C6685" s="9"/>
    </row>
    <row r="6686" spans="2:3">
      <c r="B6686" s="9"/>
      <c r="C6686" s="9"/>
    </row>
    <row r="6687" spans="2:3">
      <c r="B6687" s="9"/>
      <c r="C6687" s="9"/>
    </row>
    <row r="6688" spans="2:3">
      <c r="B6688" s="9"/>
      <c r="C6688" s="9"/>
    </row>
    <row r="6689" spans="2:3">
      <c r="B6689" s="9"/>
      <c r="C6689" s="9"/>
    </row>
    <row r="6690" spans="2:3">
      <c r="B6690" s="9"/>
      <c r="C6690" s="9"/>
    </row>
    <row r="6691" spans="2:3">
      <c r="B6691" s="9"/>
      <c r="C6691" s="9"/>
    </row>
    <row r="6692" spans="2:3">
      <c r="B6692" s="9"/>
      <c r="C6692" s="9"/>
    </row>
    <row r="6693" spans="2:3">
      <c r="B6693" s="9"/>
      <c r="C6693" s="9"/>
    </row>
    <row r="6694" spans="2:3">
      <c r="B6694" s="9"/>
      <c r="C6694" s="9"/>
    </row>
    <row r="6695" spans="2:3">
      <c r="B6695" s="9"/>
      <c r="C6695" s="9"/>
    </row>
    <row r="6696" spans="2:3">
      <c r="B6696" s="9"/>
      <c r="C6696" s="9"/>
    </row>
    <row r="6697" spans="2:3">
      <c r="B6697" s="9"/>
      <c r="C6697" s="9"/>
    </row>
    <row r="6698" spans="2:3">
      <c r="B6698" s="9"/>
      <c r="C6698" s="9"/>
    </row>
    <row r="6699" spans="2:3">
      <c r="B6699" s="9"/>
      <c r="C6699" s="9"/>
    </row>
    <row r="6700" spans="2:3">
      <c r="B6700" s="9"/>
      <c r="C6700" s="9"/>
    </row>
    <row r="6701" spans="2:3">
      <c r="B6701" s="9"/>
      <c r="C6701" s="9"/>
    </row>
    <row r="6702" spans="2:3">
      <c r="B6702" s="9"/>
      <c r="C6702" s="9"/>
    </row>
    <row r="6703" spans="2:3">
      <c r="B6703" s="9"/>
      <c r="C6703" s="9"/>
    </row>
    <row r="6704" spans="2:3">
      <c r="B6704" s="9"/>
      <c r="C6704" s="9"/>
    </row>
    <row r="6705" spans="2:3">
      <c r="B6705" s="9"/>
      <c r="C6705" s="9"/>
    </row>
    <row r="6706" spans="2:3">
      <c r="B6706" s="9"/>
      <c r="C6706" s="9"/>
    </row>
    <row r="6707" spans="2:3">
      <c r="B6707" s="9"/>
      <c r="C6707" s="9"/>
    </row>
    <row r="6708" spans="2:3">
      <c r="B6708" s="9"/>
      <c r="C6708" s="9"/>
    </row>
    <row r="6709" spans="2:3">
      <c r="B6709" s="9"/>
      <c r="C6709" s="9"/>
    </row>
    <row r="6710" spans="2:3">
      <c r="B6710" s="9"/>
      <c r="C6710" s="9"/>
    </row>
    <row r="6711" spans="2:3">
      <c r="B6711" s="9"/>
      <c r="C6711" s="9"/>
    </row>
    <row r="6712" spans="2:3">
      <c r="B6712" s="9"/>
      <c r="C6712" s="9"/>
    </row>
    <row r="6713" spans="2:3">
      <c r="B6713" s="9"/>
      <c r="C6713" s="9"/>
    </row>
    <row r="6714" spans="2:3">
      <c r="B6714" s="9"/>
      <c r="C6714" s="9"/>
    </row>
    <row r="6715" spans="2:3">
      <c r="B6715" s="9"/>
      <c r="C6715" s="9"/>
    </row>
    <row r="6716" spans="2:3">
      <c r="B6716" s="9"/>
      <c r="C6716" s="9"/>
    </row>
    <row r="6717" spans="2:3">
      <c r="B6717" s="9"/>
      <c r="C6717" s="9"/>
    </row>
    <row r="6718" spans="2:3">
      <c r="B6718" s="9"/>
      <c r="C6718" s="9"/>
    </row>
    <row r="6719" spans="2:3">
      <c r="B6719" s="9"/>
      <c r="C6719" s="9"/>
    </row>
    <row r="6720" spans="2:3">
      <c r="B6720" s="9"/>
      <c r="C6720" s="9"/>
    </row>
    <row r="6721" spans="2:3">
      <c r="B6721" s="9"/>
      <c r="C6721" s="9"/>
    </row>
    <row r="6722" spans="2:3">
      <c r="B6722" s="9"/>
      <c r="C6722" s="9"/>
    </row>
    <row r="6723" spans="2:3">
      <c r="B6723" s="9"/>
      <c r="C6723" s="9"/>
    </row>
    <row r="6724" spans="2:3">
      <c r="B6724" s="9"/>
      <c r="C6724" s="9"/>
    </row>
    <row r="6725" spans="2:3">
      <c r="B6725" s="9"/>
      <c r="C6725" s="9"/>
    </row>
    <row r="6726" spans="2:3">
      <c r="B6726" s="9"/>
      <c r="C6726" s="9"/>
    </row>
    <row r="6727" spans="2:3">
      <c r="B6727" s="9"/>
      <c r="C6727" s="9"/>
    </row>
    <row r="6728" spans="2:3">
      <c r="B6728" s="9"/>
      <c r="C6728" s="9"/>
    </row>
    <row r="6729" spans="2:3">
      <c r="B6729" s="9"/>
      <c r="C6729" s="9"/>
    </row>
    <row r="6730" spans="2:3">
      <c r="B6730" s="9"/>
      <c r="C6730" s="9"/>
    </row>
    <row r="6731" spans="2:3">
      <c r="B6731" s="9"/>
      <c r="C6731" s="9"/>
    </row>
    <row r="6732" spans="2:3">
      <c r="B6732" s="9"/>
      <c r="C6732" s="9"/>
    </row>
    <row r="6733" spans="2:3">
      <c r="B6733" s="9"/>
      <c r="C6733" s="9"/>
    </row>
    <row r="6734" spans="2:3">
      <c r="B6734" s="9"/>
      <c r="C6734" s="9"/>
    </row>
    <row r="6735" spans="2:3">
      <c r="B6735" s="9"/>
      <c r="C6735" s="9"/>
    </row>
    <row r="6736" spans="2:3">
      <c r="B6736" s="9"/>
      <c r="C6736" s="9"/>
    </row>
    <row r="6737" spans="2:3">
      <c r="B6737" s="9"/>
      <c r="C6737" s="9"/>
    </row>
    <row r="6738" spans="2:3">
      <c r="B6738" s="9"/>
      <c r="C6738" s="9"/>
    </row>
    <row r="6739" spans="2:3">
      <c r="B6739" s="9"/>
      <c r="C6739" s="9"/>
    </row>
    <row r="6740" spans="2:3">
      <c r="B6740" s="9"/>
      <c r="C6740" s="9"/>
    </row>
    <row r="6741" spans="2:3">
      <c r="B6741" s="9"/>
      <c r="C6741" s="9"/>
    </row>
    <row r="6742" spans="2:3">
      <c r="B6742" s="9"/>
      <c r="C6742" s="9"/>
    </row>
    <row r="6743" spans="2:3">
      <c r="B6743" s="9"/>
      <c r="C6743" s="9"/>
    </row>
    <row r="6744" spans="2:3">
      <c r="B6744" s="9"/>
      <c r="C6744" s="9"/>
    </row>
    <row r="6745" spans="2:3">
      <c r="B6745" s="9"/>
      <c r="C6745" s="9"/>
    </row>
    <row r="6746" spans="2:3">
      <c r="B6746" s="9"/>
      <c r="C6746" s="9"/>
    </row>
    <row r="6747" spans="2:3">
      <c r="B6747" s="9"/>
      <c r="C6747" s="9"/>
    </row>
    <row r="6748" spans="2:3">
      <c r="B6748" s="9"/>
      <c r="C6748" s="9"/>
    </row>
    <row r="6749" spans="2:3">
      <c r="B6749" s="9"/>
      <c r="C6749" s="9"/>
    </row>
    <row r="6750" spans="2:3">
      <c r="B6750" s="9"/>
      <c r="C6750" s="9"/>
    </row>
    <row r="6751" spans="2:3">
      <c r="B6751" s="9"/>
      <c r="C6751" s="9"/>
    </row>
    <row r="6752" spans="2:3">
      <c r="B6752" s="9"/>
      <c r="C6752" s="9"/>
    </row>
    <row r="6753" spans="2:3">
      <c r="B6753" s="9"/>
      <c r="C6753" s="9"/>
    </row>
    <row r="6754" spans="2:3">
      <c r="B6754" s="9"/>
      <c r="C6754" s="9"/>
    </row>
    <row r="6755" spans="2:3">
      <c r="B6755" s="9"/>
      <c r="C6755" s="9"/>
    </row>
    <row r="6756" spans="2:3">
      <c r="B6756" s="9"/>
      <c r="C6756" s="9"/>
    </row>
    <row r="6757" spans="2:3">
      <c r="B6757" s="9"/>
      <c r="C6757" s="9"/>
    </row>
    <row r="6758" spans="2:3">
      <c r="B6758" s="9"/>
      <c r="C6758" s="9"/>
    </row>
    <row r="6759" spans="2:3">
      <c r="B6759" s="9"/>
      <c r="C6759" s="9"/>
    </row>
    <row r="6760" spans="2:3">
      <c r="B6760" s="9"/>
      <c r="C6760" s="9"/>
    </row>
    <row r="6761" spans="2:3">
      <c r="B6761" s="9"/>
      <c r="C6761" s="9"/>
    </row>
    <row r="6762" spans="2:3">
      <c r="B6762" s="9"/>
      <c r="C6762" s="9"/>
    </row>
    <row r="6763" spans="2:3">
      <c r="B6763" s="9"/>
      <c r="C6763" s="9"/>
    </row>
    <row r="6764" spans="2:3">
      <c r="B6764" s="9"/>
      <c r="C6764" s="9"/>
    </row>
    <row r="6765" spans="2:3">
      <c r="B6765" s="9"/>
      <c r="C6765" s="9"/>
    </row>
    <row r="6766" spans="2:3">
      <c r="B6766" s="9"/>
      <c r="C6766" s="9"/>
    </row>
    <row r="6767" spans="2:3">
      <c r="B6767" s="9"/>
      <c r="C6767" s="9"/>
    </row>
    <row r="6768" spans="2:3">
      <c r="B6768" s="9"/>
      <c r="C6768" s="9"/>
    </row>
    <row r="6769" spans="2:3">
      <c r="B6769" s="9"/>
      <c r="C6769" s="9"/>
    </row>
    <row r="6770" spans="2:3">
      <c r="B6770" s="9"/>
      <c r="C6770" s="9"/>
    </row>
    <row r="6771" spans="2:3">
      <c r="B6771" s="9"/>
      <c r="C6771" s="9"/>
    </row>
    <row r="6772" spans="2:3">
      <c r="B6772" s="9"/>
      <c r="C6772" s="9"/>
    </row>
    <row r="6773" spans="2:3">
      <c r="B6773" s="9"/>
      <c r="C6773" s="9"/>
    </row>
    <row r="6774" spans="2:3">
      <c r="B6774" s="9"/>
      <c r="C6774" s="9"/>
    </row>
    <row r="6775" spans="2:3">
      <c r="B6775" s="9"/>
      <c r="C6775" s="9"/>
    </row>
    <row r="6776" spans="2:3">
      <c r="B6776" s="9"/>
      <c r="C6776" s="9"/>
    </row>
    <row r="6777" spans="2:3">
      <c r="B6777" s="9"/>
      <c r="C6777" s="9"/>
    </row>
    <row r="6778" spans="2:3">
      <c r="B6778" s="9"/>
      <c r="C6778" s="9"/>
    </row>
    <row r="6779" spans="2:3">
      <c r="B6779" s="9"/>
      <c r="C6779" s="9"/>
    </row>
    <row r="6780" spans="2:3">
      <c r="B6780" s="9"/>
      <c r="C6780" s="9"/>
    </row>
    <row r="6781" spans="2:3">
      <c r="B6781" s="9"/>
      <c r="C6781" s="9"/>
    </row>
    <row r="6782" spans="2:3">
      <c r="B6782" s="9"/>
      <c r="C6782" s="9"/>
    </row>
    <row r="6783" spans="2:3">
      <c r="B6783" s="9"/>
      <c r="C6783" s="9"/>
    </row>
    <row r="6784" spans="2:3">
      <c r="B6784" s="9"/>
      <c r="C6784" s="9"/>
    </row>
    <row r="6785" spans="2:3">
      <c r="B6785" s="9"/>
      <c r="C6785" s="9"/>
    </row>
    <row r="6786" spans="2:3">
      <c r="B6786" s="9"/>
      <c r="C6786" s="9"/>
    </row>
    <row r="6787" spans="2:3">
      <c r="B6787" s="9"/>
      <c r="C6787" s="9"/>
    </row>
    <row r="6788" spans="2:3">
      <c r="B6788" s="9"/>
      <c r="C6788" s="9"/>
    </row>
    <row r="6789" spans="2:3">
      <c r="B6789" s="9"/>
      <c r="C6789" s="9"/>
    </row>
    <row r="6790" spans="2:3">
      <c r="B6790" s="9"/>
      <c r="C6790" s="9"/>
    </row>
    <row r="6791" spans="2:3">
      <c r="B6791" s="9"/>
      <c r="C6791" s="9"/>
    </row>
    <row r="6792" spans="2:3">
      <c r="B6792" s="9"/>
      <c r="C6792" s="9"/>
    </row>
    <row r="6793" spans="2:3">
      <c r="B6793" s="9"/>
      <c r="C6793" s="9"/>
    </row>
    <row r="6794" spans="2:3">
      <c r="B6794" s="9"/>
      <c r="C6794" s="9"/>
    </row>
    <row r="6795" spans="2:3">
      <c r="B6795" s="9"/>
      <c r="C6795" s="9"/>
    </row>
    <row r="6796" spans="2:3">
      <c r="B6796" s="9"/>
      <c r="C6796" s="9"/>
    </row>
    <row r="6797" spans="2:3">
      <c r="B6797" s="9"/>
      <c r="C6797" s="9"/>
    </row>
    <row r="6798" spans="2:3">
      <c r="B6798" s="9"/>
      <c r="C6798" s="9"/>
    </row>
    <row r="6799" spans="2:3">
      <c r="B6799" s="9"/>
      <c r="C6799" s="9"/>
    </row>
    <row r="6800" spans="2:3">
      <c r="B6800" s="9"/>
      <c r="C6800" s="9"/>
    </row>
    <row r="6801" spans="2:3">
      <c r="B6801" s="9"/>
      <c r="C6801" s="9"/>
    </row>
    <row r="6802" spans="2:3">
      <c r="B6802" s="9"/>
      <c r="C6802" s="9"/>
    </row>
    <row r="6803" spans="2:3">
      <c r="B6803" s="9"/>
      <c r="C6803" s="9"/>
    </row>
    <row r="6804" spans="2:3">
      <c r="B6804" s="9"/>
      <c r="C6804" s="9"/>
    </row>
    <row r="6805" spans="2:3">
      <c r="B6805" s="9"/>
      <c r="C6805" s="9"/>
    </row>
    <row r="6806" spans="2:3">
      <c r="B6806" s="9"/>
      <c r="C6806" s="9"/>
    </row>
    <row r="6807" spans="2:3">
      <c r="B6807" s="9"/>
      <c r="C6807" s="9"/>
    </row>
    <row r="6808" spans="2:3">
      <c r="B6808" s="9"/>
      <c r="C6808" s="9"/>
    </row>
    <row r="6809" spans="2:3">
      <c r="B6809" s="9"/>
      <c r="C6809" s="9"/>
    </row>
    <row r="6810" spans="2:3">
      <c r="B6810" s="9"/>
      <c r="C6810" s="9"/>
    </row>
    <row r="6811" spans="2:3">
      <c r="B6811" s="9"/>
      <c r="C6811" s="9"/>
    </row>
    <row r="6812" spans="2:3">
      <c r="B6812" s="9"/>
      <c r="C6812" s="9"/>
    </row>
    <row r="6813" spans="2:3">
      <c r="B6813" s="9"/>
      <c r="C6813" s="9"/>
    </row>
    <row r="6814" spans="2:3">
      <c r="B6814" s="9"/>
      <c r="C6814" s="9"/>
    </row>
    <row r="6815" spans="2:3">
      <c r="B6815" s="9"/>
      <c r="C6815" s="9"/>
    </row>
    <row r="6816" spans="2:3">
      <c r="B6816" s="9"/>
      <c r="C6816" s="9"/>
    </row>
    <row r="6817" spans="2:3">
      <c r="B6817" s="9"/>
      <c r="C6817" s="9"/>
    </row>
    <row r="6818" spans="2:3">
      <c r="B6818" s="9"/>
      <c r="C6818" s="9"/>
    </row>
    <row r="6819" spans="2:3">
      <c r="B6819" s="9"/>
      <c r="C6819" s="9"/>
    </row>
    <row r="6820" spans="2:3">
      <c r="B6820" s="9"/>
      <c r="C6820" s="9"/>
    </row>
    <row r="6821" spans="2:3">
      <c r="B6821" s="9"/>
      <c r="C6821" s="9"/>
    </row>
    <row r="6822" spans="2:3">
      <c r="B6822" s="9"/>
      <c r="C6822" s="9"/>
    </row>
    <row r="6823" spans="2:3">
      <c r="B6823" s="9"/>
      <c r="C6823" s="9"/>
    </row>
    <row r="6824" spans="2:3">
      <c r="B6824" s="9"/>
      <c r="C6824" s="9"/>
    </row>
    <row r="6825" spans="2:3">
      <c r="B6825" s="9"/>
      <c r="C6825" s="9"/>
    </row>
    <row r="6826" spans="2:3">
      <c r="B6826" s="9"/>
      <c r="C6826" s="9"/>
    </row>
    <row r="6827" spans="2:3">
      <c r="B6827" s="9"/>
      <c r="C6827" s="9"/>
    </row>
    <row r="6828" spans="2:3">
      <c r="B6828" s="9"/>
      <c r="C6828" s="9"/>
    </row>
    <row r="6829" spans="2:3">
      <c r="B6829" s="9"/>
      <c r="C6829" s="9"/>
    </row>
    <row r="6830" spans="2:3">
      <c r="B6830" s="9"/>
      <c r="C6830" s="9"/>
    </row>
    <row r="6831" spans="2:3">
      <c r="B6831" s="9"/>
      <c r="C6831" s="9"/>
    </row>
    <row r="6832" spans="2:3">
      <c r="B6832" s="9"/>
      <c r="C6832" s="9"/>
    </row>
    <row r="6833" spans="2:3">
      <c r="B6833" s="9"/>
      <c r="C6833" s="9"/>
    </row>
    <row r="6834" spans="2:3">
      <c r="B6834" s="9"/>
      <c r="C6834" s="9"/>
    </row>
    <row r="6835" spans="2:3">
      <c r="B6835" s="9"/>
      <c r="C6835" s="9"/>
    </row>
    <row r="6836" spans="2:3">
      <c r="B6836" s="9"/>
      <c r="C6836" s="9"/>
    </row>
    <row r="6837" spans="2:3">
      <c r="B6837" s="9"/>
      <c r="C6837" s="9"/>
    </row>
    <row r="6838" spans="2:3">
      <c r="B6838" s="9"/>
      <c r="C6838" s="9"/>
    </row>
    <row r="6839" spans="2:3">
      <c r="B6839" s="9"/>
      <c r="C6839" s="9"/>
    </row>
    <row r="6840" spans="2:3">
      <c r="B6840" s="9"/>
      <c r="C6840" s="9"/>
    </row>
    <row r="6841" spans="2:3">
      <c r="B6841" s="9"/>
      <c r="C6841" s="9"/>
    </row>
    <row r="6842" spans="2:3">
      <c r="B6842" s="9"/>
      <c r="C6842" s="9"/>
    </row>
    <row r="6843" spans="2:3">
      <c r="B6843" s="9"/>
      <c r="C6843" s="9"/>
    </row>
    <row r="6844" spans="2:3">
      <c r="B6844" s="9"/>
      <c r="C6844" s="9"/>
    </row>
    <row r="6845" spans="2:3">
      <c r="B6845" s="9"/>
      <c r="C6845" s="9"/>
    </row>
    <row r="6846" spans="2:3">
      <c r="B6846" s="9"/>
      <c r="C6846" s="9"/>
    </row>
    <row r="6847" spans="2:3">
      <c r="B6847" s="9"/>
      <c r="C6847" s="9"/>
    </row>
    <row r="6848" spans="2:3">
      <c r="B6848" s="9"/>
      <c r="C6848" s="9"/>
    </row>
    <row r="6849" spans="2:3">
      <c r="B6849" s="9"/>
      <c r="C6849" s="9"/>
    </row>
    <row r="6850" spans="2:3">
      <c r="B6850" s="9"/>
      <c r="C6850" s="9"/>
    </row>
    <row r="6851" spans="2:3">
      <c r="B6851" s="9"/>
      <c r="C6851" s="9"/>
    </row>
    <row r="6852" spans="2:3">
      <c r="B6852" s="9"/>
      <c r="C6852" s="9"/>
    </row>
    <row r="6853" spans="2:3">
      <c r="B6853" s="9"/>
      <c r="C6853" s="9"/>
    </row>
    <row r="6854" spans="2:3">
      <c r="B6854" s="9"/>
      <c r="C6854" s="9"/>
    </row>
    <row r="6855" spans="2:3">
      <c r="B6855" s="9"/>
      <c r="C6855" s="9"/>
    </row>
    <row r="6856" spans="2:3">
      <c r="B6856" s="9"/>
      <c r="C6856" s="9"/>
    </row>
    <row r="6857" spans="2:3">
      <c r="B6857" s="9"/>
      <c r="C6857" s="9"/>
    </row>
    <row r="6858" spans="2:3">
      <c r="B6858" s="9"/>
      <c r="C6858" s="9"/>
    </row>
    <row r="6859" spans="2:3">
      <c r="B6859" s="9"/>
      <c r="C6859" s="9"/>
    </row>
    <row r="6860" spans="2:3">
      <c r="B6860" s="9"/>
      <c r="C6860" s="9"/>
    </row>
    <row r="6861" spans="2:3">
      <c r="B6861" s="9"/>
      <c r="C6861" s="9"/>
    </row>
    <row r="6862" spans="2:3">
      <c r="B6862" s="9"/>
      <c r="C6862" s="9"/>
    </row>
    <row r="6863" spans="2:3">
      <c r="B6863" s="9"/>
      <c r="C6863" s="9"/>
    </row>
    <row r="6864" spans="2:3">
      <c r="B6864" s="9"/>
      <c r="C6864" s="9"/>
    </row>
    <row r="6865" spans="2:3">
      <c r="B6865" s="9"/>
      <c r="C6865" s="9"/>
    </row>
    <row r="6866" spans="2:3">
      <c r="B6866" s="9"/>
      <c r="C6866" s="9"/>
    </row>
    <row r="6867" spans="2:3">
      <c r="B6867" s="9"/>
      <c r="C6867" s="9"/>
    </row>
    <row r="6868" spans="2:3">
      <c r="B6868" s="9"/>
      <c r="C6868" s="9"/>
    </row>
    <row r="6869" spans="2:3">
      <c r="B6869" s="9"/>
      <c r="C6869" s="9"/>
    </row>
    <row r="6870" spans="2:3">
      <c r="B6870" s="9"/>
      <c r="C6870" s="9"/>
    </row>
    <row r="6871" spans="2:3">
      <c r="B6871" s="9"/>
      <c r="C6871" s="9"/>
    </row>
    <row r="6872" spans="2:3">
      <c r="B6872" s="9"/>
      <c r="C6872" s="9"/>
    </row>
    <row r="6873" spans="2:3">
      <c r="B6873" s="9"/>
      <c r="C6873" s="9"/>
    </row>
    <row r="6874" spans="2:3">
      <c r="B6874" s="9"/>
      <c r="C6874" s="9"/>
    </row>
    <row r="6875" spans="2:3">
      <c r="B6875" s="9"/>
      <c r="C6875" s="9"/>
    </row>
    <row r="6876" spans="2:3">
      <c r="B6876" s="9"/>
      <c r="C6876" s="9"/>
    </row>
    <row r="6877" spans="2:3">
      <c r="B6877" s="9"/>
      <c r="C6877" s="9"/>
    </row>
    <row r="6878" spans="2:3">
      <c r="B6878" s="9"/>
      <c r="C6878" s="9"/>
    </row>
    <row r="6879" spans="2:3">
      <c r="B6879" s="9"/>
      <c r="C6879" s="9"/>
    </row>
    <row r="6880" spans="2:3">
      <c r="B6880" s="9"/>
      <c r="C6880" s="9"/>
    </row>
    <row r="6881" spans="2:3">
      <c r="B6881" s="9"/>
      <c r="C6881" s="9"/>
    </row>
    <row r="6882" spans="2:3">
      <c r="B6882" s="9"/>
      <c r="C6882" s="9"/>
    </row>
    <row r="6883" spans="2:3">
      <c r="B6883" s="9"/>
      <c r="C6883" s="9"/>
    </row>
    <row r="6884" spans="2:3">
      <c r="B6884" s="9"/>
      <c r="C6884" s="9"/>
    </row>
    <row r="6885" spans="2:3">
      <c r="B6885" s="9"/>
      <c r="C6885" s="9"/>
    </row>
    <row r="6886" spans="2:3">
      <c r="B6886" s="9"/>
      <c r="C6886" s="9"/>
    </row>
    <row r="6887" spans="2:3">
      <c r="B6887" s="9"/>
      <c r="C6887" s="9"/>
    </row>
    <row r="6888" spans="2:3">
      <c r="B6888" s="9"/>
      <c r="C6888" s="9"/>
    </row>
    <row r="6889" spans="2:3">
      <c r="B6889" s="9"/>
      <c r="C6889" s="9"/>
    </row>
    <row r="6890" spans="2:3">
      <c r="B6890" s="9"/>
      <c r="C6890" s="9"/>
    </row>
    <row r="6891" spans="2:3">
      <c r="B6891" s="9"/>
      <c r="C6891" s="9"/>
    </row>
    <row r="6892" spans="2:3">
      <c r="B6892" s="9"/>
      <c r="C6892" s="9"/>
    </row>
    <row r="6893" spans="2:3">
      <c r="B6893" s="9"/>
      <c r="C6893" s="9"/>
    </row>
    <row r="6894" spans="2:3">
      <c r="B6894" s="9"/>
      <c r="C6894" s="9"/>
    </row>
    <row r="6895" spans="2:3">
      <c r="B6895" s="9"/>
      <c r="C6895" s="9"/>
    </row>
    <row r="6896" spans="2:3">
      <c r="B6896" s="9"/>
      <c r="C6896" s="9"/>
    </row>
    <row r="6897" spans="2:3">
      <c r="B6897" s="9"/>
      <c r="C6897" s="9"/>
    </row>
    <row r="6898" spans="2:3">
      <c r="B6898" s="9"/>
      <c r="C6898" s="9"/>
    </row>
    <row r="6899" spans="2:3">
      <c r="B6899" s="9"/>
      <c r="C6899" s="9"/>
    </row>
    <row r="6900" spans="2:3">
      <c r="B6900" s="9"/>
      <c r="C6900" s="9"/>
    </row>
    <row r="6901" spans="2:3">
      <c r="B6901" s="9"/>
      <c r="C6901" s="9"/>
    </row>
    <row r="6902" spans="2:3">
      <c r="B6902" s="9"/>
      <c r="C6902" s="9"/>
    </row>
    <row r="6903" spans="2:3">
      <c r="B6903" s="9"/>
      <c r="C6903" s="9"/>
    </row>
    <row r="6904" spans="2:3">
      <c r="B6904" s="9"/>
      <c r="C6904" s="9"/>
    </row>
    <row r="6905" spans="2:3">
      <c r="B6905" s="9"/>
      <c r="C6905" s="9"/>
    </row>
    <row r="6906" spans="2:3">
      <c r="B6906" s="9"/>
      <c r="C6906" s="9"/>
    </row>
    <row r="6907" spans="2:3">
      <c r="B6907" s="9"/>
      <c r="C6907" s="9"/>
    </row>
    <row r="6908" spans="2:3">
      <c r="B6908" s="9"/>
      <c r="C6908" s="9"/>
    </row>
    <row r="6909" spans="2:3">
      <c r="B6909" s="9"/>
      <c r="C6909" s="9"/>
    </row>
    <row r="6910" spans="2:3">
      <c r="B6910" s="9"/>
      <c r="C6910" s="9"/>
    </row>
    <row r="6911" spans="2:3">
      <c r="B6911" s="9"/>
      <c r="C6911" s="9"/>
    </row>
    <row r="6912" spans="2:3">
      <c r="B6912" s="9"/>
      <c r="C6912" s="9"/>
    </row>
    <row r="6913" spans="2:3">
      <c r="B6913" s="9"/>
      <c r="C6913" s="9"/>
    </row>
    <row r="6914" spans="2:3">
      <c r="B6914" s="9"/>
      <c r="C6914" s="9"/>
    </row>
    <row r="6915" spans="2:3">
      <c r="B6915" s="9"/>
      <c r="C6915" s="9"/>
    </row>
    <row r="6916" spans="2:3">
      <c r="B6916" s="9"/>
      <c r="C6916" s="9"/>
    </row>
    <row r="6917" spans="2:3">
      <c r="B6917" s="9"/>
      <c r="C6917" s="9"/>
    </row>
    <row r="6918" spans="2:3">
      <c r="B6918" s="9"/>
      <c r="C6918" s="9"/>
    </row>
    <row r="6919" spans="2:3">
      <c r="B6919" s="9"/>
      <c r="C6919" s="9"/>
    </row>
    <row r="6920" spans="2:3">
      <c r="B6920" s="9"/>
      <c r="C6920" s="9"/>
    </row>
    <row r="6921" spans="2:3">
      <c r="B6921" s="9"/>
      <c r="C6921" s="9"/>
    </row>
    <row r="6922" spans="2:3">
      <c r="B6922" s="9"/>
      <c r="C6922" s="9"/>
    </row>
    <row r="6923" spans="2:3">
      <c r="B6923" s="9"/>
      <c r="C6923" s="9"/>
    </row>
    <row r="6924" spans="2:3">
      <c r="B6924" s="9"/>
      <c r="C6924" s="9"/>
    </row>
    <row r="6925" spans="2:3">
      <c r="B6925" s="9"/>
      <c r="C6925" s="9"/>
    </row>
    <row r="6926" spans="2:3">
      <c r="B6926" s="9"/>
      <c r="C6926" s="9"/>
    </row>
    <row r="6927" spans="2:3">
      <c r="B6927" s="9"/>
      <c r="C6927" s="9"/>
    </row>
    <row r="6928" spans="2:3">
      <c r="B6928" s="9"/>
      <c r="C6928" s="9"/>
    </row>
    <row r="6929" spans="2:3">
      <c r="B6929" s="9"/>
      <c r="C6929" s="9"/>
    </row>
    <row r="6930" spans="2:3">
      <c r="B6930" s="9"/>
      <c r="C6930" s="9"/>
    </row>
    <row r="6931" spans="2:3">
      <c r="B6931" s="9"/>
      <c r="C6931" s="9"/>
    </row>
    <row r="6932" spans="2:3">
      <c r="B6932" s="9"/>
      <c r="C6932" s="9"/>
    </row>
    <row r="6933" spans="2:3">
      <c r="B6933" s="9"/>
      <c r="C6933" s="9"/>
    </row>
    <row r="6934" spans="2:3">
      <c r="B6934" s="9"/>
      <c r="C6934" s="9"/>
    </row>
    <row r="6935" spans="2:3">
      <c r="B6935" s="9"/>
      <c r="C6935" s="9"/>
    </row>
    <row r="6936" spans="2:3">
      <c r="B6936" s="9"/>
      <c r="C6936" s="9"/>
    </row>
    <row r="6937" spans="2:3">
      <c r="B6937" s="9"/>
      <c r="C6937" s="9"/>
    </row>
    <row r="6938" spans="2:3">
      <c r="B6938" s="9"/>
      <c r="C6938" s="9"/>
    </row>
    <row r="6939" spans="2:3">
      <c r="B6939" s="9"/>
      <c r="C6939" s="9"/>
    </row>
    <row r="6940" spans="2:3">
      <c r="B6940" s="9"/>
      <c r="C6940" s="9"/>
    </row>
    <row r="6941" spans="2:3">
      <c r="B6941" s="9"/>
      <c r="C6941" s="9"/>
    </row>
    <row r="6942" spans="2:3">
      <c r="B6942" s="9"/>
      <c r="C6942" s="9"/>
    </row>
    <row r="6943" spans="2:3">
      <c r="B6943" s="9"/>
      <c r="C6943" s="9"/>
    </row>
    <row r="6944" spans="2:3">
      <c r="B6944" s="9"/>
      <c r="C6944" s="9"/>
    </row>
    <row r="6945" spans="2:3">
      <c r="B6945" s="9"/>
      <c r="C6945" s="9"/>
    </row>
    <row r="6946" spans="2:3">
      <c r="B6946" s="9"/>
      <c r="C6946" s="9"/>
    </row>
    <row r="6947" spans="2:3">
      <c r="B6947" s="9"/>
      <c r="C6947" s="9"/>
    </row>
    <row r="6948" spans="2:3">
      <c r="B6948" s="9"/>
      <c r="C6948" s="9"/>
    </row>
    <row r="6949" spans="2:3">
      <c r="B6949" s="9"/>
      <c r="C6949" s="9"/>
    </row>
    <row r="6950" spans="2:3">
      <c r="B6950" s="9"/>
      <c r="C6950" s="9"/>
    </row>
    <row r="6951" spans="2:3">
      <c r="B6951" s="9"/>
      <c r="C6951" s="9"/>
    </row>
    <row r="6952" spans="2:3">
      <c r="B6952" s="9"/>
      <c r="C6952" s="9"/>
    </row>
    <row r="6953" spans="2:3">
      <c r="B6953" s="9"/>
      <c r="C6953" s="9"/>
    </row>
    <row r="6954" spans="2:3">
      <c r="B6954" s="9"/>
      <c r="C6954" s="9"/>
    </row>
    <row r="6955" spans="2:3">
      <c r="B6955" s="9"/>
      <c r="C6955" s="9"/>
    </row>
    <row r="6956" spans="2:3">
      <c r="B6956" s="9"/>
      <c r="C6956" s="9"/>
    </row>
    <row r="6957" spans="2:3">
      <c r="B6957" s="9"/>
      <c r="C6957" s="9"/>
    </row>
    <row r="6958" spans="2:3">
      <c r="B6958" s="9"/>
      <c r="C6958" s="9"/>
    </row>
    <row r="6959" spans="2:3">
      <c r="B6959" s="9"/>
      <c r="C6959" s="9"/>
    </row>
    <row r="6960" spans="2:3">
      <c r="B6960" s="9"/>
      <c r="C6960" s="9"/>
    </row>
    <row r="6961" spans="2:3">
      <c r="B6961" s="9"/>
      <c r="C6961" s="9"/>
    </row>
    <row r="6962" spans="2:3">
      <c r="B6962" s="9"/>
      <c r="C6962" s="9"/>
    </row>
    <row r="6963" spans="2:3">
      <c r="B6963" s="9"/>
      <c r="C6963" s="9"/>
    </row>
    <row r="6964" spans="2:3">
      <c r="B6964" s="9"/>
      <c r="C6964" s="9"/>
    </row>
    <row r="6965" spans="2:3">
      <c r="B6965" s="9"/>
      <c r="C6965" s="9"/>
    </row>
    <row r="6966" spans="2:3">
      <c r="B6966" s="9"/>
      <c r="C6966" s="9"/>
    </row>
    <row r="6967" spans="2:3">
      <c r="B6967" s="9"/>
      <c r="C6967" s="9"/>
    </row>
    <row r="6968" spans="2:3">
      <c r="B6968" s="9"/>
      <c r="C6968" s="9"/>
    </row>
    <row r="6969" spans="2:3">
      <c r="B6969" s="9"/>
      <c r="C6969" s="9"/>
    </row>
    <row r="6970" spans="2:3">
      <c r="B6970" s="9"/>
      <c r="C6970" s="9"/>
    </row>
    <row r="6971" spans="2:3">
      <c r="B6971" s="9"/>
      <c r="C6971" s="9"/>
    </row>
    <row r="6972" spans="2:3">
      <c r="B6972" s="9"/>
      <c r="C6972" s="9"/>
    </row>
    <row r="6973" spans="2:3">
      <c r="B6973" s="9"/>
      <c r="C6973" s="9"/>
    </row>
    <row r="6974" spans="2:3">
      <c r="B6974" s="9"/>
      <c r="C6974" s="9"/>
    </row>
    <row r="6975" spans="2:3">
      <c r="B6975" s="9"/>
      <c r="C6975" s="9"/>
    </row>
    <row r="6976" spans="2:3">
      <c r="B6976" s="9"/>
      <c r="C6976" s="9"/>
    </row>
    <row r="6977" spans="2:3">
      <c r="B6977" s="9"/>
      <c r="C6977" s="9"/>
    </row>
    <row r="6978" spans="2:3">
      <c r="B6978" s="9"/>
      <c r="C6978" s="9"/>
    </row>
    <row r="6979" spans="2:3">
      <c r="B6979" s="9"/>
      <c r="C6979" s="9"/>
    </row>
    <row r="6980" spans="2:3">
      <c r="B6980" s="9"/>
      <c r="C6980" s="9"/>
    </row>
    <row r="6981" spans="2:3">
      <c r="B6981" s="9"/>
      <c r="C6981" s="9"/>
    </row>
    <row r="6982" spans="2:3">
      <c r="B6982" s="9"/>
      <c r="C6982" s="9"/>
    </row>
    <row r="6983" spans="2:3">
      <c r="B6983" s="9"/>
      <c r="C6983" s="9"/>
    </row>
    <row r="6984" spans="2:3">
      <c r="B6984" s="9"/>
      <c r="C6984" s="9"/>
    </row>
    <row r="6985" spans="2:3">
      <c r="B6985" s="9"/>
      <c r="C6985" s="9"/>
    </row>
    <row r="6986" spans="2:3">
      <c r="B6986" s="9"/>
      <c r="C6986" s="9"/>
    </row>
    <row r="6987" spans="2:3">
      <c r="B6987" s="9"/>
      <c r="C6987" s="9"/>
    </row>
    <row r="6988" spans="2:3">
      <c r="B6988" s="9"/>
      <c r="C6988" s="9"/>
    </row>
    <row r="6989" spans="2:3">
      <c r="B6989" s="9"/>
      <c r="C6989" s="9"/>
    </row>
    <row r="6990" spans="2:3">
      <c r="B6990" s="9"/>
      <c r="C6990" s="9"/>
    </row>
    <row r="6991" spans="2:3">
      <c r="B6991" s="9"/>
      <c r="C6991" s="9"/>
    </row>
    <row r="6992" spans="2:3">
      <c r="B6992" s="9"/>
      <c r="C6992" s="9"/>
    </row>
    <row r="6993" spans="2:3">
      <c r="B6993" s="9"/>
      <c r="C6993" s="9"/>
    </row>
    <row r="6994" spans="2:3">
      <c r="B6994" s="9"/>
      <c r="C6994" s="9"/>
    </row>
    <row r="6995" spans="2:3">
      <c r="B6995" s="9"/>
      <c r="C6995" s="9"/>
    </row>
    <row r="6996" spans="2:3">
      <c r="B6996" s="9"/>
      <c r="C6996" s="9"/>
    </row>
    <row r="6997" spans="2:3">
      <c r="B6997" s="9"/>
      <c r="C6997" s="9"/>
    </row>
    <row r="6998" spans="2:3">
      <c r="B6998" s="9"/>
      <c r="C6998" s="9"/>
    </row>
    <row r="6999" spans="2:3">
      <c r="B6999" s="9"/>
      <c r="C6999" s="9"/>
    </row>
    <row r="7000" spans="2:3">
      <c r="B7000" s="9"/>
      <c r="C7000" s="9"/>
    </row>
    <row r="7001" spans="2:3">
      <c r="B7001" s="9"/>
      <c r="C7001" s="9"/>
    </row>
    <row r="7002" spans="2:3">
      <c r="B7002" s="9"/>
      <c r="C7002" s="9"/>
    </row>
    <row r="7003" spans="2:3">
      <c r="B7003" s="9"/>
      <c r="C7003" s="9"/>
    </row>
    <row r="7004" spans="2:3">
      <c r="B7004" s="9"/>
      <c r="C7004" s="9"/>
    </row>
    <row r="7005" spans="2:3">
      <c r="B7005" s="9"/>
      <c r="C7005" s="9"/>
    </row>
    <row r="7006" spans="2:3">
      <c r="B7006" s="9"/>
      <c r="C7006" s="9"/>
    </row>
    <row r="7007" spans="2:3">
      <c r="B7007" s="9"/>
      <c r="C7007" s="9"/>
    </row>
    <row r="7008" spans="2:3">
      <c r="B7008" s="9"/>
      <c r="C7008" s="9"/>
    </row>
    <row r="7009" spans="2:3">
      <c r="B7009" s="9"/>
      <c r="C7009" s="9"/>
    </row>
    <row r="7010" spans="2:3">
      <c r="B7010" s="9"/>
      <c r="C7010" s="9"/>
    </row>
    <row r="7011" spans="2:3">
      <c r="B7011" s="9"/>
      <c r="C7011" s="9"/>
    </row>
    <row r="7012" spans="2:3">
      <c r="B7012" s="9"/>
      <c r="C7012" s="9"/>
    </row>
    <row r="7013" spans="2:3">
      <c r="B7013" s="9"/>
      <c r="C7013" s="9"/>
    </row>
    <row r="7014" spans="2:3">
      <c r="B7014" s="9"/>
      <c r="C7014" s="9"/>
    </row>
    <row r="7015" spans="2:3">
      <c r="B7015" s="9"/>
      <c r="C7015" s="9"/>
    </row>
    <row r="7016" spans="2:3">
      <c r="B7016" s="9"/>
      <c r="C7016" s="9"/>
    </row>
    <row r="7017" spans="2:3">
      <c r="B7017" s="9"/>
      <c r="C7017" s="9"/>
    </row>
    <row r="7018" spans="2:3">
      <c r="B7018" s="9"/>
      <c r="C7018" s="9"/>
    </row>
    <row r="7019" spans="2:3">
      <c r="B7019" s="9"/>
      <c r="C7019" s="9"/>
    </row>
    <row r="7020" spans="2:3">
      <c r="B7020" s="9"/>
      <c r="C7020" s="9"/>
    </row>
    <row r="7021" spans="2:3">
      <c r="B7021" s="9"/>
      <c r="C7021" s="9"/>
    </row>
    <row r="7022" spans="2:3">
      <c r="B7022" s="9"/>
      <c r="C7022" s="9"/>
    </row>
    <row r="7023" spans="2:3">
      <c r="B7023" s="9"/>
      <c r="C7023" s="9"/>
    </row>
    <row r="7024" spans="2:3">
      <c r="B7024" s="9"/>
      <c r="C7024" s="9"/>
    </row>
    <row r="7025" spans="2:3">
      <c r="B7025" s="9"/>
      <c r="C7025" s="9"/>
    </row>
    <row r="7026" spans="2:3">
      <c r="B7026" s="9"/>
      <c r="C7026" s="9"/>
    </row>
    <row r="7027" spans="2:3">
      <c r="B7027" s="9"/>
      <c r="C7027" s="9"/>
    </row>
    <row r="7028" spans="2:3">
      <c r="B7028" s="9"/>
      <c r="C7028" s="9"/>
    </row>
    <row r="7029" spans="2:3">
      <c r="B7029" s="9"/>
      <c r="C7029" s="9"/>
    </row>
    <row r="7030" spans="2:3">
      <c r="B7030" s="9"/>
      <c r="C7030" s="9"/>
    </row>
    <row r="7031" spans="2:3">
      <c r="B7031" s="9"/>
      <c r="C7031" s="9"/>
    </row>
    <row r="7032" spans="2:3">
      <c r="B7032" s="9"/>
      <c r="C7032" s="9"/>
    </row>
    <row r="7033" spans="2:3">
      <c r="B7033" s="9"/>
      <c r="C7033" s="9"/>
    </row>
    <row r="7034" spans="2:3">
      <c r="B7034" s="9"/>
      <c r="C7034" s="9"/>
    </row>
    <row r="7035" spans="2:3">
      <c r="B7035" s="9"/>
      <c r="C7035" s="9"/>
    </row>
    <row r="7036" spans="2:3">
      <c r="B7036" s="9"/>
      <c r="C7036" s="9"/>
    </row>
    <row r="7037" spans="2:3">
      <c r="B7037" s="9"/>
      <c r="C7037" s="9"/>
    </row>
    <row r="7038" spans="2:3">
      <c r="B7038" s="9"/>
      <c r="C7038" s="9"/>
    </row>
    <row r="7039" spans="2:3">
      <c r="B7039" s="9"/>
      <c r="C7039" s="9"/>
    </row>
    <row r="7040" spans="2:3">
      <c r="B7040" s="9"/>
      <c r="C7040" s="9"/>
    </row>
    <row r="7041" spans="2:3">
      <c r="B7041" s="9"/>
      <c r="C7041" s="9"/>
    </row>
    <row r="7042" spans="2:3">
      <c r="B7042" s="9"/>
      <c r="C7042" s="9"/>
    </row>
    <row r="7043" spans="2:3">
      <c r="B7043" s="9"/>
      <c r="C7043" s="9"/>
    </row>
    <row r="7044" spans="2:3">
      <c r="B7044" s="9"/>
      <c r="C7044" s="9"/>
    </row>
    <row r="7045" spans="2:3">
      <c r="B7045" s="9"/>
      <c r="C7045" s="9"/>
    </row>
    <row r="7046" spans="2:3">
      <c r="B7046" s="9"/>
      <c r="C7046" s="9"/>
    </row>
    <row r="7047" spans="2:3">
      <c r="B7047" s="9"/>
      <c r="C7047" s="9"/>
    </row>
    <row r="7048" spans="2:3">
      <c r="B7048" s="9"/>
      <c r="C7048" s="9"/>
    </row>
    <row r="7049" spans="2:3">
      <c r="B7049" s="9"/>
      <c r="C7049" s="9"/>
    </row>
    <row r="7050" spans="2:3">
      <c r="B7050" s="9"/>
      <c r="C7050" s="9"/>
    </row>
    <row r="7051" spans="2:3">
      <c r="B7051" s="9"/>
      <c r="C7051" s="9"/>
    </row>
    <row r="7052" spans="2:3">
      <c r="B7052" s="9"/>
      <c r="C7052" s="9"/>
    </row>
    <row r="7053" spans="2:3">
      <c r="B7053" s="9"/>
      <c r="C7053" s="9"/>
    </row>
    <row r="7054" spans="2:3">
      <c r="B7054" s="9"/>
      <c r="C7054" s="9"/>
    </row>
    <row r="7055" spans="2:3">
      <c r="B7055" s="9"/>
      <c r="C7055" s="9"/>
    </row>
    <row r="7056" spans="2:3">
      <c r="B7056" s="9"/>
      <c r="C7056" s="9"/>
    </row>
    <row r="7057" spans="2:3">
      <c r="B7057" s="9"/>
      <c r="C7057" s="9"/>
    </row>
    <row r="7058" spans="2:3">
      <c r="B7058" s="9"/>
      <c r="C7058" s="9"/>
    </row>
    <row r="7059" spans="2:3">
      <c r="B7059" s="9"/>
      <c r="C7059" s="9"/>
    </row>
    <row r="7060" spans="2:3">
      <c r="B7060" s="9"/>
      <c r="C7060" s="9"/>
    </row>
    <row r="7061" spans="2:3">
      <c r="B7061" s="9"/>
      <c r="C7061" s="9"/>
    </row>
    <row r="7062" spans="2:3">
      <c r="B7062" s="9"/>
      <c r="C7062" s="9"/>
    </row>
    <row r="7063" spans="2:3">
      <c r="B7063" s="9"/>
      <c r="C7063" s="9"/>
    </row>
    <row r="7064" spans="2:3">
      <c r="B7064" s="9"/>
      <c r="C7064" s="9"/>
    </row>
    <row r="7065" spans="2:3">
      <c r="B7065" s="9"/>
      <c r="C7065" s="9"/>
    </row>
    <row r="7066" spans="2:3">
      <c r="B7066" s="9"/>
      <c r="C7066" s="9"/>
    </row>
    <row r="7067" spans="2:3">
      <c r="B7067" s="9"/>
      <c r="C7067" s="9"/>
    </row>
    <row r="7068" spans="2:3">
      <c r="B7068" s="9"/>
      <c r="C7068" s="9"/>
    </row>
    <row r="7069" spans="2:3">
      <c r="B7069" s="9"/>
      <c r="C7069" s="9"/>
    </row>
    <row r="7070" spans="2:3">
      <c r="B7070" s="9"/>
      <c r="C7070" s="9"/>
    </row>
    <row r="7071" spans="2:3">
      <c r="B7071" s="9"/>
      <c r="C7071" s="9"/>
    </row>
    <row r="7072" spans="2:3">
      <c r="B7072" s="9"/>
      <c r="C7072" s="9"/>
    </row>
    <row r="7073" spans="2:3">
      <c r="B7073" s="9"/>
      <c r="C7073" s="9"/>
    </row>
    <row r="7074" spans="2:3">
      <c r="B7074" s="9"/>
      <c r="C7074" s="9"/>
    </row>
    <row r="7075" spans="2:3">
      <c r="B7075" s="9"/>
      <c r="C7075" s="9"/>
    </row>
    <row r="7076" spans="2:3">
      <c r="B7076" s="9"/>
      <c r="C7076" s="9"/>
    </row>
    <row r="7077" spans="2:3">
      <c r="B7077" s="9"/>
      <c r="C7077" s="9"/>
    </row>
    <row r="7078" spans="2:3">
      <c r="B7078" s="9"/>
      <c r="C7078" s="9"/>
    </row>
    <row r="7079" spans="2:3">
      <c r="B7079" s="9"/>
      <c r="C7079" s="9"/>
    </row>
    <row r="7080" spans="2:3">
      <c r="B7080" s="9"/>
      <c r="C7080" s="9"/>
    </row>
    <row r="7081" spans="2:3">
      <c r="B7081" s="9"/>
      <c r="C7081" s="9"/>
    </row>
    <row r="7082" spans="2:3">
      <c r="B7082" s="9"/>
      <c r="C7082" s="9"/>
    </row>
    <row r="7083" spans="2:3">
      <c r="B7083" s="9"/>
      <c r="C7083" s="9"/>
    </row>
    <row r="7084" spans="2:3">
      <c r="B7084" s="9"/>
      <c r="C7084" s="9"/>
    </row>
    <row r="7085" spans="2:3">
      <c r="B7085" s="9"/>
      <c r="C7085" s="9"/>
    </row>
    <row r="7086" spans="2:3">
      <c r="B7086" s="9"/>
      <c r="C7086" s="9"/>
    </row>
    <row r="7087" spans="2:3">
      <c r="B7087" s="9"/>
      <c r="C7087" s="9"/>
    </row>
    <row r="7088" spans="2:3">
      <c r="B7088" s="9"/>
      <c r="C7088" s="9"/>
    </row>
    <row r="7089" spans="2:3">
      <c r="B7089" s="9"/>
      <c r="C7089" s="9"/>
    </row>
    <row r="7090" spans="2:3">
      <c r="B7090" s="9"/>
      <c r="C7090" s="9"/>
    </row>
    <row r="7091" spans="2:3">
      <c r="B7091" s="9"/>
      <c r="C7091" s="9"/>
    </row>
    <row r="7092" spans="2:3">
      <c r="B7092" s="9"/>
      <c r="C7092" s="9"/>
    </row>
    <row r="7093" spans="2:3">
      <c r="B7093" s="9"/>
      <c r="C7093" s="9"/>
    </row>
    <row r="7094" spans="2:3">
      <c r="B7094" s="9"/>
      <c r="C7094" s="9"/>
    </row>
    <row r="7095" spans="2:3">
      <c r="B7095" s="9"/>
      <c r="C7095" s="9"/>
    </row>
    <row r="7096" spans="2:3">
      <c r="B7096" s="9"/>
      <c r="C7096" s="9"/>
    </row>
    <row r="7097" spans="2:3">
      <c r="B7097" s="9"/>
      <c r="C7097" s="9"/>
    </row>
    <row r="7098" spans="2:3">
      <c r="B7098" s="9"/>
      <c r="C7098" s="9"/>
    </row>
    <row r="7099" spans="2:3">
      <c r="B7099" s="9"/>
      <c r="C7099" s="9"/>
    </row>
    <row r="7100" spans="2:3">
      <c r="B7100" s="9"/>
      <c r="C7100" s="9"/>
    </row>
    <row r="7101" spans="2:3">
      <c r="B7101" s="9"/>
      <c r="C7101" s="9"/>
    </row>
    <row r="7102" spans="2:3">
      <c r="B7102" s="9"/>
      <c r="C7102" s="9"/>
    </row>
    <row r="7103" spans="2:3">
      <c r="B7103" s="9"/>
      <c r="C7103" s="9"/>
    </row>
    <row r="7104" spans="2:3">
      <c r="B7104" s="9"/>
      <c r="C7104" s="9"/>
    </row>
    <row r="7105" spans="2:3">
      <c r="B7105" s="9"/>
      <c r="C7105" s="9"/>
    </row>
    <row r="7106" spans="2:3">
      <c r="B7106" s="9"/>
      <c r="C7106" s="9"/>
    </row>
    <row r="7107" spans="2:3">
      <c r="B7107" s="9"/>
      <c r="C7107" s="9"/>
    </row>
    <row r="7108" spans="2:3">
      <c r="B7108" s="9"/>
      <c r="C7108" s="9"/>
    </row>
    <row r="7109" spans="2:3">
      <c r="B7109" s="9"/>
      <c r="C7109" s="9"/>
    </row>
    <row r="7110" spans="2:3">
      <c r="B7110" s="9"/>
      <c r="C7110" s="9"/>
    </row>
    <row r="7111" spans="2:3">
      <c r="B7111" s="9"/>
      <c r="C7111" s="9"/>
    </row>
    <row r="7112" spans="2:3">
      <c r="B7112" s="9"/>
      <c r="C7112" s="9"/>
    </row>
    <row r="7113" spans="2:3">
      <c r="B7113" s="9"/>
      <c r="C7113" s="9"/>
    </row>
    <row r="7114" spans="2:3">
      <c r="B7114" s="9"/>
      <c r="C7114" s="9"/>
    </row>
    <row r="7115" spans="2:3">
      <c r="B7115" s="9"/>
      <c r="C7115" s="9"/>
    </row>
    <row r="7116" spans="2:3">
      <c r="B7116" s="9"/>
      <c r="C7116" s="9"/>
    </row>
    <row r="7117" spans="2:3">
      <c r="B7117" s="9"/>
      <c r="C7117" s="9"/>
    </row>
    <row r="7118" spans="2:3">
      <c r="B7118" s="9"/>
      <c r="C7118" s="9"/>
    </row>
    <row r="7119" spans="2:3">
      <c r="B7119" s="9"/>
      <c r="C7119" s="9"/>
    </row>
    <row r="7120" spans="2:3">
      <c r="B7120" s="9"/>
      <c r="C7120" s="9"/>
    </row>
    <row r="7121" spans="2:3">
      <c r="B7121" s="9"/>
      <c r="C7121" s="9"/>
    </row>
    <row r="7122" spans="2:3">
      <c r="B7122" s="9"/>
      <c r="C7122" s="9"/>
    </row>
    <row r="7123" spans="2:3">
      <c r="B7123" s="9"/>
      <c r="C7123" s="9"/>
    </row>
    <row r="7124" spans="2:3">
      <c r="B7124" s="9"/>
      <c r="C7124" s="9"/>
    </row>
    <row r="7125" spans="2:3">
      <c r="B7125" s="9"/>
      <c r="C7125" s="9"/>
    </row>
    <row r="7126" spans="2:3">
      <c r="B7126" s="9"/>
      <c r="C7126" s="9"/>
    </row>
    <row r="7127" spans="2:3">
      <c r="B7127" s="9"/>
      <c r="C7127" s="9"/>
    </row>
    <row r="7128" spans="2:3">
      <c r="B7128" s="9"/>
      <c r="C7128" s="9"/>
    </row>
    <row r="7129" spans="2:3">
      <c r="B7129" s="9"/>
      <c r="C7129" s="9"/>
    </row>
    <row r="7130" spans="2:3">
      <c r="B7130" s="9"/>
      <c r="C7130" s="9"/>
    </row>
    <row r="7131" spans="2:3">
      <c r="B7131" s="9"/>
      <c r="C7131" s="9"/>
    </row>
    <row r="7132" spans="2:3">
      <c r="B7132" s="9"/>
      <c r="C7132" s="9"/>
    </row>
    <row r="7133" spans="2:3">
      <c r="B7133" s="9"/>
      <c r="C7133" s="9"/>
    </row>
    <row r="7134" spans="2:3">
      <c r="B7134" s="9"/>
      <c r="C7134" s="9"/>
    </row>
    <row r="7135" spans="2:3">
      <c r="B7135" s="9"/>
      <c r="C7135" s="9"/>
    </row>
    <row r="7136" spans="2:3">
      <c r="B7136" s="9"/>
      <c r="C7136" s="9"/>
    </row>
    <row r="7137" spans="2:3">
      <c r="B7137" s="9"/>
      <c r="C7137" s="9"/>
    </row>
    <row r="7138" spans="2:3">
      <c r="B7138" s="9"/>
      <c r="C7138" s="9"/>
    </row>
    <row r="7139" spans="2:3">
      <c r="B7139" s="9"/>
      <c r="C7139" s="9"/>
    </row>
    <row r="7140" spans="2:3">
      <c r="B7140" s="9"/>
      <c r="C7140" s="9"/>
    </row>
    <row r="7141" spans="2:3">
      <c r="B7141" s="9"/>
      <c r="C7141" s="9"/>
    </row>
    <row r="7142" spans="2:3">
      <c r="B7142" s="9"/>
      <c r="C7142" s="9"/>
    </row>
    <row r="7143" spans="2:3">
      <c r="B7143" s="9"/>
      <c r="C7143" s="9"/>
    </row>
    <row r="7144" spans="2:3">
      <c r="B7144" s="9"/>
      <c r="C7144" s="9"/>
    </row>
    <row r="7145" spans="2:3">
      <c r="B7145" s="9"/>
      <c r="C7145" s="9"/>
    </row>
    <row r="7146" spans="2:3">
      <c r="B7146" s="9"/>
      <c r="C7146" s="9"/>
    </row>
    <row r="7147" spans="2:3">
      <c r="B7147" s="9"/>
      <c r="C7147" s="9"/>
    </row>
    <row r="7148" spans="2:3">
      <c r="B7148" s="9"/>
      <c r="C7148" s="9"/>
    </row>
    <row r="7149" spans="2:3">
      <c r="B7149" s="9"/>
      <c r="C7149" s="9"/>
    </row>
    <row r="7150" spans="2:3">
      <c r="B7150" s="9"/>
      <c r="C7150" s="9"/>
    </row>
    <row r="7151" spans="2:3">
      <c r="B7151" s="9"/>
      <c r="C7151" s="9"/>
    </row>
    <row r="7152" spans="2:3">
      <c r="B7152" s="9"/>
      <c r="C7152" s="9"/>
    </row>
    <row r="7153" spans="2:3">
      <c r="B7153" s="9"/>
      <c r="C7153" s="9"/>
    </row>
    <row r="7154" spans="2:3">
      <c r="B7154" s="9"/>
      <c r="C7154" s="9"/>
    </row>
    <row r="7155" spans="2:3">
      <c r="B7155" s="9"/>
      <c r="C7155" s="9"/>
    </row>
    <row r="7156" spans="2:3">
      <c r="B7156" s="9"/>
      <c r="C7156" s="9"/>
    </row>
    <row r="7157" spans="2:3">
      <c r="B7157" s="9"/>
      <c r="C7157" s="9"/>
    </row>
    <row r="7158" spans="2:3">
      <c r="B7158" s="9"/>
      <c r="C7158" s="9"/>
    </row>
    <row r="7159" spans="2:3">
      <c r="B7159" s="9"/>
      <c r="C7159" s="9"/>
    </row>
    <row r="7160" spans="2:3">
      <c r="B7160" s="9"/>
      <c r="C7160" s="9"/>
    </row>
    <row r="7161" spans="2:3">
      <c r="B7161" s="9"/>
      <c r="C7161" s="9"/>
    </row>
    <row r="7162" spans="2:3">
      <c r="B7162" s="9"/>
      <c r="C7162" s="9"/>
    </row>
    <row r="7163" spans="2:3">
      <c r="B7163" s="9"/>
      <c r="C7163" s="9"/>
    </row>
    <row r="7164" spans="2:3">
      <c r="B7164" s="9"/>
      <c r="C7164" s="9"/>
    </row>
    <row r="7165" spans="2:3">
      <c r="B7165" s="9"/>
      <c r="C7165" s="9"/>
    </row>
    <row r="7166" spans="2:3">
      <c r="B7166" s="9"/>
      <c r="C7166" s="9"/>
    </row>
    <row r="7167" spans="2:3">
      <c r="B7167" s="9"/>
      <c r="C7167" s="9"/>
    </row>
    <row r="7168" spans="2:3">
      <c r="B7168" s="9"/>
      <c r="C7168" s="9"/>
    </row>
    <row r="7169" spans="2:3">
      <c r="B7169" s="9"/>
      <c r="C7169" s="9"/>
    </row>
    <row r="7170" spans="2:3">
      <c r="B7170" s="9"/>
      <c r="C7170" s="9"/>
    </row>
    <row r="7171" spans="2:3">
      <c r="B7171" s="9"/>
      <c r="C7171" s="9"/>
    </row>
    <row r="7172" spans="2:3">
      <c r="B7172" s="9"/>
      <c r="C7172" s="9"/>
    </row>
    <row r="7173" spans="2:3">
      <c r="B7173" s="9"/>
      <c r="C7173" s="9"/>
    </row>
    <row r="7174" spans="2:3">
      <c r="B7174" s="9"/>
      <c r="C7174" s="9"/>
    </row>
    <row r="7175" spans="2:3">
      <c r="B7175" s="9"/>
      <c r="C7175" s="9"/>
    </row>
    <row r="7176" spans="2:3">
      <c r="B7176" s="9"/>
      <c r="C7176" s="9"/>
    </row>
    <row r="7177" spans="2:3">
      <c r="B7177" s="9"/>
      <c r="C7177" s="9"/>
    </row>
    <row r="7178" spans="2:3">
      <c r="B7178" s="9"/>
      <c r="C7178" s="9"/>
    </row>
    <row r="7179" spans="2:3">
      <c r="B7179" s="9"/>
      <c r="C7179" s="9"/>
    </row>
    <row r="7180" spans="2:3">
      <c r="B7180" s="9"/>
      <c r="C7180" s="9"/>
    </row>
    <row r="7181" spans="2:3">
      <c r="B7181" s="9"/>
      <c r="C7181" s="9"/>
    </row>
    <row r="7182" spans="2:3">
      <c r="B7182" s="9"/>
      <c r="C7182" s="9"/>
    </row>
    <row r="7183" spans="2:3">
      <c r="B7183" s="9"/>
      <c r="C7183" s="9"/>
    </row>
    <row r="7184" spans="2:3">
      <c r="B7184" s="9"/>
      <c r="C7184" s="9"/>
    </row>
    <row r="7185" spans="2:3">
      <c r="B7185" s="9"/>
      <c r="C7185" s="9"/>
    </row>
    <row r="7186" spans="2:3">
      <c r="B7186" s="9"/>
      <c r="C7186" s="9"/>
    </row>
    <row r="7187" spans="2:3">
      <c r="B7187" s="9"/>
      <c r="C7187" s="9"/>
    </row>
    <row r="7188" spans="2:3">
      <c r="B7188" s="9"/>
      <c r="C7188" s="9"/>
    </row>
    <row r="7189" spans="2:3">
      <c r="B7189" s="9"/>
      <c r="C7189" s="9"/>
    </row>
    <row r="7190" spans="2:3">
      <c r="B7190" s="9"/>
      <c r="C7190" s="9"/>
    </row>
    <row r="7191" spans="2:3">
      <c r="B7191" s="9"/>
      <c r="C7191" s="9"/>
    </row>
    <row r="7192" spans="2:3">
      <c r="B7192" s="9"/>
      <c r="C7192" s="9"/>
    </row>
    <row r="7193" spans="2:3">
      <c r="B7193" s="9"/>
      <c r="C7193" s="9"/>
    </row>
    <row r="7194" spans="2:3">
      <c r="B7194" s="9"/>
      <c r="C7194" s="9"/>
    </row>
    <row r="7195" spans="2:3">
      <c r="B7195" s="9"/>
      <c r="C7195" s="9"/>
    </row>
    <row r="7196" spans="2:3">
      <c r="B7196" s="9"/>
      <c r="C7196" s="9"/>
    </row>
    <row r="7197" spans="2:3">
      <c r="B7197" s="9"/>
      <c r="C7197" s="9"/>
    </row>
    <row r="7198" spans="2:3">
      <c r="B7198" s="9"/>
      <c r="C7198" s="9"/>
    </row>
    <row r="7199" spans="2:3">
      <c r="B7199" s="9"/>
      <c r="C7199" s="9"/>
    </row>
    <row r="7200" spans="2:3">
      <c r="B7200" s="9"/>
      <c r="C7200" s="9"/>
    </row>
    <row r="7201" spans="2:3">
      <c r="B7201" s="9"/>
      <c r="C7201" s="9"/>
    </row>
    <row r="7202" spans="2:3">
      <c r="B7202" s="9"/>
      <c r="C7202" s="9"/>
    </row>
    <row r="7203" spans="2:3">
      <c r="B7203" s="9"/>
      <c r="C7203" s="9"/>
    </row>
    <row r="7204" spans="2:3">
      <c r="B7204" s="9"/>
      <c r="C7204" s="9"/>
    </row>
    <row r="7205" spans="2:3">
      <c r="B7205" s="9"/>
      <c r="C7205" s="9"/>
    </row>
    <row r="7206" spans="2:3">
      <c r="B7206" s="9"/>
      <c r="C7206" s="9"/>
    </row>
    <row r="7207" spans="2:3">
      <c r="B7207" s="9"/>
      <c r="C7207" s="9"/>
    </row>
    <row r="7208" spans="2:3">
      <c r="B7208" s="9"/>
      <c r="C7208" s="9"/>
    </row>
    <row r="7209" spans="2:3">
      <c r="B7209" s="9"/>
      <c r="C7209" s="9"/>
    </row>
    <row r="7210" spans="2:3">
      <c r="B7210" s="9"/>
      <c r="C7210" s="9"/>
    </row>
    <row r="7211" spans="2:3">
      <c r="B7211" s="9"/>
      <c r="C7211" s="9"/>
    </row>
    <row r="7212" spans="2:3">
      <c r="B7212" s="9"/>
      <c r="C7212" s="9"/>
    </row>
    <row r="7213" spans="2:3">
      <c r="B7213" s="9"/>
      <c r="C7213" s="9"/>
    </row>
    <row r="7214" spans="2:3">
      <c r="B7214" s="9"/>
      <c r="C7214" s="9"/>
    </row>
    <row r="7215" spans="2:3">
      <c r="B7215" s="9"/>
      <c r="C7215" s="9"/>
    </row>
    <row r="7216" spans="2:3">
      <c r="B7216" s="9"/>
      <c r="C7216" s="9"/>
    </row>
    <row r="7217" spans="2:3">
      <c r="B7217" s="9"/>
      <c r="C7217" s="9"/>
    </row>
    <row r="7218" spans="2:3">
      <c r="B7218" s="9"/>
      <c r="C7218" s="9"/>
    </row>
    <row r="7219" spans="2:3">
      <c r="B7219" s="9"/>
      <c r="C7219" s="9"/>
    </row>
    <row r="7220" spans="2:3">
      <c r="B7220" s="9"/>
      <c r="C7220" s="9"/>
    </row>
    <row r="7221" spans="2:3">
      <c r="B7221" s="9"/>
      <c r="C7221" s="9"/>
    </row>
    <row r="7222" spans="2:3">
      <c r="B7222" s="9"/>
      <c r="C7222" s="9"/>
    </row>
    <row r="7223" spans="2:3">
      <c r="B7223" s="9"/>
      <c r="C7223" s="9"/>
    </row>
    <row r="7224" spans="2:3">
      <c r="B7224" s="9"/>
      <c r="C7224" s="9"/>
    </row>
    <row r="7225" spans="2:3">
      <c r="B7225" s="9"/>
      <c r="C7225" s="9"/>
    </row>
    <row r="7226" spans="2:3">
      <c r="B7226" s="9"/>
      <c r="C7226" s="9"/>
    </row>
    <row r="7227" spans="2:3">
      <c r="B7227" s="9"/>
      <c r="C7227" s="9"/>
    </row>
    <row r="7228" spans="2:3">
      <c r="B7228" s="9"/>
      <c r="C7228" s="9"/>
    </row>
    <row r="7229" spans="2:3">
      <c r="B7229" s="9"/>
      <c r="C7229" s="9"/>
    </row>
    <row r="7230" spans="2:3">
      <c r="B7230" s="9"/>
      <c r="C7230" s="9"/>
    </row>
    <row r="7231" spans="2:3">
      <c r="B7231" s="9"/>
      <c r="C7231" s="9"/>
    </row>
    <row r="7232" spans="2:3">
      <c r="B7232" s="9"/>
      <c r="C7232" s="9"/>
    </row>
    <row r="7233" spans="2:3">
      <c r="B7233" s="9"/>
      <c r="C7233" s="9"/>
    </row>
    <row r="7234" spans="2:3">
      <c r="B7234" s="9"/>
      <c r="C7234" s="9"/>
    </row>
    <row r="7235" spans="2:3">
      <c r="B7235" s="9"/>
      <c r="C7235" s="9"/>
    </row>
    <row r="7236" spans="2:3">
      <c r="B7236" s="9"/>
      <c r="C7236" s="9"/>
    </row>
    <row r="7237" spans="2:3">
      <c r="B7237" s="9"/>
      <c r="C7237" s="9"/>
    </row>
    <row r="7238" spans="2:3">
      <c r="B7238" s="9"/>
      <c r="C7238" s="9"/>
    </row>
    <row r="7239" spans="2:3">
      <c r="B7239" s="9"/>
      <c r="C7239" s="9"/>
    </row>
    <row r="7240" spans="2:3">
      <c r="B7240" s="9"/>
      <c r="C7240" s="9"/>
    </row>
    <row r="7241" spans="2:3">
      <c r="B7241" s="9"/>
      <c r="C7241" s="9"/>
    </row>
    <row r="7242" spans="2:3">
      <c r="B7242" s="9"/>
      <c r="C7242" s="9"/>
    </row>
    <row r="7243" spans="2:3">
      <c r="B7243" s="9"/>
      <c r="C7243" s="9"/>
    </row>
    <row r="7244" spans="2:3">
      <c r="B7244" s="9"/>
      <c r="C7244" s="9"/>
    </row>
    <row r="7245" spans="2:3">
      <c r="B7245" s="9"/>
      <c r="C7245" s="9"/>
    </row>
    <row r="7246" spans="2:3">
      <c r="B7246" s="9"/>
      <c r="C7246" s="9"/>
    </row>
    <row r="7247" spans="2:3">
      <c r="B7247" s="9"/>
      <c r="C7247" s="9"/>
    </row>
    <row r="7248" spans="2:3">
      <c r="B7248" s="9"/>
      <c r="C7248" s="9"/>
    </row>
    <row r="7249" spans="2:3">
      <c r="B7249" s="9"/>
      <c r="C7249" s="9"/>
    </row>
    <row r="7250" spans="2:3">
      <c r="B7250" s="9"/>
      <c r="C7250" s="9"/>
    </row>
    <row r="7251" spans="2:3">
      <c r="B7251" s="9"/>
      <c r="C7251" s="9"/>
    </row>
    <row r="7252" spans="2:3">
      <c r="B7252" s="9"/>
      <c r="C7252" s="9"/>
    </row>
    <row r="7253" spans="2:3">
      <c r="B7253" s="9"/>
      <c r="C7253" s="9"/>
    </row>
    <row r="7254" spans="2:3">
      <c r="B7254" s="9"/>
      <c r="C7254" s="9"/>
    </row>
    <row r="7255" spans="2:3">
      <c r="B7255" s="9"/>
      <c r="C7255" s="9"/>
    </row>
    <row r="7256" spans="2:3">
      <c r="B7256" s="9"/>
      <c r="C7256" s="9"/>
    </row>
    <row r="7257" spans="2:3">
      <c r="B7257" s="9"/>
      <c r="C7257" s="9"/>
    </row>
    <row r="7258" spans="2:3">
      <c r="B7258" s="9"/>
      <c r="C7258" s="9"/>
    </row>
    <row r="7259" spans="2:3">
      <c r="B7259" s="9"/>
      <c r="C7259" s="9"/>
    </row>
    <row r="7260" spans="2:3">
      <c r="B7260" s="9"/>
      <c r="C7260" s="9"/>
    </row>
    <row r="7261" spans="2:3">
      <c r="B7261" s="9"/>
      <c r="C7261" s="9"/>
    </row>
    <row r="7262" spans="2:3">
      <c r="B7262" s="9"/>
      <c r="C7262" s="9"/>
    </row>
    <row r="7263" spans="2:3">
      <c r="B7263" s="9"/>
      <c r="C7263" s="9"/>
    </row>
    <row r="7264" spans="2:3">
      <c r="B7264" s="9"/>
      <c r="C7264" s="9"/>
    </row>
    <row r="7265" spans="2:3">
      <c r="B7265" s="9"/>
      <c r="C7265" s="9"/>
    </row>
    <row r="7266" spans="2:3">
      <c r="B7266" s="9"/>
      <c r="C7266" s="9"/>
    </row>
    <row r="7267" spans="2:3">
      <c r="B7267" s="9"/>
      <c r="C7267" s="9"/>
    </row>
    <row r="7268" spans="2:3">
      <c r="B7268" s="9"/>
      <c r="C7268" s="9"/>
    </row>
    <row r="7269" spans="2:3">
      <c r="B7269" s="9"/>
      <c r="C7269" s="9"/>
    </row>
    <row r="7270" spans="2:3">
      <c r="B7270" s="9"/>
      <c r="C7270" s="9"/>
    </row>
    <row r="7271" spans="2:3">
      <c r="B7271" s="9"/>
      <c r="C7271" s="9"/>
    </row>
    <row r="7272" spans="2:3">
      <c r="B7272" s="9"/>
      <c r="C7272" s="9"/>
    </row>
    <row r="7273" spans="2:3">
      <c r="B7273" s="9"/>
      <c r="C7273" s="9"/>
    </row>
    <row r="7274" spans="2:3">
      <c r="B7274" s="9"/>
      <c r="C7274" s="9"/>
    </row>
    <row r="7275" spans="2:3">
      <c r="B7275" s="9"/>
      <c r="C7275" s="9"/>
    </row>
    <row r="7276" spans="2:3">
      <c r="B7276" s="9"/>
      <c r="C7276" s="9"/>
    </row>
    <row r="7277" spans="2:3">
      <c r="B7277" s="9"/>
      <c r="C7277" s="9"/>
    </row>
    <row r="7278" spans="2:3">
      <c r="B7278" s="9"/>
      <c r="C7278" s="9"/>
    </row>
    <row r="7279" spans="2:3">
      <c r="B7279" s="9"/>
      <c r="C7279" s="9"/>
    </row>
    <row r="7280" spans="2:3">
      <c r="B7280" s="9"/>
      <c r="C7280" s="9"/>
    </row>
    <row r="7281" spans="2:3">
      <c r="B7281" s="9"/>
      <c r="C7281" s="9"/>
    </row>
    <row r="7282" spans="2:3">
      <c r="B7282" s="9"/>
      <c r="C7282" s="9"/>
    </row>
    <row r="7283" spans="2:3">
      <c r="B7283" s="9"/>
      <c r="C7283" s="9"/>
    </row>
    <row r="7284" spans="2:3">
      <c r="B7284" s="9"/>
      <c r="C7284" s="9"/>
    </row>
    <row r="7285" spans="2:3">
      <c r="B7285" s="9"/>
      <c r="C7285" s="9"/>
    </row>
    <row r="7286" spans="2:3">
      <c r="B7286" s="9"/>
      <c r="C7286" s="9"/>
    </row>
    <row r="7287" spans="2:3">
      <c r="B7287" s="9"/>
      <c r="C7287" s="9"/>
    </row>
    <row r="7288" spans="2:3">
      <c r="B7288" s="9"/>
      <c r="C7288" s="9"/>
    </row>
    <row r="7289" spans="2:3">
      <c r="B7289" s="9"/>
      <c r="C7289" s="9"/>
    </row>
    <row r="7290" spans="2:3">
      <c r="B7290" s="9"/>
      <c r="C7290" s="9"/>
    </row>
    <row r="7291" spans="2:3">
      <c r="B7291" s="9"/>
      <c r="C7291" s="9"/>
    </row>
    <row r="7292" spans="2:3">
      <c r="B7292" s="9"/>
      <c r="C7292" s="9"/>
    </row>
    <row r="7293" spans="2:3">
      <c r="B7293" s="9"/>
      <c r="C7293" s="9"/>
    </row>
    <row r="7294" spans="2:3">
      <c r="B7294" s="9"/>
      <c r="C7294" s="9"/>
    </row>
    <row r="7295" spans="2:3">
      <c r="B7295" s="9"/>
      <c r="C7295" s="9"/>
    </row>
    <row r="7296" spans="2:3">
      <c r="B7296" s="9"/>
      <c r="C7296" s="9"/>
    </row>
    <row r="7297" spans="2:3">
      <c r="B7297" s="9"/>
      <c r="C7297" s="9"/>
    </row>
    <row r="7298" spans="2:3">
      <c r="B7298" s="9"/>
      <c r="C7298" s="9"/>
    </row>
    <row r="7299" spans="2:3">
      <c r="B7299" s="9"/>
      <c r="C7299" s="9"/>
    </row>
    <row r="7300" spans="2:3">
      <c r="B7300" s="9"/>
      <c r="C7300" s="9"/>
    </row>
    <row r="7301" spans="2:3">
      <c r="B7301" s="9"/>
      <c r="C7301" s="9"/>
    </row>
    <row r="7302" spans="2:3">
      <c r="B7302" s="9"/>
      <c r="C7302" s="9"/>
    </row>
    <row r="7303" spans="2:3">
      <c r="B7303" s="9"/>
      <c r="C7303" s="9"/>
    </row>
    <row r="7304" spans="2:3">
      <c r="B7304" s="9"/>
      <c r="C7304" s="9"/>
    </row>
    <row r="7305" spans="2:3">
      <c r="B7305" s="9"/>
      <c r="C7305" s="9"/>
    </row>
    <row r="7306" spans="2:3">
      <c r="B7306" s="9"/>
      <c r="C7306" s="9"/>
    </row>
    <row r="7307" spans="2:3">
      <c r="B7307" s="9"/>
      <c r="C7307" s="9"/>
    </row>
    <row r="7308" spans="2:3">
      <c r="B7308" s="9"/>
      <c r="C7308" s="9"/>
    </row>
    <row r="7309" spans="2:3">
      <c r="B7309" s="9"/>
      <c r="C7309" s="9"/>
    </row>
    <row r="7310" spans="2:3">
      <c r="B7310" s="9"/>
      <c r="C7310" s="9"/>
    </row>
    <row r="7311" spans="2:3">
      <c r="B7311" s="9"/>
      <c r="C7311" s="9"/>
    </row>
    <row r="7312" spans="2:3">
      <c r="B7312" s="9"/>
      <c r="C7312" s="9"/>
    </row>
    <row r="7313" spans="2:3">
      <c r="B7313" s="9"/>
      <c r="C7313" s="9"/>
    </row>
    <row r="7314" spans="2:3">
      <c r="B7314" s="9"/>
      <c r="C7314" s="9"/>
    </row>
    <row r="7315" spans="2:3">
      <c r="B7315" s="9"/>
      <c r="C7315" s="9"/>
    </row>
    <row r="7316" spans="2:3">
      <c r="B7316" s="9"/>
      <c r="C7316" s="9"/>
    </row>
    <row r="7317" spans="2:3">
      <c r="B7317" s="9"/>
      <c r="C7317" s="9"/>
    </row>
    <row r="7318" spans="2:3">
      <c r="B7318" s="9"/>
      <c r="C7318" s="9"/>
    </row>
    <row r="7319" spans="2:3">
      <c r="B7319" s="9"/>
      <c r="C7319" s="9"/>
    </row>
    <row r="7320" spans="2:3">
      <c r="B7320" s="9"/>
      <c r="C7320" s="9"/>
    </row>
    <row r="7321" spans="2:3">
      <c r="B7321" s="9"/>
      <c r="C7321" s="9"/>
    </row>
    <row r="7322" spans="2:3">
      <c r="B7322" s="9"/>
      <c r="C7322" s="9"/>
    </row>
    <row r="7323" spans="2:3">
      <c r="B7323" s="9"/>
      <c r="C7323" s="9"/>
    </row>
    <row r="7324" spans="2:3">
      <c r="B7324" s="9"/>
      <c r="C7324" s="9"/>
    </row>
    <row r="7325" spans="2:3">
      <c r="B7325" s="9"/>
      <c r="C7325" s="9"/>
    </row>
    <row r="7326" spans="2:3">
      <c r="B7326" s="9"/>
      <c r="C7326" s="9"/>
    </row>
    <row r="7327" spans="2:3">
      <c r="B7327" s="9"/>
      <c r="C7327" s="9"/>
    </row>
    <row r="7328" spans="2:3">
      <c r="B7328" s="9"/>
      <c r="C7328" s="9"/>
    </row>
    <row r="7329" spans="2:3">
      <c r="B7329" s="9"/>
      <c r="C7329" s="9"/>
    </row>
    <row r="7330" spans="2:3">
      <c r="B7330" s="9"/>
      <c r="C7330" s="9"/>
    </row>
    <row r="7331" spans="2:3">
      <c r="B7331" s="9"/>
      <c r="C7331" s="9"/>
    </row>
    <row r="7332" spans="2:3">
      <c r="B7332" s="9"/>
      <c r="C7332" s="9"/>
    </row>
    <row r="7333" spans="2:3">
      <c r="B7333" s="9"/>
      <c r="C7333" s="9"/>
    </row>
    <row r="7334" spans="2:3">
      <c r="B7334" s="9"/>
      <c r="C7334" s="9"/>
    </row>
    <row r="7335" spans="2:3">
      <c r="B7335" s="9"/>
      <c r="C7335" s="9"/>
    </row>
    <row r="7336" spans="2:3">
      <c r="B7336" s="9"/>
      <c r="C7336" s="9"/>
    </row>
    <row r="7337" spans="2:3">
      <c r="B7337" s="9"/>
      <c r="C7337" s="9"/>
    </row>
    <row r="7338" spans="2:3">
      <c r="B7338" s="9"/>
      <c r="C7338" s="9"/>
    </row>
    <row r="7339" spans="2:3">
      <c r="B7339" s="9"/>
      <c r="C7339" s="9"/>
    </row>
    <row r="7340" spans="2:3">
      <c r="B7340" s="9"/>
      <c r="C7340" s="9"/>
    </row>
    <row r="7341" spans="2:3">
      <c r="B7341" s="9"/>
      <c r="C7341" s="9"/>
    </row>
    <row r="7342" spans="2:3">
      <c r="B7342" s="9"/>
      <c r="C7342" s="9"/>
    </row>
    <row r="7343" spans="2:3">
      <c r="B7343" s="9"/>
      <c r="C7343" s="9"/>
    </row>
    <row r="7344" spans="2:3">
      <c r="B7344" s="9"/>
      <c r="C7344" s="9"/>
    </row>
    <row r="7345" spans="2:3">
      <c r="B7345" s="9"/>
      <c r="C7345" s="9"/>
    </row>
    <row r="7346" spans="2:3">
      <c r="B7346" s="9"/>
      <c r="C7346" s="9"/>
    </row>
    <row r="7347" spans="2:3">
      <c r="B7347" s="9"/>
      <c r="C7347" s="9"/>
    </row>
    <row r="7348" spans="2:3">
      <c r="B7348" s="9"/>
      <c r="C7348" s="9"/>
    </row>
    <row r="7349" spans="2:3">
      <c r="B7349" s="9"/>
      <c r="C7349" s="9"/>
    </row>
    <row r="7350" spans="2:3">
      <c r="B7350" s="9"/>
      <c r="C7350" s="9"/>
    </row>
    <row r="7351" spans="2:3">
      <c r="B7351" s="9"/>
      <c r="C7351" s="9"/>
    </row>
    <row r="7352" spans="2:3">
      <c r="B7352" s="9"/>
      <c r="C7352" s="9"/>
    </row>
    <row r="7353" spans="2:3">
      <c r="B7353" s="9"/>
      <c r="C7353" s="9"/>
    </row>
    <row r="7354" spans="2:3">
      <c r="B7354" s="9"/>
      <c r="C7354" s="9"/>
    </row>
    <row r="7355" spans="2:3">
      <c r="B7355" s="9"/>
      <c r="C7355" s="9"/>
    </row>
    <row r="7356" spans="2:3">
      <c r="B7356" s="9"/>
      <c r="C7356" s="9"/>
    </row>
    <row r="7357" spans="2:3">
      <c r="B7357" s="9"/>
      <c r="C7357" s="9"/>
    </row>
    <row r="7358" spans="2:3">
      <c r="B7358" s="9"/>
      <c r="C7358" s="9"/>
    </row>
    <row r="7359" spans="2:3">
      <c r="B7359" s="9"/>
      <c r="C7359" s="9"/>
    </row>
    <row r="7360" spans="2:3">
      <c r="B7360" s="9"/>
      <c r="C7360" s="9"/>
    </row>
    <row r="7361" spans="2:3">
      <c r="B7361" s="9"/>
      <c r="C7361" s="9"/>
    </row>
    <row r="7362" spans="2:3">
      <c r="B7362" s="9"/>
      <c r="C7362" s="9"/>
    </row>
    <row r="7363" spans="2:3">
      <c r="B7363" s="9"/>
      <c r="C7363" s="9"/>
    </row>
    <row r="7364" spans="2:3">
      <c r="B7364" s="9"/>
      <c r="C7364" s="9"/>
    </row>
    <row r="7365" spans="2:3">
      <c r="B7365" s="9"/>
      <c r="C7365" s="9"/>
    </row>
    <row r="7366" spans="2:3">
      <c r="B7366" s="9"/>
      <c r="C7366" s="9"/>
    </row>
    <row r="7367" spans="2:3">
      <c r="B7367" s="9"/>
      <c r="C7367" s="9"/>
    </row>
    <row r="7368" spans="2:3">
      <c r="B7368" s="9"/>
      <c r="C7368" s="9"/>
    </row>
    <row r="7369" spans="2:3">
      <c r="B7369" s="9"/>
      <c r="C7369" s="9"/>
    </row>
    <row r="7370" spans="2:3">
      <c r="B7370" s="9"/>
      <c r="C7370" s="9"/>
    </row>
    <row r="7371" spans="2:3">
      <c r="B7371" s="9"/>
      <c r="C7371" s="9"/>
    </row>
    <row r="7372" spans="2:3">
      <c r="B7372" s="9"/>
      <c r="C7372" s="9"/>
    </row>
    <row r="7373" spans="2:3">
      <c r="B7373" s="9"/>
      <c r="C7373" s="9"/>
    </row>
    <row r="7374" spans="2:3">
      <c r="B7374" s="9"/>
      <c r="C7374" s="9"/>
    </row>
    <row r="7375" spans="2:3">
      <c r="B7375" s="9"/>
      <c r="C7375" s="9"/>
    </row>
    <row r="7376" spans="2:3">
      <c r="B7376" s="9"/>
      <c r="C7376" s="9"/>
    </row>
    <row r="7377" spans="2:3">
      <c r="B7377" s="9"/>
      <c r="C7377" s="9"/>
    </row>
    <row r="7378" spans="2:3">
      <c r="B7378" s="9"/>
      <c r="C7378" s="9"/>
    </row>
    <row r="7379" spans="2:3">
      <c r="B7379" s="9"/>
      <c r="C7379" s="9"/>
    </row>
    <row r="7380" spans="2:3">
      <c r="B7380" s="9"/>
      <c r="C7380" s="9"/>
    </row>
    <row r="7381" spans="2:3">
      <c r="B7381" s="9"/>
      <c r="C7381" s="9"/>
    </row>
    <row r="7382" spans="2:3">
      <c r="B7382" s="9"/>
      <c r="C7382" s="9"/>
    </row>
    <row r="7383" spans="2:3">
      <c r="B7383" s="9"/>
      <c r="C7383" s="9"/>
    </row>
    <row r="7384" spans="2:3">
      <c r="B7384" s="9"/>
      <c r="C7384" s="9"/>
    </row>
    <row r="7385" spans="2:3">
      <c r="B7385" s="9"/>
      <c r="C7385" s="9"/>
    </row>
    <row r="7386" spans="2:3">
      <c r="B7386" s="9"/>
      <c r="C7386" s="9"/>
    </row>
    <row r="7387" spans="2:3">
      <c r="B7387" s="9"/>
      <c r="C7387" s="9"/>
    </row>
    <row r="7388" spans="2:3">
      <c r="B7388" s="9"/>
      <c r="C7388" s="9"/>
    </row>
    <row r="7389" spans="2:3">
      <c r="B7389" s="9"/>
      <c r="C7389" s="9"/>
    </row>
    <row r="7390" spans="2:3">
      <c r="B7390" s="9"/>
      <c r="C7390" s="9"/>
    </row>
    <row r="7391" spans="2:3">
      <c r="B7391" s="9"/>
      <c r="C7391" s="9"/>
    </row>
    <row r="7392" spans="2:3">
      <c r="B7392" s="9"/>
      <c r="C7392" s="9"/>
    </row>
    <row r="7393" spans="2:3">
      <c r="B7393" s="9"/>
      <c r="C7393" s="9"/>
    </row>
    <row r="7394" spans="2:3">
      <c r="B7394" s="9"/>
      <c r="C7394" s="9"/>
    </row>
    <row r="7395" spans="2:3">
      <c r="B7395" s="9"/>
      <c r="C7395" s="9"/>
    </row>
    <row r="7396" spans="2:3">
      <c r="B7396" s="9"/>
      <c r="C7396" s="9"/>
    </row>
    <row r="7397" spans="2:3">
      <c r="B7397" s="9"/>
      <c r="C7397" s="9"/>
    </row>
    <row r="7398" spans="2:3">
      <c r="B7398" s="9"/>
      <c r="C7398" s="9"/>
    </row>
    <row r="7399" spans="2:3">
      <c r="B7399" s="9"/>
      <c r="C7399" s="9"/>
    </row>
    <row r="7400" spans="2:3">
      <c r="B7400" s="9"/>
      <c r="C7400" s="9"/>
    </row>
    <row r="7401" spans="2:3">
      <c r="B7401" s="9"/>
      <c r="C7401" s="9"/>
    </row>
    <row r="7402" spans="2:3">
      <c r="B7402" s="9"/>
      <c r="C7402" s="9"/>
    </row>
    <row r="7403" spans="2:3">
      <c r="B7403" s="9"/>
      <c r="C7403" s="9"/>
    </row>
    <row r="7404" spans="2:3">
      <c r="B7404" s="9"/>
      <c r="C7404" s="9"/>
    </row>
    <row r="7405" spans="2:3">
      <c r="B7405" s="9"/>
      <c r="C7405" s="9"/>
    </row>
    <row r="7406" spans="2:3">
      <c r="B7406" s="9"/>
      <c r="C7406" s="9"/>
    </row>
    <row r="7407" spans="2:3">
      <c r="B7407" s="9"/>
      <c r="C7407" s="9"/>
    </row>
    <row r="7408" spans="2:3">
      <c r="B7408" s="9"/>
      <c r="C7408" s="9"/>
    </row>
    <row r="7409" spans="2:3">
      <c r="B7409" s="9"/>
      <c r="C7409" s="9"/>
    </row>
    <row r="7410" spans="2:3">
      <c r="B7410" s="9"/>
      <c r="C7410" s="9"/>
    </row>
    <row r="7411" spans="2:3">
      <c r="B7411" s="9"/>
      <c r="C7411" s="9"/>
    </row>
    <row r="7412" spans="2:3">
      <c r="B7412" s="9"/>
      <c r="C7412" s="9"/>
    </row>
    <row r="7413" spans="2:3">
      <c r="B7413" s="9"/>
      <c r="C7413" s="9"/>
    </row>
    <row r="7414" spans="2:3">
      <c r="B7414" s="9"/>
      <c r="C7414" s="9"/>
    </row>
    <row r="7415" spans="2:3">
      <c r="B7415" s="9"/>
      <c r="C7415" s="9"/>
    </row>
    <row r="7416" spans="2:3">
      <c r="B7416" s="9"/>
      <c r="C7416" s="9"/>
    </row>
    <row r="7417" spans="2:3">
      <c r="B7417" s="9"/>
      <c r="C7417" s="9"/>
    </row>
    <row r="7418" spans="2:3">
      <c r="B7418" s="9"/>
      <c r="C7418" s="9"/>
    </row>
    <row r="7419" spans="2:3">
      <c r="B7419" s="9"/>
      <c r="C7419" s="9"/>
    </row>
    <row r="7420" spans="2:3">
      <c r="B7420" s="9"/>
      <c r="C7420" s="9"/>
    </row>
    <row r="7421" spans="2:3">
      <c r="B7421" s="9"/>
      <c r="C7421" s="9"/>
    </row>
    <row r="7422" spans="2:3">
      <c r="B7422" s="9"/>
      <c r="C7422" s="9"/>
    </row>
    <row r="7423" spans="2:3">
      <c r="B7423" s="9"/>
      <c r="C7423" s="9"/>
    </row>
    <row r="7424" spans="2:3">
      <c r="B7424" s="9"/>
      <c r="C7424" s="9"/>
    </row>
    <row r="7425" spans="2:3">
      <c r="B7425" s="9"/>
      <c r="C7425" s="9"/>
    </row>
    <row r="7426" spans="2:3">
      <c r="B7426" s="9"/>
      <c r="C7426" s="9"/>
    </row>
    <row r="7427" spans="2:3">
      <c r="B7427" s="9"/>
      <c r="C7427" s="9"/>
    </row>
    <row r="7428" spans="2:3">
      <c r="B7428" s="9"/>
      <c r="C7428" s="9"/>
    </row>
    <row r="7429" spans="2:3">
      <c r="B7429" s="9"/>
      <c r="C7429" s="9"/>
    </row>
    <row r="7430" spans="2:3">
      <c r="B7430" s="9"/>
      <c r="C7430" s="9"/>
    </row>
    <row r="7431" spans="2:3">
      <c r="B7431" s="9"/>
      <c r="C7431" s="9"/>
    </row>
    <row r="7432" spans="2:3">
      <c r="B7432" s="9"/>
      <c r="C7432" s="9"/>
    </row>
    <row r="7433" spans="2:3">
      <c r="B7433" s="9"/>
      <c r="C7433" s="9"/>
    </row>
    <row r="7434" spans="2:3">
      <c r="B7434" s="9"/>
      <c r="C7434" s="9"/>
    </row>
    <row r="7435" spans="2:3">
      <c r="B7435" s="9"/>
      <c r="C7435" s="9"/>
    </row>
    <row r="7436" spans="2:3">
      <c r="B7436" s="9"/>
      <c r="C7436" s="9"/>
    </row>
    <row r="7437" spans="2:3">
      <c r="B7437" s="9"/>
      <c r="C7437" s="9"/>
    </row>
    <row r="7438" spans="2:3">
      <c r="B7438" s="9"/>
      <c r="C7438" s="9"/>
    </row>
    <row r="7439" spans="2:3">
      <c r="B7439" s="9"/>
      <c r="C7439" s="9"/>
    </row>
    <row r="7440" spans="2:3">
      <c r="B7440" s="9"/>
      <c r="C7440" s="9"/>
    </row>
    <row r="7441" spans="2:3">
      <c r="B7441" s="9"/>
      <c r="C7441" s="9"/>
    </row>
    <row r="7442" spans="2:3">
      <c r="B7442" s="9"/>
      <c r="C7442" s="9"/>
    </row>
    <row r="7443" spans="2:3">
      <c r="B7443" s="9"/>
      <c r="C7443" s="9"/>
    </row>
    <row r="7444" spans="2:3">
      <c r="B7444" s="9"/>
      <c r="C7444" s="9"/>
    </row>
    <row r="7445" spans="2:3">
      <c r="B7445" s="9"/>
      <c r="C7445" s="9"/>
    </row>
    <row r="7446" spans="2:3">
      <c r="B7446" s="9"/>
      <c r="C7446" s="9"/>
    </row>
    <row r="7447" spans="2:3">
      <c r="B7447" s="9"/>
      <c r="C7447" s="9"/>
    </row>
    <row r="7448" spans="2:3">
      <c r="B7448" s="9"/>
      <c r="C7448" s="9"/>
    </row>
    <row r="7449" spans="2:3">
      <c r="B7449" s="9"/>
      <c r="C7449" s="9"/>
    </row>
    <row r="7450" spans="2:3">
      <c r="B7450" s="9"/>
      <c r="C7450" s="9"/>
    </row>
    <row r="7451" spans="2:3">
      <c r="B7451" s="9"/>
      <c r="C7451" s="9"/>
    </row>
    <row r="7452" spans="2:3">
      <c r="B7452" s="9"/>
      <c r="C7452" s="9"/>
    </row>
    <row r="7453" spans="2:3">
      <c r="B7453" s="9"/>
      <c r="C7453" s="9"/>
    </row>
    <row r="7454" spans="2:3">
      <c r="B7454" s="9"/>
      <c r="C7454" s="9"/>
    </row>
    <row r="7455" spans="2:3">
      <c r="B7455" s="9"/>
      <c r="C7455" s="9"/>
    </row>
    <row r="7456" spans="2:3">
      <c r="B7456" s="9"/>
      <c r="C7456" s="9"/>
    </row>
    <row r="7457" spans="2:3">
      <c r="B7457" s="9"/>
      <c r="C7457" s="9"/>
    </row>
    <row r="7458" spans="2:3">
      <c r="B7458" s="9"/>
      <c r="C7458" s="9"/>
    </row>
    <row r="7459" spans="2:3">
      <c r="B7459" s="9"/>
      <c r="C7459" s="9"/>
    </row>
    <row r="7460" spans="2:3">
      <c r="B7460" s="9"/>
      <c r="C7460" s="9"/>
    </row>
    <row r="7461" spans="2:3">
      <c r="B7461" s="9"/>
      <c r="C7461" s="9"/>
    </row>
    <row r="7462" spans="2:3">
      <c r="B7462" s="9"/>
      <c r="C7462" s="9"/>
    </row>
    <row r="7463" spans="2:3">
      <c r="B7463" s="9"/>
      <c r="C7463" s="9"/>
    </row>
    <row r="7464" spans="2:3">
      <c r="B7464" s="9"/>
      <c r="C7464" s="9"/>
    </row>
    <row r="7465" spans="2:3">
      <c r="B7465" s="9"/>
      <c r="C7465" s="9"/>
    </row>
    <row r="7466" spans="2:3">
      <c r="B7466" s="9"/>
      <c r="C7466" s="9"/>
    </row>
    <row r="7467" spans="2:3">
      <c r="B7467" s="9"/>
      <c r="C7467" s="9"/>
    </row>
    <row r="7468" spans="2:3">
      <c r="B7468" s="9"/>
      <c r="C7468" s="9"/>
    </row>
    <row r="7469" spans="2:3">
      <c r="B7469" s="9"/>
      <c r="C7469" s="9"/>
    </row>
    <row r="7470" spans="2:3">
      <c r="B7470" s="9"/>
      <c r="C7470" s="9"/>
    </row>
    <row r="7471" spans="2:3">
      <c r="B7471" s="9"/>
      <c r="C7471" s="9"/>
    </row>
    <row r="7472" spans="2:3">
      <c r="B7472" s="9"/>
      <c r="C7472" s="9"/>
    </row>
    <row r="7473" spans="2:3">
      <c r="B7473" s="9"/>
      <c r="C7473" s="9"/>
    </row>
    <row r="7474" spans="2:3">
      <c r="B7474" s="9"/>
      <c r="C7474" s="9"/>
    </row>
    <row r="7475" spans="2:3">
      <c r="B7475" s="9"/>
      <c r="C7475" s="9"/>
    </row>
    <row r="7476" spans="2:3">
      <c r="B7476" s="9"/>
      <c r="C7476" s="9"/>
    </row>
    <row r="7477" spans="2:3">
      <c r="B7477" s="9"/>
      <c r="C7477" s="9"/>
    </row>
    <row r="7478" spans="2:3">
      <c r="B7478" s="9"/>
      <c r="C7478" s="9"/>
    </row>
    <row r="7479" spans="2:3">
      <c r="B7479" s="9"/>
      <c r="C7479" s="9"/>
    </row>
    <row r="7480" spans="2:3">
      <c r="B7480" s="9"/>
      <c r="C7480" s="9"/>
    </row>
    <row r="7481" spans="2:3">
      <c r="B7481" s="9"/>
      <c r="C7481" s="9"/>
    </row>
    <row r="7482" spans="2:3">
      <c r="B7482" s="9"/>
      <c r="C7482" s="9"/>
    </row>
    <row r="7483" spans="2:3">
      <c r="B7483" s="9"/>
      <c r="C7483" s="9"/>
    </row>
    <row r="7484" spans="2:3">
      <c r="B7484" s="9"/>
      <c r="C7484" s="9"/>
    </row>
    <row r="7485" spans="2:3">
      <c r="B7485" s="9"/>
      <c r="C7485" s="9"/>
    </row>
    <row r="7486" spans="2:3">
      <c r="B7486" s="9"/>
      <c r="C7486" s="9"/>
    </row>
    <row r="7487" spans="2:3">
      <c r="B7487" s="9"/>
      <c r="C7487" s="9"/>
    </row>
    <row r="7488" spans="2:3">
      <c r="B7488" s="9"/>
      <c r="C7488" s="9"/>
    </row>
    <row r="7489" spans="2:3">
      <c r="B7489" s="9"/>
      <c r="C7489" s="9"/>
    </row>
    <row r="7490" spans="2:3">
      <c r="B7490" s="9"/>
      <c r="C7490" s="9"/>
    </row>
    <row r="7491" spans="2:3">
      <c r="B7491" s="9"/>
      <c r="C7491" s="9"/>
    </row>
    <row r="7492" spans="2:3">
      <c r="B7492" s="9"/>
      <c r="C7492" s="9"/>
    </row>
    <row r="7493" spans="2:3">
      <c r="B7493" s="9"/>
      <c r="C7493" s="9"/>
    </row>
    <row r="7494" spans="2:3">
      <c r="B7494" s="9"/>
      <c r="C7494" s="9"/>
    </row>
    <row r="7495" spans="2:3">
      <c r="B7495" s="9"/>
      <c r="C7495" s="9"/>
    </row>
    <row r="7496" spans="2:3">
      <c r="B7496" s="9"/>
      <c r="C7496" s="9"/>
    </row>
    <row r="7497" spans="2:3">
      <c r="B7497" s="9"/>
      <c r="C7497" s="9"/>
    </row>
    <row r="7498" spans="2:3">
      <c r="B7498" s="9"/>
      <c r="C7498" s="9"/>
    </row>
    <row r="7499" spans="2:3">
      <c r="B7499" s="9"/>
      <c r="C7499" s="9"/>
    </row>
    <row r="7500" spans="2:3">
      <c r="B7500" s="9"/>
      <c r="C7500" s="9"/>
    </row>
    <row r="7501" spans="2:3">
      <c r="B7501" s="9"/>
      <c r="C7501" s="9"/>
    </row>
    <row r="7502" spans="2:3">
      <c r="B7502" s="9"/>
      <c r="C7502" s="9"/>
    </row>
    <row r="7503" spans="2:3">
      <c r="B7503" s="9"/>
      <c r="C7503" s="9"/>
    </row>
    <row r="7504" spans="2:3">
      <c r="B7504" s="9"/>
      <c r="C7504" s="9"/>
    </row>
    <row r="7505" spans="2:3">
      <c r="B7505" s="9"/>
      <c r="C7505" s="9"/>
    </row>
    <row r="7506" spans="2:3">
      <c r="B7506" s="9"/>
      <c r="C7506" s="9"/>
    </row>
    <row r="7507" spans="2:3">
      <c r="B7507" s="9"/>
      <c r="C7507" s="9"/>
    </row>
    <row r="7508" spans="2:3">
      <c r="B7508" s="9"/>
      <c r="C7508" s="9"/>
    </row>
    <row r="7509" spans="2:3">
      <c r="B7509" s="9"/>
      <c r="C7509" s="9"/>
    </row>
    <row r="7510" spans="2:3">
      <c r="B7510" s="9"/>
      <c r="C7510" s="9"/>
    </row>
    <row r="7511" spans="2:3">
      <c r="B7511" s="9"/>
      <c r="C7511" s="9"/>
    </row>
    <row r="7512" spans="2:3">
      <c r="B7512" s="9"/>
      <c r="C7512" s="9"/>
    </row>
    <row r="7513" spans="2:3">
      <c r="B7513" s="9"/>
      <c r="C7513" s="9"/>
    </row>
    <row r="7514" spans="2:3">
      <c r="B7514" s="9"/>
      <c r="C7514" s="9"/>
    </row>
    <row r="7515" spans="2:3">
      <c r="B7515" s="9"/>
      <c r="C7515" s="9"/>
    </row>
    <row r="7516" spans="2:3">
      <c r="B7516" s="9"/>
      <c r="C7516" s="9"/>
    </row>
    <row r="7517" spans="2:3">
      <c r="B7517" s="9"/>
      <c r="C7517" s="9"/>
    </row>
    <row r="7518" spans="2:3">
      <c r="B7518" s="9"/>
      <c r="C7518" s="9"/>
    </row>
    <row r="7519" spans="2:3">
      <c r="B7519" s="9"/>
      <c r="C7519" s="9"/>
    </row>
    <row r="7520" spans="2:3">
      <c r="B7520" s="9"/>
      <c r="C7520" s="9"/>
    </row>
    <row r="7521" spans="2:3">
      <c r="B7521" s="9"/>
      <c r="C7521" s="9"/>
    </row>
    <row r="7522" spans="2:3">
      <c r="B7522" s="9"/>
      <c r="C7522" s="9"/>
    </row>
    <row r="7523" spans="2:3">
      <c r="B7523" s="9"/>
      <c r="C7523" s="9"/>
    </row>
    <row r="7524" spans="2:3">
      <c r="B7524" s="9"/>
      <c r="C7524" s="9"/>
    </row>
    <row r="7525" spans="2:3">
      <c r="B7525" s="9"/>
      <c r="C7525" s="9"/>
    </row>
    <row r="7526" spans="2:3">
      <c r="B7526" s="9"/>
      <c r="C7526" s="9"/>
    </row>
    <row r="7527" spans="2:3">
      <c r="B7527" s="9"/>
      <c r="C7527" s="9"/>
    </row>
    <row r="7528" spans="2:3">
      <c r="B7528" s="9"/>
      <c r="C7528" s="9"/>
    </row>
    <row r="7529" spans="2:3">
      <c r="B7529" s="9"/>
      <c r="C7529" s="9"/>
    </row>
    <row r="7530" spans="2:3">
      <c r="B7530" s="9"/>
      <c r="C7530" s="9"/>
    </row>
    <row r="7531" spans="2:3">
      <c r="B7531" s="9"/>
      <c r="C7531" s="9"/>
    </row>
    <row r="7532" spans="2:3">
      <c r="B7532" s="9"/>
      <c r="C7532" s="9"/>
    </row>
    <row r="7533" spans="2:3">
      <c r="B7533" s="9"/>
      <c r="C7533" s="9"/>
    </row>
    <row r="7534" spans="2:3">
      <c r="B7534" s="9"/>
      <c r="C7534" s="9"/>
    </row>
    <row r="7535" spans="2:3">
      <c r="B7535" s="9"/>
      <c r="C7535" s="9"/>
    </row>
    <row r="7536" spans="2:3">
      <c r="B7536" s="9"/>
      <c r="C7536" s="9"/>
    </row>
    <row r="7537" spans="2:3">
      <c r="B7537" s="9"/>
      <c r="C7537" s="9"/>
    </row>
    <row r="7538" spans="2:3">
      <c r="B7538" s="9"/>
      <c r="C7538" s="9"/>
    </row>
    <row r="7539" spans="2:3">
      <c r="B7539" s="9"/>
      <c r="C7539" s="9"/>
    </row>
    <row r="7540" spans="2:3">
      <c r="B7540" s="9"/>
      <c r="C7540" s="9"/>
    </row>
    <row r="7541" spans="2:3">
      <c r="B7541" s="9"/>
      <c r="C7541" s="9"/>
    </row>
    <row r="7542" spans="2:3">
      <c r="B7542" s="9"/>
      <c r="C7542" s="9"/>
    </row>
    <row r="7543" spans="2:3">
      <c r="B7543" s="9"/>
      <c r="C7543" s="9"/>
    </row>
    <row r="7544" spans="2:3">
      <c r="B7544" s="9"/>
      <c r="C7544" s="9"/>
    </row>
    <row r="7545" spans="2:3">
      <c r="B7545" s="9"/>
      <c r="C7545" s="9"/>
    </row>
    <row r="7546" spans="2:3">
      <c r="B7546" s="9"/>
      <c r="C7546" s="9"/>
    </row>
    <row r="7547" spans="2:3">
      <c r="B7547" s="9"/>
      <c r="C7547" s="9"/>
    </row>
    <row r="7548" spans="2:3">
      <c r="B7548" s="9"/>
      <c r="C7548" s="9"/>
    </row>
    <row r="7549" spans="2:3">
      <c r="B7549" s="9"/>
      <c r="C7549" s="9"/>
    </row>
    <row r="7550" spans="2:3">
      <c r="B7550" s="9"/>
      <c r="C7550" s="9"/>
    </row>
    <row r="7551" spans="2:3">
      <c r="B7551" s="9"/>
      <c r="C7551" s="9"/>
    </row>
    <row r="7552" spans="2:3">
      <c r="B7552" s="9"/>
      <c r="C7552" s="9"/>
    </row>
    <row r="7553" spans="2:3">
      <c r="B7553" s="9"/>
      <c r="C7553" s="9"/>
    </row>
    <row r="7554" spans="2:3">
      <c r="B7554" s="9"/>
      <c r="C7554" s="9"/>
    </row>
    <row r="7555" spans="2:3">
      <c r="B7555" s="9"/>
      <c r="C7555" s="9"/>
    </row>
    <row r="7556" spans="2:3">
      <c r="B7556" s="9"/>
      <c r="C7556" s="9"/>
    </row>
    <row r="7557" spans="2:3">
      <c r="B7557" s="9"/>
      <c r="C7557" s="9"/>
    </row>
    <row r="7558" spans="2:3">
      <c r="B7558" s="9"/>
      <c r="C7558" s="9"/>
    </row>
    <row r="7559" spans="2:3">
      <c r="B7559" s="9"/>
      <c r="C7559" s="9"/>
    </row>
    <row r="7560" spans="2:3">
      <c r="B7560" s="9"/>
      <c r="C7560" s="9"/>
    </row>
    <row r="7561" spans="2:3">
      <c r="B7561" s="9"/>
      <c r="C7561" s="9"/>
    </row>
    <row r="7562" spans="2:3">
      <c r="B7562" s="9"/>
      <c r="C7562" s="9"/>
    </row>
    <row r="7563" spans="2:3">
      <c r="B7563" s="9"/>
      <c r="C7563" s="9"/>
    </row>
    <row r="7564" spans="2:3">
      <c r="B7564" s="9"/>
      <c r="C7564" s="9"/>
    </row>
    <row r="7565" spans="2:3">
      <c r="B7565" s="9"/>
      <c r="C7565" s="9"/>
    </row>
    <row r="7566" spans="2:3">
      <c r="B7566" s="9"/>
      <c r="C7566" s="9"/>
    </row>
    <row r="7567" spans="2:3">
      <c r="B7567" s="9"/>
      <c r="C7567" s="9"/>
    </row>
    <row r="7568" spans="2:3">
      <c r="B7568" s="9"/>
      <c r="C7568" s="9"/>
    </row>
    <row r="7569" spans="2:3">
      <c r="B7569" s="9"/>
      <c r="C7569" s="9"/>
    </row>
    <row r="7570" spans="2:3">
      <c r="B7570" s="9"/>
      <c r="C7570" s="9"/>
    </row>
    <row r="7571" spans="2:3">
      <c r="B7571" s="9"/>
      <c r="C7571" s="9"/>
    </row>
    <row r="7572" spans="2:3">
      <c r="B7572" s="9"/>
      <c r="C7572" s="9"/>
    </row>
    <row r="7573" spans="2:3">
      <c r="B7573" s="9"/>
      <c r="C7573" s="9"/>
    </row>
    <row r="7574" spans="2:3">
      <c r="B7574" s="9"/>
      <c r="C7574" s="9"/>
    </row>
    <row r="7575" spans="2:3">
      <c r="B7575" s="9"/>
      <c r="C7575" s="9"/>
    </row>
    <row r="7576" spans="2:3">
      <c r="B7576" s="9"/>
      <c r="C7576" s="9"/>
    </row>
    <row r="7577" spans="2:3">
      <c r="B7577" s="9"/>
      <c r="C7577" s="9"/>
    </row>
    <row r="7578" spans="2:3">
      <c r="B7578" s="9"/>
      <c r="C7578" s="9"/>
    </row>
    <row r="7579" spans="2:3">
      <c r="B7579" s="9"/>
      <c r="C7579" s="9"/>
    </row>
    <row r="7580" spans="2:3">
      <c r="B7580" s="9"/>
      <c r="C7580" s="9"/>
    </row>
    <row r="7581" spans="2:3">
      <c r="B7581" s="9"/>
      <c r="C7581" s="9"/>
    </row>
    <row r="7582" spans="2:3">
      <c r="B7582" s="9"/>
      <c r="C7582" s="9"/>
    </row>
    <row r="7583" spans="2:3">
      <c r="B7583" s="9"/>
      <c r="C7583" s="9"/>
    </row>
    <row r="7584" spans="2:3">
      <c r="B7584" s="9"/>
      <c r="C7584" s="9"/>
    </row>
    <row r="7585" spans="2:3">
      <c r="B7585" s="9"/>
      <c r="C7585" s="9"/>
    </row>
    <row r="7586" spans="2:3">
      <c r="B7586" s="9"/>
      <c r="C7586" s="9"/>
    </row>
    <row r="7587" spans="2:3">
      <c r="B7587" s="9"/>
      <c r="C7587" s="9"/>
    </row>
    <row r="7588" spans="2:3">
      <c r="B7588" s="9"/>
      <c r="C7588" s="9"/>
    </row>
    <row r="7589" spans="2:3">
      <c r="B7589" s="9"/>
      <c r="C7589" s="9"/>
    </row>
    <row r="7590" spans="2:3">
      <c r="B7590" s="9"/>
      <c r="C7590" s="9"/>
    </row>
    <row r="7591" spans="2:3">
      <c r="B7591" s="9"/>
      <c r="C7591" s="9"/>
    </row>
    <row r="7592" spans="2:3">
      <c r="B7592" s="9"/>
      <c r="C7592" s="9"/>
    </row>
    <row r="7593" spans="2:3">
      <c r="B7593" s="9"/>
      <c r="C7593" s="9"/>
    </row>
    <row r="7594" spans="2:3">
      <c r="B7594" s="9"/>
      <c r="C7594" s="9"/>
    </row>
    <row r="7595" spans="2:3">
      <c r="B7595" s="9"/>
      <c r="C7595" s="9"/>
    </row>
    <row r="7596" spans="2:3">
      <c r="B7596" s="9"/>
      <c r="C7596" s="9"/>
    </row>
    <row r="7597" spans="2:3">
      <c r="B7597" s="9"/>
      <c r="C7597" s="9"/>
    </row>
    <row r="7598" spans="2:3">
      <c r="B7598" s="9"/>
      <c r="C7598" s="9"/>
    </row>
    <row r="7599" spans="2:3">
      <c r="B7599" s="9"/>
      <c r="C7599" s="9"/>
    </row>
    <row r="7600" spans="2:3">
      <c r="B7600" s="9"/>
      <c r="C7600" s="9"/>
    </row>
    <row r="7601" spans="2:3">
      <c r="B7601" s="9"/>
      <c r="C7601" s="9"/>
    </row>
    <row r="7602" spans="2:3">
      <c r="B7602" s="9"/>
      <c r="C7602" s="9"/>
    </row>
    <row r="7603" spans="2:3">
      <c r="B7603" s="9"/>
      <c r="C7603" s="9"/>
    </row>
    <row r="7604" spans="2:3">
      <c r="B7604" s="9"/>
      <c r="C7604" s="9"/>
    </row>
    <row r="7605" spans="2:3">
      <c r="B7605" s="9"/>
      <c r="C7605" s="9"/>
    </row>
    <row r="7606" spans="2:3">
      <c r="B7606" s="9"/>
      <c r="C7606" s="9"/>
    </row>
    <row r="7607" spans="2:3">
      <c r="B7607" s="9"/>
      <c r="C7607" s="9"/>
    </row>
    <row r="7608" spans="2:3">
      <c r="B7608" s="9"/>
      <c r="C7608" s="9"/>
    </row>
    <row r="7609" spans="2:3">
      <c r="B7609" s="9"/>
      <c r="C7609" s="9"/>
    </row>
    <row r="7610" spans="2:3">
      <c r="B7610" s="9"/>
      <c r="C7610" s="9"/>
    </row>
    <row r="7611" spans="2:3">
      <c r="B7611" s="9"/>
      <c r="C7611" s="9"/>
    </row>
    <row r="7612" spans="2:3">
      <c r="B7612" s="9"/>
      <c r="C7612" s="9"/>
    </row>
    <row r="7613" spans="2:3">
      <c r="B7613" s="9"/>
      <c r="C7613" s="9"/>
    </row>
    <row r="7614" spans="2:3">
      <c r="B7614" s="9"/>
      <c r="C7614" s="9"/>
    </row>
    <row r="7615" spans="2:3">
      <c r="B7615" s="9"/>
      <c r="C7615" s="9"/>
    </row>
    <row r="7616" spans="2:3">
      <c r="B7616" s="9"/>
      <c r="C7616" s="9"/>
    </row>
    <row r="7617" spans="2:3">
      <c r="B7617" s="9"/>
      <c r="C7617" s="9"/>
    </row>
    <row r="7618" spans="2:3">
      <c r="B7618" s="9"/>
      <c r="C7618" s="9"/>
    </row>
    <row r="7619" spans="2:3">
      <c r="B7619" s="9"/>
      <c r="C7619" s="9"/>
    </row>
    <row r="7620" spans="2:3">
      <c r="B7620" s="9"/>
      <c r="C7620" s="9"/>
    </row>
    <row r="7621" spans="2:3">
      <c r="B7621" s="9"/>
      <c r="C7621" s="9"/>
    </row>
    <row r="7622" spans="2:3">
      <c r="B7622" s="9"/>
      <c r="C7622" s="9"/>
    </row>
    <row r="7623" spans="2:3">
      <c r="B7623" s="9"/>
      <c r="C7623" s="9"/>
    </row>
    <row r="7624" spans="2:3">
      <c r="B7624" s="9"/>
      <c r="C7624" s="9"/>
    </row>
    <row r="7625" spans="2:3">
      <c r="B7625" s="9"/>
      <c r="C7625" s="9"/>
    </row>
    <row r="7626" spans="2:3">
      <c r="B7626" s="9"/>
      <c r="C7626" s="9"/>
    </row>
    <row r="7627" spans="2:3">
      <c r="B7627" s="9"/>
      <c r="C7627" s="9"/>
    </row>
    <row r="7628" spans="2:3">
      <c r="B7628" s="9"/>
      <c r="C7628" s="9"/>
    </row>
    <row r="7629" spans="2:3">
      <c r="B7629" s="9"/>
      <c r="C7629" s="9"/>
    </row>
    <row r="7630" spans="2:3">
      <c r="B7630" s="9"/>
      <c r="C7630" s="9"/>
    </row>
    <row r="7631" spans="2:3">
      <c r="B7631" s="9"/>
      <c r="C7631" s="9"/>
    </row>
    <row r="7632" spans="2:3">
      <c r="B7632" s="9"/>
      <c r="C7632" s="9"/>
    </row>
    <row r="7633" spans="2:3">
      <c r="B7633" s="9"/>
      <c r="C7633" s="9"/>
    </row>
    <row r="7634" spans="2:3">
      <c r="B7634" s="9"/>
      <c r="C7634" s="9"/>
    </row>
    <row r="7635" spans="2:3">
      <c r="B7635" s="9"/>
      <c r="C7635" s="9"/>
    </row>
    <row r="7636" spans="2:3">
      <c r="B7636" s="9"/>
      <c r="C7636" s="9"/>
    </row>
    <row r="7637" spans="2:3">
      <c r="B7637" s="9"/>
      <c r="C7637" s="9"/>
    </row>
    <row r="7638" spans="2:3">
      <c r="B7638" s="9"/>
      <c r="C7638" s="9"/>
    </row>
    <row r="7639" spans="2:3">
      <c r="B7639" s="9"/>
      <c r="C7639" s="9"/>
    </row>
    <row r="7640" spans="2:3">
      <c r="B7640" s="9"/>
      <c r="C7640" s="9"/>
    </row>
    <row r="7641" spans="2:3">
      <c r="B7641" s="9"/>
      <c r="C7641" s="9"/>
    </row>
    <row r="7642" spans="2:3">
      <c r="B7642" s="9"/>
      <c r="C7642" s="9"/>
    </row>
    <row r="7643" spans="2:3">
      <c r="B7643" s="9"/>
      <c r="C7643" s="9"/>
    </row>
    <row r="7644" spans="2:3">
      <c r="B7644" s="9"/>
      <c r="C7644" s="9"/>
    </row>
    <row r="7645" spans="2:3">
      <c r="B7645" s="9"/>
      <c r="C7645" s="9"/>
    </row>
    <row r="7646" spans="2:3">
      <c r="B7646" s="9"/>
      <c r="C7646" s="9"/>
    </row>
    <row r="7647" spans="2:3">
      <c r="B7647" s="9"/>
      <c r="C7647" s="9"/>
    </row>
    <row r="7648" spans="2:3">
      <c r="B7648" s="9"/>
      <c r="C7648" s="9"/>
    </row>
    <row r="7649" spans="2:3">
      <c r="B7649" s="9"/>
      <c r="C7649" s="9"/>
    </row>
    <row r="7650" spans="2:3">
      <c r="B7650" s="9"/>
      <c r="C7650" s="9"/>
    </row>
    <row r="7651" spans="2:3">
      <c r="B7651" s="9"/>
      <c r="C7651" s="9"/>
    </row>
    <row r="7652" spans="2:3">
      <c r="B7652" s="9"/>
      <c r="C7652" s="9"/>
    </row>
    <row r="7653" spans="2:3">
      <c r="B7653" s="9"/>
      <c r="C7653" s="9"/>
    </row>
    <row r="7654" spans="2:3">
      <c r="B7654" s="9"/>
      <c r="C7654" s="9"/>
    </row>
    <row r="7655" spans="2:3">
      <c r="B7655" s="9"/>
      <c r="C7655" s="9"/>
    </row>
    <row r="7656" spans="2:3">
      <c r="B7656" s="9"/>
      <c r="C7656" s="9"/>
    </row>
    <row r="7657" spans="2:3">
      <c r="B7657" s="9"/>
      <c r="C7657" s="9"/>
    </row>
    <row r="7658" spans="2:3">
      <c r="B7658" s="9"/>
      <c r="C7658" s="9"/>
    </row>
    <row r="7659" spans="2:3">
      <c r="B7659" s="9"/>
      <c r="C7659" s="9"/>
    </row>
    <row r="7660" spans="2:3">
      <c r="B7660" s="9"/>
      <c r="C7660" s="9"/>
    </row>
    <row r="7661" spans="2:3">
      <c r="B7661" s="9"/>
      <c r="C7661" s="9"/>
    </row>
    <row r="7662" spans="2:3">
      <c r="B7662" s="9"/>
      <c r="C7662" s="9"/>
    </row>
    <row r="7663" spans="2:3">
      <c r="B7663" s="9"/>
      <c r="C7663" s="9"/>
    </row>
    <row r="7664" spans="2:3">
      <c r="B7664" s="9"/>
      <c r="C7664" s="9"/>
    </row>
    <row r="7665" spans="2:3">
      <c r="B7665" s="9"/>
      <c r="C7665" s="9"/>
    </row>
    <row r="7666" spans="2:3">
      <c r="B7666" s="9"/>
      <c r="C7666" s="9"/>
    </row>
    <row r="7667" spans="2:3">
      <c r="B7667" s="9"/>
      <c r="C7667" s="9"/>
    </row>
    <row r="7668" spans="2:3">
      <c r="B7668" s="9"/>
      <c r="C7668" s="9"/>
    </row>
    <row r="7669" spans="2:3">
      <c r="B7669" s="9"/>
      <c r="C7669" s="9"/>
    </row>
    <row r="7670" spans="2:3">
      <c r="B7670" s="9"/>
      <c r="C7670" s="9"/>
    </row>
    <row r="7671" spans="2:3">
      <c r="B7671" s="9"/>
      <c r="C7671" s="9"/>
    </row>
    <row r="7672" spans="2:3">
      <c r="B7672" s="9"/>
      <c r="C7672" s="9"/>
    </row>
    <row r="7673" spans="2:3">
      <c r="B7673" s="9"/>
      <c r="C7673" s="9"/>
    </row>
    <row r="7674" spans="2:3">
      <c r="B7674" s="9"/>
      <c r="C7674" s="9"/>
    </row>
    <row r="7675" spans="2:3">
      <c r="B7675" s="9"/>
      <c r="C7675" s="9"/>
    </row>
    <row r="7676" spans="2:3">
      <c r="B7676" s="9"/>
      <c r="C7676" s="9"/>
    </row>
    <row r="7677" spans="2:3">
      <c r="B7677" s="9"/>
      <c r="C7677" s="9"/>
    </row>
    <row r="7678" spans="2:3">
      <c r="B7678" s="9"/>
      <c r="C7678" s="9"/>
    </row>
    <row r="7679" spans="2:3">
      <c r="B7679" s="9"/>
      <c r="C7679" s="9"/>
    </row>
    <row r="7680" spans="2:3">
      <c r="B7680" s="9"/>
      <c r="C7680" s="9"/>
    </row>
    <row r="7681" spans="2:3">
      <c r="B7681" s="9"/>
      <c r="C7681" s="9"/>
    </row>
    <row r="7682" spans="2:3">
      <c r="B7682" s="9"/>
      <c r="C7682" s="9"/>
    </row>
    <row r="7683" spans="2:3">
      <c r="B7683" s="9"/>
      <c r="C7683" s="9"/>
    </row>
    <row r="7684" spans="2:3">
      <c r="B7684" s="9"/>
      <c r="C7684" s="9"/>
    </row>
    <row r="7685" spans="2:3">
      <c r="B7685" s="9"/>
      <c r="C7685" s="9"/>
    </row>
    <row r="7686" spans="2:3">
      <c r="B7686" s="9"/>
      <c r="C7686" s="9"/>
    </row>
    <row r="7687" spans="2:3">
      <c r="B7687" s="9"/>
      <c r="C7687" s="9"/>
    </row>
    <row r="7688" spans="2:3">
      <c r="B7688" s="9"/>
      <c r="C7688" s="9"/>
    </row>
    <row r="7689" spans="2:3">
      <c r="B7689" s="9"/>
      <c r="C7689" s="9"/>
    </row>
    <row r="7690" spans="2:3">
      <c r="B7690" s="9"/>
      <c r="C7690" s="9"/>
    </row>
    <row r="7691" spans="2:3">
      <c r="B7691" s="9"/>
      <c r="C7691" s="9"/>
    </row>
    <row r="7692" spans="2:3">
      <c r="B7692" s="9"/>
      <c r="C7692" s="9"/>
    </row>
    <row r="7693" spans="2:3">
      <c r="B7693" s="9"/>
      <c r="C7693" s="9"/>
    </row>
    <row r="7694" spans="2:3">
      <c r="B7694" s="9"/>
      <c r="C7694" s="9"/>
    </row>
    <row r="7695" spans="2:3">
      <c r="B7695" s="9"/>
      <c r="C7695" s="9"/>
    </row>
    <row r="7696" spans="2:3">
      <c r="B7696" s="9"/>
      <c r="C7696" s="9"/>
    </row>
    <row r="7697" spans="2:3">
      <c r="B7697" s="9"/>
      <c r="C7697" s="9"/>
    </row>
    <row r="7698" spans="2:3">
      <c r="B7698" s="9"/>
      <c r="C7698" s="9"/>
    </row>
    <row r="7699" spans="2:3">
      <c r="B7699" s="9"/>
      <c r="C7699" s="9"/>
    </row>
    <row r="7700" spans="2:3">
      <c r="B7700" s="9"/>
      <c r="C7700" s="9"/>
    </row>
    <row r="7701" spans="2:3">
      <c r="B7701" s="9"/>
      <c r="C7701" s="9"/>
    </row>
    <row r="7702" spans="2:3">
      <c r="B7702" s="9"/>
      <c r="C7702" s="9"/>
    </row>
    <row r="7703" spans="2:3">
      <c r="B7703" s="9"/>
      <c r="C7703" s="9"/>
    </row>
    <row r="7704" spans="2:3">
      <c r="B7704" s="9"/>
      <c r="C7704" s="9"/>
    </row>
    <row r="7705" spans="2:3">
      <c r="B7705" s="9"/>
      <c r="C7705" s="9"/>
    </row>
    <row r="7706" spans="2:3">
      <c r="B7706" s="9"/>
      <c r="C7706" s="9"/>
    </row>
    <row r="7707" spans="2:3">
      <c r="B7707" s="9"/>
      <c r="C7707" s="9"/>
    </row>
    <row r="7708" spans="2:3">
      <c r="B7708" s="9"/>
      <c r="C7708" s="9"/>
    </row>
    <row r="7709" spans="2:3">
      <c r="B7709" s="9"/>
      <c r="C7709" s="9"/>
    </row>
    <row r="7710" spans="2:3">
      <c r="B7710" s="9"/>
      <c r="C7710" s="9"/>
    </row>
    <row r="7711" spans="2:3">
      <c r="B7711" s="9"/>
      <c r="C7711" s="9"/>
    </row>
    <row r="7712" spans="2:3">
      <c r="B7712" s="9"/>
      <c r="C7712" s="9"/>
    </row>
    <row r="7713" spans="2:3">
      <c r="B7713" s="9"/>
      <c r="C7713" s="9"/>
    </row>
    <row r="7714" spans="2:3">
      <c r="B7714" s="9"/>
      <c r="C7714" s="9"/>
    </row>
    <row r="7715" spans="2:3">
      <c r="B7715" s="9"/>
      <c r="C7715" s="9"/>
    </row>
    <row r="7716" spans="2:3">
      <c r="B7716" s="9"/>
      <c r="C7716" s="9"/>
    </row>
    <row r="7717" spans="2:3">
      <c r="B7717" s="9"/>
      <c r="C7717" s="9"/>
    </row>
    <row r="7718" spans="2:3">
      <c r="B7718" s="9"/>
      <c r="C7718" s="9"/>
    </row>
    <row r="7719" spans="2:3">
      <c r="B7719" s="9"/>
      <c r="C7719" s="9"/>
    </row>
    <row r="7720" spans="2:3">
      <c r="B7720" s="9"/>
      <c r="C7720" s="9"/>
    </row>
    <row r="7721" spans="2:3">
      <c r="B7721" s="9"/>
      <c r="C7721" s="9"/>
    </row>
    <row r="7722" spans="2:3">
      <c r="B7722" s="9"/>
      <c r="C7722" s="9"/>
    </row>
    <row r="7723" spans="2:3">
      <c r="B7723" s="9"/>
      <c r="C7723" s="9"/>
    </row>
    <row r="7724" spans="2:3">
      <c r="B7724" s="9"/>
      <c r="C7724" s="9"/>
    </row>
    <row r="7725" spans="2:3">
      <c r="B7725" s="9"/>
      <c r="C7725" s="9"/>
    </row>
    <row r="7726" spans="2:3">
      <c r="B7726" s="9"/>
      <c r="C7726" s="9"/>
    </row>
    <row r="7727" spans="2:3">
      <c r="B7727" s="9"/>
      <c r="C7727" s="9"/>
    </row>
    <row r="7728" spans="2:3">
      <c r="B7728" s="9"/>
      <c r="C7728" s="9"/>
    </row>
    <row r="7729" spans="2:3">
      <c r="B7729" s="9"/>
      <c r="C7729" s="9"/>
    </row>
    <row r="7730" spans="2:3">
      <c r="B7730" s="9"/>
      <c r="C7730" s="9"/>
    </row>
    <row r="7731" spans="2:3">
      <c r="B7731" s="9"/>
      <c r="C7731" s="9"/>
    </row>
    <row r="7732" spans="2:3">
      <c r="B7732" s="9"/>
      <c r="C7732" s="9"/>
    </row>
    <row r="7733" spans="2:3">
      <c r="B7733" s="9"/>
      <c r="C7733" s="9"/>
    </row>
    <row r="7734" spans="2:3">
      <c r="B7734" s="9"/>
      <c r="C7734" s="9"/>
    </row>
    <row r="7735" spans="2:3">
      <c r="B7735" s="9"/>
      <c r="C7735" s="9"/>
    </row>
    <row r="7736" spans="2:3">
      <c r="B7736" s="9"/>
      <c r="C7736" s="9"/>
    </row>
    <row r="7737" spans="2:3">
      <c r="B7737" s="9"/>
      <c r="C7737" s="9"/>
    </row>
    <row r="7738" spans="2:3">
      <c r="B7738" s="9"/>
      <c r="C7738" s="9"/>
    </row>
    <row r="7739" spans="2:3">
      <c r="B7739" s="9"/>
      <c r="C7739" s="9"/>
    </row>
    <row r="7740" spans="2:3">
      <c r="B7740" s="9"/>
      <c r="C7740" s="9"/>
    </row>
    <row r="7741" spans="2:3">
      <c r="B7741" s="9"/>
      <c r="C7741" s="9"/>
    </row>
    <row r="7742" spans="2:3">
      <c r="B7742" s="9"/>
      <c r="C7742" s="9"/>
    </row>
    <row r="7743" spans="2:3">
      <c r="B7743" s="9"/>
      <c r="C7743" s="9"/>
    </row>
    <row r="7744" spans="2:3">
      <c r="B7744" s="9"/>
      <c r="C7744" s="9"/>
    </row>
    <row r="7745" spans="2:3">
      <c r="B7745" s="9"/>
      <c r="C7745" s="9"/>
    </row>
    <row r="7746" spans="2:3">
      <c r="B7746" s="9"/>
      <c r="C7746" s="9"/>
    </row>
    <row r="7747" spans="2:3">
      <c r="B7747" s="9"/>
      <c r="C7747" s="9"/>
    </row>
    <row r="7748" spans="2:3">
      <c r="B7748" s="9"/>
      <c r="C7748" s="9"/>
    </row>
    <row r="7749" spans="2:3">
      <c r="B7749" s="9"/>
      <c r="C7749" s="9"/>
    </row>
    <row r="7750" spans="2:3">
      <c r="B7750" s="9"/>
      <c r="C7750" s="9"/>
    </row>
    <row r="7751" spans="2:3">
      <c r="B7751" s="9"/>
      <c r="C7751" s="9"/>
    </row>
    <row r="7752" spans="2:3">
      <c r="B7752" s="9"/>
      <c r="C7752" s="9"/>
    </row>
    <row r="7753" spans="2:3">
      <c r="B7753" s="9"/>
      <c r="C7753" s="9"/>
    </row>
    <row r="7754" spans="2:3">
      <c r="B7754" s="9"/>
      <c r="C7754" s="9"/>
    </row>
    <row r="7755" spans="2:3">
      <c r="B7755" s="9"/>
      <c r="C7755" s="9"/>
    </row>
    <row r="7756" spans="2:3">
      <c r="B7756" s="9"/>
      <c r="C7756" s="9"/>
    </row>
    <row r="7757" spans="2:3">
      <c r="B7757" s="9"/>
      <c r="C7757" s="9"/>
    </row>
    <row r="7758" spans="2:3">
      <c r="B7758" s="9"/>
      <c r="C7758" s="9"/>
    </row>
    <row r="7759" spans="2:3">
      <c r="B7759" s="9"/>
      <c r="C7759" s="9"/>
    </row>
    <row r="7760" spans="2:3">
      <c r="B7760" s="9"/>
      <c r="C7760" s="9"/>
    </row>
    <row r="7761" spans="2:3">
      <c r="B7761" s="9"/>
      <c r="C7761" s="9"/>
    </row>
    <row r="7762" spans="2:3">
      <c r="B7762" s="9"/>
      <c r="C7762" s="9"/>
    </row>
    <row r="7763" spans="2:3">
      <c r="B7763" s="9"/>
      <c r="C7763" s="9"/>
    </row>
    <row r="7764" spans="2:3">
      <c r="B7764" s="9"/>
      <c r="C7764" s="9"/>
    </row>
    <row r="7765" spans="2:3">
      <c r="B7765" s="9"/>
      <c r="C7765" s="9"/>
    </row>
    <row r="7766" spans="2:3">
      <c r="B7766" s="9"/>
      <c r="C7766" s="9"/>
    </row>
    <row r="7767" spans="2:3">
      <c r="B7767" s="9"/>
      <c r="C7767" s="9"/>
    </row>
    <row r="7768" spans="2:3">
      <c r="B7768" s="9"/>
      <c r="C7768" s="9"/>
    </row>
    <row r="7769" spans="2:3">
      <c r="B7769" s="9"/>
      <c r="C7769" s="9"/>
    </row>
    <row r="7770" spans="2:3">
      <c r="B7770" s="9"/>
      <c r="C7770" s="9"/>
    </row>
    <row r="7771" spans="2:3">
      <c r="B7771" s="9"/>
      <c r="C7771" s="9"/>
    </row>
    <row r="7772" spans="2:3">
      <c r="B7772" s="9"/>
      <c r="C7772" s="9"/>
    </row>
    <row r="7773" spans="2:3">
      <c r="B7773" s="9"/>
      <c r="C7773" s="9"/>
    </row>
    <row r="7774" spans="2:3">
      <c r="B7774" s="9"/>
      <c r="C7774" s="9"/>
    </row>
    <row r="7775" spans="2:3">
      <c r="B7775" s="9"/>
      <c r="C7775" s="9"/>
    </row>
    <row r="7776" spans="2:3">
      <c r="B7776" s="9"/>
      <c r="C7776" s="9"/>
    </row>
    <row r="7777" spans="2:3">
      <c r="B7777" s="9"/>
      <c r="C7777" s="9"/>
    </row>
    <row r="7778" spans="2:3">
      <c r="B7778" s="9"/>
      <c r="C7778" s="9"/>
    </row>
    <row r="7779" spans="2:3">
      <c r="B7779" s="9"/>
      <c r="C7779" s="9"/>
    </row>
    <row r="7780" spans="2:3">
      <c r="B7780" s="9"/>
      <c r="C7780" s="9"/>
    </row>
    <row r="7781" spans="2:3">
      <c r="B7781" s="9"/>
      <c r="C7781" s="9"/>
    </row>
    <row r="7782" spans="2:3">
      <c r="B7782" s="9"/>
      <c r="C7782" s="9"/>
    </row>
    <row r="7783" spans="2:3">
      <c r="B7783" s="9"/>
      <c r="C7783" s="9"/>
    </row>
    <row r="7784" spans="2:3">
      <c r="B7784" s="9"/>
      <c r="C7784" s="9"/>
    </row>
    <row r="7785" spans="2:3">
      <c r="B7785" s="9"/>
      <c r="C7785" s="9"/>
    </row>
    <row r="7786" spans="2:3">
      <c r="B7786" s="9"/>
      <c r="C7786" s="9"/>
    </row>
    <row r="7787" spans="2:3">
      <c r="B7787" s="9"/>
      <c r="C7787" s="9"/>
    </row>
    <row r="7788" spans="2:3">
      <c r="B7788" s="9"/>
      <c r="C7788" s="9"/>
    </row>
    <row r="7789" spans="2:3">
      <c r="B7789" s="9"/>
      <c r="C7789" s="9"/>
    </row>
    <row r="7790" spans="2:3">
      <c r="B7790" s="9"/>
      <c r="C7790" s="9"/>
    </row>
    <row r="7791" spans="2:3">
      <c r="B7791" s="9"/>
      <c r="C7791" s="9"/>
    </row>
    <row r="7792" spans="2:3">
      <c r="B7792" s="9"/>
      <c r="C7792" s="9"/>
    </row>
    <row r="7793" spans="2:3">
      <c r="B7793" s="9"/>
      <c r="C7793" s="9"/>
    </row>
    <row r="7794" spans="2:3">
      <c r="B7794" s="9"/>
      <c r="C7794" s="9"/>
    </row>
    <row r="7795" spans="2:3">
      <c r="B7795" s="9"/>
      <c r="C7795" s="9"/>
    </row>
    <row r="7796" spans="2:3">
      <c r="B7796" s="9"/>
      <c r="C7796" s="9"/>
    </row>
    <row r="7797" spans="2:3">
      <c r="B7797" s="9"/>
      <c r="C7797" s="9"/>
    </row>
    <row r="7798" spans="2:3">
      <c r="B7798" s="9"/>
      <c r="C7798" s="9"/>
    </row>
    <row r="7799" spans="2:3">
      <c r="B7799" s="9"/>
      <c r="C7799" s="9"/>
    </row>
    <row r="7800" spans="2:3">
      <c r="B7800" s="9"/>
      <c r="C7800" s="9"/>
    </row>
    <row r="7801" spans="2:3">
      <c r="B7801" s="9"/>
      <c r="C7801" s="9"/>
    </row>
    <row r="7802" spans="2:3">
      <c r="B7802" s="9"/>
      <c r="C7802" s="9"/>
    </row>
    <row r="7803" spans="2:3">
      <c r="B7803" s="9"/>
      <c r="C7803" s="9"/>
    </row>
    <row r="7804" spans="2:3">
      <c r="B7804" s="9"/>
      <c r="C7804" s="9"/>
    </row>
    <row r="7805" spans="2:3">
      <c r="B7805" s="9"/>
      <c r="C7805" s="9"/>
    </row>
    <row r="7806" spans="2:3">
      <c r="B7806" s="9"/>
      <c r="C7806" s="9"/>
    </row>
    <row r="7807" spans="2:3">
      <c r="B7807" s="9"/>
      <c r="C7807" s="9"/>
    </row>
    <row r="7808" spans="2:3">
      <c r="B7808" s="9"/>
      <c r="C7808" s="9"/>
    </row>
    <row r="7809" spans="2:3">
      <c r="B7809" s="9"/>
      <c r="C7809" s="9"/>
    </row>
    <row r="7810" spans="2:3">
      <c r="B7810" s="9"/>
      <c r="C7810" s="9"/>
    </row>
    <row r="7811" spans="2:3">
      <c r="B7811" s="9"/>
      <c r="C7811" s="9"/>
    </row>
    <row r="7812" spans="2:3">
      <c r="B7812" s="9"/>
      <c r="C7812" s="9"/>
    </row>
    <row r="7813" spans="2:3">
      <c r="B7813" s="9"/>
      <c r="C7813" s="9"/>
    </row>
    <row r="7814" spans="2:3">
      <c r="B7814" s="9"/>
      <c r="C7814" s="9"/>
    </row>
    <row r="7815" spans="2:3">
      <c r="B7815" s="9"/>
      <c r="C7815" s="9"/>
    </row>
    <row r="7816" spans="2:3">
      <c r="B7816" s="9"/>
      <c r="C7816" s="9"/>
    </row>
    <row r="7817" spans="2:3">
      <c r="B7817" s="9"/>
      <c r="C7817" s="9"/>
    </row>
    <row r="7818" spans="2:3">
      <c r="B7818" s="9"/>
      <c r="C7818" s="9"/>
    </row>
    <row r="7819" spans="2:3">
      <c r="B7819" s="9"/>
      <c r="C7819" s="9"/>
    </row>
    <row r="7820" spans="2:3">
      <c r="B7820" s="9"/>
      <c r="C7820" s="9"/>
    </row>
    <row r="7821" spans="2:3">
      <c r="B7821" s="9"/>
      <c r="C7821" s="9"/>
    </row>
    <row r="7822" spans="2:3">
      <c r="B7822" s="9"/>
      <c r="C7822" s="9"/>
    </row>
    <row r="7823" spans="2:3">
      <c r="B7823" s="9"/>
      <c r="C7823" s="9"/>
    </row>
    <row r="7824" spans="2:3">
      <c r="B7824" s="9"/>
      <c r="C7824" s="9"/>
    </row>
    <row r="7825" spans="2:3">
      <c r="B7825" s="9"/>
      <c r="C7825" s="9"/>
    </row>
    <row r="7826" spans="2:3">
      <c r="B7826" s="9"/>
      <c r="C7826" s="9"/>
    </row>
    <row r="7827" spans="2:3">
      <c r="B7827" s="9"/>
      <c r="C7827" s="9"/>
    </row>
    <row r="7828" spans="2:3">
      <c r="B7828" s="9"/>
      <c r="C7828" s="9"/>
    </row>
    <row r="7829" spans="2:3">
      <c r="B7829" s="9"/>
      <c r="C7829" s="9"/>
    </row>
    <row r="7830" spans="2:3">
      <c r="B7830" s="9"/>
      <c r="C7830" s="9"/>
    </row>
    <row r="7831" spans="2:3">
      <c r="B7831" s="9"/>
      <c r="C7831" s="9"/>
    </row>
    <row r="7832" spans="2:3">
      <c r="B7832" s="9"/>
      <c r="C7832" s="9"/>
    </row>
    <row r="7833" spans="2:3">
      <c r="B7833" s="9"/>
      <c r="C7833" s="9"/>
    </row>
    <row r="7834" spans="2:3">
      <c r="B7834" s="9"/>
      <c r="C7834" s="9"/>
    </row>
    <row r="7835" spans="2:3">
      <c r="B7835" s="9"/>
      <c r="C7835" s="9"/>
    </row>
    <row r="7836" spans="2:3">
      <c r="B7836" s="9"/>
      <c r="C7836" s="9"/>
    </row>
    <row r="7837" spans="2:3">
      <c r="B7837" s="9"/>
      <c r="C7837" s="9"/>
    </row>
    <row r="7838" spans="2:3">
      <c r="B7838" s="9"/>
      <c r="C7838" s="9"/>
    </row>
    <row r="7839" spans="2:3">
      <c r="B7839" s="9"/>
      <c r="C7839" s="9"/>
    </row>
    <row r="7840" spans="2:3">
      <c r="B7840" s="9"/>
      <c r="C7840" s="9"/>
    </row>
    <row r="7841" spans="2:3">
      <c r="B7841" s="9"/>
      <c r="C7841" s="9"/>
    </row>
    <row r="7842" spans="2:3">
      <c r="B7842" s="9"/>
      <c r="C7842" s="9"/>
    </row>
    <row r="7843" spans="2:3">
      <c r="B7843" s="9"/>
      <c r="C7843" s="9"/>
    </row>
    <row r="7844" spans="2:3">
      <c r="B7844" s="9"/>
      <c r="C7844" s="9"/>
    </row>
    <row r="7845" spans="2:3">
      <c r="B7845" s="9"/>
      <c r="C7845" s="9"/>
    </row>
    <row r="7846" spans="2:3">
      <c r="B7846" s="9"/>
      <c r="C7846" s="9"/>
    </row>
    <row r="7847" spans="2:3">
      <c r="B7847" s="9"/>
      <c r="C7847" s="9"/>
    </row>
    <row r="7848" spans="2:3">
      <c r="B7848" s="9"/>
      <c r="C7848" s="9"/>
    </row>
    <row r="7849" spans="2:3">
      <c r="B7849" s="9"/>
      <c r="C7849" s="9"/>
    </row>
    <row r="7850" spans="2:3">
      <c r="B7850" s="9"/>
      <c r="C7850" s="9"/>
    </row>
    <row r="7851" spans="2:3">
      <c r="B7851" s="9"/>
      <c r="C7851" s="9"/>
    </row>
    <row r="7852" spans="2:3">
      <c r="B7852" s="9"/>
      <c r="C7852" s="9"/>
    </row>
    <row r="7853" spans="2:3">
      <c r="B7853" s="9"/>
      <c r="C7853" s="9"/>
    </row>
    <row r="7854" spans="2:3">
      <c r="B7854" s="9"/>
      <c r="C7854" s="9"/>
    </row>
    <row r="7855" spans="2:3">
      <c r="B7855" s="9"/>
      <c r="C7855" s="9"/>
    </row>
    <row r="7856" spans="2:3">
      <c r="B7856" s="9"/>
      <c r="C7856" s="9"/>
    </row>
    <row r="7857" spans="2:3">
      <c r="B7857" s="9"/>
      <c r="C7857" s="9"/>
    </row>
    <row r="7858" spans="2:3">
      <c r="B7858" s="9"/>
      <c r="C7858" s="9"/>
    </row>
    <row r="7859" spans="2:3">
      <c r="B7859" s="9"/>
      <c r="C7859" s="9"/>
    </row>
    <row r="7860" spans="2:3">
      <c r="B7860" s="9"/>
      <c r="C7860" s="9"/>
    </row>
    <row r="7861" spans="2:3">
      <c r="B7861" s="9"/>
      <c r="C7861" s="9"/>
    </row>
    <row r="7862" spans="2:3">
      <c r="B7862" s="9"/>
      <c r="C7862" s="9"/>
    </row>
    <row r="7863" spans="2:3">
      <c r="B7863" s="9"/>
      <c r="C7863" s="9"/>
    </row>
    <row r="7864" spans="2:3">
      <c r="B7864" s="9"/>
      <c r="C7864" s="9"/>
    </row>
    <row r="7865" spans="2:3">
      <c r="B7865" s="9"/>
      <c r="C7865" s="9"/>
    </row>
    <row r="7866" spans="2:3">
      <c r="B7866" s="9"/>
      <c r="C7866" s="9"/>
    </row>
    <row r="7867" spans="2:3">
      <c r="B7867" s="9"/>
      <c r="C7867" s="9"/>
    </row>
    <row r="7868" spans="2:3">
      <c r="B7868" s="9"/>
      <c r="C7868" s="9"/>
    </row>
    <row r="7869" spans="2:3">
      <c r="B7869" s="9"/>
      <c r="C7869" s="9"/>
    </row>
    <row r="7870" spans="2:3">
      <c r="B7870" s="9"/>
      <c r="C7870" s="9"/>
    </row>
    <row r="7871" spans="2:3">
      <c r="B7871" s="9"/>
      <c r="C7871" s="9"/>
    </row>
    <row r="7872" spans="2:3">
      <c r="B7872" s="9"/>
      <c r="C7872" s="9"/>
    </row>
    <row r="7873" spans="2:3">
      <c r="B7873" s="9"/>
      <c r="C7873" s="9"/>
    </row>
    <row r="7874" spans="2:3">
      <c r="B7874" s="9"/>
      <c r="C7874" s="9"/>
    </row>
    <row r="7875" spans="2:3">
      <c r="B7875" s="9"/>
      <c r="C7875" s="9"/>
    </row>
    <row r="7876" spans="2:3">
      <c r="B7876" s="9"/>
      <c r="C7876" s="9"/>
    </row>
    <row r="7877" spans="2:3">
      <c r="B7877" s="9"/>
      <c r="C7877" s="9"/>
    </row>
    <row r="7878" spans="2:3">
      <c r="B7878" s="9"/>
      <c r="C7878" s="9"/>
    </row>
    <row r="7879" spans="2:3">
      <c r="B7879" s="9"/>
      <c r="C7879" s="9"/>
    </row>
    <row r="7880" spans="2:3">
      <c r="B7880" s="9"/>
      <c r="C7880" s="9"/>
    </row>
    <row r="7881" spans="2:3">
      <c r="B7881" s="9"/>
      <c r="C7881" s="9"/>
    </row>
    <row r="7882" spans="2:3">
      <c r="B7882" s="9"/>
      <c r="C7882" s="9"/>
    </row>
    <row r="7883" spans="2:3">
      <c r="B7883" s="9"/>
      <c r="C7883" s="9"/>
    </row>
    <row r="7884" spans="2:3">
      <c r="B7884" s="9"/>
      <c r="C7884" s="9"/>
    </row>
    <row r="7885" spans="2:3">
      <c r="B7885" s="9"/>
      <c r="C7885" s="9"/>
    </row>
    <row r="7886" spans="2:3">
      <c r="B7886" s="9"/>
      <c r="C7886" s="9"/>
    </row>
    <row r="7887" spans="2:3">
      <c r="B7887" s="9"/>
      <c r="C7887" s="9"/>
    </row>
    <row r="7888" spans="2:3">
      <c r="B7888" s="9"/>
      <c r="C7888" s="9"/>
    </row>
    <row r="7889" spans="2:3">
      <c r="B7889" s="9"/>
      <c r="C7889" s="9"/>
    </row>
    <row r="7890" spans="2:3">
      <c r="B7890" s="9"/>
      <c r="C7890" s="9"/>
    </row>
    <row r="7891" spans="2:3">
      <c r="B7891" s="9"/>
      <c r="C7891" s="9"/>
    </row>
    <row r="7892" spans="2:3">
      <c r="B7892" s="9"/>
      <c r="C7892" s="9"/>
    </row>
    <row r="7893" spans="2:3">
      <c r="B7893" s="9"/>
      <c r="C7893" s="9"/>
    </row>
    <row r="7894" spans="2:3">
      <c r="B7894" s="9"/>
      <c r="C7894" s="9"/>
    </row>
    <row r="7895" spans="2:3">
      <c r="B7895" s="9"/>
      <c r="C7895" s="9"/>
    </row>
    <row r="7896" spans="2:3">
      <c r="B7896" s="9"/>
      <c r="C7896" s="9"/>
    </row>
    <row r="7897" spans="2:3">
      <c r="B7897" s="9"/>
      <c r="C7897" s="9"/>
    </row>
    <row r="7898" spans="2:3">
      <c r="B7898" s="9"/>
      <c r="C7898" s="9"/>
    </row>
    <row r="7899" spans="2:3">
      <c r="B7899" s="9"/>
      <c r="C7899" s="9"/>
    </row>
    <row r="7900" spans="2:3">
      <c r="B7900" s="9"/>
      <c r="C7900" s="9"/>
    </row>
    <row r="7901" spans="2:3">
      <c r="B7901" s="9"/>
      <c r="C7901" s="9"/>
    </row>
    <row r="7902" spans="2:3">
      <c r="B7902" s="9"/>
      <c r="C7902" s="9"/>
    </row>
    <row r="7903" spans="2:3">
      <c r="B7903" s="9"/>
      <c r="C7903" s="9"/>
    </row>
    <row r="7904" spans="2:3">
      <c r="B7904" s="9"/>
      <c r="C7904" s="9"/>
    </row>
    <row r="7905" spans="2:3">
      <c r="B7905" s="9"/>
      <c r="C7905" s="9"/>
    </row>
    <row r="7906" spans="2:3">
      <c r="B7906" s="9"/>
      <c r="C7906" s="9"/>
    </row>
    <row r="7907" spans="2:3">
      <c r="B7907" s="9"/>
      <c r="C7907" s="9"/>
    </row>
    <row r="7908" spans="2:3">
      <c r="B7908" s="9"/>
      <c r="C7908" s="9"/>
    </row>
    <row r="7909" spans="2:3">
      <c r="B7909" s="9"/>
      <c r="C7909" s="9"/>
    </row>
    <row r="7910" spans="2:3">
      <c r="B7910" s="9"/>
      <c r="C7910" s="9"/>
    </row>
    <row r="7911" spans="2:3">
      <c r="B7911" s="9"/>
      <c r="C7911" s="9"/>
    </row>
    <row r="7912" spans="2:3">
      <c r="B7912" s="9"/>
      <c r="C7912" s="9"/>
    </row>
    <row r="7913" spans="2:3">
      <c r="B7913" s="9"/>
      <c r="C7913" s="9"/>
    </row>
    <row r="7914" spans="2:3">
      <c r="B7914" s="9"/>
      <c r="C7914" s="9"/>
    </row>
    <row r="7915" spans="2:3">
      <c r="B7915" s="9"/>
      <c r="C7915" s="9"/>
    </row>
    <row r="7916" spans="2:3">
      <c r="B7916" s="9"/>
      <c r="C7916" s="9"/>
    </row>
    <row r="7917" spans="2:3">
      <c r="B7917" s="9"/>
      <c r="C7917" s="9"/>
    </row>
    <row r="7918" spans="2:3">
      <c r="B7918" s="9"/>
      <c r="C7918" s="9"/>
    </row>
    <row r="7919" spans="2:3">
      <c r="B7919" s="9"/>
      <c r="C7919" s="9"/>
    </row>
    <row r="7920" spans="2:3">
      <c r="B7920" s="9"/>
      <c r="C7920" s="9"/>
    </row>
    <row r="7921" spans="2:3">
      <c r="B7921" s="9"/>
      <c r="C7921" s="9"/>
    </row>
    <row r="7922" spans="2:3">
      <c r="B7922" s="9"/>
      <c r="C7922" s="9"/>
    </row>
    <row r="7923" spans="2:3">
      <c r="B7923" s="9"/>
      <c r="C7923" s="9"/>
    </row>
    <row r="7924" spans="2:3">
      <c r="B7924" s="9"/>
      <c r="C7924" s="9"/>
    </row>
    <row r="7925" spans="2:3">
      <c r="B7925" s="9"/>
      <c r="C7925" s="9"/>
    </row>
    <row r="7926" spans="2:3">
      <c r="B7926" s="9"/>
      <c r="C7926" s="9"/>
    </row>
    <row r="7927" spans="2:3">
      <c r="B7927" s="9"/>
      <c r="C7927" s="9"/>
    </row>
    <row r="7928" spans="2:3">
      <c r="B7928" s="9"/>
      <c r="C7928" s="9"/>
    </row>
    <row r="7929" spans="2:3">
      <c r="B7929" s="9"/>
      <c r="C7929" s="9"/>
    </row>
    <row r="7930" spans="2:3">
      <c r="B7930" s="9"/>
      <c r="C7930" s="9"/>
    </row>
    <row r="7931" spans="2:3">
      <c r="B7931" s="9"/>
      <c r="C7931" s="9"/>
    </row>
    <row r="7932" spans="2:3">
      <c r="B7932" s="9"/>
      <c r="C7932" s="9"/>
    </row>
    <row r="7933" spans="2:3">
      <c r="B7933" s="9"/>
      <c r="C7933" s="9"/>
    </row>
    <row r="7934" spans="2:3">
      <c r="B7934" s="9"/>
      <c r="C7934" s="9"/>
    </row>
    <row r="7935" spans="2:3">
      <c r="B7935" s="9"/>
      <c r="C7935" s="9"/>
    </row>
    <row r="7936" spans="2:3">
      <c r="B7936" s="9"/>
      <c r="C7936" s="9"/>
    </row>
    <row r="7937" spans="2:3">
      <c r="B7937" s="9"/>
      <c r="C7937" s="9"/>
    </row>
    <row r="7938" spans="2:3">
      <c r="B7938" s="9"/>
      <c r="C7938" s="9"/>
    </row>
    <row r="7939" spans="2:3">
      <c r="B7939" s="9"/>
      <c r="C7939" s="9"/>
    </row>
    <row r="7940" spans="2:3">
      <c r="B7940" s="9"/>
      <c r="C7940" s="9"/>
    </row>
    <row r="7941" spans="2:3">
      <c r="B7941" s="9"/>
      <c r="C7941" s="9"/>
    </row>
    <row r="7942" spans="2:3">
      <c r="B7942" s="9"/>
      <c r="C7942" s="9"/>
    </row>
    <row r="7943" spans="2:3">
      <c r="B7943" s="9"/>
      <c r="C7943" s="9"/>
    </row>
    <row r="7944" spans="2:3">
      <c r="B7944" s="9"/>
      <c r="C7944" s="9"/>
    </row>
    <row r="7945" spans="2:3">
      <c r="B7945" s="9"/>
      <c r="C7945" s="9"/>
    </row>
    <row r="7946" spans="2:3">
      <c r="B7946" s="9"/>
      <c r="C7946" s="9"/>
    </row>
    <row r="7947" spans="2:3">
      <c r="B7947" s="9"/>
      <c r="C7947" s="9"/>
    </row>
    <row r="7948" spans="2:3">
      <c r="B7948" s="9"/>
      <c r="C7948" s="9"/>
    </row>
    <row r="7949" spans="2:3">
      <c r="B7949" s="9"/>
      <c r="C7949" s="9"/>
    </row>
    <row r="7950" spans="2:3">
      <c r="B7950" s="9"/>
      <c r="C7950" s="9"/>
    </row>
    <row r="7951" spans="2:3">
      <c r="B7951" s="9"/>
      <c r="C7951" s="9"/>
    </row>
    <row r="7952" spans="2:3">
      <c r="B7952" s="9"/>
      <c r="C7952" s="9"/>
    </row>
    <row r="7953" spans="2:3">
      <c r="B7953" s="9"/>
      <c r="C7953" s="9"/>
    </row>
    <row r="7954" spans="2:3">
      <c r="B7954" s="9"/>
      <c r="C7954" s="9"/>
    </row>
    <row r="7955" spans="2:3">
      <c r="B7955" s="9"/>
      <c r="C7955" s="9"/>
    </row>
    <row r="7956" spans="2:3">
      <c r="B7956" s="9"/>
      <c r="C7956" s="9"/>
    </row>
    <row r="7957" spans="2:3">
      <c r="B7957" s="9"/>
      <c r="C7957" s="9"/>
    </row>
    <row r="7958" spans="2:3">
      <c r="B7958" s="9"/>
      <c r="C7958" s="9"/>
    </row>
    <row r="7959" spans="2:3">
      <c r="B7959" s="9"/>
      <c r="C7959" s="9"/>
    </row>
    <row r="7960" spans="2:3">
      <c r="B7960" s="9"/>
      <c r="C7960" s="9"/>
    </row>
    <row r="7961" spans="2:3">
      <c r="B7961" s="9"/>
      <c r="C7961" s="9"/>
    </row>
    <row r="7962" spans="2:3">
      <c r="B7962" s="9"/>
      <c r="C7962" s="9"/>
    </row>
    <row r="7963" spans="2:3">
      <c r="B7963" s="9"/>
      <c r="C7963" s="9"/>
    </row>
    <row r="7964" spans="2:3">
      <c r="B7964" s="9"/>
      <c r="C7964" s="9"/>
    </row>
    <row r="7965" spans="2:3">
      <c r="B7965" s="9"/>
      <c r="C7965" s="9"/>
    </row>
    <row r="7966" spans="2:3">
      <c r="B7966" s="9"/>
      <c r="C7966" s="9"/>
    </row>
    <row r="7967" spans="2:3">
      <c r="B7967" s="9"/>
      <c r="C7967" s="9"/>
    </row>
    <row r="7968" spans="2:3">
      <c r="B7968" s="9"/>
      <c r="C7968" s="9"/>
    </row>
    <row r="7969" spans="2:3">
      <c r="B7969" s="9"/>
      <c r="C7969" s="9"/>
    </row>
    <row r="7970" spans="2:3">
      <c r="B7970" s="9"/>
      <c r="C7970" s="9"/>
    </row>
    <row r="7971" spans="2:3">
      <c r="B7971" s="9"/>
      <c r="C7971" s="9"/>
    </row>
    <row r="7972" spans="2:3">
      <c r="B7972" s="9"/>
      <c r="C7972" s="9"/>
    </row>
    <row r="7973" spans="2:3">
      <c r="B7973" s="9"/>
      <c r="C7973" s="9"/>
    </row>
    <row r="7974" spans="2:3">
      <c r="B7974" s="9"/>
      <c r="C7974" s="9"/>
    </row>
    <row r="7975" spans="2:3">
      <c r="B7975" s="9"/>
      <c r="C7975" s="9"/>
    </row>
    <row r="7976" spans="2:3">
      <c r="B7976" s="9"/>
      <c r="C7976" s="9"/>
    </row>
    <row r="7977" spans="2:3">
      <c r="B7977" s="9"/>
      <c r="C7977" s="9"/>
    </row>
    <row r="7978" spans="2:3">
      <c r="B7978" s="9"/>
      <c r="C7978" s="9"/>
    </row>
    <row r="7979" spans="2:3">
      <c r="B7979" s="9"/>
      <c r="C7979" s="9"/>
    </row>
    <row r="7980" spans="2:3">
      <c r="B7980" s="9"/>
      <c r="C7980" s="9"/>
    </row>
    <row r="7981" spans="2:3">
      <c r="B7981" s="9"/>
      <c r="C7981" s="9"/>
    </row>
    <row r="7982" spans="2:3">
      <c r="B7982" s="9"/>
      <c r="C7982" s="9"/>
    </row>
    <row r="7983" spans="2:3">
      <c r="B7983" s="9"/>
      <c r="C7983" s="9"/>
    </row>
    <row r="7984" spans="2:3">
      <c r="B7984" s="9"/>
      <c r="C7984" s="9"/>
    </row>
    <row r="7985" spans="2:3">
      <c r="B7985" s="9"/>
      <c r="C7985" s="9"/>
    </row>
    <row r="7986" spans="2:3">
      <c r="B7986" s="9"/>
      <c r="C7986" s="9"/>
    </row>
    <row r="7987" spans="2:3">
      <c r="B7987" s="9"/>
      <c r="C7987" s="9"/>
    </row>
    <row r="7988" spans="2:3">
      <c r="B7988" s="9"/>
      <c r="C7988" s="9"/>
    </row>
    <row r="7989" spans="2:3">
      <c r="B7989" s="9"/>
      <c r="C7989" s="9"/>
    </row>
    <row r="7990" spans="2:3">
      <c r="B7990" s="9"/>
      <c r="C7990" s="9"/>
    </row>
    <row r="7991" spans="2:3">
      <c r="B7991" s="9"/>
      <c r="C7991" s="9"/>
    </row>
    <row r="7992" spans="2:3">
      <c r="B7992" s="9"/>
      <c r="C7992" s="9"/>
    </row>
    <row r="7993" spans="2:3">
      <c r="B7993" s="9"/>
      <c r="C7993" s="9"/>
    </row>
    <row r="7994" spans="2:3">
      <c r="B7994" s="9"/>
      <c r="C7994" s="9"/>
    </row>
    <row r="7995" spans="2:3">
      <c r="B7995" s="9"/>
      <c r="C7995" s="9"/>
    </row>
    <row r="7996" spans="2:3">
      <c r="B7996" s="9"/>
      <c r="C7996" s="9"/>
    </row>
    <row r="7997" spans="2:3">
      <c r="B7997" s="9"/>
      <c r="C7997" s="9"/>
    </row>
    <row r="7998" spans="2:3">
      <c r="B7998" s="9"/>
      <c r="C7998" s="9"/>
    </row>
    <row r="7999" spans="2:3">
      <c r="B7999" s="9"/>
      <c r="C7999" s="9"/>
    </row>
    <row r="8000" spans="2:3">
      <c r="B8000" s="9"/>
      <c r="C8000" s="9"/>
    </row>
    <row r="8001" spans="2:3">
      <c r="B8001" s="9"/>
      <c r="C8001" s="9"/>
    </row>
    <row r="8002" spans="2:3">
      <c r="B8002" s="9"/>
      <c r="C8002" s="9"/>
    </row>
    <row r="8003" spans="2:3">
      <c r="B8003" s="9"/>
      <c r="C8003" s="9"/>
    </row>
    <row r="8004" spans="2:3">
      <c r="B8004" s="9"/>
      <c r="C8004" s="9"/>
    </row>
    <row r="8005" spans="2:3">
      <c r="B8005" s="9"/>
      <c r="C8005" s="9"/>
    </row>
    <row r="8006" spans="2:3">
      <c r="B8006" s="9"/>
      <c r="C8006" s="9"/>
    </row>
    <row r="8007" spans="2:3">
      <c r="B8007" s="9"/>
      <c r="C8007" s="9"/>
    </row>
    <row r="8008" spans="2:3">
      <c r="B8008" s="9"/>
      <c r="C8008" s="9"/>
    </row>
    <row r="8009" spans="2:3">
      <c r="B8009" s="9"/>
      <c r="C8009" s="9"/>
    </row>
    <row r="8010" spans="2:3">
      <c r="B8010" s="9"/>
      <c r="C8010" s="9"/>
    </row>
    <row r="8011" spans="2:3">
      <c r="B8011" s="9"/>
      <c r="C8011" s="9"/>
    </row>
    <row r="8012" spans="2:3">
      <c r="B8012" s="9"/>
      <c r="C8012" s="9"/>
    </row>
    <row r="8013" spans="2:3">
      <c r="B8013" s="9"/>
      <c r="C8013" s="9"/>
    </row>
    <row r="8014" spans="2:3">
      <c r="B8014" s="9"/>
      <c r="C8014" s="9"/>
    </row>
    <row r="8015" spans="2:3">
      <c r="B8015" s="9"/>
      <c r="C8015" s="9"/>
    </row>
    <row r="8016" spans="2:3">
      <c r="B8016" s="9"/>
      <c r="C8016" s="9"/>
    </row>
    <row r="8017" spans="2:3">
      <c r="B8017" s="9"/>
      <c r="C8017" s="9"/>
    </row>
    <row r="8018" spans="2:3">
      <c r="B8018" s="9"/>
      <c r="C8018" s="9"/>
    </row>
    <row r="8019" spans="2:3">
      <c r="B8019" s="9"/>
      <c r="C8019" s="9"/>
    </row>
    <row r="8020" spans="2:3">
      <c r="B8020" s="9"/>
      <c r="C8020" s="9"/>
    </row>
    <row r="8021" spans="2:3">
      <c r="B8021" s="9"/>
      <c r="C8021" s="9"/>
    </row>
    <row r="8022" spans="2:3">
      <c r="B8022" s="9"/>
      <c r="C8022" s="9"/>
    </row>
    <row r="8023" spans="2:3">
      <c r="B8023" s="9"/>
      <c r="C8023" s="9"/>
    </row>
    <row r="8024" spans="2:3">
      <c r="B8024" s="9"/>
      <c r="C8024" s="9"/>
    </row>
    <row r="8025" spans="2:3">
      <c r="B8025" s="9"/>
      <c r="C8025" s="9"/>
    </row>
    <row r="8026" spans="2:3">
      <c r="B8026" s="9"/>
      <c r="C8026" s="9"/>
    </row>
    <row r="8027" spans="2:3">
      <c r="B8027" s="9"/>
      <c r="C8027" s="9"/>
    </row>
    <row r="8028" spans="2:3">
      <c r="B8028" s="9"/>
      <c r="C8028" s="9"/>
    </row>
    <row r="8029" spans="2:3">
      <c r="B8029" s="9"/>
      <c r="C8029" s="9"/>
    </row>
    <row r="8030" spans="2:3">
      <c r="B8030" s="9"/>
      <c r="C8030" s="9"/>
    </row>
    <row r="8031" spans="2:3">
      <c r="B8031" s="9"/>
      <c r="C8031" s="9"/>
    </row>
    <row r="8032" spans="2:3">
      <c r="B8032" s="9"/>
      <c r="C8032" s="9"/>
    </row>
    <row r="8033" spans="2:3">
      <c r="B8033" s="9"/>
      <c r="C8033" s="9"/>
    </row>
    <row r="8034" spans="2:3">
      <c r="B8034" s="9"/>
      <c r="C8034" s="9"/>
    </row>
    <row r="8035" spans="2:3">
      <c r="B8035" s="9"/>
      <c r="C8035" s="9"/>
    </row>
    <row r="8036" spans="2:3">
      <c r="B8036" s="9"/>
      <c r="C8036" s="9"/>
    </row>
    <row r="8037" spans="2:3">
      <c r="B8037" s="9"/>
      <c r="C8037" s="9"/>
    </row>
    <row r="8038" spans="2:3">
      <c r="B8038" s="9"/>
      <c r="C8038" s="9"/>
    </row>
    <row r="8039" spans="2:3">
      <c r="B8039" s="9"/>
      <c r="C8039" s="9"/>
    </row>
    <row r="8040" spans="2:3">
      <c r="B8040" s="9"/>
      <c r="C8040" s="9"/>
    </row>
    <row r="8041" spans="2:3">
      <c r="B8041" s="9"/>
      <c r="C8041" s="9"/>
    </row>
    <row r="8042" spans="2:3">
      <c r="B8042" s="9"/>
      <c r="C8042" s="9"/>
    </row>
    <row r="8043" spans="2:3">
      <c r="B8043" s="9"/>
      <c r="C8043" s="9"/>
    </row>
    <row r="8044" spans="2:3">
      <c r="B8044" s="9"/>
      <c r="C8044" s="9"/>
    </row>
    <row r="8045" spans="2:3">
      <c r="B8045" s="9"/>
      <c r="C8045" s="9"/>
    </row>
    <row r="8046" spans="2:3">
      <c r="B8046" s="9"/>
      <c r="C8046" s="9"/>
    </row>
    <row r="8047" spans="2:3">
      <c r="B8047" s="9"/>
      <c r="C8047" s="9"/>
    </row>
    <row r="8048" spans="2:3">
      <c r="B8048" s="9"/>
      <c r="C8048" s="9"/>
    </row>
    <row r="8049" spans="2:3">
      <c r="B8049" s="9"/>
      <c r="C8049" s="9"/>
    </row>
    <row r="8050" spans="2:3">
      <c r="B8050" s="9"/>
      <c r="C8050" s="9"/>
    </row>
    <row r="8051" spans="2:3">
      <c r="B8051" s="9"/>
      <c r="C8051" s="9"/>
    </row>
    <row r="8052" spans="2:3">
      <c r="B8052" s="9"/>
      <c r="C8052" s="9"/>
    </row>
    <row r="8053" spans="2:3">
      <c r="B8053" s="9"/>
      <c r="C8053" s="9"/>
    </row>
    <row r="8054" spans="2:3">
      <c r="B8054" s="9"/>
      <c r="C8054" s="9"/>
    </row>
    <row r="8055" spans="2:3">
      <c r="B8055" s="9"/>
      <c r="C8055" s="9"/>
    </row>
    <row r="8056" spans="2:3">
      <c r="B8056" s="9"/>
      <c r="C8056" s="9"/>
    </row>
    <row r="8057" spans="2:3">
      <c r="B8057" s="9"/>
      <c r="C8057" s="9"/>
    </row>
    <row r="8058" spans="2:3">
      <c r="B8058" s="9"/>
      <c r="C8058" s="9"/>
    </row>
    <row r="8059" spans="2:3">
      <c r="B8059" s="9"/>
      <c r="C8059" s="9"/>
    </row>
    <row r="8060" spans="2:3">
      <c r="B8060" s="9"/>
      <c r="C8060" s="9"/>
    </row>
    <row r="8061" spans="2:3">
      <c r="B8061" s="9"/>
      <c r="C8061" s="9"/>
    </row>
    <row r="8062" spans="2:3">
      <c r="B8062" s="9"/>
      <c r="C8062" s="9"/>
    </row>
    <row r="8063" spans="2:3">
      <c r="B8063" s="9"/>
      <c r="C8063" s="9"/>
    </row>
    <row r="8064" spans="2:3">
      <c r="B8064" s="9"/>
      <c r="C8064" s="9"/>
    </row>
    <row r="8065" spans="2:3">
      <c r="B8065" s="9"/>
      <c r="C8065" s="9"/>
    </row>
    <row r="8066" spans="2:3">
      <c r="B8066" s="9"/>
      <c r="C8066" s="9"/>
    </row>
    <row r="8067" spans="2:3">
      <c r="B8067" s="9"/>
      <c r="C8067" s="9"/>
    </row>
    <row r="8068" spans="2:3">
      <c r="B8068" s="9"/>
      <c r="C8068" s="9"/>
    </row>
    <row r="8069" spans="2:3">
      <c r="B8069" s="9"/>
      <c r="C8069" s="9"/>
    </row>
    <row r="8070" spans="2:3">
      <c r="B8070" s="9"/>
      <c r="C8070" s="9"/>
    </row>
    <row r="8071" spans="2:3">
      <c r="B8071" s="9"/>
      <c r="C8071" s="9"/>
    </row>
    <row r="8072" spans="2:3">
      <c r="B8072" s="9"/>
      <c r="C8072" s="9"/>
    </row>
    <row r="8073" spans="2:3">
      <c r="B8073" s="9"/>
      <c r="C8073" s="9"/>
    </row>
    <row r="8074" spans="2:3">
      <c r="B8074" s="9"/>
      <c r="C8074" s="9"/>
    </row>
    <row r="8075" spans="2:3">
      <c r="B8075" s="9"/>
      <c r="C8075" s="9"/>
    </row>
    <row r="8076" spans="2:3">
      <c r="B8076" s="9"/>
      <c r="C8076" s="9"/>
    </row>
    <row r="8077" spans="2:3">
      <c r="B8077" s="9"/>
      <c r="C8077" s="9"/>
    </row>
    <row r="8078" spans="2:3">
      <c r="B8078" s="9"/>
      <c r="C8078" s="9"/>
    </row>
    <row r="8079" spans="2:3">
      <c r="B8079" s="9"/>
      <c r="C8079" s="9"/>
    </row>
    <row r="8080" spans="2:3">
      <c r="B8080" s="9"/>
      <c r="C8080" s="9"/>
    </row>
    <row r="8081" spans="2:3">
      <c r="B8081" s="9"/>
      <c r="C8081" s="9"/>
    </row>
    <row r="8082" spans="2:3">
      <c r="B8082" s="9"/>
      <c r="C8082" s="9"/>
    </row>
    <row r="8083" spans="2:3">
      <c r="B8083" s="9"/>
      <c r="C8083" s="9"/>
    </row>
    <row r="8084" spans="2:3">
      <c r="B8084" s="9"/>
      <c r="C8084" s="9"/>
    </row>
    <row r="8085" spans="2:3">
      <c r="B8085" s="9"/>
      <c r="C8085" s="9"/>
    </row>
    <row r="8086" spans="2:3">
      <c r="B8086" s="9"/>
      <c r="C8086" s="9"/>
    </row>
    <row r="8087" spans="2:3">
      <c r="B8087" s="9"/>
      <c r="C8087" s="9"/>
    </row>
    <row r="8088" spans="2:3">
      <c r="B8088" s="9"/>
      <c r="C8088" s="9"/>
    </row>
    <row r="8089" spans="2:3">
      <c r="B8089" s="9"/>
      <c r="C8089" s="9"/>
    </row>
    <row r="8090" spans="2:3">
      <c r="B8090" s="9"/>
      <c r="C8090" s="9"/>
    </row>
    <row r="8091" spans="2:3">
      <c r="B8091" s="9"/>
      <c r="C8091" s="9"/>
    </row>
    <row r="8092" spans="2:3">
      <c r="B8092" s="9"/>
      <c r="C8092" s="9"/>
    </row>
    <row r="8093" spans="2:3">
      <c r="B8093" s="9"/>
      <c r="C8093" s="9"/>
    </row>
    <row r="8094" spans="2:3">
      <c r="B8094" s="9"/>
      <c r="C8094" s="9"/>
    </row>
    <row r="8095" spans="2:3">
      <c r="B8095" s="9"/>
      <c r="C8095" s="9"/>
    </row>
    <row r="8096" spans="2:3">
      <c r="B8096" s="9"/>
      <c r="C8096" s="9"/>
    </row>
    <row r="8097" spans="2:3">
      <c r="B8097" s="9"/>
      <c r="C8097" s="9"/>
    </row>
    <row r="8098" spans="2:3">
      <c r="B8098" s="9"/>
      <c r="C8098" s="9"/>
    </row>
    <row r="8099" spans="2:3">
      <c r="B8099" s="9"/>
      <c r="C8099" s="9"/>
    </row>
    <row r="8100" spans="2:3">
      <c r="B8100" s="9"/>
      <c r="C8100" s="9"/>
    </row>
    <row r="8101" spans="2:3">
      <c r="B8101" s="9"/>
      <c r="C8101" s="9"/>
    </row>
    <row r="8102" spans="2:3">
      <c r="B8102" s="9"/>
      <c r="C8102" s="9"/>
    </row>
    <row r="8103" spans="2:3">
      <c r="B8103" s="9"/>
      <c r="C8103" s="9"/>
    </row>
    <row r="8104" spans="2:3">
      <c r="B8104" s="9"/>
      <c r="C8104" s="9"/>
    </row>
    <row r="8105" spans="2:3">
      <c r="B8105" s="9"/>
      <c r="C8105" s="9"/>
    </row>
    <row r="8106" spans="2:3">
      <c r="B8106" s="9"/>
      <c r="C8106" s="9"/>
    </row>
    <row r="8107" spans="2:3">
      <c r="B8107" s="9"/>
      <c r="C8107" s="9"/>
    </row>
    <row r="8108" spans="2:3">
      <c r="B8108" s="9"/>
      <c r="C8108" s="9"/>
    </row>
    <row r="8109" spans="2:3">
      <c r="B8109" s="9"/>
      <c r="C8109" s="9"/>
    </row>
    <row r="8110" spans="2:3">
      <c r="B8110" s="9"/>
      <c r="C8110" s="9"/>
    </row>
    <row r="8111" spans="2:3">
      <c r="B8111" s="9"/>
      <c r="C8111" s="9"/>
    </row>
    <row r="8112" spans="2:3">
      <c r="B8112" s="9"/>
      <c r="C8112" s="9"/>
    </row>
    <row r="8113" spans="2:3">
      <c r="B8113" s="9"/>
      <c r="C8113" s="9"/>
    </row>
    <row r="8114" spans="2:3">
      <c r="B8114" s="9"/>
      <c r="C8114" s="9"/>
    </row>
    <row r="8115" spans="2:3">
      <c r="B8115" s="9"/>
      <c r="C8115" s="9"/>
    </row>
    <row r="8116" spans="2:3">
      <c r="B8116" s="9"/>
      <c r="C8116" s="9"/>
    </row>
    <row r="8117" spans="2:3">
      <c r="B8117" s="9"/>
      <c r="C8117" s="9"/>
    </row>
    <row r="8118" spans="2:3">
      <c r="B8118" s="9"/>
      <c r="C8118" s="9"/>
    </row>
    <row r="8119" spans="2:3">
      <c r="B8119" s="9"/>
      <c r="C8119" s="9"/>
    </row>
    <row r="8120" spans="2:3">
      <c r="B8120" s="9"/>
      <c r="C8120" s="9"/>
    </row>
    <row r="8121" spans="2:3">
      <c r="B8121" s="9"/>
      <c r="C8121" s="9"/>
    </row>
    <row r="8122" spans="2:3">
      <c r="B8122" s="9"/>
      <c r="C8122" s="9"/>
    </row>
    <row r="8123" spans="2:3">
      <c r="B8123" s="9"/>
      <c r="C8123" s="9"/>
    </row>
    <row r="8124" spans="2:3">
      <c r="B8124" s="9"/>
      <c r="C8124" s="9"/>
    </row>
    <row r="8125" spans="2:3">
      <c r="B8125" s="9"/>
      <c r="C8125" s="9"/>
    </row>
    <row r="8126" spans="2:3">
      <c r="B8126" s="9"/>
      <c r="C8126" s="9"/>
    </row>
    <row r="8127" spans="2:3">
      <c r="B8127" s="9"/>
      <c r="C8127" s="9"/>
    </row>
    <row r="8128" spans="2:3">
      <c r="B8128" s="9"/>
      <c r="C8128" s="9"/>
    </row>
    <row r="8129" spans="2:3">
      <c r="B8129" s="9"/>
      <c r="C8129" s="9"/>
    </row>
    <row r="8130" spans="2:3">
      <c r="B8130" s="9"/>
      <c r="C8130" s="9"/>
    </row>
    <row r="8131" spans="2:3">
      <c r="B8131" s="9"/>
      <c r="C8131" s="9"/>
    </row>
    <row r="8132" spans="2:3">
      <c r="B8132" s="9"/>
      <c r="C8132" s="9"/>
    </row>
    <row r="8133" spans="2:3">
      <c r="B8133" s="9"/>
      <c r="C8133" s="9"/>
    </row>
    <row r="8134" spans="2:3">
      <c r="B8134" s="9"/>
      <c r="C8134" s="9"/>
    </row>
    <row r="8135" spans="2:3">
      <c r="B8135" s="9"/>
      <c r="C8135" s="9"/>
    </row>
    <row r="8136" spans="2:3">
      <c r="B8136" s="9"/>
      <c r="C8136" s="9"/>
    </row>
    <row r="8137" spans="2:3">
      <c r="B8137" s="9"/>
      <c r="C8137" s="9"/>
    </row>
    <row r="8138" spans="2:3">
      <c r="B8138" s="9"/>
      <c r="C8138" s="9"/>
    </row>
    <row r="8139" spans="2:3">
      <c r="B8139" s="9"/>
      <c r="C8139" s="9"/>
    </row>
    <row r="8140" spans="2:3">
      <c r="B8140" s="9"/>
      <c r="C8140" s="9"/>
    </row>
    <row r="8141" spans="2:3">
      <c r="B8141" s="9"/>
      <c r="C8141" s="9"/>
    </row>
    <row r="8142" spans="2:3">
      <c r="B8142" s="9"/>
      <c r="C8142" s="9"/>
    </row>
    <row r="8143" spans="2:3">
      <c r="B8143" s="9"/>
      <c r="C8143" s="9"/>
    </row>
    <row r="8144" spans="2:3">
      <c r="B8144" s="9"/>
      <c r="C8144" s="9"/>
    </row>
    <row r="8145" spans="2:3">
      <c r="B8145" s="9"/>
      <c r="C8145" s="9"/>
    </row>
    <row r="8146" spans="2:3">
      <c r="B8146" s="9"/>
      <c r="C8146" s="9"/>
    </row>
    <row r="8147" spans="2:3">
      <c r="B8147" s="9"/>
      <c r="C8147" s="9"/>
    </row>
    <row r="8148" spans="2:3">
      <c r="B8148" s="9"/>
      <c r="C8148" s="9"/>
    </row>
    <row r="8149" spans="2:3">
      <c r="B8149" s="9"/>
      <c r="C8149" s="9"/>
    </row>
    <row r="8150" spans="2:3">
      <c r="B8150" s="9"/>
      <c r="C8150" s="9"/>
    </row>
    <row r="8151" spans="2:3">
      <c r="B8151" s="9"/>
      <c r="C8151" s="9"/>
    </row>
    <row r="8152" spans="2:3">
      <c r="B8152" s="9"/>
      <c r="C8152" s="9"/>
    </row>
    <row r="8153" spans="2:3">
      <c r="B8153" s="9"/>
      <c r="C8153" s="9"/>
    </row>
    <row r="8154" spans="2:3">
      <c r="B8154" s="9"/>
      <c r="C8154" s="9"/>
    </row>
    <row r="8155" spans="2:3">
      <c r="B8155" s="9"/>
      <c r="C8155" s="9"/>
    </row>
    <row r="8156" spans="2:3">
      <c r="B8156" s="9"/>
      <c r="C8156" s="9"/>
    </row>
    <row r="8157" spans="2:3">
      <c r="B8157" s="9"/>
      <c r="C8157" s="9"/>
    </row>
    <row r="8158" spans="2:3">
      <c r="B8158" s="9"/>
      <c r="C8158" s="9"/>
    </row>
    <row r="8159" spans="2:3">
      <c r="B8159" s="9"/>
      <c r="C8159" s="9"/>
    </row>
    <row r="8160" spans="2:3">
      <c r="B8160" s="9"/>
      <c r="C8160" s="9"/>
    </row>
    <row r="8161" spans="2:3">
      <c r="B8161" s="9"/>
      <c r="C8161" s="9"/>
    </row>
    <row r="8162" spans="2:3">
      <c r="B8162" s="9"/>
      <c r="C8162" s="9"/>
    </row>
    <row r="8163" spans="2:3">
      <c r="B8163" s="9"/>
      <c r="C8163" s="9"/>
    </row>
    <row r="8164" spans="2:3">
      <c r="B8164" s="9"/>
      <c r="C8164" s="9"/>
    </row>
    <row r="8165" spans="2:3">
      <c r="B8165" s="9"/>
      <c r="C8165" s="9"/>
    </row>
    <row r="8166" spans="2:3">
      <c r="B8166" s="9"/>
      <c r="C8166" s="9"/>
    </row>
    <row r="8167" spans="2:3">
      <c r="B8167" s="9"/>
      <c r="C8167" s="9"/>
    </row>
    <row r="8168" spans="2:3">
      <c r="B8168" s="9"/>
      <c r="C8168" s="9"/>
    </row>
    <row r="8169" spans="2:3">
      <c r="B8169" s="9"/>
      <c r="C8169" s="9"/>
    </row>
    <row r="8170" spans="2:3">
      <c r="B8170" s="9"/>
      <c r="C8170" s="9"/>
    </row>
    <row r="8171" spans="2:3">
      <c r="B8171" s="9"/>
      <c r="C8171" s="9"/>
    </row>
    <row r="8172" spans="2:3">
      <c r="B8172" s="9"/>
      <c r="C8172" s="9"/>
    </row>
    <row r="8173" spans="2:3">
      <c r="B8173" s="9"/>
      <c r="C8173" s="9"/>
    </row>
    <row r="8174" spans="2:3">
      <c r="B8174" s="9"/>
      <c r="C8174" s="9"/>
    </row>
    <row r="8175" spans="2:3">
      <c r="B8175" s="9"/>
      <c r="C8175" s="9"/>
    </row>
    <row r="8176" spans="2:3">
      <c r="B8176" s="9"/>
      <c r="C8176" s="9"/>
    </row>
    <row r="8177" spans="2:3">
      <c r="B8177" s="9"/>
      <c r="C8177" s="9"/>
    </row>
    <row r="8178" spans="2:3">
      <c r="B8178" s="9"/>
      <c r="C8178" s="9"/>
    </row>
    <row r="8179" spans="2:3">
      <c r="B8179" s="9"/>
      <c r="C8179" s="9"/>
    </row>
    <row r="8180" spans="2:3">
      <c r="B8180" s="9"/>
      <c r="C8180" s="9"/>
    </row>
    <row r="8181" spans="2:3">
      <c r="B8181" s="9"/>
      <c r="C8181" s="9"/>
    </row>
    <row r="8182" spans="2:3">
      <c r="B8182" s="9"/>
      <c r="C8182" s="9"/>
    </row>
    <row r="8183" spans="2:3">
      <c r="B8183" s="9"/>
      <c r="C8183" s="9"/>
    </row>
    <row r="8184" spans="2:3">
      <c r="B8184" s="9"/>
      <c r="C8184" s="9"/>
    </row>
    <row r="8185" spans="2:3">
      <c r="B8185" s="9"/>
      <c r="C8185" s="9"/>
    </row>
    <row r="8186" spans="2:3">
      <c r="B8186" s="9"/>
      <c r="C8186" s="9"/>
    </row>
    <row r="8187" spans="2:3">
      <c r="B8187" s="9"/>
      <c r="C8187" s="9"/>
    </row>
    <row r="8188" spans="2:3">
      <c r="B8188" s="9"/>
      <c r="C8188" s="9"/>
    </row>
    <row r="8189" spans="2:3">
      <c r="B8189" s="9"/>
      <c r="C8189" s="9"/>
    </row>
    <row r="8190" spans="2:3">
      <c r="B8190" s="9"/>
      <c r="C8190" s="9"/>
    </row>
    <row r="8191" spans="2:3">
      <c r="B8191" s="9"/>
      <c r="C8191" s="9"/>
    </row>
    <row r="8192" spans="2:3">
      <c r="B8192" s="9"/>
      <c r="C8192" s="9"/>
    </row>
    <row r="8193" spans="2:3">
      <c r="B8193" s="9"/>
      <c r="C8193" s="9"/>
    </row>
    <row r="8194" spans="2:3">
      <c r="B8194" s="9"/>
      <c r="C8194" s="9"/>
    </row>
    <row r="8195" spans="2:3">
      <c r="B8195" s="9"/>
      <c r="C8195" s="9"/>
    </row>
    <row r="8196" spans="2:3">
      <c r="B8196" s="9"/>
      <c r="C8196" s="9"/>
    </row>
    <row r="8197" spans="2:3">
      <c r="B8197" s="9"/>
      <c r="C8197" s="9"/>
    </row>
    <row r="8198" spans="2:3">
      <c r="B8198" s="9"/>
      <c r="C8198" s="9"/>
    </row>
    <row r="8199" spans="2:3">
      <c r="B8199" s="9"/>
      <c r="C8199" s="9"/>
    </row>
    <row r="8200" spans="2:3">
      <c r="B8200" s="9"/>
      <c r="C8200" s="9"/>
    </row>
    <row r="8201" spans="2:3">
      <c r="B8201" s="9"/>
      <c r="C8201" s="9"/>
    </row>
    <row r="8202" spans="2:3">
      <c r="B8202" s="9"/>
      <c r="C8202" s="9"/>
    </row>
    <row r="8203" spans="2:3">
      <c r="B8203" s="9"/>
      <c r="C8203" s="9"/>
    </row>
    <row r="8204" spans="2:3">
      <c r="B8204" s="9"/>
      <c r="C8204" s="9"/>
    </row>
    <row r="8205" spans="2:3">
      <c r="B8205" s="9"/>
      <c r="C8205" s="9"/>
    </row>
    <row r="8206" spans="2:3">
      <c r="B8206" s="9"/>
      <c r="C8206" s="9"/>
    </row>
    <row r="8207" spans="2:3">
      <c r="B8207" s="9"/>
      <c r="C8207" s="9"/>
    </row>
    <row r="8208" spans="2:3">
      <c r="B8208" s="9"/>
      <c r="C8208" s="9"/>
    </row>
    <row r="8209" spans="2:3">
      <c r="B8209" s="9"/>
      <c r="C8209" s="9"/>
    </row>
    <row r="8210" spans="2:3">
      <c r="B8210" s="9"/>
      <c r="C8210" s="9"/>
    </row>
    <row r="8211" spans="2:3">
      <c r="B8211" s="9"/>
      <c r="C8211" s="9"/>
    </row>
    <row r="8212" spans="2:3">
      <c r="B8212" s="9"/>
      <c r="C8212" s="9"/>
    </row>
    <row r="8213" spans="2:3">
      <c r="B8213" s="9"/>
      <c r="C8213" s="9"/>
    </row>
    <row r="8214" spans="2:3">
      <c r="B8214" s="9"/>
      <c r="C8214" s="9"/>
    </row>
    <row r="8215" spans="2:3">
      <c r="B8215" s="9"/>
      <c r="C8215" s="9"/>
    </row>
    <row r="8216" spans="2:3">
      <c r="B8216" s="9"/>
      <c r="C8216" s="9"/>
    </row>
    <row r="8217" spans="2:3">
      <c r="B8217" s="9"/>
      <c r="C8217" s="9"/>
    </row>
    <row r="8218" spans="2:3">
      <c r="B8218" s="9"/>
      <c r="C8218" s="9"/>
    </row>
    <row r="8219" spans="2:3">
      <c r="B8219" s="9"/>
      <c r="C8219" s="9"/>
    </row>
    <row r="8220" spans="2:3">
      <c r="B8220" s="9"/>
      <c r="C8220" s="9"/>
    </row>
    <row r="8221" spans="2:3">
      <c r="B8221" s="9"/>
      <c r="C8221" s="9"/>
    </row>
    <row r="8222" spans="2:3">
      <c r="B8222" s="9"/>
      <c r="C8222" s="9"/>
    </row>
    <row r="8223" spans="2:3">
      <c r="B8223" s="9"/>
      <c r="C8223" s="9"/>
    </row>
    <row r="8224" spans="2:3">
      <c r="B8224" s="9"/>
      <c r="C8224" s="9"/>
    </row>
    <row r="8225" spans="2:3">
      <c r="B8225" s="9"/>
      <c r="C8225" s="9"/>
    </row>
    <row r="8226" spans="2:3">
      <c r="B8226" s="9"/>
      <c r="C8226" s="9"/>
    </row>
    <row r="8227" spans="2:3">
      <c r="B8227" s="9"/>
      <c r="C8227" s="9"/>
    </row>
    <row r="8228" spans="2:3">
      <c r="B8228" s="9"/>
      <c r="C8228" s="9"/>
    </row>
    <row r="8229" spans="2:3">
      <c r="B8229" s="9"/>
      <c r="C8229" s="9"/>
    </row>
    <row r="8230" spans="2:3">
      <c r="B8230" s="9"/>
      <c r="C8230" s="9"/>
    </row>
    <row r="8231" spans="2:3">
      <c r="B8231" s="9"/>
      <c r="C8231" s="9"/>
    </row>
    <row r="8232" spans="2:3">
      <c r="B8232" s="9"/>
      <c r="C8232" s="9"/>
    </row>
    <row r="8233" spans="2:3">
      <c r="B8233" s="9"/>
      <c r="C8233" s="9"/>
    </row>
    <row r="8234" spans="2:3">
      <c r="B8234" s="9"/>
      <c r="C8234" s="9"/>
    </row>
    <row r="8235" spans="2:3">
      <c r="B8235" s="9"/>
      <c r="C8235" s="9"/>
    </row>
    <row r="8236" spans="2:3">
      <c r="B8236" s="9"/>
      <c r="C8236" s="9"/>
    </row>
    <row r="8237" spans="2:3">
      <c r="B8237" s="9"/>
      <c r="C8237" s="9"/>
    </row>
    <row r="8238" spans="2:3">
      <c r="B8238" s="9"/>
      <c r="C8238" s="9"/>
    </row>
    <row r="8239" spans="2:3">
      <c r="B8239" s="9"/>
      <c r="C8239" s="9"/>
    </row>
    <row r="8240" spans="2:3">
      <c r="B8240" s="9"/>
      <c r="C8240" s="9"/>
    </row>
    <row r="8241" spans="2:3">
      <c r="B8241" s="9"/>
      <c r="C8241" s="9"/>
    </row>
    <row r="8242" spans="2:3">
      <c r="B8242" s="9"/>
      <c r="C8242" s="9"/>
    </row>
    <row r="8243" spans="2:3">
      <c r="B8243" s="9"/>
      <c r="C8243" s="9"/>
    </row>
    <row r="8244" spans="2:3">
      <c r="B8244" s="9"/>
      <c r="C8244" s="9"/>
    </row>
    <row r="8245" spans="2:3">
      <c r="B8245" s="9"/>
      <c r="C8245" s="9"/>
    </row>
    <row r="8246" spans="2:3">
      <c r="B8246" s="9"/>
      <c r="C8246" s="9"/>
    </row>
    <row r="8247" spans="2:3">
      <c r="B8247" s="9"/>
      <c r="C8247" s="9"/>
    </row>
    <row r="8248" spans="2:3">
      <c r="B8248" s="9"/>
      <c r="C8248" s="9"/>
    </row>
    <row r="8249" spans="2:3">
      <c r="B8249" s="9"/>
      <c r="C8249" s="9"/>
    </row>
    <row r="8250" spans="2:3">
      <c r="B8250" s="9"/>
      <c r="C8250" s="9"/>
    </row>
    <row r="8251" spans="2:3">
      <c r="B8251" s="9"/>
      <c r="C8251" s="9"/>
    </row>
    <row r="8252" spans="2:3">
      <c r="B8252" s="9"/>
      <c r="C8252" s="9"/>
    </row>
    <row r="8253" spans="2:3">
      <c r="B8253" s="9"/>
      <c r="C8253" s="9"/>
    </row>
    <row r="8254" spans="2:3">
      <c r="B8254" s="9"/>
      <c r="C8254" s="9"/>
    </row>
    <row r="8255" spans="2:3">
      <c r="B8255" s="9"/>
      <c r="C8255" s="9"/>
    </row>
    <row r="8256" spans="2:3">
      <c r="B8256" s="9"/>
      <c r="C8256" s="9"/>
    </row>
    <row r="8257" spans="2:3">
      <c r="B8257" s="9"/>
      <c r="C8257" s="9"/>
    </row>
    <row r="8258" spans="2:3">
      <c r="B8258" s="9"/>
      <c r="C8258" s="9"/>
    </row>
    <row r="8259" spans="2:3">
      <c r="B8259" s="9"/>
      <c r="C8259" s="9"/>
    </row>
    <row r="8260" spans="2:3">
      <c r="B8260" s="9"/>
      <c r="C8260" s="9"/>
    </row>
    <row r="8261" spans="2:3">
      <c r="B8261" s="9"/>
      <c r="C8261" s="9"/>
    </row>
    <row r="8262" spans="2:3">
      <c r="B8262" s="9"/>
      <c r="C8262" s="9"/>
    </row>
    <row r="8263" spans="2:3">
      <c r="B8263" s="9"/>
      <c r="C8263" s="9"/>
    </row>
    <row r="8264" spans="2:3">
      <c r="B8264" s="9"/>
      <c r="C8264" s="9"/>
    </row>
    <row r="8265" spans="2:3">
      <c r="B8265" s="9"/>
      <c r="C8265" s="9"/>
    </row>
    <row r="8266" spans="2:3">
      <c r="B8266" s="9"/>
      <c r="C8266" s="9"/>
    </row>
    <row r="8267" spans="2:3">
      <c r="B8267" s="9"/>
      <c r="C8267" s="9"/>
    </row>
    <row r="8268" spans="2:3">
      <c r="B8268" s="9"/>
      <c r="C8268" s="9"/>
    </row>
    <row r="8269" spans="2:3">
      <c r="B8269" s="9"/>
      <c r="C8269" s="9"/>
    </row>
    <row r="8270" spans="2:3">
      <c r="B8270" s="9"/>
      <c r="C8270" s="9"/>
    </row>
    <row r="8271" spans="2:3">
      <c r="B8271" s="9"/>
      <c r="C8271" s="9"/>
    </row>
    <row r="8272" spans="2:3">
      <c r="B8272" s="9"/>
      <c r="C8272" s="9"/>
    </row>
    <row r="8273" spans="2:3">
      <c r="B8273" s="9"/>
      <c r="C8273" s="9"/>
    </row>
    <row r="8274" spans="2:3">
      <c r="B8274" s="9"/>
      <c r="C8274" s="9"/>
    </row>
    <row r="8275" spans="2:3">
      <c r="B8275" s="9"/>
      <c r="C8275" s="9"/>
    </row>
    <row r="8276" spans="2:3">
      <c r="B8276" s="9"/>
      <c r="C8276" s="9"/>
    </row>
    <row r="8277" spans="2:3">
      <c r="B8277" s="9"/>
      <c r="C8277" s="9"/>
    </row>
    <row r="8278" spans="2:3">
      <c r="B8278" s="9"/>
      <c r="C8278" s="9"/>
    </row>
    <row r="8279" spans="2:3">
      <c r="B8279" s="9"/>
      <c r="C8279" s="9"/>
    </row>
    <row r="8280" spans="2:3">
      <c r="B8280" s="9"/>
      <c r="C8280" s="9"/>
    </row>
    <row r="8281" spans="2:3">
      <c r="B8281" s="9"/>
      <c r="C8281" s="9"/>
    </row>
    <row r="8282" spans="2:3">
      <c r="B8282" s="9"/>
      <c r="C8282" s="9"/>
    </row>
    <row r="8283" spans="2:3">
      <c r="B8283" s="9"/>
      <c r="C8283" s="9"/>
    </row>
    <row r="8284" spans="2:3">
      <c r="B8284" s="9"/>
      <c r="C8284" s="9"/>
    </row>
    <row r="8285" spans="2:3">
      <c r="B8285" s="9"/>
      <c r="C8285" s="9"/>
    </row>
    <row r="8286" spans="2:3">
      <c r="B8286" s="9"/>
      <c r="C8286" s="9"/>
    </row>
    <row r="8287" spans="2:3">
      <c r="B8287" s="9"/>
      <c r="C8287" s="9"/>
    </row>
    <row r="8288" spans="2:3">
      <c r="B8288" s="9"/>
      <c r="C8288" s="9"/>
    </row>
    <row r="8289" spans="2:3">
      <c r="B8289" s="9"/>
      <c r="C8289" s="9"/>
    </row>
    <row r="8290" spans="2:3">
      <c r="B8290" s="9"/>
      <c r="C8290" s="9"/>
    </row>
    <row r="8291" spans="2:3">
      <c r="B8291" s="9"/>
      <c r="C8291" s="9"/>
    </row>
    <row r="8292" spans="2:3">
      <c r="B8292" s="9"/>
      <c r="C8292" s="9"/>
    </row>
    <row r="8293" spans="2:3">
      <c r="B8293" s="9"/>
      <c r="C8293" s="9"/>
    </row>
    <row r="8294" spans="2:3">
      <c r="B8294" s="9"/>
      <c r="C8294" s="9"/>
    </row>
    <row r="8295" spans="2:3">
      <c r="B8295" s="9"/>
      <c r="C8295" s="9"/>
    </row>
    <row r="8296" spans="2:3">
      <c r="B8296" s="9"/>
      <c r="C8296" s="9"/>
    </row>
    <row r="8297" spans="2:3">
      <c r="B8297" s="9"/>
      <c r="C8297" s="9"/>
    </row>
    <row r="8298" spans="2:3">
      <c r="B8298" s="9"/>
      <c r="C8298" s="9"/>
    </row>
    <row r="8299" spans="2:3">
      <c r="B8299" s="9"/>
      <c r="C8299" s="9"/>
    </row>
    <row r="8300" spans="2:3">
      <c r="B8300" s="9"/>
      <c r="C8300" s="9"/>
    </row>
    <row r="8301" spans="2:3">
      <c r="B8301" s="9"/>
      <c r="C8301" s="9"/>
    </row>
    <row r="8302" spans="2:3">
      <c r="B8302" s="9"/>
      <c r="C8302" s="9"/>
    </row>
    <row r="8303" spans="2:3">
      <c r="B8303" s="9"/>
      <c r="C8303" s="9"/>
    </row>
    <row r="8304" spans="2:3">
      <c r="B8304" s="9"/>
      <c r="C8304" s="9"/>
    </row>
    <row r="8305" spans="2:3">
      <c r="B8305" s="9"/>
      <c r="C8305" s="9"/>
    </row>
    <row r="8306" spans="2:3">
      <c r="B8306" s="9"/>
      <c r="C8306" s="9"/>
    </row>
    <row r="8307" spans="2:3">
      <c r="B8307" s="9"/>
      <c r="C8307" s="9"/>
    </row>
    <row r="8308" spans="2:3">
      <c r="B8308" s="9"/>
      <c r="C8308" s="9"/>
    </row>
    <row r="8309" spans="2:3">
      <c r="B8309" s="9"/>
      <c r="C8309" s="9"/>
    </row>
    <row r="8310" spans="2:3">
      <c r="B8310" s="9"/>
      <c r="C8310" s="9"/>
    </row>
    <row r="8311" spans="2:3">
      <c r="B8311" s="9"/>
      <c r="C8311" s="9"/>
    </row>
    <row r="8312" spans="2:3">
      <c r="B8312" s="9"/>
      <c r="C8312" s="9"/>
    </row>
    <row r="8313" spans="2:3">
      <c r="B8313" s="9"/>
      <c r="C8313" s="9"/>
    </row>
    <row r="8314" spans="2:3">
      <c r="B8314" s="9"/>
      <c r="C8314" s="9"/>
    </row>
    <row r="8315" spans="2:3">
      <c r="B8315" s="9"/>
      <c r="C8315" s="9"/>
    </row>
    <row r="8316" spans="2:3">
      <c r="B8316" s="9"/>
      <c r="C8316" s="9"/>
    </row>
    <row r="8317" spans="2:3">
      <c r="B8317" s="9"/>
      <c r="C8317" s="9"/>
    </row>
    <row r="8318" spans="2:3">
      <c r="B8318" s="9"/>
      <c r="C8318" s="9"/>
    </row>
    <row r="8319" spans="2:3">
      <c r="B8319" s="9"/>
      <c r="C8319" s="9"/>
    </row>
    <row r="8320" spans="2:3">
      <c r="B8320" s="9"/>
      <c r="C8320" s="9"/>
    </row>
    <row r="8321" spans="2:3">
      <c r="B8321" s="9"/>
      <c r="C8321" s="9"/>
    </row>
    <row r="8322" spans="2:3">
      <c r="B8322" s="9"/>
      <c r="C8322" s="9"/>
    </row>
    <row r="8323" spans="2:3">
      <c r="B8323" s="9"/>
      <c r="C8323" s="9"/>
    </row>
    <row r="8324" spans="2:3">
      <c r="B8324" s="9"/>
      <c r="C8324" s="9"/>
    </row>
    <row r="8325" spans="2:3">
      <c r="B8325" s="9"/>
      <c r="C8325" s="9"/>
    </row>
    <row r="8326" spans="2:3">
      <c r="B8326" s="9"/>
      <c r="C8326" s="9"/>
    </row>
    <row r="8327" spans="2:3">
      <c r="B8327" s="9"/>
      <c r="C8327" s="9"/>
    </row>
    <row r="8328" spans="2:3">
      <c r="B8328" s="9"/>
      <c r="C8328" s="9"/>
    </row>
    <row r="8329" spans="2:3">
      <c r="B8329" s="9"/>
      <c r="C8329" s="9"/>
    </row>
    <row r="8330" spans="2:3">
      <c r="B8330" s="9"/>
      <c r="C8330" s="9"/>
    </row>
    <row r="8331" spans="2:3">
      <c r="B8331" s="9"/>
      <c r="C8331" s="9"/>
    </row>
    <row r="8332" spans="2:3">
      <c r="B8332" s="9"/>
      <c r="C8332" s="9"/>
    </row>
    <row r="8333" spans="2:3">
      <c r="B8333" s="9"/>
      <c r="C8333" s="9"/>
    </row>
    <row r="8334" spans="2:3">
      <c r="B8334" s="9"/>
      <c r="C8334" s="9"/>
    </row>
    <row r="8335" spans="2:3">
      <c r="B8335" s="9"/>
      <c r="C8335" s="9"/>
    </row>
    <row r="8336" spans="2:3">
      <c r="B8336" s="9"/>
      <c r="C8336" s="9"/>
    </row>
    <row r="8337" spans="2:3">
      <c r="B8337" s="9"/>
      <c r="C8337" s="9"/>
    </row>
    <row r="8338" spans="2:3">
      <c r="B8338" s="9"/>
      <c r="C8338" s="9"/>
    </row>
    <row r="8339" spans="2:3">
      <c r="B8339" s="9"/>
      <c r="C8339" s="9"/>
    </row>
    <row r="8340" spans="2:3">
      <c r="B8340" s="9"/>
      <c r="C8340" s="9"/>
    </row>
    <row r="8341" spans="2:3">
      <c r="B8341" s="9"/>
      <c r="C8341" s="9"/>
    </row>
    <row r="8342" spans="2:3">
      <c r="B8342" s="9"/>
      <c r="C8342" s="9"/>
    </row>
    <row r="8343" spans="2:3">
      <c r="B8343" s="9"/>
      <c r="C8343" s="9"/>
    </row>
    <row r="8344" spans="2:3">
      <c r="B8344" s="9"/>
      <c r="C8344" s="9"/>
    </row>
    <row r="8345" spans="2:3">
      <c r="B8345" s="9"/>
      <c r="C8345" s="9"/>
    </row>
    <row r="8346" spans="2:3">
      <c r="B8346" s="9"/>
      <c r="C8346" s="9"/>
    </row>
    <row r="8347" spans="2:3">
      <c r="B8347" s="9"/>
      <c r="C8347" s="9"/>
    </row>
    <row r="8348" spans="2:3">
      <c r="B8348" s="9"/>
      <c r="C8348" s="9"/>
    </row>
    <row r="8349" spans="2:3">
      <c r="B8349" s="9"/>
      <c r="C8349" s="9"/>
    </row>
    <row r="8350" spans="2:3">
      <c r="B8350" s="9"/>
      <c r="C8350" s="9"/>
    </row>
    <row r="8351" spans="2:3">
      <c r="B8351" s="9"/>
      <c r="C8351" s="9"/>
    </row>
    <row r="8352" spans="2:3">
      <c r="B8352" s="9"/>
      <c r="C8352" s="9"/>
    </row>
    <row r="8353" spans="2:3">
      <c r="B8353" s="9"/>
      <c r="C8353" s="9"/>
    </row>
    <row r="8354" spans="2:3">
      <c r="B8354" s="9"/>
      <c r="C8354" s="9"/>
    </row>
    <row r="8355" spans="2:3">
      <c r="B8355" s="9"/>
      <c r="C8355" s="9"/>
    </row>
    <row r="8356" spans="2:3">
      <c r="B8356" s="9"/>
      <c r="C8356" s="9"/>
    </row>
    <row r="8357" spans="2:3">
      <c r="B8357" s="9"/>
      <c r="C8357" s="9"/>
    </row>
    <row r="8358" spans="2:3">
      <c r="B8358" s="9"/>
      <c r="C8358" s="9"/>
    </row>
    <row r="8359" spans="2:3">
      <c r="B8359" s="9"/>
      <c r="C8359" s="9"/>
    </row>
    <row r="8360" spans="2:3">
      <c r="B8360" s="9"/>
      <c r="C8360" s="9"/>
    </row>
    <row r="8361" spans="2:3">
      <c r="B8361" s="9"/>
      <c r="C8361" s="9"/>
    </row>
    <row r="8362" spans="2:3">
      <c r="B8362" s="9"/>
      <c r="C8362" s="9"/>
    </row>
    <row r="8363" spans="2:3">
      <c r="B8363" s="9"/>
      <c r="C8363" s="9"/>
    </row>
    <row r="8364" spans="2:3">
      <c r="B8364" s="9"/>
      <c r="C8364" s="9"/>
    </row>
    <row r="8365" spans="2:3">
      <c r="B8365" s="9"/>
      <c r="C8365" s="9"/>
    </row>
    <row r="8366" spans="2:3">
      <c r="B8366" s="9"/>
      <c r="C8366" s="9"/>
    </row>
    <row r="8367" spans="2:3">
      <c r="B8367" s="9"/>
      <c r="C8367" s="9"/>
    </row>
    <row r="8368" spans="2:3">
      <c r="B8368" s="9"/>
      <c r="C8368" s="9"/>
    </row>
    <row r="8369" spans="2:3">
      <c r="B8369" s="9"/>
      <c r="C8369" s="9"/>
    </row>
    <row r="8370" spans="2:3">
      <c r="B8370" s="9"/>
      <c r="C8370" s="9"/>
    </row>
    <row r="8371" spans="2:3">
      <c r="B8371" s="9"/>
      <c r="C8371" s="9"/>
    </row>
    <row r="8372" spans="2:3">
      <c r="B8372" s="9"/>
      <c r="C8372" s="9"/>
    </row>
    <row r="8373" spans="2:3">
      <c r="B8373" s="9"/>
      <c r="C8373" s="9"/>
    </row>
    <row r="8374" spans="2:3">
      <c r="B8374" s="9"/>
      <c r="C8374" s="9"/>
    </row>
    <row r="8375" spans="2:3">
      <c r="B8375" s="9"/>
      <c r="C8375" s="9"/>
    </row>
    <row r="8376" spans="2:3">
      <c r="B8376" s="9"/>
      <c r="C8376" s="9"/>
    </row>
    <row r="8377" spans="2:3">
      <c r="B8377" s="9"/>
      <c r="C8377" s="9"/>
    </row>
    <row r="8378" spans="2:3">
      <c r="B8378" s="9"/>
      <c r="C8378" s="9"/>
    </row>
    <row r="8379" spans="2:3">
      <c r="B8379" s="9"/>
      <c r="C8379" s="9"/>
    </row>
    <row r="8380" spans="2:3">
      <c r="B8380" s="9"/>
      <c r="C8380" s="9"/>
    </row>
    <row r="8381" spans="2:3">
      <c r="B8381" s="9"/>
      <c r="C8381" s="9"/>
    </row>
    <row r="8382" spans="2:3">
      <c r="B8382" s="9"/>
      <c r="C8382" s="9"/>
    </row>
    <row r="8383" spans="2:3">
      <c r="B8383" s="9"/>
      <c r="C8383" s="9"/>
    </row>
    <row r="8384" spans="2:3">
      <c r="B8384" s="9"/>
      <c r="C8384" s="9"/>
    </row>
    <row r="8385" spans="2:3">
      <c r="B8385" s="9"/>
      <c r="C8385" s="9"/>
    </row>
    <row r="8386" spans="2:3">
      <c r="B8386" s="9"/>
      <c r="C8386" s="9"/>
    </row>
    <row r="8387" spans="2:3">
      <c r="B8387" s="9"/>
      <c r="C8387" s="9"/>
    </row>
    <row r="8388" spans="2:3">
      <c r="B8388" s="9"/>
      <c r="C8388" s="9"/>
    </row>
    <row r="8389" spans="2:3">
      <c r="B8389" s="9"/>
      <c r="C8389" s="9"/>
    </row>
    <row r="8390" spans="2:3">
      <c r="B8390" s="9"/>
      <c r="C8390" s="9"/>
    </row>
    <row r="8391" spans="2:3">
      <c r="B8391" s="9"/>
      <c r="C8391" s="9"/>
    </row>
    <row r="8392" spans="2:3">
      <c r="B8392" s="9"/>
      <c r="C8392" s="9"/>
    </row>
    <row r="8393" spans="2:3">
      <c r="B8393" s="9"/>
      <c r="C8393" s="9"/>
    </row>
    <row r="8394" spans="2:3">
      <c r="B8394" s="9"/>
      <c r="C8394" s="9"/>
    </row>
    <row r="8395" spans="2:3">
      <c r="B8395" s="9"/>
      <c r="C8395" s="9"/>
    </row>
    <row r="8396" spans="2:3">
      <c r="B8396" s="9"/>
      <c r="C8396" s="9"/>
    </row>
    <row r="8397" spans="2:3">
      <c r="B8397" s="9"/>
      <c r="C8397" s="9"/>
    </row>
    <row r="8398" spans="2:3">
      <c r="B8398" s="9"/>
      <c r="C8398" s="9"/>
    </row>
    <row r="8399" spans="2:3">
      <c r="B8399" s="9"/>
      <c r="C8399" s="9"/>
    </row>
    <row r="8400" spans="2:3">
      <c r="B8400" s="9"/>
      <c r="C8400" s="9"/>
    </row>
    <row r="8401" spans="2:3">
      <c r="B8401" s="9"/>
      <c r="C8401" s="9"/>
    </row>
    <row r="8402" spans="2:3">
      <c r="B8402" s="9"/>
      <c r="C8402" s="9"/>
    </row>
    <row r="8403" spans="2:3">
      <c r="B8403" s="9"/>
      <c r="C8403" s="9"/>
    </row>
    <row r="8404" spans="2:3">
      <c r="B8404" s="9"/>
      <c r="C8404" s="9"/>
    </row>
    <row r="8405" spans="2:3">
      <c r="B8405" s="9"/>
      <c r="C8405" s="9"/>
    </row>
    <row r="8406" spans="2:3">
      <c r="B8406" s="9"/>
      <c r="C8406" s="9"/>
    </row>
    <row r="8407" spans="2:3">
      <c r="B8407" s="9"/>
      <c r="C8407" s="9"/>
    </row>
    <row r="8408" spans="2:3">
      <c r="B8408" s="9"/>
      <c r="C8408" s="9"/>
    </row>
    <row r="8409" spans="2:3">
      <c r="B8409" s="9"/>
      <c r="C8409" s="9"/>
    </row>
    <row r="8410" spans="2:3">
      <c r="B8410" s="9"/>
      <c r="C8410" s="9"/>
    </row>
    <row r="8411" spans="2:3">
      <c r="B8411" s="9"/>
      <c r="C8411" s="9"/>
    </row>
    <row r="8412" spans="2:3">
      <c r="B8412" s="9"/>
      <c r="C8412" s="9"/>
    </row>
    <row r="8413" spans="2:3">
      <c r="B8413" s="9"/>
      <c r="C8413" s="9"/>
    </row>
    <row r="8414" spans="2:3">
      <c r="B8414" s="9"/>
      <c r="C8414" s="9"/>
    </row>
    <row r="8415" spans="2:3">
      <c r="B8415" s="9"/>
      <c r="C8415" s="9"/>
    </row>
    <row r="8416" spans="2:3">
      <c r="B8416" s="9"/>
      <c r="C8416" s="9"/>
    </row>
    <row r="8417" spans="2:3">
      <c r="B8417" s="9"/>
      <c r="C8417" s="9"/>
    </row>
    <row r="8418" spans="2:3">
      <c r="B8418" s="9"/>
      <c r="C8418" s="9"/>
    </row>
    <row r="8419" spans="2:3">
      <c r="B8419" s="9"/>
      <c r="C8419" s="9"/>
    </row>
    <row r="8420" spans="2:3">
      <c r="B8420" s="9"/>
      <c r="C8420" s="9"/>
    </row>
    <row r="8421" spans="2:3">
      <c r="B8421" s="9"/>
      <c r="C8421" s="9"/>
    </row>
    <row r="8422" spans="2:3">
      <c r="B8422" s="9"/>
      <c r="C8422" s="9"/>
    </row>
    <row r="8423" spans="2:3">
      <c r="B8423" s="9"/>
      <c r="C8423" s="9"/>
    </row>
    <row r="8424" spans="2:3">
      <c r="B8424" s="9"/>
      <c r="C8424" s="9"/>
    </row>
    <row r="8425" spans="2:3">
      <c r="B8425" s="9"/>
      <c r="C8425" s="9"/>
    </row>
    <row r="8426" spans="2:3">
      <c r="B8426" s="9"/>
      <c r="C8426" s="9"/>
    </row>
    <row r="8427" spans="2:3">
      <c r="B8427" s="9"/>
      <c r="C8427" s="9"/>
    </row>
    <row r="8428" spans="2:3">
      <c r="B8428" s="9"/>
      <c r="C8428" s="9"/>
    </row>
    <row r="8429" spans="2:3">
      <c r="B8429" s="9"/>
      <c r="C8429" s="9"/>
    </row>
    <row r="8430" spans="2:3">
      <c r="B8430" s="9"/>
      <c r="C8430" s="9"/>
    </row>
    <row r="8431" spans="2:3">
      <c r="B8431" s="9"/>
      <c r="C8431" s="9"/>
    </row>
    <row r="8432" spans="2:3">
      <c r="B8432" s="9"/>
      <c r="C8432" s="9"/>
    </row>
    <row r="8433" spans="2:3">
      <c r="B8433" s="9"/>
      <c r="C8433" s="9"/>
    </row>
    <row r="8434" spans="2:3">
      <c r="B8434" s="9"/>
      <c r="C8434" s="9"/>
    </row>
    <row r="8435" spans="2:3">
      <c r="B8435" s="9"/>
      <c r="C8435" s="9"/>
    </row>
    <row r="8436" spans="2:3">
      <c r="B8436" s="9"/>
      <c r="C8436" s="9"/>
    </row>
    <row r="8437" spans="2:3">
      <c r="B8437" s="9"/>
      <c r="C8437" s="9"/>
    </row>
    <row r="8438" spans="2:3">
      <c r="B8438" s="9"/>
      <c r="C8438" s="9"/>
    </row>
    <row r="8439" spans="2:3">
      <c r="B8439" s="9"/>
      <c r="C8439" s="9"/>
    </row>
    <row r="8440" spans="2:3">
      <c r="B8440" s="9"/>
      <c r="C8440" s="9"/>
    </row>
    <row r="8441" spans="2:3">
      <c r="B8441" s="9"/>
      <c r="C8441" s="9"/>
    </row>
    <row r="8442" spans="2:3">
      <c r="B8442" s="9"/>
      <c r="C8442" s="9"/>
    </row>
    <row r="8443" spans="2:3">
      <c r="B8443" s="9"/>
      <c r="C8443" s="9"/>
    </row>
    <row r="8444" spans="2:3">
      <c r="B8444" s="9"/>
      <c r="C8444" s="9"/>
    </row>
    <row r="8445" spans="2:3">
      <c r="B8445" s="9"/>
      <c r="C8445" s="9"/>
    </row>
    <row r="8446" spans="2:3">
      <c r="B8446" s="9"/>
      <c r="C8446" s="9"/>
    </row>
    <row r="8447" spans="2:3">
      <c r="B8447" s="9"/>
      <c r="C8447" s="9"/>
    </row>
    <row r="8448" spans="2:3">
      <c r="B8448" s="9"/>
      <c r="C8448" s="9"/>
    </row>
    <row r="8449" spans="2:3">
      <c r="B8449" s="9"/>
      <c r="C8449" s="9"/>
    </row>
    <row r="8450" spans="2:3">
      <c r="B8450" s="9"/>
      <c r="C8450" s="9"/>
    </row>
    <row r="8451" spans="2:3">
      <c r="B8451" s="9"/>
      <c r="C8451" s="9"/>
    </row>
    <row r="8452" spans="2:3">
      <c r="B8452" s="9"/>
      <c r="C8452" s="9"/>
    </row>
    <row r="8453" spans="2:3">
      <c r="B8453" s="9"/>
      <c r="C8453" s="9"/>
    </row>
    <row r="8454" spans="2:3">
      <c r="B8454" s="9"/>
      <c r="C8454" s="9"/>
    </row>
    <row r="8455" spans="2:3">
      <c r="B8455" s="9"/>
      <c r="C8455" s="9"/>
    </row>
    <row r="8456" spans="2:3">
      <c r="B8456" s="9"/>
      <c r="C8456" s="9"/>
    </row>
    <row r="8457" spans="2:3">
      <c r="B8457" s="9"/>
      <c r="C8457" s="9"/>
    </row>
    <row r="8458" spans="2:3">
      <c r="B8458" s="9"/>
      <c r="C8458" s="9"/>
    </row>
    <row r="8459" spans="2:3">
      <c r="B8459" s="9"/>
      <c r="C8459" s="9"/>
    </row>
    <row r="8460" spans="2:3">
      <c r="B8460" s="9"/>
      <c r="C8460" s="9"/>
    </row>
    <row r="8461" spans="2:3">
      <c r="B8461" s="9"/>
      <c r="C8461" s="9"/>
    </row>
    <row r="8462" spans="2:3">
      <c r="B8462" s="9"/>
      <c r="C8462" s="9"/>
    </row>
    <row r="8463" spans="2:3">
      <c r="B8463" s="9"/>
      <c r="C8463" s="9"/>
    </row>
    <row r="8464" spans="2:3">
      <c r="B8464" s="9"/>
      <c r="C8464" s="9"/>
    </row>
    <row r="8465" spans="2:3">
      <c r="B8465" s="9"/>
      <c r="C8465" s="9"/>
    </row>
    <row r="8466" spans="2:3">
      <c r="B8466" s="9"/>
      <c r="C8466" s="9"/>
    </row>
    <row r="8467" spans="2:3">
      <c r="B8467" s="9"/>
      <c r="C8467" s="9"/>
    </row>
    <row r="8468" spans="2:3">
      <c r="B8468" s="9"/>
      <c r="C8468" s="9"/>
    </row>
    <row r="8469" spans="2:3">
      <c r="B8469" s="9"/>
      <c r="C8469" s="9"/>
    </row>
    <row r="8470" spans="2:3">
      <c r="B8470" s="9"/>
      <c r="C8470" s="9"/>
    </row>
    <row r="8471" spans="2:3">
      <c r="B8471" s="9"/>
      <c r="C8471" s="9"/>
    </row>
    <row r="8472" spans="2:3">
      <c r="B8472" s="9"/>
      <c r="C8472" s="9"/>
    </row>
    <row r="8473" spans="2:3">
      <c r="B8473" s="9"/>
      <c r="C8473" s="9"/>
    </row>
    <row r="8474" spans="2:3">
      <c r="B8474" s="9"/>
      <c r="C8474" s="9"/>
    </row>
    <row r="8475" spans="2:3">
      <c r="B8475" s="9"/>
      <c r="C8475" s="9"/>
    </row>
    <row r="8476" spans="2:3">
      <c r="B8476" s="9"/>
      <c r="C8476" s="9"/>
    </row>
    <row r="8477" spans="2:3">
      <c r="B8477" s="9"/>
      <c r="C8477" s="9"/>
    </row>
    <row r="8478" spans="2:3">
      <c r="B8478" s="9"/>
      <c r="C8478" s="9"/>
    </row>
    <row r="8479" spans="2:3">
      <c r="B8479" s="9"/>
      <c r="C8479" s="9"/>
    </row>
    <row r="8480" spans="2:3">
      <c r="B8480" s="9"/>
      <c r="C8480" s="9"/>
    </row>
    <row r="8481" spans="2:3">
      <c r="B8481" s="9"/>
      <c r="C8481" s="9"/>
    </row>
    <row r="8482" spans="2:3">
      <c r="B8482" s="9"/>
      <c r="C8482" s="9"/>
    </row>
    <row r="8483" spans="2:3">
      <c r="B8483" s="9"/>
      <c r="C8483" s="9"/>
    </row>
    <row r="8484" spans="2:3">
      <c r="B8484" s="9"/>
      <c r="C8484" s="9"/>
    </row>
    <row r="8485" spans="2:3">
      <c r="B8485" s="9"/>
      <c r="C8485" s="9"/>
    </row>
    <row r="8486" spans="2:3">
      <c r="B8486" s="9"/>
      <c r="C8486" s="9"/>
    </row>
    <row r="8487" spans="2:3">
      <c r="B8487" s="9"/>
      <c r="C8487" s="9"/>
    </row>
    <row r="8488" spans="2:3">
      <c r="B8488" s="9"/>
      <c r="C8488" s="9"/>
    </row>
    <row r="8489" spans="2:3">
      <c r="B8489" s="9"/>
      <c r="C8489" s="9"/>
    </row>
    <row r="8490" spans="2:3">
      <c r="B8490" s="9"/>
      <c r="C8490" s="9"/>
    </row>
    <row r="8491" spans="2:3">
      <c r="B8491" s="9"/>
      <c r="C8491" s="9"/>
    </row>
    <row r="8492" spans="2:3">
      <c r="B8492" s="9"/>
      <c r="C8492" s="9"/>
    </row>
    <row r="8493" spans="2:3">
      <c r="B8493" s="9"/>
      <c r="C8493" s="9"/>
    </row>
    <row r="8494" spans="2:3">
      <c r="B8494" s="9"/>
      <c r="C8494" s="9"/>
    </row>
    <row r="8495" spans="2:3">
      <c r="B8495" s="9"/>
      <c r="C8495" s="9"/>
    </row>
    <row r="8496" spans="2:3">
      <c r="B8496" s="9"/>
      <c r="C8496" s="9"/>
    </row>
    <row r="8497" spans="2:3">
      <c r="B8497" s="9"/>
      <c r="C8497" s="9"/>
    </row>
    <row r="8498" spans="2:3">
      <c r="B8498" s="9"/>
      <c r="C8498" s="9"/>
    </row>
    <row r="8499" spans="2:3">
      <c r="B8499" s="9"/>
      <c r="C8499" s="9"/>
    </row>
    <row r="8500" spans="2:3">
      <c r="B8500" s="9"/>
      <c r="C8500" s="9"/>
    </row>
    <row r="8501" spans="2:3">
      <c r="B8501" s="9"/>
      <c r="C8501" s="9"/>
    </row>
    <row r="8502" spans="2:3">
      <c r="B8502" s="9"/>
      <c r="C8502" s="9"/>
    </row>
    <row r="8503" spans="2:3">
      <c r="B8503" s="9"/>
      <c r="C8503" s="9"/>
    </row>
    <row r="8504" spans="2:3">
      <c r="B8504" s="9"/>
      <c r="C8504" s="9"/>
    </row>
    <row r="8505" spans="2:3">
      <c r="B8505" s="9"/>
      <c r="C8505" s="9"/>
    </row>
    <row r="8506" spans="2:3">
      <c r="B8506" s="9"/>
      <c r="C8506" s="9"/>
    </row>
    <row r="8507" spans="2:3">
      <c r="B8507" s="9"/>
      <c r="C8507" s="9"/>
    </row>
    <row r="8508" spans="2:3">
      <c r="B8508" s="9"/>
      <c r="C8508" s="9"/>
    </row>
    <row r="8509" spans="2:3">
      <c r="B8509" s="9"/>
      <c r="C8509" s="9"/>
    </row>
    <row r="8510" spans="2:3">
      <c r="B8510" s="9"/>
      <c r="C8510" s="9"/>
    </row>
    <row r="8511" spans="2:3">
      <c r="B8511" s="9"/>
      <c r="C8511" s="9"/>
    </row>
    <row r="8512" spans="2:3">
      <c r="B8512" s="9"/>
      <c r="C8512" s="9"/>
    </row>
    <row r="8513" spans="2:3">
      <c r="B8513" s="9"/>
      <c r="C8513" s="9"/>
    </row>
    <row r="8514" spans="2:3">
      <c r="B8514" s="9"/>
      <c r="C8514" s="9"/>
    </row>
    <row r="8515" spans="2:3">
      <c r="B8515" s="9"/>
      <c r="C8515" s="9"/>
    </row>
    <row r="8516" spans="2:3">
      <c r="B8516" s="9"/>
      <c r="C8516" s="9"/>
    </row>
    <row r="8517" spans="2:3">
      <c r="B8517" s="9"/>
      <c r="C8517" s="9"/>
    </row>
    <row r="8518" spans="2:3">
      <c r="B8518" s="9"/>
      <c r="C8518" s="9"/>
    </row>
    <row r="8519" spans="2:3">
      <c r="B8519" s="9"/>
      <c r="C8519" s="9"/>
    </row>
    <row r="8520" spans="2:3">
      <c r="B8520" s="9"/>
      <c r="C8520" s="9"/>
    </row>
    <row r="8521" spans="2:3">
      <c r="B8521" s="9"/>
      <c r="C8521" s="9"/>
    </row>
    <row r="8522" spans="2:3">
      <c r="B8522" s="9"/>
      <c r="C8522" s="9"/>
    </row>
    <row r="8523" spans="2:3">
      <c r="B8523" s="9"/>
      <c r="C8523" s="9"/>
    </row>
    <row r="8524" spans="2:3">
      <c r="B8524" s="9"/>
      <c r="C8524" s="9"/>
    </row>
    <row r="8525" spans="2:3">
      <c r="B8525" s="9"/>
      <c r="C8525" s="9"/>
    </row>
    <row r="8526" spans="2:3">
      <c r="B8526" s="9"/>
      <c r="C8526" s="9"/>
    </row>
    <row r="8527" spans="2:3">
      <c r="B8527" s="9"/>
      <c r="C8527" s="9"/>
    </row>
    <row r="8528" spans="2:3">
      <c r="B8528" s="9"/>
      <c r="C8528" s="9"/>
    </row>
    <row r="8529" spans="2:3">
      <c r="B8529" s="9"/>
      <c r="C8529" s="9"/>
    </row>
    <row r="8530" spans="2:3">
      <c r="B8530" s="9"/>
      <c r="C8530" s="9"/>
    </row>
    <row r="8531" spans="2:3">
      <c r="B8531" s="9"/>
      <c r="C8531" s="9"/>
    </row>
    <row r="8532" spans="2:3">
      <c r="B8532" s="9"/>
      <c r="C8532" s="9"/>
    </row>
    <row r="8533" spans="2:3">
      <c r="B8533" s="9"/>
      <c r="C8533" s="9"/>
    </row>
    <row r="8534" spans="2:3">
      <c r="B8534" s="9"/>
      <c r="C8534" s="9"/>
    </row>
    <row r="8535" spans="2:3">
      <c r="B8535" s="9"/>
      <c r="C8535" s="9"/>
    </row>
    <row r="8536" spans="2:3">
      <c r="B8536" s="9"/>
      <c r="C8536" s="9"/>
    </row>
    <row r="8537" spans="2:3">
      <c r="B8537" s="9"/>
      <c r="C8537" s="9"/>
    </row>
    <row r="8538" spans="2:3">
      <c r="B8538" s="9"/>
      <c r="C8538" s="9"/>
    </row>
    <row r="8539" spans="2:3">
      <c r="B8539" s="9"/>
      <c r="C8539" s="9"/>
    </row>
    <row r="8540" spans="2:3">
      <c r="B8540" s="9"/>
      <c r="C8540" s="9"/>
    </row>
    <row r="8541" spans="2:3">
      <c r="B8541" s="9"/>
      <c r="C8541" s="9"/>
    </row>
    <row r="8542" spans="2:3">
      <c r="B8542" s="9"/>
      <c r="C8542" s="9"/>
    </row>
    <row r="8543" spans="2:3">
      <c r="B8543" s="9"/>
      <c r="C8543" s="9"/>
    </row>
    <row r="8544" spans="2:3">
      <c r="B8544" s="9"/>
      <c r="C8544" s="9"/>
    </row>
    <row r="8545" spans="2:3">
      <c r="B8545" s="9"/>
      <c r="C8545" s="9"/>
    </row>
    <row r="8546" spans="2:3">
      <c r="B8546" s="9"/>
      <c r="C8546" s="9"/>
    </row>
    <row r="8547" spans="2:3">
      <c r="B8547" s="9"/>
      <c r="C8547" s="9"/>
    </row>
    <row r="8548" spans="2:3">
      <c r="B8548" s="9"/>
      <c r="C8548" s="9"/>
    </row>
    <row r="8549" spans="2:3">
      <c r="B8549" s="9"/>
      <c r="C8549" s="9"/>
    </row>
    <row r="8550" spans="2:3">
      <c r="B8550" s="9"/>
      <c r="C8550" s="9"/>
    </row>
    <row r="8551" spans="2:3">
      <c r="B8551" s="9"/>
      <c r="C8551" s="9"/>
    </row>
    <row r="8552" spans="2:3">
      <c r="B8552" s="9"/>
      <c r="C8552" s="9"/>
    </row>
    <row r="8553" spans="2:3">
      <c r="B8553" s="9"/>
      <c r="C8553" s="9"/>
    </row>
    <row r="8554" spans="2:3">
      <c r="B8554" s="9"/>
      <c r="C8554" s="9"/>
    </row>
    <row r="8555" spans="2:3">
      <c r="B8555" s="9"/>
      <c r="C8555" s="9"/>
    </row>
    <row r="8556" spans="2:3">
      <c r="B8556" s="9"/>
      <c r="C8556" s="9"/>
    </row>
    <row r="8557" spans="2:3">
      <c r="B8557" s="9"/>
      <c r="C8557" s="9"/>
    </row>
    <row r="8558" spans="2:3">
      <c r="B8558" s="9"/>
      <c r="C8558" s="9"/>
    </row>
    <row r="8559" spans="2:3">
      <c r="B8559" s="9"/>
      <c r="C8559" s="9"/>
    </row>
    <row r="8560" spans="2:3">
      <c r="B8560" s="9"/>
      <c r="C8560" s="9"/>
    </row>
    <row r="8561" spans="2:3">
      <c r="B8561" s="9"/>
      <c r="C8561" s="9"/>
    </row>
    <row r="8562" spans="2:3">
      <c r="B8562" s="9"/>
      <c r="C8562" s="9"/>
    </row>
    <row r="8563" spans="2:3">
      <c r="B8563" s="9"/>
      <c r="C8563" s="9"/>
    </row>
    <row r="8564" spans="2:3">
      <c r="B8564" s="9"/>
      <c r="C8564" s="9"/>
    </row>
    <row r="8565" spans="2:3">
      <c r="B8565" s="9"/>
      <c r="C8565" s="9"/>
    </row>
    <row r="8566" spans="2:3">
      <c r="B8566" s="9"/>
      <c r="C8566" s="9"/>
    </row>
    <row r="8567" spans="2:3">
      <c r="B8567" s="9"/>
      <c r="C8567" s="9"/>
    </row>
    <row r="8568" spans="2:3">
      <c r="B8568" s="9"/>
      <c r="C8568" s="9"/>
    </row>
    <row r="8569" spans="2:3">
      <c r="B8569" s="9"/>
      <c r="C8569" s="9"/>
    </row>
    <row r="8570" spans="2:3">
      <c r="B8570" s="9"/>
      <c r="C8570" s="9"/>
    </row>
    <row r="8571" spans="2:3">
      <c r="B8571" s="9"/>
      <c r="C8571" s="9"/>
    </row>
    <row r="8572" spans="2:3">
      <c r="B8572" s="9"/>
      <c r="C8572" s="9"/>
    </row>
    <row r="8573" spans="2:3">
      <c r="B8573" s="9"/>
      <c r="C8573" s="9"/>
    </row>
    <row r="8574" spans="2:3">
      <c r="B8574" s="9"/>
      <c r="C8574" s="9"/>
    </row>
    <row r="8575" spans="2:3">
      <c r="B8575" s="9"/>
      <c r="C8575" s="9"/>
    </row>
    <row r="8576" spans="2:3">
      <c r="B8576" s="9"/>
      <c r="C8576" s="9"/>
    </row>
    <row r="8577" spans="2:3">
      <c r="B8577" s="9"/>
      <c r="C8577" s="9"/>
    </row>
    <row r="8578" spans="2:3">
      <c r="B8578" s="9"/>
      <c r="C8578" s="9"/>
    </row>
    <row r="8579" spans="2:3">
      <c r="B8579" s="9"/>
      <c r="C8579" s="9"/>
    </row>
    <row r="8580" spans="2:3">
      <c r="B8580" s="9"/>
      <c r="C8580" s="9"/>
    </row>
    <row r="8581" spans="2:3">
      <c r="B8581" s="9"/>
      <c r="C8581" s="9"/>
    </row>
    <row r="8582" spans="2:3">
      <c r="B8582" s="9"/>
      <c r="C8582" s="9"/>
    </row>
    <row r="8583" spans="2:3">
      <c r="B8583" s="9"/>
      <c r="C8583" s="9"/>
    </row>
    <row r="8584" spans="2:3">
      <c r="B8584" s="9"/>
      <c r="C8584" s="9"/>
    </row>
    <row r="8585" spans="2:3">
      <c r="B8585" s="9"/>
      <c r="C8585" s="9"/>
    </row>
    <row r="8586" spans="2:3">
      <c r="B8586" s="9"/>
      <c r="C8586" s="9"/>
    </row>
    <row r="8587" spans="2:3">
      <c r="B8587" s="9"/>
      <c r="C8587" s="9"/>
    </row>
    <row r="8588" spans="2:3">
      <c r="B8588" s="9"/>
      <c r="C8588" s="9"/>
    </row>
    <row r="8589" spans="2:3">
      <c r="B8589" s="9"/>
      <c r="C8589" s="9"/>
    </row>
    <row r="8590" spans="2:3">
      <c r="B8590" s="9"/>
      <c r="C8590" s="9"/>
    </row>
    <row r="8591" spans="2:3">
      <c r="B8591" s="9"/>
      <c r="C8591" s="9"/>
    </row>
    <row r="8592" spans="2:3">
      <c r="B8592" s="9"/>
      <c r="C8592" s="9"/>
    </row>
    <row r="8593" spans="2:3">
      <c r="B8593" s="9"/>
      <c r="C8593" s="9"/>
    </row>
    <row r="8594" spans="2:3">
      <c r="B8594" s="9"/>
      <c r="C8594" s="9"/>
    </row>
    <row r="8595" spans="2:3">
      <c r="B8595" s="9"/>
      <c r="C8595" s="9"/>
    </row>
    <row r="8596" spans="2:3">
      <c r="B8596" s="9"/>
      <c r="C8596" s="9"/>
    </row>
    <row r="8597" spans="2:3">
      <c r="B8597" s="9"/>
      <c r="C8597" s="9"/>
    </row>
    <row r="8598" spans="2:3">
      <c r="B8598" s="9"/>
      <c r="C8598" s="9"/>
    </row>
    <row r="8599" spans="2:3">
      <c r="B8599" s="9"/>
      <c r="C8599" s="9"/>
    </row>
    <row r="8600" spans="2:3">
      <c r="B8600" s="9"/>
      <c r="C8600" s="9"/>
    </row>
    <row r="8601" spans="2:3">
      <c r="B8601" s="9"/>
      <c r="C8601" s="9"/>
    </row>
    <row r="8602" spans="2:3">
      <c r="B8602" s="9"/>
      <c r="C8602" s="9"/>
    </row>
    <row r="8603" spans="2:3">
      <c r="B8603" s="9"/>
      <c r="C8603" s="9"/>
    </row>
    <row r="8604" spans="2:3">
      <c r="B8604" s="9"/>
      <c r="C8604" s="9"/>
    </row>
    <row r="8605" spans="2:3">
      <c r="B8605" s="9"/>
      <c r="C8605" s="9"/>
    </row>
    <row r="8606" spans="2:3">
      <c r="B8606" s="9"/>
      <c r="C8606" s="9"/>
    </row>
    <row r="8607" spans="2:3">
      <c r="B8607" s="9"/>
      <c r="C8607" s="9"/>
    </row>
    <row r="8608" spans="2:3">
      <c r="B8608" s="9"/>
      <c r="C8608" s="9"/>
    </row>
    <row r="8609" spans="2:3">
      <c r="B8609" s="9"/>
      <c r="C8609" s="9"/>
    </row>
    <row r="8610" spans="2:3">
      <c r="B8610" s="9"/>
      <c r="C8610" s="9"/>
    </row>
    <row r="8611" spans="2:3">
      <c r="B8611" s="9"/>
      <c r="C8611" s="9"/>
    </row>
    <row r="8612" spans="2:3">
      <c r="B8612" s="9"/>
      <c r="C8612" s="9"/>
    </row>
    <row r="8613" spans="2:3">
      <c r="B8613" s="9"/>
      <c r="C8613" s="9"/>
    </row>
    <row r="8614" spans="2:3">
      <c r="B8614" s="9"/>
      <c r="C8614" s="9"/>
    </row>
    <row r="8615" spans="2:3">
      <c r="B8615" s="9"/>
      <c r="C8615" s="9"/>
    </row>
    <row r="8616" spans="2:3">
      <c r="B8616" s="9"/>
      <c r="C8616" s="9"/>
    </row>
    <row r="8617" spans="2:3">
      <c r="B8617" s="9"/>
      <c r="C8617" s="9"/>
    </row>
    <row r="8618" spans="2:3">
      <c r="B8618" s="9"/>
      <c r="C8618" s="9"/>
    </row>
    <row r="8619" spans="2:3">
      <c r="B8619" s="9"/>
      <c r="C8619" s="9"/>
    </row>
    <row r="8620" spans="2:3">
      <c r="B8620" s="9"/>
      <c r="C8620" s="9"/>
    </row>
    <row r="8621" spans="2:3">
      <c r="B8621" s="9"/>
      <c r="C8621" s="9"/>
    </row>
    <row r="8622" spans="2:3">
      <c r="B8622" s="9"/>
      <c r="C8622" s="9"/>
    </row>
    <row r="8623" spans="2:3">
      <c r="B8623" s="9"/>
      <c r="C8623" s="9"/>
    </row>
    <row r="8624" spans="2:3">
      <c r="B8624" s="9"/>
      <c r="C8624" s="9"/>
    </row>
    <row r="8625" spans="2:3">
      <c r="B8625" s="9"/>
      <c r="C8625" s="9"/>
    </row>
    <row r="8626" spans="2:3">
      <c r="B8626" s="9"/>
      <c r="C8626" s="9"/>
    </row>
    <row r="8627" spans="2:3">
      <c r="B8627" s="9"/>
      <c r="C8627" s="9"/>
    </row>
    <row r="8628" spans="2:3">
      <c r="B8628" s="9"/>
      <c r="C8628" s="9"/>
    </row>
    <row r="8629" spans="2:3">
      <c r="B8629" s="9"/>
      <c r="C8629" s="9"/>
    </row>
    <row r="8630" spans="2:3">
      <c r="B8630" s="9"/>
      <c r="C8630" s="9"/>
    </row>
    <row r="8631" spans="2:3">
      <c r="B8631" s="9"/>
      <c r="C8631" s="9"/>
    </row>
    <row r="8632" spans="2:3">
      <c r="B8632" s="9"/>
      <c r="C8632" s="9"/>
    </row>
    <row r="8633" spans="2:3">
      <c r="B8633" s="9"/>
      <c r="C8633" s="9"/>
    </row>
    <row r="8634" spans="2:3">
      <c r="B8634" s="9"/>
      <c r="C8634" s="9"/>
    </row>
    <row r="8635" spans="2:3">
      <c r="B8635" s="9"/>
      <c r="C8635" s="9"/>
    </row>
    <row r="8636" spans="2:3">
      <c r="B8636" s="9"/>
      <c r="C8636" s="9"/>
    </row>
    <row r="8637" spans="2:3">
      <c r="B8637" s="9"/>
      <c r="C8637" s="9"/>
    </row>
    <row r="8638" spans="2:3">
      <c r="B8638" s="9"/>
      <c r="C8638" s="9"/>
    </row>
    <row r="8639" spans="2:3">
      <c r="B8639" s="9"/>
      <c r="C8639" s="9"/>
    </row>
    <row r="8640" spans="2:3">
      <c r="B8640" s="9"/>
      <c r="C8640" s="9"/>
    </row>
    <row r="8641" spans="2:3">
      <c r="B8641" s="9"/>
      <c r="C8641" s="9"/>
    </row>
    <row r="8642" spans="2:3">
      <c r="B8642" s="9"/>
      <c r="C8642" s="9"/>
    </row>
    <row r="8643" spans="2:3">
      <c r="B8643" s="9"/>
      <c r="C8643" s="9"/>
    </row>
    <row r="8644" spans="2:3">
      <c r="B8644" s="9"/>
      <c r="C8644" s="9"/>
    </row>
    <row r="8645" spans="2:3">
      <c r="B8645" s="9"/>
      <c r="C8645" s="9"/>
    </row>
    <row r="8646" spans="2:3">
      <c r="B8646" s="9"/>
      <c r="C8646" s="9"/>
    </row>
    <row r="8647" spans="2:3">
      <c r="B8647" s="9"/>
      <c r="C8647" s="9"/>
    </row>
    <row r="8648" spans="2:3">
      <c r="B8648" s="9"/>
      <c r="C8648" s="9"/>
    </row>
    <row r="8649" spans="2:3">
      <c r="B8649" s="9"/>
      <c r="C8649" s="9"/>
    </row>
    <row r="8650" spans="2:3">
      <c r="B8650" s="9"/>
      <c r="C8650" s="9"/>
    </row>
    <row r="8651" spans="2:3">
      <c r="B8651" s="9"/>
      <c r="C8651" s="9"/>
    </row>
    <row r="8652" spans="2:3">
      <c r="B8652" s="9"/>
      <c r="C8652" s="9"/>
    </row>
    <row r="8653" spans="2:3">
      <c r="B8653" s="9"/>
      <c r="C8653" s="9"/>
    </row>
    <row r="8654" spans="2:3">
      <c r="B8654" s="9"/>
      <c r="C8654" s="9"/>
    </row>
    <row r="8655" spans="2:3">
      <c r="B8655" s="9"/>
      <c r="C8655" s="9"/>
    </row>
    <row r="8656" spans="2:3">
      <c r="B8656" s="9"/>
      <c r="C8656" s="9"/>
    </row>
    <row r="8657" spans="2:3">
      <c r="B8657" s="9"/>
      <c r="C8657" s="9"/>
    </row>
    <row r="8658" spans="2:3">
      <c r="B8658" s="9"/>
      <c r="C8658" s="9"/>
    </row>
    <row r="8659" spans="2:3">
      <c r="B8659" s="9"/>
      <c r="C8659" s="9"/>
    </row>
    <row r="8660" spans="2:3">
      <c r="B8660" s="9"/>
      <c r="C8660" s="9"/>
    </row>
    <row r="8661" spans="2:3">
      <c r="B8661" s="9"/>
      <c r="C8661" s="9"/>
    </row>
    <row r="8662" spans="2:3">
      <c r="B8662" s="9"/>
      <c r="C8662" s="9"/>
    </row>
    <row r="8663" spans="2:3">
      <c r="B8663" s="9"/>
      <c r="C8663" s="9"/>
    </row>
    <row r="8664" spans="2:3">
      <c r="B8664" s="9"/>
      <c r="C8664" s="9"/>
    </row>
    <row r="8665" spans="2:3">
      <c r="B8665" s="9"/>
      <c r="C8665" s="9"/>
    </row>
    <row r="8666" spans="2:3">
      <c r="B8666" s="9"/>
      <c r="C8666" s="9"/>
    </row>
    <row r="8667" spans="2:3">
      <c r="B8667" s="9"/>
      <c r="C8667" s="9"/>
    </row>
    <row r="8668" spans="2:3">
      <c r="B8668" s="9"/>
      <c r="C8668" s="9"/>
    </row>
    <row r="8669" spans="2:3">
      <c r="B8669" s="9"/>
      <c r="C8669" s="9"/>
    </row>
    <row r="8670" spans="2:3">
      <c r="B8670" s="9"/>
      <c r="C8670" s="9"/>
    </row>
    <row r="8671" spans="2:3">
      <c r="B8671" s="9"/>
      <c r="C8671" s="9"/>
    </row>
    <row r="8672" spans="2:3">
      <c r="B8672" s="9"/>
      <c r="C8672" s="9"/>
    </row>
    <row r="8673" spans="2:3">
      <c r="B8673" s="9"/>
      <c r="C8673" s="9"/>
    </row>
    <row r="8674" spans="2:3">
      <c r="B8674" s="9"/>
      <c r="C8674" s="9"/>
    </row>
    <row r="8675" spans="2:3">
      <c r="B8675" s="9"/>
      <c r="C8675" s="9"/>
    </row>
    <row r="8676" spans="2:3">
      <c r="B8676" s="9"/>
      <c r="C8676" s="9"/>
    </row>
    <row r="8677" spans="2:3">
      <c r="B8677" s="9"/>
      <c r="C8677" s="9"/>
    </row>
    <row r="8678" spans="2:3">
      <c r="B8678" s="9"/>
      <c r="C8678" s="9"/>
    </row>
    <row r="8679" spans="2:3">
      <c r="B8679" s="9"/>
      <c r="C8679" s="9"/>
    </row>
    <row r="8680" spans="2:3">
      <c r="B8680" s="9"/>
      <c r="C8680" s="9"/>
    </row>
    <row r="8681" spans="2:3">
      <c r="B8681" s="9"/>
      <c r="C8681" s="9"/>
    </row>
    <row r="8682" spans="2:3">
      <c r="B8682" s="9"/>
      <c r="C8682" s="9"/>
    </row>
    <row r="8683" spans="2:3">
      <c r="B8683" s="9"/>
      <c r="C8683" s="9"/>
    </row>
    <row r="8684" spans="2:3">
      <c r="B8684" s="9"/>
      <c r="C8684" s="9"/>
    </row>
    <row r="8685" spans="2:3">
      <c r="B8685" s="9"/>
      <c r="C8685" s="9"/>
    </row>
    <row r="8686" spans="2:3">
      <c r="B8686" s="9"/>
      <c r="C8686" s="9"/>
    </row>
    <row r="8687" spans="2:3">
      <c r="B8687" s="9"/>
      <c r="C8687" s="9"/>
    </row>
    <row r="8688" spans="2:3">
      <c r="B8688" s="9"/>
      <c r="C8688" s="9"/>
    </row>
    <row r="8689" spans="2:3">
      <c r="B8689" s="9"/>
      <c r="C8689" s="9"/>
    </row>
    <row r="8690" spans="2:3">
      <c r="B8690" s="9"/>
      <c r="C8690" s="9"/>
    </row>
    <row r="8691" spans="2:3">
      <c r="B8691" s="9"/>
      <c r="C8691" s="9"/>
    </row>
    <row r="8692" spans="2:3">
      <c r="B8692" s="9"/>
      <c r="C8692" s="9"/>
    </row>
    <row r="8693" spans="2:3">
      <c r="B8693" s="9"/>
      <c r="C8693" s="9"/>
    </row>
    <row r="8694" spans="2:3">
      <c r="B8694" s="9"/>
      <c r="C8694" s="9"/>
    </row>
    <row r="8695" spans="2:3">
      <c r="B8695" s="9"/>
      <c r="C8695" s="9"/>
    </row>
    <row r="8696" spans="2:3">
      <c r="B8696" s="9"/>
      <c r="C8696" s="9"/>
    </row>
    <row r="8697" spans="2:3">
      <c r="B8697" s="9"/>
      <c r="C8697" s="9"/>
    </row>
    <row r="8698" spans="2:3">
      <c r="B8698" s="9"/>
      <c r="C8698" s="9"/>
    </row>
    <row r="8699" spans="2:3">
      <c r="B8699" s="9"/>
      <c r="C8699" s="9"/>
    </row>
    <row r="8700" spans="2:3">
      <c r="B8700" s="9"/>
      <c r="C8700" s="9"/>
    </row>
    <row r="8701" spans="2:3">
      <c r="B8701" s="9"/>
      <c r="C8701" s="9"/>
    </row>
    <row r="8702" spans="2:3">
      <c r="B8702" s="9"/>
      <c r="C8702" s="9"/>
    </row>
    <row r="8703" spans="2:3">
      <c r="B8703" s="9"/>
      <c r="C8703" s="9"/>
    </row>
    <row r="8704" spans="2:3">
      <c r="B8704" s="9"/>
      <c r="C8704" s="9"/>
    </row>
    <row r="8705" spans="2:3">
      <c r="B8705" s="9"/>
      <c r="C8705" s="9"/>
    </row>
    <row r="8706" spans="2:3">
      <c r="B8706" s="9"/>
      <c r="C8706" s="9"/>
    </row>
    <row r="8707" spans="2:3">
      <c r="B8707" s="9"/>
      <c r="C8707" s="9"/>
    </row>
    <row r="8708" spans="2:3">
      <c r="B8708" s="9"/>
      <c r="C8708" s="9"/>
    </row>
    <row r="8709" spans="2:3">
      <c r="B8709" s="9"/>
      <c r="C8709" s="9"/>
    </row>
    <row r="8710" spans="2:3">
      <c r="B8710" s="9"/>
      <c r="C8710" s="9"/>
    </row>
    <row r="8711" spans="2:3">
      <c r="B8711" s="9"/>
      <c r="C8711" s="9"/>
    </row>
    <row r="8712" spans="2:3">
      <c r="B8712" s="9"/>
      <c r="C8712" s="9"/>
    </row>
    <row r="8713" spans="2:3">
      <c r="B8713" s="9"/>
      <c r="C8713" s="9"/>
    </row>
    <row r="8714" spans="2:3">
      <c r="B8714" s="9"/>
      <c r="C8714" s="9"/>
    </row>
    <row r="8715" spans="2:3">
      <c r="B8715" s="9"/>
      <c r="C8715" s="9"/>
    </row>
    <row r="8716" spans="2:3">
      <c r="B8716" s="9"/>
      <c r="C8716" s="9"/>
    </row>
    <row r="8717" spans="2:3">
      <c r="B8717" s="9"/>
      <c r="C8717" s="9"/>
    </row>
    <row r="8718" spans="2:3">
      <c r="B8718" s="9"/>
      <c r="C8718" s="9"/>
    </row>
    <row r="8719" spans="2:3">
      <c r="B8719" s="9"/>
      <c r="C8719" s="9"/>
    </row>
    <row r="8720" spans="2:3">
      <c r="B8720" s="9"/>
      <c r="C8720" s="9"/>
    </row>
    <row r="8721" spans="2:3">
      <c r="B8721" s="9"/>
      <c r="C8721" s="9"/>
    </row>
    <row r="8722" spans="2:3">
      <c r="B8722" s="9"/>
      <c r="C8722" s="9"/>
    </row>
    <row r="8723" spans="2:3">
      <c r="B8723" s="9"/>
      <c r="C8723" s="9"/>
    </row>
    <row r="8724" spans="2:3">
      <c r="B8724" s="9"/>
      <c r="C8724" s="9"/>
    </row>
    <row r="8725" spans="2:3">
      <c r="B8725" s="9"/>
      <c r="C8725" s="9"/>
    </row>
    <row r="8726" spans="2:3">
      <c r="B8726" s="9"/>
      <c r="C8726" s="9"/>
    </row>
    <row r="8727" spans="2:3">
      <c r="B8727" s="9"/>
      <c r="C8727" s="9"/>
    </row>
    <row r="8728" spans="2:3">
      <c r="B8728" s="9"/>
      <c r="C8728" s="9"/>
    </row>
    <row r="8729" spans="2:3">
      <c r="B8729" s="9"/>
      <c r="C8729" s="9"/>
    </row>
    <row r="8730" spans="2:3">
      <c r="B8730" s="9"/>
      <c r="C8730" s="9"/>
    </row>
    <row r="8731" spans="2:3">
      <c r="B8731" s="9"/>
      <c r="C8731" s="9"/>
    </row>
    <row r="8732" spans="2:3">
      <c r="B8732" s="9"/>
      <c r="C8732" s="9"/>
    </row>
    <row r="8733" spans="2:3">
      <c r="B8733" s="9"/>
      <c r="C8733" s="9"/>
    </row>
    <row r="8734" spans="2:3">
      <c r="B8734" s="9"/>
      <c r="C8734" s="9"/>
    </row>
    <row r="8735" spans="2:3">
      <c r="B8735" s="9"/>
      <c r="C8735" s="9"/>
    </row>
    <row r="8736" spans="2:3">
      <c r="B8736" s="9"/>
      <c r="C8736" s="9"/>
    </row>
    <row r="8737" spans="2:3">
      <c r="B8737" s="9"/>
      <c r="C8737" s="9"/>
    </row>
    <row r="8738" spans="2:3">
      <c r="B8738" s="9"/>
      <c r="C8738" s="9"/>
    </row>
    <row r="8739" spans="2:3">
      <c r="B8739" s="9"/>
      <c r="C8739" s="9"/>
    </row>
    <row r="8740" spans="2:3">
      <c r="B8740" s="9"/>
      <c r="C8740" s="9"/>
    </row>
    <row r="8741" spans="2:3">
      <c r="B8741" s="9"/>
      <c r="C8741" s="9"/>
    </row>
    <row r="8742" spans="2:3">
      <c r="B8742" s="9"/>
      <c r="C8742" s="9"/>
    </row>
    <row r="8743" spans="2:3">
      <c r="B8743" s="9"/>
      <c r="C8743" s="9"/>
    </row>
    <row r="8744" spans="2:3">
      <c r="B8744" s="9"/>
      <c r="C8744" s="9"/>
    </row>
    <row r="8745" spans="2:3">
      <c r="B8745" s="9"/>
      <c r="C8745" s="9"/>
    </row>
    <row r="8746" spans="2:3">
      <c r="B8746" s="9"/>
      <c r="C8746" s="9"/>
    </row>
    <row r="8747" spans="2:3">
      <c r="B8747" s="9"/>
      <c r="C8747" s="9"/>
    </row>
    <row r="8748" spans="2:3">
      <c r="B8748" s="9"/>
      <c r="C8748" s="9"/>
    </row>
    <row r="8749" spans="2:3">
      <c r="B8749" s="9"/>
      <c r="C8749" s="9"/>
    </row>
    <row r="8750" spans="2:3">
      <c r="B8750" s="9"/>
      <c r="C8750" s="9"/>
    </row>
    <row r="8751" spans="2:3">
      <c r="B8751" s="9"/>
      <c r="C8751" s="9"/>
    </row>
    <row r="8752" spans="2:3">
      <c r="B8752" s="9"/>
      <c r="C8752" s="9"/>
    </row>
    <row r="8753" spans="2:3">
      <c r="B8753" s="9"/>
      <c r="C8753" s="9"/>
    </row>
    <row r="8754" spans="2:3">
      <c r="B8754" s="9"/>
      <c r="C8754" s="9"/>
    </row>
    <row r="8755" spans="2:3">
      <c r="B8755" s="9"/>
      <c r="C8755" s="9"/>
    </row>
    <row r="8756" spans="2:3">
      <c r="B8756" s="9"/>
      <c r="C8756" s="9"/>
    </row>
    <row r="8757" spans="2:3">
      <c r="B8757" s="9"/>
      <c r="C8757" s="9"/>
    </row>
    <row r="8758" spans="2:3">
      <c r="B8758" s="9"/>
      <c r="C8758" s="9"/>
    </row>
    <row r="8759" spans="2:3">
      <c r="B8759" s="9"/>
      <c r="C8759" s="9"/>
    </row>
    <row r="8760" spans="2:3">
      <c r="B8760" s="9"/>
      <c r="C8760" s="9"/>
    </row>
    <row r="8761" spans="2:3">
      <c r="B8761" s="9"/>
      <c r="C8761" s="9"/>
    </row>
    <row r="8762" spans="2:3">
      <c r="B8762" s="9"/>
      <c r="C8762" s="9"/>
    </row>
    <row r="8763" spans="2:3">
      <c r="B8763" s="9"/>
      <c r="C8763" s="9"/>
    </row>
    <row r="8764" spans="2:3">
      <c r="B8764" s="9"/>
      <c r="C8764" s="9"/>
    </row>
    <row r="8765" spans="2:3">
      <c r="B8765" s="9"/>
      <c r="C8765" s="9"/>
    </row>
    <row r="8766" spans="2:3">
      <c r="B8766" s="9"/>
      <c r="C8766" s="9"/>
    </row>
    <row r="8767" spans="2:3">
      <c r="B8767" s="9"/>
      <c r="C8767" s="9"/>
    </row>
    <row r="8768" spans="2:3">
      <c r="B8768" s="9"/>
      <c r="C8768" s="9"/>
    </row>
    <row r="8769" spans="2:3">
      <c r="B8769" s="9"/>
      <c r="C8769" s="9"/>
    </row>
    <row r="8770" spans="2:3">
      <c r="B8770" s="9"/>
      <c r="C8770" s="9"/>
    </row>
    <row r="8771" spans="2:3">
      <c r="B8771" s="9"/>
      <c r="C8771" s="9"/>
    </row>
    <row r="8772" spans="2:3">
      <c r="B8772" s="9"/>
      <c r="C8772" s="9"/>
    </row>
    <row r="8773" spans="2:3">
      <c r="B8773" s="9"/>
      <c r="C8773" s="9"/>
    </row>
    <row r="8774" spans="2:3">
      <c r="B8774" s="9"/>
      <c r="C8774" s="9"/>
    </row>
    <row r="8775" spans="2:3">
      <c r="B8775" s="9"/>
      <c r="C8775" s="9"/>
    </row>
    <row r="8776" spans="2:3">
      <c r="B8776" s="9"/>
      <c r="C8776" s="9"/>
    </row>
    <row r="8777" spans="2:3">
      <c r="B8777" s="9"/>
      <c r="C8777" s="9"/>
    </row>
    <row r="8778" spans="2:3">
      <c r="B8778" s="9"/>
      <c r="C8778" s="9"/>
    </row>
    <row r="8779" spans="2:3">
      <c r="B8779" s="9"/>
      <c r="C8779" s="9"/>
    </row>
    <row r="8780" spans="2:3">
      <c r="B8780" s="9"/>
      <c r="C8780" s="9"/>
    </row>
    <row r="8781" spans="2:3">
      <c r="B8781" s="9"/>
      <c r="C8781" s="9"/>
    </row>
    <row r="8782" spans="2:3">
      <c r="B8782" s="9"/>
      <c r="C8782" s="9"/>
    </row>
    <row r="8783" spans="2:3">
      <c r="B8783" s="9"/>
      <c r="C8783" s="9"/>
    </row>
    <row r="8784" spans="2:3">
      <c r="B8784" s="9"/>
      <c r="C8784" s="9"/>
    </row>
    <row r="8785" spans="2:3">
      <c r="B8785" s="9"/>
      <c r="C8785" s="9"/>
    </row>
    <row r="8786" spans="2:3">
      <c r="B8786" s="9"/>
      <c r="C8786" s="9"/>
    </row>
    <row r="8787" spans="2:3">
      <c r="B8787" s="9"/>
      <c r="C8787" s="9"/>
    </row>
    <row r="8788" spans="2:3">
      <c r="B8788" s="9"/>
      <c r="C8788" s="9"/>
    </row>
    <row r="8789" spans="2:3">
      <c r="B8789" s="9"/>
      <c r="C8789" s="9"/>
    </row>
    <row r="8790" spans="2:3">
      <c r="B8790" s="9"/>
      <c r="C8790" s="9"/>
    </row>
    <row r="8791" spans="2:3">
      <c r="B8791" s="9"/>
      <c r="C8791" s="9"/>
    </row>
    <row r="8792" spans="2:3">
      <c r="B8792" s="9"/>
      <c r="C8792" s="9"/>
    </row>
    <row r="8793" spans="2:3">
      <c r="B8793" s="9"/>
      <c r="C8793" s="9"/>
    </row>
    <row r="8794" spans="2:3">
      <c r="B8794" s="9"/>
      <c r="C8794" s="9"/>
    </row>
    <row r="8795" spans="2:3">
      <c r="B8795" s="9"/>
      <c r="C8795" s="9"/>
    </row>
    <row r="8796" spans="2:3">
      <c r="B8796" s="9"/>
      <c r="C8796" s="9"/>
    </row>
    <row r="8797" spans="2:3">
      <c r="B8797" s="9"/>
      <c r="C8797" s="9"/>
    </row>
    <row r="8798" spans="2:3">
      <c r="B8798" s="9"/>
      <c r="C8798" s="9"/>
    </row>
    <row r="8799" spans="2:3">
      <c r="B8799" s="9"/>
      <c r="C8799" s="9"/>
    </row>
    <row r="8800" spans="2:3">
      <c r="B8800" s="9"/>
      <c r="C8800" s="9"/>
    </row>
    <row r="8801" spans="2:3">
      <c r="B8801" s="9"/>
      <c r="C8801" s="9"/>
    </row>
    <row r="8802" spans="2:3">
      <c r="B8802" s="9"/>
      <c r="C8802" s="9"/>
    </row>
    <row r="8803" spans="2:3">
      <c r="B8803" s="9"/>
      <c r="C8803" s="9"/>
    </row>
    <row r="8804" spans="2:3">
      <c r="B8804" s="9"/>
      <c r="C8804" s="9"/>
    </row>
    <row r="8805" spans="2:3">
      <c r="B8805" s="9"/>
      <c r="C8805" s="9"/>
    </row>
    <row r="8806" spans="2:3">
      <c r="B8806" s="9"/>
      <c r="C8806" s="9"/>
    </row>
    <row r="8807" spans="2:3">
      <c r="B8807" s="9"/>
      <c r="C8807" s="9"/>
    </row>
    <row r="8808" spans="2:3">
      <c r="B8808" s="9"/>
      <c r="C8808" s="9"/>
    </row>
    <row r="8809" spans="2:3">
      <c r="B8809" s="9"/>
      <c r="C8809" s="9"/>
    </row>
    <row r="8810" spans="2:3">
      <c r="B8810" s="9"/>
      <c r="C8810" s="9"/>
    </row>
    <row r="8811" spans="2:3">
      <c r="B8811" s="9"/>
      <c r="C8811" s="9"/>
    </row>
    <row r="8812" spans="2:3">
      <c r="B8812" s="9"/>
      <c r="C8812" s="9"/>
    </row>
    <row r="8813" spans="2:3">
      <c r="B8813" s="9"/>
      <c r="C8813" s="9"/>
    </row>
    <row r="8814" spans="2:3">
      <c r="B8814" s="9"/>
      <c r="C8814" s="9"/>
    </row>
    <row r="8815" spans="2:3">
      <c r="B8815" s="9"/>
      <c r="C8815" s="9"/>
    </row>
    <row r="8816" spans="2:3">
      <c r="B8816" s="9"/>
      <c r="C8816" s="9"/>
    </row>
    <row r="8817" spans="2:3">
      <c r="B8817" s="9"/>
      <c r="C8817" s="9"/>
    </row>
    <row r="8818" spans="2:3">
      <c r="B8818" s="9"/>
      <c r="C8818" s="9"/>
    </row>
    <row r="8819" spans="2:3">
      <c r="B8819" s="9"/>
      <c r="C8819" s="9"/>
    </row>
    <row r="8820" spans="2:3">
      <c r="B8820" s="9"/>
      <c r="C8820" s="9"/>
    </row>
    <row r="8821" spans="2:3">
      <c r="B8821" s="9"/>
      <c r="C8821" s="9"/>
    </row>
    <row r="8822" spans="2:3">
      <c r="B8822" s="9"/>
      <c r="C8822" s="9"/>
    </row>
    <row r="8823" spans="2:3">
      <c r="B8823" s="9"/>
      <c r="C8823" s="9"/>
    </row>
    <row r="8824" spans="2:3">
      <c r="B8824" s="9"/>
      <c r="C8824" s="9"/>
    </row>
    <row r="8825" spans="2:3">
      <c r="B8825" s="9"/>
      <c r="C8825" s="9"/>
    </row>
    <row r="8826" spans="2:3">
      <c r="B8826" s="9"/>
      <c r="C8826" s="9"/>
    </row>
    <row r="8827" spans="2:3">
      <c r="B8827" s="9"/>
      <c r="C8827" s="9"/>
    </row>
    <row r="8828" spans="2:3">
      <c r="B8828" s="9"/>
      <c r="C8828" s="9"/>
    </row>
    <row r="8829" spans="2:3">
      <c r="B8829" s="9"/>
      <c r="C8829" s="9"/>
    </row>
    <row r="8830" spans="2:3">
      <c r="B8830" s="9"/>
      <c r="C8830" s="9"/>
    </row>
    <row r="8831" spans="2:3">
      <c r="B8831" s="9"/>
      <c r="C8831" s="9"/>
    </row>
    <row r="8832" spans="2:3">
      <c r="B8832" s="9"/>
      <c r="C8832" s="9"/>
    </row>
    <row r="8833" spans="2:3">
      <c r="B8833" s="9"/>
      <c r="C8833" s="9"/>
    </row>
    <row r="8834" spans="2:3">
      <c r="B8834" s="9"/>
      <c r="C8834" s="9"/>
    </row>
    <row r="8835" spans="2:3">
      <c r="B8835" s="9"/>
      <c r="C8835" s="9"/>
    </row>
    <row r="8836" spans="2:3">
      <c r="B8836" s="9"/>
      <c r="C8836" s="9"/>
    </row>
    <row r="8837" spans="2:3">
      <c r="B8837" s="9"/>
      <c r="C8837" s="9"/>
    </row>
    <row r="8838" spans="2:3">
      <c r="B8838" s="9"/>
      <c r="C8838" s="9"/>
    </row>
    <row r="8839" spans="2:3">
      <c r="B8839" s="9"/>
      <c r="C8839" s="9"/>
    </row>
    <row r="8840" spans="2:3">
      <c r="B8840" s="9"/>
      <c r="C8840" s="9"/>
    </row>
    <row r="8841" spans="2:3">
      <c r="B8841" s="9"/>
      <c r="C8841" s="9"/>
    </row>
    <row r="8842" spans="2:3">
      <c r="B8842" s="9"/>
      <c r="C8842" s="9"/>
    </row>
    <row r="8843" spans="2:3">
      <c r="B8843" s="9"/>
      <c r="C8843" s="9"/>
    </row>
    <row r="8844" spans="2:3">
      <c r="B8844" s="9"/>
      <c r="C8844" s="9"/>
    </row>
    <row r="8845" spans="2:3">
      <c r="B8845" s="9"/>
      <c r="C8845" s="9"/>
    </row>
    <row r="8846" spans="2:3">
      <c r="B8846" s="9"/>
      <c r="C8846" s="9"/>
    </row>
    <row r="8847" spans="2:3">
      <c r="B8847" s="9"/>
      <c r="C8847" s="9"/>
    </row>
    <row r="8848" spans="2:3">
      <c r="B8848" s="9"/>
      <c r="C8848" s="9"/>
    </row>
    <row r="8849" spans="2:3">
      <c r="B8849" s="9"/>
      <c r="C8849" s="9"/>
    </row>
    <row r="8850" spans="2:3">
      <c r="B8850" s="9"/>
      <c r="C8850" s="9"/>
    </row>
    <row r="8851" spans="2:3">
      <c r="B8851" s="9"/>
      <c r="C8851" s="9"/>
    </row>
    <row r="8852" spans="2:3">
      <c r="B8852" s="9"/>
      <c r="C8852" s="9"/>
    </row>
    <row r="8853" spans="2:3">
      <c r="B8853" s="9"/>
      <c r="C8853" s="9"/>
    </row>
    <row r="8854" spans="2:3">
      <c r="B8854" s="9"/>
      <c r="C8854" s="9"/>
    </row>
    <row r="8855" spans="2:3">
      <c r="B8855" s="9"/>
      <c r="C8855" s="9"/>
    </row>
    <row r="8856" spans="2:3">
      <c r="B8856" s="9"/>
      <c r="C8856" s="9"/>
    </row>
    <row r="8857" spans="2:3">
      <c r="B8857" s="9"/>
      <c r="C8857" s="9"/>
    </row>
    <row r="8858" spans="2:3">
      <c r="B8858" s="9"/>
      <c r="C8858" s="9"/>
    </row>
    <row r="8859" spans="2:3">
      <c r="B8859" s="9"/>
      <c r="C8859" s="9"/>
    </row>
    <row r="8860" spans="2:3">
      <c r="B8860" s="9"/>
      <c r="C8860" s="9"/>
    </row>
    <row r="8861" spans="2:3">
      <c r="B8861" s="9"/>
      <c r="C8861" s="9"/>
    </row>
    <row r="8862" spans="2:3">
      <c r="B8862" s="9"/>
      <c r="C8862" s="9"/>
    </row>
    <row r="8863" spans="2:3">
      <c r="B8863" s="9"/>
      <c r="C8863" s="9"/>
    </row>
    <row r="8864" spans="2:3">
      <c r="B8864" s="9"/>
      <c r="C8864" s="9"/>
    </row>
    <row r="8865" spans="2:3">
      <c r="B8865" s="9"/>
      <c r="C8865" s="9"/>
    </row>
    <row r="8866" spans="2:3">
      <c r="B8866" s="9"/>
      <c r="C8866" s="9"/>
    </row>
    <row r="8867" spans="2:3">
      <c r="B8867" s="9"/>
      <c r="C8867" s="9"/>
    </row>
    <row r="8868" spans="2:3">
      <c r="B8868" s="9"/>
      <c r="C8868" s="9"/>
    </row>
    <row r="8869" spans="2:3">
      <c r="B8869" s="9"/>
      <c r="C8869" s="9"/>
    </row>
    <row r="8870" spans="2:3">
      <c r="B8870" s="9"/>
      <c r="C8870" s="9"/>
    </row>
    <row r="8871" spans="2:3">
      <c r="B8871" s="9"/>
      <c r="C8871" s="9"/>
    </row>
    <row r="8872" spans="2:3">
      <c r="B8872" s="9"/>
      <c r="C8872" s="9"/>
    </row>
    <row r="8873" spans="2:3">
      <c r="B8873" s="9"/>
      <c r="C8873" s="9"/>
    </row>
    <row r="8874" spans="2:3">
      <c r="B8874" s="9"/>
      <c r="C8874" s="9"/>
    </row>
    <row r="8875" spans="2:3">
      <c r="B8875" s="9"/>
      <c r="C8875" s="9"/>
    </row>
    <row r="8876" spans="2:3">
      <c r="B8876" s="9"/>
      <c r="C8876" s="9"/>
    </row>
    <row r="8877" spans="2:3">
      <c r="B8877" s="9"/>
      <c r="C8877" s="9"/>
    </row>
    <row r="8878" spans="2:3">
      <c r="B8878" s="9"/>
      <c r="C8878" s="9"/>
    </row>
    <row r="8879" spans="2:3">
      <c r="B8879" s="9"/>
      <c r="C8879" s="9"/>
    </row>
    <row r="8880" spans="2:3">
      <c r="B8880" s="9"/>
      <c r="C8880" s="9"/>
    </row>
    <row r="8881" spans="2:3">
      <c r="B8881" s="9"/>
      <c r="C8881" s="9"/>
    </row>
    <row r="8882" spans="2:3">
      <c r="B8882" s="9"/>
      <c r="C8882" s="9"/>
    </row>
    <row r="8883" spans="2:3">
      <c r="B8883" s="9"/>
      <c r="C8883" s="9"/>
    </row>
    <row r="8884" spans="2:3">
      <c r="B8884" s="9"/>
      <c r="C8884" s="9"/>
    </row>
    <row r="8885" spans="2:3">
      <c r="B8885" s="9"/>
      <c r="C8885" s="9"/>
    </row>
    <row r="8886" spans="2:3">
      <c r="B8886" s="9"/>
      <c r="C8886" s="9"/>
    </row>
    <row r="8887" spans="2:3">
      <c r="B8887" s="9"/>
      <c r="C8887" s="9"/>
    </row>
    <row r="8888" spans="2:3">
      <c r="B8888" s="9"/>
      <c r="C8888" s="9"/>
    </row>
    <row r="8889" spans="2:3">
      <c r="B8889" s="9"/>
      <c r="C8889" s="9"/>
    </row>
    <row r="8890" spans="2:3">
      <c r="B8890" s="9"/>
      <c r="C8890" s="9"/>
    </row>
    <row r="8891" spans="2:3">
      <c r="B8891" s="9"/>
      <c r="C8891" s="9"/>
    </row>
    <row r="8892" spans="2:3">
      <c r="B8892" s="9"/>
      <c r="C8892" s="9"/>
    </row>
    <row r="8893" spans="2:3">
      <c r="B8893" s="9"/>
      <c r="C8893" s="9"/>
    </row>
    <row r="8894" spans="2:3">
      <c r="B8894" s="9"/>
      <c r="C8894" s="9"/>
    </row>
    <row r="8895" spans="2:3">
      <c r="B8895" s="9"/>
      <c r="C8895" s="9"/>
    </row>
    <row r="8896" spans="2:3">
      <c r="B8896" s="9"/>
      <c r="C8896" s="9"/>
    </row>
    <row r="8897" spans="2:3">
      <c r="B8897" s="9"/>
      <c r="C8897" s="9"/>
    </row>
    <row r="8898" spans="2:3">
      <c r="B8898" s="9"/>
      <c r="C8898" s="9"/>
    </row>
    <row r="8899" spans="2:3">
      <c r="B8899" s="9"/>
      <c r="C8899" s="9"/>
    </row>
    <row r="8900" spans="2:3">
      <c r="B8900" s="9"/>
      <c r="C8900" s="9"/>
    </row>
    <row r="8901" spans="2:3">
      <c r="B8901" s="9"/>
      <c r="C8901" s="9"/>
    </row>
    <row r="8902" spans="2:3">
      <c r="B8902" s="9"/>
      <c r="C8902" s="9"/>
    </row>
    <row r="8903" spans="2:3">
      <c r="B8903" s="9"/>
      <c r="C8903" s="9"/>
    </row>
    <row r="8904" spans="2:3">
      <c r="B8904" s="9"/>
      <c r="C8904" s="9"/>
    </row>
    <row r="8905" spans="2:3">
      <c r="B8905" s="9"/>
      <c r="C8905" s="9"/>
    </row>
    <row r="8906" spans="2:3">
      <c r="B8906" s="9"/>
      <c r="C8906" s="9"/>
    </row>
    <row r="8907" spans="2:3">
      <c r="B8907" s="9"/>
      <c r="C8907" s="9"/>
    </row>
    <row r="8908" spans="2:3">
      <c r="B8908" s="9"/>
      <c r="C8908" s="9"/>
    </row>
    <row r="8909" spans="2:3">
      <c r="B8909" s="9"/>
      <c r="C8909" s="9"/>
    </row>
    <row r="8910" spans="2:3">
      <c r="B8910" s="9"/>
      <c r="C8910" s="9"/>
    </row>
    <row r="8911" spans="2:3">
      <c r="B8911" s="9"/>
      <c r="C8911" s="9"/>
    </row>
    <row r="8912" spans="2:3">
      <c r="B8912" s="9"/>
      <c r="C8912" s="9"/>
    </row>
    <row r="8913" spans="2:3">
      <c r="B8913" s="9"/>
      <c r="C8913" s="9"/>
    </row>
    <row r="8914" spans="2:3">
      <c r="B8914" s="9"/>
      <c r="C8914" s="9"/>
    </row>
    <row r="8915" spans="2:3">
      <c r="B8915" s="9"/>
      <c r="C8915" s="9"/>
    </row>
    <row r="8916" spans="2:3">
      <c r="B8916" s="9"/>
      <c r="C8916" s="9"/>
    </row>
    <row r="8917" spans="2:3">
      <c r="B8917" s="9"/>
      <c r="C8917" s="9"/>
    </row>
    <row r="8918" spans="2:3">
      <c r="B8918" s="9"/>
      <c r="C8918" s="9"/>
    </row>
    <row r="8919" spans="2:3">
      <c r="B8919" s="9"/>
      <c r="C8919" s="9"/>
    </row>
    <row r="8920" spans="2:3">
      <c r="B8920" s="9"/>
      <c r="C8920" s="9"/>
    </row>
    <row r="8921" spans="2:3">
      <c r="B8921" s="9"/>
      <c r="C8921" s="9"/>
    </row>
    <row r="8922" spans="2:3">
      <c r="B8922" s="9"/>
      <c r="C8922" s="9"/>
    </row>
    <row r="8923" spans="2:3">
      <c r="B8923" s="9"/>
      <c r="C8923" s="9"/>
    </row>
    <row r="8924" spans="2:3">
      <c r="B8924" s="9"/>
      <c r="C8924" s="9"/>
    </row>
    <row r="8925" spans="2:3">
      <c r="B8925" s="9"/>
      <c r="C8925" s="9"/>
    </row>
    <row r="8926" spans="2:3">
      <c r="B8926" s="9"/>
      <c r="C8926" s="9"/>
    </row>
    <row r="8927" spans="2:3">
      <c r="B8927" s="9"/>
      <c r="C8927" s="9"/>
    </row>
    <row r="8928" spans="2:3">
      <c r="B8928" s="9"/>
      <c r="C8928" s="9"/>
    </row>
    <row r="8929" spans="2:3">
      <c r="B8929" s="9"/>
      <c r="C8929" s="9"/>
    </row>
    <row r="8930" spans="2:3">
      <c r="B8930" s="9"/>
      <c r="C8930" s="9"/>
    </row>
    <row r="8931" spans="2:3">
      <c r="B8931" s="9"/>
      <c r="C8931" s="9"/>
    </row>
    <row r="8932" spans="2:3">
      <c r="B8932" s="9"/>
      <c r="C8932" s="9"/>
    </row>
    <row r="8933" spans="2:3">
      <c r="B8933" s="9"/>
      <c r="C8933" s="9"/>
    </row>
    <row r="8934" spans="2:3">
      <c r="B8934" s="9"/>
      <c r="C8934" s="9"/>
    </row>
    <row r="8935" spans="2:3">
      <c r="B8935" s="9"/>
      <c r="C8935" s="9"/>
    </row>
    <row r="8936" spans="2:3">
      <c r="B8936" s="9"/>
      <c r="C8936" s="9"/>
    </row>
    <row r="8937" spans="2:3">
      <c r="B8937" s="9"/>
      <c r="C8937" s="9"/>
    </row>
    <row r="8938" spans="2:3">
      <c r="B8938" s="9"/>
      <c r="C8938" s="9"/>
    </row>
    <row r="8939" spans="2:3">
      <c r="B8939" s="9"/>
      <c r="C8939" s="9"/>
    </row>
    <row r="8940" spans="2:3">
      <c r="B8940" s="9"/>
      <c r="C8940" s="9"/>
    </row>
    <row r="8941" spans="2:3">
      <c r="B8941" s="9"/>
      <c r="C8941" s="9"/>
    </row>
    <row r="8942" spans="2:3">
      <c r="B8942" s="9"/>
      <c r="C8942" s="9"/>
    </row>
    <row r="8943" spans="2:3">
      <c r="B8943" s="9"/>
      <c r="C8943" s="9"/>
    </row>
    <row r="8944" spans="2:3">
      <c r="B8944" s="9"/>
      <c r="C8944" s="9"/>
    </row>
    <row r="8945" spans="2:3">
      <c r="B8945" s="9"/>
      <c r="C8945" s="9"/>
    </row>
    <row r="8946" spans="2:3">
      <c r="B8946" s="9"/>
      <c r="C8946" s="9"/>
    </row>
    <row r="8947" spans="2:3">
      <c r="B8947" s="9"/>
      <c r="C8947" s="9"/>
    </row>
    <row r="8948" spans="2:3">
      <c r="B8948" s="9"/>
      <c r="C8948" s="9"/>
    </row>
    <row r="8949" spans="2:3">
      <c r="B8949" s="9"/>
      <c r="C8949" s="9"/>
    </row>
    <row r="8950" spans="2:3">
      <c r="B8950" s="9"/>
      <c r="C8950" s="9"/>
    </row>
    <row r="8951" spans="2:3">
      <c r="B8951" s="9"/>
      <c r="C8951" s="9"/>
    </row>
    <row r="8952" spans="2:3">
      <c r="B8952" s="9"/>
      <c r="C8952" s="9"/>
    </row>
    <row r="8953" spans="2:3">
      <c r="B8953" s="9"/>
      <c r="C8953" s="9"/>
    </row>
    <row r="8954" spans="2:3">
      <c r="B8954" s="9"/>
      <c r="C8954" s="9"/>
    </row>
    <row r="8955" spans="2:3">
      <c r="B8955" s="9"/>
      <c r="C8955" s="9"/>
    </row>
    <row r="8956" spans="2:3">
      <c r="B8956" s="9"/>
      <c r="C8956" s="9"/>
    </row>
    <row r="8957" spans="2:3">
      <c r="B8957" s="9"/>
      <c r="C8957" s="9"/>
    </row>
    <row r="8958" spans="2:3">
      <c r="B8958" s="9"/>
      <c r="C8958" s="9"/>
    </row>
    <row r="8959" spans="2:3">
      <c r="B8959" s="9"/>
      <c r="C8959" s="9"/>
    </row>
    <row r="8960" spans="2:3">
      <c r="B8960" s="9"/>
      <c r="C8960" s="9"/>
    </row>
    <row r="8961" spans="2:3">
      <c r="B8961" s="9"/>
      <c r="C8961" s="9"/>
    </row>
    <row r="8962" spans="2:3">
      <c r="B8962" s="9"/>
      <c r="C8962" s="9"/>
    </row>
    <row r="8963" spans="2:3">
      <c r="B8963" s="9"/>
      <c r="C8963" s="9"/>
    </row>
    <row r="8964" spans="2:3">
      <c r="B8964" s="9"/>
      <c r="C8964" s="9"/>
    </row>
    <row r="8965" spans="2:3">
      <c r="B8965" s="9"/>
      <c r="C8965" s="9"/>
    </row>
    <row r="8966" spans="2:3">
      <c r="B8966" s="9"/>
      <c r="C8966" s="9"/>
    </row>
    <row r="8967" spans="2:3">
      <c r="B8967" s="9"/>
      <c r="C8967" s="9"/>
    </row>
    <row r="8968" spans="2:3">
      <c r="B8968" s="9"/>
      <c r="C8968" s="9"/>
    </row>
    <row r="8969" spans="2:3">
      <c r="B8969" s="9"/>
      <c r="C8969" s="9"/>
    </row>
    <row r="8970" spans="2:3">
      <c r="B8970" s="9"/>
      <c r="C8970" s="9"/>
    </row>
    <row r="8971" spans="2:3">
      <c r="B8971" s="9"/>
      <c r="C8971" s="9"/>
    </row>
    <row r="8972" spans="2:3">
      <c r="B8972" s="9"/>
      <c r="C8972" s="9"/>
    </row>
    <row r="8973" spans="2:3">
      <c r="B8973" s="9"/>
      <c r="C8973" s="9"/>
    </row>
    <row r="8974" spans="2:3">
      <c r="B8974" s="9"/>
      <c r="C8974" s="9"/>
    </row>
    <row r="8975" spans="2:3">
      <c r="B8975" s="9"/>
      <c r="C8975" s="9"/>
    </row>
    <row r="8976" spans="2:3">
      <c r="B8976" s="9"/>
      <c r="C8976" s="9"/>
    </row>
    <row r="8977" spans="2:3">
      <c r="B8977" s="9"/>
      <c r="C8977" s="9"/>
    </row>
    <row r="8978" spans="2:3">
      <c r="B8978" s="9"/>
      <c r="C8978" s="9"/>
    </row>
    <row r="8979" spans="2:3">
      <c r="B8979" s="9"/>
      <c r="C8979" s="9"/>
    </row>
    <row r="8980" spans="2:3">
      <c r="B8980" s="9"/>
      <c r="C8980" s="9"/>
    </row>
    <row r="8981" spans="2:3">
      <c r="B8981" s="9"/>
      <c r="C8981" s="9"/>
    </row>
    <row r="8982" spans="2:3">
      <c r="B8982" s="9"/>
      <c r="C8982" s="9"/>
    </row>
    <row r="8983" spans="2:3">
      <c r="B8983" s="9"/>
      <c r="C8983" s="9"/>
    </row>
    <row r="8984" spans="2:3">
      <c r="B8984" s="9"/>
      <c r="C8984" s="9"/>
    </row>
    <row r="8985" spans="2:3">
      <c r="B8985" s="9"/>
      <c r="C8985" s="9"/>
    </row>
    <row r="8986" spans="2:3">
      <c r="B8986" s="9"/>
      <c r="C8986" s="9"/>
    </row>
    <row r="8987" spans="2:3">
      <c r="B8987" s="9"/>
      <c r="C8987" s="9"/>
    </row>
    <row r="8988" spans="2:3">
      <c r="B8988" s="9"/>
      <c r="C8988" s="9"/>
    </row>
    <row r="8989" spans="2:3">
      <c r="B8989" s="9"/>
      <c r="C8989" s="9"/>
    </row>
    <row r="8990" spans="2:3">
      <c r="B8990" s="9"/>
      <c r="C8990" s="9"/>
    </row>
    <row r="8991" spans="2:3">
      <c r="B8991" s="9"/>
      <c r="C8991" s="9"/>
    </row>
    <row r="8992" spans="2:3">
      <c r="B8992" s="9"/>
      <c r="C8992" s="9"/>
    </row>
    <row r="8993" spans="2:3">
      <c r="B8993" s="9"/>
      <c r="C8993" s="9"/>
    </row>
    <row r="8994" spans="2:3">
      <c r="B8994" s="9"/>
      <c r="C8994" s="9"/>
    </row>
    <row r="8995" spans="2:3">
      <c r="B8995" s="9"/>
      <c r="C8995" s="9"/>
    </row>
    <row r="8996" spans="2:3">
      <c r="B8996" s="9"/>
      <c r="C8996" s="9"/>
    </row>
    <row r="8997" spans="2:3">
      <c r="B8997" s="9"/>
      <c r="C8997" s="9"/>
    </row>
    <row r="8998" spans="2:3">
      <c r="B8998" s="9"/>
      <c r="C8998" s="9"/>
    </row>
    <row r="8999" spans="2:3">
      <c r="B8999" s="9"/>
      <c r="C8999" s="9"/>
    </row>
    <row r="9000" spans="2:3">
      <c r="B9000" s="9"/>
      <c r="C9000" s="9"/>
    </row>
    <row r="9001" spans="2:3">
      <c r="B9001" s="9"/>
      <c r="C9001" s="9"/>
    </row>
    <row r="9002" spans="2:3">
      <c r="B9002" s="9"/>
      <c r="C9002" s="9"/>
    </row>
    <row r="9003" spans="2:3">
      <c r="B9003" s="9"/>
      <c r="C9003" s="9"/>
    </row>
    <row r="9004" spans="2:3">
      <c r="B9004" s="9"/>
      <c r="C9004" s="9"/>
    </row>
    <row r="9005" spans="2:3">
      <c r="B9005" s="9"/>
      <c r="C9005" s="9"/>
    </row>
    <row r="9006" spans="2:3">
      <c r="B9006" s="9"/>
      <c r="C9006" s="9"/>
    </row>
    <row r="9007" spans="2:3">
      <c r="B9007" s="9"/>
      <c r="C9007" s="9"/>
    </row>
    <row r="9008" spans="2:3">
      <c r="B9008" s="9"/>
      <c r="C9008" s="9"/>
    </row>
    <row r="9009" spans="2:3">
      <c r="B9009" s="9"/>
      <c r="C9009" s="9"/>
    </row>
    <row r="9010" spans="2:3">
      <c r="B9010" s="9"/>
      <c r="C9010" s="9"/>
    </row>
    <row r="9011" spans="2:3">
      <c r="B9011" s="9"/>
      <c r="C9011" s="9"/>
    </row>
    <row r="9012" spans="2:3">
      <c r="B9012" s="9"/>
      <c r="C9012" s="9"/>
    </row>
    <row r="9013" spans="2:3">
      <c r="B9013" s="9"/>
      <c r="C9013" s="9"/>
    </row>
    <row r="9014" spans="2:3">
      <c r="B9014" s="9"/>
      <c r="C9014" s="9"/>
    </row>
    <row r="9015" spans="2:3">
      <c r="B9015" s="9"/>
      <c r="C9015" s="9"/>
    </row>
    <row r="9016" spans="2:3">
      <c r="B9016" s="9"/>
      <c r="C9016" s="9"/>
    </row>
    <row r="9017" spans="2:3">
      <c r="B9017" s="9"/>
      <c r="C9017" s="9"/>
    </row>
    <row r="9018" spans="2:3">
      <c r="B9018" s="9"/>
      <c r="C9018" s="9"/>
    </row>
    <row r="9019" spans="2:3">
      <c r="B9019" s="9"/>
      <c r="C9019" s="9"/>
    </row>
    <row r="9020" spans="2:3">
      <c r="B9020" s="9"/>
      <c r="C9020" s="9"/>
    </row>
    <row r="9021" spans="2:3">
      <c r="B9021" s="9"/>
      <c r="C9021" s="9"/>
    </row>
    <row r="9022" spans="2:3">
      <c r="B9022" s="9"/>
      <c r="C9022" s="9"/>
    </row>
    <row r="9023" spans="2:3">
      <c r="B9023" s="9"/>
      <c r="C9023" s="9"/>
    </row>
    <row r="9024" spans="2:3">
      <c r="B9024" s="9"/>
      <c r="C9024" s="9"/>
    </row>
    <row r="9025" spans="2:3">
      <c r="B9025" s="9"/>
      <c r="C9025" s="9"/>
    </row>
    <row r="9026" spans="2:3">
      <c r="B9026" s="9"/>
      <c r="C9026" s="9"/>
    </row>
    <row r="9027" spans="2:3">
      <c r="B9027" s="9"/>
      <c r="C9027" s="9"/>
    </row>
    <row r="9028" spans="2:3">
      <c r="B9028" s="9"/>
      <c r="C9028" s="9"/>
    </row>
    <row r="9029" spans="2:3">
      <c r="B9029" s="9"/>
      <c r="C9029" s="9"/>
    </row>
    <row r="9030" spans="2:3">
      <c r="B9030" s="9"/>
      <c r="C9030" s="9"/>
    </row>
    <row r="9031" spans="2:3">
      <c r="B9031" s="9"/>
      <c r="C9031" s="9"/>
    </row>
    <row r="9032" spans="2:3">
      <c r="B9032" s="9"/>
      <c r="C9032" s="9"/>
    </row>
    <row r="9033" spans="2:3">
      <c r="B9033" s="9"/>
      <c r="C9033" s="9"/>
    </row>
    <row r="9034" spans="2:3">
      <c r="B9034" s="9"/>
      <c r="C9034" s="9"/>
    </row>
    <row r="9035" spans="2:3">
      <c r="B9035" s="9"/>
      <c r="C9035" s="9"/>
    </row>
    <row r="9036" spans="2:3">
      <c r="B9036" s="9"/>
      <c r="C9036" s="9"/>
    </row>
    <row r="9037" spans="2:3">
      <c r="B9037" s="9"/>
      <c r="C9037" s="9"/>
    </row>
    <row r="9038" spans="2:3">
      <c r="B9038" s="9"/>
      <c r="C9038" s="9"/>
    </row>
    <row r="9039" spans="2:3">
      <c r="B9039" s="9"/>
      <c r="C9039" s="9"/>
    </row>
    <row r="9040" spans="2:3">
      <c r="B9040" s="9"/>
      <c r="C9040" s="9"/>
    </row>
    <row r="9041" spans="2:3">
      <c r="B9041" s="9"/>
      <c r="C9041" s="9"/>
    </row>
    <row r="9042" spans="2:3">
      <c r="B9042" s="9"/>
      <c r="C9042" s="9"/>
    </row>
    <row r="9043" spans="2:3">
      <c r="B9043" s="9"/>
      <c r="C9043" s="9"/>
    </row>
    <row r="9044" spans="2:3">
      <c r="B9044" s="9"/>
      <c r="C9044" s="9"/>
    </row>
    <row r="9045" spans="2:3">
      <c r="B9045" s="9"/>
      <c r="C9045" s="9"/>
    </row>
    <row r="9046" spans="2:3">
      <c r="B9046" s="9"/>
      <c r="C9046" s="9"/>
    </row>
    <row r="9047" spans="2:3">
      <c r="B9047" s="9"/>
      <c r="C9047" s="9"/>
    </row>
    <row r="9048" spans="2:3">
      <c r="B9048" s="9"/>
      <c r="C9048" s="9"/>
    </row>
    <row r="9049" spans="2:3">
      <c r="B9049" s="9"/>
      <c r="C9049" s="9"/>
    </row>
    <row r="9050" spans="2:3">
      <c r="B9050" s="9"/>
      <c r="C9050" s="9"/>
    </row>
    <row r="9051" spans="2:3">
      <c r="B9051" s="9"/>
      <c r="C9051" s="9"/>
    </row>
    <row r="9052" spans="2:3">
      <c r="B9052" s="9"/>
      <c r="C9052" s="9"/>
    </row>
    <row r="9053" spans="2:3">
      <c r="B9053" s="9"/>
      <c r="C9053" s="9"/>
    </row>
    <row r="9054" spans="2:3">
      <c r="B9054" s="9"/>
      <c r="C9054" s="9"/>
    </row>
    <row r="9055" spans="2:3">
      <c r="B9055" s="9"/>
      <c r="C9055" s="9"/>
    </row>
    <row r="9056" spans="2:3">
      <c r="B9056" s="9"/>
      <c r="C9056" s="9"/>
    </row>
    <row r="9057" spans="2:3">
      <c r="B9057" s="9"/>
      <c r="C9057" s="9"/>
    </row>
    <row r="9058" spans="2:3">
      <c r="B9058" s="9"/>
      <c r="C9058" s="9"/>
    </row>
    <row r="9059" spans="2:3">
      <c r="B9059" s="9"/>
      <c r="C9059" s="9"/>
    </row>
    <row r="9060" spans="2:3">
      <c r="B9060" s="9"/>
      <c r="C9060" s="9"/>
    </row>
    <row r="9061" spans="2:3">
      <c r="B9061" s="9"/>
      <c r="C9061" s="9"/>
    </row>
    <row r="9062" spans="2:3">
      <c r="B9062" s="9"/>
      <c r="C9062" s="9"/>
    </row>
    <row r="9063" spans="2:3">
      <c r="B9063" s="9"/>
      <c r="C9063" s="9"/>
    </row>
    <row r="9064" spans="2:3">
      <c r="B9064" s="9"/>
      <c r="C9064" s="9"/>
    </row>
    <row r="9065" spans="2:3">
      <c r="B9065" s="9"/>
      <c r="C9065" s="9"/>
    </row>
    <row r="9066" spans="2:3">
      <c r="B9066" s="9"/>
      <c r="C9066" s="9"/>
    </row>
    <row r="9067" spans="2:3">
      <c r="B9067" s="9"/>
      <c r="C9067" s="9"/>
    </row>
    <row r="9068" spans="2:3">
      <c r="B9068" s="9"/>
      <c r="C9068" s="9"/>
    </row>
    <row r="9069" spans="2:3">
      <c r="B9069" s="9"/>
      <c r="C9069" s="9"/>
    </row>
    <row r="9070" spans="2:3">
      <c r="B9070" s="9"/>
      <c r="C9070" s="9"/>
    </row>
    <row r="9071" spans="2:3">
      <c r="B9071" s="9"/>
      <c r="C9071" s="9"/>
    </row>
    <row r="9072" spans="2:3">
      <c r="B9072" s="9"/>
      <c r="C9072" s="9"/>
    </row>
    <row r="9073" spans="2:3">
      <c r="B9073" s="9"/>
      <c r="C9073" s="9"/>
    </row>
    <row r="9074" spans="2:3">
      <c r="B9074" s="9"/>
      <c r="C9074" s="9"/>
    </row>
    <row r="9075" spans="2:3">
      <c r="B9075" s="9"/>
      <c r="C9075" s="9"/>
    </row>
    <row r="9076" spans="2:3">
      <c r="B9076" s="9"/>
      <c r="C9076" s="9"/>
    </row>
    <row r="9077" spans="2:3">
      <c r="B9077" s="9"/>
      <c r="C9077" s="9"/>
    </row>
    <row r="9078" spans="2:3">
      <c r="B9078" s="9"/>
      <c r="C9078" s="9"/>
    </row>
    <row r="9079" spans="2:3">
      <c r="B9079" s="9"/>
      <c r="C9079" s="9"/>
    </row>
    <row r="9080" spans="2:3">
      <c r="B9080" s="9"/>
      <c r="C9080" s="9"/>
    </row>
    <row r="9081" spans="2:3">
      <c r="B9081" s="9"/>
      <c r="C9081" s="9"/>
    </row>
    <row r="9082" spans="2:3">
      <c r="B9082" s="9"/>
      <c r="C9082" s="9"/>
    </row>
    <row r="9083" spans="2:3">
      <c r="B9083" s="9"/>
      <c r="C9083" s="9"/>
    </row>
    <row r="9084" spans="2:3">
      <c r="B9084" s="9"/>
      <c r="C9084" s="9"/>
    </row>
    <row r="9085" spans="2:3">
      <c r="B9085" s="9"/>
      <c r="C9085" s="9"/>
    </row>
    <row r="9086" spans="2:3">
      <c r="B9086" s="9"/>
      <c r="C9086" s="9"/>
    </row>
    <row r="9087" spans="2:3">
      <c r="B9087" s="9"/>
      <c r="C9087" s="9"/>
    </row>
    <row r="9088" spans="2:3">
      <c r="B9088" s="9"/>
      <c r="C9088" s="9"/>
    </row>
    <row r="9089" spans="2:3">
      <c r="B9089" s="9"/>
      <c r="C9089" s="9"/>
    </row>
    <row r="9090" spans="2:3">
      <c r="B9090" s="9"/>
      <c r="C9090" s="9"/>
    </row>
    <row r="9091" spans="2:3">
      <c r="B9091" s="9"/>
      <c r="C9091" s="9"/>
    </row>
    <row r="9092" spans="2:3">
      <c r="B9092" s="9"/>
      <c r="C9092" s="9"/>
    </row>
    <row r="9093" spans="2:3">
      <c r="B9093" s="9"/>
      <c r="C9093" s="9"/>
    </row>
    <row r="9094" spans="2:3">
      <c r="B9094" s="9"/>
      <c r="C9094" s="9"/>
    </row>
    <row r="9095" spans="2:3">
      <c r="B9095" s="9"/>
      <c r="C9095" s="9"/>
    </row>
    <row r="9096" spans="2:3">
      <c r="B9096" s="9"/>
      <c r="C9096" s="9"/>
    </row>
    <row r="9097" spans="2:3">
      <c r="B9097" s="9"/>
      <c r="C9097" s="9"/>
    </row>
    <row r="9098" spans="2:3">
      <c r="B9098" s="9"/>
      <c r="C9098" s="9"/>
    </row>
    <row r="9099" spans="2:3">
      <c r="B9099" s="9"/>
      <c r="C9099" s="9"/>
    </row>
    <row r="9100" spans="2:3">
      <c r="B9100" s="9"/>
      <c r="C9100" s="9"/>
    </row>
    <row r="9101" spans="2:3">
      <c r="B9101" s="9"/>
      <c r="C9101" s="9"/>
    </row>
    <row r="9102" spans="2:3">
      <c r="B9102" s="9"/>
      <c r="C9102" s="9"/>
    </row>
    <row r="9103" spans="2:3">
      <c r="B9103" s="9"/>
      <c r="C9103" s="9"/>
    </row>
    <row r="9104" spans="2:3">
      <c r="B9104" s="9"/>
      <c r="C9104" s="9"/>
    </row>
    <row r="9105" spans="2:3">
      <c r="B9105" s="9"/>
      <c r="C9105" s="9"/>
    </row>
    <row r="9106" spans="2:3">
      <c r="B9106" s="9"/>
      <c r="C9106" s="9"/>
    </row>
    <row r="9107" spans="2:3">
      <c r="B9107" s="9"/>
      <c r="C9107" s="9"/>
    </row>
    <row r="9108" spans="2:3">
      <c r="B9108" s="9"/>
      <c r="C9108" s="9"/>
    </row>
    <row r="9109" spans="2:3">
      <c r="B9109" s="9"/>
      <c r="C9109" s="9"/>
    </row>
    <row r="9110" spans="2:3">
      <c r="B9110" s="9"/>
      <c r="C9110" s="9"/>
    </row>
    <row r="9111" spans="2:3">
      <c r="B9111" s="9"/>
      <c r="C9111" s="9"/>
    </row>
    <row r="9112" spans="2:3">
      <c r="B9112" s="9"/>
      <c r="C9112" s="9"/>
    </row>
    <row r="9113" spans="2:3">
      <c r="B9113" s="9"/>
      <c r="C9113" s="9"/>
    </row>
    <row r="9114" spans="2:3">
      <c r="B9114" s="9"/>
      <c r="C9114" s="9"/>
    </row>
    <row r="9115" spans="2:3">
      <c r="B9115" s="9"/>
      <c r="C9115" s="9"/>
    </row>
    <row r="9116" spans="2:3">
      <c r="B9116" s="9"/>
      <c r="C9116" s="9"/>
    </row>
    <row r="9117" spans="2:3">
      <c r="B9117" s="9"/>
      <c r="C9117" s="9"/>
    </row>
    <row r="9118" spans="2:3">
      <c r="B9118" s="9"/>
      <c r="C9118" s="9"/>
    </row>
    <row r="9119" spans="2:3">
      <c r="B9119" s="9"/>
      <c r="C9119" s="9"/>
    </row>
    <row r="9120" spans="2:3">
      <c r="B9120" s="9"/>
      <c r="C9120" s="9"/>
    </row>
    <row r="9121" spans="2:3">
      <c r="B9121" s="9"/>
      <c r="C9121" s="9"/>
    </row>
    <row r="9122" spans="2:3">
      <c r="B9122" s="9"/>
      <c r="C9122" s="9"/>
    </row>
    <row r="9123" spans="2:3">
      <c r="B9123" s="9"/>
      <c r="C9123" s="9"/>
    </row>
    <row r="9124" spans="2:3">
      <c r="B9124" s="9"/>
      <c r="C9124" s="9"/>
    </row>
    <row r="9125" spans="2:3">
      <c r="B9125" s="9"/>
      <c r="C9125" s="9"/>
    </row>
    <row r="9126" spans="2:3">
      <c r="B9126" s="9"/>
      <c r="C9126" s="9"/>
    </row>
    <row r="9127" spans="2:3">
      <c r="B9127" s="9"/>
      <c r="C9127" s="9"/>
    </row>
    <row r="9128" spans="2:3">
      <c r="B9128" s="9"/>
      <c r="C9128" s="9"/>
    </row>
    <row r="9129" spans="2:3">
      <c r="B9129" s="9"/>
      <c r="C9129" s="9"/>
    </row>
    <row r="9130" spans="2:3">
      <c r="B9130" s="9"/>
      <c r="C9130" s="9"/>
    </row>
    <row r="9131" spans="2:3">
      <c r="B9131" s="9"/>
      <c r="C9131" s="9"/>
    </row>
    <row r="9132" spans="2:3">
      <c r="B9132" s="9"/>
      <c r="C9132" s="9"/>
    </row>
    <row r="9133" spans="2:3">
      <c r="B9133" s="9"/>
      <c r="C9133" s="9"/>
    </row>
    <row r="9134" spans="2:3">
      <c r="B9134" s="9"/>
      <c r="C9134" s="9"/>
    </row>
    <row r="9135" spans="2:3">
      <c r="B9135" s="9"/>
      <c r="C9135" s="9"/>
    </row>
    <row r="9136" spans="2:3">
      <c r="B9136" s="9"/>
      <c r="C9136" s="9"/>
    </row>
    <row r="9137" spans="2:3">
      <c r="B9137" s="9"/>
      <c r="C9137" s="9"/>
    </row>
    <row r="9138" spans="2:3">
      <c r="B9138" s="9"/>
      <c r="C9138" s="9"/>
    </row>
    <row r="9139" spans="2:3">
      <c r="B9139" s="9"/>
      <c r="C9139" s="9"/>
    </row>
    <row r="9140" spans="2:3">
      <c r="B9140" s="9"/>
      <c r="C9140" s="9"/>
    </row>
    <row r="9141" spans="2:3">
      <c r="B9141" s="9"/>
      <c r="C9141" s="9"/>
    </row>
    <row r="9142" spans="2:3">
      <c r="B9142" s="9"/>
      <c r="C9142" s="9"/>
    </row>
    <row r="9143" spans="2:3">
      <c r="B9143" s="9"/>
      <c r="C9143" s="9"/>
    </row>
    <row r="9144" spans="2:3">
      <c r="B9144" s="9"/>
      <c r="C9144" s="9"/>
    </row>
    <row r="9145" spans="2:3">
      <c r="B9145" s="9"/>
      <c r="C9145" s="9"/>
    </row>
    <row r="9146" spans="2:3">
      <c r="B9146" s="9"/>
      <c r="C9146" s="9"/>
    </row>
    <row r="9147" spans="2:3">
      <c r="B9147" s="9"/>
      <c r="C9147" s="9"/>
    </row>
    <row r="9148" spans="2:3">
      <c r="B9148" s="9"/>
      <c r="C9148" s="9"/>
    </row>
    <row r="9149" spans="2:3">
      <c r="B9149" s="9"/>
      <c r="C9149" s="9"/>
    </row>
    <row r="9150" spans="2:3">
      <c r="B9150" s="9"/>
      <c r="C9150" s="9"/>
    </row>
    <row r="9151" spans="2:3">
      <c r="B9151" s="9"/>
      <c r="C9151" s="9"/>
    </row>
    <row r="9152" spans="2:3">
      <c r="B9152" s="9"/>
      <c r="C9152" s="9"/>
    </row>
    <row r="9153" spans="2:3">
      <c r="B9153" s="9"/>
      <c r="C9153" s="9"/>
    </row>
    <row r="9154" spans="2:3">
      <c r="B9154" s="9"/>
      <c r="C9154" s="9"/>
    </row>
    <row r="9155" spans="2:3">
      <c r="B9155" s="9"/>
      <c r="C9155" s="9"/>
    </row>
    <row r="9156" spans="2:3">
      <c r="B9156" s="9"/>
      <c r="C9156" s="9"/>
    </row>
    <row r="9157" spans="2:3">
      <c r="B9157" s="9"/>
      <c r="C9157" s="9"/>
    </row>
    <row r="9158" spans="2:3">
      <c r="B9158" s="9"/>
      <c r="C9158" s="9"/>
    </row>
    <row r="9159" spans="2:3">
      <c r="B9159" s="9"/>
      <c r="C9159" s="9"/>
    </row>
    <row r="9160" spans="2:3">
      <c r="B9160" s="9"/>
      <c r="C9160" s="9"/>
    </row>
    <row r="9161" spans="2:3">
      <c r="B9161" s="9"/>
      <c r="C9161" s="9"/>
    </row>
    <row r="9162" spans="2:3">
      <c r="B9162" s="9"/>
      <c r="C9162" s="9"/>
    </row>
    <row r="9163" spans="2:3">
      <c r="B9163" s="9"/>
      <c r="C9163" s="9"/>
    </row>
    <row r="9164" spans="2:3">
      <c r="B9164" s="9"/>
      <c r="C9164" s="9"/>
    </row>
    <row r="9165" spans="2:3">
      <c r="B9165" s="9"/>
      <c r="C9165" s="9"/>
    </row>
    <row r="9166" spans="2:3">
      <c r="B9166" s="9"/>
      <c r="C9166" s="9"/>
    </row>
    <row r="9167" spans="2:3">
      <c r="B9167" s="9"/>
      <c r="C9167" s="9"/>
    </row>
    <row r="9168" spans="2:3">
      <c r="B9168" s="9"/>
      <c r="C9168" s="9"/>
    </row>
    <row r="9169" spans="2:3">
      <c r="B9169" s="9"/>
      <c r="C9169" s="9"/>
    </row>
    <row r="9170" spans="2:3">
      <c r="B9170" s="9"/>
      <c r="C9170" s="9"/>
    </row>
    <row r="9171" spans="2:3">
      <c r="B9171" s="9"/>
      <c r="C9171" s="9"/>
    </row>
    <row r="9172" spans="2:3">
      <c r="B9172" s="9"/>
      <c r="C9172" s="9"/>
    </row>
    <row r="9173" spans="2:3">
      <c r="B9173" s="9"/>
      <c r="C9173" s="9"/>
    </row>
    <row r="9174" spans="2:3">
      <c r="B9174" s="9"/>
      <c r="C9174" s="9"/>
    </row>
    <row r="9175" spans="2:3">
      <c r="B9175" s="9"/>
      <c r="C9175" s="9"/>
    </row>
    <row r="9176" spans="2:3">
      <c r="B9176" s="9"/>
      <c r="C9176" s="9"/>
    </row>
    <row r="9177" spans="2:3">
      <c r="B9177" s="9"/>
      <c r="C9177" s="9"/>
    </row>
    <row r="9178" spans="2:3">
      <c r="B9178" s="9"/>
      <c r="C9178" s="9"/>
    </row>
    <row r="9179" spans="2:3">
      <c r="B9179" s="9"/>
      <c r="C9179" s="9"/>
    </row>
    <row r="9180" spans="2:3">
      <c r="B9180" s="9"/>
      <c r="C9180" s="9"/>
    </row>
    <row r="9181" spans="2:3">
      <c r="B9181" s="9"/>
      <c r="C9181" s="9"/>
    </row>
    <row r="9182" spans="2:3">
      <c r="B9182" s="9"/>
      <c r="C9182" s="9"/>
    </row>
    <row r="9183" spans="2:3">
      <c r="B9183" s="9"/>
      <c r="C9183" s="9"/>
    </row>
    <row r="9184" spans="2:3">
      <c r="B9184" s="9"/>
      <c r="C9184" s="9"/>
    </row>
    <row r="9185" spans="2:3">
      <c r="B9185" s="9"/>
      <c r="C9185" s="9"/>
    </row>
    <row r="9186" spans="2:3">
      <c r="B9186" s="9"/>
      <c r="C9186" s="9"/>
    </row>
    <row r="9187" spans="2:3">
      <c r="B9187" s="9"/>
      <c r="C9187" s="9"/>
    </row>
    <row r="9188" spans="2:3">
      <c r="B9188" s="9"/>
      <c r="C9188" s="9"/>
    </row>
    <row r="9189" spans="2:3">
      <c r="B9189" s="9"/>
      <c r="C9189" s="9"/>
    </row>
    <row r="9190" spans="2:3">
      <c r="B9190" s="9"/>
      <c r="C9190" s="9"/>
    </row>
    <row r="9191" spans="2:3">
      <c r="B9191" s="9"/>
      <c r="C9191" s="9"/>
    </row>
    <row r="9192" spans="2:3">
      <c r="B9192" s="9"/>
      <c r="C9192" s="9"/>
    </row>
    <row r="9193" spans="2:3">
      <c r="B9193" s="9"/>
      <c r="C9193" s="9"/>
    </row>
    <row r="9194" spans="2:3">
      <c r="B9194" s="9"/>
      <c r="C9194" s="9"/>
    </row>
    <row r="9195" spans="2:3">
      <c r="B9195" s="9"/>
      <c r="C9195" s="9"/>
    </row>
    <row r="9196" spans="2:3">
      <c r="B9196" s="9"/>
      <c r="C9196" s="9"/>
    </row>
    <row r="9197" spans="2:3">
      <c r="B9197" s="9"/>
      <c r="C9197" s="9"/>
    </row>
    <row r="9198" spans="2:3">
      <c r="B9198" s="9"/>
      <c r="C9198" s="9"/>
    </row>
    <row r="9199" spans="2:3">
      <c r="B9199" s="9"/>
      <c r="C9199" s="9"/>
    </row>
    <row r="9200" spans="2:3">
      <c r="B9200" s="9"/>
      <c r="C9200" s="9"/>
    </row>
    <row r="9201" spans="2:3">
      <c r="B9201" s="9"/>
      <c r="C9201" s="9"/>
    </row>
    <row r="9202" spans="2:3">
      <c r="B9202" s="9"/>
      <c r="C9202" s="9"/>
    </row>
    <row r="9203" spans="2:3">
      <c r="B9203" s="9"/>
      <c r="C9203" s="9"/>
    </row>
    <row r="9204" spans="2:3">
      <c r="B9204" s="9"/>
      <c r="C9204" s="9"/>
    </row>
    <row r="9205" spans="2:3">
      <c r="B9205" s="9"/>
      <c r="C9205" s="9"/>
    </row>
    <row r="9206" spans="2:3">
      <c r="B9206" s="9"/>
      <c r="C9206" s="9"/>
    </row>
    <row r="9207" spans="2:3">
      <c r="B9207" s="9"/>
      <c r="C9207" s="9"/>
    </row>
    <row r="9208" spans="2:3">
      <c r="B9208" s="9"/>
      <c r="C9208" s="9"/>
    </row>
    <row r="9209" spans="2:3">
      <c r="B9209" s="9"/>
      <c r="C9209" s="9"/>
    </row>
    <row r="9210" spans="2:3">
      <c r="B9210" s="9"/>
      <c r="C9210" s="9"/>
    </row>
    <row r="9211" spans="2:3">
      <c r="B9211" s="9"/>
      <c r="C9211" s="9"/>
    </row>
    <row r="9212" spans="2:3">
      <c r="B9212" s="9"/>
      <c r="C9212" s="9"/>
    </row>
    <row r="9213" spans="2:3">
      <c r="B9213" s="9"/>
      <c r="C9213" s="9"/>
    </row>
    <row r="9214" spans="2:3">
      <c r="B9214" s="9"/>
      <c r="C9214" s="9"/>
    </row>
    <row r="9215" spans="2:3">
      <c r="B9215" s="9"/>
      <c r="C9215" s="9"/>
    </row>
    <row r="9216" spans="2:3">
      <c r="B9216" s="9"/>
      <c r="C9216" s="9"/>
    </row>
    <row r="9217" spans="2:3">
      <c r="B9217" s="9"/>
      <c r="C9217" s="9"/>
    </row>
    <row r="9218" spans="2:3">
      <c r="B9218" s="9"/>
      <c r="C9218" s="9"/>
    </row>
    <row r="9219" spans="2:3">
      <c r="B9219" s="9"/>
      <c r="C9219" s="9"/>
    </row>
    <row r="9220" spans="2:3">
      <c r="B9220" s="9"/>
      <c r="C9220" s="9"/>
    </row>
    <row r="9221" spans="2:3">
      <c r="B9221" s="9"/>
      <c r="C9221" s="9"/>
    </row>
    <row r="9222" spans="2:3">
      <c r="B9222" s="9"/>
      <c r="C9222" s="9"/>
    </row>
    <row r="9223" spans="2:3">
      <c r="B9223" s="9"/>
      <c r="C9223" s="9"/>
    </row>
    <row r="9224" spans="2:3">
      <c r="B9224" s="9"/>
      <c r="C9224" s="9"/>
    </row>
    <row r="9225" spans="2:3">
      <c r="B9225" s="9"/>
      <c r="C9225" s="9"/>
    </row>
    <row r="9226" spans="2:3">
      <c r="B9226" s="9"/>
      <c r="C9226" s="9"/>
    </row>
    <row r="9227" spans="2:3">
      <c r="B9227" s="9"/>
      <c r="C9227" s="9"/>
    </row>
    <row r="9228" spans="2:3">
      <c r="B9228" s="9"/>
      <c r="C9228" s="9"/>
    </row>
    <row r="9229" spans="2:3">
      <c r="B9229" s="9"/>
      <c r="C9229" s="9"/>
    </row>
    <row r="9230" spans="2:3">
      <c r="B9230" s="9"/>
      <c r="C9230" s="9"/>
    </row>
    <row r="9231" spans="2:3">
      <c r="B9231" s="9"/>
      <c r="C9231" s="9"/>
    </row>
    <row r="9232" spans="2:3">
      <c r="B9232" s="9"/>
      <c r="C9232" s="9"/>
    </row>
    <row r="9233" spans="2:3">
      <c r="B9233" s="9"/>
      <c r="C9233" s="9"/>
    </row>
    <row r="9234" spans="2:3">
      <c r="B9234" s="9"/>
      <c r="C9234" s="9"/>
    </row>
    <row r="9235" spans="2:3">
      <c r="B9235" s="9"/>
      <c r="C9235" s="9"/>
    </row>
    <row r="9236" spans="2:3">
      <c r="B9236" s="9"/>
      <c r="C9236" s="9"/>
    </row>
    <row r="9237" spans="2:3">
      <c r="B9237" s="9"/>
      <c r="C9237" s="9"/>
    </row>
    <row r="9238" spans="2:3">
      <c r="B9238" s="9"/>
      <c r="C9238" s="9"/>
    </row>
    <row r="9239" spans="2:3">
      <c r="B9239" s="9"/>
      <c r="C9239" s="9"/>
    </row>
    <row r="9240" spans="2:3">
      <c r="B9240" s="9"/>
      <c r="C9240" s="9"/>
    </row>
    <row r="9241" spans="2:3">
      <c r="B9241" s="9"/>
      <c r="C9241" s="9"/>
    </row>
    <row r="9242" spans="2:3">
      <c r="B9242" s="9"/>
      <c r="C9242" s="9"/>
    </row>
    <row r="9243" spans="2:3">
      <c r="B9243" s="9"/>
      <c r="C9243" s="9"/>
    </row>
    <row r="9244" spans="2:3">
      <c r="B9244" s="9"/>
      <c r="C9244" s="9"/>
    </row>
    <row r="9245" spans="2:3">
      <c r="B9245" s="9"/>
      <c r="C9245" s="9"/>
    </row>
    <row r="9246" spans="2:3">
      <c r="B9246" s="9"/>
      <c r="C9246" s="9"/>
    </row>
    <row r="9247" spans="2:3">
      <c r="B9247" s="9"/>
      <c r="C9247" s="9"/>
    </row>
    <row r="9248" spans="2:3">
      <c r="B9248" s="9"/>
      <c r="C9248" s="9"/>
    </row>
    <row r="9249" spans="2:3">
      <c r="B9249" s="9"/>
      <c r="C9249" s="9"/>
    </row>
    <row r="9250" spans="2:3">
      <c r="B9250" s="9"/>
      <c r="C9250" s="9"/>
    </row>
    <row r="9251" spans="2:3">
      <c r="B9251" s="9"/>
      <c r="C9251" s="9"/>
    </row>
    <row r="9252" spans="2:3">
      <c r="B9252" s="9"/>
      <c r="C9252" s="9"/>
    </row>
    <row r="9253" spans="2:3">
      <c r="B9253" s="9"/>
      <c r="C9253" s="9"/>
    </row>
    <row r="9254" spans="2:3">
      <c r="B9254" s="9"/>
      <c r="C9254" s="9"/>
    </row>
    <row r="9255" spans="2:3">
      <c r="B9255" s="9"/>
      <c r="C9255" s="9"/>
    </row>
    <row r="9256" spans="2:3">
      <c r="B9256" s="9"/>
      <c r="C9256" s="9"/>
    </row>
    <row r="9257" spans="2:3">
      <c r="B9257" s="9"/>
      <c r="C9257" s="9"/>
    </row>
    <row r="9258" spans="2:3">
      <c r="B9258" s="9"/>
      <c r="C9258" s="9"/>
    </row>
    <row r="9259" spans="2:3">
      <c r="B9259" s="9"/>
      <c r="C9259" s="9"/>
    </row>
    <row r="9260" spans="2:3">
      <c r="B9260" s="9"/>
      <c r="C9260" s="9"/>
    </row>
    <row r="9261" spans="2:3">
      <c r="B9261" s="9"/>
      <c r="C9261" s="9"/>
    </row>
    <row r="9262" spans="2:3">
      <c r="B9262" s="9"/>
      <c r="C9262" s="9"/>
    </row>
    <row r="9263" spans="2:3">
      <c r="B9263" s="9"/>
      <c r="C9263" s="9"/>
    </row>
    <row r="9264" spans="2:3">
      <c r="B9264" s="9"/>
      <c r="C9264" s="9"/>
    </row>
    <row r="9265" spans="2:3">
      <c r="B9265" s="9"/>
      <c r="C9265" s="9"/>
    </row>
    <row r="9266" spans="2:3">
      <c r="B9266" s="9"/>
      <c r="C9266" s="9"/>
    </row>
    <row r="9267" spans="2:3">
      <c r="B9267" s="9"/>
      <c r="C9267" s="9"/>
    </row>
    <row r="9268" spans="2:3">
      <c r="B9268" s="9"/>
      <c r="C9268" s="9"/>
    </row>
    <row r="9269" spans="2:3">
      <c r="B9269" s="9"/>
      <c r="C9269" s="9"/>
    </row>
    <row r="9270" spans="2:3">
      <c r="B9270" s="9"/>
      <c r="C9270" s="9"/>
    </row>
    <row r="9271" spans="2:3">
      <c r="B9271" s="9"/>
      <c r="C9271" s="9"/>
    </row>
    <row r="9272" spans="2:3">
      <c r="B9272" s="9"/>
      <c r="C9272" s="9"/>
    </row>
    <row r="9273" spans="2:3">
      <c r="B9273" s="9"/>
      <c r="C9273" s="9"/>
    </row>
    <row r="9274" spans="2:3">
      <c r="B9274" s="9"/>
      <c r="C9274" s="9"/>
    </row>
    <row r="9275" spans="2:3">
      <c r="B9275" s="9"/>
      <c r="C9275" s="9"/>
    </row>
    <row r="9276" spans="2:3">
      <c r="B9276" s="9"/>
      <c r="C9276" s="9"/>
    </row>
    <row r="9277" spans="2:3">
      <c r="B9277" s="9"/>
      <c r="C9277" s="9"/>
    </row>
    <row r="9278" spans="2:3">
      <c r="B9278" s="9"/>
      <c r="C9278" s="9"/>
    </row>
    <row r="9279" spans="2:3">
      <c r="B9279" s="9"/>
      <c r="C9279" s="9"/>
    </row>
    <row r="9280" spans="2:3">
      <c r="B9280" s="9"/>
      <c r="C9280" s="9"/>
    </row>
    <row r="9281" spans="2:3">
      <c r="B9281" s="9"/>
      <c r="C9281" s="9"/>
    </row>
    <row r="9282" spans="2:3">
      <c r="B9282" s="9"/>
      <c r="C9282" s="9"/>
    </row>
    <row r="9283" spans="2:3">
      <c r="B9283" s="9"/>
      <c r="C9283" s="9"/>
    </row>
    <row r="9284" spans="2:3">
      <c r="B9284" s="9"/>
      <c r="C9284" s="9"/>
    </row>
    <row r="9285" spans="2:3">
      <c r="B9285" s="9"/>
      <c r="C9285" s="9"/>
    </row>
    <row r="9286" spans="2:3">
      <c r="B9286" s="9"/>
      <c r="C9286" s="9"/>
    </row>
    <row r="9287" spans="2:3">
      <c r="B9287" s="9"/>
      <c r="C9287" s="9"/>
    </row>
    <row r="9288" spans="2:3">
      <c r="B9288" s="9"/>
      <c r="C9288" s="9"/>
    </row>
    <row r="9289" spans="2:3">
      <c r="B9289" s="9"/>
      <c r="C9289" s="9"/>
    </row>
    <row r="9290" spans="2:3">
      <c r="B9290" s="9"/>
      <c r="C9290" s="9"/>
    </row>
    <row r="9291" spans="2:3">
      <c r="B9291" s="9"/>
      <c r="C9291" s="9"/>
    </row>
    <row r="9292" spans="2:3">
      <c r="B9292" s="9"/>
      <c r="C9292" s="9"/>
    </row>
    <row r="9293" spans="2:3">
      <c r="B9293" s="9"/>
      <c r="C9293" s="9"/>
    </row>
    <row r="9294" spans="2:3">
      <c r="B9294" s="9"/>
      <c r="C9294" s="9"/>
    </row>
    <row r="9295" spans="2:3">
      <c r="B9295" s="9"/>
      <c r="C9295" s="9"/>
    </row>
    <row r="9296" spans="2:3">
      <c r="B9296" s="9"/>
      <c r="C9296" s="9"/>
    </row>
    <row r="9297" spans="2:3">
      <c r="B9297" s="9"/>
      <c r="C9297" s="9"/>
    </row>
    <row r="9298" spans="2:3">
      <c r="B9298" s="9"/>
      <c r="C9298" s="9"/>
    </row>
    <row r="9299" spans="2:3">
      <c r="B9299" s="9"/>
      <c r="C9299" s="9"/>
    </row>
    <row r="9300" spans="2:3">
      <c r="B9300" s="9"/>
      <c r="C9300" s="9"/>
    </row>
    <row r="9301" spans="2:3">
      <c r="B9301" s="9"/>
      <c r="C9301" s="9"/>
    </row>
    <row r="9302" spans="2:3">
      <c r="B9302" s="9"/>
      <c r="C9302" s="9"/>
    </row>
    <row r="9303" spans="2:3">
      <c r="B9303" s="9"/>
      <c r="C9303" s="9"/>
    </row>
    <row r="9304" spans="2:3">
      <c r="B9304" s="9"/>
      <c r="C9304" s="9"/>
    </row>
    <row r="9305" spans="2:3">
      <c r="B9305" s="9"/>
      <c r="C9305" s="9"/>
    </row>
    <row r="9306" spans="2:3">
      <c r="B9306" s="9"/>
      <c r="C9306" s="9"/>
    </row>
    <row r="9307" spans="2:3">
      <c r="B9307" s="9"/>
      <c r="C9307" s="9"/>
    </row>
    <row r="9308" spans="2:3">
      <c r="B9308" s="9"/>
      <c r="C9308" s="9"/>
    </row>
    <row r="9309" spans="2:3">
      <c r="B9309" s="9"/>
      <c r="C9309" s="9"/>
    </row>
    <row r="9310" spans="2:3">
      <c r="B9310" s="9"/>
      <c r="C9310" s="9"/>
    </row>
    <row r="9311" spans="2:3">
      <c r="B9311" s="9"/>
      <c r="C9311" s="9"/>
    </row>
    <row r="9312" spans="2:3">
      <c r="B9312" s="9"/>
      <c r="C9312" s="9"/>
    </row>
    <row r="9313" spans="2:3">
      <c r="B9313" s="9"/>
      <c r="C9313" s="9"/>
    </row>
    <row r="9314" spans="2:3">
      <c r="B9314" s="9"/>
      <c r="C9314" s="9"/>
    </row>
    <row r="9315" spans="2:3">
      <c r="B9315" s="9"/>
      <c r="C9315" s="9"/>
    </row>
    <row r="9316" spans="2:3">
      <c r="B9316" s="9"/>
      <c r="C9316" s="9"/>
    </row>
    <row r="9317" spans="2:3">
      <c r="B9317" s="9"/>
      <c r="C9317" s="9"/>
    </row>
    <row r="9318" spans="2:3">
      <c r="B9318" s="9"/>
      <c r="C9318" s="9"/>
    </row>
    <row r="9319" spans="2:3">
      <c r="B9319" s="9"/>
      <c r="C9319" s="9"/>
    </row>
    <row r="9320" spans="2:3">
      <c r="B9320" s="9"/>
      <c r="C9320" s="9"/>
    </row>
    <row r="9321" spans="2:3">
      <c r="B9321" s="9"/>
      <c r="C9321" s="9"/>
    </row>
    <row r="9322" spans="2:3">
      <c r="B9322" s="9"/>
      <c r="C9322" s="9"/>
    </row>
    <row r="9323" spans="2:3">
      <c r="B9323" s="9"/>
      <c r="C9323" s="9"/>
    </row>
    <row r="9324" spans="2:3">
      <c r="B9324" s="9"/>
      <c r="C9324" s="9"/>
    </row>
    <row r="9325" spans="2:3">
      <c r="B9325" s="9"/>
      <c r="C9325" s="9"/>
    </row>
    <row r="9326" spans="2:3">
      <c r="B9326" s="9"/>
      <c r="C9326" s="9"/>
    </row>
    <row r="9327" spans="2:3">
      <c r="B9327" s="9"/>
      <c r="C9327" s="9"/>
    </row>
    <row r="9328" spans="2:3">
      <c r="B9328" s="9"/>
      <c r="C9328" s="9"/>
    </row>
    <row r="9329" spans="2:3">
      <c r="B9329" s="9"/>
      <c r="C9329" s="9"/>
    </row>
    <row r="9330" spans="2:3">
      <c r="B9330" s="9"/>
      <c r="C9330" s="9"/>
    </row>
    <row r="9331" spans="2:3">
      <c r="B9331" s="9"/>
      <c r="C9331" s="9"/>
    </row>
    <row r="9332" spans="2:3">
      <c r="B9332" s="9"/>
      <c r="C9332" s="9"/>
    </row>
    <row r="9333" spans="2:3">
      <c r="B9333" s="9"/>
      <c r="C9333" s="9"/>
    </row>
    <row r="9334" spans="2:3">
      <c r="B9334" s="9"/>
      <c r="C9334" s="9"/>
    </row>
    <row r="9335" spans="2:3">
      <c r="B9335" s="9"/>
      <c r="C9335" s="9"/>
    </row>
    <row r="9336" spans="2:3">
      <c r="B9336" s="9"/>
      <c r="C9336" s="9"/>
    </row>
    <row r="9337" spans="2:3">
      <c r="B9337" s="9"/>
      <c r="C9337" s="9"/>
    </row>
    <row r="9338" spans="2:3">
      <c r="B9338" s="9"/>
      <c r="C9338" s="9"/>
    </row>
    <row r="9339" spans="2:3">
      <c r="B9339" s="9"/>
      <c r="C9339" s="9"/>
    </row>
    <row r="9340" spans="2:3">
      <c r="B9340" s="9"/>
      <c r="C9340" s="9"/>
    </row>
    <row r="9341" spans="2:3">
      <c r="B9341" s="9"/>
      <c r="C9341" s="9"/>
    </row>
    <row r="9342" spans="2:3">
      <c r="B9342" s="9"/>
      <c r="C9342" s="9"/>
    </row>
    <row r="9343" spans="2:3">
      <c r="B9343" s="9"/>
      <c r="C9343" s="9"/>
    </row>
    <row r="9344" spans="2:3">
      <c r="B9344" s="9"/>
      <c r="C9344" s="9"/>
    </row>
    <row r="9345" spans="2:3">
      <c r="B9345" s="9"/>
      <c r="C9345" s="9"/>
    </row>
    <row r="9346" spans="2:3">
      <c r="B9346" s="9"/>
      <c r="C9346" s="9"/>
    </row>
    <row r="9347" spans="2:3">
      <c r="B9347" s="9"/>
      <c r="C9347" s="9"/>
    </row>
    <row r="9348" spans="2:3">
      <c r="B9348" s="9"/>
      <c r="C9348" s="9"/>
    </row>
    <row r="9349" spans="2:3">
      <c r="B9349" s="9"/>
      <c r="C9349" s="9"/>
    </row>
    <row r="9350" spans="2:3">
      <c r="B9350" s="9"/>
      <c r="C9350" s="9"/>
    </row>
    <row r="9351" spans="2:3">
      <c r="B9351" s="9"/>
      <c r="C9351" s="9"/>
    </row>
    <row r="9352" spans="2:3">
      <c r="B9352" s="9"/>
      <c r="C9352" s="9"/>
    </row>
    <row r="9353" spans="2:3">
      <c r="B9353" s="9"/>
      <c r="C9353" s="9"/>
    </row>
    <row r="9354" spans="2:3">
      <c r="B9354" s="9"/>
      <c r="C9354" s="9"/>
    </row>
    <row r="9355" spans="2:3">
      <c r="B9355" s="9"/>
      <c r="C9355" s="9"/>
    </row>
    <row r="9356" spans="2:3">
      <c r="B9356" s="9"/>
      <c r="C9356" s="9"/>
    </row>
    <row r="9357" spans="2:3">
      <c r="B9357" s="9"/>
      <c r="C9357" s="9"/>
    </row>
    <row r="9358" spans="2:3">
      <c r="B9358" s="9"/>
      <c r="C9358" s="9"/>
    </row>
    <row r="9359" spans="2:3">
      <c r="B9359" s="9"/>
      <c r="C9359" s="9"/>
    </row>
    <row r="9360" spans="2:3">
      <c r="B9360" s="9"/>
      <c r="C9360" s="9"/>
    </row>
    <row r="9361" spans="2:3">
      <c r="B9361" s="9"/>
      <c r="C9361" s="9"/>
    </row>
    <row r="9362" spans="2:3">
      <c r="B9362" s="9"/>
      <c r="C9362" s="9"/>
    </row>
    <row r="9363" spans="2:3">
      <c r="B9363" s="9"/>
      <c r="C9363" s="9"/>
    </row>
    <row r="9364" spans="2:3">
      <c r="B9364" s="9"/>
      <c r="C9364" s="9"/>
    </row>
    <row r="9365" spans="2:3">
      <c r="B9365" s="9"/>
      <c r="C9365" s="9"/>
    </row>
    <row r="9366" spans="2:3">
      <c r="B9366" s="9"/>
      <c r="C9366" s="9"/>
    </row>
    <row r="9367" spans="2:3">
      <c r="B9367" s="9"/>
      <c r="C9367" s="9"/>
    </row>
    <row r="9368" spans="2:3">
      <c r="B9368" s="9"/>
      <c r="C9368" s="9"/>
    </row>
    <row r="9369" spans="2:3">
      <c r="B9369" s="9"/>
      <c r="C9369" s="9"/>
    </row>
    <row r="9370" spans="2:3">
      <c r="B9370" s="9"/>
      <c r="C9370" s="9"/>
    </row>
    <row r="9371" spans="2:3">
      <c r="B9371" s="9"/>
      <c r="C9371" s="9"/>
    </row>
    <row r="9372" spans="2:3">
      <c r="B9372" s="9"/>
      <c r="C9372" s="9"/>
    </row>
    <row r="9373" spans="2:3">
      <c r="B9373" s="9"/>
      <c r="C9373" s="9"/>
    </row>
    <row r="9374" spans="2:3">
      <c r="B9374" s="9"/>
      <c r="C9374" s="9"/>
    </row>
    <row r="9375" spans="2:3">
      <c r="B9375" s="9"/>
      <c r="C9375" s="9"/>
    </row>
    <row r="9376" spans="2:3">
      <c r="B9376" s="9"/>
      <c r="C9376" s="9"/>
    </row>
    <row r="9377" spans="2:3">
      <c r="B9377" s="9"/>
      <c r="C9377" s="9"/>
    </row>
    <row r="9378" spans="2:3">
      <c r="B9378" s="9"/>
      <c r="C9378" s="9"/>
    </row>
    <row r="9379" spans="2:3">
      <c r="B9379" s="9"/>
      <c r="C9379" s="9"/>
    </row>
    <row r="9380" spans="2:3">
      <c r="B9380" s="9"/>
      <c r="C9380" s="9"/>
    </row>
    <row r="9381" spans="2:3">
      <c r="B9381" s="9"/>
      <c r="C9381" s="9"/>
    </row>
    <row r="9382" spans="2:3">
      <c r="B9382" s="9"/>
      <c r="C9382" s="9"/>
    </row>
    <row r="9383" spans="2:3">
      <c r="B9383" s="9"/>
      <c r="C9383" s="9"/>
    </row>
    <row r="9384" spans="2:3">
      <c r="B9384" s="9"/>
      <c r="C9384" s="9"/>
    </row>
    <row r="9385" spans="2:3">
      <c r="B9385" s="9"/>
      <c r="C9385" s="9"/>
    </row>
    <row r="9386" spans="2:3">
      <c r="B9386" s="9"/>
      <c r="C9386" s="9"/>
    </row>
    <row r="9387" spans="2:3">
      <c r="B9387" s="9"/>
      <c r="C9387" s="9"/>
    </row>
    <row r="9388" spans="2:3">
      <c r="B9388" s="9"/>
      <c r="C9388" s="9"/>
    </row>
    <row r="9389" spans="2:3">
      <c r="B9389" s="9"/>
      <c r="C9389" s="9"/>
    </row>
    <row r="9390" spans="2:3">
      <c r="B9390" s="9"/>
      <c r="C9390" s="9"/>
    </row>
    <row r="9391" spans="2:3">
      <c r="B9391" s="9"/>
      <c r="C9391" s="9"/>
    </row>
    <row r="9392" spans="2:3">
      <c r="B9392" s="9"/>
      <c r="C9392" s="9"/>
    </row>
    <row r="9393" spans="2:3">
      <c r="B9393" s="9"/>
      <c r="C9393" s="9"/>
    </row>
    <row r="9394" spans="2:3">
      <c r="B9394" s="9"/>
      <c r="C9394" s="9"/>
    </row>
    <row r="9395" spans="2:3">
      <c r="B9395" s="9"/>
      <c r="C9395" s="9"/>
    </row>
    <row r="9396" spans="2:3">
      <c r="B9396" s="9"/>
      <c r="C9396" s="9"/>
    </row>
    <row r="9397" spans="2:3">
      <c r="B9397" s="9"/>
      <c r="C9397" s="9"/>
    </row>
    <row r="9398" spans="2:3">
      <c r="B9398" s="9"/>
      <c r="C9398" s="9"/>
    </row>
    <row r="9399" spans="2:3">
      <c r="B9399" s="9"/>
      <c r="C9399" s="9"/>
    </row>
    <row r="9400" spans="2:3">
      <c r="B9400" s="9"/>
      <c r="C9400" s="9"/>
    </row>
    <row r="9401" spans="2:3">
      <c r="B9401" s="9"/>
      <c r="C9401" s="9"/>
    </row>
    <row r="9402" spans="2:3">
      <c r="B9402" s="9"/>
      <c r="C9402" s="9"/>
    </row>
    <row r="9403" spans="2:3">
      <c r="B9403" s="9"/>
      <c r="C9403" s="9"/>
    </row>
    <row r="9404" spans="2:3">
      <c r="B9404" s="9"/>
      <c r="C9404" s="9"/>
    </row>
    <row r="9405" spans="2:3">
      <c r="B9405" s="9"/>
      <c r="C9405" s="9"/>
    </row>
    <row r="9406" spans="2:3">
      <c r="B9406" s="9"/>
      <c r="C9406" s="9"/>
    </row>
    <row r="9407" spans="2:3">
      <c r="B9407" s="9"/>
      <c r="C9407" s="9"/>
    </row>
    <row r="9408" spans="2:3">
      <c r="B9408" s="9"/>
      <c r="C9408" s="9"/>
    </row>
    <row r="9409" spans="2:3">
      <c r="B9409" s="9"/>
      <c r="C9409" s="9"/>
    </row>
    <row r="9410" spans="2:3">
      <c r="B9410" s="9"/>
      <c r="C9410" s="9"/>
    </row>
    <row r="9411" spans="2:3">
      <c r="B9411" s="9"/>
      <c r="C9411" s="9"/>
    </row>
    <row r="9412" spans="2:3">
      <c r="B9412" s="9"/>
      <c r="C9412" s="9"/>
    </row>
    <row r="9413" spans="2:3">
      <c r="B9413" s="9"/>
      <c r="C9413" s="9"/>
    </row>
    <row r="9414" spans="2:3">
      <c r="B9414" s="9"/>
      <c r="C9414" s="9"/>
    </row>
    <row r="9415" spans="2:3">
      <c r="B9415" s="9"/>
      <c r="C9415" s="9"/>
    </row>
    <row r="9416" spans="2:3">
      <c r="B9416" s="9"/>
      <c r="C9416" s="9"/>
    </row>
    <row r="9417" spans="2:3">
      <c r="B9417" s="9"/>
      <c r="C9417" s="9"/>
    </row>
    <row r="9418" spans="2:3">
      <c r="B9418" s="9"/>
      <c r="C9418" s="9"/>
    </row>
    <row r="9419" spans="2:3">
      <c r="B9419" s="9"/>
      <c r="C9419" s="9"/>
    </row>
    <row r="9420" spans="2:3">
      <c r="B9420" s="9"/>
      <c r="C9420" s="9"/>
    </row>
    <row r="9421" spans="2:3">
      <c r="B9421" s="9"/>
      <c r="C9421" s="9"/>
    </row>
    <row r="9422" spans="2:3">
      <c r="B9422" s="9"/>
      <c r="C9422" s="9"/>
    </row>
    <row r="9423" spans="2:3">
      <c r="B9423" s="9"/>
      <c r="C9423" s="9"/>
    </row>
    <row r="9424" spans="2:3">
      <c r="B9424" s="9"/>
      <c r="C9424" s="9"/>
    </row>
    <row r="9425" spans="2:3">
      <c r="B9425" s="9"/>
      <c r="C9425" s="9"/>
    </row>
    <row r="9426" spans="2:3">
      <c r="B9426" s="9"/>
      <c r="C9426" s="9"/>
    </row>
    <row r="9427" spans="2:3">
      <c r="B9427" s="9"/>
      <c r="C9427" s="9"/>
    </row>
    <row r="9428" spans="2:3">
      <c r="B9428" s="9"/>
      <c r="C9428" s="9"/>
    </row>
    <row r="9429" spans="2:3">
      <c r="B9429" s="9"/>
      <c r="C9429" s="9"/>
    </row>
    <row r="9430" spans="2:3">
      <c r="B9430" s="9"/>
      <c r="C9430" s="9"/>
    </row>
    <row r="9431" spans="2:3">
      <c r="B9431" s="9"/>
      <c r="C9431" s="9"/>
    </row>
    <row r="9432" spans="2:3">
      <c r="B9432" s="9"/>
      <c r="C9432" s="9"/>
    </row>
    <row r="9433" spans="2:3">
      <c r="B9433" s="9"/>
      <c r="C9433" s="9"/>
    </row>
    <row r="9434" spans="2:3">
      <c r="B9434" s="9"/>
      <c r="C9434" s="9"/>
    </row>
    <row r="9435" spans="2:3">
      <c r="B9435" s="9"/>
      <c r="C9435" s="9"/>
    </row>
    <row r="9436" spans="2:3">
      <c r="B9436" s="9"/>
      <c r="C9436" s="9"/>
    </row>
    <row r="9437" spans="2:3">
      <c r="B9437" s="9"/>
      <c r="C9437" s="9"/>
    </row>
    <row r="9438" spans="2:3">
      <c r="B9438" s="9"/>
      <c r="C9438" s="9"/>
    </row>
    <row r="9439" spans="2:3">
      <c r="B9439" s="9"/>
      <c r="C9439" s="9"/>
    </row>
    <row r="9440" spans="2:3">
      <c r="B9440" s="9"/>
      <c r="C9440" s="9"/>
    </row>
    <row r="9441" spans="2:3">
      <c r="B9441" s="9"/>
      <c r="C9441" s="9"/>
    </row>
    <row r="9442" spans="2:3">
      <c r="B9442" s="9"/>
      <c r="C9442" s="9"/>
    </row>
    <row r="9443" spans="2:3">
      <c r="B9443" s="9"/>
      <c r="C9443" s="9"/>
    </row>
    <row r="9444" spans="2:3">
      <c r="B9444" s="9"/>
      <c r="C9444" s="9"/>
    </row>
    <row r="9445" spans="2:3">
      <c r="B9445" s="9"/>
      <c r="C9445" s="9"/>
    </row>
    <row r="9446" spans="2:3">
      <c r="B9446" s="9"/>
      <c r="C9446" s="9"/>
    </row>
    <row r="9447" spans="2:3">
      <c r="B9447" s="9"/>
      <c r="C9447" s="9"/>
    </row>
    <row r="9448" spans="2:3">
      <c r="B9448" s="9"/>
      <c r="C9448" s="9"/>
    </row>
    <row r="9449" spans="2:3">
      <c r="B9449" s="9"/>
      <c r="C9449" s="9"/>
    </row>
    <row r="9450" spans="2:3">
      <c r="B9450" s="9"/>
      <c r="C9450" s="9"/>
    </row>
    <row r="9451" spans="2:3">
      <c r="B9451" s="9"/>
      <c r="C9451" s="9"/>
    </row>
    <row r="9452" spans="2:3">
      <c r="B9452" s="9"/>
      <c r="C9452" s="9"/>
    </row>
    <row r="9453" spans="2:3">
      <c r="B9453" s="9"/>
      <c r="C9453" s="9"/>
    </row>
    <row r="9454" spans="2:3">
      <c r="B9454" s="9"/>
      <c r="C9454" s="9"/>
    </row>
    <row r="9455" spans="2:3">
      <c r="B9455" s="9"/>
      <c r="C9455" s="9"/>
    </row>
    <row r="9456" spans="2:3">
      <c r="B9456" s="9"/>
      <c r="C9456" s="9"/>
    </row>
    <row r="9457" spans="2:3">
      <c r="B9457" s="9"/>
      <c r="C9457" s="9"/>
    </row>
    <row r="9458" spans="2:3">
      <c r="B9458" s="9"/>
      <c r="C9458" s="9"/>
    </row>
    <row r="9459" spans="2:3">
      <c r="B9459" s="9"/>
      <c r="C9459" s="9"/>
    </row>
    <row r="9460" spans="2:3">
      <c r="B9460" s="9"/>
      <c r="C9460" s="9"/>
    </row>
    <row r="9461" spans="2:3">
      <c r="B9461" s="9"/>
      <c r="C9461" s="9"/>
    </row>
    <row r="9462" spans="2:3">
      <c r="B9462" s="9"/>
      <c r="C9462" s="9"/>
    </row>
    <row r="9463" spans="2:3">
      <c r="B9463" s="9"/>
      <c r="C9463" s="9"/>
    </row>
    <row r="9464" spans="2:3">
      <c r="B9464" s="9"/>
      <c r="C9464" s="9"/>
    </row>
    <row r="9465" spans="2:3">
      <c r="B9465" s="9"/>
      <c r="C9465" s="9"/>
    </row>
    <row r="9466" spans="2:3">
      <c r="B9466" s="9"/>
      <c r="C9466" s="9"/>
    </row>
    <row r="9467" spans="2:3">
      <c r="B9467" s="9"/>
      <c r="C9467" s="9"/>
    </row>
    <row r="9468" spans="2:3">
      <c r="B9468" s="9"/>
      <c r="C9468" s="9"/>
    </row>
    <row r="9469" spans="2:3">
      <c r="B9469" s="9"/>
      <c r="C9469" s="9"/>
    </row>
    <row r="9470" spans="2:3">
      <c r="B9470" s="9"/>
      <c r="C9470" s="9"/>
    </row>
    <row r="9471" spans="2:3">
      <c r="B9471" s="9"/>
      <c r="C9471" s="9"/>
    </row>
    <row r="9472" spans="2:3">
      <c r="B9472" s="9"/>
      <c r="C9472" s="9"/>
    </row>
    <row r="9473" spans="2:3">
      <c r="B9473" s="9"/>
      <c r="C9473" s="9"/>
    </row>
    <row r="9474" spans="2:3">
      <c r="B9474" s="9"/>
      <c r="C9474" s="9"/>
    </row>
    <row r="9475" spans="2:3">
      <c r="B9475" s="9"/>
      <c r="C9475" s="9"/>
    </row>
    <row r="9476" spans="2:3">
      <c r="B9476" s="9"/>
      <c r="C9476" s="9"/>
    </row>
    <row r="9477" spans="2:3">
      <c r="B9477" s="9"/>
      <c r="C9477" s="9"/>
    </row>
    <row r="9478" spans="2:3">
      <c r="B9478" s="9"/>
      <c r="C9478" s="9"/>
    </row>
    <row r="9479" spans="2:3">
      <c r="B9479" s="9"/>
      <c r="C9479" s="9"/>
    </row>
    <row r="9480" spans="2:3">
      <c r="B9480" s="9"/>
      <c r="C9480" s="9"/>
    </row>
    <row r="9481" spans="2:3">
      <c r="B9481" s="9"/>
      <c r="C9481" s="9"/>
    </row>
    <row r="9482" spans="2:3">
      <c r="B9482" s="9"/>
      <c r="C9482" s="9"/>
    </row>
    <row r="9483" spans="2:3">
      <c r="B9483" s="9"/>
      <c r="C9483" s="9"/>
    </row>
    <row r="9484" spans="2:3">
      <c r="B9484" s="9"/>
      <c r="C9484" s="9"/>
    </row>
    <row r="9485" spans="2:3">
      <c r="B9485" s="9"/>
      <c r="C9485" s="9"/>
    </row>
    <row r="9486" spans="2:3">
      <c r="B9486" s="9"/>
      <c r="C9486" s="9"/>
    </row>
    <row r="9487" spans="2:3">
      <c r="B9487" s="9"/>
      <c r="C9487" s="9"/>
    </row>
    <row r="9488" spans="2:3">
      <c r="B9488" s="9"/>
      <c r="C9488" s="9"/>
    </row>
    <row r="9489" spans="2:3">
      <c r="B9489" s="9"/>
      <c r="C9489" s="9"/>
    </row>
    <row r="9490" spans="2:3">
      <c r="B9490" s="9"/>
      <c r="C9490" s="9"/>
    </row>
    <row r="9491" spans="2:3">
      <c r="B9491" s="9"/>
      <c r="C9491" s="9"/>
    </row>
    <row r="9492" spans="2:3">
      <c r="B9492" s="9"/>
      <c r="C9492" s="9"/>
    </row>
    <row r="9493" spans="2:3">
      <c r="B9493" s="9"/>
      <c r="C9493" s="9"/>
    </row>
    <row r="9494" spans="2:3">
      <c r="B9494" s="9"/>
      <c r="C9494" s="9"/>
    </row>
    <row r="9495" spans="2:3">
      <c r="B9495" s="9"/>
      <c r="C9495" s="9"/>
    </row>
    <row r="9496" spans="2:3">
      <c r="B9496" s="9"/>
      <c r="C9496" s="9"/>
    </row>
    <row r="9497" spans="2:3">
      <c r="B9497" s="9"/>
      <c r="C9497" s="9"/>
    </row>
    <row r="9498" spans="2:3">
      <c r="B9498" s="9"/>
      <c r="C9498" s="9"/>
    </row>
    <row r="9499" spans="2:3">
      <c r="B9499" s="9"/>
      <c r="C9499" s="9"/>
    </row>
    <row r="9500" spans="2:3">
      <c r="B9500" s="9"/>
      <c r="C9500" s="9"/>
    </row>
    <row r="9501" spans="2:3">
      <c r="B9501" s="9"/>
      <c r="C9501" s="9"/>
    </row>
    <row r="9502" spans="2:3">
      <c r="B9502" s="9"/>
      <c r="C9502" s="9"/>
    </row>
    <row r="9503" spans="2:3">
      <c r="B9503" s="9"/>
      <c r="C9503" s="9"/>
    </row>
    <row r="9504" spans="2:3">
      <c r="B9504" s="9"/>
      <c r="C9504" s="9"/>
    </row>
    <row r="9505" spans="2:3">
      <c r="B9505" s="9"/>
      <c r="C9505" s="9"/>
    </row>
    <row r="9506" spans="2:3">
      <c r="B9506" s="9"/>
      <c r="C9506" s="9"/>
    </row>
    <row r="9507" spans="2:3">
      <c r="B9507" s="9"/>
      <c r="C9507" s="9"/>
    </row>
    <row r="9508" spans="2:3">
      <c r="B9508" s="9"/>
      <c r="C9508" s="9"/>
    </row>
    <row r="9509" spans="2:3">
      <c r="B9509" s="9"/>
      <c r="C9509" s="9"/>
    </row>
    <row r="9510" spans="2:3">
      <c r="B9510" s="9"/>
      <c r="C9510" s="9"/>
    </row>
    <row r="9511" spans="2:3">
      <c r="B9511" s="9"/>
      <c r="C9511" s="9"/>
    </row>
    <row r="9512" spans="2:3">
      <c r="B9512" s="9"/>
      <c r="C9512" s="9"/>
    </row>
    <row r="9513" spans="2:3">
      <c r="B9513" s="9"/>
      <c r="C9513" s="9"/>
    </row>
    <row r="9514" spans="2:3">
      <c r="B9514" s="9"/>
      <c r="C9514" s="9"/>
    </row>
    <row r="9515" spans="2:3">
      <c r="B9515" s="9"/>
      <c r="C9515" s="9"/>
    </row>
    <row r="9516" spans="2:3">
      <c r="B9516" s="9"/>
      <c r="C9516" s="9"/>
    </row>
    <row r="9517" spans="2:3">
      <c r="B9517" s="9"/>
      <c r="C9517" s="9"/>
    </row>
    <row r="9518" spans="2:3">
      <c r="B9518" s="9"/>
      <c r="C9518" s="9"/>
    </row>
    <row r="9519" spans="2:3">
      <c r="B9519" s="9"/>
      <c r="C9519" s="9"/>
    </row>
    <row r="9520" spans="2:3">
      <c r="B9520" s="9"/>
      <c r="C9520" s="9"/>
    </row>
    <row r="9521" spans="2:3">
      <c r="B9521" s="9"/>
      <c r="C9521" s="9"/>
    </row>
    <row r="9522" spans="2:3">
      <c r="B9522" s="9"/>
      <c r="C9522" s="9"/>
    </row>
    <row r="9523" spans="2:3">
      <c r="B9523" s="9"/>
      <c r="C9523" s="9"/>
    </row>
    <row r="9524" spans="2:3">
      <c r="B9524" s="9"/>
      <c r="C9524" s="9"/>
    </row>
    <row r="9525" spans="2:3">
      <c r="B9525" s="9"/>
      <c r="C9525" s="9"/>
    </row>
    <row r="9526" spans="2:3">
      <c r="B9526" s="9"/>
      <c r="C9526" s="9"/>
    </row>
    <row r="9527" spans="2:3">
      <c r="B9527" s="9"/>
      <c r="C9527" s="9"/>
    </row>
    <row r="9528" spans="2:3">
      <c r="B9528" s="9"/>
      <c r="C9528" s="9"/>
    </row>
    <row r="9529" spans="2:3">
      <c r="B9529" s="9"/>
      <c r="C9529" s="9"/>
    </row>
    <row r="9530" spans="2:3">
      <c r="B9530" s="9"/>
      <c r="C9530" s="9"/>
    </row>
    <row r="9531" spans="2:3">
      <c r="B9531" s="9"/>
      <c r="C9531" s="9"/>
    </row>
    <row r="9532" spans="2:3">
      <c r="B9532" s="9"/>
      <c r="C9532" s="9"/>
    </row>
    <row r="9533" spans="2:3">
      <c r="B9533" s="9"/>
      <c r="C9533" s="9"/>
    </row>
    <row r="9534" spans="2:3">
      <c r="B9534" s="9"/>
      <c r="C9534" s="9"/>
    </row>
    <row r="9535" spans="2:3">
      <c r="B9535" s="9"/>
      <c r="C9535" s="9"/>
    </row>
    <row r="9536" spans="2:3">
      <c r="B9536" s="9"/>
      <c r="C9536" s="9"/>
    </row>
    <row r="9537" spans="2:3">
      <c r="B9537" s="9"/>
      <c r="C9537" s="9"/>
    </row>
    <row r="9538" spans="2:3">
      <c r="B9538" s="9"/>
      <c r="C9538" s="9"/>
    </row>
    <row r="9539" spans="2:3">
      <c r="B9539" s="9"/>
      <c r="C9539" s="9"/>
    </row>
    <row r="9540" spans="2:3">
      <c r="B9540" s="9"/>
      <c r="C9540" s="9"/>
    </row>
    <row r="9541" spans="2:3">
      <c r="B9541" s="9"/>
      <c r="C9541" s="9"/>
    </row>
    <row r="9542" spans="2:3">
      <c r="B9542" s="9"/>
      <c r="C9542" s="9"/>
    </row>
    <row r="9543" spans="2:3">
      <c r="B9543" s="9"/>
      <c r="C9543" s="9"/>
    </row>
    <row r="9544" spans="2:3">
      <c r="B9544" s="9"/>
      <c r="C9544" s="9"/>
    </row>
    <row r="9545" spans="2:3">
      <c r="B9545" s="9"/>
      <c r="C9545" s="9"/>
    </row>
    <row r="9546" spans="2:3">
      <c r="B9546" s="9"/>
      <c r="C9546" s="9"/>
    </row>
    <row r="9547" spans="2:3">
      <c r="B9547" s="9"/>
      <c r="C9547" s="9"/>
    </row>
    <row r="9548" spans="2:3">
      <c r="B9548" s="9"/>
      <c r="C9548" s="9"/>
    </row>
    <row r="9549" spans="2:3">
      <c r="B9549" s="9"/>
      <c r="C9549" s="9"/>
    </row>
    <row r="9550" spans="2:3">
      <c r="B9550" s="9"/>
      <c r="C9550" s="9"/>
    </row>
    <row r="9551" spans="2:3">
      <c r="B9551" s="9"/>
      <c r="C9551" s="9"/>
    </row>
    <row r="9552" spans="2:3">
      <c r="B9552" s="9"/>
      <c r="C9552" s="9"/>
    </row>
    <row r="9553" spans="2:3">
      <c r="B9553" s="9"/>
      <c r="C9553" s="9"/>
    </row>
    <row r="9554" spans="2:3">
      <c r="B9554" s="9"/>
      <c r="C9554" s="9"/>
    </row>
    <row r="9555" spans="2:3">
      <c r="B9555" s="9"/>
      <c r="C9555" s="9"/>
    </row>
    <row r="9556" spans="2:3">
      <c r="B9556" s="9"/>
      <c r="C9556" s="9"/>
    </row>
    <row r="9557" spans="2:3">
      <c r="B9557" s="9"/>
      <c r="C9557" s="9"/>
    </row>
    <row r="9558" spans="2:3">
      <c r="B9558" s="9"/>
      <c r="C9558" s="9"/>
    </row>
    <row r="9559" spans="2:3">
      <c r="B9559" s="9"/>
      <c r="C9559" s="9"/>
    </row>
    <row r="9560" spans="2:3">
      <c r="B9560" s="9"/>
      <c r="C9560" s="9"/>
    </row>
    <row r="9561" spans="2:3">
      <c r="B9561" s="9"/>
      <c r="C9561" s="9"/>
    </row>
    <row r="9562" spans="2:3">
      <c r="B9562" s="9"/>
      <c r="C9562" s="9"/>
    </row>
    <row r="9563" spans="2:3">
      <c r="B9563" s="9"/>
      <c r="C9563" s="9"/>
    </row>
    <row r="9564" spans="2:3">
      <c r="B9564" s="9"/>
      <c r="C9564" s="9"/>
    </row>
    <row r="9565" spans="2:3">
      <c r="B9565" s="9"/>
      <c r="C9565" s="9"/>
    </row>
    <row r="9566" spans="2:3">
      <c r="B9566" s="9"/>
      <c r="C9566" s="9"/>
    </row>
    <row r="9567" spans="2:3">
      <c r="B9567" s="9"/>
      <c r="C9567" s="9"/>
    </row>
    <row r="9568" spans="2:3">
      <c r="B9568" s="9"/>
      <c r="C9568" s="9"/>
    </row>
    <row r="9569" spans="2:3">
      <c r="B9569" s="9"/>
      <c r="C9569" s="9"/>
    </row>
    <row r="9570" spans="2:3">
      <c r="B9570" s="9"/>
      <c r="C9570" s="9"/>
    </row>
    <row r="9571" spans="2:3">
      <c r="B9571" s="9"/>
      <c r="C9571" s="9"/>
    </row>
    <row r="9572" spans="2:3">
      <c r="B9572" s="9"/>
      <c r="C9572" s="9"/>
    </row>
    <row r="9573" spans="2:3">
      <c r="B9573" s="9"/>
      <c r="C9573" s="9"/>
    </row>
    <row r="9574" spans="2:3">
      <c r="B9574" s="9"/>
      <c r="C9574" s="9"/>
    </row>
    <row r="9575" spans="2:3">
      <c r="B9575" s="9"/>
      <c r="C9575" s="9"/>
    </row>
    <row r="9576" spans="2:3">
      <c r="B9576" s="9"/>
      <c r="C9576" s="9"/>
    </row>
    <row r="9577" spans="2:3">
      <c r="B9577" s="9"/>
      <c r="C9577" s="9"/>
    </row>
    <row r="9578" spans="2:3">
      <c r="B9578" s="9"/>
      <c r="C9578" s="9"/>
    </row>
    <row r="9579" spans="2:3">
      <c r="B9579" s="9"/>
      <c r="C9579" s="9"/>
    </row>
    <row r="9580" spans="2:3">
      <c r="B9580" s="9"/>
      <c r="C9580" s="9"/>
    </row>
    <row r="9581" spans="2:3">
      <c r="B9581" s="9"/>
      <c r="C9581" s="9"/>
    </row>
    <row r="9582" spans="2:3">
      <c r="B9582" s="9"/>
      <c r="C9582" s="9"/>
    </row>
    <row r="9583" spans="2:3">
      <c r="B9583" s="9"/>
      <c r="C9583" s="9"/>
    </row>
    <row r="9584" spans="2:3">
      <c r="B9584" s="9"/>
      <c r="C9584" s="9"/>
    </row>
    <row r="9585" spans="2:3">
      <c r="B9585" s="9"/>
      <c r="C9585" s="9"/>
    </row>
    <row r="9586" spans="2:3">
      <c r="B9586" s="9"/>
      <c r="C9586" s="9"/>
    </row>
    <row r="9587" spans="2:3">
      <c r="B9587" s="9"/>
      <c r="C9587" s="9"/>
    </row>
    <row r="9588" spans="2:3">
      <c r="B9588" s="9"/>
      <c r="C9588" s="9"/>
    </row>
    <row r="9589" spans="2:3">
      <c r="B9589" s="9"/>
      <c r="C9589" s="9"/>
    </row>
    <row r="9590" spans="2:3">
      <c r="B9590" s="9"/>
      <c r="C9590" s="9"/>
    </row>
    <row r="9591" spans="2:3">
      <c r="B9591" s="9"/>
      <c r="C9591" s="9"/>
    </row>
    <row r="9592" spans="2:3">
      <c r="B9592" s="9"/>
      <c r="C9592" s="9"/>
    </row>
    <row r="9593" spans="2:3">
      <c r="B9593" s="9"/>
      <c r="C9593" s="9"/>
    </row>
    <row r="9594" spans="2:3">
      <c r="B9594" s="9"/>
      <c r="C9594" s="9"/>
    </row>
    <row r="9595" spans="2:3">
      <c r="B9595" s="9"/>
      <c r="C9595" s="9"/>
    </row>
    <row r="9596" spans="2:3">
      <c r="B9596" s="9"/>
      <c r="C9596" s="9"/>
    </row>
    <row r="9597" spans="2:3">
      <c r="B9597" s="9"/>
      <c r="C9597" s="9"/>
    </row>
    <row r="9598" spans="2:3">
      <c r="B9598" s="9"/>
      <c r="C9598" s="9"/>
    </row>
    <row r="9599" spans="2:3">
      <c r="B9599" s="9"/>
      <c r="C9599" s="9"/>
    </row>
    <row r="9600" spans="2:3">
      <c r="B9600" s="9"/>
      <c r="C9600" s="9"/>
    </row>
    <row r="9601" spans="2:3">
      <c r="B9601" s="9"/>
      <c r="C9601" s="9"/>
    </row>
    <row r="9602" spans="2:3">
      <c r="B9602" s="9"/>
      <c r="C9602" s="9"/>
    </row>
    <row r="9603" spans="2:3">
      <c r="B9603" s="9"/>
      <c r="C9603" s="9"/>
    </row>
    <row r="9604" spans="2:3">
      <c r="B9604" s="9"/>
      <c r="C9604" s="9"/>
    </row>
    <row r="9605" spans="2:3">
      <c r="B9605" s="9"/>
      <c r="C9605" s="9"/>
    </row>
    <row r="9606" spans="2:3">
      <c r="B9606" s="9"/>
      <c r="C9606" s="9"/>
    </row>
    <row r="9607" spans="2:3">
      <c r="B9607" s="9"/>
      <c r="C9607" s="9"/>
    </row>
    <row r="9608" spans="2:3">
      <c r="B9608" s="9"/>
      <c r="C9608" s="9"/>
    </row>
    <row r="9609" spans="2:3">
      <c r="B9609" s="9"/>
      <c r="C9609" s="9"/>
    </row>
    <row r="9610" spans="2:3">
      <c r="B9610" s="9"/>
      <c r="C9610" s="9"/>
    </row>
    <row r="9611" spans="2:3">
      <c r="B9611" s="9"/>
      <c r="C9611" s="9"/>
    </row>
    <row r="9612" spans="2:3">
      <c r="B9612" s="9"/>
      <c r="C9612" s="9"/>
    </row>
    <row r="9613" spans="2:3">
      <c r="B9613" s="9"/>
      <c r="C9613" s="9"/>
    </row>
    <row r="9614" spans="2:3">
      <c r="B9614" s="9"/>
      <c r="C9614" s="9"/>
    </row>
    <row r="9615" spans="2:3">
      <c r="B9615" s="9"/>
      <c r="C9615" s="9"/>
    </row>
    <row r="9616" spans="2:3">
      <c r="B9616" s="9"/>
      <c r="C9616" s="9"/>
    </row>
    <row r="9617" spans="2:3">
      <c r="B9617" s="9"/>
      <c r="C9617" s="9"/>
    </row>
    <row r="9618" spans="2:3">
      <c r="B9618" s="9"/>
      <c r="C9618" s="9"/>
    </row>
    <row r="9619" spans="2:3">
      <c r="B9619" s="9"/>
      <c r="C9619" s="9"/>
    </row>
    <row r="9620" spans="2:3">
      <c r="B9620" s="9"/>
      <c r="C9620" s="9"/>
    </row>
    <row r="9621" spans="2:3">
      <c r="B9621" s="9"/>
      <c r="C9621" s="9"/>
    </row>
    <row r="9622" spans="2:3">
      <c r="B9622" s="9"/>
      <c r="C9622" s="9"/>
    </row>
    <row r="9623" spans="2:3">
      <c r="B9623" s="9"/>
      <c r="C9623" s="9"/>
    </row>
    <row r="9624" spans="2:3">
      <c r="B9624" s="9"/>
      <c r="C9624" s="9"/>
    </row>
    <row r="9625" spans="2:3">
      <c r="B9625" s="9"/>
      <c r="C9625" s="9"/>
    </row>
    <row r="9626" spans="2:3">
      <c r="B9626" s="9"/>
      <c r="C9626" s="9"/>
    </row>
    <row r="9627" spans="2:3">
      <c r="B9627" s="9"/>
      <c r="C9627" s="9"/>
    </row>
    <row r="9628" spans="2:3">
      <c r="B9628" s="9"/>
      <c r="C9628" s="9"/>
    </row>
    <row r="9629" spans="2:3">
      <c r="B9629" s="9"/>
      <c r="C9629" s="9"/>
    </row>
    <row r="9630" spans="2:3">
      <c r="B9630" s="9"/>
      <c r="C9630" s="9"/>
    </row>
    <row r="9631" spans="2:3">
      <c r="B9631" s="9"/>
      <c r="C9631" s="9"/>
    </row>
    <row r="9632" spans="2:3">
      <c r="B9632" s="9"/>
      <c r="C9632" s="9"/>
    </row>
    <row r="9633" spans="2:3">
      <c r="B9633" s="9"/>
      <c r="C9633" s="9"/>
    </row>
    <row r="9634" spans="2:3">
      <c r="B9634" s="9"/>
      <c r="C9634" s="9"/>
    </row>
    <row r="9635" spans="2:3">
      <c r="B9635" s="9"/>
      <c r="C9635" s="9"/>
    </row>
    <row r="9636" spans="2:3">
      <c r="B9636" s="9"/>
      <c r="C9636" s="9"/>
    </row>
    <row r="9637" spans="2:3">
      <c r="B9637" s="9"/>
      <c r="C9637" s="9"/>
    </row>
    <row r="9638" spans="2:3">
      <c r="B9638" s="9"/>
      <c r="C9638" s="9"/>
    </row>
    <row r="9639" spans="2:3">
      <c r="B9639" s="9"/>
      <c r="C9639" s="9"/>
    </row>
    <row r="9640" spans="2:3">
      <c r="B9640" s="9"/>
      <c r="C9640" s="9"/>
    </row>
    <row r="9641" spans="2:3">
      <c r="B9641" s="9"/>
      <c r="C9641" s="9"/>
    </row>
    <row r="9642" spans="2:3">
      <c r="B9642" s="9"/>
      <c r="C9642" s="9"/>
    </row>
    <row r="9643" spans="2:3">
      <c r="B9643" s="9"/>
      <c r="C9643" s="9"/>
    </row>
    <row r="9644" spans="2:3">
      <c r="B9644" s="9"/>
      <c r="C9644" s="9"/>
    </row>
    <row r="9645" spans="2:3">
      <c r="B9645" s="9"/>
      <c r="C9645" s="9"/>
    </row>
    <row r="9646" spans="2:3">
      <c r="B9646" s="9"/>
      <c r="C9646" s="9"/>
    </row>
    <row r="9647" spans="2:3">
      <c r="B9647" s="9"/>
      <c r="C9647" s="9"/>
    </row>
    <row r="9648" spans="2:3">
      <c r="B9648" s="9"/>
      <c r="C9648" s="9"/>
    </row>
    <row r="9649" spans="2:3">
      <c r="B9649" s="9"/>
      <c r="C9649" s="9"/>
    </row>
    <row r="9650" spans="2:3">
      <c r="B9650" s="9"/>
      <c r="C9650" s="9"/>
    </row>
    <row r="9651" spans="2:3">
      <c r="B9651" s="9"/>
      <c r="C9651" s="9"/>
    </row>
    <row r="9652" spans="2:3">
      <c r="B9652" s="9"/>
      <c r="C9652" s="9"/>
    </row>
    <row r="9653" spans="2:3">
      <c r="B9653" s="9"/>
      <c r="C9653" s="9"/>
    </row>
    <row r="9654" spans="2:3">
      <c r="B9654" s="9"/>
      <c r="C9654" s="9"/>
    </row>
    <row r="9655" spans="2:3">
      <c r="B9655" s="9"/>
      <c r="C9655" s="9"/>
    </row>
    <row r="9656" spans="2:3">
      <c r="B9656" s="9"/>
      <c r="C9656" s="9"/>
    </row>
    <row r="9657" spans="2:3">
      <c r="B9657" s="9"/>
      <c r="C9657" s="9"/>
    </row>
    <row r="9658" spans="2:3">
      <c r="B9658" s="9"/>
      <c r="C9658" s="9"/>
    </row>
    <row r="9659" spans="2:3">
      <c r="B9659" s="9"/>
      <c r="C9659" s="9"/>
    </row>
    <row r="9660" spans="2:3">
      <c r="B9660" s="9"/>
      <c r="C9660" s="9"/>
    </row>
    <row r="9661" spans="2:3">
      <c r="B9661" s="9"/>
      <c r="C9661" s="9"/>
    </row>
    <row r="9662" spans="2:3">
      <c r="B9662" s="9"/>
      <c r="C9662" s="9"/>
    </row>
    <row r="9663" spans="2:3">
      <c r="B9663" s="9"/>
      <c r="C9663" s="9"/>
    </row>
    <row r="9664" spans="2:3">
      <c r="B9664" s="9"/>
      <c r="C9664" s="9"/>
    </row>
    <row r="9665" spans="2:3">
      <c r="B9665" s="9"/>
      <c r="C9665" s="9"/>
    </row>
    <row r="9666" spans="2:3">
      <c r="B9666" s="9"/>
      <c r="C9666" s="9"/>
    </row>
    <row r="9667" spans="2:3">
      <c r="B9667" s="9"/>
      <c r="C9667" s="9"/>
    </row>
    <row r="9668" spans="2:3">
      <c r="B9668" s="9"/>
      <c r="C9668" s="9"/>
    </row>
    <row r="9669" spans="2:3">
      <c r="B9669" s="9"/>
      <c r="C9669" s="9"/>
    </row>
    <row r="9670" spans="2:3">
      <c r="B9670" s="9"/>
      <c r="C9670" s="9"/>
    </row>
    <row r="9671" spans="2:3">
      <c r="B9671" s="9"/>
      <c r="C9671" s="9"/>
    </row>
    <row r="9672" spans="2:3">
      <c r="B9672" s="9"/>
      <c r="C9672" s="9"/>
    </row>
    <row r="9673" spans="2:3">
      <c r="B9673" s="9"/>
      <c r="C9673" s="9"/>
    </row>
    <row r="9674" spans="2:3">
      <c r="B9674" s="9"/>
      <c r="C9674" s="9"/>
    </row>
    <row r="9675" spans="2:3">
      <c r="B9675" s="9"/>
      <c r="C9675" s="9"/>
    </row>
    <row r="9676" spans="2:3">
      <c r="B9676" s="9"/>
      <c r="C9676" s="9"/>
    </row>
    <row r="9677" spans="2:3">
      <c r="B9677" s="9"/>
      <c r="C9677" s="9"/>
    </row>
    <row r="9678" spans="2:3">
      <c r="B9678" s="9"/>
      <c r="C9678" s="9"/>
    </row>
    <row r="9679" spans="2:3">
      <c r="B9679" s="9"/>
      <c r="C9679" s="9"/>
    </row>
    <row r="9680" spans="2:3">
      <c r="B9680" s="9"/>
      <c r="C9680" s="9"/>
    </row>
    <row r="9681" spans="2:3">
      <c r="B9681" s="9"/>
      <c r="C9681" s="9"/>
    </row>
    <row r="9682" spans="2:3">
      <c r="B9682" s="9"/>
      <c r="C9682" s="9"/>
    </row>
    <row r="9683" spans="2:3">
      <c r="B9683" s="9"/>
      <c r="C9683" s="9"/>
    </row>
    <row r="9684" spans="2:3">
      <c r="B9684" s="9"/>
      <c r="C9684" s="9"/>
    </row>
    <row r="9685" spans="2:3">
      <c r="B9685" s="9"/>
      <c r="C9685" s="9"/>
    </row>
    <row r="9686" spans="2:3">
      <c r="B9686" s="9"/>
      <c r="C9686" s="9"/>
    </row>
    <row r="9687" spans="2:3">
      <c r="B9687" s="9"/>
      <c r="C9687" s="9"/>
    </row>
    <row r="9688" spans="2:3">
      <c r="B9688" s="9"/>
      <c r="C9688" s="9"/>
    </row>
    <row r="9689" spans="2:3">
      <c r="B9689" s="9"/>
      <c r="C9689" s="9"/>
    </row>
    <row r="9690" spans="2:3">
      <c r="B9690" s="9"/>
      <c r="C9690" s="9"/>
    </row>
    <row r="9691" spans="2:3">
      <c r="B9691" s="9"/>
      <c r="C9691" s="9"/>
    </row>
    <row r="9692" spans="2:3">
      <c r="B9692" s="9"/>
      <c r="C9692" s="9"/>
    </row>
    <row r="9693" spans="2:3">
      <c r="B9693" s="9"/>
      <c r="C9693" s="9"/>
    </row>
    <row r="9694" spans="2:3">
      <c r="B9694" s="9"/>
      <c r="C9694" s="9"/>
    </row>
    <row r="9695" spans="2:3">
      <c r="B9695" s="9"/>
      <c r="C9695" s="9"/>
    </row>
    <row r="9696" spans="2:3">
      <c r="B9696" s="9"/>
      <c r="C9696" s="9"/>
    </row>
    <row r="9697" spans="2:3">
      <c r="B9697" s="9"/>
      <c r="C9697" s="9"/>
    </row>
    <row r="9698" spans="2:3">
      <c r="B9698" s="9"/>
      <c r="C9698" s="9"/>
    </row>
    <row r="9699" spans="2:3">
      <c r="B9699" s="9"/>
      <c r="C9699" s="9"/>
    </row>
    <row r="9700" spans="2:3">
      <c r="B9700" s="9"/>
      <c r="C9700" s="9"/>
    </row>
    <row r="9701" spans="2:3">
      <c r="B9701" s="9"/>
      <c r="C9701" s="9"/>
    </row>
    <row r="9702" spans="2:3">
      <c r="B9702" s="9"/>
      <c r="C9702" s="9"/>
    </row>
    <row r="9703" spans="2:3">
      <c r="B9703" s="9"/>
      <c r="C9703" s="9"/>
    </row>
    <row r="9704" spans="2:3">
      <c r="B9704" s="9"/>
      <c r="C9704" s="9"/>
    </row>
    <row r="9705" spans="2:3">
      <c r="B9705" s="9"/>
      <c r="C9705" s="9"/>
    </row>
    <row r="9706" spans="2:3">
      <c r="B9706" s="9"/>
      <c r="C9706" s="9"/>
    </row>
    <row r="9707" spans="2:3">
      <c r="B9707" s="9"/>
      <c r="C9707" s="9"/>
    </row>
    <row r="9708" spans="2:3">
      <c r="B9708" s="9"/>
      <c r="C9708" s="9"/>
    </row>
    <row r="9709" spans="2:3">
      <c r="B9709" s="9"/>
      <c r="C9709" s="9"/>
    </row>
    <row r="9710" spans="2:3">
      <c r="B9710" s="9"/>
      <c r="C9710" s="9"/>
    </row>
    <row r="9711" spans="2:3">
      <c r="B9711" s="9"/>
      <c r="C9711" s="9"/>
    </row>
    <row r="9712" spans="2:3">
      <c r="B9712" s="9"/>
      <c r="C9712" s="9"/>
    </row>
    <row r="9713" spans="2:3">
      <c r="B9713" s="9"/>
      <c r="C9713" s="9"/>
    </row>
    <row r="9714" spans="2:3">
      <c r="B9714" s="9"/>
      <c r="C9714" s="9"/>
    </row>
    <row r="9715" spans="2:3">
      <c r="B9715" s="9"/>
      <c r="C9715" s="9"/>
    </row>
    <row r="9716" spans="2:3">
      <c r="B9716" s="9"/>
      <c r="C9716" s="9"/>
    </row>
    <row r="9717" spans="2:3">
      <c r="B9717" s="9"/>
      <c r="C9717" s="9"/>
    </row>
    <row r="9718" spans="2:3">
      <c r="B9718" s="9"/>
      <c r="C9718" s="9"/>
    </row>
    <row r="9719" spans="2:3">
      <c r="B9719" s="9"/>
      <c r="C9719" s="9"/>
    </row>
    <row r="9720" spans="2:3">
      <c r="B9720" s="9"/>
      <c r="C9720" s="9"/>
    </row>
    <row r="9721" spans="2:3">
      <c r="B9721" s="9"/>
      <c r="C9721" s="9"/>
    </row>
    <row r="9722" spans="2:3">
      <c r="B9722" s="9"/>
      <c r="C9722" s="9"/>
    </row>
    <row r="9723" spans="2:3">
      <c r="B9723" s="9"/>
      <c r="C9723" s="9"/>
    </row>
    <row r="9724" spans="2:3">
      <c r="B9724" s="9"/>
      <c r="C9724" s="9"/>
    </row>
    <row r="9725" spans="2:3">
      <c r="B9725" s="9"/>
      <c r="C9725" s="9"/>
    </row>
    <row r="9726" spans="2:3">
      <c r="B9726" s="9"/>
      <c r="C9726" s="9"/>
    </row>
    <row r="9727" spans="2:3">
      <c r="B9727" s="9"/>
      <c r="C9727" s="9"/>
    </row>
    <row r="9728" spans="2:3">
      <c r="B9728" s="9"/>
      <c r="C9728" s="9"/>
    </row>
    <row r="9729" spans="2:3">
      <c r="B9729" s="9"/>
      <c r="C9729" s="9"/>
    </row>
    <row r="9730" spans="2:3">
      <c r="B9730" s="9"/>
      <c r="C9730" s="9"/>
    </row>
    <row r="9731" spans="2:3">
      <c r="B9731" s="9"/>
      <c r="C9731" s="9"/>
    </row>
    <row r="9732" spans="2:3">
      <c r="B9732" s="9"/>
      <c r="C9732" s="9"/>
    </row>
    <row r="9733" spans="2:3">
      <c r="B9733" s="9"/>
      <c r="C9733" s="9"/>
    </row>
    <row r="9734" spans="2:3">
      <c r="B9734" s="9"/>
      <c r="C9734" s="9"/>
    </row>
    <row r="9735" spans="2:3">
      <c r="B9735" s="9"/>
      <c r="C9735" s="9"/>
    </row>
    <row r="9736" spans="2:3">
      <c r="B9736" s="9"/>
      <c r="C9736" s="9"/>
    </row>
    <row r="9737" spans="2:3">
      <c r="B9737" s="9"/>
      <c r="C9737" s="9"/>
    </row>
    <row r="9738" spans="2:3">
      <c r="B9738" s="9"/>
      <c r="C9738" s="9"/>
    </row>
    <row r="9739" spans="2:3">
      <c r="B9739" s="9"/>
      <c r="C9739" s="9"/>
    </row>
    <row r="9740" spans="2:3">
      <c r="B9740" s="9"/>
      <c r="C9740" s="9"/>
    </row>
    <row r="9741" spans="2:3">
      <c r="B9741" s="9"/>
      <c r="C9741" s="9"/>
    </row>
    <row r="9742" spans="2:3">
      <c r="B9742" s="9"/>
      <c r="C9742" s="9"/>
    </row>
    <row r="9743" spans="2:3">
      <c r="B9743" s="9"/>
      <c r="C9743" s="9"/>
    </row>
    <row r="9744" spans="2:3">
      <c r="B9744" s="9"/>
      <c r="C9744" s="9"/>
    </row>
    <row r="9745" spans="2:3">
      <c r="B9745" s="9"/>
      <c r="C9745" s="9"/>
    </row>
    <row r="9746" spans="2:3">
      <c r="B9746" s="9"/>
      <c r="C9746" s="9"/>
    </row>
    <row r="9747" spans="2:3">
      <c r="B9747" s="9"/>
      <c r="C9747" s="9"/>
    </row>
    <row r="9748" spans="2:3">
      <c r="B9748" s="9"/>
      <c r="C9748" s="9"/>
    </row>
    <row r="9749" spans="2:3">
      <c r="B9749" s="9"/>
      <c r="C9749" s="9"/>
    </row>
    <row r="9750" spans="2:3">
      <c r="B9750" s="9"/>
      <c r="C9750" s="9"/>
    </row>
    <row r="9751" spans="2:3">
      <c r="B9751" s="9"/>
      <c r="C9751" s="9"/>
    </row>
    <row r="9752" spans="2:3">
      <c r="B9752" s="9"/>
      <c r="C9752" s="9"/>
    </row>
    <row r="9753" spans="2:3">
      <c r="B9753" s="9"/>
      <c r="C9753" s="9"/>
    </row>
    <row r="9754" spans="2:3">
      <c r="B9754" s="9"/>
      <c r="C9754" s="9"/>
    </row>
    <row r="9755" spans="2:3">
      <c r="B9755" s="9"/>
      <c r="C9755" s="9"/>
    </row>
    <row r="9756" spans="2:3">
      <c r="B9756" s="9"/>
      <c r="C9756" s="9"/>
    </row>
    <row r="9757" spans="2:3">
      <c r="B9757" s="9"/>
      <c r="C9757" s="9"/>
    </row>
    <row r="9758" spans="2:3">
      <c r="B9758" s="9"/>
      <c r="C9758" s="9"/>
    </row>
    <row r="9759" spans="2:3">
      <c r="B9759" s="9"/>
      <c r="C9759" s="9"/>
    </row>
    <row r="9760" spans="2:3">
      <c r="B9760" s="9"/>
      <c r="C9760" s="9"/>
    </row>
    <row r="9761" spans="2:3">
      <c r="B9761" s="9"/>
      <c r="C9761" s="9"/>
    </row>
    <row r="9762" spans="2:3">
      <c r="B9762" s="9"/>
      <c r="C9762" s="9"/>
    </row>
    <row r="9763" spans="2:3">
      <c r="B9763" s="9"/>
      <c r="C9763" s="9"/>
    </row>
    <row r="9764" spans="2:3">
      <c r="B9764" s="9"/>
      <c r="C9764" s="9"/>
    </row>
    <row r="9765" spans="2:3">
      <c r="B9765" s="9"/>
      <c r="C9765" s="9"/>
    </row>
    <row r="9766" spans="2:3">
      <c r="B9766" s="9"/>
      <c r="C9766" s="9"/>
    </row>
    <row r="9767" spans="2:3">
      <c r="B9767" s="9"/>
      <c r="C9767" s="9"/>
    </row>
    <row r="9768" spans="2:3">
      <c r="B9768" s="9"/>
      <c r="C9768" s="9"/>
    </row>
    <row r="9769" spans="2:3">
      <c r="B9769" s="9"/>
      <c r="C9769" s="9"/>
    </row>
    <row r="9770" spans="2:3">
      <c r="B9770" s="9"/>
      <c r="C9770" s="9"/>
    </row>
    <row r="9771" spans="2:3">
      <c r="B9771" s="9"/>
      <c r="C9771" s="9"/>
    </row>
    <row r="9772" spans="2:3">
      <c r="B9772" s="9"/>
      <c r="C9772" s="9"/>
    </row>
    <row r="9773" spans="2:3">
      <c r="B9773" s="9"/>
      <c r="C9773" s="9"/>
    </row>
    <row r="9774" spans="2:3">
      <c r="B9774" s="9"/>
      <c r="C9774" s="9"/>
    </row>
    <row r="9775" spans="2:3">
      <c r="B9775" s="9"/>
      <c r="C9775" s="9"/>
    </row>
    <row r="9776" spans="2:3">
      <c r="B9776" s="9"/>
      <c r="C9776" s="9"/>
    </row>
    <row r="9777" spans="2:3">
      <c r="B9777" s="9"/>
      <c r="C9777" s="9"/>
    </row>
    <row r="9778" spans="2:3">
      <c r="B9778" s="9"/>
      <c r="C9778" s="9"/>
    </row>
    <row r="9779" spans="2:3">
      <c r="B9779" s="9"/>
      <c r="C9779" s="9"/>
    </row>
    <row r="9780" spans="2:3">
      <c r="B9780" s="9"/>
      <c r="C9780" s="9"/>
    </row>
    <row r="9781" spans="2:3">
      <c r="B9781" s="9"/>
      <c r="C9781" s="9"/>
    </row>
    <row r="9782" spans="2:3">
      <c r="B9782" s="9"/>
      <c r="C9782" s="9"/>
    </row>
    <row r="9783" spans="2:3">
      <c r="B9783" s="9"/>
      <c r="C9783" s="9"/>
    </row>
    <row r="9784" spans="2:3">
      <c r="B9784" s="9"/>
      <c r="C9784" s="9"/>
    </row>
    <row r="9785" spans="2:3">
      <c r="B9785" s="9"/>
      <c r="C9785" s="9"/>
    </row>
    <row r="9786" spans="2:3">
      <c r="B9786" s="9"/>
      <c r="C9786" s="9"/>
    </row>
    <row r="9787" spans="2:3">
      <c r="B9787" s="9"/>
      <c r="C9787" s="9"/>
    </row>
    <row r="9788" spans="2:3">
      <c r="B9788" s="9"/>
      <c r="C9788" s="9"/>
    </row>
    <row r="9789" spans="2:3">
      <c r="B9789" s="9"/>
      <c r="C9789" s="9"/>
    </row>
    <row r="9790" spans="2:3">
      <c r="B9790" s="9"/>
      <c r="C9790" s="9"/>
    </row>
    <row r="9791" spans="2:3">
      <c r="B9791" s="9"/>
      <c r="C9791" s="9"/>
    </row>
    <row r="9792" spans="2:3">
      <c r="B9792" s="9"/>
      <c r="C9792" s="9"/>
    </row>
    <row r="9793" spans="2:3">
      <c r="B9793" s="9"/>
      <c r="C9793" s="9"/>
    </row>
    <row r="9794" spans="2:3">
      <c r="B9794" s="9"/>
      <c r="C9794" s="9"/>
    </row>
    <row r="9795" spans="2:3">
      <c r="B9795" s="9"/>
      <c r="C9795" s="9"/>
    </row>
    <row r="9796" spans="2:3">
      <c r="B9796" s="9"/>
      <c r="C9796" s="9"/>
    </row>
    <row r="9797" spans="2:3">
      <c r="B9797" s="9"/>
      <c r="C9797" s="9"/>
    </row>
    <row r="9798" spans="2:3">
      <c r="B9798" s="9"/>
      <c r="C9798" s="9"/>
    </row>
    <row r="9799" spans="2:3">
      <c r="B9799" s="9"/>
      <c r="C9799" s="9"/>
    </row>
    <row r="9800" spans="2:3">
      <c r="B9800" s="9"/>
      <c r="C9800" s="9"/>
    </row>
    <row r="9801" spans="2:3">
      <c r="B9801" s="9"/>
      <c r="C9801" s="9"/>
    </row>
    <row r="9802" spans="2:3">
      <c r="B9802" s="9"/>
      <c r="C9802" s="9"/>
    </row>
    <row r="9803" spans="2:3">
      <c r="B9803" s="9"/>
      <c r="C9803" s="9"/>
    </row>
    <row r="9804" spans="2:3">
      <c r="B9804" s="9"/>
      <c r="C9804" s="9"/>
    </row>
    <row r="9805" spans="2:3">
      <c r="B9805" s="9"/>
      <c r="C9805" s="9"/>
    </row>
    <row r="9806" spans="2:3">
      <c r="B9806" s="9"/>
      <c r="C9806" s="9"/>
    </row>
    <row r="9807" spans="2:3">
      <c r="B9807" s="9"/>
      <c r="C9807" s="9"/>
    </row>
    <row r="9808" spans="2:3">
      <c r="B9808" s="9"/>
      <c r="C9808" s="9"/>
    </row>
    <row r="9809" spans="2:3">
      <c r="B9809" s="9"/>
      <c r="C9809" s="9"/>
    </row>
    <row r="9810" spans="2:3">
      <c r="B9810" s="9"/>
      <c r="C9810" s="9"/>
    </row>
    <row r="9811" spans="2:3">
      <c r="B9811" s="9"/>
      <c r="C9811" s="9"/>
    </row>
    <row r="9812" spans="2:3">
      <c r="B9812" s="9"/>
      <c r="C9812" s="9"/>
    </row>
    <row r="9813" spans="2:3">
      <c r="B9813" s="9"/>
      <c r="C9813" s="9"/>
    </row>
    <row r="9814" spans="2:3">
      <c r="B9814" s="9"/>
      <c r="C9814" s="9"/>
    </row>
    <row r="9815" spans="2:3">
      <c r="B9815" s="9"/>
      <c r="C9815" s="9"/>
    </row>
    <row r="9816" spans="2:3">
      <c r="B9816" s="9"/>
      <c r="C9816" s="9"/>
    </row>
    <row r="9817" spans="2:3">
      <c r="B9817" s="9"/>
      <c r="C9817" s="9"/>
    </row>
    <row r="9818" spans="2:3">
      <c r="B9818" s="9"/>
      <c r="C9818" s="9"/>
    </row>
    <row r="9819" spans="2:3">
      <c r="B9819" s="9"/>
      <c r="C9819" s="9"/>
    </row>
    <row r="9820" spans="2:3">
      <c r="B9820" s="9"/>
      <c r="C9820" s="9"/>
    </row>
    <row r="9821" spans="2:3">
      <c r="B9821" s="9"/>
      <c r="C9821" s="9"/>
    </row>
    <row r="9822" spans="2:3">
      <c r="B9822" s="9"/>
      <c r="C9822" s="9"/>
    </row>
    <row r="9823" spans="2:3">
      <c r="B9823" s="9"/>
      <c r="C9823" s="9"/>
    </row>
    <row r="9824" spans="2:3">
      <c r="B9824" s="9"/>
      <c r="C9824" s="9"/>
    </row>
    <row r="9825" spans="2:3">
      <c r="B9825" s="9"/>
      <c r="C9825" s="9"/>
    </row>
    <row r="9826" spans="2:3">
      <c r="B9826" s="9"/>
      <c r="C9826" s="9"/>
    </row>
    <row r="9827" spans="2:3">
      <c r="B9827" s="9"/>
      <c r="C9827" s="9"/>
    </row>
    <row r="9828" spans="2:3">
      <c r="B9828" s="9"/>
      <c r="C9828" s="9"/>
    </row>
    <row r="9829" spans="2:3">
      <c r="B9829" s="9"/>
      <c r="C9829" s="9"/>
    </row>
    <row r="9830" spans="2:3">
      <c r="B9830" s="9"/>
      <c r="C9830" s="9"/>
    </row>
    <row r="9831" spans="2:3">
      <c r="B9831" s="9"/>
      <c r="C9831" s="9"/>
    </row>
    <row r="9832" spans="2:3">
      <c r="B9832" s="9"/>
      <c r="C9832" s="9"/>
    </row>
    <row r="9833" spans="2:3">
      <c r="B9833" s="9"/>
      <c r="C9833" s="9"/>
    </row>
    <row r="9834" spans="2:3">
      <c r="B9834" s="9"/>
      <c r="C9834" s="9"/>
    </row>
    <row r="9835" spans="2:3">
      <c r="B9835" s="9"/>
      <c r="C9835" s="9"/>
    </row>
    <row r="9836" spans="2:3">
      <c r="B9836" s="9"/>
      <c r="C9836" s="9"/>
    </row>
    <row r="9837" spans="2:3">
      <c r="B9837" s="9"/>
      <c r="C9837" s="9"/>
    </row>
    <row r="9838" spans="2:3">
      <c r="B9838" s="9"/>
      <c r="C9838" s="9"/>
    </row>
    <row r="9839" spans="2:3">
      <c r="B9839" s="9"/>
      <c r="C9839" s="9"/>
    </row>
    <row r="9840" spans="2:3">
      <c r="B9840" s="9"/>
      <c r="C9840" s="9"/>
    </row>
    <row r="9841" spans="2:3">
      <c r="B9841" s="9"/>
      <c r="C9841" s="9"/>
    </row>
    <row r="9842" spans="2:3">
      <c r="B9842" s="9"/>
      <c r="C9842" s="9"/>
    </row>
    <row r="9843" spans="2:3">
      <c r="B9843" s="9"/>
      <c r="C9843" s="9"/>
    </row>
    <row r="9844" spans="2:3">
      <c r="B9844" s="9"/>
      <c r="C9844" s="9"/>
    </row>
    <row r="9845" spans="2:3">
      <c r="B9845" s="9"/>
      <c r="C9845" s="9"/>
    </row>
    <row r="9846" spans="2:3">
      <c r="B9846" s="9"/>
      <c r="C9846" s="9"/>
    </row>
    <row r="9847" spans="2:3">
      <c r="B9847" s="9"/>
      <c r="C9847" s="9"/>
    </row>
    <row r="9848" spans="2:3">
      <c r="B9848" s="9"/>
      <c r="C9848" s="9"/>
    </row>
    <row r="9849" spans="2:3">
      <c r="B9849" s="9"/>
      <c r="C9849" s="9"/>
    </row>
    <row r="9850" spans="2:3">
      <c r="B9850" s="9"/>
      <c r="C9850" s="9"/>
    </row>
    <row r="9851" spans="2:3">
      <c r="B9851" s="9"/>
      <c r="C9851" s="9"/>
    </row>
    <row r="9852" spans="2:3">
      <c r="B9852" s="9"/>
      <c r="C9852" s="9"/>
    </row>
    <row r="9853" spans="2:3">
      <c r="B9853" s="9"/>
      <c r="C9853" s="9"/>
    </row>
    <row r="9854" spans="2:3">
      <c r="B9854" s="9"/>
      <c r="C9854" s="9"/>
    </row>
    <row r="9855" spans="2:3">
      <c r="B9855" s="9"/>
      <c r="C9855" s="9"/>
    </row>
    <row r="9856" spans="2:3">
      <c r="B9856" s="9"/>
      <c r="C9856" s="9"/>
    </row>
    <row r="9857" spans="2:3">
      <c r="B9857" s="9"/>
      <c r="C9857" s="9"/>
    </row>
    <row r="9858" spans="2:3">
      <c r="B9858" s="9"/>
      <c r="C9858" s="9"/>
    </row>
    <row r="9859" spans="2:3">
      <c r="B9859" s="9"/>
      <c r="C9859" s="9"/>
    </row>
    <row r="9860" spans="2:3">
      <c r="B9860" s="9"/>
      <c r="C9860" s="9"/>
    </row>
    <row r="9861" spans="2:3">
      <c r="B9861" s="9"/>
      <c r="C9861" s="9"/>
    </row>
    <row r="9862" spans="2:3">
      <c r="B9862" s="9"/>
      <c r="C9862" s="9"/>
    </row>
    <row r="9863" spans="2:3">
      <c r="B9863" s="9"/>
      <c r="C9863" s="9"/>
    </row>
    <row r="9864" spans="2:3">
      <c r="B9864" s="9"/>
      <c r="C9864" s="9"/>
    </row>
    <row r="9865" spans="2:3">
      <c r="B9865" s="9"/>
      <c r="C9865" s="9"/>
    </row>
    <row r="9866" spans="2:3">
      <c r="B9866" s="9"/>
      <c r="C9866" s="9"/>
    </row>
    <row r="9867" spans="2:3">
      <c r="B9867" s="9"/>
      <c r="C9867" s="9"/>
    </row>
    <row r="9868" spans="2:3">
      <c r="B9868" s="9"/>
      <c r="C9868" s="9"/>
    </row>
    <row r="9869" spans="2:3">
      <c r="B9869" s="9"/>
      <c r="C9869" s="9"/>
    </row>
    <row r="9870" spans="2:3">
      <c r="B9870" s="9"/>
      <c r="C9870" s="9"/>
    </row>
    <row r="9871" spans="2:3">
      <c r="B9871" s="9"/>
      <c r="C9871" s="9"/>
    </row>
    <row r="9872" spans="2:3">
      <c r="B9872" s="9"/>
      <c r="C9872" s="9"/>
    </row>
    <row r="9873" spans="2:3">
      <c r="B9873" s="9"/>
      <c r="C9873" s="9"/>
    </row>
    <row r="9874" spans="2:3">
      <c r="B9874" s="9"/>
      <c r="C9874" s="9"/>
    </row>
    <row r="9875" spans="2:3">
      <c r="B9875" s="9"/>
      <c r="C9875" s="9"/>
    </row>
    <row r="9876" spans="2:3">
      <c r="B9876" s="9"/>
      <c r="C9876" s="9"/>
    </row>
    <row r="9877" spans="2:3">
      <c r="B9877" s="9"/>
      <c r="C9877" s="9"/>
    </row>
    <row r="9878" spans="2:3">
      <c r="B9878" s="9"/>
      <c r="C9878" s="9"/>
    </row>
    <row r="9879" spans="2:3">
      <c r="B9879" s="9"/>
      <c r="C9879" s="9"/>
    </row>
    <row r="9880" spans="2:3">
      <c r="B9880" s="9"/>
      <c r="C9880" s="9"/>
    </row>
    <row r="9881" spans="2:3">
      <c r="B9881" s="9"/>
      <c r="C9881" s="9"/>
    </row>
    <row r="9882" spans="2:3">
      <c r="B9882" s="9"/>
      <c r="C9882" s="9"/>
    </row>
    <row r="9883" spans="2:3">
      <c r="B9883" s="9"/>
      <c r="C9883" s="9"/>
    </row>
    <row r="9884" spans="2:3">
      <c r="B9884" s="9"/>
      <c r="C9884" s="9"/>
    </row>
    <row r="9885" spans="2:3">
      <c r="B9885" s="9"/>
      <c r="C9885" s="9"/>
    </row>
    <row r="9886" spans="2:3">
      <c r="B9886" s="9"/>
      <c r="C9886" s="9"/>
    </row>
    <row r="9887" spans="2:3">
      <c r="B9887" s="9"/>
      <c r="C9887" s="9"/>
    </row>
    <row r="9888" spans="2:3">
      <c r="B9888" s="9"/>
      <c r="C9888" s="9"/>
    </row>
    <row r="9889" spans="2:3">
      <c r="B9889" s="9"/>
      <c r="C9889" s="9"/>
    </row>
    <row r="9890" spans="2:3">
      <c r="B9890" s="9"/>
      <c r="C9890" s="9"/>
    </row>
    <row r="9891" spans="2:3">
      <c r="B9891" s="9"/>
      <c r="C9891" s="9"/>
    </row>
    <row r="9892" spans="2:3">
      <c r="B9892" s="9"/>
      <c r="C9892" s="9"/>
    </row>
    <row r="9893" spans="2:3">
      <c r="B9893" s="9"/>
      <c r="C9893" s="9"/>
    </row>
    <row r="9894" spans="2:3">
      <c r="B9894" s="9"/>
      <c r="C9894" s="9"/>
    </row>
    <row r="9895" spans="2:3">
      <c r="B9895" s="9"/>
      <c r="C9895" s="9"/>
    </row>
    <row r="9896" spans="2:3">
      <c r="B9896" s="9"/>
      <c r="C9896" s="9"/>
    </row>
    <row r="9897" spans="2:3">
      <c r="B9897" s="9"/>
      <c r="C9897" s="9"/>
    </row>
    <row r="9898" spans="2:3">
      <c r="B9898" s="9"/>
      <c r="C9898" s="9"/>
    </row>
    <row r="9899" spans="2:3">
      <c r="B9899" s="9"/>
      <c r="C9899" s="9"/>
    </row>
    <row r="9900" spans="2:3">
      <c r="B9900" s="9"/>
      <c r="C9900" s="9"/>
    </row>
    <row r="9901" spans="2:3">
      <c r="B9901" s="9"/>
      <c r="C9901" s="9"/>
    </row>
    <row r="9902" spans="2:3">
      <c r="B9902" s="9"/>
      <c r="C9902" s="9"/>
    </row>
    <row r="9903" spans="2:3">
      <c r="B9903" s="9"/>
      <c r="C9903" s="9"/>
    </row>
    <row r="9904" spans="2:3">
      <c r="B9904" s="9"/>
      <c r="C9904" s="9"/>
    </row>
    <row r="9905" spans="2:3">
      <c r="B9905" s="9"/>
      <c r="C9905" s="9"/>
    </row>
    <row r="9906" spans="2:3">
      <c r="B9906" s="9"/>
      <c r="C9906" s="9"/>
    </row>
    <row r="9907" spans="2:3">
      <c r="B9907" s="9"/>
      <c r="C9907" s="9"/>
    </row>
    <row r="9908" spans="2:3">
      <c r="B9908" s="9"/>
      <c r="C9908" s="9"/>
    </row>
    <row r="9909" spans="2:3">
      <c r="B9909" s="9"/>
      <c r="C9909" s="9"/>
    </row>
    <row r="9910" spans="2:3">
      <c r="B9910" s="9"/>
      <c r="C9910" s="9"/>
    </row>
    <row r="9911" spans="2:3">
      <c r="B9911" s="9"/>
      <c r="C9911" s="9"/>
    </row>
    <row r="9912" spans="2:3">
      <c r="B9912" s="9"/>
      <c r="C9912" s="9"/>
    </row>
    <row r="9913" spans="2:3">
      <c r="B9913" s="9"/>
      <c r="C9913" s="9"/>
    </row>
    <row r="9914" spans="2:3">
      <c r="B9914" s="9"/>
      <c r="C9914" s="9"/>
    </row>
    <row r="9915" spans="2:3">
      <c r="B9915" s="9"/>
      <c r="C9915" s="9"/>
    </row>
    <row r="9916" spans="2:3">
      <c r="B9916" s="9"/>
      <c r="C9916" s="9"/>
    </row>
    <row r="9917" spans="2:3">
      <c r="B9917" s="9"/>
      <c r="C9917" s="9"/>
    </row>
    <row r="9918" spans="2:3">
      <c r="B9918" s="9"/>
      <c r="C9918" s="9"/>
    </row>
    <row r="9919" spans="2:3">
      <c r="B9919" s="9"/>
      <c r="C9919" s="9"/>
    </row>
    <row r="9920" spans="2:3">
      <c r="B9920" s="9"/>
      <c r="C9920" s="9"/>
    </row>
    <row r="9921" spans="2:3">
      <c r="B9921" s="9"/>
      <c r="C9921" s="9"/>
    </row>
    <row r="9922" spans="2:3">
      <c r="B9922" s="9"/>
      <c r="C9922" s="9"/>
    </row>
    <row r="9923" spans="2:3">
      <c r="B9923" s="9"/>
      <c r="C9923" s="9"/>
    </row>
    <row r="9924" spans="2:3">
      <c r="B9924" s="9"/>
      <c r="C9924" s="9"/>
    </row>
    <row r="9925" spans="2:3">
      <c r="B9925" s="9"/>
      <c r="C9925" s="9"/>
    </row>
    <row r="9926" spans="2:3">
      <c r="B9926" s="9"/>
      <c r="C9926" s="9"/>
    </row>
    <row r="9927" spans="2:3">
      <c r="B9927" s="9"/>
      <c r="C9927" s="9"/>
    </row>
    <row r="9928" spans="2:3">
      <c r="B9928" s="9"/>
      <c r="C9928" s="9"/>
    </row>
    <row r="9929" spans="2:3">
      <c r="B9929" s="9"/>
      <c r="C9929" s="9"/>
    </row>
    <row r="9930" spans="2:3">
      <c r="B9930" s="9"/>
      <c r="C9930" s="9"/>
    </row>
    <row r="9931" spans="2:3">
      <c r="B9931" s="9"/>
      <c r="C9931" s="9"/>
    </row>
    <row r="9932" spans="2:3">
      <c r="B9932" s="9"/>
      <c r="C9932" s="9"/>
    </row>
    <row r="9933" spans="2:3">
      <c r="B9933" s="9"/>
      <c r="C9933" s="9"/>
    </row>
    <row r="9934" spans="2:3">
      <c r="B9934" s="9"/>
      <c r="C9934" s="9"/>
    </row>
    <row r="9935" spans="2:3">
      <c r="B9935" s="9"/>
      <c r="C9935" s="9"/>
    </row>
    <row r="9936" spans="2:3">
      <c r="B9936" s="9"/>
      <c r="C9936" s="9"/>
    </row>
    <row r="9937" spans="2:3">
      <c r="B9937" s="9"/>
      <c r="C9937" s="9"/>
    </row>
    <row r="9938" spans="2:3">
      <c r="B9938" s="9"/>
      <c r="C9938" s="9"/>
    </row>
    <row r="9939" spans="2:3">
      <c r="B9939" s="9"/>
      <c r="C9939" s="9"/>
    </row>
    <row r="9940" spans="2:3">
      <c r="B9940" s="9"/>
      <c r="C9940" s="9"/>
    </row>
    <row r="9941" spans="2:3">
      <c r="B9941" s="9"/>
      <c r="C9941" s="9"/>
    </row>
    <row r="9942" spans="2:3">
      <c r="B9942" s="9"/>
      <c r="C9942" s="9"/>
    </row>
    <row r="9943" spans="2:3">
      <c r="B9943" s="9"/>
      <c r="C9943" s="9"/>
    </row>
    <row r="9944" spans="2:3">
      <c r="B9944" s="9"/>
      <c r="C9944" s="9"/>
    </row>
    <row r="9945" spans="2:3">
      <c r="B9945" s="9"/>
      <c r="C9945" s="9"/>
    </row>
    <row r="9946" spans="2:3">
      <c r="B9946" s="9"/>
      <c r="C9946" s="9"/>
    </row>
    <row r="9947" spans="2:3">
      <c r="B9947" s="9"/>
      <c r="C9947" s="9"/>
    </row>
    <row r="9948" spans="2:3">
      <c r="B9948" s="9"/>
      <c r="C9948" s="9"/>
    </row>
    <row r="9949" spans="2:3">
      <c r="B9949" s="9"/>
      <c r="C9949" s="9"/>
    </row>
    <row r="9950" spans="2:3">
      <c r="B9950" s="9"/>
      <c r="C9950" s="9"/>
    </row>
    <row r="9951" spans="2:3">
      <c r="B9951" s="9"/>
      <c r="C9951" s="9"/>
    </row>
    <row r="9952" spans="2:3">
      <c r="B9952" s="9"/>
      <c r="C9952" s="9"/>
    </row>
    <row r="9953" spans="2:3">
      <c r="B9953" s="9"/>
      <c r="C9953" s="9"/>
    </row>
    <row r="9954" spans="2:3">
      <c r="B9954" s="9"/>
      <c r="C9954" s="9"/>
    </row>
    <row r="9955" spans="2:3">
      <c r="B9955" s="9"/>
      <c r="C9955" s="9"/>
    </row>
    <row r="9956" spans="2:3">
      <c r="B9956" s="9"/>
      <c r="C9956" s="9"/>
    </row>
    <row r="9957" spans="2:3">
      <c r="B9957" s="9"/>
      <c r="C9957" s="9"/>
    </row>
    <row r="9958" spans="2:3">
      <c r="B9958" s="9"/>
      <c r="C9958" s="9"/>
    </row>
    <row r="9959" spans="2:3">
      <c r="B9959" s="9"/>
      <c r="C9959" s="9"/>
    </row>
    <row r="9960" spans="2:3">
      <c r="B9960" s="9"/>
      <c r="C9960" s="9"/>
    </row>
    <row r="9961" spans="2:3">
      <c r="B9961" s="9"/>
      <c r="C9961" s="9"/>
    </row>
    <row r="9962" spans="2:3">
      <c r="B9962" s="9"/>
      <c r="C9962" s="9"/>
    </row>
    <row r="9963" spans="2:3">
      <c r="B9963" s="9"/>
      <c r="C9963" s="9"/>
    </row>
    <row r="9964" spans="2:3">
      <c r="B9964" s="9"/>
      <c r="C9964" s="9"/>
    </row>
    <row r="9965" spans="2:3">
      <c r="B9965" s="9"/>
      <c r="C9965" s="9"/>
    </row>
    <row r="9966" spans="2:3">
      <c r="B9966" s="9"/>
      <c r="C9966" s="9"/>
    </row>
    <row r="9967" spans="2:3">
      <c r="B9967" s="9"/>
      <c r="C9967" s="9"/>
    </row>
    <row r="9968" spans="2:3">
      <c r="B9968" s="9"/>
      <c r="C9968" s="9"/>
    </row>
    <row r="9969" spans="2:3">
      <c r="B9969" s="9"/>
      <c r="C9969" s="9"/>
    </row>
    <row r="9970" spans="2:3">
      <c r="B9970" s="9"/>
      <c r="C9970" s="9"/>
    </row>
    <row r="9971" spans="2:3">
      <c r="B9971" s="9"/>
      <c r="C9971" s="9"/>
    </row>
    <row r="9972" spans="2:3">
      <c r="B9972" s="9"/>
      <c r="C9972" s="9"/>
    </row>
    <row r="9973" spans="2:3">
      <c r="B9973" s="9"/>
      <c r="C9973" s="9"/>
    </row>
    <row r="9974" spans="2:3">
      <c r="B9974" s="9"/>
      <c r="C9974" s="9"/>
    </row>
    <row r="9975" spans="2:3">
      <c r="B9975" s="9"/>
      <c r="C9975" s="9"/>
    </row>
    <row r="9976" spans="2:3">
      <c r="B9976" s="9"/>
      <c r="C9976" s="9"/>
    </row>
    <row r="9977" spans="2:3">
      <c r="B9977" s="9"/>
      <c r="C9977" s="9"/>
    </row>
    <row r="9978" spans="2:3">
      <c r="B9978" s="9"/>
      <c r="C9978" s="9"/>
    </row>
    <row r="9979" spans="2:3">
      <c r="B9979" s="9"/>
      <c r="C9979" s="9"/>
    </row>
    <row r="9980" spans="2:3">
      <c r="B9980" s="9"/>
      <c r="C9980" s="9"/>
    </row>
    <row r="9981" spans="2:3">
      <c r="B9981" s="9"/>
      <c r="C9981" s="9"/>
    </row>
    <row r="9982" spans="2:3">
      <c r="B9982" s="9"/>
      <c r="C9982" s="9"/>
    </row>
    <row r="9983" spans="2:3">
      <c r="B9983" s="9"/>
      <c r="C9983" s="9"/>
    </row>
    <row r="9984" spans="2:3">
      <c r="B9984" s="9"/>
      <c r="C9984" s="9"/>
    </row>
    <row r="9985" spans="2:3">
      <c r="B9985" s="9"/>
      <c r="C9985" s="9"/>
    </row>
    <row r="9986" spans="2:3">
      <c r="B9986" s="9"/>
      <c r="C9986" s="9"/>
    </row>
    <row r="9987" spans="2:3">
      <c r="B9987" s="9"/>
      <c r="C9987" s="9"/>
    </row>
    <row r="9988" spans="2:3">
      <c r="B9988" s="9"/>
      <c r="C9988" s="9"/>
    </row>
    <row r="9989" spans="2:3">
      <c r="B9989" s="9"/>
      <c r="C9989" s="9"/>
    </row>
    <row r="9990" spans="2:3">
      <c r="B9990" s="9"/>
      <c r="C9990" s="9"/>
    </row>
    <row r="9991" spans="2:3">
      <c r="B9991" s="9"/>
      <c r="C9991" s="9"/>
    </row>
    <row r="9992" spans="2:3">
      <c r="B9992" s="9"/>
      <c r="C9992" s="9"/>
    </row>
    <row r="9993" spans="2:3">
      <c r="B9993" s="9"/>
      <c r="C9993" s="9"/>
    </row>
    <row r="9994" spans="2:3">
      <c r="B9994" s="9"/>
      <c r="C9994" s="9"/>
    </row>
    <row r="9995" spans="2:3">
      <c r="B9995" s="9"/>
      <c r="C9995" s="9"/>
    </row>
    <row r="9996" spans="2:3">
      <c r="B9996" s="9"/>
      <c r="C9996" s="9"/>
    </row>
    <row r="9997" spans="2:3">
      <c r="B9997" s="9"/>
      <c r="C9997" s="9"/>
    </row>
    <row r="9998" spans="2:3">
      <c r="B9998" s="9"/>
      <c r="C9998" s="9"/>
    </row>
    <row r="9999" spans="2:3">
      <c r="B9999" s="9"/>
      <c r="C9999" s="9"/>
    </row>
    <row r="10000" spans="2:3">
      <c r="B10000" s="9"/>
      <c r="C10000" s="9"/>
    </row>
    <row r="10001" spans="2:3">
      <c r="B10001" s="9"/>
      <c r="C10001" s="9"/>
    </row>
    <row r="10002" spans="2:3">
      <c r="B10002" s="9"/>
      <c r="C10002" s="9"/>
    </row>
    <row r="10003" spans="2:3">
      <c r="B10003" s="9"/>
      <c r="C10003" s="9"/>
    </row>
    <row r="10004" spans="2:3">
      <c r="B10004" s="9"/>
      <c r="C10004" s="9"/>
    </row>
    <row r="10005" spans="2:3">
      <c r="B10005" s="9"/>
      <c r="C10005" s="9"/>
    </row>
    <row r="10006" spans="2:3">
      <c r="B10006" s="9"/>
      <c r="C10006" s="9"/>
    </row>
    <row r="10007" spans="2:3">
      <c r="B10007" s="9"/>
      <c r="C10007" s="9"/>
    </row>
    <row r="10008" spans="2:3">
      <c r="B10008" s="9"/>
      <c r="C10008" s="9"/>
    </row>
    <row r="10009" spans="2:3">
      <c r="B10009" s="9"/>
      <c r="C10009" s="9"/>
    </row>
    <row r="10010" spans="2:3">
      <c r="B10010" s="9"/>
      <c r="C10010" s="9"/>
    </row>
    <row r="10011" spans="2:3">
      <c r="B10011" s="9"/>
      <c r="C10011" s="9"/>
    </row>
    <row r="10012" spans="2:3">
      <c r="B10012" s="9"/>
      <c r="C10012" s="9"/>
    </row>
    <row r="10013" spans="2:3">
      <c r="B10013" s="9"/>
      <c r="C10013" s="9"/>
    </row>
    <row r="10014" spans="2:3">
      <c r="B10014" s="9"/>
      <c r="C10014" s="9"/>
    </row>
    <row r="10015" spans="2:3">
      <c r="B10015" s="9"/>
      <c r="C10015" s="9"/>
    </row>
    <row r="10016" spans="2:3">
      <c r="B10016" s="9"/>
      <c r="C10016" s="9"/>
    </row>
    <row r="10017" spans="2:3">
      <c r="B10017" s="9"/>
      <c r="C10017" s="9"/>
    </row>
    <row r="10018" spans="2:3">
      <c r="B10018" s="9"/>
      <c r="C10018" s="9"/>
    </row>
    <row r="10019" spans="2:3">
      <c r="B10019" s="9"/>
      <c r="C10019" s="9"/>
    </row>
    <row r="10020" spans="2:3">
      <c r="B10020" s="9"/>
      <c r="C10020" s="9"/>
    </row>
    <row r="10021" spans="2:3">
      <c r="B10021" s="9"/>
      <c r="C10021" s="9"/>
    </row>
    <row r="10022" spans="2:3">
      <c r="B10022" s="9"/>
      <c r="C10022" s="9"/>
    </row>
    <row r="10023" spans="2:3">
      <c r="B10023" s="9"/>
      <c r="C10023" s="9"/>
    </row>
    <row r="10024" spans="2:3">
      <c r="B10024" s="9"/>
      <c r="C10024" s="9"/>
    </row>
    <row r="10025" spans="2:3">
      <c r="B10025" s="9"/>
      <c r="C10025" s="9"/>
    </row>
    <row r="10026" spans="2:3">
      <c r="B10026" s="9"/>
      <c r="C10026" s="9"/>
    </row>
    <row r="10027" spans="2:3">
      <c r="B10027" s="9"/>
      <c r="C10027" s="9"/>
    </row>
    <row r="10028" spans="2:3">
      <c r="B10028" s="9"/>
      <c r="C10028" s="9"/>
    </row>
    <row r="10029" spans="2:3">
      <c r="B10029" s="9"/>
      <c r="C10029" s="9"/>
    </row>
    <row r="10030" spans="2:3">
      <c r="B10030" s="9"/>
      <c r="C10030" s="9"/>
    </row>
    <row r="10031" spans="2:3">
      <c r="B10031" s="9"/>
      <c r="C10031" s="9"/>
    </row>
    <row r="10032" spans="2:3">
      <c r="B10032" s="9"/>
      <c r="C10032" s="9"/>
    </row>
    <row r="10033" spans="2:3">
      <c r="B10033" s="9"/>
      <c r="C10033" s="9"/>
    </row>
    <row r="10034" spans="2:3">
      <c r="B10034" s="9"/>
      <c r="C10034" s="9"/>
    </row>
    <row r="10035" spans="2:3">
      <c r="B10035" s="9"/>
      <c r="C10035" s="9"/>
    </row>
    <row r="10036" spans="2:3">
      <c r="B10036" s="9"/>
      <c r="C10036" s="9"/>
    </row>
    <row r="10037" spans="2:3">
      <c r="B10037" s="9"/>
      <c r="C10037" s="9"/>
    </row>
    <row r="10038" spans="2:3">
      <c r="B10038" s="9"/>
      <c r="C10038" s="9"/>
    </row>
    <row r="10039" spans="2:3">
      <c r="B10039" s="9"/>
      <c r="C10039" s="9"/>
    </row>
    <row r="10040" spans="2:3">
      <c r="B10040" s="9"/>
      <c r="C10040" s="9"/>
    </row>
    <row r="10041" spans="2:3">
      <c r="B10041" s="9"/>
      <c r="C10041" s="9"/>
    </row>
    <row r="10042" spans="2:3">
      <c r="B10042" s="9"/>
      <c r="C10042" s="9"/>
    </row>
    <row r="10043" spans="2:3">
      <c r="B10043" s="9"/>
      <c r="C10043" s="9"/>
    </row>
    <row r="10044" spans="2:3">
      <c r="B10044" s="9"/>
      <c r="C10044" s="9"/>
    </row>
    <row r="10045" spans="2:3">
      <c r="B10045" s="9"/>
      <c r="C10045" s="9"/>
    </row>
    <row r="10046" spans="2:3">
      <c r="B10046" s="9"/>
      <c r="C10046" s="9"/>
    </row>
    <row r="10047" spans="2:3">
      <c r="B10047" s="9"/>
      <c r="C10047" s="9"/>
    </row>
    <row r="10048" spans="2:3">
      <c r="B10048" s="9"/>
      <c r="C10048" s="9"/>
    </row>
    <row r="10049" spans="2:3">
      <c r="B10049" s="9"/>
      <c r="C10049" s="9"/>
    </row>
    <row r="10050" spans="2:3">
      <c r="B10050" s="9"/>
      <c r="C10050" s="9"/>
    </row>
    <row r="10051" spans="2:3">
      <c r="B10051" s="9"/>
      <c r="C10051" s="9"/>
    </row>
    <row r="10052" spans="2:3">
      <c r="B10052" s="9"/>
      <c r="C10052" s="9"/>
    </row>
    <row r="10053" spans="2:3">
      <c r="B10053" s="9"/>
      <c r="C10053" s="9"/>
    </row>
    <row r="10054" spans="2:3">
      <c r="B10054" s="9"/>
      <c r="C10054" s="9"/>
    </row>
    <row r="10055" spans="2:3">
      <c r="B10055" s="9"/>
      <c r="C10055" s="9"/>
    </row>
    <row r="10056" spans="2:3">
      <c r="B10056" s="9"/>
      <c r="C10056" s="9"/>
    </row>
    <row r="10057" spans="2:3">
      <c r="B10057" s="9"/>
      <c r="C10057" s="9"/>
    </row>
    <row r="10058" spans="2:3">
      <c r="B10058" s="9"/>
      <c r="C10058" s="9"/>
    </row>
    <row r="10059" spans="2:3">
      <c r="B10059" s="9"/>
      <c r="C10059" s="9"/>
    </row>
    <row r="10060" spans="2:3">
      <c r="B10060" s="9"/>
      <c r="C10060" s="9"/>
    </row>
    <row r="10061" spans="2:3">
      <c r="B10061" s="9"/>
      <c r="C10061" s="9"/>
    </row>
    <row r="10062" spans="2:3">
      <c r="B10062" s="9"/>
      <c r="C10062" s="9"/>
    </row>
    <row r="10063" spans="2:3">
      <c r="B10063" s="9"/>
      <c r="C10063" s="9"/>
    </row>
    <row r="10064" spans="2:3">
      <c r="B10064" s="9"/>
      <c r="C10064" s="9"/>
    </row>
    <row r="10065" spans="2:3">
      <c r="B10065" s="9"/>
      <c r="C10065" s="9"/>
    </row>
    <row r="10066" spans="2:3">
      <c r="B10066" s="9"/>
      <c r="C10066" s="9"/>
    </row>
    <row r="10067" spans="2:3">
      <c r="B10067" s="9"/>
      <c r="C10067" s="9"/>
    </row>
    <row r="10068" spans="2:3">
      <c r="B10068" s="9"/>
      <c r="C10068" s="9"/>
    </row>
    <row r="10069" spans="2:3">
      <c r="B10069" s="9"/>
      <c r="C10069" s="9"/>
    </row>
    <row r="10070" spans="2:3">
      <c r="B10070" s="9"/>
      <c r="C10070" s="9"/>
    </row>
    <row r="10071" spans="2:3">
      <c r="B10071" s="9"/>
      <c r="C10071" s="9"/>
    </row>
    <row r="10072" spans="2:3">
      <c r="B10072" s="9"/>
      <c r="C10072" s="9"/>
    </row>
    <row r="10073" spans="2:3">
      <c r="B10073" s="9"/>
      <c r="C10073" s="9"/>
    </row>
    <row r="10074" spans="2:3">
      <c r="B10074" s="9"/>
      <c r="C10074" s="9"/>
    </row>
    <row r="10075" spans="2:3">
      <c r="B10075" s="9"/>
      <c r="C10075" s="9"/>
    </row>
    <row r="10076" spans="2:3">
      <c r="B10076" s="9"/>
      <c r="C10076" s="9"/>
    </row>
    <row r="10077" spans="2:3">
      <c r="B10077" s="9"/>
      <c r="C10077" s="9"/>
    </row>
    <row r="10078" spans="2:3">
      <c r="B10078" s="9"/>
      <c r="C10078" s="9"/>
    </row>
    <row r="10079" spans="2:3">
      <c r="B10079" s="9"/>
      <c r="C10079" s="9"/>
    </row>
    <row r="10080" spans="2:3">
      <c r="B10080" s="9"/>
      <c r="C10080" s="9"/>
    </row>
    <row r="10081" spans="2:3">
      <c r="B10081" s="9"/>
      <c r="C10081" s="9"/>
    </row>
    <row r="10082" spans="2:3">
      <c r="B10082" s="9"/>
      <c r="C10082" s="9"/>
    </row>
    <row r="10083" spans="2:3">
      <c r="B10083" s="9"/>
      <c r="C10083" s="9"/>
    </row>
    <row r="10084" spans="2:3">
      <c r="B10084" s="9"/>
      <c r="C10084" s="9"/>
    </row>
    <row r="10085" spans="2:3">
      <c r="B10085" s="9"/>
      <c r="C10085" s="9"/>
    </row>
    <row r="10086" spans="2:3">
      <c r="B10086" s="9"/>
      <c r="C10086" s="9"/>
    </row>
    <row r="10087" spans="2:3">
      <c r="B10087" s="9"/>
      <c r="C10087" s="9"/>
    </row>
    <row r="10088" spans="2:3">
      <c r="B10088" s="9"/>
      <c r="C10088" s="9"/>
    </row>
    <row r="10089" spans="2:3">
      <c r="B10089" s="9"/>
      <c r="C10089" s="9"/>
    </row>
    <row r="10090" spans="2:3">
      <c r="B10090" s="9"/>
      <c r="C10090" s="9"/>
    </row>
    <row r="10091" spans="2:3">
      <c r="B10091" s="9"/>
      <c r="C10091" s="9"/>
    </row>
    <row r="10092" spans="2:3">
      <c r="B10092" s="9"/>
      <c r="C10092" s="9"/>
    </row>
    <row r="10093" spans="2:3">
      <c r="B10093" s="9"/>
      <c r="C10093" s="9"/>
    </row>
    <row r="10094" spans="2:3">
      <c r="B10094" s="9"/>
      <c r="C10094" s="9"/>
    </row>
    <row r="10095" spans="2:3">
      <c r="B10095" s="9"/>
      <c r="C10095" s="9"/>
    </row>
    <row r="10096" spans="2:3">
      <c r="B10096" s="9"/>
      <c r="C10096" s="9"/>
    </row>
    <row r="10097" spans="2:3">
      <c r="B10097" s="9"/>
      <c r="C10097" s="9"/>
    </row>
    <row r="10098" spans="2:3">
      <c r="B10098" s="9"/>
      <c r="C10098" s="9"/>
    </row>
    <row r="10099" spans="2:3">
      <c r="B10099" s="9"/>
      <c r="C10099" s="9"/>
    </row>
    <row r="10100" spans="2:3">
      <c r="B10100" s="9"/>
      <c r="C10100" s="9"/>
    </row>
    <row r="10101" spans="2:3">
      <c r="B10101" s="9"/>
      <c r="C10101" s="9"/>
    </row>
    <row r="10102" spans="2:3">
      <c r="B10102" s="9"/>
      <c r="C10102" s="9"/>
    </row>
    <row r="10103" spans="2:3">
      <c r="B10103" s="9"/>
      <c r="C10103" s="9"/>
    </row>
    <row r="10104" spans="2:3">
      <c r="B10104" s="9"/>
      <c r="C10104" s="9"/>
    </row>
    <row r="10105" spans="2:3">
      <c r="B10105" s="9"/>
      <c r="C10105" s="9"/>
    </row>
    <row r="10106" spans="2:3">
      <c r="B10106" s="9"/>
      <c r="C10106" s="9"/>
    </row>
    <row r="10107" spans="2:3">
      <c r="B10107" s="9"/>
      <c r="C10107" s="9"/>
    </row>
    <row r="10108" spans="2:3">
      <c r="B10108" s="9"/>
      <c r="C10108" s="9"/>
    </row>
    <row r="10109" spans="2:3">
      <c r="B10109" s="9"/>
      <c r="C10109" s="9"/>
    </row>
    <row r="10110" spans="2:3">
      <c r="B10110" s="9"/>
      <c r="C10110" s="9"/>
    </row>
    <row r="10111" spans="2:3">
      <c r="B10111" s="9"/>
      <c r="C10111" s="9"/>
    </row>
    <row r="10112" spans="2:3">
      <c r="B10112" s="9"/>
      <c r="C10112" s="9"/>
    </row>
    <row r="10113" spans="2:3">
      <c r="B10113" s="9"/>
      <c r="C10113" s="9"/>
    </row>
    <row r="10114" spans="2:3">
      <c r="B10114" s="9"/>
      <c r="C10114" s="9"/>
    </row>
    <row r="10115" spans="2:3">
      <c r="B10115" s="9"/>
      <c r="C10115" s="9"/>
    </row>
    <row r="10116" spans="2:3">
      <c r="B10116" s="9"/>
      <c r="C10116" s="9"/>
    </row>
    <row r="10117" spans="2:3">
      <c r="B10117" s="9"/>
      <c r="C10117" s="9"/>
    </row>
    <row r="10118" spans="2:3">
      <c r="B10118" s="9"/>
      <c r="C10118" s="9"/>
    </row>
    <row r="10119" spans="2:3">
      <c r="B10119" s="9"/>
      <c r="C10119" s="9"/>
    </row>
    <row r="10120" spans="2:3">
      <c r="B10120" s="9"/>
      <c r="C10120" s="9"/>
    </row>
    <row r="10121" spans="2:3">
      <c r="B10121" s="9"/>
      <c r="C10121" s="9"/>
    </row>
    <row r="10122" spans="2:3">
      <c r="B10122" s="9"/>
      <c r="C10122" s="9"/>
    </row>
    <row r="10123" spans="2:3">
      <c r="B10123" s="9"/>
      <c r="C10123" s="9"/>
    </row>
    <row r="10124" spans="2:3">
      <c r="B10124" s="9"/>
      <c r="C10124" s="9"/>
    </row>
    <row r="10125" spans="2:3">
      <c r="B10125" s="9"/>
      <c r="C10125" s="9"/>
    </row>
    <row r="10126" spans="2:3">
      <c r="B10126" s="9"/>
      <c r="C10126" s="9"/>
    </row>
    <row r="10127" spans="2:3">
      <c r="B10127" s="9"/>
      <c r="C10127" s="9"/>
    </row>
    <row r="10128" spans="2:3">
      <c r="B10128" s="9"/>
      <c r="C10128" s="9"/>
    </row>
    <row r="10129" spans="2:3">
      <c r="B10129" s="9"/>
      <c r="C10129" s="9"/>
    </row>
    <row r="10130" spans="2:3">
      <c r="B10130" s="9"/>
      <c r="C10130" s="9"/>
    </row>
    <row r="10131" spans="2:3">
      <c r="B10131" s="9"/>
      <c r="C10131" s="9"/>
    </row>
    <row r="10132" spans="2:3">
      <c r="B10132" s="9"/>
      <c r="C10132" s="9"/>
    </row>
    <row r="10133" spans="2:3">
      <c r="B10133" s="9"/>
      <c r="C10133" s="9"/>
    </row>
    <row r="10134" spans="2:3">
      <c r="B10134" s="9"/>
      <c r="C10134" s="9"/>
    </row>
    <row r="10135" spans="2:3">
      <c r="B10135" s="9"/>
      <c r="C10135" s="9"/>
    </row>
    <row r="10136" spans="2:3">
      <c r="B10136" s="9"/>
      <c r="C10136" s="9"/>
    </row>
    <row r="10137" spans="2:3">
      <c r="B10137" s="9"/>
      <c r="C10137" s="9"/>
    </row>
    <row r="10138" spans="2:3">
      <c r="B10138" s="9"/>
      <c r="C10138" s="9"/>
    </row>
    <row r="10139" spans="2:3">
      <c r="B10139" s="9"/>
      <c r="C10139" s="9"/>
    </row>
    <row r="10140" spans="2:3">
      <c r="B10140" s="9"/>
      <c r="C10140" s="9"/>
    </row>
    <row r="10141" spans="2:3">
      <c r="B10141" s="9"/>
      <c r="C10141" s="9"/>
    </row>
    <row r="10142" spans="2:3">
      <c r="B10142" s="9"/>
      <c r="C10142" s="9"/>
    </row>
    <row r="10143" spans="2:3">
      <c r="B10143" s="9"/>
      <c r="C10143" s="9"/>
    </row>
    <row r="10144" spans="2:3">
      <c r="B10144" s="9"/>
      <c r="C10144" s="9"/>
    </row>
    <row r="10145" spans="2:3">
      <c r="B10145" s="9"/>
      <c r="C10145" s="9"/>
    </row>
    <row r="10146" spans="2:3">
      <c r="B10146" s="9"/>
      <c r="C10146" s="9"/>
    </row>
    <row r="10147" spans="2:3">
      <c r="B10147" s="9"/>
      <c r="C10147" s="9"/>
    </row>
    <row r="10148" spans="2:3">
      <c r="B10148" s="9"/>
      <c r="C10148" s="9"/>
    </row>
    <row r="10149" spans="2:3">
      <c r="B10149" s="9"/>
      <c r="C10149" s="9"/>
    </row>
    <row r="10150" spans="2:3">
      <c r="B10150" s="9"/>
      <c r="C10150" s="9"/>
    </row>
    <row r="10151" spans="2:3">
      <c r="B10151" s="9"/>
      <c r="C10151" s="9"/>
    </row>
    <row r="10152" spans="2:3">
      <c r="B10152" s="9"/>
      <c r="C10152" s="9"/>
    </row>
    <row r="10153" spans="2:3">
      <c r="B10153" s="9"/>
      <c r="C10153" s="9"/>
    </row>
    <row r="10154" spans="2:3">
      <c r="B10154" s="9"/>
      <c r="C10154" s="9"/>
    </row>
    <row r="10155" spans="2:3">
      <c r="B10155" s="9"/>
      <c r="C10155" s="9"/>
    </row>
    <row r="10156" spans="2:3">
      <c r="B10156" s="9"/>
      <c r="C10156" s="9"/>
    </row>
    <row r="10157" spans="2:3">
      <c r="B10157" s="9"/>
      <c r="C10157" s="9"/>
    </row>
    <row r="10158" spans="2:3">
      <c r="B10158" s="9"/>
      <c r="C10158" s="9"/>
    </row>
    <row r="10159" spans="2:3">
      <c r="B10159" s="9"/>
      <c r="C10159" s="9"/>
    </row>
    <row r="10160" spans="2:3">
      <c r="B10160" s="9"/>
      <c r="C10160" s="9"/>
    </row>
    <row r="10161" spans="2:3">
      <c r="B10161" s="9"/>
      <c r="C10161" s="9"/>
    </row>
    <row r="10162" spans="2:3">
      <c r="B10162" s="9"/>
      <c r="C10162" s="9"/>
    </row>
    <row r="10163" spans="2:3">
      <c r="B10163" s="9"/>
      <c r="C10163" s="9"/>
    </row>
    <row r="10164" spans="2:3">
      <c r="B10164" s="9"/>
      <c r="C10164" s="9"/>
    </row>
    <row r="10165" spans="2:3">
      <c r="B10165" s="9"/>
      <c r="C10165" s="9"/>
    </row>
    <row r="10166" spans="2:3">
      <c r="B10166" s="9"/>
      <c r="C10166" s="9"/>
    </row>
    <row r="10167" spans="2:3">
      <c r="B10167" s="9"/>
      <c r="C10167" s="9"/>
    </row>
    <row r="10168" spans="2:3">
      <c r="B10168" s="9"/>
      <c r="C10168" s="9"/>
    </row>
    <row r="10169" spans="2:3">
      <c r="B10169" s="9"/>
      <c r="C10169" s="9"/>
    </row>
    <row r="10170" spans="2:3">
      <c r="B10170" s="9"/>
      <c r="C10170" s="9"/>
    </row>
    <row r="10171" spans="2:3">
      <c r="B10171" s="9"/>
      <c r="C10171" s="9"/>
    </row>
    <row r="10172" spans="2:3">
      <c r="B10172" s="9"/>
      <c r="C10172" s="9"/>
    </row>
    <row r="10173" spans="2:3">
      <c r="B10173" s="9"/>
      <c r="C10173" s="9"/>
    </row>
    <row r="10174" spans="2:3">
      <c r="B10174" s="9"/>
      <c r="C10174" s="9"/>
    </row>
    <row r="10175" spans="2:3">
      <c r="B10175" s="9"/>
      <c r="C10175" s="9"/>
    </row>
    <row r="10176" spans="2:3">
      <c r="B10176" s="9"/>
      <c r="C10176" s="9"/>
    </row>
    <row r="10177" spans="2:3">
      <c r="B10177" s="9"/>
      <c r="C10177" s="9"/>
    </row>
    <row r="10178" spans="2:3">
      <c r="B10178" s="9"/>
      <c r="C10178" s="9"/>
    </row>
    <row r="10179" spans="2:3">
      <c r="B10179" s="9"/>
      <c r="C10179" s="9"/>
    </row>
    <row r="10180" spans="2:3">
      <c r="B10180" s="9"/>
      <c r="C10180" s="9"/>
    </row>
    <row r="10181" spans="2:3">
      <c r="B10181" s="9"/>
      <c r="C10181" s="9"/>
    </row>
    <row r="10182" spans="2:3">
      <c r="B10182" s="9"/>
      <c r="C10182" s="9"/>
    </row>
    <row r="10183" spans="2:3">
      <c r="B10183" s="9"/>
      <c r="C10183" s="9"/>
    </row>
    <row r="10184" spans="2:3">
      <c r="B10184" s="9"/>
      <c r="C10184" s="9"/>
    </row>
    <row r="10185" spans="2:3">
      <c r="B10185" s="9"/>
      <c r="C10185" s="9"/>
    </row>
    <row r="10186" spans="2:3">
      <c r="B10186" s="9"/>
      <c r="C10186" s="9"/>
    </row>
    <row r="10187" spans="2:3">
      <c r="B10187" s="9"/>
      <c r="C10187" s="9"/>
    </row>
    <row r="10188" spans="2:3">
      <c r="B10188" s="9"/>
      <c r="C10188" s="9"/>
    </row>
    <row r="10189" spans="2:3">
      <c r="B10189" s="9"/>
      <c r="C10189" s="9"/>
    </row>
    <row r="10190" spans="2:3">
      <c r="B10190" s="9"/>
      <c r="C10190" s="9"/>
    </row>
    <row r="10191" spans="2:3">
      <c r="B10191" s="9"/>
      <c r="C10191" s="9"/>
    </row>
    <row r="10192" spans="2:3">
      <c r="B10192" s="9"/>
      <c r="C10192" s="9"/>
    </row>
    <row r="10193" spans="2:3">
      <c r="B10193" s="9"/>
      <c r="C10193" s="9"/>
    </row>
    <row r="10194" spans="2:3">
      <c r="B10194" s="9"/>
      <c r="C10194" s="9"/>
    </row>
    <row r="10195" spans="2:3">
      <c r="B10195" s="9"/>
      <c r="C10195" s="9"/>
    </row>
    <row r="10196" spans="2:3">
      <c r="B10196" s="9"/>
      <c r="C10196" s="9"/>
    </row>
    <row r="10197" spans="2:3">
      <c r="B10197" s="9"/>
      <c r="C10197" s="9"/>
    </row>
    <row r="10198" spans="2:3">
      <c r="B10198" s="9"/>
      <c r="C10198" s="9"/>
    </row>
    <row r="10199" spans="2:3">
      <c r="B10199" s="9"/>
      <c r="C10199" s="9"/>
    </row>
    <row r="10200" spans="2:3">
      <c r="B10200" s="9"/>
      <c r="C10200" s="9"/>
    </row>
    <row r="10201" spans="2:3">
      <c r="B10201" s="9"/>
      <c r="C10201" s="9"/>
    </row>
    <row r="10202" spans="2:3">
      <c r="B10202" s="9"/>
      <c r="C10202" s="9"/>
    </row>
    <row r="10203" spans="2:3">
      <c r="B10203" s="9"/>
      <c r="C10203" s="9"/>
    </row>
    <row r="10204" spans="2:3">
      <c r="B10204" s="9"/>
      <c r="C10204" s="9"/>
    </row>
    <row r="10205" spans="2:3">
      <c r="B10205" s="9"/>
      <c r="C10205" s="9"/>
    </row>
    <row r="10206" spans="2:3">
      <c r="B10206" s="9"/>
      <c r="C10206" s="9"/>
    </row>
    <row r="10207" spans="2:3">
      <c r="B10207" s="9"/>
      <c r="C10207" s="9"/>
    </row>
    <row r="10208" spans="2:3">
      <c r="B10208" s="9"/>
      <c r="C10208" s="9"/>
    </row>
    <row r="10209" spans="2:3">
      <c r="B10209" s="9"/>
      <c r="C10209" s="9"/>
    </row>
    <row r="10210" spans="2:3">
      <c r="B10210" s="9"/>
      <c r="C10210" s="9"/>
    </row>
    <row r="10211" spans="2:3">
      <c r="B10211" s="9"/>
      <c r="C10211" s="9"/>
    </row>
    <row r="10212" spans="2:3">
      <c r="B10212" s="9"/>
      <c r="C10212" s="9"/>
    </row>
    <row r="10213" spans="2:3">
      <c r="B10213" s="9"/>
      <c r="C10213" s="9"/>
    </row>
    <row r="10214" spans="2:3">
      <c r="B10214" s="9"/>
      <c r="C10214" s="9"/>
    </row>
    <row r="10215" spans="2:3">
      <c r="B10215" s="9"/>
      <c r="C10215" s="9"/>
    </row>
    <row r="10216" spans="2:3">
      <c r="B10216" s="9"/>
      <c r="C10216" s="9"/>
    </row>
    <row r="10217" spans="2:3">
      <c r="B10217" s="9"/>
      <c r="C10217" s="9"/>
    </row>
    <row r="10218" spans="2:3">
      <c r="B10218" s="9"/>
      <c r="C10218" s="9"/>
    </row>
    <row r="10219" spans="2:3">
      <c r="B10219" s="9"/>
      <c r="C10219" s="9"/>
    </row>
    <row r="10220" spans="2:3">
      <c r="B10220" s="9"/>
      <c r="C10220" s="9"/>
    </row>
    <row r="10221" spans="2:3">
      <c r="B10221" s="9"/>
      <c r="C10221" s="9"/>
    </row>
    <row r="10222" spans="2:3">
      <c r="B10222" s="9"/>
      <c r="C10222" s="9"/>
    </row>
    <row r="10223" spans="2:3">
      <c r="B10223" s="9"/>
      <c r="C10223" s="9"/>
    </row>
    <row r="10224" spans="2:3">
      <c r="B10224" s="9"/>
      <c r="C10224" s="9"/>
    </row>
    <row r="10225" spans="2:3">
      <c r="B10225" s="9"/>
      <c r="C10225" s="9"/>
    </row>
    <row r="10226" spans="2:3">
      <c r="B10226" s="9"/>
      <c r="C10226" s="9"/>
    </row>
    <row r="10227" spans="2:3">
      <c r="B10227" s="9"/>
      <c r="C10227" s="9"/>
    </row>
    <row r="10228" spans="2:3">
      <c r="B10228" s="9"/>
      <c r="C10228" s="9"/>
    </row>
    <row r="10229" spans="2:3">
      <c r="B10229" s="9"/>
      <c r="C10229" s="9"/>
    </row>
    <row r="10230" spans="2:3">
      <c r="B10230" s="9"/>
      <c r="C10230" s="9"/>
    </row>
    <row r="10231" spans="2:3">
      <c r="B10231" s="9"/>
      <c r="C10231" s="9"/>
    </row>
    <row r="10232" spans="2:3">
      <c r="B10232" s="9"/>
      <c r="C10232" s="9"/>
    </row>
    <row r="10233" spans="2:3">
      <c r="B10233" s="9"/>
      <c r="C10233" s="9"/>
    </row>
    <row r="10234" spans="2:3">
      <c r="B10234" s="9"/>
      <c r="C10234" s="9"/>
    </row>
    <row r="10235" spans="2:3">
      <c r="B10235" s="9"/>
      <c r="C10235" s="9"/>
    </row>
    <row r="10236" spans="2:3">
      <c r="B10236" s="9"/>
      <c r="C10236" s="9"/>
    </row>
    <row r="10237" spans="2:3">
      <c r="B10237" s="9"/>
      <c r="C10237" s="9"/>
    </row>
    <row r="10238" spans="2:3">
      <c r="B10238" s="9"/>
      <c r="C10238" s="9"/>
    </row>
    <row r="10239" spans="2:3">
      <c r="B10239" s="9"/>
      <c r="C10239" s="9"/>
    </row>
    <row r="10240" spans="2:3">
      <c r="B10240" s="9"/>
      <c r="C10240" s="9"/>
    </row>
    <row r="10241" spans="2:3">
      <c r="B10241" s="9"/>
      <c r="C10241" s="9"/>
    </row>
    <row r="10242" spans="2:3">
      <c r="B10242" s="9"/>
      <c r="C10242" s="9"/>
    </row>
    <row r="10243" spans="2:3">
      <c r="B10243" s="9"/>
      <c r="C10243" s="9"/>
    </row>
    <row r="10244" spans="2:3">
      <c r="B10244" s="9"/>
      <c r="C10244" s="9"/>
    </row>
    <row r="10245" spans="2:3">
      <c r="B10245" s="9"/>
      <c r="C10245" s="9"/>
    </row>
    <row r="10246" spans="2:3">
      <c r="B10246" s="9"/>
      <c r="C10246" s="9"/>
    </row>
    <row r="10247" spans="2:3">
      <c r="B10247" s="9"/>
      <c r="C10247" s="9"/>
    </row>
    <row r="10248" spans="2:3">
      <c r="B10248" s="9"/>
      <c r="C10248" s="9"/>
    </row>
    <row r="10249" spans="2:3">
      <c r="B10249" s="9"/>
      <c r="C10249" s="9"/>
    </row>
    <row r="10250" spans="2:3">
      <c r="B10250" s="9"/>
      <c r="C10250" s="9"/>
    </row>
    <row r="10251" spans="2:3">
      <c r="B10251" s="9"/>
      <c r="C10251" s="9"/>
    </row>
    <row r="10252" spans="2:3">
      <c r="B10252" s="9"/>
      <c r="C10252" s="9"/>
    </row>
    <row r="10253" spans="2:3">
      <c r="B10253" s="9"/>
      <c r="C10253" s="9"/>
    </row>
    <row r="10254" spans="2:3">
      <c r="B10254" s="9"/>
      <c r="C10254" s="9"/>
    </row>
    <row r="10255" spans="2:3">
      <c r="B10255" s="9"/>
      <c r="C10255" s="9"/>
    </row>
    <row r="10256" spans="2:3">
      <c r="B10256" s="9"/>
      <c r="C10256" s="9"/>
    </row>
    <row r="10257" spans="2:3">
      <c r="B10257" s="9"/>
      <c r="C10257" s="9"/>
    </row>
    <row r="10258" spans="2:3">
      <c r="B10258" s="9"/>
      <c r="C10258" s="9"/>
    </row>
    <row r="10259" spans="2:3">
      <c r="B10259" s="9"/>
      <c r="C10259" s="9"/>
    </row>
    <row r="10260" spans="2:3">
      <c r="B10260" s="9"/>
      <c r="C10260" s="9"/>
    </row>
    <row r="10261" spans="2:3">
      <c r="B10261" s="9"/>
      <c r="C10261" s="9"/>
    </row>
    <row r="10262" spans="2:3">
      <c r="B10262" s="9"/>
      <c r="C10262" s="9"/>
    </row>
    <row r="10263" spans="2:3">
      <c r="B10263" s="9"/>
      <c r="C10263" s="9"/>
    </row>
    <row r="10264" spans="2:3">
      <c r="B10264" s="9"/>
      <c r="C10264" s="9"/>
    </row>
    <row r="10265" spans="2:3">
      <c r="B10265" s="9"/>
      <c r="C10265" s="9"/>
    </row>
    <row r="10266" spans="2:3">
      <c r="B10266" s="9"/>
      <c r="C10266" s="9"/>
    </row>
    <row r="10267" spans="2:3">
      <c r="B10267" s="9"/>
      <c r="C10267" s="9"/>
    </row>
    <row r="10268" spans="2:3">
      <c r="B10268" s="9"/>
      <c r="C10268" s="9"/>
    </row>
    <row r="10269" spans="2:3">
      <c r="B10269" s="9"/>
      <c r="C10269" s="9"/>
    </row>
    <row r="10270" spans="2:3">
      <c r="B10270" s="9"/>
      <c r="C10270" s="9"/>
    </row>
    <row r="10271" spans="2:3">
      <c r="B10271" s="9"/>
      <c r="C10271" s="9"/>
    </row>
    <row r="10272" spans="2:3">
      <c r="B10272" s="9"/>
      <c r="C10272" s="9"/>
    </row>
    <row r="10273" spans="2:3">
      <c r="B10273" s="9"/>
      <c r="C10273" s="9"/>
    </row>
    <row r="10274" spans="2:3">
      <c r="B10274" s="9"/>
      <c r="C10274" s="9"/>
    </row>
    <row r="10275" spans="2:3">
      <c r="B10275" s="9"/>
      <c r="C10275" s="9"/>
    </row>
    <row r="10276" spans="2:3">
      <c r="B10276" s="9"/>
      <c r="C10276" s="9"/>
    </row>
    <row r="10277" spans="2:3">
      <c r="B10277" s="9"/>
      <c r="C10277" s="9"/>
    </row>
    <row r="10278" spans="2:3">
      <c r="B10278" s="9"/>
      <c r="C10278" s="9"/>
    </row>
    <row r="10279" spans="2:3">
      <c r="B10279" s="9"/>
      <c r="C10279" s="9"/>
    </row>
    <row r="10280" spans="2:3">
      <c r="B10280" s="9"/>
      <c r="C10280" s="9"/>
    </row>
    <row r="10281" spans="2:3">
      <c r="B10281" s="9"/>
      <c r="C10281" s="9"/>
    </row>
    <row r="10282" spans="2:3">
      <c r="B10282" s="9"/>
      <c r="C10282" s="9"/>
    </row>
    <row r="10283" spans="2:3">
      <c r="B10283" s="9"/>
      <c r="C10283" s="9"/>
    </row>
    <row r="10284" spans="2:3">
      <c r="B10284" s="9"/>
      <c r="C10284" s="9"/>
    </row>
    <row r="10285" spans="2:3">
      <c r="B10285" s="9"/>
      <c r="C10285" s="9"/>
    </row>
    <row r="10286" spans="2:3">
      <c r="B10286" s="9"/>
      <c r="C10286" s="9"/>
    </row>
    <row r="10287" spans="2:3">
      <c r="B10287" s="9"/>
      <c r="C10287" s="9"/>
    </row>
    <row r="10288" spans="2:3">
      <c r="B10288" s="9"/>
      <c r="C10288" s="9"/>
    </row>
    <row r="10289" spans="2:3">
      <c r="B10289" s="9"/>
      <c r="C10289" s="9"/>
    </row>
    <row r="10290" spans="2:3">
      <c r="B10290" s="9"/>
      <c r="C10290" s="9"/>
    </row>
    <row r="10291" spans="2:3">
      <c r="B10291" s="9"/>
      <c r="C10291" s="9"/>
    </row>
    <row r="10292" spans="2:3">
      <c r="B10292" s="9"/>
      <c r="C10292" s="9"/>
    </row>
    <row r="10293" spans="2:3">
      <c r="B10293" s="9"/>
      <c r="C10293" s="9"/>
    </row>
    <row r="10294" spans="2:3">
      <c r="B10294" s="9"/>
      <c r="C10294" s="9"/>
    </row>
    <row r="10295" spans="2:3">
      <c r="B10295" s="9"/>
      <c r="C10295" s="9"/>
    </row>
    <row r="10296" spans="2:3">
      <c r="B10296" s="9"/>
      <c r="C10296" s="9"/>
    </row>
    <row r="10297" spans="2:3">
      <c r="B10297" s="9"/>
      <c r="C10297" s="9"/>
    </row>
    <row r="10298" spans="2:3">
      <c r="B10298" s="9"/>
      <c r="C10298" s="9"/>
    </row>
    <row r="10299" spans="2:3">
      <c r="B10299" s="9"/>
      <c r="C10299" s="9"/>
    </row>
    <row r="10300" spans="2:3">
      <c r="B10300" s="9"/>
      <c r="C10300" s="9"/>
    </row>
    <row r="10301" spans="2:3">
      <c r="B10301" s="9"/>
      <c r="C10301" s="9"/>
    </row>
    <row r="10302" spans="2:3">
      <c r="B10302" s="9"/>
      <c r="C10302" s="9"/>
    </row>
    <row r="10303" spans="2:3">
      <c r="B10303" s="9"/>
      <c r="C10303" s="9"/>
    </row>
    <row r="10304" spans="2:3">
      <c r="B10304" s="9"/>
      <c r="C10304" s="9"/>
    </row>
    <row r="10305" spans="2:3">
      <c r="B10305" s="9"/>
      <c r="C10305" s="9"/>
    </row>
    <row r="10306" spans="2:3">
      <c r="B10306" s="9"/>
      <c r="C10306" s="9"/>
    </row>
    <row r="10307" spans="2:3">
      <c r="B10307" s="9"/>
      <c r="C10307" s="9"/>
    </row>
    <row r="10308" spans="2:3">
      <c r="B10308" s="9"/>
      <c r="C10308" s="9"/>
    </row>
    <row r="10309" spans="2:3">
      <c r="B10309" s="9"/>
      <c r="C10309" s="9"/>
    </row>
    <row r="10310" spans="2:3">
      <c r="B10310" s="9"/>
      <c r="C10310" s="9"/>
    </row>
    <row r="10311" spans="2:3">
      <c r="B10311" s="9"/>
      <c r="C10311" s="9"/>
    </row>
    <row r="10312" spans="2:3">
      <c r="B10312" s="9"/>
      <c r="C10312" s="9"/>
    </row>
    <row r="10313" spans="2:3">
      <c r="B10313" s="9"/>
      <c r="C10313" s="9"/>
    </row>
    <row r="10314" spans="2:3">
      <c r="B10314" s="9"/>
      <c r="C10314" s="9"/>
    </row>
    <row r="10315" spans="2:3">
      <c r="B10315" s="9"/>
      <c r="C10315" s="9"/>
    </row>
    <row r="10316" spans="2:3">
      <c r="B10316" s="9"/>
      <c r="C10316" s="9"/>
    </row>
    <row r="10317" spans="2:3">
      <c r="B10317" s="9"/>
      <c r="C10317" s="9"/>
    </row>
    <row r="10318" spans="2:3">
      <c r="B10318" s="9"/>
      <c r="C10318" s="9"/>
    </row>
    <row r="10319" spans="2:3">
      <c r="B10319" s="9"/>
      <c r="C10319" s="9"/>
    </row>
    <row r="10320" spans="2:3">
      <c r="B10320" s="9"/>
      <c r="C10320" s="9"/>
    </row>
    <row r="10321" spans="2:3">
      <c r="B10321" s="9"/>
      <c r="C10321" s="9"/>
    </row>
    <row r="10322" spans="2:3">
      <c r="B10322" s="9"/>
      <c r="C10322" s="9"/>
    </row>
    <row r="10323" spans="2:3">
      <c r="B10323" s="9"/>
      <c r="C10323" s="9"/>
    </row>
    <row r="10324" spans="2:3">
      <c r="B10324" s="9"/>
      <c r="C10324" s="9"/>
    </row>
    <row r="10325" spans="2:3">
      <c r="B10325" s="9"/>
      <c r="C10325" s="9"/>
    </row>
    <row r="10326" spans="2:3">
      <c r="B10326" s="9"/>
      <c r="C10326" s="9"/>
    </row>
    <row r="10327" spans="2:3">
      <c r="B10327" s="9"/>
      <c r="C10327" s="9"/>
    </row>
    <row r="10328" spans="2:3">
      <c r="B10328" s="9"/>
      <c r="C10328" s="9"/>
    </row>
    <row r="10329" spans="2:3">
      <c r="B10329" s="9"/>
      <c r="C10329" s="9"/>
    </row>
    <row r="10330" spans="2:3">
      <c r="B10330" s="9"/>
      <c r="C10330" s="9"/>
    </row>
    <row r="10331" spans="2:3">
      <c r="B10331" s="9"/>
      <c r="C10331" s="9"/>
    </row>
    <row r="10332" spans="2:3">
      <c r="B10332" s="9"/>
      <c r="C10332" s="9"/>
    </row>
    <row r="10333" spans="2:3">
      <c r="B10333" s="9"/>
      <c r="C10333" s="9"/>
    </row>
    <row r="10334" spans="2:3">
      <c r="B10334" s="9"/>
      <c r="C10334" s="9"/>
    </row>
    <row r="10335" spans="2:3">
      <c r="B10335" s="9"/>
      <c r="C10335" s="9"/>
    </row>
    <row r="10336" spans="2:3">
      <c r="B10336" s="9"/>
      <c r="C10336" s="9"/>
    </row>
    <row r="10337" spans="2:3">
      <c r="B10337" s="9"/>
      <c r="C10337" s="9"/>
    </row>
    <row r="10338" spans="2:3">
      <c r="B10338" s="9"/>
      <c r="C10338" s="9"/>
    </row>
    <row r="10339" spans="2:3">
      <c r="B10339" s="9"/>
      <c r="C10339" s="9"/>
    </row>
    <row r="10340" spans="2:3">
      <c r="B10340" s="9"/>
      <c r="C10340" s="9"/>
    </row>
    <row r="10341" spans="2:3">
      <c r="B10341" s="9"/>
      <c r="C10341" s="9"/>
    </row>
    <row r="10342" spans="2:3">
      <c r="B10342" s="9"/>
      <c r="C10342" s="9"/>
    </row>
    <row r="10343" spans="2:3">
      <c r="B10343" s="9"/>
      <c r="C10343" s="9"/>
    </row>
    <row r="10344" spans="2:3">
      <c r="B10344" s="9"/>
      <c r="C10344" s="9"/>
    </row>
    <row r="10345" spans="2:3">
      <c r="B10345" s="9"/>
      <c r="C10345" s="9"/>
    </row>
    <row r="10346" spans="2:3">
      <c r="B10346" s="9"/>
      <c r="C10346" s="9"/>
    </row>
    <row r="10347" spans="2:3">
      <c r="B10347" s="9"/>
      <c r="C10347" s="9"/>
    </row>
    <row r="10348" spans="2:3">
      <c r="B10348" s="9"/>
      <c r="C10348" s="9"/>
    </row>
    <row r="10349" spans="2:3">
      <c r="B10349" s="9"/>
      <c r="C10349" s="9"/>
    </row>
    <row r="10350" spans="2:3">
      <c r="B10350" s="9"/>
      <c r="C10350" s="9"/>
    </row>
    <row r="10351" spans="2:3">
      <c r="B10351" s="9"/>
      <c r="C10351" s="9"/>
    </row>
    <row r="10352" spans="2:3">
      <c r="B10352" s="9"/>
      <c r="C10352" s="9"/>
    </row>
    <row r="10353" spans="2:3">
      <c r="B10353" s="9"/>
      <c r="C10353" s="9"/>
    </row>
    <row r="10354" spans="2:3">
      <c r="B10354" s="9"/>
      <c r="C10354" s="9"/>
    </row>
    <row r="10355" spans="2:3">
      <c r="B10355" s="9"/>
      <c r="C10355" s="9"/>
    </row>
    <row r="10356" spans="2:3">
      <c r="B10356" s="9"/>
      <c r="C10356" s="9"/>
    </row>
    <row r="10357" spans="2:3">
      <c r="B10357" s="9"/>
      <c r="C10357" s="9"/>
    </row>
    <row r="10358" spans="2:3">
      <c r="B10358" s="9"/>
      <c r="C10358" s="9"/>
    </row>
    <row r="10359" spans="2:3">
      <c r="B10359" s="9"/>
      <c r="C10359" s="9"/>
    </row>
    <row r="10360" spans="2:3">
      <c r="B10360" s="9"/>
      <c r="C10360" s="9"/>
    </row>
    <row r="10361" spans="2:3">
      <c r="B10361" s="9"/>
      <c r="C10361" s="9"/>
    </row>
    <row r="10362" spans="2:3">
      <c r="B10362" s="9"/>
      <c r="C10362" s="9"/>
    </row>
    <row r="10363" spans="2:3">
      <c r="B10363" s="9"/>
      <c r="C10363" s="9"/>
    </row>
    <row r="10364" spans="2:3">
      <c r="B10364" s="9"/>
      <c r="C10364" s="9"/>
    </row>
    <row r="10365" spans="2:3">
      <c r="B10365" s="9"/>
      <c r="C10365" s="9"/>
    </row>
    <row r="10366" spans="2:3">
      <c r="B10366" s="9"/>
      <c r="C10366" s="9"/>
    </row>
    <row r="10367" spans="2:3">
      <c r="B10367" s="9"/>
      <c r="C10367" s="9"/>
    </row>
    <row r="10368" spans="2:3">
      <c r="B10368" s="9"/>
      <c r="C10368" s="9"/>
    </row>
    <row r="10369" spans="2:3">
      <c r="B10369" s="9"/>
      <c r="C10369" s="9"/>
    </row>
    <row r="10370" spans="2:3">
      <c r="B10370" s="9"/>
      <c r="C10370" s="9"/>
    </row>
    <row r="10371" spans="2:3">
      <c r="B10371" s="9"/>
      <c r="C10371" s="9"/>
    </row>
    <row r="10372" spans="2:3">
      <c r="B10372" s="9"/>
      <c r="C10372" s="9"/>
    </row>
    <row r="10373" spans="2:3">
      <c r="B10373" s="9"/>
      <c r="C10373" s="9"/>
    </row>
    <row r="10374" spans="2:3">
      <c r="B10374" s="9"/>
      <c r="C10374" s="9"/>
    </row>
    <row r="10375" spans="2:3">
      <c r="B10375" s="9"/>
      <c r="C10375" s="9"/>
    </row>
    <row r="10376" spans="2:3">
      <c r="B10376" s="9"/>
      <c r="C10376" s="9"/>
    </row>
    <row r="10377" spans="2:3">
      <c r="B10377" s="9"/>
      <c r="C10377" s="9"/>
    </row>
    <row r="10378" spans="2:3">
      <c r="B10378" s="9"/>
      <c r="C10378" s="9"/>
    </row>
    <row r="10379" spans="2:3">
      <c r="B10379" s="9"/>
      <c r="C10379" s="9"/>
    </row>
    <row r="10380" spans="2:3">
      <c r="B10380" s="9"/>
      <c r="C10380" s="9"/>
    </row>
    <row r="10381" spans="2:3">
      <c r="B10381" s="9"/>
      <c r="C10381" s="9"/>
    </row>
    <row r="10382" spans="2:3">
      <c r="B10382" s="9"/>
      <c r="C10382" s="9"/>
    </row>
    <row r="10383" spans="2:3">
      <c r="B10383" s="9"/>
      <c r="C10383" s="9"/>
    </row>
    <row r="10384" spans="2:3">
      <c r="B10384" s="9"/>
      <c r="C10384" s="9"/>
    </row>
    <row r="10385" spans="2:3">
      <c r="B10385" s="9"/>
      <c r="C10385" s="9"/>
    </row>
    <row r="10386" spans="2:3">
      <c r="B10386" s="9"/>
      <c r="C10386" s="9"/>
    </row>
    <row r="10387" spans="2:3">
      <c r="B10387" s="9"/>
      <c r="C10387" s="9"/>
    </row>
    <row r="10388" spans="2:3">
      <c r="B10388" s="9"/>
      <c r="C10388" s="9"/>
    </row>
    <row r="10389" spans="2:3">
      <c r="B10389" s="9"/>
      <c r="C10389" s="9"/>
    </row>
    <row r="10390" spans="2:3">
      <c r="B10390" s="9"/>
      <c r="C10390" s="9"/>
    </row>
    <row r="10391" spans="2:3">
      <c r="B10391" s="9"/>
      <c r="C10391" s="9"/>
    </row>
    <row r="10392" spans="2:3">
      <c r="B10392" s="9"/>
      <c r="C10392" s="9"/>
    </row>
    <row r="10393" spans="2:3">
      <c r="B10393" s="9"/>
      <c r="C10393" s="9"/>
    </row>
    <row r="10394" spans="2:3">
      <c r="B10394" s="9"/>
      <c r="C10394" s="9"/>
    </row>
    <row r="10395" spans="2:3">
      <c r="B10395" s="9"/>
      <c r="C10395" s="9"/>
    </row>
    <row r="10396" spans="2:3">
      <c r="B10396" s="9"/>
      <c r="C10396" s="9"/>
    </row>
    <row r="10397" spans="2:3">
      <c r="B10397" s="9"/>
      <c r="C10397" s="9"/>
    </row>
    <row r="10398" spans="2:3">
      <c r="B10398" s="9"/>
      <c r="C10398" s="9"/>
    </row>
    <row r="10399" spans="2:3">
      <c r="B10399" s="9"/>
      <c r="C10399" s="9"/>
    </row>
    <row r="10400" spans="2:3">
      <c r="B10400" s="9"/>
      <c r="C10400" s="9"/>
    </row>
    <row r="10401" spans="2:3">
      <c r="B10401" s="9"/>
      <c r="C10401" s="9"/>
    </row>
    <row r="10402" spans="2:3">
      <c r="B10402" s="9"/>
      <c r="C10402" s="9"/>
    </row>
    <row r="10403" spans="2:3">
      <c r="B10403" s="9"/>
      <c r="C10403" s="9"/>
    </row>
    <row r="10404" spans="2:3">
      <c r="B10404" s="9"/>
      <c r="C10404" s="9"/>
    </row>
    <row r="10405" spans="2:3">
      <c r="B10405" s="9"/>
      <c r="C10405" s="9"/>
    </row>
    <row r="10406" spans="2:3">
      <c r="B10406" s="9"/>
      <c r="C10406" s="9"/>
    </row>
    <row r="10407" spans="2:3">
      <c r="B10407" s="9"/>
      <c r="C10407" s="9"/>
    </row>
    <row r="10408" spans="2:3">
      <c r="B10408" s="9"/>
      <c r="C10408" s="9"/>
    </row>
    <row r="10409" spans="2:3">
      <c r="B10409" s="9"/>
      <c r="C10409" s="9"/>
    </row>
    <row r="10410" spans="2:3">
      <c r="B10410" s="9"/>
      <c r="C10410" s="9"/>
    </row>
    <row r="10411" spans="2:3">
      <c r="B10411" s="9"/>
      <c r="C10411" s="9"/>
    </row>
    <row r="10412" spans="2:3">
      <c r="B10412" s="9"/>
      <c r="C10412" s="9"/>
    </row>
    <row r="10413" spans="2:3">
      <c r="B10413" s="9"/>
      <c r="C10413" s="9"/>
    </row>
    <row r="10414" spans="2:3">
      <c r="B10414" s="9"/>
      <c r="C10414" s="9"/>
    </row>
    <row r="10415" spans="2:3">
      <c r="B10415" s="9"/>
      <c r="C10415" s="9"/>
    </row>
    <row r="10416" spans="2:3">
      <c r="B10416" s="9"/>
      <c r="C10416" s="9"/>
    </row>
    <row r="10417" spans="2:3">
      <c r="B10417" s="9"/>
      <c r="C10417" s="9"/>
    </row>
    <row r="10418" spans="2:3">
      <c r="B10418" s="9"/>
      <c r="C10418" s="9"/>
    </row>
    <row r="10419" spans="2:3">
      <c r="B10419" s="9"/>
      <c r="C10419" s="9"/>
    </row>
    <row r="10420" spans="2:3">
      <c r="B10420" s="9"/>
      <c r="C10420" s="9"/>
    </row>
    <row r="10421" spans="2:3">
      <c r="B10421" s="9"/>
      <c r="C10421" s="9"/>
    </row>
    <row r="10422" spans="2:3">
      <c r="B10422" s="9"/>
      <c r="C10422" s="9"/>
    </row>
    <row r="10423" spans="2:3">
      <c r="B10423" s="9"/>
      <c r="C10423" s="9"/>
    </row>
    <row r="10424" spans="2:3">
      <c r="B10424" s="9"/>
      <c r="C10424" s="9"/>
    </row>
    <row r="10425" spans="2:3">
      <c r="B10425" s="9"/>
      <c r="C10425" s="9"/>
    </row>
    <row r="10426" spans="2:3">
      <c r="B10426" s="9"/>
      <c r="C10426" s="9"/>
    </row>
    <row r="10427" spans="2:3">
      <c r="B10427" s="9"/>
      <c r="C10427" s="9"/>
    </row>
    <row r="10428" spans="2:3">
      <c r="B10428" s="9"/>
      <c r="C10428" s="9"/>
    </row>
    <row r="10429" spans="2:3">
      <c r="B10429" s="9"/>
      <c r="C10429" s="9"/>
    </row>
    <row r="10430" spans="2:3">
      <c r="B10430" s="9"/>
      <c r="C10430" s="9"/>
    </row>
    <row r="10431" spans="2:3">
      <c r="B10431" s="9"/>
      <c r="C10431" s="9"/>
    </row>
    <row r="10432" spans="2:3">
      <c r="B10432" s="9"/>
      <c r="C10432" s="9"/>
    </row>
    <row r="10433" spans="2:3">
      <c r="B10433" s="9"/>
      <c r="C10433" s="9"/>
    </row>
    <row r="10434" spans="2:3">
      <c r="B10434" s="9"/>
      <c r="C10434" s="9"/>
    </row>
    <row r="10435" spans="2:3">
      <c r="B10435" s="9"/>
      <c r="C10435" s="9"/>
    </row>
    <row r="10436" spans="2:3">
      <c r="B10436" s="9"/>
      <c r="C10436" s="9"/>
    </row>
    <row r="10437" spans="2:3">
      <c r="B10437" s="9"/>
      <c r="C10437" s="9"/>
    </row>
    <row r="10438" spans="2:3">
      <c r="B10438" s="9"/>
      <c r="C10438" s="9"/>
    </row>
    <row r="10439" spans="2:3">
      <c r="B10439" s="9"/>
      <c r="C10439" s="9"/>
    </row>
    <row r="10440" spans="2:3">
      <c r="B10440" s="9"/>
      <c r="C10440" s="9"/>
    </row>
    <row r="10441" spans="2:3">
      <c r="B10441" s="9"/>
      <c r="C10441" s="9"/>
    </row>
    <row r="10442" spans="2:3">
      <c r="B10442" s="9"/>
      <c r="C10442" s="9"/>
    </row>
    <row r="10443" spans="2:3">
      <c r="B10443" s="9"/>
      <c r="C10443" s="9"/>
    </row>
    <row r="10444" spans="2:3">
      <c r="B10444" s="9"/>
      <c r="C10444" s="9"/>
    </row>
    <row r="10445" spans="2:3">
      <c r="B10445" s="9"/>
      <c r="C10445" s="9"/>
    </row>
    <row r="10446" spans="2:3">
      <c r="B10446" s="9"/>
      <c r="C10446" s="9"/>
    </row>
    <row r="10447" spans="2:3">
      <c r="B10447" s="9"/>
      <c r="C10447" s="9"/>
    </row>
    <row r="10448" spans="2:3">
      <c r="B10448" s="9"/>
      <c r="C10448" s="9"/>
    </row>
    <row r="10449" spans="2:3">
      <c r="B10449" s="9"/>
      <c r="C10449" s="9"/>
    </row>
    <row r="10450" spans="2:3">
      <c r="B10450" s="9"/>
      <c r="C10450" s="9"/>
    </row>
    <row r="10451" spans="2:3">
      <c r="B10451" s="9"/>
      <c r="C10451" s="9"/>
    </row>
    <row r="10452" spans="2:3">
      <c r="B10452" s="9"/>
      <c r="C10452" s="9"/>
    </row>
    <row r="10453" spans="2:3">
      <c r="B10453" s="9"/>
      <c r="C10453" s="9"/>
    </row>
    <row r="10454" spans="2:3">
      <c r="B10454" s="9"/>
      <c r="C10454" s="9"/>
    </row>
    <row r="10455" spans="2:3">
      <c r="B10455" s="9"/>
      <c r="C10455" s="9"/>
    </row>
    <row r="10456" spans="2:3">
      <c r="B10456" s="9"/>
      <c r="C10456" s="9"/>
    </row>
    <row r="10457" spans="2:3">
      <c r="B10457" s="9"/>
      <c r="C10457" s="9"/>
    </row>
    <row r="10458" spans="2:3">
      <c r="B10458" s="9"/>
      <c r="C10458" s="9"/>
    </row>
    <row r="10459" spans="2:3">
      <c r="B10459" s="9"/>
      <c r="C10459" s="9"/>
    </row>
    <row r="10460" spans="2:3">
      <c r="B10460" s="9"/>
      <c r="C10460" s="9"/>
    </row>
    <row r="10461" spans="2:3">
      <c r="B10461" s="9"/>
      <c r="C10461" s="9"/>
    </row>
    <row r="10462" spans="2:3">
      <c r="B10462" s="9"/>
      <c r="C10462" s="9"/>
    </row>
    <row r="10463" spans="2:3">
      <c r="B10463" s="9"/>
      <c r="C10463" s="9"/>
    </row>
    <row r="10464" spans="2:3">
      <c r="B10464" s="9"/>
      <c r="C10464" s="9"/>
    </row>
    <row r="10465" spans="2:3">
      <c r="B10465" s="9"/>
      <c r="C10465" s="9"/>
    </row>
    <row r="10466" spans="2:3">
      <c r="B10466" s="9"/>
      <c r="C10466" s="9"/>
    </row>
    <row r="10467" spans="2:3">
      <c r="B10467" s="9"/>
      <c r="C10467" s="9"/>
    </row>
    <row r="10468" spans="2:3">
      <c r="B10468" s="9"/>
      <c r="C10468" s="9"/>
    </row>
    <row r="10469" spans="2:3">
      <c r="B10469" s="9"/>
      <c r="C10469" s="9"/>
    </row>
    <row r="10470" spans="2:3">
      <c r="B10470" s="9"/>
      <c r="C10470" s="9"/>
    </row>
    <row r="10471" spans="2:3">
      <c r="B10471" s="9"/>
      <c r="C10471" s="9"/>
    </row>
    <row r="10472" spans="2:3">
      <c r="B10472" s="9"/>
      <c r="C10472" s="9"/>
    </row>
    <row r="10473" spans="2:3">
      <c r="B10473" s="9"/>
      <c r="C10473" s="9"/>
    </row>
    <row r="10474" spans="2:3">
      <c r="B10474" s="9"/>
      <c r="C10474" s="9"/>
    </row>
    <row r="10475" spans="2:3">
      <c r="B10475" s="9"/>
      <c r="C10475" s="9"/>
    </row>
    <row r="10476" spans="2:3">
      <c r="B10476" s="9"/>
      <c r="C10476" s="9"/>
    </row>
    <row r="10477" spans="2:3">
      <c r="B10477" s="9"/>
      <c r="C10477" s="9"/>
    </row>
    <row r="10478" spans="2:3">
      <c r="B10478" s="9"/>
      <c r="C10478" s="9"/>
    </row>
    <row r="10479" spans="2:3">
      <c r="B10479" s="9"/>
      <c r="C10479" s="9"/>
    </row>
    <row r="10480" spans="2:3">
      <c r="B10480" s="9"/>
      <c r="C10480" s="9"/>
    </row>
    <row r="10481" spans="2:3">
      <c r="B10481" s="9"/>
      <c r="C10481" s="9"/>
    </row>
    <row r="10482" spans="2:3">
      <c r="B10482" s="9"/>
      <c r="C10482" s="9"/>
    </row>
    <row r="10483" spans="2:3">
      <c r="B10483" s="9"/>
      <c r="C10483" s="9"/>
    </row>
    <row r="10484" spans="2:3">
      <c r="B10484" s="9"/>
      <c r="C10484" s="9"/>
    </row>
    <row r="10485" spans="2:3">
      <c r="B10485" s="9"/>
      <c r="C10485" s="9"/>
    </row>
    <row r="10486" spans="2:3">
      <c r="B10486" s="9"/>
      <c r="C10486" s="9"/>
    </row>
    <row r="10487" spans="2:3">
      <c r="B10487" s="9"/>
      <c r="C10487" s="9"/>
    </row>
    <row r="10488" spans="2:3">
      <c r="B10488" s="9"/>
      <c r="C10488" s="9"/>
    </row>
    <row r="10489" spans="2:3">
      <c r="B10489" s="9"/>
      <c r="C10489" s="9"/>
    </row>
    <row r="10490" spans="2:3">
      <c r="B10490" s="9"/>
      <c r="C10490" s="9"/>
    </row>
    <row r="10491" spans="2:3">
      <c r="B10491" s="9"/>
      <c r="C10491" s="9"/>
    </row>
    <row r="10492" spans="2:3">
      <c r="B10492" s="9"/>
      <c r="C10492" s="9"/>
    </row>
    <row r="10493" spans="2:3">
      <c r="B10493" s="9"/>
      <c r="C10493" s="9"/>
    </row>
    <row r="10494" spans="2:3">
      <c r="B10494" s="9"/>
      <c r="C10494" s="9"/>
    </row>
    <row r="10495" spans="2:3">
      <c r="B10495" s="9"/>
      <c r="C10495" s="9"/>
    </row>
    <row r="10496" spans="2:3">
      <c r="B10496" s="9"/>
      <c r="C10496" s="9"/>
    </row>
    <row r="10497" spans="2:3">
      <c r="B10497" s="9"/>
      <c r="C10497" s="9"/>
    </row>
    <row r="10498" spans="2:3">
      <c r="B10498" s="9"/>
      <c r="C10498" s="9"/>
    </row>
    <row r="10499" spans="2:3">
      <c r="B10499" s="9"/>
      <c r="C10499" s="9"/>
    </row>
    <row r="10500" spans="2:3">
      <c r="B10500" s="9"/>
      <c r="C10500" s="9"/>
    </row>
    <row r="10501" spans="2:3">
      <c r="B10501" s="9"/>
      <c r="C10501" s="9"/>
    </row>
    <row r="10502" spans="2:3">
      <c r="B10502" s="9"/>
      <c r="C10502" s="9"/>
    </row>
    <row r="10503" spans="2:3">
      <c r="B10503" s="9"/>
      <c r="C10503" s="9"/>
    </row>
    <row r="10504" spans="2:3">
      <c r="B10504" s="9"/>
      <c r="C10504" s="9"/>
    </row>
    <row r="10505" spans="2:3">
      <c r="B10505" s="9"/>
      <c r="C10505" s="9"/>
    </row>
    <row r="10506" spans="2:3">
      <c r="B10506" s="9"/>
      <c r="C10506" s="9"/>
    </row>
    <row r="10507" spans="2:3">
      <c r="B10507" s="9"/>
      <c r="C10507" s="9"/>
    </row>
    <row r="10508" spans="2:3">
      <c r="B10508" s="9"/>
      <c r="C10508" s="9"/>
    </row>
    <row r="10509" spans="2:3">
      <c r="B10509" s="9"/>
      <c r="C10509" s="9"/>
    </row>
    <row r="10510" spans="2:3">
      <c r="B10510" s="9"/>
      <c r="C10510" s="9"/>
    </row>
    <row r="10511" spans="2:3">
      <c r="B10511" s="9"/>
      <c r="C10511" s="9"/>
    </row>
    <row r="10512" spans="2:3">
      <c r="B10512" s="9"/>
      <c r="C10512" s="9"/>
    </row>
    <row r="10513" spans="2:3">
      <c r="B10513" s="9"/>
      <c r="C10513" s="9"/>
    </row>
    <row r="10514" spans="2:3">
      <c r="B10514" s="9"/>
      <c r="C10514" s="9"/>
    </row>
    <row r="10515" spans="2:3">
      <c r="B10515" s="9"/>
      <c r="C10515" s="9"/>
    </row>
    <row r="10516" spans="2:3">
      <c r="B10516" s="9"/>
      <c r="C10516" s="9"/>
    </row>
    <row r="10517" spans="2:3">
      <c r="B10517" s="9"/>
      <c r="C10517" s="9"/>
    </row>
    <row r="10518" spans="2:3">
      <c r="B10518" s="9"/>
      <c r="C10518" s="9"/>
    </row>
    <row r="10519" spans="2:3">
      <c r="B10519" s="9"/>
      <c r="C10519" s="9"/>
    </row>
    <row r="10520" spans="2:3">
      <c r="B10520" s="9"/>
      <c r="C10520" s="9"/>
    </row>
    <row r="10521" spans="2:3">
      <c r="B10521" s="9"/>
      <c r="C10521" s="9"/>
    </row>
    <row r="10522" spans="2:3">
      <c r="B10522" s="9"/>
      <c r="C10522" s="9"/>
    </row>
    <row r="10523" spans="2:3">
      <c r="B10523" s="9"/>
      <c r="C10523" s="9"/>
    </row>
    <row r="10524" spans="2:3">
      <c r="B10524" s="9"/>
      <c r="C10524" s="9"/>
    </row>
    <row r="10525" spans="2:3">
      <c r="B10525" s="9"/>
      <c r="C10525" s="9"/>
    </row>
    <row r="10526" spans="2:3">
      <c r="B10526" s="9"/>
      <c r="C10526" s="9"/>
    </row>
    <row r="10527" spans="2:3">
      <c r="B10527" s="9"/>
      <c r="C10527" s="9"/>
    </row>
    <row r="10528" spans="2:3">
      <c r="B10528" s="9"/>
      <c r="C10528" s="9"/>
    </row>
    <row r="10529" spans="2:3">
      <c r="B10529" s="9"/>
      <c r="C10529" s="9"/>
    </row>
    <row r="10530" spans="2:3">
      <c r="B10530" s="9"/>
      <c r="C10530" s="9"/>
    </row>
    <row r="10531" spans="2:3">
      <c r="B10531" s="9"/>
      <c r="C10531" s="9"/>
    </row>
    <row r="10532" spans="2:3">
      <c r="B10532" s="9"/>
      <c r="C10532" s="9"/>
    </row>
    <row r="10533" spans="2:3">
      <c r="B10533" s="9"/>
      <c r="C10533" s="9"/>
    </row>
    <row r="10534" spans="2:3">
      <c r="B10534" s="9"/>
      <c r="C10534" s="9"/>
    </row>
    <row r="10535" spans="2:3">
      <c r="B10535" s="9"/>
      <c r="C10535" s="9"/>
    </row>
    <row r="10536" spans="2:3">
      <c r="B10536" s="9"/>
      <c r="C10536" s="9"/>
    </row>
    <row r="10537" spans="2:3">
      <c r="B10537" s="9"/>
      <c r="C10537" s="9"/>
    </row>
    <row r="10538" spans="2:3">
      <c r="B10538" s="9"/>
      <c r="C10538" s="9"/>
    </row>
    <row r="10539" spans="2:3">
      <c r="B10539" s="9"/>
      <c r="C10539" s="9"/>
    </row>
    <row r="10540" spans="2:3">
      <c r="B10540" s="9"/>
      <c r="C10540" s="9"/>
    </row>
    <row r="10541" spans="2:3">
      <c r="B10541" s="9"/>
      <c r="C10541" s="9"/>
    </row>
    <row r="10542" spans="2:3">
      <c r="B10542" s="9"/>
      <c r="C10542" s="9"/>
    </row>
    <row r="10543" spans="2:3">
      <c r="B10543" s="9"/>
      <c r="C10543" s="9"/>
    </row>
    <row r="10544" spans="2:3">
      <c r="B10544" s="9"/>
      <c r="C10544" s="9"/>
    </row>
    <row r="10545" spans="2:3">
      <c r="B10545" s="9"/>
      <c r="C10545" s="9"/>
    </row>
    <row r="10546" spans="2:3">
      <c r="B10546" s="9"/>
      <c r="C10546" s="9"/>
    </row>
    <row r="10547" spans="2:3">
      <c r="B10547" s="9"/>
      <c r="C10547" s="9"/>
    </row>
    <row r="10548" spans="2:3">
      <c r="B10548" s="9"/>
      <c r="C10548" s="9"/>
    </row>
    <row r="10549" spans="2:3">
      <c r="B10549" s="9"/>
      <c r="C10549" s="9"/>
    </row>
    <row r="10550" spans="2:3">
      <c r="B10550" s="9"/>
      <c r="C10550" s="9"/>
    </row>
    <row r="10551" spans="2:3">
      <c r="B10551" s="9"/>
      <c r="C10551" s="9"/>
    </row>
    <row r="10552" spans="2:3">
      <c r="B10552" s="9"/>
      <c r="C10552" s="9"/>
    </row>
    <row r="10553" spans="2:3">
      <c r="B10553" s="9"/>
      <c r="C10553" s="9"/>
    </row>
    <row r="10554" spans="2:3">
      <c r="B10554" s="9"/>
      <c r="C10554" s="9"/>
    </row>
    <row r="10555" spans="2:3">
      <c r="B10555" s="9"/>
      <c r="C10555" s="9"/>
    </row>
    <row r="10556" spans="2:3">
      <c r="B10556" s="9"/>
      <c r="C10556" s="9"/>
    </row>
    <row r="10557" spans="2:3">
      <c r="B10557" s="9"/>
      <c r="C10557" s="9"/>
    </row>
    <row r="10558" spans="2:3">
      <c r="B10558" s="9"/>
      <c r="C10558" s="9"/>
    </row>
    <row r="10559" spans="2:3">
      <c r="B10559" s="9"/>
      <c r="C10559" s="9"/>
    </row>
    <row r="10560" spans="2:3">
      <c r="B10560" s="9"/>
      <c r="C10560" s="9"/>
    </row>
    <row r="10561" spans="2:3">
      <c r="B10561" s="9"/>
      <c r="C10561" s="9"/>
    </row>
    <row r="10562" spans="2:3">
      <c r="B10562" s="9"/>
      <c r="C10562" s="9"/>
    </row>
    <row r="10563" spans="2:3">
      <c r="B10563" s="9"/>
      <c r="C10563" s="9"/>
    </row>
    <row r="10564" spans="2:3">
      <c r="B10564" s="9"/>
      <c r="C10564" s="9"/>
    </row>
    <row r="10565" spans="2:3">
      <c r="B10565" s="9"/>
      <c r="C10565" s="9"/>
    </row>
    <row r="10566" spans="2:3">
      <c r="B10566" s="9"/>
      <c r="C10566" s="9"/>
    </row>
    <row r="10567" spans="2:3">
      <c r="B10567" s="9"/>
      <c r="C10567" s="9"/>
    </row>
    <row r="10568" spans="2:3">
      <c r="B10568" s="9"/>
      <c r="C10568" s="9"/>
    </row>
    <row r="10569" spans="2:3">
      <c r="B10569" s="9"/>
      <c r="C10569" s="9"/>
    </row>
    <row r="10570" spans="2:3">
      <c r="B10570" s="9"/>
      <c r="C10570" s="9"/>
    </row>
    <row r="10571" spans="2:3">
      <c r="B10571" s="9"/>
      <c r="C10571" s="9"/>
    </row>
    <row r="10572" spans="2:3">
      <c r="B10572" s="9"/>
      <c r="C10572" s="9"/>
    </row>
    <row r="10573" spans="2:3">
      <c r="B10573" s="9"/>
      <c r="C10573" s="9"/>
    </row>
    <row r="10574" spans="2:3">
      <c r="B10574" s="9"/>
      <c r="C10574" s="9"/>
    </row>
    <row r="10575" spans="2:3">
      <c r="B10575" s="9"/>
      <c r="C10575" s="9"/>
    </row>
    <row r="10576" spans="2:3">
      <c r="B10576" s="9"/>
      <c r="C10576" s="9"/>
    </row>
    <row r="10577" spans="2:3">
      <c r="B10577" s="9"/>
      <c r="C10577" s="9"/>
    </row>
    <row r="10578" spans="2:3">
      <c r="B10578" s="9"/>
      <c r="C10578" s="9"/>
    </row>
    <row r="10579" spans="2:3">
      <c r="B10579" s="9"/>
      <c r="C10579" s="9"/>
    </row>
    <row r="10580" spans="2:3">
      <c r="B10580" s="9"/>
      <c r="C10580" s="9"/>
    </row>
    <row r="10581" spans="2:3">
      <c r="B10581" s="9"/>
      <c r="C10581" s="9"/>
    </row>
    <row r="10582" spans="2:3">
      <c r="B10582" s="9"/>
      <c r="C10582" s="9"/>
    </row>
    <row r="10583" spans="2:3">
      <c r="B10583" s="9"/>
      <c r="C10583" s="9"/>
    </row>
    <row r="10584" spans="2:3">
      <c r="B10584" s="9"/>
      <c r="C10584" s="9"/>
    </row>
    <row r="10585" spans="2:3">
      <c r="B10585" s="9"/>
      <c r="C10585" s="9"/>
    </row>
    <row r="10586" spans="2:3">
      <c r="B10586" s="9"/>
      <c r="C10586" s="9"/>
    </row>
    <row r="10587" spans="2:3">
      <c r="B10587" s="9"/>
      <c r="C10587" s="9"/>
    </row>
    <row r="10588" spans="2:3">
      <c r="B10588" s="9"/>
      <c r="C10588" s="9"/>
    </row>
    <row r="10589" spans="2:3">
      <c r="B10589" s="9"/>
      <c r="C10589" s="9"/>
    </row>
    <row r="10590" spans="2:3">
      <c r="B10590" s="9"/>
      <c r="C10590" s="9"/>
    </row>
    <row r="10591" spans="2:3">
      <c r="B10591" s="9"/>
      <c r="C10591" s="9"/>
    </row>
    <row r="10592" spans="2:3">
      <c r="B10592" s="9"/>
      <c r="C10592" s="9"/>
    </row>
    <row r="10593" spans="2:3">
      <c r="B10593" s="9"/>
      <c r="C10593" s="9"/>
    </row>
    <row r="10594" spans="2:3">
      <c r="B10594" s="9"/>
      <c r="C10594" s="9"/>
    </row>
    <row r="10595" spans="2:3">
      <c r="B10595" s="9"/>
      <c r="C10595" s="9"/>
    </row>
    <row r="10596" spans="2:3">
      <c r="B10596" s="9"/>
      <c r="C10596" s="9"/>
    </row>
    <row r="10597" spans="2:3">
      <c r="B10597" s="9"/>
      <c r="C10597" s="9"/>
    </row>
    <row r="10598" spans="2:3">
      <c r="B10598" s="9"/>
      <c r="C10598" s="9"/>
    </row>
    <row r="10599" spans="2:3">
      <c r="B10599" s="9"/>
      <c r="C10599" s="9"/>
    </row>
    <row r="10600" spans="2:3">
      <c r="B10600" s="9"/>
      <c r="C10600" s="9"/>
    </row>
    <row r="10601" spans="2:3">
      <c r="B10601" s="9"/>
      <c r="C10601" s="9"/>
    </row>
    <row r="10602" spans="2:3">
      <c r="B10602" s="9"/>
      <c r="C10602" s="9"/>
    </row>
    <row r="10603" spans="2:3">
      <c r="B10603" s="9"/>
      <c r="C10603" s="9"/>
    </row>
    <row r="10604" spans="2:3">
      <c r="B10604" s="9"/>
      <c r="C10604" s="9"/>
    </row>
    <row r="10605" spans="2:3">
      <c r="B10605" s="9"/>
      <c r="C10605" s="9"/>
    </row>
    <row r="10606" spans="2:3">
      <c r="B10606" s="9"/>
      <c r="C10606" s="9"/>
    </row>
    <row r="10607" spans="2:3">
      <c r="B10607" s="9"/>
      <c r="C10607" s="9"/>
    </row>
    <row r="10608" spans="2:3">
      <c r="B10608" s="9"/>
      <c r="C10608" s="9"/>
    </row>
    <row r="10609" spans="2:3">
      <c r="B10609" s="9"/>
      <c r="C10609" s="9"/>
    </row>
    <row r="10610" spans="2:3">
      <c r="B10610" s="9"/>
      <c r="C10610" s="9"/>
    </row>
    <row r="10611" spans="2:3">
      <c r="B10611" s="9"/>
      <c r="C10611" s="9"/>
    </row>
    <row r="10612" spans="2:3">
      <c r="B10612" s="9"/>
      <c r="C10612" s="9"/>
    </row>
    <row r="10613" spans="2:3">
      <c r="B10613" s="9"/>
      <c r="C10613" s="9"/>
    </row>
    <row r="10614" spans="2:3">
      <c r="B10614" s="9"/>
      <c r="C10614" s="9"/>
    </row>
    <row r="10615" spans="2:3">
      <c r="B10615" s="9"/>
      <c r="C10615" s="9"/>
    </row>
    <row r="10616" spans="2:3">
      <c r="B10616" s="9"/>
      <c r="C10616" s="9"/>
    </row>
    <row r="10617" spans="2:3">
      <c r="B10617" s="9"/>
      <c r="C10617" s="9"/>
    </row>
    <row r="10618" spans="2:3">
      <c r="B10618" s="9"/>
      <c r="C10618" s="9"/>
    </row>
    <row r="10619" spans="2:3">
      <c r="B10619" s="9"/>
      <c r="C10619" s="9"/>
    </row>
    <row r="10620" spans="2:3">
      <c r="B10620" s="9"/>
      <c r="C10620" s="9"/>
    </row>
    <row r="10621" spans="2:3">
      <c r="B10621" s="9"/>
      <c r="C10621" s="9"/>
    </row>
    <row r="10622" spans="2:3">
      <c r="B10622" s="9"/>
      <c r="C10622" s="9"/>
    </row>
    <row r="10623" spans="2:3">
      <c r="B10623" s="9"/>
      <c r="C10623" s="9"/>
    </row>
    <row r="10624" spans="2:3">
      <c r="B10624" s="9"/>
      <c r="C10624" s="9"/>
    </row>
    <row r="10625" spans="2:3">
      <c r="B10625" s="9"/>
      <c r="C10625" s="9"/>
    </row>
    <row r="10626" spans="2:3">
      <c r="B10626" s="9"/>
      <c r="C10626" s="9"/>
    </row>
    <row r="10627" spans="2:3">
      <c r="B10627" s="9"/>
      <c r="C10627" s="9"/>
    </row>
    <row r="10628" spans="2:3">
      <c r="B10628" s="9"/>
      <c r="C10628" s="9"/>
    </row>
    <row r="10629" spans="2:3">
      <c r="B10629" s="9"/>
      <c r="C10629" s="9"/>
    </row>
    <row r="10630" spans="2:3">
      <c r="B10630" s="9"/>
      <c r="C10630" s="9"/>
    </row>
    <row r="10631" spans="2:3">
      <c r="B10631" s="9"/>
      <c r="C10631" s="9"/>
    </row>
    <row r="10632" spans="2:3">
      <c r="B10632" s="9"/>
      <c r="C10632" s="9"/>
    </row>
    <row r="10633" spans="2:3">
      <c r="B10633" s="9"/>
      <c r="C10633" s="9"/>
    </row>
    <row r="10634" spans="2:3">
      <c r="B10634" s="9"/>
      <c r="C10634" s="9"/>
    </row>
    <row r="10635" spans="2:3">
      <c r="B10635" s="9"/>
      <c r="C10635" s="9"/>
    </row>
    <row r="10636" spans="2:3">
      <c r="B10636" s="9"/>
      <c r="C10636" s="9"/>
    </row>
    <row r="10637" spans="2:3">
      <c r="B10637" s="9"/>
      <c r="C10637" s="9"/>
    </row>
    <row r="10638" spans="2:3">
      <c r="B10638" s="9"/>
      <c r="C10638" s="9"/>
    </row>
    <row r="10639" spans="2:3">
      <c r="B10639" s="9"/>
      <c r="C10639" s="9"/>
    </row>
    <row r="10640" spans="2:3">
      <c r="B10640" s="9"/>
      <c r="C10640" s="9"/>
    </row>
    <row r="10641" spans="2:3">
      <c r="B10641" s="9"/>
      <c r="C10641" s="9"/>
    </row>
    <row r="10642" spans="2:3">
      <c r="B10642" s="9"/>
      <c r="C10642" s="9"/>
    </row>
    <row r="10643" spans="2:3">
      <c r="B10643" s="9"/>
      <c r="C10643" s="9"/>
    </row>
    <row r="10644" spans="2:3">
      <c r="B10644" s="9"/>
      <c r="C10644" s="9"/>
    </row>
    <row r="10645" spans="2:3">
      <c r="B10645" s="9"/>
      <c r="C10645" s="9"/>
    </row>
    <row r="10646" spans="2:3">
      <c r="B10646" s="9"/>
      <c r="C10646" s="9"/>
    </row>
    <row r="10647" spans="2:3">
      <c r="B10647" s="9"/>
      <c r="C10647" s="9"/>
    </row>
    <row r="10648" spans="2:3">
      <c r="B10648" s="9"/>
      <c r="C10648" s="9"/>
    </row>
    <row r="10649" spans="2:3">
      <c r="B10649" s="9"/>
      <c r="C10649" s="9"/>
    </row>
    <row r="10650" spans="2:3">
      <c r="B10650" s="9"/>
      <c r="C10650" s="9"/>
    </row>
    <row r="10651" spans="2:3">
      <c r="B10651" s="9"/>
      <c r="C10651" s="9"/>
    </row>
    <row r="10652" spans="2:3">
      <c r="B10652" s="9"/>
      <c r="C10652" s="9"/>
    </row>
    <row r="10653" spans="2:3">
      <c r="B10653" s="9"/>
      <c r="C10653" s="9"/>
    </row>
    <row r="10654" spans="2:3">
      <c r="B10654" s="9"/>
      <c r="C10654" s="9"/>
    </row>
    <row r="10655" spans="2:3">
      <c r="B10655" s="9"/>
      <c r="C10655" s="9"/>
    </row>
    <row r="10656" spans="2:3">
      <c r="B10656" s="9"/>
      <c r="C10656" s="9"/>
    </row>
    <row r="10657" spans="2:3">
      <c r="B10657" s="9"/>
      <c r="C10657" s="9"/>
    </row>
    <row r="10658" spans="2:3">
      <c r="B10658" s="9"/>
      <c r="C10658" s="9"/>
    </row>
    <row r="10659" spans="2:3">
      <c r="B10659" s="9"/>
      <c r="C10659" s="9"/>
    </row>
    <row r="10660" spans="2:3">
      <c r="B10660" s="9"/>
      <c r="C10660" s="9"/>
    </row>
    <row r="10661" spans="2:3">
      <c r="B10661" s="9"/>
      <c r="C10661" s="9"/>
    </row>
    <row r="10662" spans="2:3">
      <c r="B10662" s="9"/>
      <c r="C10662" s="9"/>
    </row>
    <row r="10663" spans="2:3">
      <c r="B10663" s="9"/>
      <c r="C10663" s="9"/>
    </row>
    <row r="10664" spans="2:3">
      <c r="B10664" s="9"/>
      <c r="C10664" s="9"/>
    </row>
    <row r="10665" spans="2:3">
      <c r="B10665" s="9"/>
      <c r="C10665" s="9"/>
    </row>
    <row r="10666" spans="2:3">
      <c r="B10666" s="9"/>
      <c r="C10666" s="9"/>
    </row>
    <row r="10667" spans="2:3">
      <c r="B10667" s="9"/>
      <c r="C10667" s="9"/>
    </row>
    <row r="10668" spans="2:3">
      <c r="B10668" s="9"/>
      <c r="C10668" s="9"/>
    </row>
    <row r="10669" spans="2:3">
      <c r="B10669" s="9"/>
      <c r="C10669" s="9"/>
    </row>
    <row r="10670" spans="2:3">
      <c r="B10670" s="9"/>
      <c r="C10670" s="9"/>
    </row>
    <row r="10671" spans="2:3">
      <c r="B10671" s="9"/>
      <c r="C10671" s="9"/>
    </row>
    <row r="10672" spans="2:3">
      <c r="B10672" s="9"/>
      <c r="C10672" s="9"/>
    </row>
    <row r="10673" spans="2:3">
      <c r="B10673" s="9"/>
      <c r="C10673" s="9"/>
    </row>
    <row r="10674" spans="2:3">
      <c r="B10674" s="9"/>
      <c r="C10674" s="9"/>
    </row>
    <row r="10675" spans="2:3">
      <c r="B10675" s="9"/>
      <c r="C10675" s="9"/>
    </row>
    <row r="10676" spans="2:3">
      <c r="B10676" s="9"/>
      <c r="C10676" s="9"/>
    </row>
    <row r="10677" spans="2:3">
      <c r="B10677" s="9"/>
      <c r="C10677" s="9"/>
    </row>
    <row r="10678" spans="2:3">
      <c r="B10678" s="9"/>
      <c r="C10678" s="9"/>
    </row>
    <row r="10679" spans="2:3">
      <c r="B10679" s="9"/>
      <c r="C10679" s="9"/>
    </row>
    <row r="10680" spans="2:3">
      <c r="B10680" s="9"/>
      <c r="C10680" s="9"/>
    </row>
    <row r="10681" spans="2:3">
      <c r="B10681" s="9"/>
      <c r="C10681" s="9"/>
    </row>
    <row r="10682" spans="2:3">
      <c r="B10682" s="9"/>
      <c r="C10682" s="9"/>
    </row>
    <row r="10683" spans="2:3">
      <c r="B10683" s="9"/>
      <c r="C10683" s="9"/>
    </row>
    <row r="10684" spans="2:3">
      <c r="B10684" s="9"/>
      <c r="C10684" s="9"/>
    </row>
    <row r="10685" spans="2:3">
      <c r="B10685" s="9"/>
      <c r="C10685" s="9"/>
    </row>
    <row r="10686" spans="2:3">
      <c r="B10686" s="9"/>
      <c r="C10686" s="9"/>
    </row>
    <row r="10687" spans="2:3">
      <c r="B10687" s="9"/>
      <c r="C10687" s="9"/>
    </row>
    <row r="10688" spans="2:3">
      <c r="B10688" s="9"/>
      <c r="C10688" s="9"/>
    </row>
    <row r="10689" spans="2:3">
      <c r="B10689" s="9"/>
      <c r="C10689" s="9"/>
    </row>
    <row r="10690" spans="2:3">
      <c r="B10690" s="9"/>
      <c r="C10690" s="9"/>
    </row>
    <row r="10691" spans="2:3">
      <c r="B10691" s="9"/>
      <c r="C10691" s="9"/>
    </row>
    <row r="10692" spans="2:3">
      <c r="B10692" s="9"/>
      <c r="C10692" s="9"/>
    </row>
    <row r="10693" spans="2:3">
      <c r="B10693" s="9"/>
      <c r="C10693" s="9"/>
    </row>
    <row r="10694" spans="2:3">
      <c r="B10694" s="9"/>
      <c r="C10694" s="9"/>
    </row>
    <row r="10695" spans="2:3">
      <c r="B10695" s="9"/>
      <c r="C10695" s="9"/>
    </row>
    <row r="10696" spans="2:3">
      <c r="B10696" s="9"/>
      <c r="C10696" s="9"/>
    </row>
    <row r="10697" spans="2:3">
      <c r="B10697" s="9"/>
      <c r="C10697" s="9"/>
    </row>
    <row r="10698" spans="2:3">
      <c r="B10698" s="9"/>
      <c r="C10698" s="9"/>
    </row>
    <row r="10699" spans="2:3">
      <c r="B10699" s="9"/>
      <c r="C10699" s="9"/>
    </row>
    <row r="10700" spans="2:3">
      <c r="B10700" s="9"/>
      <c r="C10700" s="9"/>
    </row>
    <row r="10701" spans="2:3">
      <c r="B10701" s="9"/>
      <c r="C10701" s="9"/>
    </row>
    <row r="10702" spans="2:3">
      <c r="B10702" s="9"/>
      <c r="C10702" s="9"/>
    </row>
    <row r="10703" spans="2:3">
      <c r="B10703" s="9"/>
      <c r="C10703" s="9"/>
    </row>
    <row r="10704" spans="2:3">
      <c r="B10704" s="9"/>
      <c r="C10704" s="9"/>
    </row>
    <row r="10705" spans="2:3">
      <c r="B10705" s="9"/>
      <c r="C10705" s="9"/>
    </row>
    <row r="10706" spans="2:3">
      <c r="B10706" s="9"/>
      <c r="C10706" s="9"/>
    </row>
    <row r="10707" spans="2:3">
      <c r="B10707" s="9"/>
      <c r="C10707" s="9"/>
    </row>
    <row r="10708" spans="2:3">
      <c r="B10708" s="9"/>
      <c r="C10708" s="9"/>
    </row>
    <row r="10709" spans="2:3">
      <c r="B10709" s="9"/>
      <c r="C10709" s="9"/>
    </row>
    <row r="10710" spans="2:3">
      <c r="B10710" s="9"/>
      <c r="C10710" s="9"/>
    </row>
    <row r="10711" spans="2:3">
      <c r="B10711" s="9"/>
      <c r="C10711" s="9"/>
    </row>
    <row r="10712" spans="2:3">
      <c r="B10712" s="9"/>
      <c r="C10712" s="9"/>
    </row>
    <row r="10713" spans="2:3">
      <c r="B10713" s="9"/>
      <c r="C10713" s="9"/>
    </row>
    <row r="10714" spans="2:3">
      <c r="B10714" s="9"/>
      <c r="C10714" s="9"/>
    </row>
    <row r="10715" spans="2:3">
      <c r="B10715" s="9"/>
      <c r="C10715" s="9"/>
    </row>
    <row r="10716" spans="2:3">
      <c r="B10716" s="9"/>
      <c r="C10716" s="9"/>
    </row>
    <row r="10717" spans="2:3">
      <c r="B10717" s="9"/>
      <c r="C10717" s="9"/>
    </row>
    <row r="10718" spans="2:3">
      <c r="B10718" s="9"/>
      <c r="C10718" s="9"/>
    </row>
    <row r="10719" spans="2:3">
      <c r="B10719" s="9"/>
      <c r="C10719" s="9"/>
    </row>
    <row r="10720" spans="2:3">
      <c r="B10720" s="9"/>
      <c r="C10720" s="9"/>
    </row>
    <row r="10721" spans="2:3">
      <c r="B10721" s="9"/>
      <c r="C10721" s="9"/>
    </row>
    <row r="10722" spans="2:3">
      <c r="B10722" s="9"/>
      <c r="C10722" s="9"/>
    </row>
    <row r="10723" spans="2:3">
      <c r="B10723" s="9"/>
      <c r="C10723" s="9"/>
    </row>
    <row r="10724" spans="2:3">
      <c r="B10724" s="9"/>
      <c r="C10724" s="9"/>
    </row>
    <row r="10725" spans="2:3">
      <c r="B10725" s="9"/>
      <c r="C10725" s="9"/>
    </row>
    <row r="10726" spans="2:3">
      <c r="B10726" s="9"/>
      <c r="C10726" s="9"/>
    </row>
    <row r="10727" spans="2:3">
      <c r="B10727" s="9"/>
      <c r="C10727" s="9"/>
    </row>
    <row r="10728" spans="2:3">
      <c r="B10728" s="9"/>
      <c r="C10728" s="9"/>
    </row>
    <row r="10729" spans="2:3">
      <c r="B10729" s="9"/>
      <c r="C10729" s="9"/>
    </row>
    <row r="10730" spans="2:3">
      <c r="B10730" s="9"/>
      <c r="C10730" s="9"/>
    </row>
    <row r="10731" spans="2:3">
      <c r="B10731" s="9"/>
      <c r="C10731" s="9"/>
    </row>
    <row r="10732" spans="2:3">
      <c r="B10732" s="9"/>
      <c r="C10732" s="9"/>
    </row>
    <row r="10733" spans="2:3">
      <c r="B10733" s="9"/>
      <c r="C10733" s="9"/>
    </row>
    <row r="10734" spans="2:3">
      <c r="B10734" s="9"/>
      <c r="C10734" s="9"/>
    </row>
    <row r="10735" spans="2:3">
      <c r="B10735" s="9"/>
      <c r="C10735" s="9"/>
    </row>
    <row r="10736" spans="2:3">
      <c r="B10736" s="9"/>
      <c r="C10736" s="9"/>
    </row>
    <row r="10737" spans="2:3">
      <c r="B10737" s="9"/>
      <c r="C10737" s="9"/>
    </row>
    <row r="10738" spans="2:3">
      <c r="B10738" s="9"/>
      <c r="C10738" s="9"/>
    </row>
    <row r="10739" spans="2:3">
      <c r="B10739" s="9"/>
      <c r="C10739" s="9"/>
    </row>
    <row r="10740" spans="2:3">
      <c r="B10740" s="9"/>
      <c r="C10740" s="9"/>
    </row>
    <row r="10741" spans="2:3">
      <c r="B10741" s="9"/>
      <c r="C10741" s="9"/>
    </row>
    <row r="10742" spans="2:3">
      <c r="B10742" s="9"/>
      <c r="C10742" s="9"/>
    </row>
    <row r="10743" spans="2:3">
      <c r="B10743" s="9"/>
      <c r="C10743" s="9"/>
    </row>
    <row r="10744" spans="2:3">
      <c r="B10744" s="9"/>
      <c r="C10744" s="9"/>
    </row>
    <row r="10745" spans="2:3">
      <c r="B10745" s="9"/>
      <c r="C10745" s="9"/>
    </row>
    <row r="10746" spans="2:3">
      <c r="B10746" s="9"/>
      <c r="C10746" s="9"/>
    </row>
    <row r="10747" spans="2:3">
      <c r="B10747" s="9"/>
      <c r="C10747" s="9"/>
    </row>
    <row r="10748" spans="2:3">
      <c r="B10748" s="9"/>
      <c r="C10748" s="9"/>
    </row>
    <row r="10749" spans="2:3">
      <c r="B10749" s="9"/>
      <c r="C10749" s="9"/>
    </row>
    <row r="10750" spans="2:3">
      <c r="B10750" s="9"/>
      <c r="C10750" s="9"/>
    </row>
    <row r="10751" spans="2:3">
      <c r="B10751" s="9"/>
      <c r="C10751" s="9"/>
    </row>
    <row r="10752" spans="2:3">
      <c r="B10752" s="9"/>
      <c r="C10752" s="9"/>
    </row>
    <row r="10753" spans="2:3">
      <c r="B10753" s="9"/>
      <c r="C10753" s="9"/>
    </row>
    <row r="10754" spans="2:3">
      <c r="B10754" s="9"/>
      <c r="C10754" s="9"/>
    </row>
    <row r="10755" spans="2:3">
      <c r="B10755" s="9"/>
      <c r="C10755" s="9"/>
    </row>
    <row r="10756" spans="2:3">
      <c r="B10756" s="9"/>
      <c r="C10756" s="9"/>
    </row>
    <row r="10757" spans="2:3">
      <c r="B10757" s="9"/>
      <c r="C10757" s="9"/>
    </row>
    <row r="10758" spans="2:3">
      <c r="B10758" s="9"/>
      <c r="C10758" s="9"/>
    </row>
    <row r="10759" spans="2:3">
      <c r="B10759" s="9"/>
      <c r="C10759" s="9"/>
    </row>
    <row r="10760" spans="2:3">
      <c r="B10760" s="9"/>
      <c r="C10760" s="9"/>
    </row>
    <row r="10761" spans="2:3">
      <c r="B10761" s="9"/>
      <c r="C10761" s="9"/>
    </row>
    <row r="10762" spans="2:3">
      <c r="B10762" s="9"/>
      <c r="C10762" s="9"/>
    </row>
    <row r="10763" spans="2:3">
      <c r="B10763" s="9"/>
      <c r="C10763" s="9"/>
    </row>
    <row r="10764" spans="2:3">
      <c r="B10764" s="9"/>
      <c r="C10764" s="9"/>
    </row>
    <row r="10765" spans="2:3">
      <c r="B10765" s="9"/>
      <c r="C10765" s="9"/>
    </row>
    <row r="10766" spans="2:3">
      <c r="B10766" s="9"/>
      <c r="C10766" s="9"/>
    </row>
    <row r="10767" spans="2:3">
      <c r="B10767" s="9"/>
      <c r="C10767" s="9"/>
    </row>
    <row r="10768" spans="2:3">
      <c r="B10768" s="9"/>
      <c r="C10768" s="9"/>
    </row>
    <row r="10769" spans="2:3">
      <c r="B10769" s="9"/>
      <c r="C10769" s="9"/>
    </row>
    <row r="10770" spans="2:3">
      <c r="B10770" s="9"/>
      <c r="C10770" s="9"/>
    </row>
    <row r="10771" spans="2:3">
      <c r="B10771" s="9"/>
      <c r="C10771" s="9"/>
    </row>
    <row r="10772" spans="2:3">
      <c r="B10772" s="9"/>
      <c r="C10772" s="9"/>
    </row>
    <row r="10773" spans="2:3">
      <c r="B10773" s="9"/>
      <c r="C10773" s="9"/>
    </row>
    <row r="10774" spans="2:3">
      <c r="B10774" s="9"/>
      <c r="C10774" s="9"/>
    </row>
    <row r="10775" spans="2:3">
      <c r="B10775" s="9"/>
      <c r="C10775" s="9"/>
    </row>
    <row r="10776" spans="2:3">
      <c r="B10776" s="9"/>
      <c r="C10776" s="9"/>
    </row>
    <row r="10777" spans="2:3">
      <c r="B10777" s="9"/>
      <c r="C10777" s="9"/>
    </row>
    <row r="10778" spans="2:3">
      <c r="B10778" s="9"/>
      <c r="C10778" s="9"/>
    </row>
    <row r="10779" spans="2:3">
      <c r="B10779" s="9"/>
      <c r="C10779" s="9"/>
    </row>
    <row r="10780" spans="2:3">
      <c r="B10780" s="9"/>
      <c r="C10780" s="9"/>
    </row>
    <row r="10781" spans="2:3">
      <c r="B10781" s="9"/>
      <c r="C10781" s="9"/>
    </row>
    <row r="10782" spans="2:3">
      <c r="B10782" s="9"/>
      <c r="C10782" s="9"/>
    </row>
    <row r="10783" spans="2:3">
      <c r="B10783" s="9"/>
      <c r="C10783" s="9"/>
    </row>
    <row r="10784" spans="2:3">
      <c r="B10784" s="9"/>
      <c r="C10784" s="9"/>
    </row>
    <row r="10785" spans="2:3">
      <c r="B10785" s="9"/>
      <c r="C10785" s="9"/>
    </row>
    <row r="10786" spans="2:3">
      <c r="B10786" s="9"/>
      <c r="C10786" s="9"/>
    </row>
    <row r="10787" spans="2:3">
      <c r="B10787" s="9"/>
      <c r="C10787" s="9"/>
    </row>
    <row r="10788" spans="2:3">
      <c r="B10788" s="9"/>
      <c r="C10788" s="9"/>
    </row>
    <row r="10789" spans="2:3">
      <c r="B10789" s="9"/>
      <c r="C10789" s="9"/>
    </row>
    <row r="10790" spans="2:3">
      <c r="B10790" s="9"/>
      <c r="C10790" s="9"/>
    </row>
    <row r="10791" spans="2:3">
      <c r="B10791" s="9"/>
      <c r="C10791" s="9"/>
    </row>
    <row r="10792" spans="2:3">
      <c r="B10792" s="9"/>
      <c r="C10792" s="9"/>
    </row>
    <row r="10793" spans="2:3">
      <c r="B10793" s="9"/>
      <c r="C10793" s="9"/>
    </row>
    <row r="10794" spans="2:3">
      <c r="B10794" s="9"/>
      <c r="C10794" s="9"/>
    </row>
    <row r="10795" spans="2:3">
      <c r="B10795" s="9"/>
      <c r="C10795" s="9"/>
    </row>
    <row r="10796" spans="2:3">
      <c r="B10796" s="9"/>
      <c r="C10796" s="9"/>
    </row>
    <row r="10797" spans="2:3">
      <c r="B10797" s="9"/>
      <c r="C10797" s="9"/>
    </row>
    <row r="10798" spans="2:3">
      <c r="B10798" s="9"/>
      <c r="C10798" s="9"/>
    </row>
    <row r="10799" spans="2:3">
      <c r="B10799" s="9"/>
      <c r="C10799" s="9"/>
    </row>
    <row r="10800" spans="2:3">
      <c r="B10800" s="9"/>
      <c r="C10800" s="9"/>
    </row>
    <row r="10801" spans="2:3">
      <c r="B10801" s="9"/>
      <c r="C10801" s="9"/>
    </row>
    <row r="10802" spans="2:3">
      <c r="B10802" s="9"/>
      <c r="C10802" s="9"/>
    </row>
    <row r="10803" spans="2:3">
      <c r="B10803" s="9"/>
      <c r="C10803" s="9"/>
    </row>
    <row r="10804" spans="2:3">
      <c r="B10804" s="9"/>
      <c r="C10804" s="9"/>
    </row>
    <row r="10805" spans="2:3">
      <c r="B10805" s="9"/>
      <c r="C10805" s="9"/>
    </row>
    <row r="10806" spans="2:3">
      <c r="B10806" s="9"/>
      <c r="C10806" s="9"/>
    </row>
    <row r="10807" spans="2:3">
      <c r="B10807" s="9"/>
      <c r="C10807" s="9"/>
    </row>
    <row r="10808" spans="2:3">
      <c r="B10808" s="9"/>
      <c r="C10808" s="9"/>
    </row>
    <row r="10809" spans="2:3">
      <c r="B10809" s="9"/>
      <c r="C10809" s="9"/>
    </row>
    <row r="10810" spans="2:3">
      <c r="B10810" s="9"/>
      <c r="C10810" s="9"/>
    </row>
    <row r="10811" spans="2:3">
      <c r="B10811" s="9"/>
      <c r="C10811" s="9"/>
    </row>
    <row r="10812" spans="2:3">
      <c r="B10812" s="9"/>
      <c r="C10812" s="9"/>
    </row>
    <row r="10813" spans="2:3">
      <c r="B10813" s="9"/>
      <c r="C10813" s="9"/>
    </row>
    <row r="10814" spans="2:3">
      <c r="B10814" s="9"/>
      <c r="C10814" s="9"/>
    </row>
    <row r="10815" spans="2:3">
      <c r="B10815" s="9"/>
      <c r="C10815" s="9"/>
    </row>
    <row r="10816" spans="2:3">
      <c r="B10816" s="9"/>
      <c r="C10816" s="9"/>
    </row>
    <row r="10817" spans="2:3">
      <c r="B10817" s="9"/>
      <c r="C10817" s="9"/>
    </row>
    <row r="10818" spans="2:3">
      <c r="B10818" s="9"/>
      <c r="C10818" s="9"/>
    </row>
    <row r="10819" spans="2:3">
      <c r="B10819" s="9"/>
      <c r="C10819" s="9"/>
    </row>
    <row r="10820" spans="2:3">
      <c r="B10820" s="9"/>
      <c r="C10820" s="9"/>
    </row>
    <row r="10821" spans="2:3">
      <c r="B10821" s="9"/>
      <c r="C10821" s="9"/>
    </row>
    <row r="10822" spans="2:3">
      <c r="B10822" s="9"/>
      <c r="C10822" s="9"/>
    </row>
    <row r="10823" spans="2:3">
      <c r="B10823" s="9"/>
      <c r="C10823" s="9"/>
    </row>
    <row r="10824" spans="2:3">
      <c r="B10824" s="9"/>
      <c r="C10824" s="9"/>
    </row>
    <row r="10825" spans="2:3">
      <c r="B10825" s="9"/>
      <c r="C10825" s="9"/>
    </row>
    <row r="10826" spans="2:3">
      <c r="B10826" s="9"/>
      <c r="C10826" s="9"/>
    </row>
    <row r="10827" spans="2:3">
      <c r="B10827" s="9"/>
      <c r="C10827" s="9"/>
    </row>
    <row r="10828" spans="2:3">
      <c r="B10828" s="9"/>
      <c r="C10828" s="9"/>
    </row>
    <row r="10829" spans="2:3">
      <c r="B10829" s="9"/>
      <c r="C10829" s="9"/>
    </row>
    <row r="10830" spans="2:3">
      <c r="B10830" s="9"/>
      <c r="C10830" s="9"/>
    </row>
    <row r="10831" spans="2:3">
      <c r="B10831" s="9"/>
      <c r="C10831" s="9"/>
    </row>
    <row r="10832" spans="2:3">
      <c r="B10832" s="9"/>
      <c r="C10832" s="9"/>
    </row>
    <row r="10833" spans="2:3">
      <c r="B10833" s="9"/>
      <c r="C10833" s="9"/>
    </row>
    <row r="10834" spans="2:3">
      <c r="B10834" s="9"/>
      <c r="C10834" s="9"/>
    </row>
    <row r="10835" spans="2:3">
      <c r="B10835" s="9"/>
      <c r="C10835" s="9"/>
    </row>
    <row r="10836" spans="2:3">
      <c r="B10836" s="9"/>
      <c r="C10836" s="9"/>
    </row>
    <row r="10837" spans="2:3">
      <c r="B10837" s="9"/>
      <c r="C10837" s="9"/>
    </row>
    <row r="10838" spans="2:3">
      <c r="B10838" s="9"/>
      <c r="C10838" s="9"/>
    </row>
    <row r="10839" spans="2:3">
      <c r="B10839" s="9"/>
      <c r="C10839" s="9"/>
    </row>
    <row r="10840" spans="2:3">
      <c r="B10840" s="9"/>
      <c r="C10840" s="9"/>
    </row>
    <row r="10841" spans="2:3">
      <c r="B10841" s="9"/>
      <c r="C10841" s="9"/>
    </row>
    <row r="10842" spans="2:3">
      <c r="B10842" s="9"/>
      <c r="C10842" s="9"/>
    </row>
    <row r="10843" spans="2:3">
      <c r="B10843" s="9"/>
      <c r="C10843" s="9"/>
    </row>
    <row r="10844" spans="2:3">
      <c r="B10844" s="9"/>
      <c r="C10844" s="9"/>
    </row>
    <row r="10845" spans="2:3">
      <c r="B10845" s="9"/>
      <c r="C10845" s="9"/>
    </row>
    <row r="10846" spans="2:3">
      <c r="B10846" s="9"/>
      <c r="C10846" s="9"/>
    </row>
    <row r="10847" spans="2:3">
      <c r="B10847" s="9"/>
      <c r="C10847" s="9"/>
    </row>
    <row r="10848" spans="2:3">
      <c r="B10848" s="9"/>
      <c r="C10848" s="9"/>
    </row>
    <row r="10849" spans="2:3">
      <c r="B10849" s="9"/>
      <c r="C10849" s="9"/>
    </row>
    <row r="10850" spans="2:3">
      <c r="B10850" s="9"/>
      <c r="C10850" s="9"/>
    </row>
    <row r="10851" spans="2:3">
      <c r="B10851" s="9"/>
      <c r="C10851" s="9"/>
    </row>
    <row r="10852" spans="2:3">
      <c r="B10852" s="9"/>
      <c r="C10852" s="9"/>
    </row>
    <row r="10853" spans="2:3">
      <c r="B10853" s="9"/>
      <c r="C10853" s="9"/>
    </row>
    <row r="10854" spans="2:3">
      <c r="B10854" s="9"/>
      <c r="C10854" s="9"/>
    </row>
    <row r="10855" spans="2:3">
      <c r="B10855" s="9"/>
      <c r="C10855" s="9"/>
    </row>
    <row r="10856" spans="2:3">
      <c r="B10856" s="9"/>
      <c r="C10856" s="9"/>
    </row>
    <row r="10857" spans="2:3">
      <c r="B10857" s="9"/>
      <c r="C10857" s="9"/>
    </row>
    <row r="10858" spans="2:3">
      <c r="B10858" s="9"/>
      <c r="C10858" s="9"/>
    </row>
    <row r="10859" spans="2:3">
      <c r="B10859" s="9"/>
      <c r="C10859" s="9"/>
    </row>
    <row r="10860" spans="2:3">
      <c r="B10860" s="9"/>
      <c r="C10860" s="9"/>
    </row>
    <row r="10861" spans="2:3">
      <c r="B10861" s="9"/>
      <c r="C10861" s="9"/>
    </row>
    <row r="10862" spans="2:3">
      <c r="B10862" s="9"/>
      <c r="C10862" s="9"/>
    </row>
    <row r="10863" spans="2:3">
      <c r="B10863" s="9"/>
      <c r="C10863" s="9"/>
    </row>
    <row r="10864" spans="2:3">
      <c r="B10864" s="9"/>
      <c r="C10864" s="9"/>
    </row>
    <row r="10865" spans="2:3">
      <c r="B10865" s="9"/>
      <c r="C10865" s="9"/>
    </row>
    <row r="10866" spans="2:3">
      <c r="B10866" s="9"/>
      <c r="C10866" s="9"/>
    </row>
    <row r="10867" spans="2:3">
      <c r="B10867" s="9"/>
      <c r="C10867" s="9"/>
    </row>
    <row r="10868" spans="2:3">
      <c r="B10868" s="9"/>
      <c r="C10868" s="9"/>
    </row>
    <row r="10869" spans="2:3">
      <c r="B10869" s="9"/>
      <c r="C10869" s="9"/>
    </row>
    <row r="10870" spans="2:3">
      <c r="B10870" s="9"/>
      <c r="C10870" s="9"/>
    </row>
    <row r="10871" spans="2:3">
      <c r="B10871" s="9"/>
      <c r="C10871" s="9"/>
    </row>
    <row r="10872" spans="2:3">
      <c r="B10872" s="9"/>
      <c r="C10872" s="9"/>
    </row>
    <row r="10873" spans="2:3">
      <c r="B10873" s="9"/>
      <c r="C10873" s="9"/>
    </row>
    <row r="10874" spans="2:3">
      <c r="B10874" s="9"/>
      <c r="C10874" s="9"/>
    </row>
    <row r="10875" spans="2:3">
      <c r="B10875" s="9"/>
      <c r="C10875" s="9"/>
    </row>
    <row r="10876" spans="2:3">
      <c r="B10876" s="9"/>
      <c r="C10876" s="9"/>
    </row>
    <row r="10877" spans="2:3">
      <c r="B10877" s="9"/>
      <c r="C10877" s="9"/>
    </row>
    <row r="10878" spans="2:3">
      <c r="B10878" s="9"/>
      <c r="C10878" s="9"/>
    </row>
    <row r="10879" spans="2:3">
      <c r="B10879" s="9"/>
      <c r="C10879" s="9"/>
    </row>
    <row r="10880" spans="2:3">
      <c r="B10880" s="9"/>
      <c r="C10880" s="9"/>
    </row>
    <row r="10881" spans="2:3">
      <c r="B10881" s="9"/>
      <c r="C10881" s="9"/>
    </row>
    <row r="10882" spans="2:3">
      <c r="B10882" s="9"/>
      <c r="C10882" s="9"/>
    </row>
    <row r="10883" spans="2:3">
      <c r="B10883" s="9"/>
      <c r="C10883" s="9"/>
    </row>
    <row r="10884" spans="2:3">
      <c r="B10884" s="9"/>
      <c r="C10884" s="9"/>
    </row>
    <row r="10885" spans="2:3">
      <c r="B10885" s="9"/>
      <c r="C10885" s="9"/>
    </row>
    <row r="10886" spans="2:3">
      <c r="B10886" s="9"/>
      <c r="C10886" s="9"/>
    </row>
    <row r="10887" spans="2:3">
      <c r="B10887" s="9"/>
      <c r="C10887" s="9"/>
    </row>
    <row r="10888" spans="2:3">
      <c r="B10888" s="9"/>
      <c r="C10888" s="9"/>
    </row>
    <row r="10889" spans="2:3">
      <c r="B10889" s="9"/>
      <c r="C10889" s="9"/>
    </row>
    <row r="10890" spans="2:3">
      <c r="B10890" s="9"/>
      <c r="C10890" s="9"/>
    </row>
    <row r="10891" spans="2:3">
      <c r="B10891" s="9"/>
      <c r="C10891" s="9"/>
    </row>
    <row r="10892" spans="2:3">
      <c r="B10892" s="9"/>
      <c r="C10892" s="9"/>
    </row>
    <row r="10893" spans="2:3">
      <c r="B10893" s="9"/>
      <c r="C10893" s="9"/>
    </row>
    <row r="10894" spans="2:3">
      <c r="B10894" s="9"/>
      <c r="C10894" s="9"/>
    </row>
    <row r="10895" spans="2:3">
      <c r="B10895" s="9"/>
      <c r="C10895" s="9"/>
    </row>
    <row r="10896" spans="2:3">
      <c r="B10896" s="9"/>
      <c r="C10896" s="9"/>
    </row>
    <row r="10897" spans="2:3">
      <c r="B10897" s="9"/>
      <c r="C10897" s="9"/>
    </row>
    <row r="10898" spans="2:3">
      <c r="B10898" s="9"/>
      <c r="C10898" s="9"/>
    </row>
    <row r="10899" spans="2:3">
      <c r="B10899" s="9"/>
      <c r="C10899" s="9"/>
    </row>
    <row r="10900" spans="2:3">
      <c r="B10900" s="9"/>
      <c r="C10900" s="9"/>
    </row>
    <row r="10901" spans="2:3">
      <c r="B10901" s="9"/>
      <c r="C10901" s="9"/>
    </row>
    <row r="10902" spans="2:3">
      <c r="B10902" s="9"/>
      <c r="C10902" s="9"/>
    </row>
    <row r="10903" spans="2:3">
      <c r="B10903" s="9"/>
      <c r="C10903" s="9"/>
    </row>
    <row r="10904" spans="2:3">
      <c r="B10904" s="9"/>
      <c r="C10904" s="9"/>
    </row>
    <row r="10905" spans="2:3">
      <c r="B10905" s="9"/>
      <c r="C10905" s="9"/>
    </row>
    <row r="10906" spans="2:3">
      <c r="B10906" s="9"/>
      <c r="C10906" s="9"/>
    </row>
    <row r="10907" spans="2:3">
      <c r="B10907" s="9"/>
      <c r="C10907" s="9"/>
    </row>
    <row r="10908" spans="2:3">
      <c r="B10908" s="9"/>
      <c r="C10908" s="9"/>
    </row>
    <row r="10909" spans="2:3">
      <c r="B10909" s="9"/>
      <c r="C10909" s="9"/>
    </row>
    <row r="10910" spans="2:3">
      <c r="B10910" s="9"/>
      <c r="C10910" s="9"/>
    </row>
    <row r="10911" spans="2:3">
      <c r="B10911" s="9"/>
      <c r="C10911" s="9"/>
    </row>
    <row r="10912" spans="2:3">
      <c r="B10912" s="9"/>
      <c r="C10912" s="9"/>
    </row>
    <row r="10913" spans="2:3">
      <c r="B10913" s="9"/>
      <c r="C10913" s="9"/>
    </row>
    <row r="10914" spans="2:3">
      <c r="B10914" s="9"/>
      <c r="C10914" s="9"/>
    </row>
    <row r="10915" spans="2:3">
      <c r="B10915" s="9"/>
      <c r="C10915" s="9"/>
    </row>
    <row r="10916" spans="2:3">
      <c r="B10916" s="9"/>
      <c r="C10916" s="9"/>
    </row>
    <row r="10917" spans="2:3">
      <c r="B10917" s="9"/>
      <c r="C10917" s="9"/>
    </row>
    <row r="10918" spans="2:3">
      <c r="B10918" s="9"/>
      <c r="C10918" s="9"/>
    </row>
    <row r="10919" spans="2:3">
      <c r="B10919" s="9"/>
      <c r="C10919" s="9"/>
    </row>
    <row r="10920" spans="2:3">
      <c r="B10920" s="9"/>
      <c r="C10920" s="9"/>
    </row>
    <row r="10921" spans="2:3">
      <c r="B10921" s="9"/>
      <c r="C10921" s="9"/>
    </row>
    <row r="10922" spans="2:3">
      <c r="B10922" s="9"/>
      <c r="C10922" s="9"/>
    </row>
    <row r="10923" spans="2:3">
      <c r="B10923" s="9"/>
      <c r="C10923" s="9"/>
    </row>
    <row r="10924" spans="2:3">
      <c r="B10924" s="9"/>
      <c r="C10924" s="9"/>
    </row>
    <row r="10925" spans="2:3">
      <c r="B10925" s="9"/>
      <c r="C10925" s="9"/>
    </row>
    <row r="10926" spans="2:3">
      <c r="B10926" s="9"/>
      <c r="C10926" s="9"/>
    </row>
    <row r="10927" spans="2:3">
      <c r="B10927" s="9"/>
      <c r="C10927" s="9"/>
    </row>
    <row r="10928" spans="2:3">
      <c r="B10928" s="9"/>
      <c r="C10928" s="9"/>
    </row>
    <row r="10929" spans="2:3">
      <c r="B10929" s="9"/>
      <c r="C10929" s="9"/>
    </row>
    <row r="10930" spans="2:3">
      <c r="B10930" s="9"/>
      <c r="C10930" s="9"/>
    </row>
    <row r="10931" spans="2:3">
      <c r="B10931" s="9"/>
      <c r="C10931" s="9"/>
    </row>
    <row r="10932" spans="2:3">
      <c r="B10932" s="9"/>
      <c r="C10932" s="9"/>
    </row>
    <row r="10933" spans="2:3">
      <c r="B10933" s="9"/>
      <c r="C10933" s="9"/>
    </row>
    <row r="10934" spans="2:3">
      <c r="B10934" s="9"/>
      <c r="C10934" s="9"/>
    </row>
    <row r="10935" spans="2:3">
      <c r="B10935" s="9"/>
      <c r="C10935" s="9"/>
    </row>
    <row r="10936" spans="2:3">
      <c r="B10936" s="9"/>
      <c r="C10936" s="9"/>
    </row>
    <row r="10937" spans="2:3">
      <c r="B10937" s="9"/>
      <c r="C10937" s="9"/>
    </row>
    <row r="10938" spans="2:3">
      <c r="B10938" s="9"/>
      <c r="C10938" s="9"/>
    </row>
    <row r="10939" spans="2:3">
      <c r="B10939" s="9"/>
      <c r="C10939" s="9"/>
    </row>
    <row r="10940" spans="2:3">
      <c r="B10940" s="9"/>
      <c r="C10940" s="9"/>
    </row>
    <row r="10941" spans="2:3">
      <c r="B10941" s="9"/>
      <c r="C10941" s="9"/>
    </row>
    <row r="10942" spans="2:3">
      <c r="B10942" s="9"/>
      <c r="C10942" s="9"/>
    </row>
    <row r="10943" spans="2:3">
      <c r="B10943" s="9"/>
      <c r="C10943" s="9"/>
    </row>
    <row r="10944" spans="2:3">
      <c r="B10944" s="9"/>
      <c r="C10944" s="9"/>
    </row>
    <row r="10945" spans="2:3">
      <c r="B10945" s="9"/>
      <c r="C10945" s="9"/>
    </row>
    <row r="10946" spans="2:3">
      <c r="B10946" s="9"/>
      <c r="C10946" s="9"/>
    </row>
    <row r="10947" spans="2:3">
      <c r="B10947" s="9"/>
      <c r="C10947" s="9"/>
    </row>
    <row r="10948" spans="2:3">
      <c r="B10948" s="9"/>
      <c r="C10948" s="9"/>
    </row>
    <row r="10949" spans="2:3">
      <c r="B10949" s="9"/>
      <c r="C10949" s="9"/>
    </row>
    <row r="10950" spans="2:3">
      <c r="B10950" s="9"/>
      <c r="C10950" s="9"/>
    </row>
    <row r="10951" spans="2:3">
      <c r="B10951" s="9"/>
      <c r="C10951" s="9"/>
    </row>
    <row r="10952" spans="2:3">
      <c r="B10952" s="9"/>
      <c r="C10952" s="9"/>
    </row>
    <row r="10953" spans="2:3">
      <c r="B10953" s="9"/>
      <c r="C10953" s="9"/>
    </row>
    <row r="10954" spans="2:3">
      <c r="B10954" s="9"/>
      <c r="C10954" s="9"/>
    </row>
    <row r="10955" spans="2:3">
      <c r="B10955" s="9"/>
      <c r="C10955" s="9"/>
    </row>
    <row r="10956" spans="2:3">
      <c r="B10956" s="9"/>
      <c r="C10956" s="9"/>
    </row>
    <row r="10957" spans="2:3">
      <c r="B10957" s="9"/>
      <c r="C10957" s="9"/>
    </row>
    <row r="10958" spans="2:3">
      <c r="B10958" s="9"/>
      <c r="C10958" s="9"/>
    </row>
    <row r="10959" spans="2:3">
      <c r="B10959" s="9"/>
      <c r="C10959" s="9"/>
    </row>
    <row r="10960" spans="2:3">
      <c r="B10960" s="9"/>
      <c r="C10960" s="9"/>
    </row>
    <row r="10961" spans="2:3">
      <c r="B10961" s="9"/>
      <c r="C10961" s="9"/>
    </row>
    <row r="10962" spans="2:3">
      <c r="B10962" s="9"/>
      <c r="C10962" s="9"/>
    </row>
    <row r="10963" spans="2:3">
      <c r="B10963" s="9"/>
      <c r="C10963" s="9"/>
    </row>
    <row r="10964" spans="2:3">
      <c r="B10964" s="9"/>
      <c r="C10964" s="9"/>
    </row>
    <row r="10965" spans="2:3">
      <c r="B10965" s="9"/>
      <c r="C10965" s="9"/>
    </row>
    <row r="10966" spans="2:3">
      <c r="B10966" s="9"/>
      <c r="C10966" s="9"/>
    </row>
    <row r="10967" spans="2:3">
      <c r="B10967" s="9"/>
      <c r="C10967" s="9"/>
    </row>
    <row r="10968" spans="2:3">
      <c r="B10968" s="9"/>
      <c r="C10968" s="9"/>
    </row>
    <row r="10969" spans="2:3">
      <c r="B10969" s="9"/>
      <c r="C10969" s="9"/>
    </row>
    <row r="10970" spans="2:3">
      <c r="B10970" s="9"/>
      <c r="C10970" s="9"/>
    </row>
    <row r="10971" spans="2:3">
      <c r="B10971" s="9"/>
      <c r="C10971" s="9"/>
    </row>
    <row r="10972" spans="2:3">
      <c r="B10972" s="9"/>
      <c r="C10972" s="9"/>
    </row>
    <row r="10973" spans="2:3">
      <c r="B10973" s="9"/>
      <c r="C10973" s="9"/>
    </row>
    <row r="10974" spans="2:3">
      <c r="B10974" s="9"/>
      <c r="C10974" s="9"/>
    </row>
    <row r="10975" spans="2:3">
      <c r="B10975" s="9"/>
      <c r="C10975" s="9"/>
    </row>
    <row r="10976" spans="2:3">
      <c r="B10976" s="9"/>
      <c r="C10976" s="9"/>
    </row>
    <row r="10977" spans="2:3">
      <c r="B10977" s="9"/>
      <c r="C10977" s="9"/>
    </row>
    <row r="10978" spans="2:3">
      <c r="B10978" s="9"/>
      <c r="C10978" s="9"/>
    </row>
    <row r="10979" spans="2:3">
      <c r="B10979" s="9"/>
      <c r="C10979" s="9"/>
    </row>
    <row r="10980" spans="2:3">
      <c r="B10980" s="9"/>
      <c r="C10980" s="9"/>
    </row>
    <row r="10981" spans="2:3">
      <c r="B10981" s="9"/>
      <c r="C10981" s="9"/>
    </row>
    <row r="10982" spans="2:3">
      <c r="B10982" s="9"/>
      <c r="C10982" s="9"/>
    </row>
    <row r="10983" spans="2:3">
      <c r="B10983" s="9"/>
      <c r="C10983" s="9"/>
    </row>
    <row r="10984" spans="2:3">
      <c r="B10984" s="9"/>
      <c r="C10984" s="9"/>
    </row>
    <row r="10985" spans="2:3">
      <c r="B10985" s="9"/>
      <c r="C10985" s="9"/>
    </row>
    <row r="10986" spans="2:3">
      <c r="B10986" s="9"/>
      <c r="C10986" s="9"/>
    </row>
    <row r="10987" spans="2:3">
      <c r="B10987" s="9"/>
      <c r="C10987" s="9"/>
    </row>
    <row r="10988" spans="2:3">
      <c r="B10988" s="9"/>
      <c r="C10988" s="9"/>
    </row>
    <row r="10989" spans="2:3">
      <c r="B10989" s="9"/>
      <c r="C10989" s="9"/>
    </row>
    <row r="10990" spans="2:3">
      <c r="B10990" s="9"/>
      <c r="C10990" s="9"/>
    </row>
    <row r="10991" spans="2:3">
      <c r="B10991" s="9"/>
      <c r="C10991" s="9"/>
    </row>
    <row r="10992" spans="2:3">
      <c r="B10992" s="9"/>
      <c r="C10992" s="9"/>
    </row>
    <row r="10993" spans="2:3">
      <c r="B10993" s="9"/>
      <c r="C10993" s="9"/>
    </row>
    <row r="10994" spans="2:3">
      <c r="B10994" s="9"/>
      <c r="C10994" s="9"/>
    </row>
    <row r="10995" spans="2:3">
      <c r="B10995" s="9"/>
      <c r="C10995" s="9"/>
    </row>
    <row r="10996" spans="2:3">
      <c r="B10996" s="9"/>
      <c r="C10996" s="9"/>
    </row>
    <row r="10997" spans="2:3">
      <c r="B10997" s="9"/>
      <c r="C10997" s="9"/>
    </row>
    <row r="10998" spans="2:3">
      <c r="B10998" s="9"/>
      <c r="C10998" s="9"/>
    </row>
    <row r="10999" spans="2:3">
      <c r="B10999" s="9"/>
      <c r="C10999" s="9"/>
    </row>
    <row r="11000" spans="2:3">
      <c r="B11000" s="9"/>
      <c r="C11000" s="9"/>
    </row>
    <row r="11001" spans="2:3">
      <c r="B11001" s="9"/>
      <c r="C11001" s="9"/>
    </row>
    <row r="11002" spans="2:3">
      <c r="B11002" s="9"/>
      <c r="C11002" s="9"/>
    </row>
    <row r="11003" spans="2:3">
      <c r="B11003" s="9"/>
      <c r="C11003" s="9"/>
    </row>
    <row r="11004" spans="2:3">
      <c r="B11004" s="9"/>
      <c r="C11004" s="9"/>
    </row>
    <row r="11005" spans="2:3">
      <c r="B11005" s="9"/>
      <c r="C11005" s="9"/>
    </row>
    <row r="11006" spans="2:3">
      <c r="B11006" s="9"/>
      <c r="C11006" s="9"/>
    </row>
    <row r="11007" spans="2:3">
      <c r="B11007" s="9"/>
      <c r="C11007" s="9"/>
    </row>
    <row r="11008" spans="2:3">
      <c r="B11008" s="9"/>
      <c r="C11008" s="9"/>
    </row>
    <row r="11009" spans="2:3">
      <c r="B11009" s="9"/>
      <c r="C11009" s="9"/>
    </row>
    <row r="11010" spans="2:3">
      <c r="B11010" s="9"/>
      <c r="C11010" s="9"/>
    </row>
    <row r="11011" spans="2:3">
      <c r="B11011" s="9"/>
      <c r="C11011" s="9"/>
    </row>
    <row r="11012" spans="2:3">
      <c r="B11012" s="9"/>
      <c r="C11012" s="9"/>
    </row>
    <row r="11013" spans="2:3">
      <c r="B11013" s="9"/>
      <c r="C11013" s="9"/>
    </row>
    <row r="11014" spans="2:3">
      <c r="B11014" s="9"/>
      <c r="C11014" s="9"/>
    </row>
    <row r="11015" spans="2:3">
      <c r="B11015" s="9"/>
      <c r="C11015" s="9"/>
    </row>
    <row r="11016" spans="2:3">
      <c r="B11016" s="9"/>
      <c r="C11016" s="9"/>
    </row>
    <row r="11017" spans="2:3">
      <c r="B11017" s="9"/>
      <c r="C11017" s="9"/>
    </row>
    <row r="11018" spans="2:3">
      <c r="B11018" s="9"/>
      <c r="C11018" s="9"/>
    </row>
    <row r="11019" spans="2:3">
      <c r="B11019" s="9"/>
      <c r="C11019" s="9"/>
    </row>
    <row r="11020" spans="2:3">
      <c r="B11020" s="9"/>
      <c r="C11020" s="9"/>
    </row>
    <row r="11021" spans="2:3">
      <c r="B11021" s="9"/>
      <c r="C11021" s="9"/>
    </row>
    <row r="11022" spans="2:3">
      <c r="B11022" s="9"/>
      <c r="C11022" s="9"/>
    </row>
    <row r="11023" spans="2:3">
      <c r="B11023" s="9"/>
      <c r="C11023" s="9"/>
    </row>
    <row r="11024" spans="2:3">
      <c r="B11024" s="9"/>
      <c r="C11024" s="9"/>
    </row>
    <row r="11025" spans="2:3">
      <c r="B11025" s="9"/>
      <c r="C11025" s="9"/>
    </row>
    <row r="11026" spans="2:3">
      <c r="B11026" s="9"/>
      <c r="C11026" s="9"/>
    </row>
    <row r="11027" spans="2:3">
      <c r="B11027" s="9"/>
      <c r="C11027" s="9"/>
    </row>
    <row r="11028" spans="2:3">
      <c r="B11028" s="9"/>
      <c r="C11028" s="9"/>
    </row>
    <row r="11029" spans="2:3">
      <c r="B11029" s="9"/>
      <c r="C11029" s="9"/>
    </row>
    <row r="11030" spans="2:3">
      <c r="B11030" s="9"/>
      <c r="C11030" s="9"/>
    </row>
    <row r="11031" spans="2:3">
      <c r="B11031" s="9"/>
      <c r="C11031" s="9"/>
    </row>
    <row r="11032" spans="2:3">
      <c r="B11032" s="9"/>
      <c r="C11032" s="9"/>
    </row>
    <row r="11033" spans="2:3">
      <c r="B11033" s="9"/>
      <c r="C11033" s="9"/>
    </row>
    <row r="11034" spans="2:3">
      <c r="B11034" s="9"/>
      <c r="C11034" s="9"/>
    </row>
    <row r="11035" spans="2:3">
      <c r="B11035" s="9"/>
      <c r="C11035" s="9"/>
    </row>
    <row r="11036" spans="2:3">
      <c r="B11036" s="9"/>
      <c r="C11036" s="9"/>
    </row>
    <row r="11037" spans="2:3">
      <c r="B11037" s="9"/>
      <c r="C11037" s="9"/>
    </row>
    <row r="11038" spans="2:3">
      <c r="B11038" s="9"/>
      <c r="C11038" s="9"/>
    </row>
    <row r="11039" spans="2:3">
      <c r="B11039" s="9"/>
      <c r="C11039" s="9"/>
    </row>
    <row r="11040" spans="2:3">
      <c r="B11040" s="9"/>
      <c r="C11040" s="9"/>
    </row>
    <row r="11041" spans="2:3">
      <c r="B11041" s="9"/>
      <c r="C11041" s="9"/>
    </row>
    <row r="11042" spans="2:3">
      <c r="B11042" s="9"/>
      <c r="C11042" s="9"/>
    </row>
    <row r="11043" spans="2:3">
      <c r="B11043" s="9"/>
      <c r="C11043" s="9"/>
    </row>
    <row r="11044" spans="2:3">
      <c r="B11044" s="9"/>
      <c r="C11044" s="9"/>
    </row>
    <row r="11045" spans="2:3">
      <c r="B11045" s="9"/>
      <c r="C11045" s="9"/>
    </row>
    <row r="11046" spans="2:3">
      <c r="B11046" s="9"/>
      <c r="C11046" s="9"/>
    </row>
    <row r="11047" spans="2:3">
      <c r="B11047" s="9"/>
      <c r="C11047" s="9"/>
    </row>
    <row r="11048" spans="2:3">
      <c r="B11048" s="9"/>
      <c r="C11048" s="9"/>
    </row>
    <row r="11049" spans="2:3">
      <c r="B11049" s="9"/>
      <c r="C11049" s="9"/>
    </row>
    <row r="11050" spans="2:3">
      <c r="B11050" s="9"/>
      <c r="C11050" s="9"/>
    </row>
    <row r="11051" spans="2:3">
      <c r="B11051" s="9"/>
      <c r="C11051" s="9"/>
    </row>
    <row r="11052" spans="2:3">
      <c r="B11052" s="9"/>
      <c r="C11052" s="9"/>
    </row>
    <row r="11053" spans="2:3">
      <c r="B11053" s="9"/>
      <c r="C11053" s="9"/>
    </row>
    <row r="11054" spans="2:3">
      <c r="B11054" s="9"/>
      <c r="C11054" s="9"/>
    </row>
    <row r="11055" spans="2:3">
      <c r="B11055" s="9"/>
      <c r="C11055" s="9"/>
    </row>
    <row r="11056" spans="2:3">
      <c r="B11056" s="9"/>
      <c r="C11056" s="9"/>
    </row>
    <row r="11057" spans="2:3">
      <c r="B11057" s="9"/>
      <c r="C11057" s="9"/>
    </row>
    <row r="11058" spans="2:3">
      <c r="B11058" s="9"/>
      <c r="C11058" s="9"/>
    </row>
    <row r="11059" spans="2:3">
      <c r="B11059" s="9"/>
      <c r="C11059" s="9"/>
    </row>
    <row r="11060" spans="2:3">
      <c r="B11060" s="9"/>
      <c r="C11060" s="9"/>
    </row>
    <row r="11061" spans="2:3">
      <c r="B11061" s="9"/>
      <c r="C11061" s="9"/>
    </row>
    <row r="11062" spans="2:3">
      <c r="B11062" s="9"/>
      <c r="C11062" s="9"/>
    </row>
    <row r="11063" spans="2:3">
      <c r="B11063" s="9"/>
      <c r="C11063" s="9"/>
    </row>
    <row r="11064" spans="2:3">
      <c r="B11064" s="9"/>
      <c r="C11064" s="9"/>
    </row>
    <row r="11065" spans="2:3">
      <c r="B11065" s="9"/>
      <c r="C11065" s="9"/>
    </row>
    <row r="11066" spans="2:3">
      <c r="B11066" s="9"/>
      <c r="C11066" s="9"/>
    </row>
    <row r="11067" spans="2:3">
      <c r="B11067" s="9"/>
      <c r="C11067" s="9"/>
    </row>
    <row r="11068" spans="2:3">
      <c r="B11068" s="9"/>
      <c r="C11068" s="9"/>
    </row>
    <row r="11069" spans="2:3">
      <c r="B11069" s="9"/>
      <c r="C11069" s="9"/>
    </row>
    <row r="11070" spans="2:3">
      <c r="B11070" s="9"/>
      <c r="C11070" s="9"/>
    </row>
    <row r="11071" spans="2:3">
      <c r="B11071" s="9"/>
      <c r="C11071" s="9"/>
    </row>
    <row r="11072" spans="2:3">
      <c r="B11072" s="9"/>
      <c r="C11072" s="9"/>
    </row>
    <row r="11073" spans="2:3">
      <c r="B11073" s="9"/>
      <c r="C11073" s="9"/>
    </row>
    <row r="11074" spans="2:3">
      <c r="B11074" s="9"/>
      <c r="C11074" s="9"/>
    </row>
    <row r="11075" spans="2:3">
      <c r="B11075" s="9"/>
      <c r="C11075" s="9"/>
    </row>
    <row r="11076" spans="2:3">
      <c r="B11076" s="9"/>
      <c r="C11076" s="9"/>
    </row>
    <row r="11077" spans="2:3">
      <c r="B11077" s="9"/>
      <c r="C11077" s="9"/>
    </row>
    <row r="11078" spans="2:3">
      <c r="B11078" s="9"/>
      <c r="C11078" s="9"/>
    </row>
    <row r="11079" spans="2:3">
      <c r="B11079" s="9"/>
      <c r="C11079" s="9"/>
    </row>
    <row r="11080" spans="2:3">
      <c r="B11080" s="9"/>
      <c r="C11080" s="9"/>
    </row>
    <row r="11081" spans="2:3">
      <c r="B11081" s="9"/>
      <c r="C11081" s="9"/>
    </row>
    <row r="11082" spans="2:3">
      <c r="B11082" s="9"/>
      <c r="C11082" s="9"/>
    </row>
    <row r="11083" spans="2:3">
      <c r="B11083" s="9"/>
      <c r="C11083" s="9"/>
    </row>
    <row r="11084" spans="2:3">
      <c r="B11084" s="9"/>
      <c r="C11084" s="9"/>
    </row>
    <row r="11085" spans="2:3">
      <c r="B11085" s="9"/>
      <c r="C11085" s="9"/>
    </row>
    <row r="11086" spans="2:3">
      <c r="B11086" s="9"/>
      <c r="C11086" s="9"/>
    </row>
    <row r="11087" spans="2:3">
      <c r="B11087" s="9"/>
      <c r="C11087" s="9"/>
    </row>
    <row r="11088" spans="2:3">
      <c r="B11088" s="9"/>
      <c r="C11088" s="9"/>
    </row>
    <row r="11089" spans="2:3">
      <c r="B11089" s="9"/>
      <c r="C11089" s="9"/>
    </row>
    <row r="11090" spans="2:3">
      <c r="B11090" s="9"/>
      <c r="C11090" s="9"/>
    </row>
    <row r="11091" spans="2:3">
      <c r="B11091" s="9"/>
      <c r="C11091" s="9"/>
    </row>
    <row r="11092" spans="2:3">
      <c r="B11092" s="9"/>
      <c r="C11092" s="9"/>
    </row>
    <row r="11093" spans="2:3">
      <c r="B11093" s="9"/>
      <c r="C11093" s="9"/>
    </row>
    <row r="11094" spans="2:3">
      <c r="B11094" s="9"/>
      <c r="C11094" s="9"/>
    </row>
    <row r="11095" spans="2:3">
      <c r="B11095" s="9"/>
      <c r="C11095" s="9"/>
    </row>
    <row r="11096" spans="2:3">
      <c r="B11096" s="9"/>
      <c r="C11096" s="9"/>
    </row>
    <row r="11097" spans="2:3">
      <c r="B11097" s="9"/>
      <c r="C11097" s="9"/>
    </row>
    <row r="11098" spans="2:3">
      <c r="B11098" s="9"/>
      <c r="C11098" s="9"/>
    </row>
    <row r="11099" spans="2:3">
      <c r="B11099" s="9"/>
      <c r="C11099" s="9"/>
    </row>
    <row r="11100" spans="2:3">
      <c r="B11100" s="9"/>
      <c r="C11100" s="9"/>
    </row>
    <row r="11101" spans="2:3">
      <c r="B11101" s="9"/>
      <c r="C11101" s="9"/>
    </row>
    <row r="11102" spans="2:3">
      <c r="B11102" s="9"/>
      <c r="C11102" s="9"/>
    </row>
    <row r="11103" spans="2:3">
      <c r="B11103" s="9"/>
      <c r="C11103" s="9"/>
    </row>
    <row r="11104" spans="2:3">
      <c r="B11104" s="9"/>
      <c r="C11104" s="9"/>
    </row>
    <row r="11105" spans="2:3">
      <c r="B11105" s="9"/>
      <c r="C11105" s="9"/>
    </row>
    <row r="11106" spans="2:3">
      <c r="B11106" s="9"/>
      <c r="C11106" s="9"/>
    </row>
    <row r="11107" spans="2:3">
      <c r="B11107" s="9"/>
      <c r="C11107" s="9"/>
    </row>
    <row r="11108" spans="2:3">
      <c r="B11108" s="9"/>
      <c r="C11108" s="9"/>
    </row>
    <row r="11109" spans="2:3">
      <c r="B11109" s="9"/>
      <c r="C11109" s="9"/>
    </row>
    <row r="11110" spans="2:3">
      <c r="B11110" s="9"/>
      <c r="C11110" s="9"/>
    </row>
    <row r="11111" spans="2:3">
      <c r="B11111" s="9"/>
      <c r="C11111" s="9"/>
    </row>
    <row r="11112" spans="2:3">
      <c r="B11112" s="9"/>
      <c r="C11112" s="9"/>
    </row>
    <row r="11113" spans="2:3">
      <c r="B11113" s="9"/>
      <c r="C11113" s="9"/>
    </row>
    <row r="11114" spans="2:3">
      <c r="B11114" s="9"/>
      <c r="C11114" s="9"/>
    </row>
    <row r="11115" spans="2:3">
      <c r="B11115" s="9"/>
      <c r="C11115" s="9"/>
    </row>
    <row r="11116" spans="2:3">
      <c r="B11116" s="9"/>
      <c r="C11116" s="9"/>
    </row>
    <row r="11117" spans="2:3">
      <c r="B11117" s="9"/>
      <c r="C11117" s="9"/>
    </row>
    <row r="11118" spans="2:3">
      <c r="B11118" s="9"/>
      <c r="C11118" s="9"/>
    </row>
    <row r="11119" spans="2:3">
      <c r="B11119" s="9"/>
      <c r="C11119" s="9"/>
    </row>
    <row r="11120" spans="2:3">
      <c r="B11120" s="9"/>
      <c r="C11120" s="9"/>
    </row>
    <row r="11121" spans="2:3">
      <c r="B11121" s="9"/>
      <c r="C11121" s="9"/>
    </row>
    <row r="11122" spans="2:3">
      <c r="B11122" s="9"/>
      <c r="C11122" s="9"/>
    </row>
    <row r="11123" spans="2:3">
      <c r="B11123" s="9"/>
      <c r="C11123" s="9"/>
    </row>
    <row r="11124" spans="2:3">
      <c r="B11124" s="9"/>
      <c r="C11124" s="9"/>
    </row>
    <row r="11125" spans="2:3">
      <c r="B11125" s="9"/>
      <c r="C11125" s="9"/>
    </row>
    <row r="11126" spans="2:3">
      <c r="B11126" s="9"/>
      <c r="C11126" s="9"/>
    </row>
    <row r="11127" spans="2:3">
      <c r="B11127" s="9"/>
      <c r="C11127" s="9"/>
    </row>
    <row r="11128" spans="2:3">
      <c r="B11128" s="9"/>
      <c r="C11128" s="9"/>
    </row>
    <row r="11129" spans="2:3">
      <c r="B11129" s="9"/>
      <c r="C11129" s="9"/>
    </row>
    <row r="11130" spans="2:3">
      <c r="B11130" s="9"/>
      <c r="C11130" s="9"/>
    </row>
    <row r="11131" spans="2:3">
      <c r="B11131" s="9"/>
      <c r="C11131" s="9"/>
    </row>
    <row r="11132" spans="2:3">
      <c r="B11132" s="9"/>
      <c r="C11132" s="9"/>
    </row>
    <row r="11133" spans="2:3">
      <c r="B11133" s="9"/>
      <c r="C11133" s="9"/>
    </row>
    <row r="11134" spans="2:3">
      <c r="B11134" s="9"/>
      <c r="C11134" s="9"/>
    </row>
    <row r="11135" spans="2:3">
      <c r="B11135" s="9"/>
      <c r="C11135" s="9"/>
    </row>
    <row r="11136" spans="2:3">
      <c r="B11136" s="9"/>
      <c r="C11136" s="9"/>
    </row>
    <row r="11137" spans="2:3">
      <c r="B11137" s="9"/>
      <c r="C11137" s="9"/>
    </row>
    <row r="11138" spans="2:3">
      <c r="B11138" s="9"/>
      <c r="C11138" s="9"/>
    </row>
    <row r="11139" spans="2:3">
      <c r="B11139" s="9"/>
      <c r="C11139" s="9"/>
    </row>
    <row r="11140" spans="2:3">
      <c r="B11140" s="9"/>
      <c r="C11140" s="9"/>
    </row>
    <row r="11141" spans="2:3">
      <c r="B11141" s="9"/>
      <c r="C11141" s="9"/>
    </row>
    <row r="11142" spans="2:3">
      <c r="B11142" s="9"/>
      <c r="C11142" s="9"/>
    </row>
    <row r="11143" spans="2:3">
      <c r="B11143" s="9"/>
      <c r="C11143" s="9"/>
    </row>
    <row r="11144" spans="2:3">
      <c r="B11144" s="9"/>
      <c r="C11144" s="9"/>
    </row>
    <row r="11145" spans="2:3">
      <c r="B11145" s="9"/>
      <c r="C11145" s="9"/>
    </row>
    <row r="11146" spans="2:3">
      <c r="B11146" s="9"/>
      <c r="C11146" s="9"/>
    </row>
    <row r="11147" spans="2:3">
      <c r="B11147" s="9"/>
      <c r="C11147" s="9"/>
    </row>
    <row r="11148" spans="2:3">
      <c r="B11148" s="9"/>
      <c r="C11148" s="9"/>
    </row>
    <row r="11149" spans="2:3">
      <c r="B11149" s="9"/>
      <c r="C11149" s="9"/>
    </row>
    <row r="11150" spans="2:3">
      <c r="B11150" s="9"/>
      <c r="C11150" s="9"/>
    </row>
    <row r="11151" spans="2:3">
      <c r="B11151" s="9"/>
      <c r="C11151" s="9"/>
    </row>
    <row r="11152" spans="2:3">
      <c r="B11152" s="9"/>
      <c r="C11152" s="9"/>
    </row>
    <row r="11153" spans="2:3">
      <c r="B11153" s="9"/>
      <c r="C11153" s="9"/>
    </row>
    <row r="11154" spans="2:3">
      <c r="B11154" s="9"/>
      <c r="C11154" s="9"/>
    </row>
    <row r="11155" spans="2:3">
      <c r="B11155" s="9"/>
      <c r="C11155" s="9"/>
    </row>
    <row r="11156" spans="2:3">
      <c r="B11156" s="9"/>
      <c r="C11156" s="9"/>
    </row>
    <row r="11157" spans="2:3">
      <c r="B11157" s="9"/>
      <c r="C11157" s="9"/>
    </row>
    <row r="11158" spans="2:3">
      <c r="B11158" s="9"/>
      <c r="C11158" s="9"/>
    </row>
    <row r="11159" spans="2:3">
      <c r="B11159" s="9"/>
      <c r="C11159" s="9"/>
    </row>
    <row r="11160" spans="2:3">
      <c r="B11160" s="9"/>
      <c r="C11160" s="9"/>
    </row>
    <row r="11161" spans="2:3">
      <c r="B11161" s="9"/>
      <c r="C11161" s="9"/>
    </row>
    <row r="11162" spans="2:3">
      <c r="B11162" s="9"/>
      <c r="C11162" s="9"/>
    </row>
    <row r="11163" spans="2:3">
      <c r="B11163" s="9"/>
      <c r="C11163" s="9"/>
    </row>
    <row r="11164" spans="2:3">
      <c r="B11164" s="9"/>
      <c r="C11164" s="9"/>
    </row>
    <row r="11165" spans="2:3">
      <c r="B11165" s="9"/>
      <c r="C11165" s="9"/>
    </row>
    <row r="11166" spans="2:3">
      <c r="B11166" s="9"/>
      <c r="C11166" s="9"/>
    </row>
    <row r="11167" spans="2:3">
      <c r="B11167" s="9"/>
      <c r="C11167" s="9"/>
    </row>
    <row r="11168" spans="2:3">
      <c r="B11168" s="9"/>
      <c r="C11168" s="9"/>
    </row>
    <row r="11169" spans="2:3">
      <c r="B11169" s="9"/>
      <c r="C11169" s="9"/>
    </row>
    <row r="11170" spans="2:3">
      <c r="B11170" s="9"/>
      <c r="C11170" s="9"/>
    </row>
    <row r="11171" spans="2:3">
      <c r="B11171" s="9"/>
      <c r="C11171" s="9"/>
    </row>
    <row r="11172" spans="2:3">
      <c r="B11172" s="9"/>
      <c r="C11172" s="9"/>
    </row>
    <row r="11173" spans="2:3">
      <c r="B11173" s="9"/>
      <c r="C11173" s="9"/>
    </row>
    <row r="11174" spans="2:3">
      <c r="B11174" s="9"/>
      <c r="C11174" s="9"/>
    </row>
    <row r="11175" spans="2:3">
      <c r="B11175" s="9"/>
      <c r="C11175" s="9"/>
    </row>
    <row r="11176" spans="2:3">
      <c r="B11176" s="9"/>
      <c r="C11176" s="9"/>
    </row>
    <row r="11177" spans="2:3">
      <c r="B11177" s="9"/>
      <c r="C11177" s="9"/>
    </row>
    <row r="11178" spans="2:3">
      <c r="B11178" s="9"/>
      <c r="C11178" s="9"/>
    </row>
    <row r="11179" spans="2:3">
      <c r="B11179" s="9"/>
      <c r="C11179" s="9"/>
    </row>
    <row r="11180" spans="2:3">
      <c r="B11180" s="9"/>
      <c r="C11180" s="9"/>
    </row>
    <row r="11181" spans="2:3">
      <c r="B11181" s="9"/>
      <c r="C11181" s="9"/>
    </row>
    <row r="11182" spans="2:3">
      <c r="B11182" s="9"/>
      <c r="C11182" s="9"/>
    </row>
    <row r="11183" spans="2:3">
      <c r="B11183" s="9"/>
      <c r="C11183" s="9"/>
    </row>
    <row r="11184" spans="2:3">
      <c r="B11184" s="9"/>
      <c r="C11184" s="9"/>
    </row>
    <row r="11185" spans="2:3">
      <c r="B11185" s="9"/>
      <c r="C11185" s="9"/>
    </row>
    <row r="11186" spans="2:3">
      <c r="B11186" s="9"/>
      <c r="C11186" s="9"/>
    </row>
    <row r="11187" spans="2:3">
      <c r="B11187" s="9"/>
      <c r="C11187" s="9"/>
    </row>
    <row r="11188" spans="2:3">
      <c r="B11188" s="9"/>
      <c r="C11188" s="9"/>
    </row>
    <row r="11189" spans="2:3">
      <c r="B11189" s="9"/>
      <c r="C11189" s="9"/>
    </row>
    <row r="11190" spans="2:3">
      <c r="B11190" s="9"/>
      <c r="C11190" s="9"/>
    </row>
    <row r="11191" spans="2:3">
      <c r="B11191" s="9"/>
      <c r="C11191" s="9"/>
    </row>
    <row r="11192" spans="2:3">
      <c r="B11192" s="9"/>
      <c r="C11192" s="9"/>
    </row>
    <row r="11193" spans="2:3">
      <c r="B11193" s="9"/>
      <c r="C11193" s="9"/>
    </row>
    <row r="11194" spans="2:3">
      <c r="B11194" s="9"/>
      <c r="C11194" s="9"/>
    </row>
    <row r="11195" spans="2:3">
      <c r="B11195" s="9"/>
      <c r="C11195" s="9"/>
    </row>
    <row r="11196" spans="2:3">
      <c r="B11196" s="9"/>
      <c r="C11196" s="9"/>
    </row>
    <row r="11197" spans="2:3">
      <c r="B11197" s="9"/>
      <c r="C11197" s="9"/>
    </row>
    <row r="11198" spans="2:3">
      <c r="B11198" s="9"/>
      <c r="C11198" s="9"/>
    </row>
    <row r="11199" spans="2:3">
      <c r="B11199" s="9"/>
      <c r="C11199" s="9"/>
    </row>
    <row r="11200" spans="2:3">
      <c r="B11200" s="9"/>
      <c r="C11200" s="9"/>
    </row>
    <row r="11201" spans="2:3">
      <c r="B11201" s="9"/>
      <c r="C11201" s="9"/>
    </row>
    <row r="11202" spans="2:3">
      <c r="B11202" s="9"/>
      <c r="C11202" s="9"/>
    </row>
    <row r="11203" spans="2:3">
      <c r="B11203" s="9"/>
      <c r="C11203" s="9"/>
    </row>
    <row r="11204" spans="2:3">
      <c r="B11204" s="9"/>
      <c r="C11204" s="9"/>
    </row>
    <row r="11205" spans="2:3">
      <c r="B11205" s="9"/>
      <c r="C11205" s="9"/>
    </row>
    <row r="11206" spans="2:3">
      <c r="B11206" s="9"/>
      <c r="C11206" s="9"/>
    </row>
    <row r="11207" spans="2:3">
      <c r="B11207" s="9"/>
      <c r="C11207" s="9"/>
    </row>
    <row r="11208" spans="2:3">
      <c r="B11208" s="9"/>
      <c r="C11208" s="9"/>
    </row>
    <row r="11209" spans="2:3">
      <c r="B11209" s="9"/>
      <c r="C11209" s="9"/>
    </row>
    <row r="11210" spans="2:3">
      <c r="B11210" s="9"/>
      <c r="C11210" s="9"/>
    </row>
    <row r="11211" spans="2:3">
      <c r="B11211" s="9"/>
      <c r="C11211" s="9"/>
    </row>
    <row r="11212" spans="2:3">
      <c r="B11212" s="9"/>
      <c r="C11212" s="9"/>
    </row>
    <row r="11213" spans="2:3">
      <c r="B11213" s="9"/>
      <c r="C11213" s="9"/>
    </row>
    <row r="11214" spans="2:3">
      <c r="B11214" s="9"/>
      <c r="C11214" s="9"/>
    </row>
    <row r="11215" spans="2:3">
      <c r="B11215" s="9"/>
      <c r="C11215" s="9"/>
    </row>
    <row r="11216" spans="2:3">
      <c r="B11216" s="9"/>
      <c r="C11216" s="9"/>
    </row>
    <row r="11217" spans="2:3">
      <c r="B11217" s="9"/>
      <c r="C11217" s="9"/>
    </row>
    <row r="11218" spans="2:3">
      <c r="B11218" s="9"/>
      <c r="C11218" s="9"/>
    </row>
    <row r="11219" spans="2:3">
      <c r="B11219" s="9"/>
      <c r="C11219" s="9"/>
    </row>
    <row r="11220" spans="2:3">
      <c r="B11220" s="9"/>
      <c r="C11220" s="9"/>
    </row>
    <row r="11221" spans="2:3">
      <c r="B11221" s="9"/>
      <c r="C11221" s="9"/>
    </row>
    <row r="11222" spans="2:3">
      <c r="B11222" s="9"/>
      <c r="C11222" s="9"/>
    </row>
    <row r="11223" spans="2:3">
      <c r="B11223" s="9"/>
      <c r="C11223" s="9"/>
    </row>
    <row r="11224" spans="2:3">
      <c r="B11224" s="9"/>
      <c r="C11224" s="9"/>
    </row>
    <row r="11225" spans="2:3">
      <c r="B11225" s="9"/>
      <c r="C11225" s="9"/>
    </row>
    <row r="11226" spans="2:3">
      <c r="B11226" s="9"/>
      <c r="C11226" s="9"/>
    </row>
    <row r="11227" spans="2:3">
      <c r="B11227" s="9"/>
      <c r="C11227" s="9"/>
    </row>
    <row r="11228" spans="2:3">
      <c r="B11228" s="9"/>
      <c r="C11228" s="9"/>
    </row>
    <row r="11229" spans="2:3">
      <c r="B11229" s="9"/>
      <c r="C11229" s="9"/>
    </row>
    <row r="11230" spans="2:3">
      <c r="B11230" s="9"/>
      <c r="C11230" s="9"/>
    </row>
    <row r="11231" spans="2:3">
      <c r="B11231" s="9"/>
      <c r="C11231" s="9"/>
    </row>
    <row r="11232" spans="2:3">
      <c r="B11232" s="9"/>
      <c r="C11232" s="9"/>
    </row>
    <row r="11233" spans="2:3">
      <c r="B11233" s="9"/>
      <c r="C11233" s="9"/>
    </row>
    <row r="11234" spans="2:3">
      <c r="B11234" s="9"/>
      <c r="C11234" s="9"/>
    </row>
    <row r="11235" spans="2:3">
      <c r="B11235" s="9"/>
      <c r="C11235" s="9"/>
    </row>
    <row r="11236" spans="2:3">
      <c r="B11236" s="9"/>
      <c r="C11236" s="9"/>
    </row>
    <row r="11237" spans="2:3">
      <c r="B11237" s="9"/>
      <c r="C11237" s="9"/>
    </row>
    <row r="11238" spans="2:3">
      <c r="B11238" s="9"/>
      <c r="C11238" s="9"/>
    </row>
    <row r="11239" spans="2:3">
      <c r="B11239" s="9"/>
      <c r="C11239" s="9"/>
    </row>
    <row r="11240" spans="2:3">
      <c r="B11240" s="9"/>
      <c r="C11240" s="9"/>
    </row>
    <row r="11241" spans="2:3">
      <c r="B11241" s="9"/>
      <c r="C11241" s="9"/>
    </row>
    <row r="11242" spans="2:3">
      <c r="B11242" s="9"/>
      <c r="C11242" s="9"/>
    </row>
    <row r="11243" spans="2:3">
      <c r="B11243" s="9"/>
      <c r="C11243" s="9"/>
    </row>
    <row r="11244" spans="2:3">
      <c r="B11244" s="9"/>
      <c r="C11244" s="9"/>
    </row>
    <row r="11245" spans="2:3">
      <c r="B11245" s="9"/>
      <c r="C11245" s="9"/>
    </row>
    <row r="11246" spans="2:3">
      <c r="B11246" s="9"/>
      <c r="C11246" s="9"/>
    </row>
    <row r="11247" spans="2:3">
      <c r="B11247" s="9"/>
      <c r="C11247" s="9"/>
    </row>
    <row r="11248" spans="2:3">
      <c r="B11248" s="9"/>
      <c r="C11248" s="9"/>
    </row>
    <row r="11249" spans="2:3">
      <c r="B11249" s="9"/>
      <c r="C11249" s="9"/>
    </row>
    <row r="11250" spans="2:3">
      <c r="B11250" s="9"/>
      <c r="C11250" s="9"/>
    </row>
    <row r="11251" spans="2:3">
      <c r="B11251" s="9"/>
      <c r="C11251" s="9"/>
    </row>
    <row r="11252" spans="2:3">
      <c r="B11252" s="9"/>
      <c r="C11252" s="9"/>
    </row>
    <row r="11253" spans="2:3">
      <c r="B11253" s="9"/>
      <c r="C11253" s="9"/>
    </row>
    <row r="11254" spans="2:3">
      <c r="B11254" s="9"/>
      <c r="C11254" s="9"/>
    </row>
    <row r="11255" spans="2:3">
      <c r="B11255" s="9"/>
      <c r="C11255" s="9"/>
    </row>
    <row r="11256" spans="2:3">
      <c r="B11256" s="9"/>
      <c r="C11256" s="9"/>
    </row>
    <row r="11257" spans="2:3">
      <c r="B11257" s="9"/>
      <c r="C11257" s="9"/>
    </row>
    <row r="11258" spans="2:3">
      <c r="B11258" s="9"/>
      <c r="C11258" s="9"/>
    </row>
    <row r="11259" spans="2:3">
      <c r="B11259" s="9"/>
      <c r="C11259" s="9"/>
    </row>
    <row r="11260" spans="2:3">
      <c r="B11260" s="9"/>
      <c r="C11260" s="9"/>
    </row>
    <row r="11261" spans="2:3">
      <c r="B11261" s="9"/>
      <c r="C11261" s="9"/>
    </row>
    <row r="11262" spans="2:3">
      <c r="B11262" s="9"/>
      <c r="C11262" s="9"/>
    </row>
    <row r="11263" spans="2:3">
      <c r="B11263" s="9"/>
      <c r="C11263" s="9"/>
    </row>
    <row r="11264" spans="2:3">
      <c r="B11264" s="9"/>
      <c r="C11264" s="9"/>
    </row>
    <row r="11265" spans="2:3">
      <c r="B11265" s="9"/>
      <c r="C11265" s="9"/>
    </row>
    <row r="11266" spans="2:3">
      <c r="B11266" s="9"/>
      <c r="C11266" s="9"/>
    </row>
    <row r="11267" spans="2:3">
      <c r="B11267" s="9"/>
      <c r="C11267" s="9"/>
    </row>
    <row r="11268" spans="2:3">
      <c r="B11268" s="9"/>
      <c r="C11268" s="9"/>
    </row>
    <row r="11269" spans="2:3">
      <c r="B11269" s="9"/>
      <c r="C11269" s="9"/>
    </row>
    <row r="11270" spans="2:3">
      <c r="B11270" s="9"/>
      <c r="C11270" s="9"/>
    </row>
    <row r="11271" spans="2:3">
      <c r="B11271" s="9"/>
      <c r="C11271" s="9"/>
    </row>
    <row r="11272" spans="2:3">
      <c r="B11272" s="9"/>
      <c r="C11272" s="9"/>
    </row>
    <row r="11273" spans="2:3">
      <c r="B11273" s="9"/>
      <c r="C11273" s="9"/>
    </row>
    <row r="11274" spans="2:3">
      <c r="B11274" s="9"/>
      <c r="C11274" s="9"/>
    </row>
    <row r="11275" spans="2:3">
      <c r="B11275" s="9"/>
      <c r="C11275" s="9"/>
    </row>
    <row r="11276" spans="2:3">
      <c r="B11276" s="9"/>
      <c r="C11276" s="9"/>
    </row>
    <row r="11277" spans="2:3">
      <c r="B11277" s="9"/>
      <c r="C11277" s="9"/>
    </row>
    <row r="11278" spans="2:3">
      <c r="B11278" s="9"/>
      <c r="C11278" s="9"/>
    </row>
    <row r="11279" spans="2:3">
      <c r="B11279" s="9"/>
      <c r="C11279" s="9"/>
    </row>
    <row r="11280" spans="2:3">
      <c r="B11280" s="9"/>
      <c r="C11280" s="9"/>
    </row>
    <row r="11281" spans="2:3">
      <c r="B11281" s="9"/>
      <c r="C11281" s="9"/>
    </row>
    <row r="11282" spans="2:3">
      <c r="B11282" s="9"/>
      <c r="C11282" s="9"/>
    </row>
    <row r="11283" spans="2:3">
      <c r="B11283" s="9"/>
      <c r="C11283" s="9"/>
    </row>
    <row r="11284" spans="2:3">
      <c r="B11284" s="9"/>
      <c r="C11284" s="9"/>
    </row>
    <row r="11285" spans="2:3">
      <c r="B11285" s="9"/>
      <c r="C11285" s="9"/>
    </row>
    <row r="11286" spans="2:3">
      <c r="B11286" s="9"/>
      <c r="C11286" s="9"/>
    </row>
    <row r="11287" spans="2:3">
      <c r="B11287" s="9"/>
      <c r="C11287" s="9"/>
    </row>
    <row r="11288" spans="2:3">
      <c r="B11288" s="9"/>
      <c r="C11288" s="9"/>
    </row>
    <row r="11289" spans="2:3">
      <c r="B11289" s="9"/>
      <c r="C11289" s="9"/>
    </row>
    <row r="11290" spans="2:3">
      <c r="B11290" s="9"/>
      <c r="C11290" s="9"/>
    </row>
    <row r="11291" spans="2:3">
      <c r="B11291" s="9"/>
      <c r="C11291" s="9"/>
    </row>
    <row r="11292" spans="2:3">
      <c r="B11292" s="9"/>
      <c r="C11292" s="9"/>
    </row>
    <row r="11293" spans="2:3">
      <c r="B11293" s="9"/>
      <c r="C11293" s="9"/>
    </row>
    <row r="11294" spans="2:3">
      <c r="B11294" s="9"/>
      <c r="C11294" s="9"/>
    </row>
    <row r="11295" spans="2:3">
      <c r="B11295" s="9"/>
      <c r="C11295" s="9"/>
    </row>
    <row r="11296" spans="2:3">
      <c r="B11296" s="9"/>
      <c r="C11296" s="9"/>
    </row>
    <row r="11297" spans="2:3">
      <c r="B11297" s="9"/>
      <c r="C11297" s="9"/>
    </row>
    <row r="11298" spans="2:3">
      <c r="B11298" s="9"/>
      <c r="C11298" s="9"/>
    </row>
    <row r="11299" spans="2:3">
      <c r="B11299" s="9"/>
      <c r="C11299" s="9"/>
    </row>
    <row r="11300" spans="2:3">
      <c r="B11300" s="9"/>
      <c r="C11300" s="9"/>
    </row>
    <row r="11301" spans="2:3">
      <c r="B11301" s="9"/>
      <c r="C11301" s="9"/>
    </row>
    <row r="11302" spans="2:3">
      <c r="B11302" s="9"/>
      <c r="C11302" s="9"/>
    </row>
    <row r="11303" spans="2:3">
      <c r="B11303" s="9"/>
      <c r="C11303" s="9"/>
    </row>
    <row r="11304" spans="2:3">
      <c r="B11304" s="9"/>
      <c r="C11304" s="9"/>
    </row>
    <row r="11305" spans="2:3">
      <c r="B11305" s="9"/>
      <c r="C11305" s="9"/>
    </row>
    <row r="11306" spans="2:3">
      <c r="B11306" s="9"/>
      <c r="C11306" s="9"/>
    </row>
    <row r="11307" spans="2:3">
      <c r="B11307" s="9"/>
      <c r="C11307" s="9"/>
    </row>
    <row r="11308" spans="2:3">
      <c r="B11308" s="9"/>
      <c r="C11308" s="9"/>
    </row>
    <row r="11309" spans="2:3">
      <c r="B11309" s="9"/>
      <c r="C11309" s="9"/>
    </row>
    <row r="11310" spans="2:3">
      <c r="B11310" s="9"/>
      <c r="C11310" s="9"/>
    </row>
    <row r="11311" spans="2:3">
      <c r="B11311" s="9"/>
      <c r="C11311" s="9"/>
    </row>
    <row r="11312" spans="2:3">
      <c r="B11312" s="9"/>
      <c r="C11312" s="9"/>
    </row>
    <row r="11313" spans="2:3">
      <c r="B11313" s="9"/>
      <c r="C11313" s="9"/>
    </row>
    <row r="11314" spans="2:3">
      <c r="B11314" s="9"/>
      <c r="C11314" s="9"/>
    </row>
    <row r="11315" spans="2:3">
      <c r="B11315" s="9"/>
      <c r="C11315" s="9"/>
    </row>
    <row r="11316" spans="2:3">
      <c r="B11316" s="9"/>
      <c r="C11316" s="9"/>
    </row>
    <row r="11317" spans="2:3">
      <c r="B11317" s="9"/>
      <c r="C11317" s="9"/>
    </row>
    <row r="11318" spans="2:3">
      <c r="B11318" s="9"/>
      <c r="C11318" s="9"/>
    </row>
    <row r="11319" spans="2:3">
      <c r="B11319" s="9"/>
      <c r="C11319" s="9"/>
    </row>
    <row r="11320" spans="2:3">
      <c r="B11320" s="9"/>
      <c r="C11320" s="9"/>
    </row>
    <row r="11321" spans="2:3">
      <c r="B11321" s="9"/>
      <c r="C11321" s="9"/>
    </row>
    <row r="11322" spans="2:3">
      <c r="B11322" s="9"/>
      <c r="C11322" s="9"/>
    </row>
    <row r="11323" spans="2:3">
      <c r="B11323" s="9"/>
      <c r="C11323" s="9"/>
    </row>
    <row r="11324" spans="2:3">
      <c r="B11324" s="9"/>
      <c r="C11324" s="9"/>
    </row>
    <row r="11325" spans="2:3">
      <c r="B11325" s="9"/>
      <c r="C11325" s="9"/>
    </row>
    <row r="11326" spans="2:3">
      <c r="B11326" s="9"/>
      <c r="C11326" s="9"/>
    </row>
    <row r="11327" spans="2:3">
      <c r="B11327" s="9"/>
      <c r="C11327" s="9"/>
    </row>
    <row r="11328" spans="2:3">
      <c r="B11328" s="9"/>
      <c r="C11328" s="9"/>
    </row>
    <row r="11329" spans="2:3">
      <c r="B11329" s="9"/>
      <c r="C11329" s="9"/>
    </row>
    <row r="11330" spans="2:3">
      <c r="B11330" s="9"/>
      <c r="C11330" s="9"/>
    </row>
    <row r="11331" spans="2:3">
      <c r="B11331" s="9"/>
      <c r="C11331" s="9"/>
    </row>
    <row r="11332" spans="2:3">
      <c r="B11332" s="9"/>
      <c r="C11332" s="9"/>
    </row>
    <row r="11333" spans="2:3">
      <c r="B11333" s="9"/>
      <c r="C11333" s="9"/>
    </row>
    <row r="11334" spans="2:3">
      <c r="B11334" s="9"/>
      <c r="C11334" s="9"/>
    </row>
    <row r="11335" spans="2:3">
      <c r="B11335" s="9"/>
      <c r="C11335" s="9"/>
    </row>
    <row r="11336" spans="2:3">
      <c r="B11336" s="9"/>
      <c r="C11336" s="9"/>
    </row>
    <row r="11337" spans="2:3">
      <c r="B11337" s="9"/>
      <c r="C11337" s="9"/>
    </row>
    <row r="11338" spans="2:3">
      <c r="B11338" s="9"/>
      <c r="C11338" s="9"/>
    </row>
    <row r="11339" spans="2:3">
      <c r="B11339" s="9"/>
      <c r="C11339" s="9"/>
    </row>
    <row r="11340" spans="2:3">
      <c r="B11340" s="9"/>
      <c r="C11340" s="9"/>
    </row>
    <row r="11341" spans="2:3">
      <c r="B11341" s="9"/>
      <c r="C11341" s="9"/>
    </row>
    <row r="11342" spans="2:3">
      <c r="B11342" s="9"/>
      <c r="C11342" s="9"/>
    </row>
    <row r="11343" spans="2:3">
      <c r="B11343" s="9"/>
      <c r="C11343" s="9"/>
    </row>
    <row r="11344" spans="2:3">
      <c r="B11344" s="9"/>
      <c r="C11344" s="9"/>
    </row>
    <row r="11345" spans="2:3">
      <c r="B11345" s="9"/>
      <c r="C11345" s="9"/>
    </row>
    <row r="11346" spans="2:3">
      <c r="B11346" s="9"/>
      <c r="C11346" s="9"/>
    </row>
    <row r="11347" spans="2:3">
      <c r="B11347" s="9"/>
      <c r="C11347" s="9"/>
    </row>
    <row r="11348" spans="2:3">
      <c r="B11348" s="9"/>
      <c r="C11348" s="9"/>
    </row>
    <row r="11349" spans="2:3">
      <c r="B11349" s="9"/>
      <c r="C11349" s="9"/>
    </row>
    <row r="11350" spans="2:3">
      <c r="B11350" s="9"/>
      <c r="C11350" s="9"/>
    </row>
    <row r="11351" spans="2:3">
      <c r="B11351" s="9"/>
      <c r="C11351" s="9"/>
    </row>
    <row r="11352" spans="2:3">
      <c r="B11352" s="9"/>
      <c r="C11352" s="9"/>
    </row>
    <row r="11353" spans="2:3">
      <c r="B11353" s="9"/>
      <c r="C11353" s="9"/>
    </row>
    <row r="11354" spans="2:3">
      <c r="B11354" s="9"/>
      <c r="C11354" s="9"/>
    </row>
    <row r="11355" spans="2:3">
      <c r="B11355" s="9"/>
      <c r="C11355" s="9"/>
    </row>
    <row r="11356" spans="2:3">
      <c r="B11356" s="9"/>
      <c r="C11356" s="9"/>
    </row>
    <row r="11357" spans="2:3">
      <c r="B11357" s="9"/>
      <c r="C11357" s="9"/>
    </row>
    <row r="11358" spans="2:3">
      <c r="B11358" s="9"/>
      <c r="C11358" s="9"/>
    </row>
    <row r="11359" spans="2:3">
      <c r="B11359" s="9"/>
      <c r="C11359" s="9"/>
    </row>
    <row r="11360" spans="2:3">
      <c r="B11360" s="9"/>
      <c r="C11360" s="9"/>
    </row>
    <row r="11361" spans="2:3">
      <c r="B11361" s="9"/>
      <c r="C11361" s="9"/>
    </row>
    <row r="11362" spans="2:3">
      <c r="B11362" s="9"/>
      <c r="C11362" s="9"/>
    </row>
    <row r="11363" spans="2:3">
      <c r="B11363" s="9"/>
      <c r="C11363" s="9"/>
    </row>
    <row r="11364" spans="2:3">
      <c r="B11364" s="9"/>
      <c r="C11364" s="9"/>
    </row>
    <row r="11365" spans="2:3">
      <c r="B11365" s="9"/>
      <c r="C11365" s="9"/>
    </row>
    <row r="11366" spans="2:3">
      <c r="B11366" s="9"/>
      <c r="C11366" s="9"/>
    </row>
    <row r="11367" spans="2:3">
      <c r="B11367" s="9"/>
      <c r="C11367" s="9"/>
    </row>
    <row r="11368" spans="2:3">
      <c r="B11368" s="9"/>
      <c r="C11368" s="9"/>
    </row>
    <row r="11369" spans="2:3">
      <c r="B11369" s="9"/>
      <c r="C11369" s="9"/>
    </row>
    <row r="11370" spans="2:3">
      <c r="B11370" s="9"/>
      <c r="C11370" s="9"/>
    </row>
    <row r="11371" spans="2:3">
      <c r="B11371" s="9"/>
      <c r="C11371" s="9"/>
    </row>
    <row r="11372" spans="2:3">
      <c r="B11372" s="9"/>
      <c r="C11372" s="9"/>
    </row>
    <row r="11373" spans="2:3">
      <c r="B11373" s="9"/>
      <c r="C11373" s="9"/>
    </row>
    <row r="11374" spans="2:3">
      <c r="B11374" s="9"/>
      <c r="C11374" s="9"/>
    </row>
    <row r="11375" spans="2:3">
      <c r="B11375" s="9"/>
      <c r="C11375" s="9"/>
    </row>
    <row r="11376" spans="2:3">
      <c r="B11376" s="9"/>
      <c r="C11376" s="9"/>
    </row>
    <row r="11377" spans="2:3">
      <c r="B11377" s="9"/>
      <c r="C11377" s="9"/>
    </row>
    <row r="11378" spans="2:3">
      <c r="B11378" s="9"/>
      <c r="C11378" s="9"/>
    </row>
    <row r="11379" spans="2:3">
      <c r="B11379" s="9"/>
      <c r="C11379" s="9"/>
    </row>
    <row r="11380" spans="2:3">
      <c r="B11380" s="9"/>
      <c r="C11380" s="9"/>
    </row>
    <row r="11381" spans="2:3">
      <c r="B11381" s="9"/>
      <c r="C11381" s="9"/>
    </row>
    <row r="11382" spans="2:3">
      <c r="B11382" s="9"/>
      <c r="C11382" s="9"/>
    </row>
    <row r="11383" spans="2:3">
      <c r="B11383" s="9"/>
      <c r="C11383" s="9"/>
    </row>
    <row r="11384" spans="2:3">
      <c r="B11384" s="9"/>
      <c r="C11384" s="9"/>
    </row>
    <row r="11385" spans="2:3">
      <c r="B11385" s="9"/>
      <c r="C11385" s="9"/>
    </row>
    <row r="11386" spans="2:3">
      <c r="B11386" s="9"/>
      <c r="C11386" s="9"/>
    </row>
    <row r="11387" spans="2:3">
      <c r="B11387" s="9"/>
      <c r="C11387" s="9"/>
    </row>
    <row r="11388" spans="2:3">
      <c r="B11388" s="9"/>
      <c r="C11388" s="9"/>
    </row>
    <row r="11389" spans="2:3">
      <c r="B11389" s="9"/>
      <c r="C11389" s="9"/>
    </row>
    <row r="11390" spans="2:3">
      <c r="B11390" s="9"/>
      <c r="C11390" s="9"/>
    </row>
    <row r="11391" spans="2:3">
      <c r="B11391" s="9"/>
      <c r="C11391" s="9"/>
    </row>
    <row r="11392" spans="2:3">
      <c r="B11392" s="9"/>
      <c r="C11392" s="9"/>
    </row>
    <row r="11393" spans="2:3">
      <c r="B11393" s="9"/>
      <c r="C11393" s="9"/>
    </row>
    <row r="11394" spans="2:3">
      <c r="B11394" s="9"/>
      <c r="C11394" s="9"/>
    </row>
    <row r="11395" spans="2:3">
      <c r="B11395" s="9"/>
      <c r="C11395" s="9"/>
    </row>
    <row r="11396" spans="2:3">
      <c r="B11396" s="9"/>
      <c r="C11396" s="9"/>
    </row>
    <row r="11397" spans="2:3">
      <c r="B11397" s="9"/>
      <c r="C11397" s="9"/>
    </row>
    <row r="11398" spans="2:3">
      <c r="B11398" s="9"/>
      <c r="C11398" s="9"/>
    </row>
    <row r="11399" spans="2:3">
      <c r="B11399" s="9"/>
      <c r="C11399" s="9"/>
    </row>
    <row r="11400" spans="2:3">
      <c r="B11400" s="9"/>
      <c r="C11400" s="9"/>
    </row>
    <row r="11401" spans="2:3">
      <c r="B11401" s="9"/>
      <c r="C11401" s="9"/>
    </row>
    <row r="11402" spans="2:3">
      <c r="B11402" s="9"/>
      <c r="C11402" s="9"/>
    </row>
    <row r="11403" spans="2:3">
      <c r="B11403" s="9"/>
      <c r="C11403" s="9"/>
    </row>
    <row r="11404" spans="2:3">
      <c r="B11404" s="9"/>
      <c r="C11404" s="9"/>
    </row>
    <row r="11405" spans="2:3">
      <c r="B11405" s="9"/>
      <c r="C11405" s="9"/>
    </row>
    <row r="11406" spans="2:3">
      <c r="B11406" s="9"/>
      <c r="C11406" s="9"/>
    </row>
    <row r="11407" spans="2:3">
      <c r="B11407" s="9"/>
      <c r="C11407" s="9"/>
    </row>
    <row r="11408" spans="2:3">
      <c r="B11408" s="9"/>
      <c r="C11408" s="9"/>
    </row>
    <row r="11409" spans="2:3">
      <c r="B11409" s="9"/>
      <c r="C11409" s="9"/>
    </row>
    <row r="11410" spans="2:3">
      <c r="B11410" s="9"/>
      <c r="C11410" s="9"/>
    </row>
    <row r="11411" spans="2:3">
      <c r="B11411" s="9"/>
      <c r="C11411" s="9"/>
    </row>
    <row r="11412" spans="2:3">
      <c r="B11412" s="9"/>
      <c r="C11412" s="9"/>
    </row>
    <row r="11413" spans="2:3">
      <c r="B11413" s="9"/>
      <c r="C11413" s="9"/>
    </row>
    <row r="11414" spans="2:3">
      <c r="B11414" s="9"/>
      <c r="C11414" s="9"/>
    </row>
    <row r="11415" spans="2:3">
      <c r="B11415" s="9"/>
      <c r="C11415" s="9"/>
    </row>
    <row r="11416" spans="2:3">
      <c r="B11416" s="9"/>
      <c r="C11416" s="9"/>
    </row>
    <row r="11417" spans="2:3">
      <c r="B11417" s="9"/>
      <c r="C11417" s="9"/>
    </row>
    <row r="11418" spans="2:3">
      <c r="B11418" s="9"/>
      <c r="C11418" s="9"/>
    </row>
    <row r="11419" spans="2:3">
      <c r="B11419" s="9"/>
      <c r="C11419" s="9"/>
    </row>
    <row r="11420" spans="2:3">
      <c r="B11420" s="9"/>
      <c r="C11420" s="9"/>
    </row>
    <row r="11421" spans="2:3">
      <c r="B11421" s="9"/>
      <c r="C11421" s="9"/>
    </row>
    <row r="11422" spans="2:3">
      <c r="B11422" s="9"/>
      <c r="C11422" s="9"/>
    </row>
    <row r="11423" spans="2:3">
      <c r="B11423" s="9"/>
      <c r="C11423" s="9"/>
    </row>
    <row r="11424" spans="2:3">
      <c r="B11424" s="9"/>
      <c r="C11424" s="9"/>
    </row>
    <row r="11425" spans="2:3">
      <c r="B11425" s="9"/>
      <c r="C11425" s="9"/>
    </row>
    <row r="11426" spans="2:3">
      <c r="B11426" s="9"/>
      <c r="C11426" s="9"/>
    </row>
    <row r="11427" spans="2:3">
      <c r="B11427" s="9"/>
      <c r="C11427" s="9"/>
    </row>
    <row r="11428" spans="2:3">
      <c r="B11428" s="9"/>
      <c r="C11428" s="9"/>
    </row>
    <row r="11429" spans="2:3">
      <c r="B11429" s="9"/>
      <c r="C11429" s="9"/>
    </row>
    <row r="11430" spans="2:3">
      <c r="B11430" s="9"/>
      <c r="C11430" s="9"/>
    </row>
    <row r="11431" spans="2:3">
      <c r="B11431" s="9"/>
      <c r="C11431" s="9"/>
    </row>
    <row r="11432" spans="2:3">
      <c r="B11432" s="9"/>
      <c r="C11432" s="9"/>
    </row>
    <row r="11433" spans="2:3">
      <c r="B11433" s="9"/>
      <c r="C11433" s="9"/>
    </row>
    <row r="11434" spans="2:3">
      <c r="B11434" s="9"/>
      <c r="C11434" s="9"/>
    </row>
    <row r="11435" spans="2:3">
      <c r="B11435" s="9"/>
      <c r="C11435" s="9"/>
    </row>
    <row r="11436" spans="2:3">
      <c r="B11436" s="9"/>
      <c r="C11436" s="9"/>
    </row>
    <row r="11437" spans="2:3">
      <c r="B11437" s="9"/>
      <c r="C11437" s="9"/>
    </row>
    <row r="11438" spans="2:3">
      <c r="B11438" s="9"/>
      <c r="C11438" s="9"/>
    </row>
    <row r="11439" spans="2:3">
      <c r="B11439" s="9"/>
      <c r="C11439" s="9"/>
    </row>
    <row r="11440" spans="2:3">
      <c r="B11440" s="9"/>
      <c r="C11440" s="9"/>
    </row>
    <row r="11441" spans="2:3">
      <c r="B11441" s="9"/>
      <c r="C11441" s="9"/>
    </row>
    <row r="11442" spans="2:3">
      <c r="B11442" s="9"/>
      <c r="C11442" s="9"/>
    </row>
    <row r="11443" spans="2:3">
      <c r="B11443" s="9"/>
      <c r="C11443" s="9"/>
    </row>
    <row r="11444" spans="2:3">
      <c r="B11444" s="9"/>
      <c r="C11444" s="9"/>
    </row>
    <row r="11445" spans="2:3">
      <c r="B11445" s="9"/>
      <c r="C11445" s="9"/>
    </row>
    <row r="11446" spans="2:3">
      <c r="B11446" s="9"/>
      <c r="C11446" s="9"/>
    </row>
    <row r="11447" spans="2:3">
      <c r="B11447" s="9"/>
      <c r="C11447" s="9"/>
    </row>
    <row r="11448" spans="2:3">
      <c r="B11448" s="9"/>
      <c r="C11448" s="9"/>
    </row>
    <row r="11449" spans="2:3">
      <c r="B11449" s="9"/>
      <c r="C11449" s="9"/>
    </row>
    <row r="11450" spans="2:3">
      <c r="B11450" s="9"/>
      <c r="C11450" s="9"/>
    </row>
    <row r="11451" spans="2:3">
      <c r="B11451" s="9"/>
      <c r="C11451" s="9"/>
    </row>
    <row r="11452" spans="2:3">
      <c r="B11452" s="9"/>
      <c r="C11452" s="9"/>
    </row>
    <row r="11453" spans="2:3">
      <c r="B11453" s="9"/>
      <c r="C11453" s="9"/>
    </row>
    <row r="11454" spans="2:3">
      <c r="B11454" s="9"/>
      <c r="C11454" s="9"/>
    </row>
    <row r="11455" spans="2:3">
      <c r="B11455" s="9"/>
      <c r="C11455" s="9"/>
    </row>
    <row r="11456" spans="2:3">
      <c r="B11456" s="9"/>
      <c r="C11456" s="9"/>
    </row>
    <row r="11457" spans="2:3">
      <c r="B11457" s="9"/>
      <c r="C11457" s="9"/>
    </row>
    <row r="11458" spans="2:3">
      <c r="B11458" s="9"/>
      <c r="C11458" s="9"/>
    </row>
    <row r="11459" spans="2:3">
      <c r="B11459" s="9"/>
      <c r="C11459" s="9"/>
    </row>
    <row r="11460" spans="2:3">
      <c r="B11460" s="9"/>
      <c r="C11460" s="9"/>
    </row>
    <row r="11461" spans="2:3">
      <c r="B11461" s="9"/>
      <c r="C11461" s="9"/>
    </row>
    <row r="11462" spans="2:3">
      <c r="B11462" s="9"/>
      <c r="C11462" s="9"/>
    </row>
    <row r="11463" spans="2:3">
      <c r="B11463" s="9"/>
      <c r="C11463" s="9"/>
    </row>
    <row r="11464" spans="2:3">
      <c r="B11464" s="9"/>
      <c r="C11464" s="9"/>
    </row>
    <row r="11465" spans="2:3">
      <c r="B11465" s="9"/>
      <c r="C11465" s="9"/>
    </row>
    <row r="11466" spans="2:3">
      <c r="B11466" s="9"/>
      <c r="C11466" s="9"/>
    </row>
    <row r="11467" spans="2:3">
      <c r="B11467" s="9"/>
      <c r="C11467" s="9"/>
    </row>
    <row r="11468" spans="2:3">
      <c r="B11468" s="9"/>
      <c r="C11468" s="9"/>
    </row>
    <row r="11469" spans="2:3">
      <c r="B11469" s="9"/>
      <c r="C11469" s="9"/>
    </row>
    <row r="11470" spans="2:3">
      <c r="B11470" s="9"/>
      <c r="C11470" s="9"/>
    </row>
    <row r="11471" spans="2:3">
      <c r="B11471" s="9"/>
      <c r="C11471" s="9"/>
    </row>
    <row r="11472" spans="2:3">
      <c r="B11472" s="9"/>
      <c r="C11472" s="9"/>
    </row>
    <row r="11473" spans="2:3">
      <c r="B11473" s="9"/>
      <c r="C11473" s="9"/>
    </row>
    <row r="11474" spans="2:3">
      <c r="B11474" s="9"/>
      <c r="C11474" s="9"/>
    </row>
    <row r="11475" spans="2:3">
      <c r="B11475" s="9"/>
      <c r="C11475" s="9"/>
    </row>
    <row r="11476" spans="2:3">
      <c r="B11476" s="9"/>
      <c r="C11476" s="9"/>
    </row>
    <row r="11477" spans="2:3">
      <c r="B11477" s="9"/>
      <c r="C11477" s="9"/>
    </row>
    <row r="11478" spans="2:3">
      <c r="B11478" s="9"/>
      <c r="C11478" s="9"/>
    </row>
    <row r="11479" spans="2:3">
      <c r="B11479" s="9"/>
      <c r="C11479" s="9"/>
    </row>
    <row r="11480" spans="2:3">
      <c r="B11480" s="9"/>
      <c r="C11480" s="9"/>
    </row>
    <row r="11481" spans="2:3">
      <c r="B11481" s="9"/>
      <c r="C11481" s="9"/>
    </row>
    <row r="11482" spans="2:3">
      <c r="B11482" s="9"/>
      <c r="C11482" s="9"/>
    </row>
    <row r="11483" spans="2:3">
      <c r="B11483" s="9"/>
      <c r="C11483" s="9"/>
    </row>
    <row r="11484" spans="2:3">
      <c r="B11484" s="9"/>
      <c r="C11484" s="9"/>
    </row>
    <row r="11485" spans="2:3">
      <c r="B11485" s="9"/>
      <c r="C11485" s="9"/>
    </row>
    <row r="11486" spans="2:3">
      <c r="B11486" s="9"/>
      <c r="C11486" s="9"/>
    </row>
    <row r="11487" spans="2:3">
      <c r="B11487" s="9"/>
      <c r="C11487" s="9"/>
    </row>
    <row r="11488" spans="2:3">
      <c r="B11488" s="9"/>
      <c r="C11488" s="9"/>
    </row>
    <row r="11489" spans="2:3">
      <c r="B11489" s="9"/>
      <c r="C11489" s="9"/>
    </row>
    <row r="11490" spans="2:3">
      <c r="B11490" s="9"/>
      <c r="C11490" s="9"/>
    </row>
    <row r="11491" spans="2:3">
      <c r="B11491" s="9"/>
      <c r="C11491" s="9"/>
    </row>
    <row r="11492" spans="2:3">
      <c r="B11492" s="9"/>
      <c r="C11492" s="9"/>
    </row>
    <row r="11493" spans="2:3">
      <c r="B11493" s="9"/>
      <c r="C11493" s="9"/>
    </row>
    <row r="11494" spans="2:3">
      <c r="B11494" s="9"/>
      <c r="C11494" s="9"/>
    </row>
    <row r="11495" spans="2:3">
      <c r="B11495" s="9"/>
      <c r="C11495" s="9"/>
    </row>
    <row r="11496" spans="2:3">
      <c r="B11496" s="9"/>
      <c r="C11496" s="9"/>
    </row>
    <row r="11497" spans="2:3">
      <c r="B11497" s="9"/>
      <c r="C11497" s="9"/>
    </row>
    <row r="11498" spans="2:3">
      <c r="B11498" s="9"/>
      <c r="C11498" s="9"/>
    </row>
    <row r="11499" spans="2:3">
      <c r="B11499" s="9"/>
      <c r="C11499" s="9"/>
    </row>
    <row r="11500" spans="2:3">
      <c r="B11500" s="9"/>
      <c r="C11500" s="9"/>
    </row>
    <row r="11501" spans="2:3">
      <c r="B11501" s="9"/>
      <c r="C11501" s="9"/>
    </row>
    <row r="11502" spans="2:3">
      <c r="B11502" s="9"/>
      <c r="C11502" s="9"/>
    </row>
    <row r="11503" spans="2:3">
      <c r="B11503" s="9"/>
      <c r="C11503" s="9"/>
    </row>
    <row r="11504" spans="2:3">
      <c r="B11504" s="9"/>
      <c r="C11504" s="9"/>
    </row>
    <row r="11505" spans="2:3">
      <c r="B11505" s="9"/>
      <c r="C11505" s="9"/>
    </row>
    <row r="11506" spans="2:3">
      <c r="B11506" s="9"/>
      <c r="C11506" s="9"/>
    </row>
    <row r="11507" spans="2:3">
      <c r="B11507" s="9"/>
      <c r="C11507" s="9"/>
    </row>
    <row r="11508" spans="2:3">
      <c r="B11508" s="9"/>
      <c r="C11508" s="9"/>
    </row>
    <row r="11509" spans="2:3">
      <c r="B11509" s="9"/>
      <c r="C11509" s="9"/>
    </row>
    <row r="11510" spans="2:3">
      <c r="B11510" s="9"/>
      <c r="C11510" s="9"/>
    </row>
    <row r="11511" spans="2:3">
      <c r="B11511" s="9"/>
      <c r="C11511" s="9"/>
    </row>
    <row r="11512" spans="2:3">
      <c r="B11512" s="9"/>
      <c r="C11512" s="9"/>
    </row>
    <row r="11513" spans="2:3">
      <c r="B11513" s="9"/>
      <c r="C11513" s="9"/>
    </row>
    <row r="11514" spans="2:3">
      <c r="B11514" s="9"/>
      <c r="C11514" s="9"/>
    </row>
    <row r="11515" spans="2:3">
      <c r="B11515" s="9"/>
      <c r="C11515" s="9"/>
    </row>
    <row r="11516" spans="2:3">
      <c r="B11516" s="9"/>
      <c r="C11516" s="9"/>
    </row>
    <row r="11517" spans="2:3">
      <c r="B11517" s="9"/>
      <c r="C11517" s="9"/>
    </row>
    <row r="11518" spans="2:3">
      <c r="B11518" s="9"/>
      <c r="C11518" s="9"/>
    </row>
    <row r="11519" spans="2:3">
      <c r="B11519" s="9"/>
      <c r="C11519" s="9"/>
    </row>
    <row r="11520" spans="2:3">
      <c r="B11520" s="9"/>
      <c r="C11520" s="9"/>
    </row>
    <row r="11521" spans="2:3">
      <c r="B11521" s="9"/>
      <c r="C11521" s="9"/>
    </row>
    <row r="11522" spans="2:3">
      <c r="B11522" s="9"/>
      <c r="C11522" s="9"/>
    </row>
    <row r="11523" spans="2:3">
      <c r="B11523" s="9"/>
      <c r="C11523" s="9"/>
    </row>
    <row r="11524" spans="2:3">
      <c r="B11524" s="9"/>
      <c r="C11524" s="9"/>
    </row>
    <row r="11525" spans="2:3">
      <c r="B11525" s="9"/>
      <c r="C11525" s="9"/>
    </row>
    <row r="11526" spans="2:3">
      <c r="B11526" s="9"/>
      <c r="C11526" s="9"/>
    </row>
    <row r="11527" spans="2:3">
      <c r="B11527" s="9"/>
      <c r="C11527" s="9"/>
    </row>
    <row r="11528" spans="2:3">
      <c r="B11528" s="9"/>
      <c r="C11528" s="9"/>
    </row>
    <row r="11529" spans="2:3">
      <c r="B11529" s="9"/>
      <c r="C11529" s="9"/>
    </row>
    <row r="11530" spans="2:3">
      <c r="B11530" s="9"/>
      <c r="C11530" s="9"/>
    </row>
    <row r="11531" spans="2:3">
      <c r="B11531" s="9"/>
      <c r="C11531" s="9"/>
    </row>
    <row r="11532" spans="2:3">
      <c r="B11532" s="9"/>
      <c r="C11532" s="9"/>
    </row>
    <row r="11533" spans="2:3">
      <c r="B11533" s="9"/>
      <c r="C11533" s="9"/>
    </row>
    <row r="11534" spans="2:3">
      <c r="B11534" s="9"/>
      <c r="C11534" s="9"/>
    </row>
    <row r="11535" spans="2:3">
      <c r="B11535" s="9"/>
      <c r="C11535" s="9"/>
    </row>
    <row r="11536" spans="2:3">
      <c r="B11536" s="9"/>
      <c r="C11536" s="9"/>
    </row>
    <row r="11537" spans="2:3">
      <c r="B11537" s="9"/>
      <c r="C11537" s="9"/>
    </row>
    <row r="11538" spans="2:3">
      <c r="B11538" s="9"/>
      <c r="C11538" s="9"/>
    </row>
    <row r="11539" spans="2:3">
      <c r="B11539" s="9"/>
      <c r="C11539" s="9"/>
    </row>
    <row r="11540" spans="2:3">
      <c r="B11540" s="9"/>
      <c r="C11540" s="9"/>
    </row>
    <row r="11541" spans="2:3">
      <c r="B11541" s="9"/>
      <c r="C11541" s="9"/>
    </row>
    <row r="11542" spans="2:3">
      <c r="B11542" s="9"/>
      <c r="C11542" s="9"/>
    </row>
    <row r="11543" spans="2:3">
      <c r="B11543" s="9"/>
      <c r="C11543" s="9"/>
    </row>
    <row r="11544" spans="2:3">
      <c r="B11544" s="9"/>
      <c r="C11544" s="9"/>
    </row>
    <row r="11545" spans="2:3">
      <c r="B11545" s="9"/>
      <c r="C11545" s="9"/>
    </row>
    <row r="11546" spans="2:3">
      <c r="B11546" s="9"/>
      <c r="C11546" s="9"/>
    </row>
    <row r="11547" spans="2:3">
      <c r="B11547" s="9"/>
      <c r="C11547" s="9"/>
    </row>
    <row r="11548" spans="2:3">
      <c r="B11548" s="9"/>
      <c r="C11548" s="9"/>
    </row>
    <row r="11549" spans="2:3">
      <c r="B11549" s="9"/>
      <c r="C11549" s="9"/>
    </row>
    <row r="11550" spans="2:3">
      <c r="B11550" s="9"/>
      <c r="C11550" s="9"/>
    </row>
    <row r="11551" spans="2:3">
      <c r="B11551" s="9"/>
      <c r="C11551" s="9"/>
    </row>
    <row r="11552" spans="2:3">
      <c r="B11552" s="9"/>
      <c r="C11552" s="9"/>
    </row>
    <row r="11553" spans="2:3">
      <c r="B11553" s="9"/>
      <c r="C11553" s="9"/>
    </row>
    <row r="11554" spans="2:3">
      <c r="B11554" s="9"/>
      <c r="C11554" s="9"/>
    </row>
    <row r="11555" spans="2:3">
      <c r="B11555" s="9"/>
      <c r="C11555" s="9"/>
    </row>
    <row r="11556" spans="2:3">
      <c r="B11556" s="9"/>
      <c r="C11556" s="9"/>
    </row>
    <row r="11557" spans="2:3">
      <c r="B11557" s="9"/>
      <c r="C11557" s="9"/>
    </row>
    <row r="11558" spans="2:3">
      <c r="B11558" s="9"/>
      <c r="C11558" s="9"/>
    </row>
    <row r="11559" spans="2:3">
      <c r="B11559" s="9"/>
      <c r="C11559" s="9"/>
    </row>
    <row r="11560" spans="2:3">
      <c r="B11560" s="9"/>
      <c r="C11560" s="9"/>
    </row>
    <row r="11561" spans="2:3">
      <c r="B11561" s="9"/>
      <c r="C11561" s="9"/>
    </row>
    <row r="11562" spans="2:3">
      <c r="B11562" s="9"/>
      <c r="C11562" s="9"/>
    </row>
    <row r="11563" spans="2:3">
      <c r="B11563" s="9"/>
      <c r="C11563" s="9"/>
    </row>
    <row r="11564" spans="2:3">
      <c r="B11564" s="9"/>
      <c r="C11564" s="9"/>
    </row>
    <row r="11565" spans="2:3">
      <c r="B11565" s="9"/>
      <c r="C11565" s="9"/>
    </row>
    <row r="11566" spans="2:3">
      <c r="B11566" s="9"/>
      <c r="C11566" s="9"/>
    </row>
    <row r="11567" spans="2:3">
      <c r="B11567" s="9"/>
      <c r="C11567" s="9"/>
    </row>
    <row r="11568" spans="2:3">
      <c r="B11568" s="9"/>
      <c r="C11568" s="9"/>
    </row>
    <row r="11569" spans="2:3">
      <c r="B11569" s="9"/>
      <c r="C11569" s="9"/>
    </row>
    <row r="11570" spans="2:3">
      <c r="B11570" s="9"/>
      <c r="C11570" s="9"/>
    </row>
    <row r="11571" spans="2:3">
      <c r="B11571" s="9"/>
      <c r="C11571" s="9"/>
    </row>
    <row r="11572" spans="2:3">
      <c r="B11572" s="9"/>
      <c r="C11572" s="9"/>
    </row>
    <row r="11573" spans="2:3">
      <c r="B11573" s="9"/>
      <c r="C11573" s="9"/>
    </row>
    <row r="11574" spans="2:3">
      <c r="B11574" s="9"/>
      <c r="C11574" s="9"/>
    </row>
    <row r="11575" spans="2:3">
      <c r="B11575" s="9"/>
      <c r="C11575" s="9"/>
    </row>
    <row r="11576" spans="2:3">
      <c r="B11576" s="9"/>
      <c r="C11576" s="9"/>
    </row>
    <row r="11577" spans="2:3">
      <c r="B11577" s="9"/>
      <c r="C11577" s="9"/>
    </row>
    <row r="11578" spans="2:3">
      <c r="B11578" s="9"/>
      <c r="C11578" s="9"/>
    </row>
    <row r="11579" spans="2:3">
      <c r="B11579" s="9"/>
      <c r="C11579" s="9"/>
    </row>
    <row r="11580" spans="2:3">
      <c r="B11580" s="9"/>
      <c r="C11580" s="9"/>
    </row>
    <row r="11581" spans="2:3">
      <c r="B11581" s="9"/>
      <c r="C11581" s="9"/>
    </row>
    <row r="11582" spans="2:3">
      <c r="B11582" s="9"/>
      <c r="C11582" s="9"/>
    </row>
    <row r="11583" spans="2:3">
      <c r="B11583" s="9"/>
      <c r="C11583" s="9"/>
    </row>
    <row r="11584" spans="2:3">
      <c r="B11584" s="9"/>
      <c r="C11584" s="9"/>
    </row>
    <row r="11585" spans="2:3">
      <c r="B11585" s="9"/>
      <c r="C11585" s="9"/>
    </row>
    <row r="11586" spans="2:3">
      <c r="B11586" s="9"/>
      <c r="C11586" s="9"/>
    </row>
    <row r="11587" spans="2:3">
      <c r="B11587" s="9"/>
      <c r="C11587" s="9"/>
    </row>
    <row r="11588" spans="2:3">
      <c r="B11588" s="9"/>
      <c r="C11588" s="9"/>
    </row>
    <row r="11589" spans="2:3">
      <c r="B11589" s="9"/>
      <c r="C11589" s="9"/>
    </row>
    <row r="11590" spans="2:3">
      <c r="B11590" s="9"/>
      <c r="C11590" s="9"/>
    </row>
    <row r="11591" spans="2:3">
      <c r="B11591" s="9"/>
      <c r="C11591" s="9"/>
    </row>
    <row r="11592" spans="2:3">
      <c r="B11592" s="9"/>
      <c r="C11592" s="9"/>
    </row>
    <row r="11593" spans="2:3">
      <c r="B11593" s="9"/>
      <c r="C11593" s="9"/>
    </row>
    <row r="11594" spans="2:3">
      <c r="B11594" s="9"/>
      <c r="C11594" s="9"/>
    </row>
    <row r="11595" spans="2:3">
      <c r="B11595" s="9"/>
      <c r="C11595" s="9"/>
    </row>
    <row r="11596" spans="2:3">
      <c r="B11596" s="9"/>
      <c r="C11596" s="9"/>
    </row>
    <row r="11597" spans="2:3">
      <c r="B11597" s="9"/>
      <c r="C11597" s="9"/>
    </row>
    <row r="11598" spans="2:3">
      <c r="B11598" s="9"/>
      <c r="C11598" s="9"/>
    </row>
    <row r="11599" spans="2:3">
      <c r="B11599" s="9"/>
      <c r="C11599" s="9"/>
    </row>
    <row r="11600" spans="2:3">
      <c r="B11600" s="9"/>
      <c r="C11600" s="9"/>
    </row>
    <row r="11601" spans="2:3">
      <c r="B11601" s="9"/>
      <c r="C11601" s="9"/>
    </row>
    <row r="11602" spans="2:3">
      <c r="B11602" s="9"/>
      <c r="C11602" s="9"/>
    </row>
    <row r="11603" spans="2:3">
      <c r="B11603" s="9"/>
      <c r="C11603" s="9"/>
    </row>
    <row r="11604" spans="2:3">
      <c r="B11604" s="9"/>
      <c r="C11604" s="9"/>
    </row>
    <row r="11605" spans="2:3">
      <c r="B11605" s="9"/>
      <c r="C11605" s="9"/>
    </row>
    <row r="11606" spans="2:3">
      <c r="B11606" s="9"/>
      <c r="C11606" s="9"/>
    </row>
    <row r="11607" spans="2:3">
      <c r="B11607" s="9"/>
      <c r="C11607" s="9"/>
    </row>
    <row r="11608" spans="2:3">
      <c r="B11608" s="9"/>
      <c r="C11608" s="9"/>
    </row>
    <row r="11609" spans="2:3">
      <c r="B11609" s="9"/>
      <c r="C11609" s="9"/>
    </row>
    <row r="11610" spans="2:3">
      <c r="B11610" s="9"/>
      <c r="C11610" s="9"/>
    </row>
    <row r="11611" spans="2:3">
      <c r="B11611" s="9"/>
      <c r="C11611" s="9"/>
    </row>
    <row r="11612" spans="2:3">
      <c r="B11612" s="9"/>
      <c r="C11612" s="9"/>
    </row>
    <row r="11613" spans="2:3">
      <c r="B11613" s="9"/>
      <c r="C11613" s="9"/>
    </row>
    <row r="11614" spans="2:3">
      <c r="B11614" s="9"/>
      <c r="C11614" s="9"/>
    </row>
    <row r="11615" spans="2:3">
      <c r="B11615" s="9"/>
      <c r="C11615" s="9"/>
    </row>
    <row r="11616" spans="2:3">
      <c r="B11616" s="9"/>
      <c r="C11616" s="9"/>
    </row>
    <row r="11617" spans="2:3">
      <c r="B11617" s="9"/>
      <c r="C11617" s="9"/>
    </row>
    <row r="11618" spans="2:3">
      <c r="B11618" s="9"/>
      <c r="C11618" s="9"/>
    </row>
    <row r="11619" spans="2:3">
      <c r="B11619" s="9"/>
      <c r="C11619" s="9"/>
    </row>
    <row r="11620" spans="2:3">
      <c r="B11620" s="9"/>
      <c r="C11620" s="9"/>
    </row>
    <row r="11621" spans="2:3">
      <c r="B11621" s="9"/>
      <c r="C11621" s="9"/>
    </row>
    <row r="11622" spans="2:3">
      <c r="B11622" s="9"/>
      <c r="C11622" s="9"/>
    </row>
    <row r="11623" spans="2:3">
      <c r="B11623" s="9"/>
      <c r="C11623" s="9"/>
    </row>
    <row r="11624" spans="2:3">
      <c r="B11624" s="9"/>
      <c r="C11624" s="9"/>
    </row>
    <row r="11625" spans="2:3">
      <c r="B11625" s="9"/>
      <c r="C11625" s="9"/>
    </row>
    <row r="11626" spans="2:3">
      <c r="B11626" s="9"/>
      <c r="C11626" s="9"/>
    </row>
    <row r="11627" spans="2:3">
      <c r="B11627" s="9"/>
      <c r="C11627" s="9"/>
    </row>
    <row r="11628" spans="2:3">
      <c r="B11628" s="9"/>
      <c r="C11628" s="9"/>
    </row>
    <row r="11629" spans="2:3">
      <c r="B11629" s="9"/>
      <c r="C11629" s="9"/>
    </row>
    <row r="11630" spans="2:3">
      <c r="B11630" s="9"/>
      <c r="C11630" s="9"/>
    </row>
    <row r="11631" spans="2:3">
      <c r="B11631" s="9"/>
      <c r="C11631" s="9"/>
    </row>
    <row r="11632" spans="2:3">
      <c r="B11632" s="9"/>
      <c r="C11632" s="9"/>
    </row>
    <row r="11633" spans="2:3">
      <c r="B11633" s="9"/>
      <c r="C11633" s="9"/>
    </row>
    <row r="11634" spans="2:3">
      <c r="B11634" s="9"/>
      <c r="C11634" s="9"/>
    </row>
    <row r="11635" spans="2:3">
      <c r="B11635" s="9"/>
      <c r="C11635" s="9"/>
    </row>
    <row r="11636" spans="2:3">
      <c r="B11636" s="9"/>
      <c r="C11636" s="9"/>
    </row>
    <row r="11637" spans="2:3">
      <c r="B11637" s="9"/>
      <c r="C11637" s="9"/>
    </row>
    <row r="11638" spans="2:3">
      <c r="B11638" s="9"/>
      <c r="C11638" s="9"/>
    </row>
    <row r="11639" spans="2:3">
      <c r="B11639" s="9"/>
      <c r="C11639" s="9"/>
    </row>
    <row r="11640" spans="2:3">
      <c r="B11640" s="9"/>
      <c r="C11640" s="9"/>
    </row>
    <row r="11641" spans="2:3">
      <c r="B11641" s="9"/>
      <c r="C11641" s="9"/>
    </row>
    <row r="11642" spans="2:3">
      <c r="B11642" s="9"/>
      <c r="C11642" s="9"/>
    </row>
    <row r="11643" spans="2:3">
      <c r="B11643" s="9"/>
      <c r="C11643" s="9"/>
    </row>
    <row r="11644" spans="2:3">
      <c r="B11644" s="9"/>
      <c r="C11644" s="9"/>
    </row>
    <row r="11645" spans="2:3">
      <c r="B11645" s="9"/>
      <c r="C11645" s="9"/>
    </row>
    <row r="11646" spans="2:3">
      <c r="B11646" s="9"/>
      <c r="C11646" s="9"/>
    </row>
    <row r="11647" spans="2:3">
      <c r="B11647" s="9"/>
      <c r="C11647" s="9"/>
    </row>
    <row r="11648" spans="2:3">
      <c r="B11648" s="9"/>
      <c r="C11648" s="9"/>
    </row>
    <row r="11649" spans="2:3">
      <c r="B11649" s="9"/>
      <c r="C11649" s="9"/>
    </row>
    <row r="11650" spans="2:3">
      <c r="B11650" s="9"/>
      <c r="C11650" s="9"/>
    </row>
    <row r="11651" spans="2:3">
      <c r="B11651" s="9"/>
      <c r="C11651" s="9"/>
    </row>
    <row r="11652" spans="2:3">
      <c r="B11652" s="9"/>
      <c r="C11652" s="9"/>
    </row>
    <row r="11653" spans="2:3">
      <c r="B11653" s="9"/>
      <c r="C11653" s="9"/>
    </row>
    <row r="11654" spans="2:3">
      <c r="B11654" s="9"/>
      <c r="C11654" s="9"/>
    </row>
    <row r="11655" spans="2:3">
      <c r="B11655" s="9"/>
      <c r="C11655" s="9"/>
    </row>
    <row r="11656" spans="2:3">
      <c r="B11656" s="9"/>
      <c r="C11656" s="9"/>
    </row>
    <row r="11657" spans="2:3">
      <c r="B11657" s="9"/>
      <c r="C11657" s="9"/>
    </row>
    <row r="11658" spans="2:3">
      <c r="B11658" s="9"/>
      <c r="C11658" s="9"/>
    </row>
    <row r="11659" spans="2:3">
      <c r="B11659" s="9"/>
      <c r="C11659" s="9"/>
    </row>
    <row r="11660" spans="2:3">
      <c r="B11660" s="9"/>
      <c r="C11660" s="9"/>
    </row>
    <row r="11661" spans="2:3">
      <c r="B11661" s="9"/>
      <c r="C11661" s="9"/>
    </row>
    <row r="11662" spans="2:3">
      <c r="B11662" s="9"/>
      <c r="C11662" s="9"/>
    </row>
    <row r="11663" spans="2:3">
      <c r="B11663" s="9"/>
      <c r="C11663" s="9"/>
    </row>
    <row r="11664" spans="2:3">
      <c r="B11664" s="9"/>
      <c r="C11664" s="9"/>
    </row>
    <row r="11665" spans="2:3">
      <c r="B11665" s="9"/>
      <c r="C11665" s="9"/>
    </row>
    <row r="11666" spans="2:3">
      <c r="B11666" s="9"/>
      <c r="C11666" s="9"/>
    </row>
    <row r="11667" spans="2:3">
      <c r="B11667" s="9"/>
      <c r="C11667" s="9"/>
    </row>
    <row r="11668" spans="2:3">
      <c r="B11668" s="9"/>
      <c r="C11668" s="9"/>
    </row>
    <row r="11669" spans="2:3">
      <c r="B11669" s="9"/>
      <c r="C11669" s="9"/>
    </row>
    <row r="11670" spans="2:3">
      <c r="B11670" s="9"/>
      <c r="C11670" s="9"/>
    </row>
    <row r="11671" spans="2:3">
      <c r="B11671" s="9"/>
      <c r="C11671" s="9"/>
    </row>
    <row r="11672" spans="2:3">
      <c r="B11672" s="9"/>
      <c r="C11672" s="9"/>
    </row>
    <row r="11673" spans="2:3">
      <c r="B11673" s="9"/>
      <c r="C11673" s="9"/>
    </row>
    <row r="11674" spans="2:3">
      <c r="B11674" s="9"/>
      <c r="C11674" s="9"/>
    </row>
    <row r="11675" spans="2:3">
      <c r="B11675" s="9"/>
      <c r="C11675" s="9"/>
    </row>
    <row r="11676" spans="2:3">
      <c r="B11676" s="9"/>
      <c r="C11676" s="9"/>
    </row>
    <row r="11677" spans="2:3">
      <c r="B11677" s="9"/>
      <c r="C11677" s="9"/>
    </row>
    <row r="11678" spans="2:3">
      <c r="B11678" s="9"/>
      <c r="C11678" s="9"/>
    </row>
    <row r="11679" spans="2:3">
      <c r="B11679" s="9"/>
      <c r="C11679" s="9"/>
    </row>
    <row r="11680" spans="2:3">
      <c r="B11680" s="9"/>
      <c r="C11680" s="9"/>
    </row>
    <row r="11681" spans="2:3">
      <c r="B11681" s="9"/>
      <c r="C11681" s="9"/>
    </row>
    <row r="11682" spans="2:3">
      <c r="B11682" s="9"/>
      <c r="C11682" s="9"/>
    </row>
    <row r="11683" spans="2:3">
      <c r="B11683" s="9"/>
      <c r="C11683" s="9"/>
    </row>
    <row r="11684" spans="2:3">
      <c r="B11684" s="9"/>
      <c r="C11684" s="9"/>
    </row>
    <row r="11685" spans="2:3">
      <c r="B11685" s="9"/>
      <c r="C11685" s="9"/>
    </row>
    <row r="11686" spans="2:3">
      <c r="B11686" s="9"/>
      <c r="C11686" s="9"/>
    </row>
    <row r="11687" spans="2:3">
      <c r="B11687" s="9"/>
      <c r="C11687" s="9"/>
    </row>
    <row r="11688" spans="2:3">
      <c r="B11688" s="9"/>
      <c r="C11688" s="9"/>
    </row>
    <row r="11689" spans="2:3">
      <c r="B11689" s="9"/>
      <c r="C11689" s="9"/>
    </row>
    <row r="11690" spans="2:3">
      <c r="B11690" s="9"/>
      <c r="C11690" s="9"/>
    </row>
    <row r="11691" spans="2:3">
      <c r="B11691" s="9"/>
      <c r="C11691" s="9"/>
    </row>
    <row r="11692" spans="2:3">
      <c r="B11692" s="9"/>
      <c r="C11692" s="9"/>
    </row>
    <row r="11693" spans="2:3">
      <c r="B11693" s="9"/>
      <c r="C11693" s="9"/>
    </row>
    <row r="11694" spans="2:3">
      <c r="B11694" s="9"/>
      <c r="C11694" s="9"/>
    </row>
    <row r="11695" spans="2:3">
      <c r="B11695" s="9"/>
      <c r="C11695" s="9"/>
    </row>
    <row r="11696" spans="2:3">
      <c r="B11696" s="9"/>
      <c r="C11696" s="9"/>
    </row>
    <row r="11697" spans="2:3">
      <c r="B11697" s="9"/>
      <c r="C11697" s="9"/>
    </row>
    <row r="11698" spans="2:3">
      <c r="B11698" s="9"/>
      <c r="C11698" s="9"/>
    </row>
    <row r="11699" spans="2:3">
      <c r="B11699" s="9"/>
      <c r="C11699" s="9"/>
    </row>
    <row r="11700" spans="2:3">
      <c r="B11700" s="9"/>
      <c r="C11700" s="9"/>
    </row>
    <row r="11701" spans="2:3">
      <c r="B11701" s="9"/>
      <c r="C11701" s="9"/>
    </row>
    <row r="11702" spans="2:3">
      <c r="B11702" s="9"/>
      <c r="C11702" s="9"/>
    </row>
    <row r="11703" spans="2:3">
      <c r="B11703" s="9"/>
      <c r="C11703" s="9"/>
    </row>
    <row r="11704" spans="2:3">
      <c r="B11704" s="9"/>
      <c r="C11704" s="9"/>
    </row>
    <row r="11705" spans="2:3">
      <c r="B11705" s="9"/>
      <c r="C11705" s="9"/>
    </row>
    <row r="11706" spans="2:3">
      <c r="B11706" s="9"/>
      <c r="C11706" s="9"/>
    </row>
    <row r="11707" spans="2:3">
      <c r="B11707" s="9"/>
      <c r="C11707" s="9"/>
    </row>
    <row r="11708" spans="2:3">
      <c r="B11708" s="9"/>
      <c r="C11708" s="9"/>
    </row>
    <row r="11709" spans="2:3">
      <c r="B11709" s="9"/>
      <c r="C11709" s="9"/>
    </row>
    <row r="11710" spans="2:3">
      <c r="B11710" s="9"/>
      <c r="C11710" s="9"/>
    </row>
    <row r="11711" spans="2:3">
      <c r="B11711" s="9"/>
      <c r="C11711" s="9"/>
    </row>
    <row r="11712" spans="2:3">
      <c r="B11712" s="9"/>
      <c r="C11712" s="9"/>
    </row>
    <row r="11713" spans="2:3">
      <c r="B11713" s="9"/>
      <c r="C11713" s="9"/>
    </row>
    <row r="11714" spans="2:3">
      <c r="B11714" s="9"/>
      <c r="C11714" s="9"/>
    </row>
    <row r="11715" spans="2:3">
      <c r="B11715" s="9"/>
      <c r="C11715" s="9"/>
    </row>
    <row r="11716" spans="2:3">
      <c r="B11716" s="9"/>
      <c r="C11716" s="9"/>
    </row>
    <row r="11717" spans="2:3">
      <c r="B11717" s="9"/>
      <c r="C11717" s="9"/>
    </row>
    <row r="11718" spans="2:3">
      <c r="B11718" s="9"/>
      <c r="C11718" s="9"/>
    </row>
    <row r="11719" spans="2:3">
      <c r="B11719" s="9"/>
      <c r="C11719" s="9"/>
    </row>
    <row r="11720" spans="2:3">
      <c r="B11720" s="9"/>
      <c r="C11720" s="9"/>
    </row>
    <row r="11721" spans="2:3">
      <c r="B11721" s="9"/>
      <c r="C11721" s="9"/>
    </row>
    <row r="11722" spans="2:3">
      <c r="B11722" s="9"/>
      <c r="C11722" s="9"/>
    </row>
    <row r="11723" spans="2:3">
      <c r="B11723" s="9"/>
      <c r="C11723" s="9"/>
    </row>
    <row r="11724" spans="2:3">
      <c r="B11724" s="9"/>
      <c r="C11724" s="9"/>
    </row>
    <row r="11725" spans="2:3">
      <c r="B11725" s="9"/>
      <c r="C11725" s="9"/>
    </row>
    <row r="11726" spans="2:3">
      <c r="B11726" s="9"/>
      <c r="C11726" s="9"/>
    </row>
    <row r="11727" spans="2:3">
      <c r="B11727" s="9"/>
      <c r="C11727" s="9"/>
    </row>
    <row r="11728" spans="2:3">
      <c r="B11728" s="9"/>
      <c r="C11728" s="9"/>
    </row>
    <row r="11729" spans="2:3">
      <c r="B11729" s="9"/>
      <c r="C11729" s="9"/>
    </row>
    <row r="11730" spans="2:3">
      <c r="B11730" s="9"/>
      <c r="C11730" s="9"/>
    </row>
    <row r="11731" spans="2:3">
      <c r="B11731" s="9"/>
      <c r="C11731" s="9"/>
    </row>
    <row r="11732" spans="2:3">
      <c r="B11732" s="9"/>
      <c r="C11732" s="9"/>
    </row>
    <row r="11733" spans="2:3">
      <c r="B11733" s="9"/>
      <c r="C11733" s="9"/>
    </row>
    <row r="11734" spans="2:3">
      <c r="B11734" s="9"/>
      <c r="C11734" s="9"/>
    </row>
    <row r="11735" spans="2:3">
      <c r="B11735" s="9"/>
      <c r="C11735" s="9"/>
    </row>
    <row r="11736" spans="2:3">
      <c r="B11736" s="9"/>
      <c r="C11736" s="9"/>
    </row>
    <row r="11737" spans="2:3">
      <c r="B11737" s="9"/>
      <c r="C11737" s="9"/>
    </row>
    <row r="11738" spans="2:3">
      <c r="B11738" s="9"/>
      <c r="C11738" s="9"/>
    </row>
    <row r="11739" spans="2:3">
      <c r="B11739" s="9"/>
      <c r="C11739" s="9"/>
    </row>
    <row r="11740" spans="2:3">
      <c r="B11740" s="9"/>
      <c r="C11740" s="9"/>
    </row>
    <row r="11741" spans="2:3">
      <c r="B11741" s="9"/>
      <c r="C11741" s="9"/>
    </row>
    <row r="11742" spans="2:3">
      <c r="B11742" s="9"/>
      <c r="C11742" s="9"/>
    </row>
    <row r="11743" spans="2:3">
      <c r="B11743" s="9"/>
      <c r="C11743" s="9"/>
    </row>
    <row r="11744" spans="2:3">
      <c r="B11744" s="9"/>
      <c r="C11744" s="9"/>
    </row>
    <row r="11745" spans="2:3">
      <c r="B11745" s="9"/>
      <c r="C11745" s="9"/>
    </row>
    <row r="11746" spans="2:3">
      <c r="B11746" s="9"/>
      <c r="C11746" s="9"/>
    </row>
    <row r="11747" spans="2:3">
      <c r="B11747" s="9"/>
      <c r="C11747" s="9"/>
    </row>
    <row r="11748" spans="2:3">
      <c r="B11748" s="9"/>
      <c r="C11748" s="9"/>
    </row>
    <row r="11749" spans="2:3">
      <c r="B11749" s="9"/>
      <c r="C11749" s="9"/>
    </row>
    <row r="11750" spans="2:3">
      <c r="B11750" s="9"/>
      <c r="C11750" s="9"/>
    </row>
    <row r="11751" spans="2:3">
      <c r="B11751" s="9"/>
      <c r="C11751" s="9"/>
    </row>
    <row r="11752" spans="2:3">
      <c r="B11752" s="9"/>
      <c r="C11752" s="9"/>
    </row>
    <row r="11753" spans="2:3">
      <c r="B11753" s="9"/>
      <c r="C11753" s="9"/>
    </row>
    <row r="11754" spans="2:3">
      <c r="B11754" s="9"/>
      <c r="C11754" s="9"/>
    </row>
    <row r="11755" spans="2:3">
      <c r="B11755" s="9"/>
      <c r="C11755" s="9"/>
    </row>
    <row r="11756" spans="2:3">
      <c r="B11756" s="9"/>
      <c r="C11756" s="9"/>
    </row>
    <row r="11757" spans="2:3">
      <c r="B11757" s="9"/>
      <c r="C11757" s="9"/>
    </row>
    <row r="11758" spans="2:3">
      <c r="B11758" s="9"/>
      <c r="C11758" s="9"/>
    </row>
    <row r="11759" spans="2:3">
      <c r="B11759" s="9"/>
      <c r="C11759" s="9"/>
    </row>
    <row r="11760" spans="2:3">
      <c r="B11760" s="9"/>
      <c r="C11760" s="9"/>
    </row>
    <row r="11761" spans="2:3">
      <c r="B11761" s="9"/>
      <c r="C11761" s="9"/>
    </row>
    <row r="11762" spans="2:3">
      <c r="B11762" s="9"/>
      <c r="C11762" s="9"/>
    </row>
    <row r="11763" spans="2:3">
      <c r="B11763" s="9"/>
      <c r="C11763" s="9"/>
    </row>
    <row r="11764" spans="2:3">
      <c r="B11764" s="9"/>
      <c r="C11764" s="9"/>
    </row>
    <row r="11765" spans="2:3">
      <c r="B11765" s="9"/>
      <c r="C11765" s="9"/>
    </row>
    <row r="11766" spans="2:3">
      <c r="B11766" s="9"/>
      <c r="C11766" s="9"/>
    </row>
    <row r="11767" spans="2:3">
      <c r="B11767" s="9"/>
      <c r="C11767" s="9"/>
    </row>
    <row r="11768" spans="2:3">
      <c r="B11768" s="9"/>
      <c r="C11768" s="9"/>
    </row>
    <row r="11769" spans="2:3">
      <c r="B11769" s="9"/>
      <c r="C11769" s="9"/>
    </row>
    <row r="11770" spans="2:3">
      <c r="B11770" s="9"/>
      <c r="C11770" s="9"/>
    </row>
    <row r="11771" spans="2:3">
      <c r="B11771" s="9"/>
      <c r="C11771" s="9"/>
    </row>
    <row r="11772" spans="2:3">
      <c r="B11772" s="9"/>
      <c r="C11772" s="9"/>
    </row>
    <row r="11773" spans="2:3">
      <c r="B11773" s="9"/>
      <c r="C11773" s="9"/>
    </row>
    <row r="11774" spans="2:3">
      <c r="B11774" s="9"/>
      <c r="C11774" s="9"/>
    </row>
    <row r="11775" spans="2:3">
      <c r="B11775" s="9"/>
      <c r="C11775" s="9"/>
    </row>
    <row r="11776" spans="2:3">
      <c r="B11776" s="9"/>
      <c r="C11776" s="9"/>
    </row>
    <row r="11777" spans="2:3">
      <c r="B11777" s="9"/>
      <c r="C11777" s="9"/>
    </row>
    <row r="11778" spans="2:3">
      <c r="B11778" s="9"/>
      <c r="C11778" s="9"/>
    </row>
    <row r="11779" spans="2:3">
      <c r="B11779" s="9"/>
      <c r="C11779" s="9"/>
    </row>
    <row r="11780" spans="2:3">
      <c r="B11780" s="9"/>
      <c r="C11780" s="9"/>
    </row>
    <row r="11781" spans="2:3">
      <c r="B11781" s="9"/>
      <c r="C11781" s="9"/>
    </row>
    <row r="11782" spans="2:3">
      <c r="B11782" s="9"/>
      <c r="C11782" s="9"/>
    </row>
    <row r="11783" spans="2:3">
      <c r="B11783" s="9"/>
      <c r="C11783" s="9"/>
    </row>
    <row r="11784" spans="2:3">
      <c r="B11784" s="9"/>
      <c r="C11784" s="9"/>
    </row>
    <row r="11785" spans="2:3">
      <c r="B11785" s="9"/>
      <c r="C11785" s="9"/>
    </row>
    <row r="11786" spans="2:3">
      <c r="B11786" s="9"/>
      <c r="C11786" s="9"/>
    </row>
    <row r="11787" spans="2:3">
      <c r="B11787" s="9"/>
      <c r="C11787" s="9"/>
    </row>
    <row r="11788" spans="2:3">
      <c r="B11788" s="9"/>
      <c r="C11788" s="9"/>
    </row>
    <row r="11789" spans="2:3">
      <c r="B11789" s="9"/>
      <c r="C11789" s="9"/>
    </row>
    <row r="11790" spans="2:3">
      <c r="B11790" s="9"/>
      <c r="C11790" s="9"/>
    </row>
    <row r="11791" spans="2:3">
      <c r="B11791" s="9"/>
      <c r="C11791" s="9"/>
    </row>
    <row r="11792" spans="2:3">
      <c r="B11792" s="9"/>
      <c r="C11792" s="9"/>
    </row>
    <row r="11793" spans="2:3">
      <c r="B11793" s="9"/>
      <c r="C11793" s="9"/>
    </row>
    <row r="11794" spans="2:3">
      <c r="B11794" s="9"/>
      <c r="C11794" s="9"/>
    </row>
    <row r="11795" spans="2:3">
      <c r="B11795" s="9"/>
      <c r="C11795" s="9"/>
    </row>
    <row r="11796" spans="2:3">
      <c r="B11796" s="9"/>
      <c r="C11796" s="9"/>
    </row>
    <row r="11797" spans="2:3">
      <c r="B11797" s="9"/>
      <c r="C11797" s="9"/>
    </row>
    <row r="11798" spans="2:3">
      <c r="B11798" s="9"/>
      <c r="C11798" s="9"/>
    </row>
    <row r="11799" spans="2:3">
      <c r="B11799" s="9"/>
      <c r="C11799" s="9"/>
    </row>
    <row r="11800" spans="2:3">
      <c r="B11800" s="9"/>
      <c r="C11800" s="9"/>
    </row>
    <row r="11801" spans="2:3">
      <c r="B11801" s="9"/>
      <c r="C11801" s="9"/>
    </row>
    <row r="11802" spans="2:3">
      <c r="B11802" s="9"/>
      <c r="C11802" s="9"/>
    </row>
    <row r="11803" spans="2:3">
      <c r="B11803" s="9"/>
      <c r="C11803" s="9"/>
    </row>
    <row r="11804" spans="2:3">
      <c r="B11804" s="9"/>
      <c r="C11804" s="9"/>
    </row>
    <row r="11805" spans="2:3">
      <c r="B11805" s="9"/>
      <c r="C11805" s="9"/>
    </row>
    <row r="11806" spans="2:3">
      <c r="B11806" s="9"/>
      <c r="C11806" s="9"/>
    </row>
    <row r="11807" spans="2:3">
      <c r="B11807" s="9"/>
      <c r="C11807" s="9"/>
    </row>
    <row r="11808" spans="2:3">
      <c r="B11808" s="9"/>
      <c r="C11808" s="9"/>
    </row>
    <row r="11809" spans="2:3">
      <c r="B11809" s="9"/>
      <c r="C11809" s="9"/>
    </row>
    <row r="11810" spans="2:3">
      <c r="B11810" s="9"/>
      <c r="C11810" s="9"/>
    </row>
    <row r="11811" spans="2:3">
      <c r="B11811" s="9"/>
      <c r="C11811" s="9"/>
    </row>
    <row r="11812" spans="2:3">
      <c r="B11812" s="9"/>
      <c r="C11812" s="9"/>
    </row>
    <row r="11813" spans="2:3">
      <c r="B11813" s="9"/>
      <c r="C11813" s="9"/>
    </row>
    <row r="11814" spans="2:3">
      <c r="B11814" s="9"/>
      <c r="C11814" s="9"/>
    </row>
    <row r="11815" spans="2:3">
      <c r="B11815" s="9"/>
      <c r="C11815" s="9"/>
    </row>
    <row r="11816" spans="2:3">
      <c r="B11816" s="9"/>
      <c r="C11816" s="9"/>
    </row>
    <row r="11817" spans="2:3">
      <c r="B11817" s="9"/>
      <c r="C11817" s="9"/>
    </row>
    <row r="11818" spans="2:3">
      <c r="B11818" s="9"/>
      <c r="C11818" s="9"/>
    </row>
    <row r="11819" spans="2:3">
      <c r="B11819" s="9"/>
      <c r="C11819" s="9"/>
    </row>
    <row r="11820" spans="2:3">
      <c r="B11820" s="9"/>
      <c r="C11820" s="9"/>
    </row>
    <row r="11821" spans="2:3">
      <c r="B11821" s="9"/>
      <c r="C11821" s="9"/>
    </row>
    <row r="11822" spans="2:3">
      <c r="B11822" s="9"/>
      <c r="C11822" s="9"/>
    </row>
    <row r="11823" spans="2:3">
      <c r="B11823" s="9"/>
      <c r="C11823" s="9"/>
    </row>
    <row r="11824" spans="2:3">
      <c r="B11824" s="9"/>
      <c r="C11824" s="9"/>
    </row>
    <row r="11825" spans="2:3">
      <c r="B11825" s="9"/>
      <c r="C11825" s="9"/>
    </row>
    <row r="11826" spans="2:3">
      <c r="B11826" s="9"/>
      <c r="C11826" s="9"/>
    </row>
    <row r="11827" spans="2:3">
      <c r="B11827" s="9"/>
      <c r="C11827" s="9"/>
    </row>
    <row r="11828" spans="2:3">
      <c r="B11828" s="9"/>
      <c r="C11828" s="9"/>
    </row>
    <row r="11829" spans="2:3">
      <c r="B11829" s="9"/>
      <c r="C11829" s="9"/>
    </row>
    <row r="11830" spans="2:3">
      <c r="B11830" s="9"/>
      <c r="C11830" s="9"/>
    </row>
    <row r="11831" spans="2:3">
      <c r="B11831" s="9"/>
      <c r="C11831" s="9"/>
    </row>
    <row r="11832" spans="2:3">
      <c r="B11832" s="9"/>
      <c r="C11832" s="9"/>
    </row>
    <row r="11833" spans="2:3">
      <c r="B11833" s="9"/>
      <c r="C11833" s="9"/>
    </row>
    <row r="11834" spans="2:3">
      <c r="B11834" s="9"/>
      <c r="C11834" s="9"/>
    </row>
    <row r="11835" spans="2:3">
      <c r="B11835" s="9"/>
      <c r="C11835" s="9"/>
    </row>
    <row r="11836" spans="2:3">
      <c r="B11836" s="9"/>
      <c r="C11836" s="9"/>
    </row>
    <row r="11837" spans="2:3">
      <c r="B11837" s="9"/>
      <c r="C11837" s="9"/>
    </row>
    <row r="11838" spans="2:3">
      <c r="B11838" s="9"/>
      <c r="C11838" s="9"/>
    </row>
    <row r="11839" spans="2:3">
      <c r="B11839" s="9"/>
      <c r="C11839" s="9"/>
    </row>
    <row r="11840" spans="2:3">
      <c r="B11840" s="9"/>
      <c r="C11840" s="9"/>
    </row>
    <row r="11841" spans="2:3">
      <c r="B11841" s="9"/>
      <c r="C11841" s="9"/>
    </row>
    <row r="11842" spans="2:3">
      <c r="B11842" s="9"/>
      <c r="C11842" s="9"/>
    </row>
    <row r="11843" spans="2:3">
      <c r="B11843" s="9"/>
      <c r="C11843" s="9"/>
    </row>
    <row r="11844" spans="2:3">
      <c r="B11844" s="9"/>
      <c r="C11844" s="9"/>
    </row>
    <row r="11845" spans="2:3">
      <c r="B11845" s="9"/>
      <c r="C11845" s="9"/>
    </row>
    <row r="11846" spans="2:3">
      <c r="B11846" s="9"/>
      <c r="C11846" s="9"/>
    </row>
    <row r="11847" spans="2:3">
      <c r="B11847" s="9"/>
      <c r="C11847" s="9"/>
    </row>
    <row r="11848" spans="2:3">
      <c r="B11848" s="9"/>
      <c r="C11848" s="9"/>
    </row>
    <row r="11849" spans="2:3">
      <c r="B11849" s="9"/>
      <c r="C11849" s="9"/>
    </row>
    <row r="11850" spans="2:3">
      <c r="B11850" s="9"/>
      <c r="C11850" s="9"/>
    </row>
    <row r="11851" spans="2:3">
      <c r="B11851" s="9"/>
      <c r="C11851" s="9"/>
    </row>
    <row r="11852" spans="2:3">
      <c r="B11852" s="9"/>
      <c r="C11852" s="9"/>
    </row>
    <row r="11853" spans="2:3">
      <c r="B11853" s="9"/>
      <c r="C11853" s="9"/>
    </row>
    <row r="11854" spans="2:3">
      <c r="B11854" s="9"/>
      <c r="C11854" s="9"/>
    </row>
    <row r="11855" spans="2:3">
      <c r="B11855" s="9"/>
      <c r="C11855" s="9"/>
    </row>
    <row r="11856" spans="2:3">
      <c r="B11856" s="9"/>
      <c r="C11856" s="9"/>
    </row>
    <row r="11857" spans="2:3">
      <c r="B11857" s="9"/>
      <c r="C11857" s="9"/>
    </row>
    <row r="11858" spans="2:3">
      <c r="B11858" s="9"/>
      <c r="C11858" s="9"/>
    </row>
    <row r="11859" spans="2:3">
      <c r="B11859" s="9"/>
      <c r="C11859" s="9"/>
    </row>
    <row r="11860" spans="2:3">
      <c r="B11860" s="9"/>
      <c r="C11860" s="9"/>
    </row>
    <row r="11861" spans="2:3">
      <c r="B11861" s="9"/>
      <c r="C11861" s="9"/>
    </row>
    <row r="11862" spans="2:3">
      <c r="B11862" s="9"/>
      <c r="C11862" s="9"/>
    </row>
    <row r="11863" spans="2:3">
      <c r="B11863" s="9"/>
      <c r="C11863" s="9"/>
    </row>
    <row r="11864" spans="2:3">
      <c r="B11864" s="9"/>
      <c r="C11864" s="9"/>
    </row>
    <row r="11865" spans="2:3">
      <c r="B11865" s="9"/>
      <c r="C11865" s="9"/>
    </row>
    <row r="11866" spans="2:3">
      <c r="B11866" s="9"/>
      <c r="C11866" s="9"/>
    </row>
    <row r="11867" spans="2:3">
      <c r="B11867" s="9"/>
      <c r="C11867" s="9"/>
    </row>
    <row r="11868" spans="2:3">
      <c r="B11868" s="9"/>
      <c r="C11868" s="9"/>
    </row>
    <row r="11869" spans="2:3">
      <c r="B11869" s="9"/>
      <c r="C11869" s="9"/>
    </row>
    <row r="11870" spans="2:3">
      <c r="B11870" s="9"/>
      <c r="C11870" s="9"/>
    </row>
    <row r="11871" spans="2:3">
      <c r="B11871" s="9"/>
      <c r="C11871" s="9"/>
    </row>
    <row r="11872" spans="2:3">
      <c r="B11872" s="9"/>
      <c r="C11872" s="9"/>
    </row>
    <row r="11873" spans="2:3">
      <c r="B11873" s="9"/>
      <c r="C11873" s="9"/>
    </row>
    <row r="11874" spans="2:3">
      <c r="B11874" s="9"/>
      <c r="C11874" s="9"/>
    </row>
    <row r="11875" spans="2:3">
      <c r="B11875" s="9"/>
      <c r="C11875" s="9"/>
    </row>
    <row r="11876" spans="2:3">
      <c r="B11876" s="9"/>
      <c r="C11876" s="9"/>
    </row>
    <row r="11877" spans="2:3">
      <c r="B11877" s="9"/>
      <c r="C11877" s="9"/>
    </row>
    <row r="11878" spans="2:3">
      <c r="B11878" s="9"/>
      <c r="C11878" s="9"/>
    </row>
    <row r="11879" spans="2:3">
      <c r="B11879" s="9"/>
      <c r="C11879" s="9"/>
    </row>
    <row r="11880" spans="2:3">
      <c r="B11880" s="9"/>
      <c r="C11880" s="9"/>
    </row>
    <row r="11881" spans="2:3">
      <c r="B11881" s="9"/>
      <c r="C11881" s="9"/>
    </row>
    <row r="11882" spans="2:3">
      <c r="B11882" s="9"/>
      <c r="C11882" s="9"/>
    </row>
    <row r="11883" spans="2:3">
      <c r="B11883" s="9"/>
      <c r="C11883" s="9"/>
    </row>
    <row r="11884" spans="2:3">
      <c r="B11884" s="9"/>
      <c r="C11884" s="9"/>
    </row>
    <row r="11885" spans="2:3">
      <c r="B11885" s="9"/>
      <c r="C11885" s="9"/>
    </row>
    <row r="11886" spans="2:3">
      <c r="B11886" s="9"/>
      <c r="C11886" s="9"/>
    </row>
    <row r="11887" spans="2:3">
      <c r="B11887" s="9"/>
      <c r="C11887" s="9"/>
    </row>
    <row r="11888" spans="2:3">
      <c r="B11888" s="9"/>
      <c r="C11888" s="9"/>
    </row>
    <row r="11889" spans="2:3">
      <c r="B11889" s="9"/>
      <c r="C11889" s="9"/>
    </row>
    <row r="11890" spans="2:3">
      <c r="B11890" s="9"/>
      <c r="C11890" s="9"/>
    </row>
    <row r="11891" spans="2:3">
      <c r="B11891" s="9"/>
      <c r="C11891" s="9"/>
    </row>
    <row r="11892" spans="2:3">
      <c r="B11892" s="9"/>
      <c r="C11892" s="9"/>
    </row>
    <row r="11893" spans="2:3">
      <c r="B11893" s="9"/>
      <c r="C11893" s="9"/>
    </row>
    <row r="11894" spans="2:3">
      <c r="B11894" s="9"/>
      <c r="C11894" s="9"/>
    </row>
    <row r="11895" spans="2:3">
      <c r="B11895" s="9"/>
      <c r="C11895" s="9"/>
    </row>
    <row r="11896" spans="2:3">
      <c r="B11896" s="9"/>
      <c r="C11896" s="9"/>
    </row>
    <row r="11897" spans="2:3">
      <c r="B11897" s="9"/>
      <c r="C11897" s="9"/>
    </row>
    <row r="11898" spans="2:3">
      <c r="B11898" s="9"/>
      <c r="C11898" s="9"/>
    </row>
    <row r="11899" spans="2:3">
      <c r="B11899" s="9"/>
      <c r="C11899" s="9"/>
    </row>
    <row r="11900" spans="2:3">
      <c r="B11900" s="9"/>
      <c r="C11900" s="9"/>
    </row>
    <row r="11901" spans="2:3">
      <c r="B11901" s="9"/>
      <c r="C11901" s="9"/>
    </row>
    <row r="11902" spans="2:3">
      <c r="B11902" s="9"/>
      <c r="C11902" s="9"/>
    </row>
    <row r="11903" spans="2:3">
      <c r="B11903" s="9"/>
      <c r="C11903" s="9"/>
    </row>
    <row r="11904" spans="2:3">
      <c r="B11904" s="9"/>
      <c r="C11904" s="9"/>
    </row>
    <row r="11905" spans="2:3">
      <c r="B11905" s="9"/>
      <c r="C11905" s="9"/>
    </row>
    <row r="11906" spans="2:3">
      <c r="B11906" s="9"/>
      <c r="C11906" s="9"/>
    </row>
    <row r="11907" spans="2:3">
      <c r="B11907" s="9"/>
      <c r="C11907" s="9"/>
    </row>
    <row r="11908" spans="2:3">
      <c r="B11908" s="9"/>
      <c r="C11908" s="9"/>
    </row>
    <row r="11909" spans="2:3">
      <c r="B11909" s="9"/>
      <c r="C11909" s="9"/>
    </row>
    <row r="11910" spans="2:3">
      <c r="B11910" s="9"/>
      <c r="C11910" s="9"/>
    </row>
    <row r="11911" spans="2:3">
      <c r="B11911" s="9"/>
      <c r="C11911" s="9"/>
    </row>
    <row r="11912" spans="2:3">
      <c r="B11912" s="9"/>
      <c r="C11912" s="9"/>
    </row>
    <row r="11913" spans="2:3">
      <c r="B11913" s="9"/>
      <c r="C11913" s="9"/>
    </row>
    <row r="11914" spans="2:3">
      <c r="B11914" s="9"/>
      <c r="C11914" s="9"/>
    </row>
    <row r="11915" spans="2:3">
      <c r="B11915" s="9"/>
      <c r="C11915" s="9"/>
    </row>
    <row r="11916" spans="2:3">
      <c r="B11916" s="9"/>
      <c r="C11916" s="9"/>
    </row>
    <row r="11917" spans="2:3">
      <c r="B11917" s="9"/>
      <c r="C11917" s="9"/>
    </row>
    <row r="11918" spans="2:3">
      <c r="B11918" s="9"/>
      <c r="C11918" s="9"/>
    </row>
    <row r="11919" spans="2:3">
      <c r="B11919" s="9"/>
      <c r="C11919" s="9"/>
    </row>
    <row r="11920" spans="2:3">
      <c r="B11920" s="9"/>
      <c r="C11920" s="9"/>
    </row>
    <row r="11921" spans="2:3">
      <c r="B11921" s="9"/>
      <c r="C11921" s="9"/>
    </row>
    <row r="11922" spans="2:3">
      <c r="B11922" s="9"/>
      <c r="C11922" s="9"/>
    </row>
    <row r="11923" spans="2:3">
      <c r="B11923" s="9"/>
      <c r="C11923" s="9"/>
    </row>
    <row r="11924" spans="2:3">
      <c r="B11924" s="9"/>
      <c r="C11924" s="9"/>
    </row>
    <row r="11925" spans="2:3">
      <c r="B11925" s="9"/>
      <c r="C11925" s="9"/>
    </row>
    <row r="11926" spans="2:3">
      <c r="B11926" s="9"/>
      <c r="C11926" s="9"/>
    </row>
    <row r="11927" spans="2:3">
      <c r="B11927" s="9"/>
      <c r="C11927" s="9"/>
    </row>
    <row r="11928" spans="2:3">
      <c r="B11928" s="9"/>
      <c r="C11928" s="9"/>
    </row>
    <row r="11929" spans="2:3">
      <c r="B11929" s="9"/>
      <c r="C11929" s="9"/>
    </row>
    <row r="11930" spans="2:3">
      <c r="B11930" s="9"/>
      <c r="C11930" s="9"/>
    </row>
    <row r="11931" spans="2:3">
      <c r="B11931" s="9"/>
      <c r="C11931" s="9"/>
    </row>
    <row r="11932" spans="2:3">
      <c r="B11932" s="9"/>
      <c r="C11932" s="9"/>
    </row>
    <row r="11933" spans="2:3">
      <c r="B11933" s="9"/>
      <c r="C11933" s="9"/>
    </row>
    <row r="11934" spans="2:3">
      <c r="B11934" s="9"/>
      <c r="C11934" s="9"/>
    </row>
    <row r="11935" spans="2:3">
      <c r="B11935" s="9"/>
      <c r="C11935" s="9"/>
    </row>
    <row r="11936" spans="2:3">
      <c r="B11936" s="9"/>
      <c r="C11936" s="9"/>
    </row>
    <row r="11937" spans="2:3">
      <c r="B11937" s="9"/>
      <c r="C11937" s="9"/>
    </row>
    <row r="11938" spans="2:3">
      <c r="B11938" s="9"/>
      <c r="C11938" s="9"/>
    </row>
    <row r="11939" spans="2:3">
      <c r="B11939" s="9"/>
      <c r="C11939" s="9"/>
    </row>
    <row r="11940" spans="2:3">
      <c r="B11940" s="9"/>
      <c r="C11940" s="9"/>
    </row>
    <row r="11941" spans="2:3">
      <c r="B11941" s="9"/>
      <c r="C11941" s="9"/>
    </row>
    <row r="11942" spans="2:3">
      <c r="B11942" s="9"/>
      <c r="C11942" s="9"/>
    </row>
    <row r="11943" spans="2:3">
      <c r="B11943" s="9"/>
      <c r="C11943" s="9"/>
    </row>
    <row r="11944" spans="2:3">
      <c r="B11944" s="9"/>
      <c r="C11944" s="9"/>
    </row>
    <row r="11945" spans="2:3">
      <c r="B11945" s="9"/>
      <c r="C11945" s="9"/>
    </row>
    <row r="11946" spans="2:3">
      <c r="B11946" s="9"/>
      <c r="C11946" s="9"/>
    </row>
    <row r="11947" spans="2:3">
      <c r="B11947" s="9"/>
      <c r="C11947" s="9"/>
    </row>
    <row r="11948" spans="2:3">
      <c r="B11948" s="9"/>
      <c r="C11948" s="9"/>
    </row>
    <row r="11949" spans="2:3">
      <c r="B11949" s="9"/>
      <c r="C11949" s="9"/>
    </row>
    <row r="11950" spans="2:3">
      <c r="B11950" s="9"/>
      <c r="C11950" s="9"/>
    </row>
    <row r="11951" spans="2:3">
      <c r="B11951" s="9"/>
      <c r="C11951" s="9"/>
    </row>
    <row r="11952" spans="2:3">
      <c r="B11952" s="9"/>
      <c r="C11952" s="9"/>
    </row>
    <row r="11953" spans="2:3">
      <c r="B11953" s="9"/>
      <c r="C11953" s="9"/>
    </row>
    <row r="11954" spans="2:3">
      <c r="B11954" s="9"/>
      <c r="C11954" s="9"/>
    </row>
    <row r="11955" spans="2:3">
      <c r="B11955" s="9"/>
      <c r="C11955" s="9"/>
    </row>
    <row r="11956" spans="2:3">
      <c r="B11956" s="9"/>
      <c r="C11956" s="9"/>
    </row>
    <row r="11957" spans="2:3">
      <c r="B11957" s="9"/>
      <c r="C11957" s="9"/>
    </row>
    <row r="11958" spans="2:3">
      <c r="B11958" s="9"/>
      <c r="C11958" s="9"/>
    </row>
    <row r="11959" spans="2:3">
      <c r="B11959" s="9"/>
      <c r="C11959" s="9"/>
    </row>
    <row r="11960" spans="2:3">
      <c r="B11960" s="9"/>
      <c r="C11960" s="9"/>
    </row>
    <row r="11961" spans="2:3">
      <c r="B11961" s="9"/>
      <c r="C11961" s="9"/>
    </row>
    <row r="11962" spans="2:3">
      <c r="B11962" s="9"/>
      <c r="C11962" s="9"/>
    </row>
    <row r="11963" spans="2:3">
      <c r="B11963" s="9"/>
      <c r="C11963" s="9"/>
    </row>
    <row r="11964" spans="2:3">
      <c r="B11964" s="9"/>
      <c r="C11964" s="9"/>
    </row>
    <row r="11965" spans="2:3">
      <c r="B11965" s="9"/>
      <c r="C11965" s="9"/>
    </row>
    <row r="11966" spans="2:3">
      <c r="B11966" s="9"/>
      <c r="C11966" s="9"/>
    </row>
    <row r="11967" spans="2:3">
      <c r="B11967" s="9"/>
      <c r="C11967" s="9"/>
    </row>
    <row r="11968" spans="2:3">
      <c r="B11968" s="9"/>
      <c r="C11968" s="9"/>
    </row>
    <row r="11969" spans="2:3">
      <c r="B11969" s="9"/>
      <c r="C11969" s="9"/>
    </row>
    <row r="11970" spans="2:3">
      <c r="B11970" s="9"/>
      <c r="C11970" s="9"/>
    </row>
    <row r="11971" spans="2:3">
      <c r="B11971" s="9"/>
      <c r="C11971" s="9"/>
    </row>
    <row r="11972" spans="2:3">
      <c r="B11972" s="9"/>
      <c r="C11972" s="9"/>
    </row>
    <row r="11973" spans="2:3">
      <c r="B11973" s="9"/>
      <c r="C11973" s="9"/>
    </row>
    <row r="11974" spans="2:3">
      <c r="B11974" s="9"/>
      <c r="C11974" s="9"/>
    </row>
    <row r="11975" spans="2:3">
      <c r="B11975" s="9"/>
      <c r="C11975" s="9"/>
    </row>
    <row r="11976" spans="2:3">
      <c r="B11976" s="9"/>
      <c r="C11976" s="9"/>
    </row>
    <row r="11977" spans="2:3">
      <c r="B11977" s="9"/>
      <c r="C11977" s="9"/>
    </row>
    <row r="11978" spans="2:3">
      <c r="B11978" s="9"/>
      <c r="C11978" s="9"/>
    </row>
    <row r="11979" spans="2:3">
      <c r="B11979" s="9"/>
      <c r="C11979" s="9"/>
    </row>
    <row r="11980" spans="2:3">
      <c r="B11980" s="9"/>
      <c r="C11980" s="9"/>
    </row>
    <row r="11981" spans="2:3">
      <c r="B11981" s="9"/>
      <c r="C11981" s="9"/>
    </row>
    <row r="11982" spans="2:3">
      <c r="B11982" s="9"/>
      <c r="C11982" s="9"/>
    </row>
    <row r="11983" spans="2:3">
      <c r="B11983" s="9"/>
      <c r="C11983" s="9"/>
    </row>
    <row r="11984" spans="2:3">
      <c r="B11984" s="9"/>
      <c r="C11984" s="9"/>
    </row>
    <row r="11985" spans="2:3">
      <c r="B11985" s="9"/>
      <c r="C11985" s="9"/>
    </row>
    <row r="11986" spans="2:3">
      <c r="B11986" s="9"/>
      <c r="C11986" s="9"/>
    </row>
    <row r="11987" spans="2:3">
      <c r="B11987" s="9"/>
      <c r="C11987" s="9"/>
    </row>
    <row r="11988" spans="2:3">
      <c r="B11988" s="9"/>
      <c r="C11988" s="9"/>
    </row>
    <row r="11989" spans="2:3">
      <c r="B11989" s="9"/>
      <c r="C11989" s="9"/>
    </row>
    <row r="11990" spans="2:3">
      <c r="B11990" s="9"/>
      <c r="C11990" s="9"/>
    </row>
    <row r="11991" spans="2:3">
      <c r="B11991" s="9"/>
      <c r="C11991" s="9"/>
    </row>
    <row r="11992" spans="2:3">
      <c r="B11992" s="9"/>
      <c r="C11992" s="9"/>
    </row>
    <row r="11993" spans="2:3">
      <c r="B11993" s="9"/>
      <c r="C11993" s="9"/>
    </row>
    <row r="11994" spans="2:3">
      <c r="B11994" s="9"/>
      <c r="C11994" s="9"/>
    </row>
    <row r="11995" spans="2:3">
      <c r="B11995" s="9"/>
      <c r="C11995" s="9"/>
    </row>
    <row r="11996" spans="2:3">
      <c r="B11996" s="9"/>
      <c r="C11996" s="9"/>
    </row>
    <row r="11997" spans="2:3">
      <c r="B11997" s="9"/>
      <c r="C11997" s="9"/>
    </row>
    <row r="11998" spans="2:3">
      <c r="B11998" s="9"/>
      <c r="C11998" s="9"/>
    </row>
    <row r="11999" spans="2:3">
      <c r="B11999" s="9"/>
      <c r="C11999" s="9"/>
    </row>
    <row r="12000" spans="2:3">
      <c r="B12000" s="9"/>
      <c r="C12000" s="9"/>
    </row>
    <row r="12001" spans="2:3">
      <c r="B12001" s="9"/>
      <c r="C12001" s="9"/>
    </row>
    <row r="12002" spans="2:3">
      <c r="B12002" s="9"/>
      <c r="C12002" s="9"/>
    </row>
    <row r="12003" spans="2:3">
      <c r="B12003" s="9"/>
      <c r="C12003" s="9"/>
    </row>
    <row r="12004" spans="2:3">
      <c r="B12004" s="9"/>
      <c r="C12004" s="9"/>
    </row>
    <row r="12005" spans="2:3">
      <c r="B12005" s="9"/>
      <c r="C12005" s="9"/>
    </row>
    <row r="12006" spans="2:3">
      <c r="B12006" s="9"/>
      <c r="C12006" s="9"/>
    </row>
    <row r="12007" spans="2:3">
      <c r="B12007" s="9"/>
      <c r="C12007" s="9"/>
    </row>
    <row r="12008" spans="2:3">
      <c r="B12008" s="9"/>
      <c r="C12008" s="9"/>
    </row>
    <row r="12009" spans="2:3">
      <c r="B12009" s="9"/>
      <c r="C12009" s="9"/>
    </row>
    <row r="12010" spans="2:3">
      <c r="B12010" s="9"/>
      <c r="C12010" s="9"/>
    </row>
    <row r="12011" spans="2:3">
      <c r="B12011" s="9"/>
      <c r="C12011" s="9"/>
    </row>
    <row r="12012" spans="2:3">
      <c r="B12012" s="9"/>
      <c r="C12012" s="9"/>
    </row>
    <row r="12013" spans="2:3">
      <c r="B12013" s="9"/>
      <c r="C12013" s="9"/>
    </row>
    <row r="12014" spans="2:3">
      <c r="B12014" s="9"/>
      <c r="C12014" s="9"/>
    </row>
    <row r="12015" spans="2:3">
      <c r="B12015" s="9"/>
      <c r="C12015" s="9"/>
    </row>
    <row r="12016" spans="2:3">
      <c r="B12016" s="9"/>
      <c r="C12016" s="9"/>
    </row>
    <row r="12017" spans="2:3">
      <c r="B12017" s="9"/>
      <c r="C12017" s="9"/>
    </row>
    <row r="12018" spans="2:3">
      <c r="B12018" s="9"/>
      <c r="C12018" s="9"/>
    </row>
    <row r="12019" spans="2:3">
      <c r="B12019" s="9"/>
      <c r="C12019" s="9"/>
    </row>
    <row r="12020" spans="2:3">
      <c r="B12020" s="9"/>
      <c r="C12020" s="9"/>
    </row>
    <row r="12021" spans="2:3">
      <c r="B12021" s="9"/>
      <c r="C12021" s="9"/>
    </row>
    <row r="12022" spans="2:3">
      <c r="B12022" s="9"/>
      <c r="C12022" s="9"/>
    </row>
    <row r="12023" spans="2:3">
      <c r="B12023" s="9"/>
      <c r="C12023" s="9"/>
    </row>
    <row r="12024" spans="2:3">
      <c r="B12024" s="9"/>
      <c r="C12024" s="9"/>
    </row>
    <row r="12025" spans="2:3">
      <c r="B12025" s="9"/>
      <c r="C12025" s="9"/>
    </row>
    <row r="12026" spans="2:3">
      <c r="B12026" s="9"/>
      <c r="C12026" s="9"/>
    </row>
    <row r="12027" spans="2:3">
      <c r="B12027" s="9"/>
      <c r="C12027" s="9"/>
    </row>
    <row r="12028" spans="2:3">
      <c r="B12028" s="9"/>
      <c r="C12028" s="9"/>
    </row>
    <row r="12029" spans="2:3">
      <c r="B12029" s="9"/>
      <c r="C12029" s="9"/>
    </row>
    <row r="12030" spans="2:3">
      <c r="B12030" s="9"/>
      <c r="C12030" s="9"/>
    </row>
    <row r="12031" spans="2:3">
      <c r="B12031" s="9"/>
      <c r="C12031" s="9"/>
    </row>
    <row r="12032" spans="2:3">
      <c r="B12032" s="9"/>
      <c r="C12032" s="9"/>
    </row>
    <row r="12033" spans="2:3">
      <c r="B12033" s="9"/>
      <c r="C12033" s="9"/>
    </row>
    <row r="12034" spans="2:3">
      <c r="B12034" s="9"/>
      <c r="C12034" s="9"/>
    </row>
    <row r="12035" spans="2:3">
      <c r="B12035" s="9"/>
      <c r="C12035" s="9"/>
    </row>
    <row r="12036" spans="2:3">
      <c r="B12036" s="9"/>
      <c r="C12036" s="9"/>
    </row>
    <row r="12037" spans="2:3">
      <c r="B12037" s="9"/>
      <c r="C12037" s="9"/>
    </row>
    <row r="12038" spans="2:3">
      <c r="B12038" s="9"/>
      <c r="C12038" s="9"/>
    </row>
    <row r="12039" spans="2:3">
      <c r="B12039" s="9"/>
      <c r="C12039" s="9"/>
    </row>
    <row r="12040" spans="2:3">
      <c r="B12040" s="9"/>
      <c r="C12040" s="9"/>
    </row>
    <row r="12041" spans="2:3">
      <c r="B12041" s="9"/>
      <c r="C12041" s="9"/>
    </row>
    <row r="12042" spans="2:3">
      <c r="B12042" s="9"/>
      <c r="C12042" s="9"/>
    </row>
    <row r="12043" spans="2:3">
      <c r="B12043" s="9"/>
      <c r="C12043" s="9"/>
    </row>
    <row r="12044" spans="2:3">
      <c r="B12044" s="9"/>
      <c r="C12044" s="9"/>
    </row>
    <row r="12045" spans="2:3">
      <c r="B12045" s="9"/>
      <c r="C12045" s="9"/>
    </row>
    <row r="12046" spans="2:3">
      <c r="B12046" s="9"/>
      <c r="C12046" s="9"/>
    </row>
    <row r="12047" spans="2:3">
      <c r="B12047" s="9"/>
      <c r="C12047" s="9"/>
    </row>
    <row r="12048" spans="2:3">
      <c r="B12048" s="9"/>
      <c r="C12048" s="9"/>
    </row>
    <row r="12049" spans="2:3">
      <c r="B12049" s="9"/>
      <c r="C12049" s="9"/>
    </row>
    <row r="12050" spans="2:3">
      <c r="B12050" s="9"/>
      <c r="C12050" s="9"/>
    </row>
    <row r="12051" spans="2:3">
      <c r="B12051" s="9"/>
      <c r="C12051" s="9"/>
    </row>
    <row r="12052" spans="2:3">
      <c r="B12052" s="9"/>
      <c r="C12052" s="9"/>
    </row>
    <row r="12053" spans="2:3">
      <c r="B12053" s="9"/>
      <c r="C12053" s="9"/>
    </row>
    <row r="12054" spans="2:3">
      <c r="B12054" s="9"/>
      <c r="C12054" s="9"/>
    </row>
    <row r="12055" spans="2:3">
      <c r="B12055" s="9"/>
      <c r="C12055" s="9"/>
    </row>
    <row r="12056" spans="2:3">
      <c r="B12056" s="9"/>
      <c r="C12056" s="9"/>
    </row>
    <row r="12057" spans="2:3">
      <c r="B12057" s="9"/>
      <c r="C12057" s="9"/>
    </row>
    <row r="12058" spans="2:3">
      <c r="B12058" s="9"/>
      <c r="C12058" s="9"/>
    </row>
    <row r="12059" spans="2:3">
      <c r="B12059" s="9"/>
      <c r="C12059" s="9"/>
    </row>
    <row r="12060" spans="2:3">
      <c r="B12060" s="9"/>
      <c r="C12060" s="9"/>
    </row>
    <row r="12061" spans="2:3">
      <c r="B12061" s="9"/>
      <c r="C12061" s="9"/>
    </row>
    <row r="12062" spans="2:3">
      <c r="B12062" s="9"/>
      <c r="C12062" s="9"/>
    </row>
    <row r="12063" spans="2:3">
      <c r="B12063" s="9"/>
      <c r="C12063" s="9"/>
    </row>
    <row r="12064" spans="2:3">
      <c r="B12064" s="9"/>
      <c r="C12064" s="9"/>
    </row>
    <row r="12065" spans="2:3">
      <c r="B12065" s="9"/>
      <c r="C12065" s="9"/>
    </row>
    <row r="12066" spans="2:3">
      <c r="B12066" s="9"/>
      <c r="C12066" s="9"/>
    </row>
    <row r="12067" spans="2:3">
      <c r="B12067" s="9"/>
      <c r="C12067" s="9"/>
    </row>
    <row r="12068" spans="2:3">
      <c r="B12068" s="9"/>
      <c r="C12068" s="9"/>
    </row>
    <row r="12069" spans="2:3">
      <c r="B12069" s="9"/>
      <c r="C12069" s="9"/>
    </row>
    <row r="12070" spans="2:3">
      <c r="B12070" s="9"/>
      <c r="C12070" s="9"/>
    </row>
    <row r="12071" spans="2:3">
      <c r="B12071" s="9"/>
      <c r="C12071" s="9"/>
    </row>
    <row r="12072" spans="2:3">
      <c r="B12072" s="9"/>
      <c r="C12072" s="9"/>
    </row>
    <row r="12073" spans="2:3">
      <c r="B12073" s="9"/>
      <c r="C12073" s="9"/>
    </row>
    <row r="12074" spans="2:3">
      <c r="B12074" s="9"/>
      <c r="C12074" s="9"/>
    </row>
    <row r="12075" spans="2:3">
      <c r="B12075" s="9"/>
      <c r="C12075" s="9"/>
    </row>
    <row r="12076" spans="2:3">
      <c r="B12076" s="9"/>
      <c r="C12076" s="9"/>
    </row>
    <row r="12077" spans="2:3">
      <c r="B12077" s="9"/>
      <c r="C12077" s="9"/>
    </row>
    <row r="12078" spans="2:3">
      <c r="B12078" s="9"/>
      <c r="C12078" s="9"/>
    </row>
    <row r="12079" spans="2:3">
      <c r="B12079" s="9"/>
      <c r="C12079" s="9"/>
    </row>
    <row r="12080" spans="2:3">
      <c r="B12080" s="9"/>
      <c r="C12080" s="9"/>
    </row>
    <row r="12081" spans="2:3">
      <c r="B12081" s="9"/>
      <c r="C12081" s="9"/>
    </row>
    <row r="12082" spans="2:3">
      <c r="B12082" s="9"/>
      <c r="C12082" s="9"/>
    </row>
    <row r="12083" spans="2:3">
      <c r="B12083" s="9"/>
      <c r="C12083" s="9"/>
    </row>
    <row r="12084" spans="2:3">
      <c r="B12084" s="9"/>
      <c r="C12084" s="9"/>
    </row>
    <row r="12085" spans="2:3">
      <c r="B12085" s="9"/>
      <c r="C12085" s="9"/>
    </row>
    <row r="12086" spans="2:3">
      <c r="B12086" s="9"/>
      <c r="C12086" s="9"/>
    </row>
    <row r="12087" spans="2:3">
      <c r="B12087" s="9"/>
      <c r="C12087" s="9"/>
    </row>
    <row r="12088" spans="2:3">
      <c r="B12088" s="9"/>
      <c r="C12088" s="9"/>
    </row>
    <row r="12089" spans="2:3">
      <c r="B12089" s="9"/>
      <c r="C12089" s="9"/>
    </row>
    <row r="12090" spans="2:3">
      <c r="B12090" s="9"/>
      <c r="C12090" s="9"/>
    </row>
    <row r="12091" spans="2:3">
      <c r="B12091" s="9"/>
      <c r="C12091" s="9"/>
    </row>
    <row r="12092" spans="2:3">
      <c r="B12092" s="9"/>
      <c r="C12092" s="9"/>
    </row>
    <row r="12093" spans="2:3">
      <c r="B12093" s="9"/>
      <c r="C12093" s="9"/>
    </row>
    <row r="12094" spans="2:3">
      <c r="B12094" s="9"/>
      <c r="C12094" s="9"/>
    </row>
    <row r="12095" spans="2:3">
      <c r="B12095" s="9"/>
      <c r="C12095" s="9"/>
    </row>
    <row r="12096" spans="2:3">
      <c r="B12096" s="9"/>
      <c r="C12096" s="9"/>
    </row>
    <row r="12097" spans="2:3">
      <c r="B12097" s="9"/>
      <c r="C12097" s="9"/>
    </row>
    <row r="12098" spans="2:3">
      <c r="B12098" s="9"/>
      <c r="C12098" s="9"/>
    </row>
    <row r="12099" spans="2:3">
      <c r="B12099" s="9"/>
      <c r="C12099" s="9"/>
    </row>
    <row r="12100" spans="2:3">
      <c r="B12100" s="9"/>
      <c r="C12100" s="9"/>
    </row>
    <row r="12101" spans="2:3">
      <c r="B12101" s="9"/>
      <c r="C12101" s="9"/>
    </row>
    <row r="12102" spans="2:3">
      <c r="B12102" s="9"/>
      <c r="C12102" s="9"/>
    </row>
    <row r="12103" spans="2:3">
      <c r="B12103" s="9"/>
      <c r="C12103" s="9"/>
    </row>
    <row r="12104" spans="2:3">
      <c r="B12104" s="9"/>
      <c r="C12104" s="9"/>
    </row>
    <row r="12105" spans="2:3">
      <c r="B12105" s="9"/>
      <c r="C12105" s="9"/>
    </row>
    <row r="12106" spans="2:3">
      <c r="B12106" s="9"/>
      <c r="C12106" s="9"/>
    </row>
    <row r="12107" spans="2:3">
      <c r="B12107" s="9"/>
      <c r="C12107" s="9"/>
    </row>
    <row r="12108" spans="2:3">
      <c r="B12108" s="9"/>
      <c r="C12108" s="9"/>
    </row>
    <row r="12109" spans="2:3">
      <c r="B12109" s="9"/>
      <c r="C12109" s="9"/>
    </row>
    <row r="12110" spans="2:3">
      <c r="B12110" s="9"/>
      <c r="C12110" s="9"/>
    </row>
    <row r="12111" spans="2:3">
      <c r="B12111" s="9"/>
      <c r="C12111" s="9"/>
    </row>
    <row r="12112" spans="2:3">
      <c r="B12112" s="9"/>
      <c r="C12112" s="9"/>
    </row>
    <row r="12113" spans="2:3">
      <c r="B12113" s="9"/>
      <c r="C12113" s="9"/>
    </row>
    <row r="12114" spans="2:3">
      <c r="B12114" s="9"/>
      <c r="C12114" s="9"/>
    </row>
    <row r="12115" spans="2:3">
      <c r="B12115" s="9"/>
      <c r="C12115" s="9"/>
    </row>
    <row r="12116" spans="2:3">
      <c r="B12116" s="9"/>
      <c r="C12116" s="9"/>
    </row>
    <row r="12117" spans="2:3">
      <c r="B12117" s="9"/>
      <c r="C12117" s="9"/>
    </row>
    <row r="12118" spans="2:3">
      <c r="B12118" s="9"/>
      <c r="C12118" s="9"/>
    </row>
    <row r="12119" spans="2:3">
      <c r="B12119" s="9"/>
      <c r="C12119" s="9"/>
    </row>
    <row r="12120" spans="2:3">
      <c r="B12120" s="9"/>
      <c r="C12120" s="9"/>
    </row>
    <row r="12121" spans="2:3">
      <c r="B12121" s="9"/>
      <c r="C12121" s="9"/>
    </row>
    <row r="12122" spans="2:3">
      <c r="B12122" s="9"/>
      <c r="C12122" s="9"/>
    </row>
    <row r="12123" spans="2:3">
      <c r="B12123" s="9"/>
      <c r="C12123" s="9"/>
    </row>
    <row r="12124" spans="2:3">
      <c r="B12124" s="9"/>
      <c r="C12124" s="9"/>
    </row>
    <row r="12125" spans="2:3">
      <c r="B12125" s="9"/>
      <c r="C12125" s="9"/>
    </row>
    <row r="12126" spans="2:3">
      <c r="B12126" s="9"/>
      <c r="C12126" s="9"/>
    </row>
    <row r="12127" spans="2:3">
      <c r="B12127" s="9"/>
      <c r="C12127" s="9"/>
    </row>
    <row r="12128" spans="2:3">
      <c r="B12128" s="9"/>
      <c r="C12128" s="9"/>
    </row>
    <row r="12129" spans="2:3">
      <c r="B12129" s="9"/>
      <c r="C12129" s="9"/>
    </row>
    <row r="12130" spans="2:3">
      <c r="B12130" s="9"/>
      <c r="C12130" s="9"/>
    </row>
    <row r="12131" spans="2:3">
      <c r="B12131" s="9"/>
      <c r="C12131" s="9"/>
    </row>
    <row r="12132" spans="2:3">
      <c r="B12132" s="9"/>
      <c r="C12132" s="9"/>
    </row>
    <row r="12133" spans="2:3">
      <c r="B12133" s="9"/>
      <c r="C12133" s="9"/>
    </row>
    <row r="12134" spans="2:3">
      <c r="B12134" s="9"/>
      <c r="C12134" s="9"/>
    </row>
    <row r="12135" spans="2:3">
      <c r="B12135" s="9"/>
      <c r="C12135" s="9"/>
    </row>
    <row r="12136" spans="2:3">
      <c r="B12136" s="9"/>
      <c r="C12136" s="9"/>
    </row>
    <row r="12137" spans="2:3">
      <c r="B12137" s="9"/>
      <c r="C12137" s="9"/>
    </row>
    <row r="12138" spans="2:3">
      <c r="B12138" s="9"/>
      <c r="C12138" s="9"/>
    </row>
    <row r="12139" spans="2:3">
      <c r="B12139" s="9"/>
      <c r="C12139" s="9"/>
    </row>
    <row r="12140" spans="2:3">
      <c r="B12140" s="9"/>
      <c r="C12140" s="9"/>
    </row>
    <row r="12141" spans="2:3">
      <c r="B12141" s="9"/>
      <c r="C12141" s="9"/>
    </row>
    <row r="12142" spans="2:3">
      <c r="B12142" s="9"/>
      <c r="C12142" s="9"/>
    </row>
    <row r="12143" spans="2:3">
      <c r="B12143" s="9"/>
      <c r="C12143" s="9"/>
    </row>
    <row r="12144" spans="2:3">
      <c r="B12144" s="9"/>
      <c r="C12144" s="9"/>
    </row>
    <row r="12145" spans="2:3">
      <c r="B12145" s="9"/>
      <c r="C12145" s="9"/>
    </row>
    <row r="12146" spans="2:3">
      <c r="B12146" s="9"/>
      <c r="C12146" s="9"/>
    </row>
    <row r="12147" spans="2:3">
      <c r="B12147" s="9"/>
      <c r="C12147" s="9"/>
    </row>
    <row r="12148" spans="2:3">
      <c r="B12148" s="9"/>
      <c r="C12148" s="9"/>
    </row>
    <row r="12149" spans="2:3">
      <c r="B12149" s="9"/>
      <c r="C12149" s="9"/>
    </row>
    <row r="12150" spans="2:3">
      <c r="B12150" s="9"/>
      <c r="C12150" s="9"/>
    </row>
    <row r="12151" spans="2:3">
      <c r="B12151" s="9"/>
      <c r="C12151" s="9"/>
    </row>
    <row r="12152" spans="2:3">
      <c r="B12152" s="9"/>
      <c r="C12152" s="9"/>
    </row>
    <row r="12153" spans="2:3">
      <c r="B12153" s="9"/>
      <c r="C12153" s="9"/>
    </row>
    <row r="12154" spans="2:3">
      <c r="B12154" s="9"/>
      <c r="C12154" s="9"/>
    </row>
    <row r="12155" spans="2:3">
      <c r="B12155" s="9"/>
      <c r="C12155" s="9"/>
    </row>
    <row r="12156" spans="2:3">
      <c r="B12156" s="9"/>
      <c r="C12156" s="9"/>
    </row>
    <row r="12157" spans="2:3">
      <c r="B12157" s="9"/>
      <c r="C12157" s="9"/>
    </row>
    <row r="12158" spans="2:3">
      <c r="B12158" s="9"/>
      <c r="C12158" s="9"/>
    </row>
    <row r="12159" spans="2:3">
      <c r="B12159" s="9"/>
      <c r="C12159" s="9"/>
    </row>
    <row r="12160" spans="2:3">
      <c r="B12160" s="9"/>
      <c r="C12160" s="9"/>
    </row>
    <row r="12161" spans="2:3">
      <c r="B12161" s="9"/>
      <c r="C12161" s="9"/>
    </row>
    <row r="12162" spans="2:3">
      <c r="B12162" s="9"/>
      <c r="C12162" s="9"/>
    </row>
    <row r="12163" spans="2:3">
      <c r="B12163" s="9"/>
      <c r="C12163" s="9"/>
    </row>
    <row r="12164" spans="2:3">
      <c r="B12164" s="9"/>
      <c r="C12164" s="9"/>
    </row>
    <row r="12165" spans="2:3">
      <c r="B12165" s="9"/>
      <c r="C12165" s="9"/>
    </row>
    <row r="12166" spans="2:3">
      <c r="B12166" s="9"/>
      <c r="C12166" s="9"/>
    </row>
    <row r="12167" spans="2:3">
      <c r="B12167" s="9"/>
      <c r="C12167" s="9"/>
    </row>
    <row r="12168" spans="2:3">
      <c r="B12168" s="9"/>
      <c r="C12168" s="9"/>
    </row>
    <row r="12169" spans="2:3">
      <c r="B12169" s="9"/>
      <c r="C12169" s="9"/>
    </row>
    <row r="12170" spans="2:3">
      <c r="B12170" s="9"/>
      <c r="C12170" s="9"/>
    </row>
    <row r="12171" spans="2:3">
      <c r="B12171" s="9"/>
      <c r="C12171" s="9"/>
    </row>
    <row r="12172" spans="2:3">
      <c r="B12172" s="9"/>
      <c r="C12172" s="9"/>
    </row>
    <row r="12173" spans="2:3">
      <c r="B12173" s="9"/>
      <c r="C12173" s="9"/>
    </row>
    <row r="12174" spans="2:3">
      <c r="B12174" s="9"/>
      <c r="C12174" s="9"/>
    </row>
    <row r="12175" spans="2:3">
      <c r="B12175" s="9"/>
      <c r="C12175" s="9"/>
    </row>
    <row r="12176" spans="2:3">
      <c r="B12176" s="9"/>
      <c r="C12176" s="9"/>
    </row>
    <row r="12177" spans="2:3">
      <c r="B12177" s="9"/>
      <c r="C12177" s="9"/>
    </row>
    <row r="12178" spans="2:3">
      <c r="B12178" s="9"/>
      <c r="C12178" s="9"/>
    </row>
    <row r="12179" spans="2:3">
      <c r="B12179" s="9"/>
      <c r="C12179" s="9"/>
    </row>
    <row r="12180" spans="2:3">
      <c r="B12180" s="9"/>
      <c r="C12180" s="9"/>
    </row>
    <row r="12181" spans="2:3">
      <c r="B12181" s="9"/>
      <c r="C12181" s="9"/>
    </row>
    <row r="12182" spans="2:3">
      <c r="B12182" s="9"/>
      <c r="C12182" s="9"/>
    </row>
    <row r="12183" spans="2:3">
      <c r="B12183" s="9"/>
      <c r="C12183" s="9"/>
    </row>
    <row r="12184" spans="2:3">
      <c r="B12184" s="9"/>
      <c r="C12184" s="9"/>
    </row>
    <row r="12185" spans="2:3">
      <c r="B12185" s="9"/>
      <c r="C12185" s="9"/>
    </row>
    <row r="12186" spans="2:3">
      <c r="B12186" s="9"/>
      <c r="C12186" s="9"/>
    </row>
    <row r="12187" spans="2:3">
      <c r="B12187" s="9"/>
      <c r="C12187" s="9"/>
    </row>
    <row r="12188" spans="2:3">
      <c r="B12188" s="9"/>
      <c r="C12188" s="9"/>
    </row>
    <row r="12189" spans="2:3">
      <c r="B12189" s="9"/>
      <c r="C12189" s="9"/>
    </row>
    <row r="12190" spans="2:3">
      <c r="B12190" s="9"/>
      <c r="C12190" s="9"/>
    </row>
    <row r="12191" spans="2:3">
      <c r="B12191" s="9"/>
      <c r="C12191" s="9"/>
    </row>
    <row r="12192" spans="2:3">
      <c r="B12192" s="9"/>
      <c r="C12192" s="9"/>
    </row>
    <row r="12193" spans="2:3">
      <c r="B12193" s="9"/>
      <c r="C12193" s="9"/>
    </row>
    <row r="12194" spans="2:3">
      <c r="B12194" s="9"/>
      <c r="C12194" s="9"/>
    </row>
    <row r="12195" spans="2:3">
      <c r="B12195" s="9"/>
      <c r="C12195" s="9"/>
    </row>
    <row r="12196" spans="2:3">
      <c r="B12196" s="9"/>
      <c r="C12196" s="9"/>
    </row>
    <row r="12197" spans="2:3">
      <c r="B12197" s="9"/>
      <c r="C12197" s="9"/>
    </row>
    <row r="12198" spans="2:3">
      <c r="B12198" s="9"/>
      <c r="C12198" s="9"/>
    </row>
    <row r="12199" spans="2:3">
      <c r="B12199" s="9"/>
      <c r="C12199" s="9"/>
    </row>
    <row r="12200" spans="2:3">
      <c r="B12200" s="9"/>
      <c r="C12200" s="9"/>
    </row>
    <row r="12201" spans="2:3">
      <c r="B12201" s="9"/>
      <c r="C12201" s="9"/>
    </row>
    <row r="12202" spans="2:3">
      <c r="B12202" s="9"/>
      <c r="C12202" s="9"/>
    </row>
    <row r="12203" spans="2:3">
      <c r="B12203" s="9"/>
      <c r="C12203" s="9"/>
    </row>
    <row r="12204" spans="2:3">
      <c r="B12204" s="9"/>
      <c r="C12204" s="9"/>
    </row>
    <row r="12205" spans="2:3">
      <c r="B12205" s="9"/>
      <c r="C12205" s="9"/>
    </row>
    <row r="12206" spans="2:3">
      <c r="B12206" s="9"/>
      <c r="C12206" s="9"/>
    </row>
    <row r="12207" spans="2:3">
      <c r="B12207" s="9"/>
      <c r="C12207" s="9"/>
    </row>
    <row r="12208" spans="2:3">
      <c r="B12208" s="9"/>
      <c r="C12208" s="9"/>
    </row>
    <row r="12209" spans="2:3">
      <c r="B12209" s="9"/>
      <c r="C12209" s="9"/>
    </row>
    <row r="12210" spans="2:3">
      <c r="B12210" s="9"/>
      <c r="C12210" s="9"/>
    </row>
    <row r="12211" spans="2:3">
      <c r="B12211" s="9"/>
      <c r="C12211" s="9"/>
    </row>
    <row r="12212" spans="2:3">
      <c r="B12212" s="9"/>
      <c r="C12212" s="9"/>
    </row>
    <row r="12213" spans="2:3">
      <c r="B12213" s="9"/>
      <c r="C12213" s="9"/>
    </row>
    <row r="12214" spans="2:3">
      <c r="B12214" s="9"/>
      <c r="C12214" s="9"/>
    </row>
    <row r="12215" spans="2:3">
      <c r="B12215" s="9"/>
      <c r="C12215" s="9"/>
    </row>
    <row r="12216" spans="2:3">
      <c r="B12216" s="9"/>
      <c r="C12216" s="9"/>
    </row>
    <row r="12217" spans="2:3">
      <c r="B12217" s="9"/>
      <c r="C12217" s="9"/>
    </row>
    <row r="12218" spans="2:3">
      <c r="B12218" s="9"/>
      <c r="C12218" s="9"/>
    </row>
    <row r="12219" spans="2:3">
      <c r="B12219" s="9"/>
      <c r="C12219" s="9"/>
    </row>
    <row r="12220" spans="2:3">
      <c r="B12220" s="9"/>
      <c r="C12220" s="9"/>
    </row>
    <row r="12221" spans="2:3">
      <c r="B12221" s="9"/>
      <c r="C12221" s="9"/>
    </row>
    <row r="12222" spans="2:3">
      <c r="B12222" s="9"/>
      <c r="C12222" s="9"/>
    </row>
    <row r="12223" spans="2:3">
      <c r="B12223" s="9"/>
      <c r="C12223" s="9"/>
    </row>
    <row r="12224" spans="2:3">
      <c r="B12224" s="9"/>
      <c r="C12224" s="9"/>
    </row>
    <row r="12225" spans="2:3">
      <c r="B12225" s="9"/>
      <c r="C12225" s="9"/>
    </row>
    <row r="12226" spans="2:3">
      <c r="B12226" s="9"/>
      <c r="C12226" s="9"/>
    </row>
    <row r="12227" spans="2:3">
      <c r="B12227" s="9"/>
      <c r="C12227" s="9"/>
    </row>
    <row r="12228" spans="2:3">
      <c r="B12228" s="9"/>
      <c r="C12228" s="9"/>
    </row>
    <row r="12229" spans="2:3">
      <c r="B12229" s="9"/>
      <c r="C12229" s="9"/>
    </row>
    <row r="12230" spans="2:3">
      <c r="B12230" s="9"/>
      <c r="C12230" s="9"/>
    </row>
    <row r="12231" spans="2:3">
      <c r="B12231" s="9"/>
      <c r="C12231" s="9"/>
    </row>
    <row r="12232" spans="2:3">
      <c r="B12232" s="9"/>
      <c r="C12232" s="9"/>
    </row>
    <row r="12233" spans="2:3">
      <c r="B12233" s="9"/>
      <c r="C12233" s="9"/>
    </row>
    <row r="12234" spans="2:3">
      <c r="B12234" s="9"/>
      <c r="C12234" s="9"/>
    </row>
    <row r="12235" spans="2:3">
      <c r="B12235" s="9"/>
      <c r="C12235" s="9"/>
    </row>
    <row r="12236" spans="2:3">
      <c r="B12236" s="9"/>
      <c r="C12236" s="9"/>
    </row>
    <row r="12237" spans="2:3">
      <c r="B12237" s="9"/>
      <c r="C12237" s="9"/>
    </row>
    <row r="12238" spans="2:3">
      <c r="B12238" s="9"/>
      <c r="C12238" s="9"/>
    </row>
    <row r="12239" spans="2:3">
      <c r="B12239" s="9"/>
      <c r="C12239" s="9"/>
    </row>
    <row r="12240" spans="2:3">
      <c r="B12240" s="9"/>
      <c r="C12240" s="9"/>
    </row>
    <row r="12241" spans="2:3">
      <c r="B12241" s="9"/>
      <c r="C12241" s="9"/>
    </row>
    <row r="12242" spans="2:3">
      <c r="B12242" s="9"/>
      <c r="C12242" s="9"/>
    </row>
    <row r="12243" spans="2:3">
      <c r="B12243" s="9"/>
      <c r="C12243" s="9"/>
    </row>
    <row r="12244" spans="2:3">
      <c r="B12244" s="9"/>
      <c r="C12244" s="9"/>
    </row>
    <row r="12245" spans="2:3">
      <c r="B12245" s="9"/>
      <c r="C12245" s="9"/>
    </row>
    <row r="12246" spans="2:3">
      <c r="B12246" s="9"/>
      <c r="C12246" s="9"/>
    </row>
    <row r="12247" spans="2:3">
      <c r="B12247" s="9"/>
      <c r="C12247" s="9"/>
    </row>
    <row r="12248" spans="2:3">
      <c r="B12248" s="9"/>
      <c r="C12248" s="9"/>
    </row>
    <row r="12249" spans="2:3">
      <c r="B12249" s="9"/>
      <c r="C12249" s="9"/>
    </row>
    <row r="12250" spans="2:3">
      <c r="B12250" s="9"/>
      <c r="C12250" s="9"/>
    </row>
    <row r="12251" spans="2:3">
      <c r="B12251" s="9"/>
      <c r="C12251" s="9"/>
    </row>
    <row r="12252" spans="2:3">
      <c r="B12252" s="9"/>
      <c r="C12252" s="9"/>
    </row>
    <row r="12253" spans="2:3">
      <c r="B12253" s="9"/>
      <c r="C12253" s="9"/>
    </row>
    <row r="12254" spans="2:3">
      <c r="B12254" s="9"/>
      <c r="C12254" s="9"/>
    </row>
    <row r="12255" spans="2:3">
      <c r="B12255" s="9"/>
      <c r="C12255" s="9"/>
    </row>
    <row r="12256" spans="2:3">
      <c r="B12256" s="9"/>
      <c r="C12256" s="9"/>
    </row>
    <row r="12257" spans="2:3">
      <c r="B12257" s="9"/>
      <c r="C12257" s="9"/>
    </row>
    <row r="12258" spans="2:3">
      <c r="B12258" s="9"/>
      <c r="C12258" s="9"/>
    </row>
    <row r="12259" spans="2:3">
      <c r="B12259" s="9"/>
      <c r="C12259" s="9"/>
    </row>
    <row r="12260" spans="2:3">
      <c r="B12260" s="9"/>
      <c r="C12260" s="9"/>
    </row>
    <row r="12261" spans="2:3">
      <c r="B12261" s="9"/>
      <c r="C12261" s="9"/>
    </row>
    <row r="12262" spans="2:3">
      <c r="B12262" s="9"/>
      <c r="C12262" s="9"/>
    </row>
    <row r="12263" spans="2:3">
      <c r="B12263" s="9"/>
      <c r="C12263" s="9"/>
    </row>
    <row r="12264" spans="2:3">
      <c r="B12264" s="9"/>
      <c r="C12264" s="9"/>
    </row>
    <row r="12265" spans="2:3">
      <c r="B12265" s="9"/>
      <c r="C12265" s="9"/>
    </row>
    <row r="12266" spans="2:3">
      <c r="B12266" s="9"/>
      <c r="C12266" s="9"/>
    </row>
    <row r="12267" spans="2:3">
      <c r="B12267" s="9"/>
      <c r="C12267" s="9"/>
    </row>
    <row r="12268" spans="2:3">
      <c r="B12268" s="9"/>
      <c r="C12268" s="9"/>
    </row>
    <row r="12269" spans="2:3">
      <c r="B12269" s="9"/>
      <c r="C12269" s="9"/>
    </row>
    <row r="12270" spans="2:3">
      <c r="B12270" s="9"/>
      <c r="C12270" s="9"/>
    </row>
    <row r="12271" spans="2:3">
      <c r="B12271" s="9"/>
      <c r="C12271" s="9"/>
    </row>
    <row r="12272" spans="2:3">
      <c r="B12272" s="9"/>
      <c r="C12272" s="9"/>
    </row>
    <row r="12273" spans="2:3">
      <c r="B12273" s="9"/>
      <c r="C12273" s="9"/>
    </row>
    <row r="12274" spans="2:3">
      <c r="B12274" s="9"/>
      <c r="C12274" s="9"/>
    </row>
    <row r="12275" spans="2:3">
      <c r="B12275" s="9"/>
      <c r="C12275" s="9"/>
    </row>
    <row r="12276" spans="2:3">
      <c r="B12276" s="9"/>
      <c r="C12276" s="9"/>
    </row>
    <row r="12277" spans="2:3">
      <c r="B12277" s="9"/>
      <c r="C12277" s="9"/>
    </row>
    <row r="12278" spans="2:3">
      <c r="B12278" s="9"/>
      <c r="C12278" s="9"/>
    </row>
    <row r="12279" spans="2:3">
      <c r="B12279" s="9"/>
      <c r="C12279" s="9"/>
    </row>
    <row r="12280" spans="2:3">
      <c r="B12280" s="9"/>
      <c r="C12280" s="9"/>
    </row>
    <row r="12281" spans="2:3">
      <c r="B12281" s="9"/>
      <c r="C12281" s="9"/>
    </row>
    <row r="12282" spans="2:3">
      <c r="B12282" s="9"/>
      <c r="C12282" s="9"/>
    </row>
    <row r="12283" spans="2:3">
      <c r="B12283" s="9"/>
      <c r="C12283" s="9"/>
    </row>
    <row r="12284" spans="2:3">
      <c r="B12284" s="9"/>
      <c r="C12284" s="9"/>
    </row>
    <row r="12285" spans="2:3">
      <c r="B12285" s="9"/>
      <c r="C12285" s="9"/>
    </row>
    <row r="12286" spans="2:3">
      <c r="B12286" s="9"/>
      <c r="C12286" s="9"/>
    </row>
    <row r="12287" spans="2:3">
      <c r="B12287" s="9"/>
      <c r="C12287" s="9"/>
    </row>
    <row r="12288" spans="2:3">
      <c r="B12288" s="9"/>
      <c r="C12288" s="9"/>
    </row>
    <row r="12289" spans="2:3">
      <c r="B12289" s="9"/>
      <c r="C12289" s="9"/>
    </row>
    <row r="12290" spans="2:3">
      <c r="B12290" s="9"/>
      <c r="C12290" s="9"/>
    </row>
    <row r="12291" spans="2:3">
      <c r="B12291" s="9"/>
      <c r="C12291" s="9"/>
    </row>
    <row r="12292" spans="2:3">
      <c r="B12292" s="9"/>
      <c r="C12292" s="9"/>
    </row>
    <row r="12293" spans="2:3">
      <c r="B12293" s="9"/>
      <c r="C12293" s="9"/>
    </row>
    <row r="12294" spans="2:3">
      <c r="B12294" s="9"/>
      <c r="C12294" s="9"/>
    </row>
    <row r="12295" spans="2:3">
      <c r="B12295" s="9"/>
      <c r="C12295" s="9"/>
    </row>
    <row r="12296" spans="2:3">
      <c r="B12296" s="9"/>
      <c r="C12296" s="9"/>
    </row>
    <row r="12297" spans="2:3">
      <c r="B12297" s="9"/>
      <c r="C12297" s="9"/>
    </row>
    <row r="12298" spans="2:3">
      <c r="B12298" s="9"/>
      <c r="C12298" s="9"/>
    </row>
    <row r="12299" spans="2:3">
      <c r="B12299" s="9"/>
      <c r="C12299" s="9"/>
    </row>
    <row r="12300" spans="2:3">
      <c r="B12300" s="9"/>
      <c r="C12300" s="9"/>
    </row>
    <row r="12301" spans="2:3">
      <c r="B12301" s="9"/>
      <c r="C12301" s="9"/>
    </row>
    <row r="12302" spans="2:3">
      <c r="B12302" s="9"/>
      <c r="C12302" s="9"/>
    </row>
    <row r="12303" spans="2:3">
      <c r="B12303" s="9"/>
      <c r="C12303" s="9"/>
    </row>
    <row r="12304" spans="2:3">
      <c r="B12304" s="9"/>
      <c r="C12304" s="9"/>
    </row>
    <row r="12305" spans="2:3">
      <c r="B12305" s="9"/>
      <c r="C12305" s="9"/>
    </row>
    <row r="12306" spans="2:3">
      <c r="B12306" s="9"/>
      <c r="C12306" s="9"/>
    </row>
    <row r="12307" spans="2:3">
      <c r="B12307" s="9"/>
      <c r="C12307" s="9"/>
    </row>
    <row r="12308" spans="2:3">
      <c r="B12308" s="9"/>
      <c r="C12308" s="9"/>
    </row>
    <row r="12309" spans="2:3">
      <c r="B12309" s="9"/>
      <c r="C12309" s="9"/>
    </row>
    <row r="12310" spans="2:3">
      <c r="B12310" s="9"/>
      <c r="C12310" s="9"/>
    </row>
    <row r="12311" spans="2:3">
      <c r="B12311" s="9"/>
      <c r="C12311" s="9"/>
    </row>
    <row r="12312" spans="2:3">
      <c r="B12312" s="9"/>
      <c r="C12312" s="9"/>
    </row>
    <row r="12313" spans="2:3">
      <c r="B12313" s="9"/>
      <c r="C12313" s="9"/>
    </row>
    <row r="12314" spans="2:3">
      <c r="B12314" s="9"/>
      <c r="C12314" s="9"/>
    </row>
    <row r="12315" spans="2:3">
      <c r="B12315" s="9"/>
      <c r="C12315" s="9"/>
    </row>
    <row r="12316" spans="2:3">
      <c r="B12316" s="9"/>
      <c r="C12316" s="9"/>
    </row>
    <row r="12317" spans="2:3">
      <c r="B12317" s="9"/>
      <c r="C12317" s="9"/>
    </row>
    <row r="12318" spans="2:3">
      <c r="B12318" s="9"/>
      <c r="C12318" s="9"/>
    </row>
    <row r="12319" spans="2:3">
      <c r="B12319" s="9"/>
      <c r="C12319" s="9"/>
    </row>
    <row r="12320" spans="2:3">
      <c r="B12320" s="9"/>
      <c r="C12320" s="9"/>
    </row>
    <row r="12321" spans="2:3">
      <c r="B12321" s="9"/>
      <c r="C12321" s="9"/>
    </row>
    <row r="12322" spans="2:3">
      <c r="B12322" s="9"/>
      <c r="C12322" s="9"/>
    </row>
    <row r="12323" spans="2:3">
      <c r="B12323" s="9"/>
      <c r="C12323" s="9"/>
    </row>
    <row r="12324" spans="2:3">
      <c r="B12324" s="9"/>
      <c r="C12324" s="9"/>
    </row>
    <row r="12325" spans="2:3">
      <c r="B12325" s="9"/>
      <c r="C12325" s="9"/>
    </row>
    <row r="12326" spans="2:3">
      <c r="B12326" s="9"/>
      <c r="C12326" s="9"/>
    </row>
    <row r="12327" spans="2:3">
      <c r="B12327" s="9"/>
      <c r="C12327" s="9"/>
    </row>
    <row r="12328" spans="2:3">
      <c r="B12328" s="9"/>
      <c r="C12328" s="9"/>
    </row>
    <row r="12329" spans="2:3">
      <c r="B12329" s="9"/>
      <c r="C12329" s="9"/>
    </row>
    <row r="12330" spans="2:3">
      <c r="B12330" s="9"/>
      <c r="C12330" s="9"/>
    </row>
    <row r="12331" spans="2:3">
      <c r="B12331" s="9"/>
      <c r="C12331" s="9"/>
    </row>
    <row r="12332" spans="2:3">
      <c r="B12332" s="9"/>
      <c r="C12332" s="9"/>
    </row>
    <row r="12333" spans="2:3">
      <c r="B12333" s="9"/>
      <c r="C12333" s="9"/>
    </row>
    <row r="12334" spans="2:3">
      <c r="B12334" s="9"/>
      <c r="C12334" s="9"/>
    </row>
    <row r="12335" spans="2:3">
      <c r="B12335" s="9"/>
      <c r="C12335" s="9"/>
    </row>
    <row r="12336" spans="2:3">
      <c r="B12336" s="9"/>
      <c r="C12336" s="9"/>
    </row>
    <row r="12337" spans="2:3">
      <c r="B12337" s="9"/>
      <c r="C12337" s="9"/>
    </row>
    <row r="12338" spans="2:3">
      <c r="B12338" s="9"/>
      <c r="C12338" s="9"/>
    </row>
    <row r="12339" spans="2:3">
      <c r="B12339" s="9"/>
      <c r="C12339" s="9"/>
    </row>
    <row r="12340" spans="2:3">
      <c r="B12340" s="9"/>
      <c r="C12340" s="9"/>
    </row>
    <row r="12341" spans="2:3">
      <c r="B12341" s="9"/>
      <c r="C12341" s="9"/>
    </row>
    <row r="12342" spans="2:3">
      <c r="B12342" s="9"/>
      <c r="C12342" s="9"/>
    </row>
    <row r="12343" spans="2:3">
      <c r="B12343" s="9"/>
      <c r="C12343" s="9"/>
    </row>
    <row r="12344" spans="2:3">
      <c r="B12344" s="9"/>
      <c r="C12344" s="9"/>
    </row>
    <row r="12345" spans="2:3">
      <c r="B12345" s="9"/>
      <c r="C12345" s="9"/>
    </row>
    <row r="12346" spans="2:3">
      <c r="B12346" s="9"/>
      <c r="C12346" s="9"/>
    </row>
    <row r="12347" spans="2:3">
      <c r="B12347" s="9"/>
      <c r="C12347" s="9"/>
    </row>
    <row r="12348" spans="2:3">
      <c r="B12348" s="9"/>
      <c r="C12348" s="9"/>
    </row>
    <row r="12349" spans="2:3">
      <c r="B12349" s="9"/>
      <c r="C12349" s="9"/>
    </row>
    <row r="12350" spans="2:3">
      <c r="B12350" s="9"/>
      <c r="C12350" s="9"/>
    </row>
    <row r="12351" spans="2:3">
      <c r="B12351" s="9"/>
      <c r="C12351" s="9"/>
    </row>
    <row r="12352" spans="2:3">
      <c r="B12352" s="9"/>
      <c r="C12352" s="9"/>
    </row>
    <row r="12353" spans="2:3">
      <c r="B12353" s="9"/>
      <c r="C12353" s="9"/>
    </row>
    <row r="12354" spans="2:3">
      <c r="B12354" s="9"/>
      <c r="C12354" s="9"/>
    </row>
    <row r="12355" spans="2:3">
      <c r="B12355" s="9"/>
      <c r="C12355" s="9"/>
    </row>
    <row r="12356" spans="2:3">
      <c r="B12356" s="9"/>
      <c r="C12356" s="9"/>
    </row>
    <row r="12357" spans="2:3">
      <c r="B12357" s="9"/>
      <c r="C12357" s="9"/>
    </row>
    <row r="12358" spans="2:3">
      <c r="B12358" s="9"/>
      <c r="C12358" s="9"/>
    </row>
    <row r="12359" spans="2:3">
      <c r="B12359" s="9"/>
      <c r="C12359" s="9"/>
    </row>
    <row r="12360" spans="2:3">
      <c r="B12360" s="9"/>
      <c r="C12360" s="9"/>
    </row>
    <row r="12361" spans="2:3">
      <c r="B12361" s="9"/>
      <c r="C12361" s="9"/>
    </row>
    <row r="12362" spans="2:3">
      <c r="B12362" s="9"/>
      <c r="C12362" s="9"/>
    </row>
    <row r="12363" spans="2:3">
      <c r="B12363" s="9"/>
      <c r="C12363" s="9"/>
    </row>
    <row r="12364" spans="2:3">
      <c r="B12364" s="9"/>
      <c r="C12364" s="9"/>
    </row>
    <row r="12365" spans="2:3">
      <c r="B12365" s="9"/>
      <c r="C12365" s="9"/>
    </row>
    <row r="12366" spans="2:3">
      <c r="B12366" s="9"/>
      <c r="C12366" s="9"/>
    </row>
    <row r="12367" spans="2:3">
      <c r="B12367" s="9"/>
      <c r="C12367" s="9"/>
    </row>
    <row r="12368" spans="2:3">
      <c r="B12368" s="9"/>
      <c r="C12368" s="9"/>
    </row>
    <row r="12369" spans="2:3">
      <c r="B12369" s="9"/>
      <c r="C12369" s="9"/>
    </row>
    <row r="12370" spans="2:3">
      <c r="B12370" s="9"/>
      <c r="C12370" s="9"/>
    </row>
    <row r="12371" spans="2:3">
      <c r="B12371" s="9"/>
      <c r="C12371" s="9"/>
    </row>
    <row r="12372" spans="2:3">
      <c r="B12372" s="9"/>
      <c r="C12372" s="9"/>
    </row>
    <row r="12373" spans="2:3">
      <c r="B12373" s="9"/>
      <c r="C12373" s="9"/>
    </row>
    <row r="12374" spans="2:3">
      <c r="B12374" s="9"/>
      <c r="C12374" s="9"/>
    </row>
    <row r="12375" spans="2:3">
      <c r="B12375" s="9"/>
      <c r="C12375" s="9"/>
    </row>
    <row r="12376" spans="2:3">
      <c r="B12376" s="9"/>
      <c r="C12376" s="9"/>
    </row>
    <row r="12377" spans="2:3">
      <c r="B12377" s="9"/>
      <c r="C12377" s="9"/>
    </row>
    <row r="12378" spans="2:3">
      <c r="B12378" s="9"/>
      <c r="C12378" s="9"/>
    </row>
    <row r="12379" spans="2:3">
      <c r="B12379" s="9"/>
      <c r="C12379" s="9"/>
    </row>
    <row r="12380" spans="2:3">
      <c r="B12380" s="9"/>
      <c r="C12380" s="9"/>
    </row>
    <row r="12381" spans="2:3">
      <c r="B12381" s="9"/>
      <c r="C12381" s="9"/>
    </row>
    <row r="12382" spans="2:3">
      <c r="B12382" s="9"/>
      <c r="C12382" s="9"/>
    </row>
    <row r="12383" spans="2:3">
      <c r="B12383" s="9"/>
      <c r="C12383" s="9"/>
    </row>
    <row r="12384" spans="2:3">
      <c r="B12384" s="9"/>
      <c r="C12384" s="9"/>
    </row>
    <row r="12385" spans="2:3">
      <c r="B12385" s="9"/>
      <c r="C12385" s="9"/>
    </row>
    <row r="12386" spans="2:3">
      <c r="B12386" s="9"/>
      <c r="C12386" s="9"/>
    </row>
    <row r="12387" spans="2:3">
      <c r="B12387" s="9"/>
      <c r="C12387" s="9"/>
    </row>
    <row r="12388" spans="2:3">
      <c r="B12388" s="9"/>
      <c r="C12388" s="9"/>
    </row>
    <row r="12389" spans="2:3">
      <c r="B12389" s="9"/>
      <c r="C12389" s="9"/>
    </row>
    <row r="12390" spans="2:3">
      <c r="B12390" s="9"/>
      <c r="C12390" s="9"/>
    </row>
    <row r="12391" spans="2:3">
      <c r="B12391" s="9"/>
      <c r="C12391" s="9"/>
    </row>
    <row r="12392" spans="2:3">
      <c r="B12392" s="9"/>
      <c r="C12392" s="9"/>
    </row>
    <row r="12393" spans="2:3">
      <c r="B12393" s="9"/>
      <c r="C12393" s="9"/>
    </row>
    <row r="12394" spans="2:3">
      <c r="B12394" s="9"/>
      <c r="C12394" s="9"/>
    </row>
    <row r="12395" spans="2:3">
      <c r="B12395" s="9"/>
      <c r="C12395" s="9"/>
    </row>
    <row r="12396" spans="2:3">
      <c r="B12396" s="9"/>
      <c r="C12396" s="9"/>
    </row>
    <row r="12397" spans="2:3">
      <c r="B12397" s="9"/>
      <c r="C12397" s="9"/>
    </row>
    <row r="12398" spans="2:3">
      <c r="B12398" s="9"/>
      <c r="C12398" s="9"/>
    </row>
    <row r="12399" spans="2:3">
      <c r="B12399" s="9"/>
      <c r="C12399" s="9"/>
    </row>
    <row r="12400" spans="2:3">
      <c r="B12400" s="9"/>
      <c r="C12400" s="9"/>
    </row>
    <row r="12401" spans="2:3">
      <c r="B12401" s="9"/>
      <c r="C12401" s="9"/>
    </row>
    <row r="12402" spans="2:3">
      <c r="B12402" s="9"/>
      <c r="C12402" s="9"/>
    </row>
    <row r="12403" spans="2:3">
      <c r="B12403" s="9"/>
      <c r="C12403" s="9"/>
    </row>
    <row r="12404" spans="2:3">
      <c r="B12404" s="9"/>
      <c r="C12404" s="9"/>
    </row>
    <row r="12405" spans="2:3">
      <c r="B12405" s="9"/>
      <c r="C12405" s="9"/>
    </row>
    <row r="12406" spans="2:3">
      <c r="B12406" s="9"/>
      <c r="C12406" s="9"/>
    </row>
    <row r="12407" spans="2:3">
      <c r="B12407" s="9"/>
      <c r="C12407" s="9"/>
    </row>
    <row r="12408" spans="2:3">
      <c r="B12408" s="9"/>
      <c r="C12408" s="9"/>
    </row>
    <row r="12409" spans="2:3">
      <c r="B12409" s="9"/>
      <c r="C12409" s="9"/>
    </row>
    <row r="12410" spans="2:3">
      <c r="B12410" s="9"/>
      <c r="C12410" s="9"/>
    </row>
    <row r="12411" spans="2:3">
      <c r="B12411" s="9"/>
      <c r="C12411" s="9"/>
    </row>
    <row r="12412" spans="2:3">
      <c r="B12412" s="9"/>
      <c r="C12412" s="9"/>
    </row>
    <row r="12413" spans="2:3">
      <c r="B12413" s="9"/>
      <c r="C12413" s="9"/>
    </row>
    <row r="12414" spans="2:3">
      <c r="B12414" s="9"/>
      <c r="C12414" s="9"/>
    </row>
    <row r="12415" spans="2:3">
      <c r="B12415" s="9"/>
      <c r="C12415" s="9"/>
    </row>
    <row r="12416" spans="2:3">
      <c r="B12416" s="9"/>
      <c r="C12416" s="9"/>
    </row>
    <row r="12417" spans="2:3">
      <c r="B12417" s="9"/>
      <c r="C12417" s="9"/>
    </row>
    <row r="12418" spans="2:3">
      <c r="B12418" s="9"/>
      <c r="C12418" s="9"/>
    </row>
    <row r="12419" spans="2:3">
      <c r="B12419" s="9"/>
      <c r="C12419" s="9"/>
    </row>
    <row r="12420" spans="2:3">
      <c r="B12420" s="9"/>
      <c r="C12420" s="9"/>
    </row>
    <row r="12421" spans="2:3">
      <c r="B12421" s="9"/>
      <c r="C12421" s="9"/>
    </row>
    <row r="12422" spans="2:3">
      <c r="B12422" s="9"/>
      <c r="C12422" s="9"/>
    </row>
    <row r="12423" spans="2:3">
      <c r="B12423" s="9"/>
      <c r="C12423" s="9"/>
    </row>
    <row r="12424" spans="2:3">
      <c r="B12424" s="9"/>
      <c r="C12424" s="9"/>
    </row>
    <row r="12425" spans="2:3">
      <c r="B12425" s="9"/>
      <c r="C12425" s="9"/>
    </row>
    <row r="12426" spans="2:3">
      <c r="B12426" s="9"/>
      <c r="C12426" s="9"/>
    </row>
    <row r="12427" spans="2:3">
      <c r="B12427" s="9"/>
      <c r="C12427" s="9"/>
    </row>
    <row r="12428" spans="2:3">
      <c r="B12428" s="9"/>
      <c r="C12428" s="9"/>
    </row>
    <row r="12429" spans="2:3">
      <c r="B12429" s="9"/>
      <c r="C12429" s="9"/>
    </row>
    <row r="12430" spans="2:3">
      <c r="B12430" s="9"/>
      <c r="C12430" s="9"/>
    </row>
    <row r="12431" spans="2:3">
      <c r="B12431" s="9"/>
      <c r="C12431" s="9"/>
    </row>
    <row r="12432" spans="2:3">
      <c r="B12432" s="9"/>
      <c r="C12432" s="9"/>
    </row>
    <row r="12433" spans="2:3">
      <c r="B12433" s="9"/>
      <c r="C12433" s="9"/>
    </row>
    <row r="12434" spans="2:3">
      <c r="B12434" s="9"/>
      <c r="C12434" s="9"/>
    </row>
    <row r="12435" spans="2:3">
      <c r="B12435" s="9"/>
      <c r="C12435" s="9"/>
    </row>
    <row r="12436" spans="2:3">
      <c r="B12436" s="9"/>
      <c r="C12436" s="9"/>
    </row>
    <row r="12437" spans="2:3">
      <c r="B12437" s="9"/>
      <c r="C12437" s="9"/>
    </row>
    <row r="12438" spans="2:3">
      <c r="B12438" s="9"/>
      <c r="C12438" s="9"/>
    </row>
    <row r="12439" spans="2:3">
      <c r="B12439" s="9"/>
      <c r="C12439" s="9"/>
    </row>
    <row r="12440" spans="2:3">
      <c r="B12440" s="9"/>
      <c r="C12440" s="9"/>
    </row>
    <row r="12441" spans="2:3">
      <c r="B12441" s="9"/>
      <c r="C12441" s="9"/>
    </row>
    <row r="12442" spans="2:3">
      <c r="B12442" s="9"/>
      <c r="C12442" s="9"/>
    </row>
    <row r="12443" spans="2:3">
      <c r="B12443" s="9"/>
      <c r="C12443" s="9"/>
    </row>
    <row r="12444" spans="2:3">
      <c r="B12444" s="9"/>
      <c r="C12444" s="9"/>
    </row>
    <row r="12445" spans="2:3">
      <c r="B12445" s="9"/>
      <c r="C12445" s="9"/>
    </row>
    <row r="12446" spans="2:3">
      <c r="B12446" s="9"/>
      <c r="C12446" s="9"/>
    </row>
    <row r="12447" spans="2:3">
      <c r="B12447" s="9"/>
      <c r="C12447" s="9"/>
    </row>
    <row r="12448" spans="2:3">
      <c r="B12448" s="9"/>
      <c r="C12448" s="9"/>
    </row>
    <row r="12449" spans="2:3">
      <c r="B12449" s="9"/>
      <c r="C12449" s="9"/>
    </row>
    <row r="12450" spans="2:3">
      <c r="B12450" s="9"/>
      <c r="C12450" s="9"/>
    </row>
    <row r="12451" spans="2:3">
      <c r="B12451" s="9"/>
      <c r="C12451" s="9"/>
    </row>
    <row r="12452" spans="2:3">
      <c r="B12452" s="9"/>
      <c r="C12452" s="9"/>
    </row>
    <row r="12453" spans="2:3">
      <c r="B12453" s="9"/>
      <c r="C12453" s="9"/>
    </row>
    <row r="12454" spans="2:3">
      <c r="B12454" s="9"/>
      <c r="C12454" s="9"/>
    </row>
    <row r="12455" spans="2:3">
      <c r="B12455" s="9"/>
      <c r="C12455" s="9"/>
    </row>
    <row r="12456" spans="2:3">
      <c r="B12456" s="9"/>
      <c r="C12456" s="9"/>
    </row>
    <row r="12457" spans="2:3">
      <c r="B12457" s="9"/>
      <c r="C12457" s="9"/>
    </row>
    <row r="12458" spans="2:3">
      <c r="B12458" s="9"/>
      <c r="C12458" s="9"/>
    </row>
    <row r="12459" spans="2:3">
      <c r="B12459" s="9"/>
      <c r="C12459" s="9"/>
    </row>
    <row r="12460" spans="2:3">
      <c r="B12460" s="9"/>
      <c r="C12460" s="9"/>
    </row>
    <row r="12461" spans="2:3">
      <c r="B12461" s="9"/>
      <c r="C12461" s="9"/>
    </row>
    <row r="12462" spans="2:3">
      <c r="B12462" s="9"/>
      <c r="C12462" s="9"/>
    </row>
    <row r="12463" spans="2:3">
      <c r="B12463" s="9"/>
      <c r="C12463" s="9"/>
    </row>
    <row r="12464" spans="2:3">
      <c r="B12464" s="9"/>
      <c r="C12464" s="9"/>
    </row>
    <row r="12465" spans="2:3">
      <c r="B12465" s="9"/>
      <c r="C12465" s="9"/>
    </row>
    <row r="12466" spans="2:3">
      <c r="B12466" s="9"/>
      <c r="C12466" s="9"/>
    </row>
    <row r="12467" spans="2:3">
      <c r="B12467" s="9"/>
      <c r="C12467" s="9"/>
    </row>
    <row r="12468" spans="2:3">
      <c r="B12468" s="9"/>
      <c r="C12468" s="9"/>
    </row>
    <row r="12469" spans="2:3">
      <c r="B12469" s="9"/>
      <c r="C12469" s="9"/>
    </row>
    <row r="12470" spans="2:3">
      <c r="B12470" s="9"/>
      <c r="C12470" s="9"/>
    </row>
    <row r="12471" spans="2:3">
      <c r="B12471" s="9"/>
      <c r="C12471" s="9"/>
    </row>
    <row r="12472" spans="2:3">
      <c r="B12472" s="9"/>
      <c r="C12472" s="9"/>
    </row>
    <row r="12473" spans="2:3">
      <c r="B12473" s="9"/>
      <c r="C12473" s="9"/>
    </row>
    <row r="12474" spans="2:3">
      <c r="B12474" s="9"/>
      <c r="C12474" s="9"/>
    </row>
    <row r="12475" spans="2:3">
      <c r="B12475" s="9"/>
      <c r="C12475" s="9"/>
    </row>
    <row r="12476" spans="2:3">
      <c r="B12476" s="9"/>
      <c r="C12476" s="9"/>
    </row>
    <row r="12477" spans="2:3">
      <c r="B12477" s="9"/>
      <c r="C12477" s="9"/>
    </row>
    <row r="12478" spans="2:3">
      <c r="B12478" s="9"/>
      <c r="C12478" s="9"/>
    </row>
    <row r="12479" spans="2:3">
      <c r="B12479" s="9"/>
      <c r="C12479" s="9"/>
    </row>
    <row r="12480" spans="2:3">
      <c r="B12480" s="9"/>
      <c r="C12480" s="9"/>
    </row>
    <row r="12481" spans="2:3">
      <c r="B12481" s="9"/>
      <c r="C12481" s="9"/>
    </row>
    <row r="12482" spans="2:3">
      <c r="B12482" s="9"/>
      <c r="C12482" s="9"/>
    </row>
    <row r="12483" spans="2:3">
      <c r="B12483" s="9"/>
      <c r="C12483" s="9"/>
    </row>
    <row r="12484" spans="2:3">
      <c r="B12484" s="9"/>
      <c r="C12484" s="9"/>
    </row>
    <row r="12485" spans="2:3">
      <c r="B12485" s="9"/>
      <c r="C12485" s="9"/>
    </row>
    <row r="12486" spans="2:3">
      <c r="B12486" s="9"/>
      <c r="C12486" s="9"/>
    </row>
    <row r="12487" spans="2:3">
      <c r="B12487" s="9"/>
      <c r="C12487" s="9"/>
    </row>
    <row r="12488" spans="2:3">
      <c r="B12488" s="9"/>
      <c r="C12488" s="9"/>
    </row>
    <row r="12489" spans="2:3">
      <c r="B12489" s="9"/>
      <c r="C12489" s="9"/>
    </row>
    <row r="12490" spans="2:3">
      <c r="B12490" s="9"/>
      <c r="C12490" s="9"/>
    </row>
    <row r="12491" spans="2:3">
      <c r="B12491" s="9"/>
      <c r="C12491" s="9"/>
    </row>
    <row r="12492" spans="2:3">
      <c r="B12492" s="9"/>
      <c r="C12492" s="9"/>
    </row>
    <row r="12493" spans="2:3">
      <c r="B12493" s="9"/>
      <c r="C12493" s="9"/>
    </row>
    <row r="12494" spans="2:3">
      <c r="B12494" s="9"/>
      <c r="C12494" s="9"/>
    </row>
    <row r="12495" spans="2:3">
      <c r="B12495" s="9"/>
      <c r="C12495" s="9"/>
    </row>
    <row r="12496" spans="2:3">
      <c r="B12496" s="9"/>
      <c r="C12496" s="9"/>
    </row>
    <row r="12497" spans="2:3">
      <c r="B12497" s="9"/>
      <c r="C12497" s="9"/>
    </row>
    <row r="12498" spans="2:3">
      <c r="B12498" s="9"/>
      <c r="C12498" s="9"/>
    </row>
    <row r="12499" spans="2:3">
      <c r="B12499" s="9"/>
      <c r="C12499" s="9"/>
    </row>
    <row r="12500" spans="2:3">
      <c r="B12500" s="9"/>
      <c r="C12500" s="9"/>
    </row>
    <row r="12501" spans="2:3">
      <c r="B12501" s="9"/>
      <c r="C12501" s="9"/>
    </row>
    <row r="12502" spans="2:3">
      <c r="B12502" s="9"/>
      <c r="C12502" s="9"/>
    </row>
    <row r="12503" spans="2:3">
      <c r="B12503" s="9"/>
      <c r="C12503" s="9"/>
    </row>
    <row r="12504" spans="2:3">
      <c r="B12504" s="9"/>
      <c r="C12504" s="9"/>
    </row>
    <row r="12505" spans="2:3">
      <c r="B12505" s="9"/>
      <c r="C12505" s="9"/>
    </row>
    <row r="12506" spans="2:3">
      <c r="B12506" s="9"/>
      <c r="C12506" s="9"/>
    </row>
    <row r="12507" spans="2:3">
      <c r="B12507" s="9"/>
      <c r="C12507" s="9"/>
    </row>
    <row r="12508" spans="2:3">
      <c r="B12508" s="9"/>
      <c r="C12508" s="9"/>
    </row>
    <row r="12509" spans="2:3">
      <c r="B12509" s="9"/>
      <c r="C12509" s="9"/>
    </row>
    <row r="12510" spans="2:3">
      <c r="B12510" s="9"/>
      <c r="C12510" s="9"/>
    </row>
    <row r="12511" spans="2:3">
      <c r="B12511" s="9"/>
      <c r="C12511" s="9"/>
    </row>
    <row r="12512" spans="2:3">
      <c r="B12512" s="9"/>
      <c r="C12512" s="9"/>
    </row>
    <row r="12513" spans="2:3">
      <c r="B12513" s="9"/>
      <c r="C12513" s="9"/>
    </row>
    <row r="12514" spans="2:3">
      <c r="B12514" s="9"/>
      <c r="C12514" s="9"/>
    </row>
    <row r="12515" spans="2:3">
      <c r="B12515" s="9"/>
      <c r="C12515" s="9"/>
    </row>
    <row r="12516" spans="2:3">
      <c r="B12516" s="9"/>
      <c r="C12516" s="9"/>
    </row>
    <row r="12517" spans="2:3">
      <c r="B12517" s="9"/>
      <c r="C12517" s="9"/>
    </row>
    <row r="12518" spans="2:3">
      <c r="B12518" s="9"/>
      <c r="C12518" s="9"/>
    </row>
    <row r="12519" spans="2:3">
      <c r="B12519" s="9"/>
      <c r="C12519" s="9"/>
    </row>
    <row r="12520" spans="2:3">
      <c r="B12520" s="9"/>
      <c r="C12520" s="9"/>
    </row>
    <row r="12521" spans="2:3">
      <c r="B12521" s="9"/>
      <c r="C12521" s="9"/>
    </row>
    <row r="12522" spans="2:3">
      <c r="B12522" s="9"/>
      <c r="C12522" s="9"/>
    </row>
    <row r="12523" spans="2:3">
      <c r="B12523" s="9"/>
      <c r="C12523" s="9"/>
    </row>
    <row r="12524" spans="2:3">
      <c r="B12524" s="9"/>
      <c r="C12524" s="9"/>
    </row>
    <row r="12525" spans="2:3">
      <c r="B12525" s="9"/>
      <c r="C12525" s="9"/>
    </row>
    <row r="12526" spans="2:3">
      <c r="B12526" s="9"/>
      <c r="C12526" s="9"/>
    </row>
    <row r="12527" spans="2:3">
      <c r="B12527" s="9"/>
      <c r="C12527" s="9"/>
    </row>
    <row r="12528" spans="2:3">
      <c r="B12528" s="9"/>
      <c r="C12528" s="9"/>
    </row>
    <row r="12529" spans="2:3">
      <c r="B12529" s="9"/>
      <c r="C12529" s="9"/>
    </row>
    <row r="12530" spans="2:3">
      <c r="B12530" s="9"/>
      <c r="C12530" s="9"/>
    </row>
    <row r="12531" spans="2:3">
      <c r="B12531" s="9"/>
      <c r="C12531" s="9"/>
    </row>
    <row r="12532" spans="2:3">
      <c r="B12532" s="9"/>
      <c r="C12532" s="9"/>
    </row>
    <row r="12533" spans="2:3">
      <c r="B12533" s="9"/>
      <c r="C12533" s="9"/>
    </row>
    <row r="12534" spans="2:3">
      <c r="B12534" s="9"/>
      <c r="C12534" s="9"/>
    </row>
    <row r="12535" spans="2:3">
      <c r="B12535" s="9"/>
      <c r="C12535" s="9"/>
    </row>
    <row r="12536" spans="2:3">
      <c r="B12536" s="9"/>
      <c r="C12536" s="9"/>
    </row>
    <row r="12537" spans="2:3">
      <c r="B12537" s="9"/>
      <c r="C12537" s="9"/>
    </row>
    <row r="12538" spans="2:3">
      <c r="B12538" s="9"/>
      <c r="C12538" s="9"/>
    </row>
    <row r="12539" spans="2:3">
      <c r="B12539" s="9"/>
      <c r="C12539" s="9"/>
    </row>
    <row r="12540" spans="2:3">
      <c r="B12540" s="9"/>
      <c r="C12540" s="9"/>
    </row>
    <row r="12541" spans="2:3">
      <c r="B12541" s="9"/>
      <c r="C12541" s="9"/>
    </row>
    <row r="12542" spans="2:3">
      <c r="B12542" s="9"/>
      <c r="C12542" s="9"/>
    </row>
    <row r="12543" spans="2:3">
      <c r="B12543" s="9"/>
      <c r="C12543" s="9"/>
    </row>
    <row r="12544" spans="2:3">
      <c r="B12544" s="9"/>
      <c r="C12544" s="9"/>
    </row>
    <row r="12545" spans="2:3">
      <c r="B12545" s="9"/>
      <c r="C12545" s="9"/>
    </row>
    <row r="12546" spans="2:3">
      <c r="B12546" s="9"/>
      <c r="C12546" s="9"/>
    </row>
    <row r="12547" spans="2:3">
      <c r="B12547" s="9"/>
      <c r="C12547" s="9"/>
    </row>
    <row r="12548" spans="2:3">
      <c r="B12548" s="9"/>
      <c r="C12548" s="9"/>
    </row>
    <row r="12549" spans="2:3">
      <c r="B12549" s="9"/>
      <c r="C12549" s="9"/>
    </row>
    <row r="12550" spans="2:3">
      <c r="B12550" s="9"/>
      <c r="C12550" s="9"/>
    </row>
    <row r="12551" spans="2:3">
      <c r="B12551" s="9"/>
      <c r="C12551" s="9"/>
    </row>
    <row r="12552" spans="2:3">
      <c r="B12552" s="9"/>
      <c r="C12552" s="9"/>
    </row>
    <row r="12553" spans="2:3">
      <c r="B12553" s="9"/>
      <c r="C12553" s="9"/>
    </row>
    <row r="12554" spans="2:3">
      <c r="B12554" s="9"/>
      <c r="C12554" s="9"/>
    </row>
    <row r="12555" spans="2:3">
      <c r="B12555" s="9"/>
      <c r="C12555" s="9"/>
    </row>
    <row r="12556" spans="2:3">
      <c r="B12556" s="9"/>
      <c r="C12556" s="9"/>
    </row>
    <row r="12557" spans="2:3">
      <c r="B12557" s="9"/>
      <c r="C12557" s="9"/>
    </row>
    <row r="12558" spans="2:3">
      <c r="B12558" s="9"/>
      <c r="C12558" s="9"/>
    </row>
    <row r="12559" spans="2:3">
      <c r="B12559" s="9"/>
      <c r="C12559" s="9"/>
    </row>
    <row r="12560" spans="2:3">
      <c r="B12560" s="9"/>
      <c r="C12560" s="9"/>
    </row>
    <row r="12561" spans="2:3">
      <c r="B12561" s="9"/>
      <c r="C12561" s="9"/>
    </row>
    <row r="12562" spans="2:3">
      <c r="B12562" s="9"/>
      <c r="C12562" s="9"/>
    </row>
    <row r="12563" spans="2:3">
      <c r="B12563" s="9"/>
      <c r="C12563" s="9"/>
    </row>
    <row r="12564" spans="2:3">
      <c r="B12564" s="9"/>
      <c r="C12564" s="9"/>
    </row>
    <row r="12565" spans="2:3">
      <c r="B12565" s="9"/>
      <c r="C12565" s="9"/>
    </row>
    <row r="12566" spans="2:3">
      <c r="B12566" s="9"/>
      <c r="C12566" s="9"/>
    </row>
    <row r="12567" spans="2:3">
      <c r="B12567" s="9"/>
      <c r="C12567" s="9"/>
    </row>
    <row r="12568" spans="2:3">
      <c r="B12568" s="9"/>
      <c r="C12568" s="9"/>
    </row>
    <row r="12569" spans="2:3">
      <c r="B12569" s="9"/>
      <c r="C12569" s="9"/>
    </row>
    <row r="12570" spans="2:3">
      <c r="B12570" s="9"/>
      <c r="C12570" s="9"/>
    </row>
    <row r="12571" spans="2:3">
      <c r="B12571" s="9"/>
      <c r="C12571" s="9"/>
    </row>
    <row r="12572" spans="2:3">
      <c r="B12572" s="9"/>
      <c r="C12572" s="9"/>
    </row>
    <row r="12573" spans="2:3">
      <c r="B12573" s="9"/>
      <c r="C12573" s="9"/>
    </row>
    <row r="12574" spans="2:3">
      <c r="B12574" s="9"/>
      <c r="C12574" s="9"/>
    </row>
    <row r="12575" spans="2:3">
      <c r="B12575" s="9"/>
      <c r="C12575" s="9"/>
    </row>
    <row r="12576" spans="2:3">
      <c r="B12576" s="9"/>
      <c r="C12576" s="9"/>
    </row>
    <row r="12577" spans="2:3">
      <c r="B12577" s="9"/>
      <c r="C12577" s="9"/>
    </row>
    <row r="12578" spans="2:3">
      <c r="B12578" s="9"/>
      <c r="C12578" s="9"/>
    </row>
    <row r="12579" spans="2:3">
      <c r="B12579" s="9"/>
      <c r="C12579" s="9"/>
    </row>
    <row r="12580" spans="2:3">
      <c r="B12580" s="9"/>
      <c r="C12580" s="9"/>
    </row>
    <row r="12581" spans="2:3">
      <c r="B12581" s="9"/>
      <c r="C12581" s="9"/>
    </row>
    <row r="12582" spans="2:3">
      <c r="B12582" s="9"/>
      <c r="C12582" s="9"/>
    </row>
    <row r="12583" spans="2:3">
      <c r="B12583" s="9"/>
      <c r="C12583" s="9"/>
    </row>
    <row r="12584" spans="2:3">
      <c r="B12584" s="9"/>
      <c r="C12584" s="9"/>
    </row>
    <row r="12585" spans="2:3">
      <c r="B12585" s="9"/>
      <c r="C12585" s="9"/>
    </row>
    <row r="12586" spans="2:3">
      <c r="B12586" s="9"/>
      <c r="C12586" s="9"/>
    </row>
    <row r="12587" spans="2:3">
      <c r="B12587" s="9"/>
      <c r="C12587" s="9"/>
    </row>
    <row r="12588" spans="2:3">
      <c r="B12588" s="9"/>
      <c r="C12588" s="9"/>
    </row>
    <row r="12589" spans="2:3">
      <c r="B12589" s="9"/>
      <c r="C12589" s="9"/>
    </row>
    <row r="12590" spans="2:3">
      <c r="B12590" s="9"/>
      <c r="C12590" s="9"/>
    </row>
    <row r="12591" spans="2:3">
      <c r="B12591" s="9"/>
      <c r="C12591" s="9"/>
    </row>
    <row r="12592" spans="2:3">
      <c r="B12592" s="9"/>
      <c r="C12592" s="9"/>
    </row>
    <row r="12593" spans="2:3">
      <c r="B12593" s="9"/>
      <c r="C12593" s="9"/>
    </row>
    <row r="12594" spans="2:3">
      <c r="B12594" s="9"/>
      <c r="C12594" s="9"/>
    </row>
    <row r="12595" spans="2:3">
      <c r="B12595" s="9"/>
      <c r="C12595" s="9"/>
    </row>
    <row r="12596" spans="2:3">
      <c r="B12596" s="9"/>
      <c r="C12596" s="9"/>
    </row>
    <row r="12597" spans="2:3">
      <c r="B12597" s="9"/>
      <c r="C12597" s="9"/>
    </row>
    <row r="12598" spans="2:3">
      <c r="B12598" s="9"/>
      <c r="C12598" s="9"/>
    </row>
    <row r="12599" spans="2:3">
      <c r="B12599" s="9"/>
      <c r="C12599" s="9"/>
    </row>
    <row r="12600" spans="2:3">
      <c r="B12600" s="9"/>
      <c r="C12600" s="9"/>
    </row>
    <row r="12601" spans="2:3">
      <c r="B12601" s="9"/>
      <c r="C12601" s="9"/>
    </row>
    <row r="12602" spans="2:3">
      <c r="B12602" s="9"/>
      <c r="C12602" s="9"/>
    </row>
    <row r="12603" spans="2:3">
      <c r="B12603" s="9"/>
      <c r="C12603" s="9"/>
    </row>
    <row r="12604" spans="2:3">
      <c r="B12604" s="9"/>
      <c r="C12604" s="9"/>
    </row>
    <row r="12605" spans="2:3">
      <c r="B12605" s="9"/>
      <c r="C12605" s="9"/>
    </row>
    <row r="12606" spans="2:3">
      <c r="B12606" s="9"/>
      <c r="C12606" s="9"/>
    </row>
    <row r="12607" spans="2:3">
      <c r="B12607" s="9"/>
      <c r="C12607" s="9"/>
    </row>
    <row r="12608" spans="2:3">
      <c r="B12608" s="9"/>
      <c r="C12608" s="9"/>
    </row>
    <row r="12609" spans="2:3">
      <c r="B12609" s="9"/>
      <c r="C12609" s="9"/>
    </row>
    <row r="12610" spans="2:3">
      <c r="B12610" s="9"/>
      <c r="C12610" s="9"/>
    </row>
    <row r="12611" spans="2:3">
      <c r="B12611" s="9"/>
      <c r="C12611" s="9"/>
    </row>
    <row r="12612" spans="2:3">
      <c r="B12612" s="9"/>
      <c r="C12612" s="9"/>
    </row>
    <row r="12613" spans="2:3">
      <c r="B12613" s="9"/>
      <c r="C12613" s="9"/>
    </row>
    <row r="12614" spans="2:3">
      <c r="B12614" s="9"/>
      <c r="C12614" s="9"/>
    </row>
    <row r="12615" spans="2:3">
      <c r="B12615" s="9"/>
      <c r="C12615" s="9"/>
    </row>
    <row r="12616" spans="2:3">
      <c r="B12616" s="9"/>
      <c r="C12616" s="9"/>
    </row>
    <row r="12617" spans="2:3">
      <c r="B12617" s="9"/>
      <c r="C12617" s="9"/>
    </row>
    <row r="12618" spans="2:3">
      <c r="B12618" s="9"/>
      <c r="C12618" s="9"/>
    </row>
    <row r="12619" spans="2:3">
      <c r="B12619" s="9"/>
      <c r="C12619" s="9"/>
    </row>
    <row r="12620" spans="2:3">
      <c r="B12620" s="9"/>
      <c r="C12620" s="9"/>
    </row>
    <row r="12621" spans="2:3">
      <c r="B12621" s="9"/>
      <c r="C12621" s="9"/>
    </row>
    <row r="12622" spans="2:3">
      <c r="B12622" s="9"/>
      <c r="C12622" s="9"/>
    </row>
    <row r="12623" spans="2:3">
      <c r="B12623" s="9"/>
      <c r="C12623" s="9"/>
    </row>
    <row r="12624" spans="2:3">
      <c r="B12624" s="9"/>
      <c r="C12624" s="9"/>
    </row>
    <row r="12625" spans="2:3">
      <c r="B12625" s="9"/>
      <c r="C12625" s="9"/>
    </row>
    <row r="12626" spans="2:3">
      <c r="B12626" s="9"/>
      <c r="C12626" s="9"/>
    </row>
    <row r="12627" spans="2:3">
      <c r="B12627" s="9"/>
      <c r="C12627" s="9"/>
    </row>
    <row r="12628" spans="2:3">
      <c r="B12628" s="9"/>
      <c r="C12628" s="9"/>
    </row>
    <row r="12629" spans="2:3">
      <c r="B12629" s="9"/>
      <c r="C12629" s="9"/>
    </row>
    <row r="12630" spans="2:3">
      <c r="B12630" s="9"/>
      <c r="C12630" s="9"/>
    </row>
    <row r="12631" spans="2:3">
      <c r="B12631" s="9"/>
      <c r="C12631" s="9"/>
    </row>
    <row r="12632" spans="2:3">
      <c r="B12632" s="9"/>
      <c r="C12632" s="9"/>
    </row>
    <row r="12633" spans="2:3">
      <c r="B12633" s="9"/>
      <c r="C12633" s="9"/>
    </row>
    <row r="12634" spans="2:3">
      <c r="B12634" s="9"/>
      <c r="C12634" s="9"/>
    </row>
    <row r="12635" spans="2:3">
      <c r="B12635" s="9"/>
      <c r="C12635" s="9"/>
    </row>
    <row r="12636" spans="2:3">
      <c r="B12636" s="9"/>
      <c r="C12636" s="9"/>
    </row>
    <row r="12637" spans="2:3">
      <c r="B12637" s="9"/>
      <c r="C12637" s="9"/>
    </row>
    <row r="12638" spans="2:3">
      <c r="B12638" s="9"/>
      <c r="C12638" s="9"/>
    </row>
    <row r="12639" spans="2:3">
      <c r="B12639" s="9"/>
      <c r="C12639" s="9"/>
    </row>
    <row r="12640" spans="2:3">
      <c r="B12640" s="9"/>
      <c r="C12640" s="9"/>
    </row>
    <row r="12641" spans="2:3">
      <c r="B12641" s="9"/>
      <c r="C12641" s="9"/>
    </row>
    <row r="12642" spans="2:3">
      <c r="B12642" s="9"/>
      <c r="C12642" s="9"/>
    </row>
    <row r="12643" spans="2:3">
      <c r="B12643" s="9"/>
      <c r="C12643" s="9"/>
    </row>
    <row r="12644" spans="2:3">
      <c r="B12644" s="9"/>
      <c r="C12644" s="9"/>
    </row>
    <row r="12645" spans="2:3">
      <c r="B12645" s="9"/>
      <c r="C12645" s="9"/>
    </row>
    <row r="12646" spans="2:3">
      <c r="B12646" s="9"/>
      <c r="C12646" s="9"/>
    </row>
    <row r="12647" spans="2:3">
      <c r="B12647" s="9"/>
      <c r="C12647" s="9"/>
    </row>
    <row r="12648" spans="2:3">
      <c r="B12648" s="9"/>
      <c r="C12648" s="9"/>
    </row>
    <row r="12649" spans="2:3">
      <c r="B12649" s="9"/>
      <c r="C12649" s="9"/>
    </row>
    <row r="12650" spans="2:3">
      <c r="B12650" s="9"/>
      <c r="C12650" s="9"/>
    </row>
    <row r="12651" spans="2:3">
      <c r="B12651" s="9"/>
      <c r="C12651" s="9"/>
    </row>
    <row r="12652" spans="2:3">
      <c r="B12652" s="9"/>
      <c r="C12652" s="9"/>
    </row>
    <row r="12653" spans="2:3">
      <c r="B12653" s="9"/>
      <c r="C12653" s="9"/>
    </row>
    <row r="12654" spans="2:3">
      <c r="B12654" s="9"/>
      <c r="C12654" s="9"/>
    </row>
    <row r="12655" spans="2:3">
      <c r="B12655" s="9"/>
      <c r="C12655" s="9"/>
    </row>
    <row r="12656" spans="2:3">
      <c r="B12656" s="9"/>
      <c r="C12656" s="9"/>
    </row>
    <row r="12657" spans="2:3">
      <c r="B12657" s="9"/>
      <c r="C12657" s="9"/>
    </row>
    <row r="12658" spans="2:3">
      <c r="B12658" s="9"/>
      <c r="C12658" s="9"/>
    </row>
    <row r="12659" spans="2:3">
      <c r="B12659" s="9"/>
      <c r="C12659" s="9"/>
    </row>
    <row r="12660" spans="2:3">
      <c r="B12660" s="9"/>
      <c r="C12660" s="9"/>
    </row>
    <row r="12661" spans="2:3">
      <c r="B12661" s="9"/>
      <c r="C12661" s="9"/>
    </row>
    <row r="12662" spans="2:3">
      <c r="B12662" s="9"/>
      <c r="C12662" s="9"/>
    </row>
    <row r="12663" spans="2:3">
      <c r="B12663" s="9"/>
      <c r="C12663" s="9"/>
    </row>
    <row r="12664" spans="2:3">
      <c r="B12664" s="9"/>
      <c r="C12664" s="9"/>
    </row>
    <row r="12665" spans="2:3">
      <c r="B12665" s="9"/>
      <c r="C12665" s="9"/>
    </row>
    <row r="12666" spans="2:3">
      <c r="B12666" s="9"/>
      <c r="C12666" s="9"/>
    </row>
    <row r="12667" spans="2:3">
      <c r="B12667" s="9"/>
      <c r="C12667" s="9"/>
    </row>
    <row r="12668" spans="2:3">
      <c r="B12668" s="9"/>
      <c r="C12668" s="9"/>
    </row>
    <row r="12669" spans="2:3">
      <c r="B12669" s="9"/>
      <c r="C12669" s="9"/>
    </row>
    <row r="12670" spans="2:3">
      <c r="B12670" s="9"/>
      <c r="C12670" s="9"/>
    </row>
    <row r="12671" spans="2:3">
      <c r="B12671" s="9"/>
      <c r="C12671" s="9"/>
    </row>
    <row r="12672" spans="2:3">
      <c r="B12672" s="9"/>
      <c r="C12672" s="9"/>
    </row>
    <row r="12673" spans="2:3">
      <c r="B12673" s="9"/>
      <c r="C12673" s="9"/>
    </row>
    <row r="12674" spans="2:3">
      <c r="B12674" s="9"/>
      <c r="C12674" s="9"/>
    </row>
    <row r="12675" spans="2:3">
      <c r="B12675" s="9"/>
      <c r="C12675" s="9"/>
    </row>
    <row r="12676" spans="2:3">
      <c r="B12676" s="9"/>
      <c r="C12676" s="9"/>
    </row>
    <row r="12677" spans="2:3">
      <c r="B12677" s="9"/>
      <c r="C12677" s="9"/>
    </row>
    <row r="12678" spans="2:3">
      <c r="B12678" s="9"/>
      <c r="C12678" s="9"/>
    </row>
    <row r="12679" spans="2:3">
      <c r="B12679" s="9"/>
      <c r="C12679" s="9"/>
    </row>
    <row r="12680" spans="2:3">
      <c r="B12680" s="9"/>
      <c r="C12680" s="9"/>
    </row>
    <row r="12681" spans="2:3">
      <c r="B12681" s="9"/>
      <c r="C12681" s="9"/>
    </row>
    <row r="12682" spans="2:3">
      <c r="B12682" s="9"/>
      <c r="C12682" s="9"/>
    </row>
    <row r="12683" spans="2:3">
      <c r="B12683" s="9"/>
      <c r="C12683" s="9"/>
    </row>
    <row r="12684" spans="2:3">
      <c r="B12684" s="9"/>
      <c r="C12684" s="9"/>
    </row>
    <row r="12685" spans="2:3">
      <c r="B12685" s="9"/>
      <c r="C12685" s="9"/>
    </row>
    <row r="12686" spans="2:3">
      <c r="B12686" s="9"/>
      <c r="C12686" s="9"/>
    </row>
    <row r="12687" spans="2:3">
      <c r="B12687" s="9"/>
      <c r="C12687" s="9"/>
    </row>
    <row r="12688" spans="2:3">
      <c r="B12688" s="9"/>
      <c r="C12688" s="9"/>
    </row>
    <row r="12689" spans="2:3">
      <c r="B12689" s="9"/>
      <c r="C12689" s="9"/>
    </row>
    <row r="12690" spans="2:3">
      <c r="B12690" s="9"/>
      <c r="C12690" s="9"/>
    </row>
    <row r="12691" spans="2:3">
      <c r="B12691" s="9"/>
      <c r="C12691" s="9"/>
    </row>
    <row r="12692" spans="2:3">
      <c r="B12692" s="9"/>
      <c r="C12692" s="9"/>
    </row>
    <row r="12693" spans="2:3">
      <c r="B12693" s="9"/>
      <c r="C12693" s="9"/>
    </row>
    <row r="12694" spans="2:3">
      <c r="B12694" s="9"/>
      <c r="C12694" s="9"/>
    </row>
    <row r="12695" spans="2:3">
      <c r="B12695" s="9"/>
      <c r="C12695" s="9"/>
    </row>
    <row r="12696" spans="2:3">
      <c r="B12696" s="9"/>
      <c r="C12696" s="9"/>
    </row>
    <row r="12697" spans="2:3">
      <c r="B12697" s="9"/>
      <c r="C12697" s="9"/>
    </row>
    <row r="12698" spans="2:3">
      <c r="B12698" s="9"/>
      <c r="C12698" s="9"/>
    </row>
    <row r="12699" spans="2:3">
      <c r="B12699" s="9"/>
      <c r="C12699" s="9"/>
    </row>
    <row r="12700" spans="2:3">
      <c r="B12700" s="9"/>
      <c r="C12700" s="9"/>
    </row>
    <row r="12701" spans="2:3">
      <c r="B12701" s="9"/>
      <c r="C12701" s="9"/>
    </row>
    <row r="12702" spans="2:3">
      <c r="B12702" s="9"/>
      <c r="C12702" s="9"/>
    </row>
    <row r="12703" spans="2:3">
      <c r="B12703" s="9"/>
      <c r="C12703" s="9"/>
    </row>
    <row r="12704" spans="2:3">
      <c r="B12704" s="9"/>
      <c r="C12704" s="9"/>
    </row>
    <row r="12705" spans="2:3">
      <c r="B12705" s="9"/>
      <c r="C12705" s="9"/>
    </row>
    <row r="12706" spans="2:3">
      <c r="B12706" s="9"/>
      <c r="C12706" s="9"/>
    </row>
    <row r="12707" spans="2:3">
      <c r="B12707" s="9"/>
      <c r="C12707" s="9"/>
    </row>
    <row r="12708" spans="2:3">
      <c r="B12708" s="9"/>
      <c r="C12708" s="9"/>
    </row>
    <row r="12709" spans="2:3">
      <c r="B12709" s="9"/>
      <c r="C12709" s="9"/>
    </row>
    <row r="12710" spans="2:3">
      <c r="B12710" s="9"/>
      <c r="C12710" s="9"/>
    </row>
    <row r="12711" spans="2:3">
      <c r="B12711" s="9"/>
      <c r="C12711" s="9"/>
    </row>
    <row r="12712" spans="2:3">
      <c r="B12712" s="9"/>
      <c r="C12712" s="9"/>
    </row>
    <row r="12713" spans="2:3">
      <c r="B12713" s="9"/>
      <c r="C12713" s="9"/>
    </row>
    <row r="12714" spans="2:3">
      <c r="B12714" s="9"/>
      <c r="C12714" s="9"/>
    </row>
    <row r="12715" spans="2:3">
      <c r="B12715" s="9"/>
      <c r="C12715" s="9"/>
    </row>
    <row r="12716" spans="2:3">
      <c r="B12716" s="9"/>
      <c r="C12716" s="9"/>
    </row>
    <row r="12717" spans="2:3">
      <c r="B12717" s="9"/>
      <c r="C12717" s="9"/>
    </row>
    <row r="12718" spans="2:3">
      <c r="B12718" s="9"/>
      <c r="C12718" s="9"/>
    </row>
    <row r="12719" spans="2:3">
      <c r="B12719" s="9"/>
      <c r="C12719" s="9"/>
    </row>
    <row r="12720" spans="2:3">
      <c r="B12720" s="9"/>
      <c r="C12720" s="9"/>
    </row>
    <row r="12721" spans="2:3">
      <c r="B12721" s="9"/>
      <c r="C12721" s="9"/>
    </row>
    <row r="12722" spans="2:3">
      <c r="B12722" s="9"/>
      <c r="C12722" s="9"/>
    </row>
    <row r="12723" spans="2:3">
      <c r="B12723" s="9"/>
      <c r="C12723" s="9"/>
    </row>
    <row r="12724" spans="2:3">
      <c r="B12724" s="9"/>
      <c r="C12724" s="9"/>
    </row>
    <row r="12725" spans="2:3">
      <c r="B12725" s="9"/>
      <c r="C12725" s="9"/>
    </row>
    <row r="12726" spans="2:3">
      <c r="B12726" s="9"/>
      <c r="C12726" s="9"/>
    </row>
    <row r="12727" spans="2:3">
      <c r="B12727" s="9"/>
      <c r="C12727" s="9"/>
    </row>
    <row r="12728" spans="2:3">
      <c r="B12728" s="9"/>
      <c r="C12728" s="9"/>
    </row>
    <row r="12729" spans="2:3">
      <c r="B12729" s="9"/>
      <c r="C12729" s="9"/>
    </row>
    <row r="12730" spans="2:3">
      <c r="B12730" s="9"/>
      <c r="C12730" s="9"/>
    </row>
    <row r="12731" spans="2:3">
      <c r="B12731" s="9"/>
      <c r="C12731" s="9"/>
    </row>
    <row r="12732" spans="2:3">
      <c r="B12732" s="9"/>
      <c r="C12732" s="9"/>
    </row>
    <row r="12733" spans="2:3">
      <c r="B12733" s="9"/>
      <c r="C12733" s="9"/>
    </row>
    <row r="12734" spans="2:3">
      <c r="B12734" s="9"/>
      <c r="C12734" s="9"/>
    </row>
    <row r="12735" spans="2:3">
      <c r="B12735" s="9"/>
      <c r="C12735" s="9"/>
    </row>
    <row r="12736" spans="2:3">
      <c r="B12736" s="9"/>
      <c r="C12736" s="9"/>
    </row>
    <row r="12737" spans="2:3">
      <c r="B12737" s="9"/>
      <c r="C12737" s="9"/>
    </row>
    <row r="12738" spans="2:3">
      <c r="B12738" s="9"/>
      <c r="C12738" s="9"/>
    </row>
    <row r="12739" spans="2:3">
      <c r="B12739" s="9"/>
      <c r="C12739" s="9"/>
    </row>
    <row r="12740" spans="2:3">
      <c r="B12740" s="9"/>
      <c r="C12740" s="9"/>
    </row>
    <row r="12741" spans="2:3">
      <c r="B12741" s="9"/>
      <c r="C12741" s="9"/>
    </row>
    <row r="12742" spans="2:3">
      <c r="B12742" s="9"/>
      <c r="C12742" s="9"/>
    </row>
    <row r="12743" spans="2:3">
      <c r="B12743" s="9"/>
      <c r="C12743" s="9"/>
    </row>
    <row r="12744" spans="2:3">
      <c r="B12744" s="9"/>
      <c r="C12744" s="9"/>
    </row>
    <row r="12745" spans="2:3">
      <c r="B12745" s="9"/>
      <c r="C12745" s="9"/>
    </row>
    <row r="12746" spans="2:3">
      <c r="B12746" s="9"/>
      <c r="C12746" s="9"/>
    </row>
    <row r="12747" spans="2:3">
      <c r="B12747" s="9"/>
      <c r="C12747" s="9"/>
    </row>
    <row r="12748" spans="2:3">
      <c r="B12748" s="9"/>
      <c r="C12748" s="9"/>
    </row>
    <row r="12749" spans="2:3">
      <c r="B12749" s="9"/>
      <c r="C12749" s="9"/>
    </row>
    <row r="12750" spans="2:3">
      <c r="B12750" s="9"/>
      <c r="C12750" s="9"/>
    </row>
    <row r="12751" spans="2:3">
      <c r="B12751" s="9"/>
      <c r="C12751" s="9"/>
    </row>
    <row r="12752" spans="2:3">
      <c r="B12752" s="9"/>
      <c r="C12752" s="9"/>
    </row>
    <row r="12753" spans="2:3">
      <c r="B12753" s="9"/>
      <c r="C12753" s="9"/>
    </row>
    <row r="12754" spans="2:3">
      <c r="B12754" s="9"/>
      <c r="C12754" s="9"/>
    </row>
    <row r="12755" spans="2:3">
      <c r="B12755" s="9"/>
      <c r="C12755" s="9"/>
    </row>
    <row r="12756" spans="2:3">
      <c r="B12756" s="9"/>
      <c r="C12756" s="9"/>
    </row>
    <row r="12757" spans="2:3">
      <c r="B12757" s="9"/>
      <c r="C12757" s="9"/>
    </row>
    <row r="12758" spans="2:3">
      <c r="B12758" s="9"/>
      <c r="C12758" s="9"/>
    </row>
    <row r="12759" spans="2:3">
      <c r="B12759" s="9"/>
      <c r="C12759" s="9"/>
    </row>
    <row r="12760" spans="2:3">
      <c r="B12760" s="9"/>
      <c r="C12760" s="9"/>
    </row>
    <row r="12761" spans="2:3">
      <c r="B12761" s="9"/>
      <c r="C12761" s="9"/>
    </row>
    <row r="12762" spans="2:3">
      <c r="B12762" s="9"/>
      <c r="C12762" s="9"/>
    </row>
    <row r="12763" spans="2:3">
      <c r="B12763" s="9"/>
      <c r="C12763" s="9"/>
    </row>
    <row r="12764" spans="2:3">
      <c r="B12764" s="9"/>
      <c r="C12764" s="9"/>
    </row>
    <row r="12765" spans="2:3">
      <c r="B12765" s="9"/>
      <c r="C12765" s="9"/>
    </row>
    <row r="12766" spans="2:3">
      <c r="B12766" s="9"/>
      <c r="C12766" s="9"/>
    </row>
    <row r="12767" spans="2:3">
      <c r="B12767" s="9"/>
      <c r="C12767" s="9"/>
    </row>
    <row r="12768" spans="2:3">
      <c r="B12768" s="9"/>
      <c r="C12768" s="9"/>
    </row>
    <row r="12769" spans="2:3">
      <c r="B12769" s="9"/>
      <c r="C12769" s="9"/>
    </row>
    <row r="12770" spans="2:3">
      <c r="B12770" s="9"/>
      <c r="C12770" s="9"/>
    </row>
    <row r="12771" spans="2:3">
      <c r="B12771" s="9"/>
      <c r="C12771" s="9"/>
    </row>
    <row r="12772" spans="2:3">
      <c r="B12772" s="9"/>
      <c r="C12772" s="9"/>
    </row>
    <row r="12773" spans="2:3">
      <c r="B12773" s="9"/>
      <c r="C12773" s="9"/>
    </row>
    <row r="12774" spans="2:3">
      <c r="B12774" s="9"/>
      <c r="C12774" s="9"/>
    </row>
    <row r="12775" spans="2:3">
      <c r="B12775" s="9"/>
      <c r="C12775" s="9"/>
    </row>
    <row r="12776" spans="2:3">
      <c r="B12776" s="9"/>
      <c r="C12776" s="9"/>
    </row>
    <row r="12777" spans="2:3">
      <c r="B12777" s="9"/>
      <c r="C12777" s="9"/>
    </row>
    <row r="12778" spans="2:3">
      <c r="B12778" s="9"/>
      <c r="C12778" s="9"/>
    </row>
    <row r="12779" spans="2:3">
      <c r="B12779" s="9"/>
      <c r="C12779" s="9"/>
    </row>
    <row r="12780" spans="2:3">
      <c r="B12780" s="9"/>
      <c r="C12780" s="9"/>
    </row>
    <row r="12781" spans="2:3">
      <c r="B12781" s="9"/>
      <c r="C12781" s="9"/>
    </row>
    <row r="12782" spans="2:3">
      <c r="B12782" s="9"/>
      <c r="C12782" s="9"/>
    </row>
    <row r="12783" spans="2:3">
      <c r="B12783" s="9"/>
      <c r="C12783" s="9"/>
    </row>
    <row r="12784" spans="2:3">
      <c r="B12784" s="9"/>
      <c r="C12784" s="9"/>
    </row>
    <row r="12785" spans="2:3">
      <c r="B12785" s="9"/>
      <c r="C12785" s="9"/>
    </row>
    <row r="12786" spans="2:3">
      <c r="B12786" s="9"/>
      <c r="C12786" s="9"/>
    </row>
    <row r="12787" spans="2:3">
      <c r="B12787" s="9"/>
      <c r="C12787" s="9"/>
    </row>
    <row r="12788" spans="2:3">
      <c r="B12788" s="9"/>
      <c r="C12788" s="9"/>
    </row>
    <row r="12789" spans="2:3">
      <c r="B12789" s="9"/>
      <c r="C12789" s="9"/>
    </row>
    <row r="12790" spans="2:3">
      <c r="B12790" s="9"/>
      <c r="C12790" s="9"/>
    </row>
    <row r="12791" spans="2:3">
      <c r="B12791" s="9"/>
      <c r="C12791" s="9"/>
    </row>
    <row r="12792" spans="2:3">
      <c r="B12792" s="9"/>
      <c r="C12792" s="9"/>
    </row>
    <row r="12793" spans="2:3">
      <c r="B12793" s="9"/>
      <c r="C12793" s="9"/>
    </row>
    <row r="12794" spans="2:3">
      <c r="B12794" s="9"/>
      <c r="C12794" s="9"/>
    </row>
    <row r="12795" spans="2:3">
      <c r="B12795" s="9"/>
      <c r="C12795" s="9"/>
    </row>
    <row r="12796" spans="2:3">
      <c r="B12796" s="9"/>
      <c r="C12796" s="9"/>
    </row>
    <row r="12797" spans="2:3">
      <c r="B12797" s="9"/>
      <c r="C12797" s="9"/>
    </row>
    <row r="12798" spans="2:3">
      <c r="B12798" s="9"/>
      <c r="C12798" s="9"/>
    </row>
    <row r="12799" spans="2:3">
      <c r="B12799" s="9"/>
      <c r="C12799" s="9"/>
    </row>
    <row r="12800" spans="2:3">
      <c r="B12800" s="9"/>
      <c r="C12800" s="9"/>
    </row>
    <row r="12801" spans="2:3">
      <c r="B12801" s="9"/>
      <c r="C12801" s="9"/>
    </row>
    <row r="12802" spans="2:3">
      <c r="B12802" s="9"/>
      <c r="C12802" s="9"/>
    </row>
    <row r="12803" spans="2:3">
      <c r="B12803" s="9"/>
      <c r="C12803" s="9"/>
    </row>
    <row r="12804" spans="2:3">
      <c r="B12804" s="9"/>
      <c r="C12804" s="9"/>
    </row>
    <row r="12805" spans="2:3">
      <c r="B12805" s="9"/>
      <c r="C12805" s="9"/>
    </row>
    <row r="12806" spans="2:3">
      <c r="B12806" s="9"/>
      <c r="C12806" s="9"/>
    </row>
    <row r="12807" spans="2:3">
      <c r="B12807" s="9"/>
      <c r="C12807" s="9"/>
    </row>
    <row r="12808" spans="2:3">
      <c r="B12808" s="9"/>
      <c r="C12808" s="9"/>
    </row>
    <row r="12809" spans="2:3">
      <c r="B12809" s="9"/>
      <c r="C12809" s="9"/>
    </row>
    <row r="12810" spans="2:3">
      <c r="B12810" s="9"/>
      <c r="C12810" s="9"/>
    </row>
    <row r="12811" spans="2:3">
      <c r="B12811" s="9"/>
      <c r="C12811" s="9"/>
    </row>
    <row r="12812" spans="2:3">
      <c r="B12812" s="9"/>
      <c r="C12812" s="9"/>
    </row>
    <row r="12813" spans="2:3">
      <c r="B12813" s="9"/>
      <c r="C12813" s="9"/>
    </row>
    <row r="12814" spans="2:3">
      <c r="B12814" s="9"/>
      <c r="C12814" s="9"/>
    </row>
    <row r="12815" spans="2:3">
      <c r="B12815" s="9"/>
      <c r="C12815" s="9"/>
    </row>
    <row r="12816" spans="2:3">
      <c r="B12816" s="9"/>
      <c r="C12816" s="9"/>
    </row>
    <row r="12817" spans="2:3">
      <c r="B12817" s="9"/>
      <c r="C12817" s="9"/>
    </row>
    <row r="12818" spans="2:3">
      <c r="B12818" s="9"/>
      <c r="C12818" s="9"/>
    </row>
    <row r="12819" spans="2:3">
      <c r="B12819" s="9"/>
      <c r="C12819" s="9"/>
    </row>
    <row r="12820" spans="2:3">
      <c r="B12820" s="9"/>
      <c r="C12820" s="9"/>
    </row>
    <row r="12821" spans="2:3">
      <c r="B12821" s="9"/>
      <c r="C12821" s="9"/>
    </row>
    <row r="12822" spans="2:3">
      <c r="B12822" s="9"/>
      <c r="C12822" s="9"/>
    </row>
    <row r="12823" spans="2:3">
      <c r="B12823" s="9"/>
      <c r="C12823" s="9"/>
    </row>
    <row r="12824" spans="2:3">
      <c r="B12824" s="9"/>
      <c r="C12824" s="9"/>
    </row>
    <row r="12825" spans="2:3">
      <c r="B12825" s="9"/>
      <c r="C12825" s="9"/>
    </row>
    <row r="12826" spans="2:3">
      <c r="B12826" s="9"/>
      <c r="C12826" s="9"/>
    </row>
    <row r="12827" spans="2:3">
      <c r="B12827" s="9"/>
      <c r="C12827" s="9"/>
    </row>
    <row r="12828" spans="2:3">
      <c r="B12828" s="9"/>
      <c r="C12828" s="9"/>
    </row>
    <row r="12829" spans="2:3">
      <c r="B12829" s="9"/>
      <c r="C12829" s="9"/>
    </row>
    <row r="12830" spans="2:3">
      <c r="B12830" s="9"/>
      <c r="C12830" s="9"/>
    </row>
    <row r="12831" spans="2:3">
      <c r="B12831" s="9"/>
      <c r="C12831" s="9"/>
    </row>
    <row r="12832" spans="2:3">
      <c r="B12832" s="9"/>
      <c r="C12832" s="9"/>
    </row>
    <row r="12833" spans="2:3">
      <c r="B12833" s="9"/>
      <c r="C12833" s="9"/>
    </row>
    <row r="12834" spans="2:3">
      <c r="B12834" s="9"/>
      <c r="C12834" s="9"/>
    </row>
    <row r="12835" spans="2:3">
      <c r="B12835" s="9"/>
      <c r="C12835" s="9"/>
    </row>
    <row r="12836" spans="2:3">
      <c r="B12836" s="9"/>
      <c r="C12836" s="9"/>
    </row>
    <row r="12837" spans="2:3">
      <c r="B12837" s="9"/>
      <c r="C12837" s="9"/>
    </row>
    <row r="12838" spans="2:3">
      <c r="B12838" s="9"/>
      <c r="C12838" s="9"/>
    </row>
    <row r="12839" spans="2:3">
      <c r="B12839" s="9"/>
      <c r="C12839" s="9"/>
    </row>
    <row r="12840" spans="2:3">
      <c r="B12840" s="9"/>
      <c r="C12840" s="9"/>
    </row>
    <row r="12841" spans="2:3">
      <c r="B12841" s="9"/>
      <c r="C12841" s="9"/>
    </row>
    <row r="12842" spans="2:3">
      <c r="B12842" s="9"/>
      <c r="C12842" s="9"/>
    </row>
    <row r="12843" spans="2:3">
      <c r="B12843" s="9"/>
      <c r="C12843" s="9"/>
    </row>
    <row r="12844" spans="2:3">
      <c r="B12844" s="9"/>
      <c r="C12844" s="9"/>
    </row>
    <row r="12845" spans="2:3">
      <c r="B12845" s="9"/>
      <c r="C12845" s="9"/>
    </row>
    <row r="12846" spans="2:3">
      <c r="B12846" s="9"/>
      <c r="C12846" s="9"/>
    </row>
    <row r="12847" spans="2:3">
      <c r="B12847" s="9"/>
      <c r="C12847" s="9"/>
    </row>
    <row r="12848" spans="2:3">
      <c r="B12848" s="9"/>
      <c r="C12848" s="9"/>
    </row>
    <row r="12849" spans="2:3">
      <c r="B12849" s="9"/>
      <c r="C12849" s="9"/>
    </row>
    <row r="12850" spans="2:3">
      <c r="B12850" s="9"/>
      <c r="C12850" s="9"/>
    </row>
    <row r="12851" spans="2:3">
      <c r="B12851" s="9"/>
      <c r="C12851" s="9"/>
    </row>
    <row r="12852" spans="2:3">
      <c r="B12852" s="9"/>
      <c r="C12852" s="9"/>
    </row>
    <row r="12853" spans="2:3">
      <c r="B12853" s="9"/>
      <c r="C12853" s="9"/>
    </row>
    <row r="12854" spans="2:3">
      <c r="B12854" s="9"/>
      <c r="C12854" s="9"/>
    </row>
    <row r="12855" spans="2:3">
      <c r="B12855" s="9"/>
      <c r="C12855" s="9"/>
    </row>
    <row r="12856" spans="2:3">
      <c r="B12856" s="9"/>
      <c r="C12856" s="9"/>
    </row>
    <row r="12857" spans="2:3">
      <c r="B12857" s="9"/>
      <c r="C12857" s="9"/>
    </row>
    <row r="12858" spans="2:3">
      <c r="B12858" s="9"/>
      <c r="C12858" s="9"/>
    </row>
    <row r="12859" spans="2:3">
      <c r="B12859" s="9"/>
      <c r="C12859" s="9"/>
    </row>
    <row r="12860" spans="2:3">
      <c r="B12860" s="9"/>
      <c r="C12860" s="9"/>
    </row>
    <row r="12861" spans="2:3">
      <c r="B12861" s="9"/>
      <c r="C12861" s="9"/>
    </row>
    <row r="12862" spans="2:3">
      <c r="B12862" s="9"/>
      <c r="C12862" s="9"/>
    </row>
    <row r="12863" spans="2:3">
      <c r="B12863" s="9"/>
      <c r="C12863" s="9"/>
    </row>
    <row r="12864" spans="2:3">
      <c r="B12864" s="9"/>
      <c r="C12864" s="9"/>
    </row>
    <row r="12865" spans="2:3">
      <c r="B12865" s="9"/>
      <c r="C12865" s="9"/>
    </row>
    <row r="12866" spans="2:3">
      <c r="B12866" s="9"/>
      <c r="C12866" s="9"/>
    </row>
    <row r="12867" spans="2:3">
      <c r="B12867" s="9"/>
      <c r="C12867" s="9"/>
    </row>
    <row r="12868" spans="2:3">
      <c r="B12868" s="9"/>
      <c r="C12868" s="9"/>
    </row>
    <row r="12869" spans="2:3">
      <c r="B12869" s="9"/>
      <c r="C12869" s="9"/>
    </row>
    <row r="12870" spans="2:3">
      <c r="B12870" s="9"/>
      <c r="C12870" s="9"/>
    </row>
    <row r="12871" spans="2:3">
      <c r="B12871" s="9"/>
      <c r="C12871" s="9"/>
    </row>
    <row r="12872" spans="2:3">
      <c r="B12872" s="9"/>
      <c r="C12872" s="9"/>
    </row>
    <row r="12873" spans="2:3">
      <c r="B12873" s="9"/>
      <c r="C12873" s="9"/>
    </row>
    <row r="12874" spans="2:3">
      <c r="B12874" s="9"/>
      <c r="C12874" s="9"/>
    </row>
    <row r="12875" spans="2:3">
      <c r="B12875" s="9"/>
      <c r="C12875" s="9"/>
    </row>
    <row r="12876" spans="2:3">
      <c r="B12876" s="9"/>
      <c r="C12876" s="9"/>
    </row>
    <row r="12877" spans="2:3">
      <c r="B12877" s="9"/>
      <c r="C12877" s="9"/>
    </row>
    <row r="12878" spans="2:3">
      <c r="B12878" s="9"/>
      <c r="C12878" s="9"/>
    </row>
    <row r="12879" spans="2:3">
      <c r="B12879" s="9"/>
      <c r="C12879" s="9"/>
    </row>
    <row r="12880" spans="2:3">
      <c r="B12880" s="9"/>
      <c r="C12880" s="9"/>
    </row>
    <row r="12881" spans="2:3">
      <c r="B12881" s="9"/>
      <c r="C12881" s="9"/>
    </row>
    <row r="12882" spans="2:3">
      <c r="B12882" s="9"/>
      <c r="C12882" s="9"/>
    </row>
    <row r="12883" spans="2:3">
      <c r="B12883" s="9"/>
      <c r="C12883" s="9"/>
    </row>
    <row r="12884" spans="2:3">
      <c r="B12884" s="9"/>
      <c r="C12884" s="9"/>
    </row>
    <row r="12885" spans="2:3">
      <c r="B12885" s="9"/>
      <c r="C12885" s="9"/>
    </row>
    <row r="12886" spans="2:3">
      <c r="B12886" s="9"/>
      <c r="C12886" s="9"/>
    </row>
    <row r="12887" spans="2:3">
      <c r="B12887" s="9"/>
      <c r="C12887" s="9"/>
    </row>
    <row r="12888" spans="2:3">
      <c r="B12888" s="9"/>
      <c r="C12888" s="9"/>
    </row>
    <row r="12889" spans="2:3">
      <c r="B12889" s="9"/>
      <c r="C12889" s="9"/>
    </row>
    <row r="12890" spans="2:3">
      <c r="B12890" s="9"/>
      <c r="C12890" s="9"/>
    </row>
    <row r="12891" spans="2:3">
      <c r="B12891" s="9"/>
      <c r="C12891" s="9"/>
    </row>
    <row r="12892" spans="2:3">
      <c r="B12892" s="9"/>
      <c r="C12892" s="9"/>
    </row>
    <row r="12893" spans="2:3">
      <c r="B12893" s="9"/>
      <c r="C12893" s="9"/>
    </row>
    <row r="12894" spans="2:3">
      <c r="B12894" s="9"/>
      <c r="C12894" s="9"/>
    </row>
    <row r="12895" spans="2:3">
      <c r="B12895" s="9"/>
      <c r="C12895" s="9"/>
    </row>
    <row r="12896" spans="2:3">
      <c r="B12896" s="9"/>
      <c r="C12896" s="9"/>
    </row>
    <row r="12897" spans="2:3">
      <c r="B12897" s="9"/>
      <c r="C12897" s="9"/>
    </row>
    <row r="12898" spans="2:3">
      <c r="B12898" s="9"/>
      <c r="C12898" s="9"/>
    </row>
    <row r="12899" spans="2:3">
      <c r="B12899" s="9"/>
      <c r="C12899" s="9"/>
    </row>
    <row r="12900" spans="2:3">
      <c r="B12900" s="9"/>
      <c r="C12900" s="9"/>
    </row>
    <row r="12901" spans="2:3">
      <c r="B12901" s="9"/>
      <c r="C12901" s="9"/>
    </row>
    <row r="12902" spans="2:3">
      <c r="B12902" s="9"/>
      <c r="C12902" s="9"/>
    </row>
    <row r="12903" spans="2:3">
      <c r="B12903" s="9"/>
      <c r="C12903" s="9"/>
    </row>
    <row r="12904" spans="2:3">
      <c r="B12904" s="9"/>
      <c r="C12904" s="9"/>
    </row>
    <row r="12905" spans="2:3">
      <c r="B12905" s="9"/>
      <c r="C12905" s="9"/>
    </row>
    <row r="12906" spans="2:3">
      <c r="B12906" s="9"/>
      <c r="C12906" s="9"/>
    </row>
    <row r="12907" spans="2:3">
      <c r="B12907" s="9"/>
      <c r="C12907" s="9"/>
    </row>
    <row r="12908" spans="2:3">
      <c r="B12908" s="9"/>
      <c r="C12908" s="9"/>
    </row>
    <row r="12909" spans="2:3">
      <c r="B12909" s="9"/>
      <c r="C12909" s="9"/>
    </row>
    <row r="12910" spans="2:3">
      <c r="B12910" s="9"/>
      <c r="C12910" s="9"/>
    </row>
    <row r="12911" spans="2:3">
      <c r="B12911" s="9"/>
      <c r="C12911" s="9"/>
    </row>
    <row r="12912" spans="2:3">
      <c r="B12912" s="9"/>
      <c r="C12912" s="9"/>
    </row>
    <row r="12913" spans="2:3">
      <c r="B12913" s="9"/>
      <c r="C12913" s="9"/>
    </row>
    <row r="12914" spans="2:3">
      <c r="B12914" s="9"/>
      <c r="C12914" s="9"/>
    </row>
    <row r="12915" spans="2:3">
      <c r="B12915" s="9"/>
      <c r="C12915" s="9"/>
    </row>
    <row r="12916" spans="2:3">
      <c r="B12916" s="9"/>
      <c r="C12916" s="9"/>
    </row>
    <row r="12917" spans="2:3">
      <c r="B12917" s="9"/>
      <c r="C12917" s="9"/>
    </row>
    <row r="12918" spans="2:3">
      <c r="B12918" s="9"/>
      <c r="C12918" s="9"/>
    </row>
    <row r="12919" spans="2:3">
      <c r="B12919" s="9"/>
      <c r="C12919" s="9"/>
    </row>
    <row r="12920" spans="2:3">
      <c r="B12920" s="9"/>
      <c r="C12920" s="9"/>
    </row>
    <row r="12921" spans="2:3">
      <c r="B12921" s="9"/>
      <c r="C12921" s="9"/>
    </row>
    <row r="12922" spans="2:3">
      <c r="B12922" s="9"/>
      <c r="C12922" s="9"/>
    </row>
    <row r="12923" spans="2:3">
      <c r="B12923" s="9"/>
      <c r="C12923" s="9"/>
    </row>
    <row r="12924" spans="2:3">
      <c r="B12924" s="9"/>
      <c r="C12924" s="9"/>
    </row>
    <row r="12925" spans="2:3">
      <c r="B12925" s="9"/>
      <c r="C12925" s="9"/>
    </row>
    <row r="12926" spans="2:3">
      <c r="B12926" s="9"/>
      <c r="C12926" s="9"/>
    </row>
    <row r="12927" spans="2:3">
      <c r="B12927" s="9"/>
      <c r="C12927" s="9"/>
    </row>
    <row r="12928" spans="2:3">
      <c r="B12928" s="9"/>
      <c r="C12928" s="9"/>
    </row>
    <row r="12929" spans="2:3">
      <c r="B12929" s="9"/>
      <c r="C12929" s="9"/>
    </row>
    <row r="12930" spans="2:3">
      <c r="B12930" s="9"/>
      <c r="C12930" s="9"/>
    </row>
    <row r="12931" spans="2:3">
      <c r="B12931" s="9"/>
      <c r="C12931" s="9"/>
    </row>
    <row r="12932" spans="2:3">
      <c r="B12932" s="9"/>
      <c r="C12932" s="9"/>
    </row>
    <row r="12933" spans="2:3">
      <c r="B12933" s="9"/>
      <c r="C12933" s="9"/>
    </row>
    <row r="12934" spans="2:3">
      <c r="B12934" s="9"/>
      <c r="C12934" s="9"/>
    </row>
    <row r="12935" spans="2:3">
      <c r="B12935" s="9"/>
      <c r="C12935" s="9"/>
    </row>
    <row r="12936" spans="2:3">
      <c r="B12936" s="9"/>
      <c r="C12936" s="9"/>
    </row>
    <row r="12937" spans="2:3">
      <c r="B12937" s="9"/>
      <c r="C12937" s="9"/>
    </row>
    <row r="12938" spans="2:3">
      <c r="B12938" s="9"/>
      <c r="C12938" s="9"/>
    </row>
    <row r="12939" spans="2:3">
      <c r="B12939" s="9"/>
      <c r="C12939" s="9"/>
    </row>
    <row r="12940" spans="2:3">
      <c r="B12940" s="9"/>
      <c r="C12940" s="9"/>
    </row>
    <row r="12941" spans="2:3">
      <c r="B12941" s="9"/>
      <c r="C12941" s="9"/>
    </row>
    <row r="12942" spans="2:3">
      <c r="B12942" s="9"/>
      <c r="C12942" s="9"/>
    </row>
    <row r="12943" spans="2:3">
      <c r="B12943" s="9"/>
      <c r="C12943" s="9"/>
    </row>
    <row r="12944" spans="2:3">
      <c r="B12944" s="9"/>
      <c r="C12944" s="9"/>
    </row>
    <row r="12945" spans="2:3">
      <c r="B12945" s="9"/>
      <c r="C12945" s="9"/>
    </row>
    <row r="12946" spans="2:3">
      <c r="B12946" s="9"/>
      <c r="C12946" s="9"/>
    </row>
    <row r="12947" spans="2:3">
      <c r="B12947" s="9"/>
      <c r="C12947" s="9"/>
    </row>
    <row r="12948" spans="2:3">
      <c r="B12948" s="9"/>
      <c r="C12948" s="9"/>
    </row>
    <row r="12949" spans="2:3">
      <c r="B12949" s="9"/>
      <c r="C12949" s="9"/>
    </row>
    <row r="12950" spans="2:3">
      <c r="B12950" s="9"/>
      <c r="C12950" s="9"/>
    </row>
    <row r="12951" spans="2:3">
      <c r="B12951" s="9"/>
      <c r="C12951" s="9"/>
    </row>
    <row r="12952" spans="2:3">
      <c r="B12952" s="9"/>
      <c r="C12952" s="9"/>
    </row>
    <row r="12953" spans="2:3">
      <c r="B12953" s="9"/>
      <c r="C12953" s="9"/>
    </row>
    <row r="12954" spans="2:3">
      <c r="B12954" s="9"/>
      <c r="C12954" s="9"/>
    </row>
    <row r="12955" spans="2:3">
      <c r="B12955" s="9"/>
      <c r="C12955" s="9"/>
    </row>
    <row r="12956" spans="2:3">
      <c r="B12956" s="9"/>
      <c r="C12956" s="9"/>
    </row>
    <row r="12957" spans="2:3">
      <c r="B12957" s="9"/>
      <c r="C12957" s="9"/>
    </row>
    <row r="12958" spans="2:3">
      <c r="B12958" s="9"/>
      <c r="C12958" s="9"/>
    </row>
    <row r="12959" spans="2:3">
      <c r="B12959" s="9"/>
      <c r="C12959" s="9"/>
    </row>
    <row r="12960" spans="2:3">
      <c r="B12960" s="9"/>
      <c r="C12960" s="9"/>
    </row>
    <row r="12961" spans="2:3">
      <c r="B12961" s="9"/>
      <c r="C12961" s="9"/>
    </row>
    <row r="12962" spans="2:3">
      <c r="B12962" s="9"/>
      <c r="C12962" s="9"/>
    </row>
    <row r="12963" spans="2:3">
      <c r="B12963" s="9"/>
      <c r="C12963" s="9"/>
    </row>
    <row r="12964" spans="2:3">
      <c r="B12964" s="9"/>
      <c r="C12964" s="9"/>
    </row>
    <row r="12965" spans="2:3">
      <c r="B12965" s="9"/>
      <c r="C12965" s="9"/>
    </row>
    <row r="12966" spans="2:3">
      <c r="B12966" s="9"/>
      <c r="C12966" s="9"/>
    </row>
    <row r="12967" spans="2:3">
      <c r="B12967" s="9"/>
      <c r="C12967" s="9"/>
    </row>
    <row r="12968" spans="2:3">
      <c r="B12968" s="9"/>
      <c r="C12968" s="9"/>
    </row>
    <row r="12969" spans="2:3">
      <c r="B12969" s="9"/>
      <c r="C12969" s="9"/>
    </row>
    <row r="12970" spans="2:3">
      <c r="B12970" s="9"/>
      <c r="C12970" s="9"/>
    </row>
    <row r="12971" spans="2:3">
      <c r="B12971" s="9"/>
      <c r="C12971" s="9"/>
    </row>
    <row r="12972" spans="2:3">
      <c r="B12972" s="9"/>
      <c r="C12972" s="9"/>
    </row>
    <row r="12973" spans="2:3">
      <c r="B12973" s="9"/>
      <c r="C12973" s="9"/>
    </row>
    <row r="12974" spans="2:3">
      <c r="B12974" s="9"/>
      <c r="C12974" s="9"/>
    </row>
    <row r="12975" spans="2:3">
      <c r="B12975" s="9"/>
      <c r="C12975" s="9"/>
    </row>
    <row r="12976" spans="2:3">
      <c r="B12976" s="9"/>
      <c r="C12976" s="9"/>
    </row>
    <row r="12977" spans="2:3">
      <c r="B12977" s="9"/>
      <c r="C12977" s="9"/>
    </row>
    <row r="12978" spans="2:3">
      <c r="B12978" s="9"/>
      <c r="C12978" s="9"/>
    </row>
    <row r="12979" spans="2:3">
      <c r="B12979" s="9"/>
      <c r="C12979" s="9"/>
    </row>
    <row r="12980" spans="2:3">
      <c r="B12980" s="9"/>
      <c r="C12980" s="9"/>
    </row>
    <row r="12981" spans="2:3">
      <c r="B12981" s="9"/>
      <c r="C12981" s="9"/>
    </row>
    <row r="12982" spans="2:3">
      <c r="B12982" s="9"/>
      <c r="C12982" s="9"/>
    </row>
    <row r="12983" spans="2:3">
      <c r="B12983" s="9"/>
      <c r="C12983" s="9"/>
    </row>
    <row r="12984" spans="2:3">
      <c r="B12984" s="9"/>
      <c r="C12984" s="9"/>
    </row>
    <row r="12985" spans="2:3">
      <c r="B12985" s="9"/>
      <c r="C12985" s="9"/>
    </row>
    <row r="12986" spans="2:3">
      <c r="B12986" s="9"/>
      <c r="C12986" s="9"/>
    </row>
    <row r="12987" spans="2:3">
      <c r="B12987" s="9"/>
      <c r="C12987" s="9"/>
    </row>
    <row r="12988" spans="2:3">
      <c r="B12988" s="9"/>
      <c r="C12988" s="9"/>
    </row>
    <row r="12989" spans="2:3">
      <c r="B12989" s="9"/>
      <c r="C12989" s="9"/>
    </row>
    <row r="12990" spans="2:3">
      <c r="B12990" s="9"/>
      <c r="C12990" s="9"/>
    </row>
    <row r="12991" spans="2:3">
      <c r="B12991" s="9"/>
      <c r="C12991" s="9"/>
    </row>
    <row r="12992" spans="2:3">
      <c r="B12992" s="9"/>
      <c r="C12992" s="9"/>
    </row>
    <row r="12993" spans="2:3">
      <c r="B12993" s="9"/>
      <c r="C12993" s="9"/>
    </row>
    <row r="12994" spans="2:3">
      <c r="B12994" s="9"/>
      <c r="C12994" s="9"/>
    </row>
    <row r="12995" spans="2:3">
      <c r="B12995" s="9"/>
      <c r="C12995" s="9"/>
    </row>
    <row r="12996" spans="2:3">
      <c r="B12996" s="9"/>
      <c r="C12996" s="9"/>
    </row>
    <row r="12997" spans="2:3">
      <c r="B12997" s="9"/>
      <c r="C12997" s="9"/>
    </row>
    <row r="12998" spans="2:3">
      <c r="B12998" s="9"/>
      <c r="C12998" s="9"/>
    </row>
    <row r="12999" spans="2:3">
      <c r="B12999" s="9"/>
      <c r="C12999" s="9"/>
    </row>
    <row r="13000" spans="2:3">
      <c r="B13000" s="9"/>
      <c r="C13000" s="9"/>
    </row>
    <row r="13001" spans="2:3">
      <c r="B13001" s="9"/>
      <c r="C13001" s="9"/>
    </row>
    <row r="13002" spans="2:3">
      <c r="B13002" s="9"/>
      <c r="C13002" s="9"/>
    </row>
    <row r="13003" spans="2:3">
      <c r="B13003" s="9"/>
      <c r="C13003" s="9"/>
    </row>
    <row r="13004" spans="2:3">
      <c r="B13004" s="9"/>
      <c r="C13004" s="9"/>
    </row>
    <row r="13005" spans="2:3">
      <c r="B13005" s="9"/>
      <c r="C13005" s="9"/>
    </row>
    <row r="13006" spans="2:3">
      <c r="B13006" s="9"/>
      <c r="C13006" s="9"/>
    </row>
    <row r="13007" spans="2:3">
      <c r="B13007" s="9"/>
      <c r="C13007" s="9"/>
    </row>
    <row r="13008" spans="2:3">
      <c r="B13008" s="9"/>
      <c r="C13008" s="9"/>
    </row>
    <row r="13009" spans="2:3">
      <c r="B13009" s="9"/>
      <c r="C13009" s="9"/>
    </row>
    <row r="13010" spans="2:3">
      <c r="B13010" s="9"/>
      <c r="C13010" s="9"/>
    </row>
    <row r="13011" spans="2:3">
      <c r="B13011" s="9"/>
      <c r="C13011" s="9"/>
    </row>
    <row r="13012" spans="2:3">
      <c r="B13012" s="9"/>
      <c r="C13012" s="9"/>
    </row>
    <row r="13013" spans="2:3">
      <c r="B13013" s="9"/>
      <c r="C13013" s="9"/>
    </row>
    <row r="13014" spans="2:3">
      <c r="B13014" s="9"/>
      <c r="C13014" s="9"/>
    </row>
    <row r="13015" spans="2:3">
      <c r="B13015" s="9"/>
      <c r="C13015" s="9"/>
    </row>
    <row r="13016" spans="2:3">
      <c r="B13016" s="9"/>
      <c r="C13016" s="9"/>
    </row>
    <row r="13017" spans="2:3">
      <c r="B13017" s="9"/>
      <c r="C13017" s="9"/>
    </row>
    <row r="13018" spans="2:3">
      <c r="B13018" s="9"/>
      <c r="C13018" s="9"/>
    </row>
    <row r="13019" spans="2:3">
      <c r="B13019" s="9"/>
      <c r="C13019" s="9"/>
    </row>
    <row r="13020" spans="2:3">
      <c r="B13020" s="9"/>
      <c r="C13020" s="9"/>
    </row>
    <row r="13021" spans="2:3">
      <c r="B13021" s="9"/>
      <c r="C13021" s="9"/>
    </row>
    <row r="13022" spans="2:3">
      <c r="B13022" s="9"/>
      <c r="C13022" s="9"/>
    </row>
    <row r="13023" spans="2:3">
      <c r="B13023" s="9"/>
      <c r="C13023" s="9"/>
    </row>
    <row r="13024" spans="2:3">
      <c r="B13024" s="9"/>
      <c r="C13024" s="9"/>
    </row>
    <row r="13025" spans="2:3">
      <c r="B13025" s="9"/>
      <c r="C13025" s="9"/>
    </row>
    <row r="13026" spans="2:3">
      <c r="B13026" s="9"/>
      <c r="C13026" s="9"/>
    </row>
    <row r="13027" spans="2:3">
      <c r="B13027" s="9"/>
      <c r="C13027" s="9"/>
    </row>
    <row r="13028" spans="2:3">
      <c r="B13028" s="9"/>
      <c r="C13028" s="9"/>
    </row>
    <row r="13029" spans="2:3">
      <c r="B13029" s="9"/>
      <c r="C13029" s="9"/>
    </row>
    <row r="13030" spans="2:3">
      <c r="B13030" s="9"/>
      <c r="C13030" s="9"/>
    </row>
    <row r="13031" spans="2:3">
      <c r="B13031" s="9"/>
      <c r="C13031" s="9"/>
    </row>
    <row r="13032" spans="2:3">
      <c r="B13032" s="9"/>
      <c r="C13032" s="9"/>
    </row>
    <row r="13033" spans="2:3">
      <c r="B13033" s="9"/>
      <c r="C13033" s="9"/>
    </row>
    <row r="13034" spans="2:3">
      <c r="B13034" s="9"/>
      <c r="C13034" s="9"/>
    </row>
    <row r="13035" spans="2:3">
      <c r="B13035" s="9"/>
      <c r="C13035" s="9"/>
    </row>
    <row r="13036" spans="2:3">
      <c r="B13036" s="9"/>
      <c r="C13036" s="9"/>
    </row>
    <row r="13037" spans="2:3">
      <c r="B13037" s="9"/>
      <c r="C13037" s="9"/>
    </row>
    <row r="13038" spans="2:3">
      <c r="B13038" s="9"/>
      <c r="C13038" s="9"/>
    </row>
    <row r="13039" spans="2:3">
      <c r="B13039" s="9"/>
      <c r="C13039" s="9"/>
    </row>
    <row r="13040" spans="2:3">
      <c r="B13040" s="9"/>
      <c r="C13040" s="9"/>
    </row>
    <row r="13041" spans="2:3">
      <c r="B13041" s="9"/>
      <c r="C13041" s="9"/>
    </row>
    <row r="13042" spans="2:3">
      <c r="B13042" s="9"/>
      <c r="C13042" s="9"/>
    </row>
    <row r="13043" spans="2:3">
      <c r="B13043" s="9"/>
      <c r="C13043" s="9"/>
    </row>
    <row r="13044" spans="2:3">
      <c r="B13044" s="9"/>
      <c r="C13044" s="9"/>
    </row>
    <row r="13045" spans="2:3">
      <c r="B13045" s="9"/>
      <c r="C13045" s="9"/>
    </row>
    <row r="13046" spans="2:3">
      <c r="B13046" s="9"/>
      <c r="C13046" s="9"/>
    </row>
    <row r="13047" spans="2:3">
      <c r="B13047" s="9"/>
      <c r="C13047" s="9"/>
    </row>
    <row r="13048" spans="2:3">
      <c r="B13048" s="9"/>
      <c r="C13048" s="9"/>
    </row>
    <row r="13049" spans="2:3">
      <c r="B13049" s="9"/>
      <c r="C13049" s="9"/>
    </row>
    <row r="13050" spans="2:3">
      <c r="B13050" s="9"/>
      <c r="C13050" s="9"/>
    </row>
    <row r="13051" spans="2:3">
      <c r="B13051" s="9"/>
      <c r="C13051" s="9"/>
    </row>
    <row r="13052" spans="2:3">
      <c r="B13052" s="9"/>
      <c r="C13052" s="9"/>
    </row>
    <row r="13053" spans="2:3">
      <c r="B13053" s="9"/>
      <c r="C13053" s="9"/>
    </row>
    <row r="13054" spans="2:3">
      <c r="B13054" s="9"/>
      <c r="C13054" s="9"/>
    </row>
    <row r="13055" spans="2:3">
      <c r="B13055" s="9"/>
      <c r="C13055" s="9"/>
    </row>
    <row r="13056" spans="2:3">
      <c r="B13056" s="9"/>
      <c r="C13056" s="9"/>
    </row>
    <row r="13057" spans="2:3">
      <c r="B13057" s="9"/>
      <c r="C13057" s="9"/>
    </row>
    <row r="13058" spans="2:3">
      <c r="B13058" s="9"/>
      <c r="C13058" s="9"/>
    </row>
    <row r="13059" spans="2:3">
      <c r="B13059" s="9"/>
      <c r="C13059" s="9"/>
    </row>
    <row r="13060" spans="2:3">
      <c r="B13060" s="9"/>
      <c r="C13060" s="9"/>
    </row>
    <row r="13061" spans="2:3">
      <c r="B13061" s="9"/>
      <c r="C13061" s="9"/>
    </row>
    <row r="13062" spans="2:3">
      <c r="B13062" s="9"/>
      <c r="C13062" s="9"/>
    </row>
    <row r="13063" spans="2:3">
      <c r="B13063" s="9"/>
      <c r="C13063" s="9"/>
    </row>
    <row r="13064" spans="2:3">
      <c r="B13064" s="9"/>
      <c r="C13064" s="9"/>
    </row>
    <row r="13065" spans="2:3">
      <c r="B13065" s="9"/>
      <c r="C13065" s="9"/>
    </row>
    <row r="13066" spans="2:3">
      <c r="B13066" s="9"/>
      <c r="C13066" s="9"/>
    </row>
    <row r="13067" spans="2:3">
      <c r="B13067" s="9"/>
      <c r="C13067" s="9"/>
    </row>
    <row r="13068" spans="2:3">
      <c r="B13068" s="9"/>
      <c r="C13068" s="9"/>
    </row>
    <row r="13069" spans="2:3">
      <c r="B13069" s="9"/>
      <c r="C13069" s="9"/>
    </row>
    <row r="13070" spans="2:3">
      <c r="B13070" s="9"/>
      <c r="C13070" s="9"/>
    </row>
    <row r="13071" spans="2:3">
      <c r="B13071" s="9"/>
      <c r="C13071" s="9"/>
    </row>
    <row r="13072" spans="2:3">
      <c r="B13072" s="9"/>
      <c r="C13072" s="9"/>
    </row>
    <row r="13073" spans="2:3">
      <c r="B13073" s="9"/>
      <c r="C13073" s="9"/>
    </row>
    <row r="13074" spans="2:3">
      <c r="B13074" s="9"/>
      <c r="C13074" s="9"/>
    </row>
    <row r="13075" spans="2:3">
      <c r="B13075" s="9"/>
      <c r="C13075" s="9"/>
    </row>
    <row r="13076" spans="2:3">
      <c r="B13076" s="9"/>
      <c r="C13076" s="9"/>
    </row>
    <row r="13077" spans="2:3">
      <c r="B13077" s="9"/>
      <c r="C13077" s="9"/>
    </row>
    <row r="13078" spans="2:3">
      <c r="B13078" s="9"/>
      <c r="C13078" s="9"/>
    </row>
    <row r="13079" spans="2:3">
      <c r="B13079" s="9"/>
      <c r="C13079" s="9"/>
    </row>
    <row r="13080" spans="2:3">
      <c r="B13080" s="9"/>
      <c r="C13080" s="9"/>
    </row>
    <row r="13081" spans="2:3">
      <c r="B13081" s="9"/>
      <c r="C13081" s="9"/>
    </row>
    <row r="13082" spans="2:3">
      <c r="B13082" s="9"/>
      <c r="C13082" s="9"/>
    </row>
    <row r="13083" spans="2:3">
      <c r="B13083" s="9"/>
      <c r="C13083" s="9"/>
    </row>
    <row r="13084" spans="2:3">
      <c r="B13084" s="9"/>
      <c r="C13084" s="9"/>
    </row>
    <row r="13085" spans="2:3">
      <c r="B13085" s="9"/>
      <c r="C13085" s="9"/>
    </row>
    <row r="13086" spans="2:3">
      <c r="B13086" s="9"/>
      <c r="C13086" s="9"/>
    </row>
    <row r="13087" spans="2:3">
      <c r="B13087" s="9"/>
      <c r="C13087" s="9"/>
    </row>
    <row r="13088" spans="2:3">
      <c r="B13088" s="9"/>
      <c r="C13088" s="9"/>
    </row>
    <row r="13089" spans="2:3">
      <c r="B13089" s="9"/>
      <c r="C13089" s="9"/>
    </row>
    <row r="13090" spans="2:3">
      <c r="B13090" s="9"/>
      <c r="C13090" s="9"/>
    </row>
    <row r="13091" spans="2:3">
      <c r="B13091" s="9"/>
      <c r="C13091" s="9"/>
    </row>
    <row r="13092" spans="2:3">
      <c r="B13092" s="9"/>
      <c r="C13092" s="9"/>
    </row>
    <row r="13093" spans="2:3">
      <c r="B13093" s="9"/>
      <c r="C13093" s="9"/>
    </row>
    <row r="13094" spans="2:3">
      <c r="B13094" s="9"/>
      <c r="C13094" s="9"/>
    </row>
    <row r="13095" spans="2:3">
      <c r="B13095" s="9"/>
      <c r="C13095" s="9"/>
    </row>
    <row r="13096" spans="2:3">
      <c r="B13096" s="9"/>
      <c r="C13096" s="9"/>
    </row>
    <row r="13097" spans="2:3">
      <c r="B13097" s="9"/>
      <c r="C13097" s="9"/>
    </row>
    <row r="13098" spans="2:3">
      <c r="B13098" s="9"/>
      <c r="C13098" s="9"/>
    </row>
    <row r="13099" spans="2:3">
      <c r="B13099" s="9"/>
      <c r="C13099" s="9"/>
    </row>
    <row r="13100" spans="2:3">
      <c r="B13100" s="9"/>
      <c r="C13100" s="9"/>
    </row>
    <row r="13101" spans="2:3">
      <c r="B13101" s="9"/>
      <c r="C13101" s="9"/>
    </row>
    <row r="13102" spans="2:3">
      <c r="B13102" s="9"/>
      <c r="C13102" s="9"/>
    </row>
    <row r="13103" spans="2:3">
      <c r="B13103" s="9"/>
      <c r="C13103" s="9"/>
    </row>
    <row r="13104" spans="2:3">
      <c r="B13104" s="9"/>
      <c r="C13104" s="9"/>
    </row>
    <row r="13105" spans="2:3">
      <c r="B13105" s="9"/>
      <c r="C13105" s="9"/>
    </row>
    <row r="13106" spans="2:3">
      <c r="B13106" s="9"/>
      <c r="C13106" s="9"/>
    </row>
    <row r="13107" spans="2:3">
      <c r="B13107" s="9"/>
      <c r="C13107" s="9"/>
    </row>
    <row r="13108" spans="2:3">
      <c r="B13108" s="9"/>
      <c r="C13108" s="9"/>
    </row>
    <row r="13109" spans="2:3">
      <c r="B13109" s="9"/>
      <c r="C13109" s="9"/>
    </row>
    <row r="13110" spans="2:3">
      <c r="B13110" s="9"/>
      <c r="C13110" s="9"/>
    </row>
    <row r="13111" spans="2:3">
      <c r="B13111" s="9"/>
      <c r="C13111" s="9"/>
    </row>
    <row r="13112" spans="2:3">
      <c r="B13112" s="9"/>
      <c r="C13112" s="9"/>
    </row>
    <row r="13113" spans="2:3">
      <c r="B13113" s="9"/>
      <c r="C13113" s="9"/>
    </row>
    <row r="13114" spans="2:3">
      <c r="B13114" s="9"/>
      <c r="C13114" s="9"/>
    </row>
    <row r="13115" spans="2:3">
      <c r="B13115" s="9"/>
      <c r="C13115" s="9"/>
    </row>
    <row r="13116" spans="2:3">
      <c r="B13116" s="9"/>
      <c r="C13116" s="9"/>
    </row>
    <row r="13117" spans="2:3">
      <c r="B13117" s="9"/>
      <c r="C13117" s="9"/>
    </row>
    <row r="13118" spans="2:3">
      <c r="B13118" s="9"/>
      <c r="C13118" s="9"/>
    </row>
    <row r="13119" spans="2:3">
      <c r="B13119" s="9"/>
      <c r="C13119" s="9"/>
    </row>
    <row r="13120" spans="2:3">
      <c r="B13120" s="9"/>
      <c r="C13120" s="9"/>
    </row>
    <row r="13121" spans="2:3">
      <c r="B13121" s="9"/>
      <c r="C13121" s="9"/>
    </row>
    <row r="13122" spans="2:3">
      <c r="B13122" s="9"/>
      <c r="C13122" s="9"/>
    </row>
    <row r="13123" spans="2:3">
      <c r="B13123" s="9"/>
      <c r="C13123" s="9"/>
    </row>
    <row r="13124" spans="2:3">
      <c r="B13124" s="9"/>
      <c r="C13124" s="9"/>
    </row>
    <row r="13125" spans="2:3">
      <c r="B13125" s="9"/>
      <c r="C13125" s="9"/>
    </row>
    <row r="13126" spans="2:3">
      <c r="B13126" s="9"/>
      <c r="C13126" s="9"/>
    </row>
    <row r="13127" spans="2:3">
      <c r="B13127" s="9"/>
      <c r="C13127" s="9"/>
    </row>
    <row r="13128" spans="2:3">
      <c r="B13128" s="9"/>
      <c r="C13128" s="9"/>
    </row>
    <row r="13129" spans="2:3">
      <c r="B13129" s="9"/>
      <c r="C13129" s="9"/>
    </row>
    <row r="13130" spans="2:3">
      <c r="B13130" s="9"/>
      <c r="C13130" s="9"/>
    </row>
    <row r="13131" spans="2:3">
      <c r="B13131" s="9"/>
      <c r="C13131" s="9"/>
    </row>
    <row r="13132" spans="2:3">
      <c r="B13132" s="9"/>
      <c r="C13132" s="9"/>
    </row>
    <row r="13133" spans="2:3">
      <c r="B13133" s="9"/>
      <c r="C13133" s="9"/>
    </row>
    <row r="13134" spans="2:3">
      <c r="B13134" s="9"/>
      <c r="C13134" s="9"/>
    </row>
    <row r="13135" spans="2:3">
      <c r="B13135" s="9"/>
      <c r="C13135" s="9"/>
    </row>
    <row r="13136" spans="2:3">
      <c r="B13136" s="9"/>
      <c r="C13136" s="9"/>
    </row>
    <row r="13137" spans="2:3">
      <c r="B13137" s="9"/>
      <c r="C13137" s="9"/>
    </row>
    <row r="13138" spans="2:3">
      <c r="B13138" s="9"/>
      <c r="C13138" s="9"/>
    </row>
    <row r="13139" spans="2:3">
      <c r="B13139" s="9"/>
      <c r="C13139" s="9"/>
    </row>
    <row r="13140" spans="2:3">
      <c r="B13140" s="9"/>
      <c r="C13140" s="9"/>
    </row>
    <row r="13141" spans="2:3">
      <c r="B13141" s="9"/>
      <c r="C13141" s="9"/>
    </row>
    <row r="13142" spans="2:3">
      <c r="B13142" s="9"/>
      <c r="C13142" s="9"/>
    </row>
    <row r="13143" spans="2:3">
      <c r="B13143" s="9"/>
      <c r="C13143" s="9"/>
    </row>
    <row r="13144" spans="2:3">
      <c r="B13144" s="9"/>
      <c r="C13144" s="9"/>
    </row>
    <row r="13145" spans="2:3">
      <c r="B13145" s="9"/>
      <c r="C13145" s="9"/>
    </row>
    <row r="13146" spans="2:3">
      <c r="B13146" s="9"/>
      <c r="C13146" s="9"/>
    </row>
    <row r="13147" spans="2:3">
      <c r="B13147" s="9"/>
      <c r="C13147" s="9"/>
    </row>
    <row r="13148" spans="2:3">
      <c r="B13148" s="9"/>
      <c r="C13148" s="9"/>
    </row>
    <row r="13149" spans="2:3">
      <c r="B13149" s="9"/>
      <c r="C13149" s="9"/>
    </row>
    <row r="13150" spans="2:3">
      <c r="B13150" s="9"/>
      <c r="C13150" s="9"/>
    </row>
    <row r="13151" spans="2:3">
      <c r="B13151" s="9"/>
      <c r="C13151" s="9"/>
    </row>
    <row r="13152" spans="2:3">
      <c r="B13152" s="9"/>
      <c r="C13152" s="9"/>
    </row>
    <row r="13153" spans="2:3">
      <c r="B13153" s="9"/>
      <c r="C13153" s="9"/>
    </row>
    <row r="13154" spans="2:3">
      <c r="B13154" s="9"/>
      <c r="C13154" s="9"/>
    </row>
    <row r="13155" spans="2:3">
      <c r="B13155" s="9"/>
      <c r="C13155" s="9"/>
    </row>
    <row r="13156" spans="2:3">
      <c r="B13156" s="9"/>
      <c r="C13156" s="9"/>
    </row>
    <row r="13157" spans="2:3">
      <c r="B13157" s="9"/>
      <c r="C13157" s="9"/>
    </row>
    <row r="13158" spans="2:3">
      <c r="B13158" s="9"/>
      <c r="C13158" s="9"/>
    </row>
    <row r="13159" spans="2:3">
      <c r="B13159" s="9"/>
      <c r="C13159" s="9"/>
    </row>
    <row r="13160" spans="2:3">
      <c r="B13160" s="9"/>
      <c r="C13160" s="9"/>
    </row>
    <row r="13161" spans="2:3">
      <c r="B13161" s="9"/>
      <c r="C13161" s="9"/>
    </row>
    <row r="13162" spans="2:3">
      <c r="B13162" s="9"/>
      <c r="C13162" s="9"/>
    </row>
    <row r="13163" spans="2:3">
      <c r="B13163" s="9"/>
      <c r="C13163" s="9"/>
    </row>
    <row r="13164" spans="2:3">
      <c r="B13164" s="9"/>
      <c r="C13164" s="9"/>
    </row>
    <row r="13165" spans="2:3">
      <c r="B13165" s="9"/>
      <c r="C13165" s="9"/>
    </row>
    <row r="13166" spans="2:3">
      <c r="B13166" s="9"/>
      <c r="C13166" s="9"/>
    </row>
    <row r="13167" spans="2:3">
      <c r="B13167" s="9"/>
      <c r="C13167" s="9"/>
    </row>
    <row r="13168" spans="2:3">
      <c r="B13168" s="9"/>
      <c r="C13168" s="9"/>
    </row>
    <row r="13169" spans="2:3">
      <c r="B13169" s="9"/>
      <c r="C13169" s="9"/>
    </row>
    <row r="13170" spans="2:3">
      <c r="B13170" s="9"/>
      <c r="C13170" s="9"/>
    </row>
    <row r="13171" spans="2:3">
      <c r="B13171" s="9"/>
      <c r="C13171" s="9"/>
    </row>
    <row r="13172" spans="2:3">
      <c r="B13172" s="9"/>
      <c r="C13172" s="9"/>
    </row>
    <row r="13173" spans="2:3">
      <c r="B13173" s="9"/>
      <c r="C13173" s="9"/>
    </row>
    <row r="13174" spans="2:3">
      <c r="B13174" s="9"/>
      <c r="C13174" s="9"/>
    </row>
    <row r="13175" spans="2:3">
      <c r="B13175" s="9"/>
      <c r="C13175" s="9"/>
    </row>
    <row r="13176" spans="2:3">
      <c r="B13176" s="9"/>
      <c r="C13176" s="9"/>
    </row>
    <row r="13177" spans="2:3">
      <c r="B13177" s="9"/>
      <c r="C13177" s="9"/>
    </row>
    <row r="13178" spans="2:3">
      <c r="B13178" s="9"/>
      <c r="C13178" s="9"/>
    </row>
    <row r="13179" spans="2:3">
      <c r="B13179" s="9"/>
      <c r="C13179" s="9"/>
    </row>
    <row r="13180" spans="2:3">
      <c r="B13180" s="9"/>
      <c r="C13180" s="9"/>
    </row>
    <row r="13181" spans="2:3">
      <c r="B13181" s="9"/>
      <c r="C13181" s="9"/>
    </row>
    <row r="13182" spans="2:3">
      <c r="B13182" s="9"/>
      <c r="C13182" s="9"/>
    </row>
    <row r="13183" spans="2:3">
      <c r="B13183" s="9"/>
      <c r="C13183" s="9"/>
    </row>
    <row r="13184" spans="2:3">
      <c r="B13184" s="9"/>
      <c r="C13184" s="9"/>
    </row>
    <row r="13185" spans="2:3">
      <c r="B13185" s="9"/>
      <c r="C13185" s="9"/>
    </row>
    <row r="13186" spans="2:3">
      <c r="B13186" s="9"/>
      <c r="C13186" s="9"/>
    </row>
    <row r="13187" spans="2:3">
      <c r="B13187" s="9"/>
      <c r="C13187" s="9"/>
    </row>
    <row r="13188" spans="2:3">
      <c r="B13188" s="9"/>
      <c r="C13188" s="9"/>
    </row>
    <row r="13189" spans="2:3">
      <c r="B13189" s="9"/>
      <c r="C13189" s="9"/>
    </row>
    <row r="13190" spans="2:3">
      <c r="B13190" s="9"/>
      <c r="C13190" s="9"/>
    </row>
    <row r="13191" spans="2:3">
      <c r="B13191" s="9"/>
      <c r="C13191" s="9"/>
    </row>
    <row r="13192" spans="2:3">
      <c r="B13192" s="9"/>
      <c r="C13192" s="9"/>
    </row>
    <row r="13193" spans="2:3">
      <c r="B13193" s="9"/>
      <c r="C13193" s="9"/>
    </row>
    <row r="13194" spans="2:3">
      <c r="B13194" s="9"/>
      <c r="C13194" s="9"/>
    </row>
    <row r="13195" spans="2:3">
      <c r="B13195" s="9"/>
      <c r="C13195" s="9"/>
    </row>
    <row r="13196" spans="2:3">
      <c r="B13196" s="9"/>
      <c r="C13196" s="9"/>
    </row>
    <row r="13197" spans="2:3">
      <c r="B13197" s="9"/>
      <c r="C13197" s="9"/>
    </row>
    <row r="13198" spans="2:3">
      <c r="B13198" s="9"/>
      <c r="C13198" s="9"/>
    </row>
    <row r="13199" spans="2:3">
      <c r="B13199" s="9"/>
      <c r="C13199" s="9"/>
    </row>
    <row r="13200" spans="2:3">
      <c r="B13200" s="9"/>
      <c r="C13200" s="9"/>
    </row>
    <row r="13201" spans="2:3">
      <c r="B13201" s="9"/>
      <c r="C13201" s="9"/>
    </row>
    <row r="13202" spans="2:3">
      <c r="B13202" s="9"/>
      <c r="C13202" s="9"/>
    </row>
    <row r="13203" spans="2:3">
      <c r="B13203" s="9"/>
      <c r="C13203" s="9"/>
    </row>
    <row r="13204" spans="2:3">
      <c r="B13204" s="9"/>
      <c r="C13204" s="9"/>
    </row>
    <row r="13205" spans="2:3">
      <c r="B13205" s="9"/>
      <c r="C13205" s="9"/>
    </row>
    <row r="13206" spans="2:3">
      <c r="B13206" s="9"/>
      <c r="C13206" s="9"/>
    </row>
    <row r="13207" spans="2:3">
      <c r="B13207" s="9"/>
      <c r="C13207" s="9"/>
    </row>
    <row r="13208" spans="2:3">
      <c r="B13208" s="9"/>
      <c r="C13208" s="9"/>
    </row>
    <row r="13209" spans="2:3">
      <c r="B13209" s="9"/>
      <c r="C13209" s="9"/>
    </row>
    <row r="13210" spans="2:3">
      <c r="B13210" s="9"/>
      <c r="C13210" s="9"/>
    </row>
    <row r="13211" spans="2:3">
      <c r="B13211" s="9"/>
      <c r="C13211" s="9"/>
    </row>
    <row r="13212" spans="2:3">
      <c r="B13212" s="9"/>
      <c r="C13212" s="9"/>
    </row>
    <row r="13213" spans="2:3">
      <c r="B13213" s="9"/>
      <c r="C13213" s="9"/>
    </row>
    <row r="13214" spans="2:3">
      <c r="B13214" s="9"/>
      <c r="C13214" s="9"/>
    </row>
    <row r="13215" spans="2:3">
      <c r="B13215" s="9"/>
      <c r="C13215" s="9"/>
    </row>
    <row r="13216" spans="2:3">
      <c r="B13216" s="9"/>
      <c r="C13216" s="9"/>
    </row>
    <row r="13217" spans="2:3">
      <c r="B13217" s="9"/>
      <c r="C13217" s="9"/>
    </row>
    <row r="13218" spans="2:3">
      <c r="B13218" s="9"/>
      <c r="C13218" s="9"/>
    </row>
    <row r="13219" spans="2:3">
      <c r="B13219" s="9"/>
      <c r="C13219" s="9"/>
    </row>
    <row r="13220" spans="2:3">
      <c r="B13220" s="9"/>
      <c r="C13220" s="9"/>
    </row>
    <row r="13221" spans="2:3">
      <c r="B13221" s="9"/>
      <c r="C13221" s="9"/>
    </row>
    <row r="13222" spans="2:3">
      <c r="B13222" s="9"/>
      <c r="C13222" s="9"/>
    </row>
    <row r="13223" spans="2:3">
      <c r="B13223" s="9"/>
      <c r="C13223" s="9"/>
    </row>
    <row r="13224" spans="2:3">
      <c r="B13224" s="9"/>
      <c r="C13224" s="9"/>
    </row>
    <row r="13225" spans="2:3">
      <c r="B13225" s="9"/>
      <c r="C13225" s="9"/>
    </row>
    <row r="13226" spans="2:3">
      <c r="B13226" s="9"/>
      <c r="C13226" s="9"/>
    </row>
    <row r="13227" spans="2:3">
      <c r="B13227" s="9"/>
      <c r="C13227" s="9"/>
    </row>
    <row r="13228" spans="2:3">
      <c r="B13228" s="9"/>
      <c r="C13228" s="9"/>
    </row>
    <row r="13229" spans="2:3">
      <c r="B13229" s="9"/>
      <c r="C13229" s="9"/>
    </row>
    <row r="13230" spans="2:3">
      <c r="B13230" s="9"/>
      <c r="C13230" s="9"/>
    </row>
    <row r="13231" spans="2:3">
      <c r="B13231" s="9"/>
      <c r="C13231" s="9"/>
    </row>
    <row r="13232" spans="2:3">
      <c r="B13232" s="9"/>
      <c r="C13232" s="9"/>
    </row>
    <row r="13233" spans="2:3">
      <c r="B13233" s="9"/>
      <c r="C13233" s="9"/>
    </row>
    <row r="13234" spans="2:3">
      <c r="B13234" s="9"/>
      <c r="C13234" s="9"/>
    </row>
    <row r="13235" spans="2:3">
      <c r="B13235" s="9"/>
      <c r="C13235" s="9"/>
    </row>
    <row r="13236" spans="2:3">
      <c r="B13236" s="9"/>
      <c r="C13236" s="9"/>
    </row>
    <row r="13237" spans="2:3">
      <c r="B13237" s="9"/>
      <c r="C13237" s="9"/>
    </row>
    <row r="13238" spans="2:3">
      <c r="B13238" s="9"/>
      <c r="C13238" s="9"/>
    </row>
    <row r="13239" spans="2:3">
      <c r="B13239" s="9"/>
      <c r="C13239" s="9"/>
    </row>
    <row r="13240" spans="2:3">
      <c r="B13240" s="9"/>
      <c r="C13240" s="9"/>
    </row>
    <row r="13241" spans="2:3">
      <c r="B13241" s="9"/>
      <c r="C13241" s="9"/>
    </row>
    <row r="13242" spans="2:3">
      <c r="B13242" s="9"/>
      <c r="C13242" s="9"/>
    </row>
    <row r="13243" spans="2:3">
      <c r="B13243" s="9"/>
      <c r="C13243" s="9"/>
    </row>
    <row r="13244" spans="2:3">
      <c r="B13244" s="9"/>
      <c r="C13244" s="9"/>
    </row>
    <row r="13245" spans="2:3">
      <c r="B13245" s="9"/>
      <c r="C13245" s="9"/>
    </row>
    <row r="13246" spans="2:3">
      <c r="B13246" s="9"/>
      <c r="C13246" s="9"/>
    </row>
    <row r="13247" spans="2:3">
      <c r="B13247" s="9"/>
      <c r="C13247" s="9"/>
    </row>
    <row r="13248" spans="2:3">
      <c r="B13248" s="9"/>
      <c r="C13248" s="9"/>
    </row>
    <row r="13249" spans="2:3">
      <c r="B13249" s="9"/>
      <c r="C13249" s="9"/>
    </row>
    <row r="13250" spans="2:3">
      <c r="B13250" s="9"/>
      <c r="C13250" s="9"/>
    </row>
    <row r="13251" spans="2:3">
      <c r="B13251" s="9"/>
      <c r="C13251" s="9"/>
    </row>
    <row r="13252" spans="2:3">
      <c r="B13252" s="9"/>
      <c r="C13252" s="9"/>
    </row>
    <row r="13253" spans="2:3">
      <c r="B13253" s="9"/>
      <c r="C13253" s="9"/>
    </row>
    <row r="13254" spans="2:3">
      <c r="B13254" s="9"/>
      <c r="C13254" s="9"/>
    </row>
    <row r="13255" spans="2:3">
      <c r="B13255" s="9"/>
      <c r="C13255" s="9"/>
    </row>
    <row r="13256" spans="2:3">
      <c r="B13256" s="9"/>
      <c r="C13256" s="9"/>
    </row>
    <row r="13257" spans="2:3">
      <c r="B13257" s="9"/>
      <c r="C13257" s="9"/>
    </row>
    <row r="13258" spans="2:3">
      <c r="B13258" s="9"/>
      <c r="C13258" s="9"/>
    </row>
    <row r="13259" spans="2:3">
      <c r="B13259" s="9"/>
      <c r="C13259" s="9"/>
    </row>
    <row r="13260" spans="2:3">
      <c r="B13260" s="9"/>
      <c r="C13260" s="9"/>
    </row>
    <row r="13261" spans="2:3">
      <c r="B13261" s="9"/>
      <c r="C13261" s="9"/>
    </row>
    <row r="13262" spans="2:3">
      <c r="B13262" s="9"/>
      <c r="C13262" s="9"/>
    </row>
    <row r="13263" spans="2:3">
      <c r="B13263" s="9"/>
      <c r="C13263" s="9"/>
    </row>
    <row r="13264" spans="2:3">
      <c r="B13264" s="9"/>
      <c r="C13264" s="9"/>
    </row>
    <row r="13265" spans="2:3">
      <c r="B13265" s="9"/>
      <c r="C13265" s="9"/>
    </row>
    <row r="13266" spans="2:3">
      <c r="B13266" s="9"/>
      <c r="C13266" s="9"/>
    </row>
    <row r="13267" spans="2:3">
      <c r="B13267" s="9"/>
      <c r="C13267" s="9"/>
    </row>
    <row r="13268" spans="2:3">
      <c r="B13268" s="9"/>
      <c r="C13268" s="9"/>
    </row>
    <row r="13269" spans="2:3">
      <c r="B13269" s="9"/>
      <c r="C13269" s="9"/>
    </row>
    <row r="13270" spans="2:3">
      <c r="B13270" s="9"/>
      <c r="C13270" s="9"/>
    </row>
    <row r="13271" spans="2:3">
      <c r="B13271" s="9"/>
      <c r="C13271" s="9"/>
    </row>
    <row r="13272" spans="2:3">
      <c r="B13272" s="9"/>
      <c r="C13272" s="9"/>
    </row>
    <row r="13273" spans="2:3">
      <c r="B13273" s="9"/>
      <c r="C13273" s="9"/>
    </row>
    <row r="13274" spans="2:3">
      <c r="B13274" s="9"/>
      <c r="C13274" s="9"/>
    </row>
    <row r="13275" spans="2:3">
      <c r="B13275" s="9"/>
      <c r="C13275" s="9"/>
    </row>
    <row r="13276" spans="2:3">
      <c r="B13276" s="9"/>
      <c r="C13276" s="9"/>
    </row>
    <row r="13277" spans="2:3">
      <c r="B13277" s="9"/>
      <c r="C13277" s="9"/>
    </row>
    <row r="13278" spans="2:3">
      <c r="B13278" s="9"/>
      <c r="C13278" s="9"/>
    </row>
    <row r="13279" spans="2:3">
      <c r="B13279" s="9"/>
      <c r="C13279" s="9"/>
    </row>
    <row r="13280" spans="2:3">
      <c r="B13280" s="9"/>
      <c r="C13280" s="9"/>
    </row>
    <row r="13281" spans="2:3">
      <c r="B13281" s="9"/>
      <c r="C13281" s="9"/>
    </row>
    <row r="13282" spans="2:3">
      <c r="B13282" s="9"/>
      <c r="C13282" s="9"/>
    </row>
    <row r="13283" spans="2:3">
      <c r="B13283" s="9"/>
      <c r="C13283" s="9"/>
    </row>
    <row r="13284" spans="2:3">
      <c r="B13284" s="9"/>
      <c r="C13284" s="9"/>
    </row>
    <row r="13285" spans="2:3">
      <c r="B13285" s="9"/>
      <c r="C13285" s="9"/>
    </row>
    <row r="13286" spans="2:3">
      <c r="B13286" s="9"/>
      <c r="C13286" s="9"/>
    </row>
    <row r="13287" spans="2:3">
      <c r="B13287" s="9"/>
      <c r="C13287" s="9"/>
    </row>
    <row r="13288" spans="2:3">
      <c r="B13288" s="9"/>
      <c r="C13288" s="9"/>
    </row>
    <row r="13289" spans="2:3">
      <c r="B13289" s="9"/>
      <c r="C13289" s="9"/>
    </row>
    <row r="13290" spans="2:3">
      <c r="B13290" s="9"/>
      <c r="C13290" s="9"/>
    </row>
    <row r="13291" spans="2:3">
      <c r="B13291" s="9"/>
      <c r="C13291" s="9"/>
    </row>
    <row r="13292" spans="2:3">
      <c r="B13292" s="9"/>
      <c r="C13292" s="9"/>
    </row>
    <row r="13293" spans="2:3">
      <c r="B13293" s="9"/>
      <c r="C13293" s="9"/>
    </row>
    <row r="13294" spans="2:3">
      <c r="B13294" s="9"/>
      <c r="C13294" s="9"/>
    </row>
    <row r="13295" spans="2:3">
      <c r="B13295" s="9"/>
      <c r="C13295" s="9"/>
    </row>
    <row r="13296" spans="2:3">
      <c r="B13296" s="9"/>
      <c r="C13296" s="9"/>
    </row>
    <row r="13297" spans="2:3">
      <c r="B13297" s="9"/>
      <c r="C13297" s="9"/>
    </row>
    <row r="13298" spans="2:3">
      <c r="B13298" s="9"/>
      <c r="C13298" s="9"/>
    </row>
    <row r="13299" spans="2:3">
      <c r="B13299" s="9"/>
      <c r="C13299" s="9"/>
    </row>
    <row r="13300" spans="2:3">
      <c r="B13300" s="9"/>
      <c r="C13300" s="9"/>
    </row>
    <row r="13301" spans="2:3">
      <c r="B13301" s="9"/>
      <c r="C13301" s="9"/>
    </row>
    <row r="13302" spans="2:3">
      <c r="B13302" s="9"/>
      <c r="C13302" s="9"/>
    </row>
    <row r="13303" spans="2:3">
      <c r="B13303" s="9"/>
      <c r="C13303" s="9"/>
    </row>
    <row r="13304" spans="2:3">
      <c r="B13304" s="9"/>
      <c r="C13304" s="9"/>
    </row>
    <row r="13305" spans="2:3">
      <c r="B13305" s="9"/>
      <c r="C13305" s="9"/>
    </row>
    <row r="13306" spans="2:3">
      <c r="B13306" s="9"/>
      <c r="C13306" s="9"/>
    </row>
    <row r="13307" spans="2:3">
      <c r="B13307" s="9"/>
      <c r="C13307" s="9"/>
    </row>
    <row r="13308" spans="2:3">
      <c r="B13308" s="9"/>
      <c r="C13308" s="9"/>
    </row>
    <row r="13309" spans="2:3">
      <c r="B13309" s="9"/>
      <c r="C13309" s="9"/>
    </row>
    <row r="13310" spans="2:3">
      <c r="B13310" s="9"/>
      <c r="C13310" s="9"/>
    </row>
    <row r="13311" spans="2:3">
      <c r="B13311" s="9"/>
      <c r="C13311" s="9"/>
    </row>
    <row r="13312" spans="2:3">
      <c r="B13312" s="9"/>
      <c r="C13312" s="9"/>
    </row>
    <row r="13313" spans="2:3">
      <c r="B13313" s="9"/>
      <c r="C13313" s="9"/>
    </row>
    <row r="13314" spans="2:3">
      <c r="B13314" s="9"/>
      <c r="C13314" s="9"/>
    </row>
    <row r="13315" spans="2:3">
      <c r="B13315" s="9"/>
      <c r="C13315" s="9"/>
    </row>
    <row r="13316" spans="2:3">
      <c r="B13316" s="9"/>
      <c r="C13316" s="9"/>
    </row>
    <row r="13317" spans="2:3">
      <c r="B13317" s="9"/>
      <c r="C13317" s="9"/>
    </row>
    <row r="13318" spans="2:3">
      <c r="B13318" s="9"/>
      <c r="C13318" s="9"/>
    </row>
    <row r="13319" spans="2:3">
      <c r="B13319" s="9"/>
      <c r="C13319" s="9"/>
    </row>
    <row r="13320" spans="2:3">
      <c r="B13320" s="9"/>
      <c r="C13320" s="9"/>
    </row>
    <row r="13321" spans="2:3">
      <c r="B13321" s="9"/>
      <c r="C13321" s="9"/>
    </row>
    <row r="13322" spans="2:3">
      <c r="B13322" s="9"/>
      <c r="C13322" s="9"/>
    </row>
    <row r="13323" spans="2:3">
      <c r="B13323" s="9"/>
      <c r="C13323" s="9"/>
    </row>
    <row r="13324" spans="2:3">
      <c r="B13324" s="9"/>
      <c r="C13324" s="9"/>
    </row>
    <row r="13325" spans="2:3">
      <c r="B13325" s="9"/>
      <c r="C13325" s="9"/>
    </row>
    <row r="13326" spans="2:3">
      <c r="B13326" s="9"/>
      <c r="C13326" s="9"/>
    </row>
    <row r="13327" spans="2:3">
      <c r="B13327" s="9"/>
      <c r="C13327" s="9"/>
    </row>
    <row r="13328" spans="2:3">
      <c r="B13328" s="9"/>
      <c r="C13328" s="9"/>
    </row>
    <row r="13329" spans="2:3">
      <c r="B13329" s="9"/>
      <c r="C13329" s="9"/>
    </row>
    <row r="13330" spans="2:3">
      <c r="B13330" s="9"/>
      <c r="C13330" s="9"/>
    </row>
    <row r="13331" spans="2:3">
      <c r="B13331" s="9"/>
      <c r="C13331" s="9"/>
    </row>
    <row r="13332" spans="2:3">
      <c r="B13332" s="9"/>
      <c r="C13332" s="9"/>
    </row>
    <row r="13333" spans="2:3">
      <c r="B13333" s="9"/>
      <c r="C13333" s="9"/>
    </row>
    <row r="13334" spans="2:3">
      <c r="B13334" s="9"/>
      <c r="C13334" s="9"/>
    </row>
    <row r="13335" spans="2:3">
      <c r="B13335" s="9"/>
      <c r="C13335" s="9"/>
    </row>
    <row r="13336" spans="2:3">
      <c r="B13336" s="9"/>
      <c r="C13336" s="9"/>
    </row>
    <row r="13337" spans="2:3">
      <c r="B13337" s="9"/>
      <c r="C13337" s="9"/>
    </row>
    <row r="13338" spans="2:3">
      <c r="B13338" s="9"/>
      <c r="C13338" s="9"/>
    </row>
    <row r="13339" spans="2:3">
      <c r="B13339" s="9"/>
      <c r="C13339" s="9"/>
    </row>
    <row r="13340" spans="2:3">
      <c r="B13340" s="9"/>
      <c r="C13340" s="9"/>
    </row>
    <row r="13341" spans="2:3">
      <c r="B13341" s="9"/>
      <c r="C13341" s="9"/>
    </row>
    <row r="13342" spans="2:3">
      <c r="B13342" s="9"/>
      <c r="C13342" s="9"/>
    </row>
    <row r="13343" spans="2:3">
      <c r="B13343" s="9"/>
      <c r="C13343" s="9"/>
    </row>
    <row r="13344" spans="2:3">
      <c r="B13344" s="9"/>
      <c r="C13344" s="9"/>
    </row>
    <row r="13345" spans="2:3">
      <c r="B13345" s="9"/>
      <c r="C13345" s="9"/>
    </row>
    <row r="13346" spans="2:3">
      <c r="B13346" s="9"/>
      <c r="C13346" s="9"/>
    </row>
    <row r="13347" spans="2:3">
      <c r="B13347" s="9"/>
      <c r="C13347" s="9"/>
    </row>
    <row r="13348" spans="2:3">
      <c r="B13348" s="9"/>
      <c r="C13348" s="9"/>
    </row>
    <row r="13349" spans="2:3">
      <c r="B13349" s="9"/>
      <c r="C13349" s="9"/>
    </row>
    <row r="13350" spans="2:3">
      <c r="B13350" s="9"/>
      <c r="C13350" s="9"/>
    </row>
    <row r="13351" spans="2:3">
      <c r="B13351" s="9"/>
      <c r="C13351" s="9"/>
    </row>
    <row r="13352" spans="2:3">
      <c r="B13352" s="9"/>
      <c r="C13352" s="9"/>
    </row>
    <row r="13353" spans="2:3">
      <c r="B13353" s="9"/>
      <c r="C13353" s="9"/>
    </row>
    <row r="13354" spans="2:3">
      <c r="B13354" s="9"/>
      <c r="C13354" s="9"/>
    </row>
    <row r="13355" spans="2:3">
      <c r="B13355" s="9"/>
      <c r="C13355" s="9"/>
    </row>
    <row r="13356" spans="2:3">
      <c r="B13356" s="9"/>
      <c r="C13356" s="9"/>
    </row>
    <row r="13357" spans="2:3">
      <c r="B13357" s="9"/>
      <c r="C13357" s="9"/>
    </row>
    <row r="13358" spans="2:3">
      <c r="B13358" s="9"/>
      <c r="C13358" s="9"/>
    </row>
    <row r="13359" spans="2:3">
      <c r="B13359" s="9"/>
      <c r="C13359" s="9"/>
    </row>
    <row r="13360" spans="2:3">
      <c r="B13360" s="9"/>
      <c r="C13360" s="9"/>
    </row>
    <row r="13361" spans="2:3">
      <c r="B13361" s="9"/>
      <c r="C13361" s="9"/>
    </row>
    <row r="13362" spans="2:3">
      <c r="B13362" s="9"/>
      <c r="C13362" s="9"/>
    </row>
    <row r="13363" spans="2:3">
      <c r="B13363" s="9"/>
      <c r="C13363" s="9"/>
    </row>
    <row r="13364" spans="2:3">
      <c r="B13364" s="9"/>
      <c r="C13364" s="9"/>
    </row>
    <row r="13365" spans="2:3">
      <c r="B13365" s="9"/>
      <c r="C13365" s="9"/>
    </row>
    <row r="13366" spans="2:3">
      <c r="B13366" s="9"/>
      <c r="C13366" s="9"/>
    </row>
    <row r="13367" spans="2:3">
      <c r="B13367" s="9"/>
      <c r="C13367" s="9"/>
    </row>
    <row r="13368" spans="2:3">
      <c r="B13368" s="9"/>
      <c r="C13368" s="9"/>
    </row>
    <row r="13369" spans="2:3">
      <c r="B13369" s="9"/>
      <c r="C13369" s="9"/>
    </row>
    <row r="13370" spans="2:3">
      <c r="B13370" s="9"/>
      <c r="C13370" s="9"/>
    </row>
    <row r="13371" spans="2:3">
      <c r="B13371" s="9"/>
      <c r="C13371" s="9"/>
    </row>
    <row r="13372" spans="2:3">
      <c r="B13372" s="9"/>
      <c r="C13372" s="9"/>
    </row>
    <row r="13373" spans="2:3">
      <c r="B13373" s="9"/>
      <c r="C13373" s="9"/>
    </row>
    <row r="13374" spans="2:3">
      <c r="B13374" s="9"/>
      <c r="C13374" s="9"/>
    </row>
    <row r="13375" spans="2:3">
      <c r="B13375" s="9"/>
      <c r="C13375" s="9"/>
    </row>
    <row r="13376" spans="2:3">
      <c r="B13376" s="9"/>
      <c r="C13376" s="9"/>
    </row>
    <row r="13377" spans="2:3">
      <c r="B13377" s="9"/>
      <c r="C13377" s="9"/>
    </row>
    <row r="13378" spans="2:3">
      <c r="B13378" s="9"/>
      <c r="C13378" s="9"/>
    </row>
    <row r="13379" spans="2:3">
      <c r="B13379" s="9"/>
      <c r="C13379" s="9"/>
    </row>
    <row r="13380" spans="2:3">
      <c r="B13380" s="9"/>
      <c r="C13380" s="9"/>
    </row>
    <row r="13381" spans="2:3">
      <c r="B13381" s="9"/>
      <c r="C13381" s="9"/>
    </row>
    <row r="13382" spans="2:3">
      <c r="B13382" s="9"/>
      <c r="C13382" s="9"/>
    </row>
    <row r="13383" spans="2:3">
      <c r="B13383" s="9"/>
      <c r="C13383" s="9"/>
    </row>
    <row r="13384" spans="2:3">
      <c r="B13384" s="9"/>
      <c r="C13384" s="9"/>
    </row>
    <row r="13385" spans="2:3">
      <c r="B13385" s="9"/>
      <c r="C13385" s="9"/>
    </row>
    <row r="13386" spans="2:3">
      <c r="B13386" s="9"/>
      <c r="C13386" s="9"/>
    </row>
    <row r="13387" spans="2:3">
      <c r="B13387" s="9"/>
      <c r="C13387" s="9"/>
    </row>
    <row r="13388" spans="2:3">
      <c r="B13388" s="9"/>
      <c r="C13388" s="9"/>
    </row>
    <row r="13389" spans="2:3">
      <c r="B13389" s="9"/>
      <c r="C13389" s="9"/>
    </row>
    <row r="13390" spans="2:3">
      <c r="B13390" s="9"/>
      <c r="C13390" s="9"/>
    </row>
    <row r="13391" spans="2:3">
      <c r="B13391" s="9"/>
      <c r="C13391" s="9"/>
    </row>
    <row r="13392" spans="2:3">
      <c r="B13392" s="9"/>
      <c r="C13392" s="9"/>
    </row>
    <row r="13393" spans="2:3">
      <c r="B13393" s="9"/>
      <c r="C13393" s="9"/>
    </row>
    <row r="13394" spans="2:3">
      <c r="B13394" s="9"/>
      <c r="C13394" s="9"/>
    </row>
    <row r="13395" spans="2:3">
      <c r="B13395" s="9"/>
      <c r="C13395" s="9"/>
    </row>
    <row r="13396" spans="2:3">
      <c r="B13396" s="9"/>
      <c r="C13396" s="9"/>
    </row>
    <row r="13397" spans="2:3">
      <c r="B13397" s="9"/>
      <c r="C13397" s="9"/>
    </row>
    <row r="13398" spans="2:3">
      <c r="B13398" s="9"/>
      <c r="C13398" s="9"/>
    </row>
    <row r="13399" spans="2:3">
      <c r="B13399" s="9"/>
      <c r="C13399" s="9"/>
    </row>
    <row r="13400" spans="2:3">
      <c r="B13400" s="9"/>
      <c r="C13400" s="9"/>
    </row>
    <row r="13401" spans="2:3">
      <c r="B13401" s="9"/>
      <c r="C13401" s="9"/>
    </row>
    <row r="13402" spans="2:3">
      <c r="B13402" s="9"/>
      <c r="C13402" s="9"/>
    </row>
    <row r="13403" spans="2:3">
      <c r="B13403" s="9"/>
      <c r="C13403" s="9"/>
    </row>
    <row r="13404" spans="2:3">
      <c r="B13404" s="9"/>
      <c r="C13404" s="9"/>
    </row>
    <row r="13405" spans="2:3">
      <c r="B13405" s="9"/>
      <c r="C13405" s="9"/>
    </row>
    <row r="13406" spans="2:3">
      <c r="B13406" s="9"/>
      <c r="C13406" s="9"/>
    </row>
    <row r="13407" spans="2:3">
      <c r="B13407" s="9"/>
      <c r="C13407" s="9"/>
    </row>
    <row r="13408" spans="2:3">
      <c r="B13408" s="9"/>
      <c r="C13408" s="9"/>
    </row>
    <row r="13409" spans="2:3">
      <c r="B13409" s="9"/>
      <c r="C13409" s="9"/>
    </row>
    <row r="13410" spans="2:3">
      <c r="B13410" s="9"/>
      <c r="C13410" s="9"/>
    </row>
    <row r="13411" spans="2:3">
      <c r="B13411" s="9"/>
      <c r="C13411" s="9"/>
    </row>
    <row r="13412" spans="2:3">
      <c r="B13412" s="9"/>
      <c r="C13412" s="9"/>
    </row>
    <row r="13413" spans="2:3">
      <c r="B13413" s="9"/>
      <c r="C13413" s="9"/>
    </row>
    <row r="13414" spans="2:3">
      <c r="B13414" s="9"/>
      <c r="C13414" s="9"/>
    </row>
    <row r="13415" spans="2:3">
      <c r="B13415" s="9"/>
      <c r="C13415" s="9"/>
    </row>
    <row r="13416" spans="2:3">
      <c r="B13416" s="9"/>
      <c r="C13416" s="9"/>
    </row>
    <row r="13417" spans="2:3">
      <c r="B13417" s="9"/>
      <c r="C13417" s="9"/>
    </row>
    <row r="13418" spans="2:3">
      <c r="B13418" s="9"/>
      <c r="C13418" s="9"/>
    </row>
    <row r="13419" spans="2:3">
      <c r="B13419" s="9"/>
      <c r="C13419" s="9"/>
    </row>
    <row r="13420" spans="2:3">
      <c r="B13420" s="9"/>
      <c r="C13420" s="9"/>
    </row>
    <row r="13421" spans="2:3">
      <c r="B13421" s="9"/>
      <c r="C13421" s="9"/>
    </row>
    <row r="13422" spans="2:3">
      <c r="B13422" s="9"/>
      <c r="C13422" s="9"/>
    </row>
    <row r="13423" spans="2:3">
      <c r="B13423" s="9"/>
      <c r="C13423" s="9"/>
    </row>
    <row r="13424" spans="2:3">
      <c r="B13424" s="9"/>
      <c r="C13424" s="9"/>
    </row>
    <row r="13425" spans="2:3">
      <c r="B13425" s="9"/>
      <c r="C13425" s="9"/>
    </row>
    <row r="13426" spans="2:3">
      <c r="B13426" s="9"/>
      <c r="C13426" s="9"/>
    </row>
    <row r="13427" spans="2:3">
      <c r="B13427" s="9"/>
      <c r="C13427" s="9"/>
    </row>
    <row r="13428" spans="2:3">
      <c r="B13428" s="9"/>
      <c r="C13428" s="9"/>
    </row>
    <row r="13429" spans="2:3">
      <c r="B13429" s="9"/>
      <c r="C13429" s="9"/>
    </row>
    <row r="13430" spans="2:3">
      <c r="B13430" s="9"/>
      <c r="C13430" s="9"/>
    </row>
    <row r="13431" spans="2:3">
      <c r="B13431" s="9"/>
      <c r="C13431" s="9"/>
    </row>
    <row r="13432" spans="2:3">
      <c r="B13432" s="9"/>
      <c r="C13432" s="9"/>
    </row>
    <row r="13433" spans="2:3">
      <c r="B13433" s="9"/>
      <c r="C13433" s="9"/>
    </row>
    <row r="13434" spans="2:3">
      <c r="B13434" s="9"/>
      <c r="C13434" s="9"/>
    </row>
    <row r="13435" spans="2:3">
      <c r="B13435" s="9"/>
      <c r="C13435" s="9"/>
    </row>
    <row r="13436" spans="2:3">
      <c r="B13436" s="9"/>
      <c r="C13436" s="9"/>
    </row>
    <row r="13437" spans="2:3">
      <c r="B13437" s="9"/>
      <c r="C13437" s="9"/>
    </row>
    <row r="13438" spans="2:3">
      <c r="B13438" s="9"/>
      <c r="C13438" s="9"/>
    </row>
    <row r="13439" spans="2:3">
      <c r="B13439" s="9"/>
      <c r="C13439" s="9"/>
    </row>
    <row r="13440" spans="2:3">
      <c r="B13440" s="9"/>
      <c r="C13440" s="9"/>
    </row>
    <row r="13441" spans="2:3">
      <c r="B13441" s="9"/>
      <c r="C13441" s="9"/>
    </row>
    <row r="13442" spans="2:3">
      <c r="B13442" s="9"/>
      <c r="C13442" s="9"/>
    </row>
    <row r="13443" spans="2:3">
      <c r="B13443" s="9"/>
      <c r="C13443" s="9"/>
    </row>
    <row r="13444" spans="2:3">
      <c r="B13444" s="9"/>
      <c r="C13444" s="9"/>
    </row>
    <row r="13445" spans="2:3">
      <c r="B13445" s="9"/>
      <c r="C13445" s="9"/>
    </row>
    <row r="13446" spans="2:3">
      <c r="B13446" s="9"/>
      <c r="C13446" s="9"/>
    </row>
    <row r="13447" spans="2:3">
      <c r="B13447" s="9"/>
      <c r="C13447" s="9"/>
    </row>
    <row r="13448" spans="2:3">
      <c r="B13448" s="9"/>
      <c r="C13448" s="9"/>
    </row>
    <row r="13449" spans="2:3">
      <c r="B13449" s="9"/>
      <c r="C13449" s="9"/>
    </row>
    <row r="13450" spans="2:3">
      <c r="B13450" s="9"/>
      <c r="C13450" s="9"/>
    </row>
    <row r="13451" spans="2:3">
      <c r="B13451" s="9"/>
      <c r="C13451" s="9"/>
    </row>
    <row r="13452" spans="2:3">
      <c r="B13452" s="9"/>
      <c r="C13452" s="9"/>
    </row>
    <row r="13453" spans="2:3">
      <c r="B13453" s="9"/>
      <c r="C13453" s="9"/>
    </row>
    <row r="13454" spans="2:3">
      <c r="B13454" s="9"/>
      <c r="C13454" s="9"/>
    </row>
    <row r="13455" spans="2:3">
      <c r="B13455" s="9"/>
      <c r="C13455" s="9"/>
    </row>
    <row r="13456" spans="2:3">
      <c r="B13456" s="9"/>
      <c r="C13456" s="9"/>
    </row>
    <row r="13457" spans="2:3">
      <c r="B13457" s="9"/>
      <c r="C13457" s="9"/>
    </row>
    <row r="13458" spans="2:3">
      <c r="B13458" s="9"/>
      <c r="C13458" s="9"/>
    </row>
    <row r="13459" spans="2:3">
      <c r="B13459" s="9"/>
      <c r="C13459" s="9"/>
    </row>
    <row r="13460" spans="2:3">
      <c r="B13460" s="9"/>
      <c r="C13460" s="9"/>
    </row>
    <row r="13461" spans="2:3">
      <c r="B13461" s="9"/>
      <c r="C13461" s="9"/>
    </row>
    <row r="13462" spans="2:3">
      <c r="B13462" s="9"/>
      <c r="C13462" s="9"/>
    </row>
    <row r="13463" spans="2:3">
      <c r="B13463" s="9"/>
      <c r="C13463" s="9"/>
    </row>
    <row r="13464" spans="2:3">
      <c r="B13464" s="9"/>
      <c r="C13464" s="9"/>
    </row>
    <row r="13465" spans="2:3">
      <c r="B13465" s="9"/>
      <c r="C13465" s="9"/>
    </row>
    <row r="13466" spans="2:3">
      <c r="B13466" s="9"/>
      <c r="C13466" s="9"/>
    </row>
    <row r="13467" spans="2:3">
      <c r="B13467" s="9"/>
      <c r="C13467" s="9"/>
    </row>
    <row r="13468" spans="2:3">
      <c r="B13468" s="9"/>
      <c r="C13468" s="9"/>
    </row>
    <row r="13469" spans="2:3">
      <c r="B13469" s="9"/>
      <c r="C13469" s="9"/>
    </row>
    <row r="13470" spans="2:3">
      <c r="B13470" s="9"/>
      <c r="C13470" s="9"/>
    </row>
    <row r="13471" spans="2:3">
      <c r="B13471" s="9"/>
      <c r="C13471" s="9"/>
    </row>
    <row r="13472" spans="2:3">
      <c r="B13472" s="9"/>
      <c r="C13472" s="9"/>
    </row>
    <row r="13473" spans="2:3">
      <c r="B13473" s="9"/>
      <c r="C13473" s="9"/>
    </row>
    <row r="13474" spans="2:3">
      <c r="B13474" s="9"/>
      <c r="C13474" s="9"/>
    </row>
    <row r="13475" spans="2:3">
      <c r="B13475" s="9"/>
      <c r="C13475" s="9"/>
    </row>
    <row r="13476" spans="2:3">
      <c r="B13476" s="9"/>
      <c r="C13476" s="9"/>
    </row>
    <row r="13477" spans="2:3">
      <c r="B13477" s="9"/>
      <c r="C13477" s="9"/>
    </row>
    <row r="13478" spans="2:3">
      <c r="B13478" s="9"/>
      <c r="C13478" s="9"/>
    </row>
    <row r="13479" spans="2:3">
      <c r="B13479" s="9"/>
      <c r="C13479" s="9"/>
    </row>
    <row r="13480" spans="2:3">
      <c r="B13480" s="9"/>
      <c r="C13480" s="9"/>
    </row>
    <row r="13481" spans="2:3">
      <c r="B13481" s="9"/>
      <c r="C13481" s="9"/>
    </row>
    <row r="13482" spans="2:3">
      <c r="B13482" s="9"/>
      <c r="C13482" s="9"/>
    </row>
    <row r="13483" spans="2:3">
      <c r="B13483" s="9"/>
      <c r="C13483" s="9"/>
    </row>
    <row r="13484" spans="2:3">
      <c r="B13484" s="9"/>
      <c r="C13484" s="9"/>
    </row>
    <row r="13485" spans="2:3">
      <c r="B13485" s="9"/>
      <c r="C13485" s="9"/>
    </row>
    <row r="13486" spans="2:3">
      <c r="B13486" s="9"/>
      <c r="C13486" s="9"/>
    </row>
    <row r="13487" spans="2:3">
      <c r="B13487" s="9"/>
      <c r="C13487" s="9"/>
    </row>
    <row r="13488" spans="2:3">
      <c r="B13488" s="9"/>
      <c r="C13488" s="9"/>
    </row>
    <row r="13489" spans="2:3">
      <c r="B13489" s="9"/>
      <c r="C13489" s="9"/>
    </row>
    <row r="13490" spans="2:3">
      <c r="B13490" s="9"/>
      <c r="C13490" s="9"/>
    </row>
    <row r="13491" spans="2:3">
      <c r="B13491" s="9"/>
      <c r="C13491" s="9"/>
    </row>
    <row r="13492" spans="2:3">
      <c r="B13492" s="9"/>
      <c r="C13492" s="9"/>
    </row>
    <row r="13493" spans="2:3">
      <c r="B13493" s="9"/>
      <c r="C13493" s="9"/>
    </row>
    <row r="13494" spans="2:3">
      <c r="B13494" s="9"/>
      <c r="C13494" s="9"/>
    </row>
    <row r="13495" spans="2:3">
      <c r="B13495" s="9"/>
      <c r="C13495" s="9"/>
    </row>
    <row r="13496" spans="2:3">
      <c r="B13496" s="9"/>
      <c r="C13496" s="9"/>
    </row>
    <row r="13497" spans="2:3">
      <c r="B13497" s="9"/>
      <c r="C13497" s="9"/>
    </row>
    <row r="13498" spans="2:3">
      <c r="B13498" s="9"/>
      <c r="C13498" s="9"/>
    </row>
    <row r="13499" spans="2:3">
      <c r="B13499" s="9"/>
      <c r="C13499" s="9"/>
    </row>
    <row r="13500" spans="2:3">
      <c r="B13500" s="9"/>
      <c r="C13500" s="9"/>
    </row>
    <row r="13501" spans="2:3">
      <c r="B13501" s="9"/>
      <c r="C13501" s="9"/>
    </row>
    <row r="13502" spans="2:3">
      <c r="B13502" s="9"/>
      <c r="C13502" s="9"/>
    </row>
    <row r="13503" spans="2:3">
      <c r="B13503" s="9"/>
      <c r="C13503" s="9"/>
    </row>
    <row r="13504" spans="2:3">
      <c r="B13504" s="9"/>
      <c r="C13504" s="9"/>
    </row>
    <row r="13505" spans="2:3">
      <c r="B13505" s="9"/>
      <c r="C13505" s="9"/>
    </row>
    <row r="13506" spans="2:3">
      <c r="B13506" s="9"/>
      <c r="C13506" s="9"/>
    </row>
    <row r="13507" spans="2:3">
      <c r="B13507" s="9"/>
      <c r="C13507" s="9"/>
    </row>
    <row r="13508" spans="2:3">
      <c r="B13508" s="9"/>
      <c r="C13508" s="9"/>
    </row>
    <row r="13509" spans="2:3">
      <c r="B13509" s="9"/>
      <c r="C13509" s="9"/>
    </row>
    <row r="13510" spans="2:3">
      <c r="B13510" s="9"/>
      <c r="C13510" s="9"/>
    </row>
    <row r="13511" spans="2:3">
      <c r="B13511" s="9"/>
      <c r="C13511" s="9"/>
    </row>
    <row r="13512" spans="2:3">
      <c r="B13512" s="9"/>
      <c r="C13512" s="9"/>
    </row>
    <row r="13513" spans="2:3">
      <c r="B13513" s="9"/>
      <c r="C13513" s="9"/>
    </row>
    <row r="13514" spans="2:3">
      <c r="B13514" s="9"/>
      <c r="C13514" s="9"/>
    </row>
    <row r="13515" spans="2:3">
      <c r="B13515" s="9"/>
      <c r="C13515" s="9"/>
    </row>
    <row r="13516" spans="2:3">
      <c r="B13516" s="9"/>
      <c r="C13516" s="9"/>
    </row>
    <row r="13517" spans="2:3">
      <c r="B13517" s="9"/>
      <c r="C13517" s="9"/>
    </row>
    <row r="13518" spans="2:3">
      <c r="B13518" s="9"/>
      <c r="C13518" s="9"/>
    </row>
    <row r="13519" spans="2:3">
      <c r="B13519" s="9"/>
      <c r="C13519" s="9"/>
    </row>
    <row r="13520" spans="2:3">
      <c r="B13520" s="9"/>
      <c r="C13520" s="9"/>
    </row>
    <row r="13521" spans="2:3">
      <c r="B13521" s="9"/>
      <c r="C13521" s="9"/>
    </row>
    <row r="13522" spans="2:3">
      <c r="B13522" s="9"/>
      <c r="C13522" s="9"/>
    </row>
    <row r="13523" spans="2:3">
      <c r="B13523" s="9"/>
      <c r="C13523" s="9"/>
    </row>
    <row r="13524" spans="2:3">
      <c r="B13524" s="9"/>
      <c r="C13524" s="9"/>
    </row>
    <row r="13525" spans="2:3">
      <c r="B13525" s="9"/>
      <c r="C13525" s="9"/>
    </row>
    <row r="13526" spans="2:3">
      <c r="B13526" s="9"/>
      <c r="C13526" s="9"/>
    </row>
    <row r="13527" spans="2:3">
      <c r="B13527" s="9"/>
      <c r="C13527" s="9"/>
    </row>
    <row r="13528" spans="2:3">
      <c r="B13528" s="9"/>
      <c r="C13528" s="9"/>
    </row>
    <row r="13529" spans="2:3">
      <c r="B13529" s="9"/>
      <c r="C13529" s="9"/>
    </row>
    <row r="13530" spans="2:3">
      <c r="B13530" s="9"/>
      <c r="C13530" s="9"/>
    </row>
    <row r="13531" spans="2:3">
      <c r="B13531" s="9"/>
      <c r="C13531" s="9"/>
    </row>
    <row r="13532" spans="2:3">
      <c r="B13532" s="9"/>
      <c r="C13532" s="9"/>
    </row>
    <row r="13533" spans="2:3">
      <c r="B13533" s="9"/>
      <c r="C13533" s="9"/>
    </row>
    <row r="13534" spans="2:3">
      <c r="B13534" s="9"/>
      <c r="C13534" s="9"/>
    </row>
    <row r="13535" spans="2:3">
      <c r="B13535" s="9"/>
      <c r="C13535" s="9"/>
    </row>
    <row r="13536" spans="2:3">
      <c r="B13536" s="9"/>
      <c r="C13536" s="9"/>
    </row>
    <row r="13537" spans="2:3">
      <c r="B13537" s="9"/>
      <c r="C13537" s="9"/>
    </row>
    <row r="13538" spans="2:3">
      <c r="B13538" s="9"/>
      <c r="C13538" s="9"/>
    </row>
    <row r="13539" spans="2:3">
      <c r="B13539" s="9"/>
      <c r="C13539" s="9"/>
    </row>
    <row r="13540" spans="2:3">
      <c r="B13540" s="9"/>
      <c r="C13540" s="9"/>
    </row>
    <row r="13541" spans="2:3">
      <c r="B13541" s="9"/>
      <c r="C13541" s="9"/>
    </row>
    <row r="13542" spans="2:3">
      <c r="B13542" s="9"/>
      <c r="C13542" s="9"/>
    </row>
    <row r="13543" spans="2:3">
      <c r="B13543" s="9"/>
      <c r="C13543" s="9"/>
    </row>
    <row r="13544" spans="2:3">
      <c r="B13544" s="9"/>
      <c r="C13544" s="9"/>
    </row>
    <row r="13545" spans="2:3">
      <c r="B13545" s="9"/>
      <c r="C13545" s="9"/>
    </row>
    <row r="13546" spans="2:3">
      <c r="B13546" s="9"/>
      <c r="C13546" s="9"/>
    </row>
    <row r="13547" spans="2:3">
      <c r="B13547" s="9"/>
      <c r="C13547" s="9"/>
    </row>
    <row r="13548" spans="2:3">
      <c r="B13548" s="9"/>
      <c r="C13548" s="9"/>
    </row>
    <row r="13549" spans="2:3">
      <c r="B13549" s="9"/>
      <c r="C13549" s="9"/>
    </row>
    <row r="13550" spans="2:3">
      <c r="B13550" s="9"/>
      <c r="C13550" s="9"/>
    </row>
    <row r="13551" spans="2:3">
      <c r="B13551" s="9"/>
      <c r="C13551" s="9"/>
    </row>
    <row r="13552" spans="2:3">
      <c r="B13552" s="9"/>
      <c r="C13552" s="9"/>
    </row>
    <row r="13553" spans="2:3">
      <c r="B13553" s="9"/>
      <c r="C13553" s="9"/>
    </row>
    <row r="13554" spans="2:3">
      <c r="B13554" s="9"/>
      <c r="C13554" s="9"/>
    </row>
    <row r="13555" spans="2:3">
      <c r="B13555" s="9"/>
      <c r="C13555" s="9"/>
    </row>
    <row r="13556" spans="2:3">
      <c r="B13556" s="9"/>
      <c r="C13556" s="9"/>
    </row>
    <row r="13557" spans="2:3">
      <c r="B13557" s="9"/>
      <c r="C13557" s="9"/>
    </row>
    <row r="13558" spans="2:3">
      <c r="B13558" s="9"/>
      <c r="C13558" s="9"/>
    </row>
    <row r="13559" spans="2:3">
      <c r="B13559" s="9"/>
      <c r="C13559" s="9"/>
    </row>
    <row r="13560" spans="2:3">
      <c r="B13560" s="9"/>
      <c r="C13560" s="9"/>
    </row>
    <row r="13561" spans="2:3">
      <c r="B13561" s="9"/>
      <c r="C13561" s="9"/>
    </row>
    <row r="13562" spans="2:3">
      <c r="B13562" s="9"/>
      <c r="C13562" s="9"/>
    </row>
    <row r="13563" spans="2:3">
      <c r="B13563" s="9"/>
      <c r="C13563" s="9"/>
    </row>
    <row r="13564" spans="2:3">
      <c r="B13564" s="9"/>
      <c r="C13564" s="9"/>
    </row>
    <row r="13565" spans="2:3">
      <c r="B13565" s="9"/>
      <c r="C13565" s="9"/>
    </row>
    <row r="13566" spans="2:3">
      <c r="B13566" s="9"/>
      <c r="C13566" s="9"/>
    </row>
    <row r="13567" spans="2:3">
      <c r="B13567" s="9"/>
      <c r="C13567" s="9"/>
    </row>
    <row r="13568" spans="2:3">
      <c r="B13568" s="9"/>
      <c r="C13568" s="9"/>
    </row>
    <row r="13569" spans="2:3">
      <c r="B13569" s="9"/>
      <c r="C13569" s="9"/>
    </row>
    <row r="13570" spans="2:3">
      <c r="B13570" s="9"/>
      <c r="C13570" s="9"/>
    </row>
    <row r="13571" spans="2:3">
      <c r="B13571" s="9"/>
      <c r="C13571" s="9"/>
    </row>
    <row r="13572" spans="2:3">
      <c r="B13572" s="9"/>
      <c r="C13572" s="9"/>
    </row>
    <row r="13573" spans="2:3">
      <c r="B13573" s="9"/>
      <c r="C13573" s="9"/>
    </row>
    <row r="13574" spans="2:3">
      <c r="B13574" s="9"/>
      <c r="C13574" s="9"/>
    </row>
    <row r="13575" spans="2:3">
      <c r="B13575" s="9"/>
      <c r="C13575" s="9"/>
    </row>
    <row r="13576" spans="2:3">
      <c r="B13576" s="9"/>
      <c r="C13576" s="9"/>
    </row>
    <row r="13577" spans="2:3">
      <c r="B13577" s="9"/>
      <c r="C13577" s="9"/>
    </row>
    <row r="13578" spans="2:3">
      <c r="B13578" s="9"/>
      <c r="C13578" s="9"/>
    </row>
    <row r="13579" spans="2:3">
      <c r="B13579" s="9"/>
      <c r="C13579" s="9"/>
    </row>
    <row r="13580" spans="2:3">
      <c r="B13580" s="9"/>
      <c r="C13580" s="9"/>
    </row>
    <row r="13581" spans="2:3">
      <c r="B13581" s="9"/>
      <c r="C13581" s="9"/>
    </row>
    <row r="13582" spans="2:3">
      <c r="B13582" s="9"/>
      <c r="C13582" s="9"/>
    </row>
    <row r="13583" spans="2:3">
      <c r="B13583" s="9"/>
      <c r="C13583" s="9"/>
    </row>
    <row r="13584" spans="2:3">
      <c r="B13584" s="9"/>
      <c r="C13584" s="9"/>
    </row>
    <row r="13585" spans="2:3">
      <c r="B13585" s="9"/>
      <c r="C13585" s="9"/>
    </row>
    <row r="13586" spans="2:3">
      <c r="B13586" s="9"/>
      <c r="C13586" s="9"/>
    </row>
    <row r="13587" spans="2:3">
      <c r="B13587" s="9"/>
      <c r="C13587" s="9"/>
    </row>
    <row r="13588" spans="2:3">
      <c r="B13588" s="9"/>
      <c r="C13588" s="9"/>
    </row>
    <row r="13589" spans="2:3">
      <c r="B13589" s="9"/>
      <c r="C13589" s="9"/>
    </row>
    <row r="13590" spans="2:3">
      <c r="B13590" s="9"/>
      <c r="C13590" s="9"/>
    </row>
    <row r="13591" spans="2:3">
      <c r="B13591" s="9"/>
      <c r="C13591" s="9"/>
    </row>
    <row r="13592" spans="2:3">
      <c r="B13592" s="9"/>
      <c r="C13592" s="9"/>
    </row>
    <row r="13593" spans="2:3">
      <c r="B13593" s="9"/>
      <c r="C13593" s="9"/>
    </row>
    <row r="13594" spans="2:3">
      <c r="B13594" s="9"/>
      <c r="C13594" s="9"/>
    </row>
    <row r="13595" spans="2:3">
      <c r="B13595" s="9"/>
      <c r="C13595" s="9"/>
    </row>
    <row r="13596" spans="2:3">
      <c r="B13596" s="9"/>
      <c r="C13596" s="9"/>
    </row>
    <row r="13597" spans="2:3">
      <c r="B13597" s="9"/>
      <c r="C13597" s="9"/>
    </row>
    <row r="13598" spans="2:3">
      <c r="B13598" s="9"/>
      <c r="C13598" s="9"/>
    </row>
    <row r="13599" spans="2:3">
      <c r="B13599" s="9"/>
      <c r="C13599" s="9"/>
    </row>
    <row r="13600" spans="2:3">
      <c r="B13600" s="9"/>
      <c r="C13600" s="9"/>
    </row>
    <row r="13601" spans="2:3">
      <c r="B13601" s="9"/>
      <c r="C13601" s="9"/>
    </row>
    <row r="13602" spans="2:3">
      <c r="B13602" s="9"/>
      <c r="C13602" s="9"/>
    </row>
    <row r="13603" spans="2:3">
      <c r="B13603" s="9"/>
      <c r="C13603" s="9"/>
    </row>
    <row r="13604" spans="2:3">
      <c r="B13604" s="9"/>
      <c r="C13604" s="9"/>
    </row>
    <row r="13605" spans="2:3">
      <c r="B13605" s="9"/>
      <c r="C13605" s="9"/>
    </row>
    <row r="13606" spans="2:3">
      <c r="B13606" s="9"/>
      <c r="C13606" s="9"/>
    </row>
    <row r="13607" spans="2:3">
      <c r="B13607" s="9"/>
      <c r="C13607" s="9"/>
    </row>
    <row r="13608" spans="2:3">
      <c r="B13608" s="9"/>
      <c r="C13608" s="9"/>
    </row>
    <row r="13609" spans="2:3">
      <c r="B13609" s="9"/>
      <c r="C13609" s="9"/>
    </row>
    <row r="13610" spans="2:3">
      <c r="B13610" s="9"/>
      <c r="C13610" s="9"/>
    </row>
    <row r="13611" spans="2:3">
      <c r="B13611" s="9"/>
      <c r="C13611" s="9"/>
    </row>
    <row r="13612" spans="2:3">
      <c r="B13612" s="9"/>
      <c r="C13612" s="9"/>
    </row>
    <row r="13613" spans="2:3">
      <c r="B13613" s="9"/>
      <c r="C13613" s="9"/>
    </row>
    <row r="13614" spans="2:3">
      <c r="B13614" s="9"/>
      <c r="C13614" s="9"/>
    </row>
    <row r="13615" spans="2:3">
      <c r="B13615" s="9"/>
      <c r="C13615" s="9"/>
    </row>
    <row r="13616" spans="2:3">
      <c r="B13616" s="9"/>
      <c r="C13616" s="9"/>
    </row>
    <row r="13617" spans="2:3">
      <c r="B13617" s="9"/>
      <c r="C13617" s="9"/>
    </row>
    <row r="13618" spans="2:3">
      <c r="B13618" s="9"/>
      <c r="C13618" s="9"/>
    </row>
    <row r="13619" spans="2:3">
      <c r="B13619" s="9"/>
      <c r="C13619" s="9"/>
    </row>
    <row r="13620" spans="2:3">
      <c r="B13620" s="9"/>
      <c r="C13620" s="9"/>
    </row>
    <row r="13621" spans="2:3">
      <c r="B13621" s="9"/>
      <c r="C13621" s="9"/>
    </row>
    <row r="13622" spans="2:3">
      <c r="B13622" s="9"/>
      <c r="C13622" s="9"/>
    </row>
    <row r="13623" spans="2:3">
      <c r="B13623" s="9"/>
      <c r="C13623" s="9"/>
    </row>
    <row r="13624" spans="2:3">
      <c r="B13624" s="9"/>
      <c r="C13624" s="9"/>
    </row>
    <row r="13625" spans="2:3">
      <c r="B13625" s="9"/>
      <c r="C13625" s="9"/>
    </row>
    <row r="13626" spans="2:3">
      <c r="B13626" s="9"/>
      <c r="C13626" s="9"/>
    </row>
    <row r="13627" spans="2:3">
      <c r="B13627" s="9"/>
      <c r="C13627" s="9"/>
    </row>
    <row r="13628" spans="2:3">
      <c r="B13628" s="9"/>
      <c r="C13628" s="9"/>
    </row>
    <row r="13629" spans="2:3">
      <c r="B13629" s="9"/>
      <c r="C13629" s="9"/>
    </row>
    <row r="13630" spans="2:3">
      <c r="B13630" s="9"/>
      <c r="C13630" s="9"/>
    </row>
    <row r="13631" spans="2:3">
      <c r="B13631" s="9"/>
      <c r="C13631" s="9"/>
    </row>
    <row r="13632" spans="2:3">
      <c r="B13632" s="9"/>
      <c r="C13632" s="9"/>
    </row>
    <row r="13633" spans="2:3">
      <c r="B13633" s="9"/>
      <c r="C13633" s="9"/>
    </row>
    <row r="13634" spans="2:3">
      <c r="B13634" s="9"/>
      <c r="C13634" s="9"/>
    </row>
    <row r="13635" spans="2:3">
      <c r="B13635" s="9"/>
      <c r="C13635" s="9"/>
    </row>
    <row r="13636" spans="2:3">
      <c r="B13636" s="9"/>
      <c r="C13636" s="9"/>
    </row>
    <row r="13637" spans="2:3">
      <c r="B13637" s="9"/>
      <c r="C13637" s="9"/>
    </row>
    <row r="13638" spans="2:3">
      <c r="B13638" s="9"/>
      <c r="C13638" s="9"/>
    </row>
    <row r="13639" spans="2:3">
      <c r="B13639" s="9"/>
      <c r="C13639" s="9"/>
    </row>
    <row r="13640" spans="2:3">
      <c r="B13640" s="9"/>
      <c r="C13640" s="9"/>
    </row>
    <row r="13641" spans="2:3">
      <c r="B13641" s="9"/>
      <c r="C13641" s="9"/>
    </row>
    <row r="13642" spans="2:3">
      <c r="B13642" s="9"/>
      <c r="C13642" s="9"/>
    </row>
    <row r="13643" spans="2:3">
      <c r="B13643" s="9"/>
      <c r="C13643" s="9"/>
    </row>
    <row r="13644" spans="2:3">
      <c r="B13644" s="9"/>
      <c r="C13644" s="9"/>
    </row>
    <row r="13645" spans="2:3">
      <c r="B13645" s="9"/>
      <c r="C13645" s="9"/>
    </row>
    <row r="13646" spans="2:3">
      <c r="B13646" s="9"/>
      <c r="C13646" s="9"/>
    </row>
    <row r="13647" spans="2:3">
      <c r="B13647" s="9"/>
      <c r="C13647" s="9"/>
    </row>
    <row r="13648" spans="2:3">
      <c r="B13648" s="9"/>
      <c r="C13648" s="9"/>
    </row>
    <row r="13649" spans="2:3">
      <c r="B13649" s="9"/>
      <c r="C13649" s="9"/>
    </row>
    <row r="13650" spans="2:3">
      <c r="B13650" s="9"/>
      <c r="C13650" s="9"/>
    </row>
    <row r="13651" spans="2:3">
      <c r="B13651" s="9"/>
      <c r="C13651" s="9"/>
    </row>
    <row r="13652" spans="2:3">
      <c r="B13652" s="9"/>
      <c r="C13652" s="9"/>
    </row>
    <row r="13653" spans="2:3">
      <c r="B13653" s="9"/>
      <c r="C13653" s="9"/>
    </row>
    <row r="13654" spans="2:3">
      <c r="B13654" s="9"/>
      <c r="C13654" s="9"/>
    </row>
    <row r="13655" spans="2:3">
      <c r="B13655" s="9"/>
      <c r="C13655" s="9"/>
    </row>
    <row r="13656" spans="2:3">
      <c r="B13656" s="9"/>
      <c r="C13656" s="9"/>
    </row>
    <row r="13657" spans="2:3">
      <c r="B13657" s="9"/>
      <c r="C13657" s="9"/>
    </row>
    <row r="13658" spans="2:3">
      <c r="B13658" s="9"/>
      <c r="C13658" s="9"/>
    </row>
    <row r="13659" spans="2:3">
      <c r="B13659" s="9"/>
      <c r="C13659" s="9"/>
    </row>
    <row r="13660" spans="2:3">
      <c r="B13660" s="9"/>
      <c r="C13660" s="9"/>
    </row>
    <row r="13661" spans="2:3">
      <c r="B13661" s="9"/>
      <c r="C13661" s="9"/>
    </row>
    <row r="13662" spans="2:3">
      <c r="B13662" s="9"/>
      <c r="C13662" s="9"/>
    </row>
    <row r="13663" spans="2:3">
      <c r="B13663" s="9"/>
      <c r="C13663" s="9"/>
    </row>
    <row r="13664" spans="2:3">
      <c r="B13664" s="9"/>
      <c r="C13664" s="9"/>
    </row>
    <row r="13665" spans="2:3">
      <c r="B13665" s="9"/>
      <c r="C13665" s="9"/>
    </row>
    <row r="13666" spans="2:3">
      <c r="B13666" s="9"/>
      <c r="C13666" s="9"/>
    </row>
    <row r="13667" spans="2:3">
      <c r="B13667" s="9"/>
      <c r="C13667" s="9"/>
    </row>
    <row r="13668" spans="2:3">
      <c r="B13668" s="9"/>
      <c r="C13668" s="9"/>
    </row>
    <row r="13669" spans="2:3">
      <c r="B13669" s="9"/>
      <c r="C13669" s="9"/>
    </row>
    <row r="13670" spans="2:3">
      <c r="B13670" s="9"/>
      <c r="C13670" s="9"/>
    </row>
    <row r="13671" spans="2:3">
      <c r="B13671" s="9"/>
      <c r="C13671" s="9"/>
    </row>
    <row r="13672" spans="2:3">
      <c r="B13672" s="9"/>
      <c r="C13672" s="9"/>
    </row>
    <row r="13673" spans="2:3">
      <c r="B13673" s="9"/>
      <c r="C13673" s="9"/>
    </row>
    <row r="13674" spans="2:3">
      <c r="B13674" s="9"/>
      <c r="C13674" s="9"/>
    </row>
    <row r="13675" spans="2:3">
      <c r="B13675" s="9"/>
      <c r="C13675" s="9"/>
    </row>
    <row r="13676" spans="2:3">
      <c r="B13676" s="9"/>
      <c r="C13676" s="9"/>
    </row>
    <row r="13677" spans="2:3">
      <c r="B13677" s="9"/>
      <c r="C13677" s="9"/>
    </row>
    <row r="13678" spans="2:3">
      <c r="B13678" s="9"/>
      <c r="C13678" s="9"/>
    </row>
    <row r="13679" spans="2:3">
      <c r="B13679" s="9"/>
      <c r="C13679" s="9"/>
    </row>
    <row r="13680" spans="2:3">
      <c r="B13680" s="9"/>
      <c r="C13680" s="9"/>
    </row>
    <row r="13681" spans="2:3">
      <c r="B13681" s="9"/>
      <c r="C13681" s="9"/>
    </row>
    <row r="13682" spans="2:3">
      <c r="B13682" s="9"/>
      <c r="C13682" s="9"/>
    </row>
    <row r="13683" spans="2:3">
      <c r="B13683" s="9"/>
      <c r="C13683" s="9"/>
    </row>
    <row r="13684" spans="2:3">
      <c r="B13684" s="9"/>
      <c r="C13684" s="9"/>
    </row>
    <row r="13685" spans="2:3">
      <c r="B13685" s="9"/>
      <c r="C13685" s="9"/>
    </row>
    <row r="13686" spans="2:3">
      <c r="B13686" s="9"/>
      <c r="C13686" s="9"/>
    </row>
    <row r="13687" spans="2:3">
      <c r="B13687" s="9"/>
      <c r="C13687" s="9"/>
    </row>
    <row r="13688" spans="2:3">
      <c r="B13688" s="9"/>
      <c r="C13688" s="9"/>
    </row>
    <row r="13689" spans="2:3">
      <c r="B13689" s="9"/>
      <c r="C13689" s="9"/>
    </row>
    <row r="13690" spans="2:3">
      <c r="B13690" s="9"/>
      <c r="C13690" s="9"/>
    </row>
    <row r="13691" spans="2:3">
      <c r="B13691" s="9"/>
      <c r="C13691" s="9"/>
    </row>
    <row r="13692" spans="2:3">
      <c r="B13692" s="9"/>
      <c r="C13692" s="9"/>
    </row>
    <row r="13693" spans="2:3">
      <c r="B13693" s="9"/>
      <c r="C13693" s="9"/>
    </row>
    <row r="13694" spans="2:3">
      <c r="B13694" s="9"/>
      <c r="C13694" s="9"/>
    </row>
    <row r="13695" spans="2:3">
      <c r="B13695" s="9"/>
      <c r="C13695" s="9"/>
    </row>
    <row r="13696" spans="2:3">
      <c r="B13696" s="9"/>
      <c r="C13696" s="9"/>
    </row>
    <row r="13697" spans="2:3">
      <c r="B13697" s="9"/>
      <c r="C13697" s="9"/>
    </row>
    <row r="13698" spans="2:3">
      <c r="B13698" s="9"/>
      <c r="C13698" s="9"/>
    </row>
    <row r="13699" spans="2:3">
      <c r="B13699" s="9"/>
      <c r="C13699" s="9"/>
    </row>
    <row r="13700" spans="2:3">
      <c r="B13700" s="9"/>
      <c r="C13700" s="9"/>
    </row>
    <row r="13701" spans="2:3">
      <c r="B13701" s="9"/>
      <c r="C13701" s="9"/>
    </row>
    <row r="13702" spans="2:3">
      <c r="B13702" s="9"/>
      <c r="C13702" s="9"/>
    </row>
    <row r="13703" spans="2:3">
      <c r="B13703" s="9"/>
      <c r="C13703" s="9"/>
    </row>
    <row r="13704" spans="2:3">
      <c r="B13704" s="9"/>
      <c r="C13704" s="9"/>
    </row>
    <row r="13705" spans="2:3">
      <c r="B13705" s="9"/>
      <c r="C13705" s="9"/>
    </row>
    <row r="13706" spans="2:3">
      <c r="B13706" s="9"/>
      <c r="C13706" s="9"/>
    </row>
    <row r="13707" spans="2:3">
      <c r="B13707" s="9"/>
      <c r="C13707" s="9"/>
    </row>
    <row r="13708" spans="2:3">
      <c r="B13708" s="9"/>
      <c r="C13708" s="9"/>
    </row>
    <row r="13709" spans="2:3">
      <c r="B13709" s="9"/>
      <c r="C13709" s="9"/>
    </row>
    <row r="13710" spans="2:3">
      <c r="B13710" s="9"/>
      <c r="C13710" s="9"/>
    </row>
    <row r="13711" spans="2:3">
      <c r="B13711" s="9"/>
      <c r="C13711" s="9"/>
    </row>
    <row r="13712" spans="2:3">
      <c r="B13712" s="9"/>
      <c r="C13712" s="9"/>
    </row>
    <row r="13713" spans="2:3">
      <c r="B13713" s="9"/>
      <c r="C13713" s="9"/>
    </row>
    <row r="13714" spans="2:3">
      <c r="B13714" s="9"/>
      <c r="C13714" s="9"/>
    </row>
    <row r="13715" spans="2:3">
      <c r="B13715" s="9"/>
      <c r="C13715" s="9"/>
    </row>
    <row r="13716" spans="2:3">
      <c r="B13716" s="9"/>
      <c r="C13716" s="9"/>
    </row>
    <row r="13717" spans="2:3">
      <c r="B13717" s="9"/>
      <c r="C13717" s="9"/>
    </row>
    <row r="13718" spans="2:3">
      <c r="B13718" s="9"/>
      <c r="C13718" s="9"/>
    </row>
    <row r="13719" spans="2:3">
      <c r="B13719" s="9"/>
      <c r="C13719" s="9"/>
    </row>
    <row r="13720" spans="2:3">
      <c r="B13720" s="9"/>
      <c r="C13720" s="9"/>
    </row>
    <row r="13721" spans="2:3">
      <c r="B13721" s="9"/>
      <c r="C13721" s="9"/>
    </row>
    <row r="13722" spans="2:3">
      <c r="B13722" s="9"/>
      <c r="C13722" s="9"/>
    </row>
    <row r="13723" spans="2:3">
      <c r="B13723" s="9"/>
      <c r="C13723" s="9"/>
    </row>
    <row r="13724" spans="2:3">
      <c r="B13724" s="9"/>
      <c r="C13724" s="9"/>
    </row>
    <row r="13725" spans="2:3">
      <c r="B13725" s="9"/>
      <c r="C13725" s="9"/>
    </row>
    <row r="13726" spans="2:3">
      <c r="B13726" s="9"/>
      <c r="C13726" s="9"/>
    </row>
    <row r="13727" spans="2:3">
      <c r="B13727" s="9"/>
      <c r="C13727" s="9"/>
    </row>
    <row r="13728" spans="2:3">
      <c r="B13728" s="9"/>
      <c r="C13728" s="9"/>
    </row>
    <row r="13729" spans="2:3">
      <c r="B13729" s="9"/>
      <c r="C13729" s="9"/>
    </row>
    <row r="13730" spans="2:3">
      <c r="B13730" s="9"/>
      <c r="C13730" s="9"/>
    </row>
    <row r="13731" spans="2:3">
      <c r="B13731" s="9"/>
      <c r="C13731" s="9"/>
    </row>
    <row r="13732" spans="2:3">
      <c r="B13732" s="9"/>
      <c r="C13732" s="9"/>
    </row>
    <row r="13733" spans="2:3">
      <c r="B13733" s="9"/>
      <c r="C13733" s="9"/>
    </row>
    <row r="13734" spans="2:3">
      <c r="B13734" s="9"/>
      <c r="C13734" s="9"/>
    </row>
    <row r="13735" spans="2:3">
      <c r="B13735" s="9"/>
      <c r="C13735" s="9"/>
    </row>
    <row r="13736" spans="2:3">
      <c r="B13736" s="9"/>
      <c r="C13736" s="9"/>
    </row>
    <row r="13737" spans="2:3">
      <c r="B13737" s="9"/>
      <c r="C13737" s="9"/>
    </row>
    <row r="13738" spans="2:3">
      <c r="B13738" s="9"/>
      <c r="C13738" s="9"/>
    </row>
    <row r="13739" spans="2:3">
      <c r="B13739" s="9"/>
      <c r="C13739" s="9"/>
    </row>
    <row r="13740" spans="2:3">
      <c r="B13740" s="9"/>
      <c r="C13740" s="9"/>
    </row>
    <row r="13741" spans="2:3">
      <c r="B13741" s="9"/>
      <c r="C13741" s="9"/>
    </row>
    <row r="13742" spans="2:3">
      <c r="B13742" s="9"/>
      <c r="C13742" s="9"/>
    </row>
    <row r="13743" spans="2:3">
      <c r="B13743" s="9"/>
      <c r="C13743" s="9"/>
    </row>
    <row r="13744" spans="2:3">
      <c r="B13744" s="9"/>
      <c r="C13744" s="9"/>
    </row>
    <row r="13745" spans="2:3">
      <c r="B13745" s="9"/>
      <c r="C13745" s="9"/>
    </row>
    <row r="13746" spans="2:3">
      <c r="B13746" s="9"/>
      <c r="C13746" s="9"/>
    </row>
    <row r="13747" spans="2:3">
      <c r="B13747" s="9"/>
      <c r="C13747" s="9"/>
    </row>
    <row r="13748" spans="2:3">
      <c r="B13748" s="9"/>
      <c r="C13748" s="9"/>
    </row>
    <row r="13749" spans="2:3">
      <c r="B13749" s="9"/>
      <c r="C13749" s="9"/>
    </row>
    <row r="13750" spans="2:3">
      <c r="B13750" s="9"/>
      <c r="C13750" s="9"/>
    </row>
    <row r="13751" spans="2:3">
      <c r="B13751" s="9"/>
      <c r="C13751" s="9"/>
    </row>
    <row r="13752" spans="2:3">
      <c r="B13752" s="9"/>
      <c r="C13752" s="9"/>
    </row>
    <row r="13753" spans="2:3">
      <c r="B13753" s="9"/>
      <c r="C13753" s="9"/>
    </row>
    <row r="13754" spans="2:3">
      <c r="B13754" s="9"/>
      <c r="C13754" s="9"/>
    </row>
    <row r="13755" spans="2:3">
      <c r="B13755" s="9"/>
      <c r="C13755" s="9"/>
    </row>
    <row r="13756" spans="2:3">
      <c r="B13756" s="9"/>
      <c r="C13756" s="9"/>
    </row>
    <row r="13757" spans="2:3">
      <c r="B13757" s="9"/>
      <c r="C13757" s="9"/>
    </row>
    <row r="13758" spans="2:3">
      <c r="B13758" s="9"/>
      <c r="C13758" s="9"/>
    </row>
    <row r="13759" spans="2:3">
      <c r="B13759" s="9"/>
      <c r="C13759" s="9"/>
    </row>
    <row r="13760" spans="2:3">
      <c r="B13760" s="9"/>
      <c r="C13760" s="9"/>
    </row>
    <row r="13761" spans="2:3">
      <c r="B13761" s="9"/>
      <c r="C13761" s="9"/>
    </row>
    <row r="13762" spans="2:3">
      <c r="B13762" s="9"/>
      <c r="C13762" s="9"/>
    </row>
    <row r="13763" spans="2:3">
      <c r="B13763" s="9"/>
      <c r="C13763" s="9"/>
    </row>
    <row r="13764" spans="2:3">
      <c r="B13764" s="9"/>
      <c r="C13764" s="9"/>
    </row>
    <row r="13765" spans="2:3">
      <c r="B13765" s="9"/>
      <c r="C13765" s="9"/>
    </row>
    <row r="13766" spans="2:3">
      <c r="B13766" s="9"/>
      <c r="C13766" s="9"/>
    </row>
    <row r="13767" spans="2:3">
      <c r="B13767" s="9"/>
      <c r="C13767" s="9"/>
    </row>
    <row r="13768" spans="2:3">
      <c r="B13768" s="9"/>
      <c r="C13768" s="9"/>
    </row>
    <row r="13769" spans="2:3">
      <c r="B13769" s="9"/>
      <c r="C13769" s="9"/>
    </row>
    <row r="13770" spans="2:3">
      <c r="B13770" s="9"/>
      <c r="C13770" s="9"/>
    </row>
    <row r="13771" spans="2:3">
      <c r="B13771" s="9"/>
      <c r="C13771" s="9"/>
    </row>
    <row r="13772" spans="2:3">
      <c r="B13772" s="9"/>
      <c r="C13772" s="9"/>
    </row>
    <row r="13773" spans="2:3">
      <c r="B13773" s="9"/>
      <c r="C13773" s="9"/>
    </row>
    <row r="13774" spans="2:3">
      <c r="B13774" s="9"/>
      <c r="C13774" s="9"/>
    </row>
    <row r="13775" spans="2:3">
      <c r="B13775" s="9"/>
      <c r="C13775" s="9"/>
    </row>
    <row r="13776" spans="2:3">
      <c r="B13776" s="9"/>
      <c r="C13776" s="9"/>
    </row>
    <row r="13777" spans="2:3">
      <c r="B13777" s="9"/>
      <c r="C13777" s="9"/>
    </row>
    <row r="13778" spans="2:3">
      <c r="B13778" s="9"/>
      <c r="C13778" s="9"/>
    </row>
    <row r="13779" spans="2:3">
      <c r="B13779" s="9"/>
      <c r="C13779" s="9"/>
    </row>
    <row r="13780" spans="2:3">
      <c r="B13780" s="9"/>
      <c r="C13780" s="9"/>
    </row>
    <row r="13781" spans="2:3">
      <c r="B13781" s="9"/>
      <c r="C13781" s="9"/>
    </row>
    <row r="13782" spans="2:3">
      <c r="B13782" s="9"/>
      <c r="C13782" s="9"/>
    </row>
    <row r="13783" spans="2:3">
      <c r="B13783" s="9"/>
      <c r="C13783" s="9"/>
    </row>
    <row r="13784" spans="2:3">
      <c r="B13784" s="9"/>
      <c r="C13784" s="9"/>
    </row>
    <row r="13785" spans="2:3">
      <c r="B13785" s="9"/>
      <c r="C13785" s="9"/>
    </row>
    <row r="13786" spans="2:3">
      <c r="B13786" s="9"/>
      <c r="C13786" s="9"/>
    </row>
    <row r="13787" spans="2:3">
      <c r="B13787" s="9"/>
      <c r="C13787" s="9"/>
    </row>
    <row r="13788" spans="2:3">
      <c r="B13788" s="9"/>
      <c r="C13788" s="9"/>
    </row>
    <row r="13789" spans="2:3">
      <c r="B13789" s="9"/>
      <c r="C13789" s="9"/>
    </row>
    <row r="13790" spans="2:3">
      <c r="B13790" s="9"/>
      <c r="C13790" s="9"/>
    </row>
    <row r="13791" spans="2:3">
      <c r="B13791" s="9"/>
      <c r="C13791" s="9"/>
    </row>
    <row r="13792" spans="2:3">
      <c r="B13792" s="9"/>
      <c r="C13792" s="9"/>
    </row>
    <row r="13793" spans="2:3">
      <c r="B13793" s="9"/>
      <c r="C13793" s="9"/>
    </row>
    <row r="13794" spans="2:3">
      <c r="B13794" s="9"/>
      <c r="C13794" s="9"/>
    </row>
    <row r="13795" spans="2:3">
      <c r="B13795" s="9"/>
      <c r="C13795" s="9"/>
    </row>
    <row r="13796" spans="2:3">
      <c r="B13796" s="9"/>
      <c r="C13796" s="9"/>
    </row>
    <row r="13797" spans="2:3">
      <c r="B13797" s="9"/>
      <c r="C13797" s="9"/>
    </row>
    <row r="13798" spans="2:3">
      <c r="B13798" s="9"/>
      <c r="C13798" s="9"/>
    </row>
    <row r="13799" spans="2:3">
      <c r="B13799" s="9"/>
      <c r="C13799" s="9"/>
    </row>
    <row r="13800" spans="2:3">
      <c r="B13800" s="9"/>
      <c r="C13800" s="9"/>
    </row>
    <row r="13801" spans="2:3">
      <c r="B13801" s="9"/>
      <c r="C13801" s="9"/>
    </row>
    <row r="13802" spans="2:3">
      <c r="B13802" s="9"/>
      <c r="C13802" s="9"/>
    </row>
    <row r="13803" spans="2:3">
      <c r="B13803" s="9"/>
      <c r="C13803" s="9"/>
    </row>
    <row r="13804" spans="2:3">
      <c r="B13804" s="9"/>
      <c r="C13804" s="9"/>
    </row>
    <row r="13805" spans="2:3">
      <c r="B13805" s="9"/>
      <c r="C13805" s="9"/>
    </row>
    <row r="13806" spans="2:3">
      <c r="B13806" s="9"/>
      <c r="C13806" s="9"/>
    </row>
    <row r="13807" spans="2:3">
      <c r="B13807" s="9"/>
      <c r="C13807" s="9"/>
    </row>
    <row r="13808" spans="2:3">
      <c r="B13808" s="9"/>
      <c r="C13808" s="9"/>
    </row>
    <row r="13809" spans="2:3">
      <c r="B13809" s="9"/>
      <c r="C13809" s="9"/>
    </row>
    <row r="13810" spans="2:3">
      <c r="B13810" s="9"/>
      <c r="C13810" s="9"/>
    </row>
    <row r="13811" spans="2:3">
      <c r="B13811" s="9"/>
      <c r="C13811" s="9"/>
    </row>
    <row r="13812" spans="2:3">
      <c r="B13812" s="9"/>
      <c r="C13812" s="9"/>
    </row>
    <row r="13813" spans="2:3">
      <c r="B13813" s="9"/>
      <c r="C13813" s="9"/>
    </row>
    <row r="13814" spans="2:3">
      <c r="B13814" s="9"/>
      <c r="C13814" s="9"/>
    </row>
    <row r="13815" spans="2:3">
      <c r="B13815" s="9"/>
      <c r="C13815" s="9"/>
    </row>
    <row r="13816" spans="2:3">
      <c r="B13816" s="9"/>
      <c r="C13816" s="9"/>
    </row>
    <row r="13817" spans="2:3">
      <c r="B13817" s="9"/>
      <c r="C13817" s="9"/>
    </row>
    <row r="13818" spans="2:3">
      <c r="B13818" s="9"/>
      <c r="C13818" s="9"/>
    </row>
    <row r="13819" spans="2:3">
      <c r="B13819" s="9"/>
      <c r="C13819" s="9"/>
    </row>
    <row r="13820" spans="2:3">
      <c r="B13820" s="9"/>
      <c r="C13820" s="9"/>
    </row>
    <row r="13821" spans="2:3">
      <c r="B13821" s="9"/>
      <c r="C13821" s="9"/>
    </row>
    <row r="13822" spans="2:3">
      <c r="B13822" s="9"/>
      <c r="C13822" s="9"/>
    </row>
    <row r="13823" spans="2:3">
      <c r="B13823" s="9"/>
      <c r="C13823" s="9"/>
    </row>
    <row r="13824" spans="2:3">
      <c r="B13824" s="9"/>
      <c r="C13824" s="9"/>
    </row>
    <row r="13825" spans="2:3">
      <c r="B13825" s="9"/>
      <c r="C13825" s="9"/>
    </row>
    <row r="13826" spans="2:3">
      <c r="B13826" s="9"/>
      <c r="C13826" s="9"/>
    </row>
    <row r="13827" spans="2:3">
      <c r="B13827" s="9"/>
      <c r="C13827" s="9"/>
    </row>
    <row r="13828" spans="2:3">
      <c r="B13828" s="9"/>
      <c r="C13828" s="9"/>
    </row>
    <row r="13829" spans="2:3">
      <c r="B13829" s="9"/>
      <c r="C13829" s="9"/>
    </row>
    <row r="13830" spans="2:3">
      <c r="B13830" s="9"/>
      <c r="C13830" s="9"/>
    </row>
    <row r="13831" spans="2:3">
      <c r="B13831" s="9"/>
      <c r="C13831" s="9"/>
    </row>
    <row r="13832" spans="2:3">
      <c r="B13832" s="9"/>
      <c r="C13832" s="9"/>
    </row>
    <row r="13833" spans="2:3">
      <c r="B13833" s="9"/>
      <c r="C13833" s="9"/>
    </row>
    <row r="13834" spans="2:3">
      <c r="B13834" s="9"/>
      <c r="C13834" s="9"/>
    </row>
    <row r="13835" spans="2:3">
      <c r="B13835" s="9"/>
      <c r="C13835" s="9"/>
    </row>
    <row r="13836" spans="2:3">
      <c r="B13836" s="9"/>
      <c r="C13836" s="9"/>
    </row>
    <row r="13837" spans="2:3">
      <c r="B13837" s="9"/>
      <c r="C13837" s="9"/>
    </row>
    <row r="13838" spans="2:3">
      <c r="B13838" s="9"/>
      <c r="C13838" s="9"/>
    </row>
    <row r="13839" spans="2:3">
      <c r="B13839" s="9"/>
      <c r="C13839" s="9"/>
    </row>
    <row r="13840" spans="2:3">
      <c r="B13840" s="9"/>
      <c r="C13840" s="9"/>
    </row>
    <row r="13841" spans="2:3">
      <c r="B13841" s="9"/>
      <c r="C13841" s="9"/>
    </row>
    <row r="13842" spans="2:3">
      <c r="B13842" s="9"/>
      <c r="C13842" s="9"/>
    </row>
    <row r="13843" spans="2:3">
      <c r="B13843" s="9"/>
      <c r="C13843" s="9"/>
    </row>
    <row r="13844" spans="2:3">
      <c r="B13844" s="9"/>
      <c r="C13844" s="9"/>
    </row>
    <row r="13845" spans="2:3">
      <c r="B13845" s="9"/>
      <c r="C13845" s="9"/>
    </row>
    <row r="13846" spans="2:3">
      <c r="B13846" s="9"/>
      <c r="C13846" s="9"/>
    </row>
    <row r="13847" spans="2:3">
      <c r="B13847" s="9"/>
      <c r="C13847" s="9"/>
    </row>
    <row r="13848" spans="2:3">
      <c r="B13848" s="9"/>
      <c r="C13848" s="9"/>
    </row>
    <row r="13849" spans="2:3">
      <c r="B13849" s="9"/>
      <c r="C13849" s="9"/>
    </row>
    <row r="13850" spans="2:3">
      <c r="B13850" s="9"/>
      <c r="C13850" s="9"/>
    </row>
    <row r="13851" spans="2:3">
      <c r="B13851" s="9"/>
      <c r="C13851" s="9"/>
    </row>
    <row r="13852" spans="2:3">
      <c r="B13852" s="9"/>
      <c r="C13852" s="9"/>
    </row>
    <row r="13853" spans="2:3">
      <c r="B13853" s="9"/>
      <c r="C13853" s="9"/>
    </row>
    <row r="13854" spans="2:3">
      <c r="B13854" s="9"/>
      <c r="C13854" s="9"/>
    </row>
    <row r="13855" spans="2:3">
      <c r="B13855" s="9"/>
      <c r="C13855" s="9"/>
    </row>
    <row r="13856" spans="2:3">
      <c r="B13856" s="9"/>
      <c r="C13856" s="9"/>
    </row>
    <row r="13857" spans="2:3">
      <c r="B13857" s="9"/>
      <c r="C13857" s="9"/>
    </row>
    <row r="13858" spans="2:3">
      <c r="B13858" s="9"/>
      <c r="C13858" s="9"/>
    </row>
    <row r="13859" spans="2:3">
      <c r="B13859" s="9"/>
      <c r="C13859" s="9"/>
    </row>
    <row r="13860" spans="2:3">
      <c r="B13860" s="9"/>
      <c r="C13860" s="9"/>
    </row>
    <row r="13861" spans="2:3">
      <c r="B13861" s="9"/>
      <c r="C13861" s="9"/>
    </row>
    <row r="13862" spans="2:3">
      <c r="B13862" s="9"/>
      <c r="C13862" s="9"/>
    </row>
    <row r="13863" spans="2:3">
      <c r="B13863" s="9"/>
      <c r="C13863" s="9"/>
    </row>
    <row r="13864" spans="2:3">
      <c r="B13864" s="9"/>
      <c r="C13864" s="9"/>
    </row>
    <row r="13865" spans="2:3">
      <c r="B13865" s="9"/>
      <c r="C13865" s="9"/>
    </row>
    <row r="13866" spans="2:3">
      <c r="B13866" s="9"/>
      <c r="C13866" s="9"/>
    </row>
    <row r="13867" spans="2:3">
      <c r="B13867" s="9"/>
      <c r="C13867" s="9"/>
    </row>
    <row r="13868" spans="2:3">
      <c r="B13868" s="9"/>
      <c r="C13868" s="9"/>
    </row>
    <row r="13869" spans="2:3">
      <c r="B13869" s="9"/>
      <c r="C13869" s="9"/>
    </row>
    <row r="13870" spans="2:3">
      <c r="B13870" s="9"/>
      <c r="C13870" s="9"/>
    </row>
    <row r="13871" spans="2:3">
      <c r="B13871" s="9"/>
      <c r="C13871" s="9"/>
    </row>
    <row r="13872" spans="2:3">
      <c r="B13872" s="9"/>
      <c r="C13872" s="9"/>
    </row>
    <row r="13873" spans="2:3">
      <c r="B13873" s="9"/>
      <c r="C13873" s="9"/>
    </row>
    <row r="13874" spans="2:3">
      <c r="B13874" s="9"/>
      <c r="C13874" s="9"/>
    </row>
    <row r="13875" spans="2:3">
      <c r="B13875" s="9"/>
      <c r="C13875" s="9"/>
    </row>
    <row r="13876" spans="2:3">
      <c r="B13876" s="9"/>
      <c r="C13876" s="9"/>
    </row>
    <row r="13877" spans="2:3">
      <c r="B13877" s="9"/>
      <c r="C13877" s="9"/>
    </row>
    <row r="13878" spans="2:3">
      <c r="B13878" s="9"/>
      <c r="C13878" s="9"/>
    </row>
    <row r="13879" spans="2:3">
      <c r="B13879" s="9"/>
      <c r="C13879" s="9"/>
    </row>
    <row r="13880" spans="2:3">
      <c r="B13880" s="9"/>
      <c r="C13880" s="9"/>
    </row>
    <row r="13881" spans="2:3">
      <c r="B13881" s="9"/>
      <c r="C13881" s="9"/>
    </row>
    <row r="13882" spans="2:3">
      <c r="B13882" s="9"/>
      <c r="C13882" s="9"/>
    </row>
    <row r="13883" spans="2:3">
      <c r="B13883" s="9"/>
      <c r="C13883" s="9"/>
    </row>
    <row r="13884" spans="2:3">
      <c r="B13884" s="9"/>
      <c r="C13884" s="9"/>
    </row>
    <row r="13885" spans="2:3">
      <c r="B13885" s="9"/>
      <c r="C13885" s="9"/>
    </row>
    <row r="13886" spans="2:3">
      <c r="B13886" s="9"/>
      <c r="C13886" s="9"/>
    </row>
    <row r="13887" spans="2:3">
      <c r="B13887" s="9"/>
      <c r="C13887" s="9"/>
    </row>
    <row r="13888" spans="2:3">
      <c r="B13888" s="9"/>
      <c r="C13888" s="9"/>
    </row>
    <row r="13889" spans="2:3">
      <c r="B13889" s="9"/>
      <c r="C13889" s="9"/>
    </row>
    <row r="13890" spans="2:3">
      <c r="B13890" s="9"/>
      <c r="C13890" s="9"/>
    </row>
    <row r="13891" spans="2:3">
      <c r="B13891" s="9"/>
      <c r="C13891" s="9"/>
    </row>
    <row r="13892" spans="2:3">
      <c r="B13892" s="9"/>
      <c r="C13892" s="9"/>
    </row>
    <row r="13893" spans="2:3">
      <c r="B13893" s="9"/>
      <c r="C13893" s="9"/>
    </row>
    <row r="13894" spans="2:3">
      <c r="B13894" s="9"/>
      <c r="C13894" s="9"/>
    </row>
    <row r="13895" spans="2:3">
      <c r="B13895" s="9"/>
      <c r="C13895" s="9"/>
    </row>
    <row r="13896" spans="2:3">
      <c r="B13896" s="9"/>
      <c r="C13896" s="9"/>
    </row>
    <row r="13897" spans="2:3">
      <c r="B13897" s="9"/>
      <c r="C13897" s="9"/>
    </row>
    <row r="13898" spans="2:3">
      <c r="B13898" s="9"/>
      <c r="C13898" s="9"/>
    </row>
    <row r="13899" spans="2:3">
      <c r="B13899" s="9"/>
      <c r="C13899" s="9"/>
    </row>
    <row r="13900" spans="2:3">
      <c r="B13900" s="9"/>
      <c r="C13900" s="9"/>
    </row>
    <row r="13901" spans="2:3">
      <c r="B13901" s="9"/>
      <c r="C13901" s="9"/>
    </row>
    <row r="13902" spans="2:3">
      <c r="B13902" s="9"/>
      <c r="C13902" s="9"/>
    </row>
    <row r="13903" spans="2:3">
      <c r="B13903" s="9"/>
      <c r="C13903" s="9"/>
    </row>
    <row r="13904" spans="2:3">
      <c r="B13904" s="9"/>
      <c r="C13904" s="9"/>
    </row>
    <row r="13905" spans="2:3">
      <c r="B13905" s="9"/>
      <c r="C13905" s="9"/>
    </row>
    <row r="13906" spans="2:3">
      <c r="B13906" s="9"/>
      <c r="C13906" s="9"/>
    </row>
    <row r="13907" spans="2:3">
      <c r="B13907" s="9"/>
      <c r="C13907" s="9"/>
    </row>
    <row r="13908" spans="2:3">
      <c r="B13908" s="9"/>
      <c r="C13908" s="9"/>
    </row>
    <row r="13909" spans="2:3">
      <c r="B13909" s="9"/>
      <c r="C13909" s="9"/>
    </row>
    <row r="13910" spans="2:3">
      <c r="B13910" s="9"/>
      <c r="C13910" s="9"/>
    </row>
    <row r="13911" spans="2:3">
      <c r="B13911" s="9"/>
      <c r="C13911" s="9"/>
    </row>
    <row r="13912" spans="2:3">
      <c r="B13912" s="9"/>
      <c r="C13912" s="9"/>
    </row>
    <row r="13913" spans="2:3">
      <c r="B13913" s="9"/>
      <c r="C13913" s="9"/>
    </row>
    <row r="13914" spans="2:3">
      <c r="B13914" s="9"/>
      <c r="C13914" s="9"/>
    </row>
    <row r="13915" spans="2:3">
      <c r="B13915" s="9"/>
      <c r="C13915" s="9"/>
    </row>
    <row r="13916" spans="2:3">
      <c r="B13916" s="9"/>
      <c r="C13916" s="9"/>
    </row>
    <row r="13917" spans="2:3">
      <c r="B13917" s="9"/>
      <c r="C13917" s="9"/>
    </row>
    <row r="13918" spans="2:3">
      <c r="B13918" s="9"/>
      <c r="C13918" s="9"/>
    </row>
    <row r="13919" spans="2:3">
      <c r="B13919" s="9"/>
      <c r="C13919" s="9"/>
    </row>
    <row r="13920" spans="2:3">
      <c r="B13920" s="9"/>
      <c r="C13920" s="9"/>
    </row>
    <row r="13921" spans="2:3">
      <c r="B13921" s="9"/>
      <c r="C13921" s="9"/>
    </row>
    <row r="13922" spans="2:3">
      <c r="B13922" s="9"/>
      <c r="C13922" s="9"/>
    </row>
    <row r="13923" spans="2:3">
      <c r="B13923" s="9"/>
      <c r="C13923" s="9"/>
    </row>
    <row r="13924" spans="2:3">
      <c r="B13924" s="9"/>
      <c r="C13924" s="9"/>
    </row>
    <row r="13925" spans="2:3">
      <c r="B13925" s="9"/>
      <c r="C13925" s="9"/>
    </row>
    <row r="13926" spans="2:3">
      <c r="B13926" s="9"/>
      <c r="C13926" s="9"/>
    </row>
    <row r="13927" spans="2:3">
      <c r="B13927" s="9"/>
      <c r="C13927" s="9"/>
    </row>
    <row r="13928" spans="2:3">
      <c r="B13928" s="9"/>
      <c r="C13928" s="9"/>
    </row>
    <row r="13929" spans="2:3">
      <c r="B13929" s="9"/>
      <c r="C13929" s="9"/>
    </row>
    <row r="13930" spans="2:3">
      <c r="B13930" s="9"/>
      <c r="C13930" s="9"/>
    </row>
    <row r="13931" spans="2:3">
      <c r="B13931" s="9"/>
      <c r="C13931" s="9"/>
    </row>
    <row r="13932" spans="2:3">
      <c r="B13932" s="9"/>
      <c r="C13932" s="9"/>
    </row>
    <row r="13933" spans="2:3">
      <c r="B13933" s="9"/>
      <c r="C13933" s="9"/>
    </row>
    <row r="13934" spans="2:3">
      <c r="B13934" s="9"/>
      <c r="C13934" s="9"/>
    </row>
    <row r="13935" spans="2:3">
      <c r="B13935" s="9"/>
      <c r="C13935" s="9"/>
    </row>
    <row r="13936" spans="2:3">
      <c r="B13936" s="9"/>
      <c r="C13936" s="9"/>
    </row>
    <row r="13937" spans="2:3">
      <c r="B13937" s="9"/>
      <c r="C13937" s="9"/>
    </row>
    <row r="13938" spans="2:3">
      <c r="B13938" s="9"/>
      <c r="C13938" s="9"/>
    </row>
    <row r="13939" spans="2:3">
      <c r="B13939" s="9"/>
      <c r="C13939" s="9"/>
    </row>
    <row r="13940" spans="2:3">
      <c r="B13940" s="9"/>
      <c r="C13940" s="9"/>
    </row>
    <row r="13941" spans="2:3">
      <c r="B13941" s="9"/>
      <c r="C13941" s="9"/>
    </row>
    <row r="13942" spans="2:3">
      <c r="B13942" s="9"/>
      <c r="C13942" s="9"/>
    </row>
    <row r="13943" spans="2:3">
      <c r="B13943" s="9"/>
      <c r="C13943" s="9"/>
    </row>
    <row r="13944" spans="2:3">
      <c r="B13944" s="9"/>
      <c r="C13944" s="9"/>
    </row>
    <row r="13945" spans="2:3">
      <c r="B13945" s="9"/>
      <c r="C13945" s="9"/>
    </row>
    <row r="13946" spans="2:3">
      <c r="B13946" s="9"/>
      <c r="C13946" s="9"/>
    </row>
    <row r="13947" spans="2:3">
      <c r="B13947" s="9"/>
      <c r="C13947" s="9"/>
    </row>
    <row r="13948" spans="2:3">
      <c r="B13948" s="9"/>
      <c r="C13948" s="9"/>
    </row>
    <row r="13949" spans="2:3">
      <c r="B13949" s="9"/>
      <c r="C13949" s="9"/>
    </row>
    <row r="13950" spans="2:3">
      <c r="B13950" s="9"/>
      <c r="C13950" s="9"/>
    </row>
    <row r="13951" spans="2:3">
      <c r="B13951" s="9"/>
      <c r="C13951" s="9"/>
    </row>
    <row r="13952" spans="2:3">
      <c r="B13952" s="9"/>
      <c r="C13952" s="9"/>
    </row>
    <row r="13953" spans="2:3">
      <c r="B13953" s="9"/>
      <c r="C13953" s="9"/>
    </row>
    <row r="13954" spans="2:3">
      <c r="B13954" s="9"/>
      <c r="C13954" s="9"/>
    </row>
    <row r="13955" spans="2:3">
      <c r="B13955" s="9"/>
      <c r="C13955" s="9"/>
    </row>
    <row r="13956" spans="2:3">
      <c r="B13956" s="9"/>
      <c r="C13956" s="9"/>
    </row>
    <row r="13957" spans="2:3">
      <c r="B13957" s="9"/>
      <c r="C13957" s="9"/>
    </row>
    <row r="13958" spans="2:3">
      <c r="B13958" s="9"/>
      <c r="C13958" s="9"/>
    </row>
    <row r="13959" spans="2:3">
      <c r="B13959" s="9"/>
      <c r="C13959" s="9"/>
    </row>
    <row r="13960" spans="2:3">
      <c r="B13960" s="9"/>
      <c r="C13960" s="9"/>
    </row>
    <row r="13961" spans="2:3">
      <c r="B13961" s="9"/>
      <c r="C13961" s="9"/>
    </row>
    <row r="13962" spans="2:3">
      <c r="B13962" s="9"/>
      <c r="C13962" s="9"/>
    </row>
    <row r="13963" spans="2:3">
      <c r="B13963" s="9"/>
      <c r="C13963" s="9"/>
    </row>
    <row r="13964" spans="2:3">
      <c r="B13964" s="9"/>
      <c r="C13964" s="9"/>
    </row>
    <row r="13965" spans="2:3">
      <c r="B13965" s="9"/>
      <c r="C13965" s="9"/>
    </row>
    <row r="13966" spans="2:3">
      <c r="B13966" s="9"/>
      <c r="C13966" s="9"/>
    </row>
    <row r="13967" spans="2:3">
      <c r="B13967" s="9"/>
      <c r="C13967" s="9"/>
    </row>
    <row r="13968" spans="2:3">
      <c r="B13968" s="9"/>
      <c r="C13968" s="9"/>
    </row>
    <row r="13969" spans="2:3">
      <c r="B13969" s="9"/>
      <c r="C13969" s="9"/>
    </row>
    <row r="13970" spans="2:3">
      <c r="B13970" s="9"/>
      <c r="C13970" s="9"/>
    </row>
    <row r="13971" spans="2:3">
      <c r="B13971" s="9"/>
      <c r="C13971" s="9"/>
    </row>
    <row r="13972" spans="2:3">
      <c r="B13972" s="9"/>
      <c r="C13972" s="9"/>
    </row>
    <row r="13973" spans="2:3">
      <c r="B13973" s="9"/>
      <c r="C13973" s="9"/>
    </row>
    <row r="13974" spans="2:3">
      <c r="B13974" s="9"/>
      <c r="C13974" s="9"/>
    </row>
    <row r="13975" spans="2:3">
      <c r="B13975" s="9"/>
      <c r="C13975" s="9"/>
    </row>
    <row r="13976" spans="2:3">
      <c r="B13976" s="9"/>
      <c r="C13976" s="9"/>
    </row>
    <row r="13977" spans="2:3">
      <c r="B13977" s="9"/>
      <c r="C13977" s="9"/>
    </row>
    <row r="13978" spans="2:3">
      <c r="B13978" s="9"/>
      <c r="C13978" s="9"/>
    </row>
    <row r="13979" spans="2:3">
      <c r="B13979" s="9"/>
      <c r="C13979" s="9"/>
    </row>
    <row r="13980" spans="2:3">
      <c r="B13980" s="9"/>
      <c r="C13980" s="9"/>
    </row>
    <row r="13981" spans="2:3">
      <c r="B13981" s="9"/>
      <c r="C13981" s="9"/>
    </row>
    <row r="13982" spans="2:3">
      <c r="B13982" s="9"/>
      <c r="C13982" s="9"/>
    </row>
    <row r="13983" spans="2:3">
      <c r="B13983" s="9"/>
      <c r="C13983" s="9"/>
    </row>
    <row r="13984" spans="2:3">
      <c r="B13984" s="9"/>
      <c r="C13984" s="9"/>
    </row>
    <row r="13985" spans="2:3">
      <c r="B13985" s="9"/>
      <c r="C13985" s="9"/>
    </row>
    <row r="13986" spans="2:3">
      <c r="B13986" s="9"/>
      <c r="C13986" s="9"/>
    </row>
    <row r="13987" spans="2:3">
      <c r="B13987" s="9"/>
      <c r="C13987" s="9"/>
    </row>
    <row r="13988" spans="2:3">
      <c r="B13988" s="9"/>
      <c r="C13988" s="9"/>
    </row>
    <row r="13989" spans="2:3">
      <c r="B13989" s="9"/>
      <c r="C13989" s="9"/>
    </row>
    <row r="13990" spans="2:3">
      <c r="B13990" s="9"/>
      <c r="C13990" s="9"/>
    </row>
    <row r="13991" spans="2:3">
      <c r="B13991" s="9"/>
      <c r="C13991" s="9"/>
    </row>
    <row r="13992" spans="2:3">
      <c r="B13992" s="9"/>
      <c r="C13992" s="9"/>
    </row>
    <row r="13993" spans="2:3">
      <c r="B13993" s="9"/>
      <c r="C13993" s="9"/>
    </row>
    <row r="13994" spans="2:3">
      <c r="B13994" s="9"/>
      <c r="C13994" s="9"/>
    </row>
    <row r="13995" spans="2:3">
      <c r="B13995" s="9"/>
      <c r="C13995" s="9"/>
    </row>
    <row r="13996" spans="2:3">
      <c r="B13996" s="9"/>
      <c r="C13996" s="9"/>
    </row>
    <row r="13997" spans="2:3">
      <c r="B13997" s="9"/>
      <c r="C13997" s="9"/>
    </row>
    <row r="13998" spans="2:3">
      <c r="B13998" s="9"/>
      <c r="C13998" s="9"/>
    </row>
    <row r="13999" spans="2:3">
      <c r="B13999" s="9"/>
      <c r="C13999" s="9"/>
    </row>
    <row r="14000" spans="2:3">
      <c r="B14000" s="9"/>
      <c r="C14000" s="9"/>
    </row>
    <row r="14001" spans="2:3">
      <c r="B14001" s="9"/>
      <c r="C14001" s="9"/>
    </row>
    <row r="14002" spans="2:3">
      <c r="B14002" s="9"/>
      <c r="C14002" s="9"/>
    </row>
    <row r="14003" spans="2:3">
      <c r="B14003" s="9"/>
      <c r="C14003" s="9"/>
    </row>
    <row r="14004" spans="2:3">
      <c r="B14004" s="9"/>
      <c r="C14004" s="9"/>
    </row>
    <row r="14005" spans="2:3">
      <c r="B14005" s="9"/>
      <c r="C14005" s="9"/>
    </row>
    <row r="14006" spans="2:3">
      <c r="B14006" s="9"/>
      <c r="C14006" s="9"/>
    </row>
    <row r="14007" spans="2:3">
      <c r="B14007" s="9"/>
      <c r="C14007" s="9"/>
    </row>
    <row r="14008" spans="2:3">
      <c r="B14008" s="9"/>
      <c r="C14008" s="9"/>
    </row>
    <row r="14009" spans="2:3">
      <c r="B14009" s="9"/>
      <c r="C14009" s="9"/>
    </row>
    <row r="14010" spans="2:3">
      <c r="B14010" s="9"/>
      <c r="C14010" s="9"/>
    </row>
    <row r="14011" spans="2:3">
      <c r="B14011" s="9"/>
      <c r="C14011" s="9"/>
    </row>
    <row r="14012" spans="2:3">
      <c r="B14012" s="9"/>
      <c r="C14012" s="9"/>
    </row>
    <row r="14013" spans="2:3">
      <c r="B14013" s="9"/>
      <c r="C14013" s="9"/>
    </row>
    <row r="14014" spans="2:3">
      <c r="B14014" s="9"/>
      <c r="C14014" s="9"/>
    </row>
    <row r="14015" spans="2:3">
      <c r="B14015" s="9"/>
      <c r="C14015" s="9"/>
    </row>
    <row r="14016" spans="2:3">
      <c r="B14016" s="9"/>
      <c r="C14016" s="9"/>
    </row>
    <row r="14017" spans="2:3">
      <c r="B14017" s="9"/>
      <c r="C14017" s="9"/>
    </row>
    <row r="14018" spans="2:3">
      <c r="B14018" s="9"/>
      <c r="C14018" s="9"/>
    </row>
    <row r="14019" spans="2:3">
      <c r="B14019" s="9"/>
      <c r="C14019" s="9"/>
    </row>
    <row r="14020" spans="2:3">
      <c r="B14020" s="9"/>
      <c r="C14020" s="9"/>
    </row>
    <row r="14021" spans="2:3">
      <c r="B14021" s="9"/>
      <c r="C14021" s="9"/>
    </row>
    <row r="14022" spans="2:3">
      <c r="B14022" s="9"/>
      <c r="C14022" s="9"/>
    </row>
    <row r="14023" spans="2:3">
      <c r="B14023" s="9"/>
      <c r="C14023" s="9"/>
    </row>
    <row r="14024" spans="2:3">
      <c r="B14024" s="9"/>
      <c r="C14024" s="9"/>
    </row>
    <row r="14025" spans="2:3">
      <c r="B14025" s="9"/>
      <c r="C14025" s="9"/>
    </row>
    <row r="14026" spans="2:3">
      <c r="B14026" s="9"/>
      <c r="C14026" s="9"/>
    </row>
    <row r="14027" spans="2:3">
      <c r="B14027" s="9"/>
      <c r="C14027" s="9"/>
    </row>
    <row r="14028" spans="2:3">
      <c r="B14028" s="9"/>
      <c r="C14028" s="9"/>
    </row>
    <row r="14029" spans="2:3">
      <c r="B14029" s="9"/>
      <c r="C14029" s="9"/>
    </row>
    <row r="14030" spans="2:3">
      <c r="B14030" s="9"/>
      <c r="C14030" s="9"/>
    </row>
    <row r="14031" spans="2:3">
      <c r="B14031" s="9"/>
      <c r="C14031" s="9"/>
    </row>
    <row r="14032" spans="2:3">
      <c r="B14032" s="9"/>
      <c r="C14032" s="9"/>
    </row>
    <row r="14033" spans="2:3">
      <c r="B14033" s="9"/>
      <c r="C14033" s="9"/>
    </row>
    <row r="14034" spans="2:3">
      <c r="B14034" s="9"/>
      <c r="C14034" s="9"/>
    </row>
    <row r="14035" spans="2:3">
      <c r="B14035" s="9"/>
      <c r="C14035" s="9"/>
    </row>
    <row r="14036" spans="2:3">
      <c r="B14036" s="9"/>
      <c r="C14036" s="9"/>
    </row>
    <row r="14037" spans="2:3">
      <c r="B14037" s="9"/>
      <c r="C14037" s="9"/>
    </row>
    <row r="14038" spans="2:3">
      <c r="B14038" s="9"/>
      <c r="C14038" s="9"/>
    </row>
    <row r="14039" spans="2:3">
      <c r="B14039" s="9"/>
      <c r="C14039" s="9"/>
    </row>
    <row r="14040" spans="2:3">
      <c r="B14040" s="9"/>
      <c r="C14040" s="9"/>
    </row>
    <row r="14041" spans="2:3">
      <c r="B14041" s="9"/>
      <c r="C14041" s="9"/>
    </row>
    <row r="14042" spans="2:3">
      <c r="B14042" s="9"/>
      <c r="C14042" s="9"/>
    </row>
    <row r="14043" spans="2:3">
      <c r="B14043" s="9"/>
      <c r="C14043" s="9"/>
    </row>
    <row r="14044" spans="2:3">
      <c r="B14044" s="9"/>
      <c r="C14044" s="9"/>
    </row>
    <row r="14045" spans="2:3">
      <c r="B14045" s="9"/>
      <c r="C14045" s="9"/>
    </row>
    <row r="14046" spans="2:3">
      <c r="B14046" s="9"/>
      <c r="C14046" s="9"/>
    </row>
    <row r="14047" spans="2:3">
      <c r="B14047" s="9"/>
      <c r="C14047" s="9"/>
    </row>
    <row r="14048" spans="2:3">
      <c r="B14048" s="9"/>
      <c r="C14048" s="9"/>
    </row>
    <row r="14049" spans="2:3">
      <c r="B14049" s="9"/>
      <c r="C14049" s="9"/>
    </row>
    <row r="14050" spans="2:3">
      <c r="B14050" s="9"/>
      <c r="C14050" s="9"/>
    </row>
    <row r="14051" spans="2:3">
      <c r="B14051" s="9"/>
      <c r="C14051" s="9"/>
    </row>
    <row r="14052" spans="2:3">
      <c r="B14052" s="9"/>
      <c r="C14052" s="9"/>
    </row>
    <row r="14053" spans="2:3">
      <c r="B14053" s="9"/>
      <c r="C14053" s="9"/>
    </row>
    <row r="14054" spans="2:3">
      <c r="B14054" s="9"/>
      <c r="C14054" s="9"/>
    </row>
    <row r="14055" spans="2:3">
      <c r="B14055" s="9"/>
      <c r="C14055" s="9"/>
    </row>
    <row r="14056" spans="2:3">
      <c r="B14056" s="9"/>
      <c r="C14056" s="9"/>
    </row>
    <row r="14057" spans="2:3">
      <c r="B14057" s="9"/>
      <c r="C14057" s="9"/>
    </row>
    <row r="14058" spans="2:3">
      <c r="B14058" s="9"/>
      <c r="C14058" s="9"/>
    </row>
    <row r="14059" spans="2:3">
      <c r="B14059" s="9"/>
      <c r="C14059" s="9"/>
    </row>
    <row r="14060" spans="2:3">
      <c r="B14060" s="9"/>
      <c r="C14060" s="9"/>
    </row>
    <row r="14061" spans="2:3">
      <c r="B14061" s="9"/>
      <c r="C14061" s="9"/>
    </row>
    <row r="14062" spans="2:3">
      <c r="B14062" s="9"/>
      <c r="C14062" s="9"/>
    </row>
    <row r="14063" spans="2:3">
      <c r="B14063" s="9"/>
      <c r="C14063" s="9"/>
    </row>
    <row r="14064" spans="2:3">
      <c r="B14064" s="9"/>
      <c r="C14064" s="9"/>
    </row>
    <row r="14065" spans="2:3">
      <c r="B14065" s="9"/>
      <c r="C14065" s="9"/>
    </row>
    <row r="14066" spans="2:3">
      <c r="B14066" s="9"/>
      <c r="C14066" s="9"/>
    </row>
    <row r="14067" spans="2:3">
      <c r="B14067" s="9"/>
      <c r="C14067" s="9"/>
    </row>
    <row r="14068" spans="2:3">
      <c r="B14068" s="9"/>
      <c r="C14068" s="9"/>
    </row>
    <row r="14069" spans="2:3">
      <c r="B14069" s="9"/>
      <c r="C14069" s="9"/>
    </row>
    <row r="14070" spans="2:3">
      <c r="B14070" s="9"/>
      <c r="C14070" s="9"/>
    </row>
    <row r="14071" spans="2:3">
      <c r="B14071" s="9"/>
      <c r="C14071" s="9"/>
    </row>
    <row r="14072" spans="2:3">
      <c r="B14072" s="9"/>
      <c r="C14072" s="9"/>
    </row>
    <row r="14073" spans="2:3">
      <c r="B14073" s="9"/>
      <c r="C14073" s="9"/>
    </row>
    <row r="14074" spans="2:3">
      <c r="B14074" s="9"/>
      <c r="C14074" s="9"/>
    </row>
    <row r="14075" spans="2:3">
      <c r="B14075" s="9"/>
      <c r="C14075" s="9"/>
    </row>
    <row r="14076" spans="2:3">
      <c r="B14076" s="9"/>
      <c r="C14076" s="9"/>
    </row>
    <row r="14077" spans="2:3">
      <c r="B14077" s="9"/>
      <c r="C14077" s="9"/>
    </row>
    <row r="14078" spans="2:3">
      <c r="B14078" s="9"/>
      <c r="C14078" s="9"/>
    </row>
    <row r="14079" spans="2:3">
      <c r="B14079" s="9"/>
      <c r="C14079" s="9"/>
    </row>
    <row r="14080" spans="2:3">
      <c r="B14080" s="9"/>
      <c r="C14080" s="9"/>
    </row>
    <row r="14081" spans="2:3">
      <c r="B14081" s="9"/>
      <c r="C14081" s="9"/>
    </row>
    <row r="14082" spans="2:3">
      <c r="B14082" s="9"/>
      <c r="C14082" s="9"/>
    </row>
    <row r="14083" spans="2:3">
      <c r="B14083" s="9"/>
      <c r="C14083" s="9"/>
    </row>
    <row r="14084" spans="2:3">
      <c r="B14084" s="9"/>
      <c r="C14084" s="9"/>
    </row>
    <row r="14085" spans="2:3">
      <c r="B14085" s="9"/>
      <c r="C14085" s="9"/>
    </row>
    <row r="14086" spans="2:3">
      <c r="B14086" s="9"/>
      <c r="C14086" s="9"/>
    </row>
    <row r="14087" spans="2:3">
      <c r="B14087" s="9"/>
      <c r="C14087" s="9"/>
    </row>
    <row r="14088" spans="2:3">
      <c r="B14088" s="9"/>
      <c r="C14088" s="9"/>
    </row>
    <row r="14089" spans="2:3">
      <c r="B14089" s="9"/>
      <c r="C14089" s="9"/>
    </row>
    <row r="14090" spans="2:3">
      <c r="B14090" s="9"/>
      <c r="C14090" s="9"/>
    </row>
    <row r="14091" spans="2:3">
      <c r="B14091" s="9"/>
      <c r="C14091" s="9"/>
    </row>
    <row r="14092" spans="2:3">
      <c r="B14092" s="9"/>
      <c r="C14092" s="9"/>
    </row>
    <row r="14093" spans="2:3">
      <c r="B14093" s="9"/>
      <c r="C14093" s="9"/>
    </row>
    <row r="14094" spans="2:3">
      <c r="B14094" s="9"/>
      <c r="C14094" s="9"/>
    </row>
    <row r="14095" spans="2:3">
      <c r="B14095" s="9"/>
      <c r="C14095" s="9"/>
    </row>
    <row r="14096" spans="2:3">
      <c r="B14096" s="9"/>
      <c r="C14096" s="9"/>
    </row>
    <row r="14097" spans="2:3">
      <c r="B14097" s="9"/>
      <c r="C14097" s="9"/>
    </row>
    <row r="14098" spans="2:3">
      <c r="B14098" s="9"/>
      <c r="C14098" s="9"/>
    </row>
    <row r="14099" spans="2:3">
      <c r="B14099" s="9"/>
      <c r="C14099" s="9"/>
    </row>
    <row r="14100" spans="2:3">
      <c r="B14100" s="9"/>
      <c r="C14100" s="9"/>
    </row>
    <row r="14101" spans="2:3">
      <c r="B14101" s="9"/>
      <c r="C14101" s="9"/>
    </row>
    <row r="14102" spans="2:3">
      <c r="B14102" s="9"/>
      <c r="C14102" s="9"/>
    </row>
    <row r="14103" spans="2:3">
      <c r="B14103" s="9"/>
      <c r="C14103" s="9"/>
    </row>
    <row r="14104" spans="2:3">
      <c r="B14104" s="9"/>
      <c r="C14104" s="9"/>
    </row>
    <row r="14105" spans="2:3">
      <c r="B14105" s="9"/>
      <c r="C14105" s="9"/>
    </row>
    <row r="14106" spans="2:3">
      <c r="B14106" s="9"/>
      <c r="C14106" s="9"/>
    </row>
    <row r="14107" spans="2:3">
      <c r="B14107" s="9"/>
      <c r="C14107" s="9"/>
    </row>
    <row r="14108" spans="2:3">
      <c r="B14108" s="9"/>
      <c r="C14108" s="9"/>
    </row>
    <row r="14109" spans="2:3">
      <c r="B14109" s="9"/>
      <c r="C14109" s="9"/>
    </row>
    <row r="14110" spans="2:3">
      <c r="B14110" s="9"/>
      <c r="C14110" s="9"/>
    </row>
    <row r="14111" spans="2:3">
      <c r="B14111" s="9"/>
      <c r="C14111" s="9"/>
    </row>
    <row r="14112" spans="2:3">
      <c r="B14112" s="9"/>
      <c r="C14112" s="9"/>
    </row>
    <row r="14113" spans="2:3">
      <c r="B14113" s="9"/>
      <c r="C14113" s="9"/>
    </row>
    <row r="14114" spans="2:3">
      <c r="B14114" s="9"/>
      <c r="C14114" s="9"/>
    </row>
    <row r="14115" spans="2:3">
      <c r="B14115" s="9"/>
      <c r="C14115" s="9"/>
    </row>
    <row r="14116" spans="2:3">
      <c r="B14116" s="9"/>
      <c r="C14116" s="9"/>
    </row>
    <row r="14117" spans="2:3">
      <c r="B14117" s="9"/>
      <c r="C14117" s="9"/>
    </row>
    <row r="14118" spans="2:3">
      <c r="B14118" s="9"/>
      <c r="C14118" s="9"/>
    </row>
    <row r="14119" spans="2:3">
      <c r="B14119" s="9"/>
      <c r="C14119" s="9"/>
    </row>
    <row r="14120" spans="2:3">
      <c r="B14120" s="9"/>
      <c r="C14120" s="9"/>
    </row>
    <row r="14121" spans="2:3">
      <c r="B14121" s="9"/>
      <c r="C14121" s="9"/>
    </row>
    <row r="14122" spans="2:3">
      <c r="B14122" s="9"/>
      <c r="C14122" s="9"/>
    </row>
    <row r="14123" spans="2:3">
      <c r="B14123" s="9"/>
      <c r="C14123" s="9"/>
    </row>
    <row r="14124" spans="2:3">
      <c r="B14124" s="9"/>
      <c r="C14124" s="9"/>
    </row>
    <row r="14125" spans="2:3">
      <c r="B14125" s="9"/>
      <c r="C14125" s="9"/>
    </row>
    <row r="14126" spans="2:3">
      <c r="B14126" s="9"/>
      <c r="C14126" s="9"/>
    </row>
    <row r="14127" spans="2:3">
      <c r="B14127" s="9"/>
      <c r="C14127" s="9"/>
    </row>
    <row r="14128" spans="2:3">
      <c r="B14128" s="9"/>
      <c r="C14128" s="9"/>
    </row>
    <row r="14129" spans="2:3">
      <c r="B14129" s="9"/>
      <c r="C14129" s="9"/>
    </row>
    <row r="14130" spans="2:3">
      <c r="B14130" s="9"/>
      <c r="C14130" s="9"/>
    </row>
    <row r="14131" spans="2:3">
      <c r="B14131" s="9"/>
      <c r="C14131" s="9"/>
    </row>
    <row r="14132" spans="2:3">
      <c r="B14132" s="9"/>
      <c r="C14132" s="9"/>
    </row>
    <row r="14133" spans="2:3">
      <c r="B14133" s="9"/>
      <c r="C14133" s="9"/>
    </row>
    <row r="14134" spans="2:3">
      <c r="B14134" s="9"/>
      <c r="C14134" s="9"/>
    </row>
    <row r="14135" spans="2:3">
      <c r="B14135" s="9"/>
      <c r="C14135" s="9"/>
    </row>
    <row r="14136" spans="2:3">
      <c r="B14136" s="9"/>
      <c r="C14136" s="9"/>
    </row>
    <row r="14137" spans="2:3">
      <c r="B14137" s="9"/>
      <c r="C14137" s="9"/>
    </row>
    <row r="14138" spans="2:3">
      <c r="B14138" s="9"/>
      <c r="C14138" s="9"/>
    </row>
    <row r="14139" spans="2:3">
      <c r="B14139" s="9"/>
      <c r="C14139" s="9"/>
    </row>
    <row r="14140" spans="2:3">
      <c r="B14140" s="9"/>
      <c r="C14140" s="9"/>
    </row>
    <row r="14141" spans="2:3">
      <c r="B14141" s="9"/>
      <c r="C14141" s="9"/>
    </row>
    <row r="14142" spans="2:3">
      <c r="B14142" s="9"/>
      <c r="C14142" s="9"/>
    </row>
    <row r="14143" spans="2:3">
      <c r="B14143" s="9"/>
      <c r="C14143" s="9"/>
    </row>
    <row r="14144" spans="2:3">
      <c r="B14144" s="9"/>
      <c r="C14144" s="9"/>
    </row>
    <row r="14145" spans="2:3">
      <c r="B14145" s="9"/>
      <c r="C14145" s="9"/>
    </row>
    <row r="14146" spans="2:3">
      <c r="B14146" s="9"/>
      <c r="C14146" s="9"/>
    </row>
    <row r="14147" spans="2:3">
      <c r="B14147" s="9"/>
      <c r="C14147" s="9"/>
    </row>
    <row r="14148" spans="2:3">
      <c r="B14148" s="9"/>
      <c r="C14148" s="9"/>
    </row>
    <row r="14149" spans="2:3">
      <c r="B14149" s="9"/>
      <c r="C14149" s="9"/>
    </row>
    <row r="14150" spans="2:3">
      <c r="B14150" s="9"/>
      <c r="C14150" s="9"/>
    </row>
    <row r="14151" spans="2:3">
      <c r="B14151" s="9"/>
      <c r="C14151" s="9"/>
    </row>
    <row r="14152" spans="2:3">
      <c r="B14152" s="9"/>
      <c r="C14152" s="9"/>
    </row>
    <row r="14153" spans="2:3">
      <c r="B14153" s="9"/>
      <c r="C14153" s="9"/>
    </row>
    <row r="14154" spans="2:3">
      <c r="B14154" s="9"/>
      <c r="C14154" s="9"/>
    </row>
    <row r="14155" spans="2:3">
      <c r="B14155" s="9"/>
      <c r="C14155" s="9"/>
    </row>
    <row r="14156" spans="2:3">
      <c r="B14156" s="9"/>
      <c r="C14156" s="9"/>
    </row>
    <row r="14157" spans="2:3">
      <c r="B14157" s="9"/>
      <c r="C14157" s="9"/>
    </row>
    <row r="14158" spans="2:3">
      <c r="B14158" s="9"/>
      <c r="C14158" s="9"/>
    </row>
    <row r="14159" spans="2:3">
      <c r="B14159" s="9"/>
      <c r="C14159" s="9"/>
    </row>
    <row r="14160" spans="2:3">
      <c r="B14160" s="9"/>
      <c r="C14160" s="9"/>
    </row>
    <row r="14161" spans="2:3">
      <c r="B14161" s="9"/>
      <c r="C14161" s="9"/>
    </row>
    <row r="14162" spans="2:3">
      <c r="B14162" s="9"/>
      <c r="C14162" s="9"/>
    </row>
    <row r="14163" spans="2:3">
      <c r="B14163" s="9"/>
      <c r="C14163" s="9"/>
    </row>
    <row r="14164" spans="2:3">
      <c r="B14164" s="9"/>
      <c r="C14164" s="9"/>
    </row>
    <row r="14165" spans="2:3">
      <c r="B14165" s="9"/>
      <c r="C14165" s="9"/>
    </row>
    <row r="14166" spans="2:3">
      <c r="B14166" s="9"/>
      <c r="C14166" s="9"/>
    </row>
    <row r="14167" spans="2:3">
      <c r="B14167" s="9"/>
      <c r="C14167" s="9"/>
    </row>
    <row r="14168" spans="2:3">
      <c r="B14168" s="9"/>
      <c r="C14168" s="9"/>
    </row>
    <row r="14169" spans="2:3">
      <c r="B14169" s="9"/>
      <c r="C14169" s="9"/>
    </row>
    <row r="14170" spans="2:3">
      <c r="B14170" s="9"/>
      <c r="C14170" s="9"/>
    </row>
    <row r="14171" spans="2:3">
      <c r="B14171" s="9"/>
      <c r="C14171" s="9"/>
    </row>
    <row r="14172" spans="2:3">
      <c r="B14172" s="9"/>
      <c r="C14172" s="9"/>
    </row>
    <row r="14173" spans="2:3">
      <c r="B14173" s="9"/>
      <c r="C14173" s="9"/>
    </row>
    <row r="14174" spans="2:3">
      <c r="B14174" s="9"/>
      <c r="C14174" s="9"/>
    </row>
    <row r="14175" spans="2:3">
      <c r="B14175" s="9"/>
      <c r="C14175" s="9"/>
    </row>
    <row r="14176" spans="2:3">
      <c r="B14176" s="9"/>
      <c r="C14176" s="9"/>
    </row>
    <row r="14177" spans="2:3">
      <c r="B14177" s="9"/>
      <c r="C14177" s="9"/>
    </row>
    <row r="14178" spans="2:3">
      <c r="B14178" s="9"/>
      <c r="C14178" s="9"/>
    </row>
    <row r="14179" spans="2:3">
      <c r="B14179" s="9"/>
      <c r="C14179" s="9"/>
    </row>
    <row r="14180" spans="2:3">
      <c r="B14180" s="9"/>
      <c r="C14180" s="9"/>
    </row>
    <row r="14181" spans="2:3">
      <c r="B14181" s="9"/>
      <c r="C14181" s="9"/>
    </row>
    <row r="14182" spans="2:3">
      <c r="B14182" s="9"/>
      <c r="C14182" s="9"/>
    </row>
    <row r="14183" spans="2:3">
      <c r="B14183" s="9"/>
      <c r="C14183" s="9"/>
    </row>
    <row r="14184" spans="2:3">
      <c r="B14184" s="9"/>
      <c r="C14184" s="9"/>
    </row>
    <row r="14185" spans="2:3">
      <c r="B14185" s="9"/>
      <c r="C14185" s="9"/>
    </row>
    <row r="14186" spans="2:3">
      <c r="B14186" s="9"/>
      <c r="C14186" s="9"/>
    </row>
    <row r="14187" spans="2:3">
      <c r="B14187" s="9"/>
      <c r="C14187" s="9"/>
    </row>
    <row r="14188" spans="2:3">
      <c r="B14188" s="9"/>
      <c r="C14188" s="9"/>
    </row>
    <row r="14189" spans="2:3">
      <c r="B14189" s="9"/>
      <c r="C14189" s="9"/>
    </row>
    <row r="14190" spans="2:3">
      <c r="B14190" s="9"/>
      <c r="C14190" s="9"/>
    </row>
    <row r="14191" spans="2:3">
      <c r="B14191" s="9"/>
      <c r="C14191" s="9"/>
    </row>
    <row r="14192" spans="2:3">
      <c r="B14192" s="9"/>
      <c r="C14192" s="9"/>
    </row>
    <row r="14193" spans="2:3">
      <c r="B14193" s="9"/>
      <c r="C14193" s="9"/>
    </row>
    <row r="14194" spans="2:3">
      <c r="B14194" s="9"/>
      <c r="C14194" s="9"/>
    </row>
    <row r="14195" spans="2:3">
      <c r="B14195" s="9"/>
      <c r="C14195" s="9"/>
    </row>
    <row r="14196" spans="2:3">
      <c r="B14196" s="9"/>
      <c r="C14196" s="9"/>
    </row>
    <row r="14197" spans="2:3">
      <c r="B14197" s="9"/>
      <c r="C14197" s="9"/>
    </row>
    <row r="14198" spans="2:3">
      <c r="B14198" s="9"/>
      <c r="C14198" s="9"/>
    </row>
    <row r="14199" spans="2:3">
      <c r="B14199" s="9"/>
      <c r="C14199" s="9"/>
    </row>
    <row r="14200" spans="2:3">
      <c r="B14200" s="9"/>
      <c r="C14200" s="9"/>
    </row>
    <row r="14201" spans="2:3">
      <c r="B14201" s="9"/>
      <c r="C14201" s="9"/>
    </row>
    <row r="14202" spans="2:3">
      <c r="B14202" s="9"/>
      <c r="C14202" s="9"/>
    </row>
    <row r="14203" spans="2:3">
      <c r="B14203" s="9"/>
      <c r="C14203" s="9"/>
    </row>
    <row r="14204" spans="2:3">
      <c r="B14204" s="9"/>
      <c r="C14204" s="9"/>
    </row>
    <row r="14205" spans="2:3">
      <c r="B14205" s="9"/>
      <c r="C14205" s="9"/>
    </row>
    <row r="14206" spans="2:3">
      <c r="B14206" s="9"/>
      <c r="C14206" s="9"/>
    </row>
    <row r="14207" spans="2:3">
      <c r="B14207" s="9"/>
      <c r="C14207" s="9"/>
    </row>
    <row r="14208" spans="2:3">
      <c r="B14208" s="9"/>
      <c r="C14208" s="9"/>
    </row>
    <row r="14209" spans="2:3">
      <c r="B14209" s="9"/>
      <c r="C14209" s="9"/>
    </row>
    <row r="14210" spans="2:3">
      <c r="B14210" s="9"/>
      <c r="C14210" s="9"/>
    </row>
    <row r="14211" spans="2:3">
      <c r="B14211" s="9"/>
      <c r="C14211" s="9"/>
    </row>
    <row r="14212" spans="2:3">
      <c r="B14212" s="9"/>
      <c r="C14212" s="9"/>
    </row>
    <row r="14213" spans="2:3">
      <c r="B14213" s="9"/>
      <c r="C14213" s="9"/>
    </row>
    <row r="14214" spans="2:3">
      <c r="B14214" s="9"/>
      <c r="C14214" s="9"/>
    </row>
    <row r="14215" spans="2:3">
      <c r="B14215" s="9"/>
      <c r="C14215" s="9"/>
    </row>
    <row r="14216" spans="2:3">
      <c r="B14216" s="9"/>
      <c r="C14216" s="9"/>
    </row>
    <row r="14217" spans="2:3">
      <c r="B14217" s="9"/>
      <c r="C14217" s="9"/>
    </row>
    <row r="14218" spans="2:3">
      <c r="B14218" s="9"/>
      <c r="C14218" s="9"/>
    </row>
    <row r="14219" spans="2:3">
      <c r="B14219" s="9"/>
      <c r="C14219" s="9"/>
    </row>
    <row r="14220" spans="2:3">
      <c r="B14220" s="9"/>
      <c r="C14220" s="9"/>
    </row>
    <row r="14221" spans="2:3">
      <c r="B14221" s="9"/>
      <c r="C14221" s="9"/>
    </row>
    <row r="14222" spans="2:3">
      <c r="B14222" s="9"/>
      <c r="C14222" s="9"/>
    </row>
    <row r="14223" spans="2:3">
      <c r="B14223" s="9"/>
      <c r="C14223" s="9"/>
    </row>
    <row r="14224" spans="2:3">
      <c r="B14224" s="9"/>
      <c r="C14224" s="9"/>
    </row>
    <row r="14225" spans="2:3">
      <c r="B14225" s="9"/>
      <c r="C14225" s="9"/>
    </row>
    <row r="14226" spans="2:3">
      <c r="B14226" s="9"/>
      <c r="C14226" s="9"/>
    </row>
    <row r="14227" spans="2:3">
      <c r="B14227" s="9"/>
      <c r="C14227" s="9"/>
    </row>
    <row r="14228" spans="2:3">
      <c r="B14228" s="9"/>
      <c r="C14228" s="9"/>
    </row>
    <row r="14229" spans="2:3">
      <c r="B14229" s="9"/>
      <c r="C14229" s="9"/>
    </row>
    <row r="14230" spans="2:3">
      <c r="B14230" s="9"/>
      <c r="C14230" s="9"/>
    </row>
    <row r="14231" spans="2:3">
      <c r="B14231" s="9"/>
      <c r="C14231" s="9"/>
    </row>
    <row r="14232" spans="2:3">
      <c r="B14232" s="9"/>
      <c r="C14232" s="9"/>
    </row>
    <row r="14233" spans="2:3">
      <c r="B14233" s="9"/>
      <c r="C14233" s="9"/>
    </row>
    <row r="14234" spans="2:3">
      <c r="B14234" s="9"/>
      <c r="C14234" s="9"/>
    </row>
    <row r="14235" spans="2:3">
      <c r="B14235" s="9"/>
      <c r="C14235" s="9"/>
    </row>
    <row r="14236" spans="2:3">
      <c r="B14236" s="9"/>
      <c r="C14236" s="9"/>
    </row>
    <row r="14237" spans="2:3">
      <c r="B14237" s="9"/>
      <c r="C14237" s="9"/>
    </row>
    <row r="14238" spans="2:3">
      <c r="B14238" s="9"/>
      <c r="C14238" s="9"/>
    </row>
    <row r="14239" spans="2:3">
      <c r="B14239" s="9"/>
      <c r="C14239" s="9"/>
    </row>
    <row r="14240" spans="2:3">
      <c r="B14240" s="9"/>
      <c r="C14240" s="9"/>
    </row>
    <row r="14241" spans="2:3">
      <c r="B14241" s="9"/>
      <c r="C14241" s="9"/>
    </row>
    <row r="14242" spans="2:3">
      <c r="B14242" s="9"/>
      <c r="C14242" s="9"/>
    </row>
    <row r="14243" spans="2:3">
      <c r="B14243" s="9"/>
      <c r="C14243" s="9"/>
    </row>
    <row r="14244" spans="2:3">
      <c r="B14244" s="9"/>
      <c r="C14244" s="9"/>
    </row>
    <row r="14245" spans="2:3">
      <c r="B14245" s="9"/>
      <c r="C14245" s="9"/>
    </row>
    <row r="14246" spans="2:3">
      <c r="B14246" s="9"/>
      <c r="C14246" s="9"/>
    </row>
    <row r="14247" spans="2:3">
      <c r="B14247" s="9"/>
      <c r="C14247" s="9"/>
    </row>
    <row r="14248" spans="2:3">
      <c r="B14248" s="9"/>
      <c r="C14248" s="9"/>
    </row>
    <row r="14249" spans="2:3">
      <c r="B14249" s="9"/>
      <c r="C14249" s="9"/>
    </row>
    <row r="14250" spans="2:3">
      <c r="B14250" s="9"/>
      <c r="C14250" s="9"/>
    </row>
    <row r="14251" spans="2:3">
      <c r="B14251" s="9"/>
      <c r="C14251" s="9"/>
    </row>
    <row r="14252" spans="2:3">
      <c r="B14252" s="9"/>
      <c r="C14252" s="9"/>
    </row>
    <row r="14253" spans="2:3">
      <c r="B14253" s="9"/>
      <c r="C14253" s="9"/>
    </row>
    <row r="14254" spans="2:3">
      <c r="B14254" s="9"/>
      <c r="C14254" s="9"/>
    </row>
    <row r="14255" spans="2:3">
      <c r="B14255" s="9"/>
      <c r="C14255" s="9"/>
    </row>
    <row r="14256" spans="2:3">
      <c r="B14256" s="9"/>
      <c r="C14256" s="9"/>
    </row>
    <row r="14257" spans="2:3">
      <c r="B14257" s="9"/>
      <c r="C14257" s="9"/>
    </row>
    <row r="14258" spans="2:3">
      <c r="B14258" s="9"/>
      <c r="C14258" s="9"/>
    </row>
    <row r="14259" spans="2:3">
      <c r="B14259" s="9"/>
      <c r="C14259" s="9"/>
    </row>
    <row r="14260" spans="2:3">
      <c r="B14260" s="9"/>
      <c r="C14260" s="9"/>
    </row>
    <row r="14261" spans="2:3">
      <c r="B14261" s="9"/>
      <c r="C14261" s="9"/>
    </row>
    <row r="14262" spans="2:3">
      <c r="B14262" s="9"/>
      <c r="C14262" s="9"/>
    </row>
    <row r="14263" spans="2:3">
      <c r="B14263" s="9"/>
      <c r="C14263" s="9"/>
    </row>
    <row r="14264" spans="2:3">
      <c r="B14264" s="9"/>
      <c r="C14264" s="9"/>
    </row>
    <row r="14265" spans="2:3">
      <c r="B14265" s="9"/>
      <c r="C14265" s="9"/>
    </row>
    <row r="14266" spans="2:3">
      <c r="B14266" s="9"/>
      <c r="C14266" s="9"/>
    </row>
    <row r="14267" spans="2:3">
      <c r="B14267" s="9"/>
      <c r="C14267" s="9"/>
    </row>
    <row r="14268" spans="2:3">
      <c r="B14268" s="9"/>
      <c r="C14268" s="9"/>
    </row>
    <row r="14269" spans="2:3">
      <c r="B14269" s="9"/>
      <c r="C14269" s="9"/>
    </row>
    <row r="14270" spans="2:3">
      <c r="B14270" s="9"/>
      <c r="C14270" s="9"/>
    </row>
    <row r="14271" spans="2:3">
      <c r="B14271" s="9"/>
      <c r="C14271" s="9"/>
    </row>
    <row r="14272" spans="2:3">
      <c r="B14272" s="9"/>
      <c r="C14272" s="9"/>
    </row>
    <row r="14273" spans="2:3">
      <c r="B14273" s="9"/>
      <c r="C14273" s="9"/>
    </row>
    <row r="14274" spans="2:3">
      <c r="B14274" s="9"/>
      <c r="C14274" s="9"/>
    </row>
    <row r="14275" spans="2:3">
      <c r="B14275" s="9"/>
      <c r="C14275" s="9"/>
    </row>
    <row r="14276" spans="2:3">
      <c r="B14276" s="9"/>
      <c r="C14276" s="9"/>
    </row>
    <row r="14277" spans="2:3">
      <c r="B14277" s="9"/>
      <c r="C14277" s="9"/>
    </row>
    <row r="14278" spans="2:3">
      <c r="B14278" s="9"/>
      <c r="C14278" s="9"/>
    </row>
    <row r="14279" spans="2:3">
      <c r="B14279" s="9"/>
      <c r="C14279" s="9"/>
    </row>
    <row r="14280" spans="2:3">
      <c r="B14280" s="9"/>
      <c r="C14280" s="9"/>
    </row>
    <row r="14281" spans="2:3">
      <c r="B14281" s="9"/>
      <c r="C14281" s="9"/>
    </row>
    <row r="14282" spans="2:3">
      <c r="B14282" s="9"/>
      <c r="C14282" s="9"/>
    </row>
    <row r="14283" spans="2:3">
      <c r="B14283" s="9"/>
      <c r="C14283" s="9"/>
    </row>
    <row r="14284" spans="2:3">
      <c r="B14284" s="9"/>
      <c r="C14284" s="9"/>
    </row>
    <row r="14285" spans="2:3">
      <c r="B14285" s="9"/>
      <c r="C14285" s="9"/>
    </row>
    <row r="14286" spans="2:3">
      <c r="B14286" s="9"/>
      <c r="C14286" s="9"/>
    </row>
    <row r="14287" spans="2:3">
      <c r="B14287" s="9"/>
      <c r="C14287" s="9"/>
    </row>
    <row r="14288" spans="2:3">
      <c r="B14288" s="9"/>
      <c r="C14288" s="9"/>
    </row>
    <row r="14289" spans="2:3">
      <c r="B14289" s="9"/>
      <c r="C14289" s="9"/>
    </row>
    <row r="14290" spans="2:3">
      <c r="B14290" s="9"/>
      <c r="C14290" s="9"/>
    </row>
    <row r="14291" spans="2:3">
      <c r="B14291" s="9"/>
      <c r="C14291" s="9"/>
    </row>
    <row r="14292" spans="2:3">
      <c r="B14292" s="9"/>
      <c r="C14292" s="9"/>
    </row>
    <row r="14293" spans="2:3">
      <c r="B14293" s="9"/>
      <c r="C14293" s="9"/>
    </row>
    <row r="14294" spans="2:3">
      <c r="B14294" s="9"/>
      <c r="C14294" s="9"/>
    </row>
    <row r="14295" spans="2:3">
      <c r="B14295" s="9"/>
      <c r="C14295" s="9"/>
    </row>
    <row r="14296" spans="2:3">
      <c r="B14296" s="9"/>
      <c r="C14296" s="9"/>
    </row>
    <row r="14297" spans="2:3">
      <c r="B14297" s="9"/>
      <c r="C14297" s="9"/>
    </row>
    <row r="14298" spans="2:3">
      <c r="B14298" s="9"/>
      <c r="C14298" s="9"/>
    </row>
    <row r="14299" spans="2:3">
      <c r="B14299" s="9"/>
      <c r="C14299" s="9"/>
    </row>
    <row r="14300" spans="2:3">
      <c r="B14300" s="9"/>
      <c r="C14300" s="9"/>
    </row>
    <row r="14301" spans="2:3">
      <c r="B14301" s="9"/>
      <c r="C14301" s="9"/>
    </row>
    <row r="14302" spans="2:3">
      <c r="B14302" s="9"/>
      <c r="C14302" s="9"/>
    </row>
    <row r="14303" spans="2:3">
      <c r="B14303" s="9"/>
      <c r="C14303" s="9"/>
    </row>
    <row r="14304" spans="2:3">
      <c r="B14304" s="9"/>
      <c r="C14304" s="9"/>
    </row>
    <row r="14305" spans="2:3">
      <c r="B14305" s="9"/>
      <c r="C14305" s="9"/>
    </row>
    <row r="14306" spans="2:3">
      <c r="B14306" s="9"/>
      <c r="C14306" s="9"/>
    </row>
    <row r="14307" spans="2:3">
      <c r="B14307" s="9"/>
      <c r="C14307" s="9"/>
    </row>
    <row r="14308" spans="2:3">
      <c r="B14308" s="9"/>
      <c r="C14308" s="9"/>
    </row>
    <row r="14309" spans="2:3">
      <c r="B14309" s="9"/>
      <c r="C14309" s="9"/>
    </row>
    <row r="14310" spans="2:3">
      <c r="B14310" s="9"/>
      <c r="C14310" s="9"/>
    </row>
    <row r="14311" spans="2:3">
      <c r="B14311" s="9"/>
      <c r="C14311" s="9"/>
    </row>
    <row r="14312" spans="2:3">
      <c r="B14312" s="9"/>
      <c r="C14312" s="9"/>
    </row>
    <row r="14313" spans="2:3">
      <c r="B14313" s="9"/>
      <c r="C14313" s="9"/>
    </row>
    <row r="14314" spans="2:3">
      <c r="B14314" s="9"/>
      <c r="C14314" s="9"/>
    </row>
    <row r="14315" spans="2:3">
      <c r="B14315" s="9"/>
      <c r="C14315" s="9"/>
    </row>
    <row r="14316" spans="2:3">
      <c r="B14316" s="9"/>
      <c r="C14316" s="9"/>
    </row>
    <row r="14317" spans="2:3">
      <c r="B14317" s="9"/>
      <c r="C14317" s="9"/>
    </row>
    <row r="14318" spans="2:3">
      <c r="B14318" s="9"/>
      <c r="C14318" s="9"/>
    </row>
    <row r="14319" spans="2:3">
      <c r="B14319" s="9"/>
      <c r="C14319" s="9"/>
    </row>
    <row r="14320" spans="2:3">
      <c r="B14320" s="9"/>
      <c r="C14320" s="9"/>
    </row>
    <row r="14321" spans="2:3">
      <c r="B14321" s="9"/>
      <c r="C14321" s="9"/>
    </row>
    <row r="14322" spans="2:3">
      <c r="B14322" s="9"/>
      <c r="C14322" s="9"/>
    </row>
    <row r="14323" spans="2:3">
      <c r="B14323" s="9"/>
      <c r="C14323" s="9"/>
    </row>
    <row r="14324" spans="2:3">
      <c r="B14324" s="9"/>
      <c r="C14324" s="9"/>
    </row>
    <row r="14325" spans="2:3">
      <c r="B14325" s="9"/>
      <c r="C14325" s="9"/>
    </row>
    <row r="14326" spans="2:3">
      <c r="B14326" s="9"/>
      <c r="C14326" s="9"/>
    </row>
    <row r="14327" spans="2:3">
      <c r="B14327" s="9"/>
      <c r="C14327" s="9"/>
    </row>
    <row r="14328" spans="2:3">
      <c r="B14328" s="9"/>
      <c r="C14328" s="9"/>
    </row>
    <row r="14329" spans="2:3">
      <c r="B14329" s="9"/>
      <c r="C14329" s="9"/>
    </row>
    <row r="14330" spans="2:3">
      <c r="B14330" s="9"/>
      <c r="C14330" s="9"/>
    </row>
    <row r="14331" spans="2:3">
      <c r="B14331" s="9"/>
      <c r="C14331" s="9"/>
    </row>
    <row r="14332" spans="2:3">
      <c r="B14332" s="9"/>
      <c r="C14332" s="9"/>
    </row>
    <row r="14333" spans="2:3">
      <c r="B14333" s="9"/>
      <c r="C14333" s="9"/>
    </row>
    <row r="14334" spans="2:3">
      <c r="B14334" s="9"/>
      <c r="C14334" s="9"/>
    </row>
    <row r="14335" spans="2:3">
      <c r="B14335" s="9"/>
      <c r="C14335" s="9"/>
    </row>
    <row r="14336" spans="2:3">
      <c r="B14336" s="9"/>
      <c r="C14336" s="9"/>
    </row>
    <row r="14337" spans="2:3">
      <c r="B14337" s="9"/>
      <c r="C14337" s="9"/>
    </row>
    <row r="14338" spans="2:3">
      <c r="B14338" s="9"/>
      <c r="C14338" s="9"/>
    </row>
    <row r="14339" spans="2:3">
      <c r="B14339" s="9"/>
      <c r="C14339" s="9"/>
    </row>
    <row r="14340" spans="2:3">
      <c r="B14340" s="9"/>
      <c r="C14340" s="9"/>
    </row>
    <row r="14341" spans="2:3">
      <c r="B14341" s="9"/>
      <c r="C14341" s="9"/>
    </row>
    <row r="14342" spans="2:3">
      <c r="B14342" s="9"/>
      <c r="C14342" s="9"/>
    </row>
    <row r="14343" spans="2:3">
      <c r="B14343" s="9"/>
      <c r="C14343" s="9"/>
    </row>
    <row r="14344" spans="2:3">
      <c r="B14344" s="9"/>
      <c r="C14344" s="9"/>
    </row>
    <row r="14345" spans="2:3">
      <c r="B14345" s="9"/>
      <c r="C14345" s="9"/>
    </row>
    <row r="14346" spans="2:3">
      <c r="B14346" s="9"/>
      <c r="C14346" s="9"/>
    </row>
    <row r="14347" spans="2:3">
      <c r="B14347" s="9"/>
      <c r="C14347" s="9"/>
    </row>
    <row r="14348" spans="2:3">
      <c r="B14348" s="9"/>
      <c r="C14348" s="9"/>
    </row>
    <row r="14349" spans="2:3">
      <c r="B14349" s="9"/>
      <c r="C14349" s="9"/>
    </row>
    <row r="14350" spans="2:3">
      <c r="B14350" s="9"/>
      <c r="C14350" s="9"/>
    </row>
    <row r="14351" spans="2:3">
      <c r="B14351" s="9"/>
      <c r="C14351" s="9"/>
    </row>
    <row r="14352" spans="2:3">
      <c r="B14352" s="9"/>
      <c r="C14352" s="9"/>
    </row>
    <row r="14353" spans="2:3">
      <c r="B14353" s="9"/>
      <c r="C14353" s="9"/>
    </row>
    <row r="14354" spans="2:3">
      <c r="B14354" s="9"/>
      <c r="C14354" s="9"/>
    </row>
    <row r="14355" spans="2:3">
      <c r="B14355" s="9"/>
      <c r="C14355" s="9"/>
    </row>
    <row r="14356" spans="2:3">
      <c r="B14356" s="9"/>
      <c r="C14356" s="9"/>
    </row>
    <row r="14357" spans="2:3">
      <c r="B14357" s="9"/>
      <c r="C14357" s="9"/>
    </row>
    <row r="14358" spans="2:3">
      <c r="B14358" s="9"/>
      <c r="C14358" s="9"/>
    </row>
    <row r="14359" spans="2:3">
      <c r="B14359" s="9"/>
      <c r="C14359" s="9"/>
    </row>
    <row r="14360" spans="2:3">
      <c r="B14360" s="9"/>
      <c r="C14360" s="9"/>
    </row>
    <row r="14361" spans="2:3">
      <c r="B14361" s="9"/>
      <c r="C14361" s="9"/>
    </row>
    <row r="14362" spans="2:3">
      <c r="B14362" s="9"/>
      <c r="C14362" s="9"/>
    </row>
    <row r="14363" spans="2:3">
      <c r="B14363" s="9"/>
      <c r="C14363" s="9"/>
    </row>
    <row r="14364" spans="2:3">
      <c r="B14364" s="9"/>
      <c r="C14364" s="9"/>
    </row>
    <row r="14365" spans="2:3">
      <c r="B14365" s="9"/>
      <c r="C14365" s="9"/>
    </row>
    <row r="14366" spans="2:3">
      <c r="B14366" s="9"/>
      <c r="C14366" s="9"/>
    </row>
    <row r="14367" spans="2:3">
      <c r="B14367" s="9"/>
      <c r="C14367" s="9"/>
    </row>
    <row r="14368" spans="2:3">
      <c r="B14368" s="9"/>
      <c r="C14368" s="9"/>
    </row>
    <row r="14369" spans="2:3">
      <c r="B14369" s="9"/>
      <c r="C14369" s="9"/>
    </row>
    <row r="14370" spans="2:3">
      <c r="B14370" s="9"/>
      <c r="C14370" s="9"/>
    </row>
    <row r="14371" spans="2:3">
      <c r="B14371" s="9"/>
      <c r="C14371" s="9"/>
    </row>
    <row r="14372" spans="2:3">
      <c r="B14372" s="9"/>
      <c r="C14372" s="9"/>
    </row>
    <row r="14373" spans="2:3">
      <c r="B14373" s="9"/>
      <c r="C14373" s="9"/>
    </row>
    <row r="14374" spans="2:3">
      <c r="B14374" s="9"/>
      <c r="C14374" s="9"/>
    </row>
    <row r="14375" spans="2:3">
      <c r="B14375" s="9"/>
      <c r="C14375" s="9"/>
    </row>
    <row r="14376" spans="2:3">
      <c r="B14376" s="9"/>
      <c r="C14376" s="9"/>
    </row>
    <row r="14377" spans="2:3">
      <c r="B14377" s="9"/>
      <c r="C14377" s="9"/>
    </row>
    <row r="14378" spans="2:3">
      <c r="B14378" s="9"/>
      <c r="C14378" s="9"/>
    </row>
    <row r="14379" spans="2:3">
      <c r="B14379" s="9"/>
      <c r="C14379" s="9"/>
    </row>
    <row r="14380" spans="2:3">
      <c r="B14380" s="9"/>
      <c r="C14380" s="9"/>
    </row>
    <row r="14381" spans="2:3">
      <c r="B14381" s="9"/>
      <c r="C14381" s="9"/>
    </row>
    <row r="14382" spans="2:3">
      <c r="B14382" s="9"/>
      <c r="C14382" s="9"/>
    </row>
    <row r="14383" spans="2:3">
      <c r="B14383" s="9"/>
      <c r="C14383" s="9"/>
    </row>
    <row r="14384" spans="2:3">
      <c r="B14384" s="9"/>
      <c r="C14384" s="9"/>
    </row>
    <row r="14385" spans="2:3">
      <c r="B14385" s="9"/>
      <c r="C14385" s="9"/>
    </row>
    <row r="14386" spans="2:3">
      <c r="B14386" s="9"/>
      <c r="C14386" s="9"/>
    </row>
    <row r="14387" spans="2:3">
      <c r="B14387" s="9"/>
      <c r="C14387" s="9"/>
    </row>
    <row r="14388" spans="2:3">
      <c r="B14388" s="9"/>
      <c r="C14388" s="9"/>
    </row>
    <row r="14389" spans="2:3">
      <c r="B14389" s="9"/>
      <c r="C14389" s="9"/>
    </row>
    <row r="14390" spans="2:3">
      <c r="B14390" s="9"/>
      <c r="C14390" s="9"/>
    </row>
    <row r="14391" spans="2:3">
      <c r="B14391" s="9"/>
      <c r="C14391" s="9"/>
    </row>
    <row r="14392" spans="2:3">
      <c r="B14392" s="9"/>
      <c r="C14392" s="9"/>
    </row>
    <row r="14393" spans="2:3">
      <c r="B14393" s="9"/>
      <c r="C14393" s="9"/>
    </row>
    <row r="14394" spans="2:3">
      <c r="B14394" s="9"/>
      <c r="C14394" s="9"/>
    </row>
    <row r="14395" spans="2:3">
      <c r="B14395" s="9"/>
      <c r="C14395" s="9"/>
    </row>
    <row r="14396" spans="2:3">
      <c r="B14396" s="9"/>
      <c r="C14396" s="9"/>
    </row>
    <row r="14397" spans="2:3">
      <c r="B14397" s="9"/>
      <c r="C14397" s="9"/>
    </row>
    <row r="14398" spans="2:3">
      <c r="B14398" s="9"/>
      <c r="C14398" s="9"/>
    </row>
    <row r="14399" spans="2:3">
      <c r="B14399" s="9"/>
      <c r="C14399" s="9"/>
    </row>
    <row r="14400" spans="2:3">
      <c r="B14400" s="9"/>
      <c r="C14400" s="9"/>
    </row>
    <row r="14401" spans="2:3">
      <c r="B14401" s="9"/>
      <c r="C14401" s="9"/>
    </row>
    <row r="14402" spans="2:3">
      <c r="B14402" s="9"/>
      <c r="C14402" s="9"/>
    </row>
    <row r="14403" spans="2:3">
      <c r="B14403" s="9"/>
      <c r="C14403" s="9"/>
    </row>
    <row r="14404" spans="2:3">
      <c r="B14404" s="9"/>
      <c r="C14404" s="9"/>
    </row>
    <row r="14405" spans="2:3">
      <c r="B14405" s="9"/>
      <c r="C14405" s="9"/>
    </row>
    <row r="14406" spans="2:3">
      <c r="B14406" s="9"/>
      <c r="C14406" s="9"/>
    </row>
    <row r="14407" spans="2:3">
      <c r="B14407" s="9"/>
      <c r="C14407" s="9"/>
    </row>
    <row r="14408" spans="2:3">
      <c r="B14408" s="9"/>
      <c r="C14408" s="9"/>
    </row>
    <row r="14409" spans="2:3">
      <c r="B14409" s="9"/>
      <c r="C14409" s="9"/>
    </row>
    <row r="14410" spans="2:3">
      <c r="B14410" s="9"/>
      <c r="C14410" s="9"/>
    </row>
    <row r="14411" spans="2:3">
      <c r="B14411" s="9"/>
      <c r="C14411" s="9"/>
    </row>
    <row r="14412" spans="2:3">
      <c r="B14412" s="9"/>
      <c r="C14412" s="9"/>
    </row>
    <row r="14413" spans="2:3">
      <c r="B14413" s="9"/>
      <c r="C14413" s="9"/>
    </row>
    <row r="14414" spans="2:3">
      <c r="B14414" s="9"/>
      <c r="C14414" s="9"/>
    </row>
    <row r="14415" spans="2:3">
      <c r="B14415" s="9"/>
      <c r="C14415" s="9"/>
    </row>
    <row r="14416" spans="2:3">
      <c r="B14416" s="9"/>
      <c r="C14416" s="9"/>
    </row>
    <row r="14417" spans="2:3">
      <c r="B14417" s="9"/>
      <c r="C14417" s="9"/>
    </row>
    <row r="14418" spans="2:3">
      <c r="B14418" s="9"/>
      <c r="C14418" s="9"/>
    </row>
    <row r="14419" spans="2:3">
      <c r="B14419" s="9"/>
      <c r="C14419" s="9"/>
    </row>
    <row r="14420" spans="2:3">
      <c r="B14420" s="9"/>
      <c r="C14420" s="9"/>
    </row>
    <row r="14421" spans="2:3">
      <c r="B14421" s="9"/>
      <c r="C14421" s="9"/>
    </row>
    <row r="14422" spans="2:3">
      <c r="B14422" s="9"/>
      <c r="C14422" s="9"/>
    </row>
    <row r="14423" spans="2:3">
      <c r="B14423" s="9"/>
      <c r="C14423" s="9"/>
    </row>
    <row r="14424" spans="2:3">
      <c r="B14424" s="9"/>
      <c r="C14424" s="9"/>
    </row>
    <row r="14425" spans="2:3">
      <c r="B14425" s="9"/>
      <c r="C14425" s="9"/>
    </row>
    <row r="14426" spans="2:3">
      <c r="B14426" s="9"/>
      <c r="C14426" s="9"/>
    </row>
    <row r="14427" spans="2:3">
      <c r="B14427" s="9"/>
      <c r="C14427" s="9"/>
    </row>
    <row r="14428" spans="2:3">
      <c r="B14428" s="9"/>
      <c r="C14428" s="9"/>
    </row>
    <row r="14429" spans="2:3">
      <c r="B14429" s="9"/>
      <c r="C14429" s="9"/>
    </row>
    <row r="14430" spans="2:3">
      <c r="B14430" s="9"/>
      <c r="C14430" s="9"/>
    </row>
    <row r="14431" spans="2:3">
      <c r="B14431" s="9"/>
      <c r="C14431" s="9"/>
    </row>
    <row r="14432" spans="2:3">
      <c r="B14432" s="9"/>
      <c r="C14432" s="9"/>
    </row>
    <row r="14433" spans="2:3">
      <c r="B14433" s="9"/>
      <c r="C14433" s="9"/>
    </row>
    <row r="14434" spans="2:3">
      <c r="B14434" s="9"/>
      <c r="C14434" s="9"/>
    </row>
    <row r="14435" spans="2:3">
      <c r="B14435" s="9"/>
      <c r="C14435" s="9"/>
    </row>
    <row r="14436" spans="2:3">
      <c r="B14436" s="9"/>
      <c r="C14436" s="9"/>
    </row>
    <row r="14437" spans="2:3">
      <c r="B14437" s="9"/>
      <c r="C14437" s="9"/>
    </row>
    <row r="14438" spans="2:3">
      <c r="B14438" s="9"/>
      <c r="C14438" s="9"/>
    </row>
    <row r="14439" spans="2:3">
      <c r="B14439" s="9"/>
      <c r="C14439" s="9"/>
    </row>
    <row r="14440" spans="2:3">
      <c r="B14440" s="9"/>
      <c r="C14440" s="9"/>
    </row>
    <row r="14441" spans="2:3">
      <c r="B14441" s="9"/>
      <c r="C14441" s="9"/>
    </row>
    <row r="14442" spans="2:3">
      <c r="B14442" s="9"/>
      <c r="C14442" s="9"/>
    </row>
    <row r="14443" spans="2:3">
      <c r="B14443" s="9"/>
      <c r="C14443" s="9"/>
    </row>
    <row r="14444" spans="2:3">
      <c r="B14444" s="9"/>
      <c r="C14444" s="9"/>
    </row>
    <row r="14445" spans="2:3">
      <c r="B14445" s="9"/>
      <c r="C14445" s="9"/>
    </row>
    <row r="14446" spans="2:3">
      <c r="B14446" s="9"/>
      <c r="C14446" s="9"/>
    </row>
    <row r="14447" spans="2:3">
      <c r="B14447" s="9"/>
      <c r="C14447" s="9"/>
    </row>
    <row r="14448" spans="2:3">
      <c r="B14448" s="9"/>
      <c r="C14448" s="9"/>
    </row>
    <row r="14449" spans="2:3">
      <c r="B14449" s="9"/>
      <c r="C14449" s="9"/>
    </row>
    <row r="14450" spans="2:3">
      <c r="B14450" s="9"/>
      <c r="C14450" s="9"/>
    </row>
    <row r="14451" spans="2:3">
      <c r="B14451" s="9"/>
      <c r="C14451" s="9"/>
    </row>
    <row r="14452" spans="2:3">
      <c r="B14452" s="9"/>
      <c r="C14452" s="9"/>
    </row>
    <row r="14453" spans="2:3">
      <c r="B14453" s="9"/>
      <c r="C14453" s="9"/>
    </row>
    <row r="14454" spans="2:3">
      <c r="B14454" s="9"/>
      <c r="C14454" s="9"/>
    </row>
    <row r="14455" spans="2:3">
      <c r="B14455" s="9"/>
      <c r="C14455" s="9"/>
    </row>
    <row r="14456" spans="2:3">
      <c r="B14456" s="9"/>
      <c r="C14456" s="9"/>
    </row>
    <row r="14457" spans="2:3">
      <c r="B14457" s="9"/>
      <c r="C14457" s="9"/>
    </row>
    <row r="14458" spans="2:3">
      <c r="B14458" s="9"/>
      <c r="C14458" s="9"/>
    </row>
    <row r="14459" spans="2:3">
      <c r="B14459" s="9"/>
      <c r="C14459" s="9"/>
    </row>
    <row r="14460" spans="2:3">
      <c r="B14460" s="9"/>
      <c r="C14460" s="9"/>
    </row>
    <row r="14461" spans="2:3">
      <c r="B14461" s="9"/>
      <c r="C14461" s="9"/>
    </row>
    <row r="14462" spans="2:3">
      <c r="B14462" s="9"/>
      <c r="C14462" s="9"/>
    </row>
    <row r="14463" spans="2:3">
      <c r="B14463" s="9"/>
      <c r="C14463" s="9"/>
    </row>
    <row r="14464" spans="2:3">
      <c r="B14464" s="9"/>
      <c r="C14464" s="9"/>
    </row>
    <row r="14465" spans="2:3">
      <c r="B14465" s="9"/>
      <c r="C14465" s="9"/>
    </row>
    <row r="14466" spans="2:3">
      <c r="B14466" s="9"/>
      <c r="C14466" s="9"/>
    </row>
    <row r="14467" spans="2:3">
      <c r="B14467" s="9"/>
      <c r="C14467" s="9"/>
    </row>
    <row r="14468" spans="2:3">
      <c r="B14468" s="9"/>
      <c r="C14468" s="9"/>
    </row>
    <row r="14469" spans="2:3">
      <c r="B14469" s="9"/>
      <c r="C14469" s="9"/>
    </row>
    <row r="14470" spans="2:3">
      <c r="B14470" s="9"/>
      <c r="C14470" s="9"/>
    </row>
    <row r="14471" spans="2:3">
      <c r="B14471" s="9"/>
      <c r="C14471" s="9"/>
    </row>
    <row r="14472" spans="2:3">
      <c r="B14472" s="9"/>
      <c r="C14472" s="9"/>
    </row>
    <row r="14473" spans="2:3">
      <c r="B14473" s="9"/>
      <c r="C14473" s="9"/>
    </row>
    <row r="14474" spans="2:3">
      <c r="B14474" s="9"/>
      <c r="C14474" s="9"/>
    </row>
    <row r="14475" spans="2:3">
      <c r="B14475" s="9"/>
      <c r="C14475" s="9"/>
    </row>
    <row r="14476" spans="2:3">
      <c r="B14476" s="9"/>
      <c r="C14476" s="9"/>
    </row>
    <row r="14477" spans="2:3">
      <c r="B14477" s="9"/>
      <c r="C14477" s="9"/>
    </row>
    <row r="14478" spans="2:3">
      <c r="B14478" s="9"/>
      <c r="C14478" s="9"/>
    </row>
    <row r="14479" spans="2:3">
      <c r="B14479" s="9"/>
      <c r="C14479" s="9"/>
    </row>
    <row r="14480" spans="2:3">
      <c r="B14480" s="9"/>
      <c r="C14480" s="9"/>
    </row>
    <row r="14481" spans="2:3">
      <c r="B14481" s="9"/>
      <c r="C14481" s="9"/>
    </row>
    <row r="14482" spans="2:3">
      <c r="B14482" s="9"/>
      <c r="C14482" s="9"/>
    </row>
    <row r="14483" spans="2:3">
      <c r="B14483" s="9"/>
      <c r="C14483" s="9"/>
    </row>
    <row r="14484" spans="2:3">
      <c r="B14484" s="9"/>
      <c r="C14484" s="9"/>
    </row>
    <row r="14485" spans="2:3">
      <c r="B14485" s="9"/>
      <c r="C14485" s="9"/>
    </row>
    <row r="14486" spans="2:3">
      <c r="B14486" s="9"/>
      <c r="C14486" s="9"/>
    </row>
    <row r="14487" spans="2:3">
      <c r="B14487" s="9"/>
      <c r="C14487" s="9"/>
    </row>
    <row r="14488" spans="2:3">
      <c r="B14488" s="9"/>
      <c r="C14488" s="9"/>
    </row>
    <row r="14489" spans="2:3">
      <c r="B14489" s="9"/>
      <c r="C14489" s="9"/>
    </row>
    <row r="14490" spans="2:3">
      <c r="B14490" s="9"/>
      <c r="C14490" s="9"/>
    </row>
    <row r="14491" spans="2:3">
      <c r="B14491" s="9"/>
      <c r="C14491" s="9"/>
    </row>
    <row r="14492" spans="2:3">
      <c r="B14492" s="9"/>
      <c r="C14492" s="9"/>
    </row>
    <row r="14493" spans="2:3">
      <c r="B14493" s="9"/>
      <c r="C14493" s="9"/>
    </row>
    <row r="14494" spans="2:3">
      <c r="B14494" s="9"/>
      <c r="C14494" s="9"/>
    </row>
    <row r="14495" spans="2:3">
      <c r="B14495" s="9"/>
      <c r="C14495" s="9"/>
    </row>
    <row r="14496" spans="2:3">
      <c r="B14496" s="9"/>
      <c r="C14496" s="9"/>
    </row>
    <row r="14497" spans="2:3">
      <c r="B14497" s="9"/>
      <c r="C14497" s="9"/>
    </row>
    <row r="14498" spans="2:3">
      <c r="B14498" s="9"/>
      <c r="C14498" s="9"/>
    </row>
    <row r="14499" spans="2:3">
      <c r="B14499" s="9"/>
      <c r="C14499" s="9"/>
    </row>
    <row r="14500" spans="2:3">
      <c r="B14500" s="9"/>
      <c r="C14500" s="9"/>
    </row>
    <row r="14501" spans="2:3">
      <c r="B14501" s="9"/>
      <c r="C14501" s="9"/>
    </row>
    <row r="14502" spans="2:3">
      <c r="B14502" s="9"/>
      <c r="C14502" s="9"/>
    </row>
    <row r="14503" spans="2:3">
      <c r="B14503" s="9"/>
      <c r="C14503" s="9"/>
    </row>
    <row r="14504" spans="2:3">
      <c r="B14504" s="9"/>
      <c r="C14504" s="9"/>
    </row>
    <row r="14505" spans="2:3">
      <c r="B14505" s="9"/>
      <c r="C14505" s="9"/>
    </row>
    <row r="14506" spans="2:3">
      <c r="B14506" s="9"/>
      <c r="C14506" s="9"/>
    </row>
    <row r="14507" spans="2:3">
      <c r="B14507" s="9"/>
      <c r="C14507" s="9"/>
    </row>
    <row r="14508" spans="2:3">
      <c r="B14508" s="9"/>
      <c r="C14508" s="9"/>
    </row>
    <row r="14509" spans="2:3">
      <c r="B14509" s="9"/>
      <c r="C14509" s="9"/>
    </row>
    <row r="14510" spans="2:3">
      <c r="B14510" s="9"/>
      <c r="C14510" s="9"/>
    </row>
    <row r="14511" spans="2:3">
      <c r="B14511" s="9"/>
      <c r="C14511" s="9"/>
    </row>
    <row r="14512" spans="2:3">
      <c r="B14512" s="9"/>
      <c r="C14512" s="9"/>
    </row>
    <row r="14513" spans="2:3">
      <c r="B14513" s="9"/>
      <c r="C14513" s="9"/>
    </row>
    <row r="14514" spans="2:3">
      <c r="B14514" s="9"/>
      <c r="C14514" s="9"/>
    </row>
    <row r="14515" spans="2:3">
      <c r="B14515" s="9"/>
      <c r="C14515" s="9"/>
    </row>
    <row r="14516" spans="2:3">
      <c r="B14516" s="9"/>
      <c r="C14516" s="9"/>
    </row>
    <row r="14517" spans="2:3">
      <c r="B14517" s="9"/>
      <c r="C14517" s="9"/>
    </row>
    <row r="14518" spans="2:3">
      <c r="B14518" s="9"/>
      <c r="C14518" s="9"/>
    </row>
    <row r="14519" spans="2:3">
      <c r="B14519" s="9"/>
      <c r="C14519" s="9"/>
    </row>
    <row r="14520" spans="2:3">
      <c r="B14520" s="9"/>
      <c r="C14520" s="9"/>
    </row>
    <row r="14521" spans="2:3">
      <c r="B14521" s="9"/>
      <c r="C14521" s="9"/>
    </row>
    <row r="14522" spans="2:3">
      <c r="B14522" s="9"/>
      <c r="C14522" s="9"/>
    </row>
    <row r="14523" spans="2:3">
      <c r="B14523" s="9"/>
      <c r="C14523" s="9"/>
    </row>
    <row r="14524" spans="2:3">
      <c r="B14524" s="9"/>
      <c r="C14524" s="9"/>
    </row>
    <row r="14525" spans="2:3">
      <c r="B14525" s="9"/>
      <c r="C14525" s="9"/>
    </row>
    <row r="14526" spans="2:3">
      <c r="B14526" s="9"/>
      <c r="C14526" s="9"/>
    </row>
    <row r="14527" spans="2:3">
      <c r="B14527" s="9"/>
      <c r="C14527" s="9"/>
    </row>
    <row r="14528" spans="2:3">
      <c r="B14528" s="9"/>
      <c r="C14528" s="9"/>
    </row>
    <row r="14529" spans="2:3">
      <c r="B14529" s="9"/>
      <c r="C14529" s="9"/>
    </row>
    <row r="14530" spans="2:3">
      <c r="B14530" s="9"/>
      <c r="C14530" s="9"/>
    </row>
    <row r="14531" spans="2:3">
      <c r="B14531" s="9"/>
      <c r="C14531" s="9"/>
    </row>
    <row r="14532" spans="2:3">
      <c r="B14532" s="9"/>
      <c r="C14532" s="9"/>
    </row>
    <row r="14533" spans="2:3">
      <c r="B14533" s="9"/>
      <c r="C14533" s="9"/>
    </row>
    <row r="14534" spans="2:3">
      <c r="B14534" s="9"/>
      <c r="C14534" s="9"/>
    </row>
    <row r="14535" spans="2:3">
      <c r="B14535" s="9"/>
      <c r="C14535" s="9"/>
    </row>
    <row r="14536" spans="2:3">
      <c r="B14536" s="9"/>
      <c r="C14536" s="9"/>
    </row>
    <row r="14537" spans="2:3">
      <c r="B14537" s="9"/>
      <c r="C14537" s="9"/>
    </row>
    <row r="14538" spans="2:3">
      <c r="B14538" s="9"/>
      <c r="C14538" s="9"/>
    </row>
    <row r="14539" spans="2:3">
      <c r="B14539" s="9"/>
      <c r="C14539" s="9"/>
    </row>
    <row r="14540" spans="2:3">
      <c r="B14540" s="9"/>
      <c r="C14540" s="9"/>
    </row>
    <row r="14541" spans="2:3">
      <c r="B14541" s="9"/>
      <c r="C14541" s="9"/>
    </row>
    <row r="14542" spans="2:3">
      <c r="B14542" s="9"/>
      <c r="C14542" s="9"/>
    </row>
    <row r="14543" spans="2:3">
      <c r="B14543" s="9"/>
      <c r="C14543" s="9"/>
    </row>
    <row r="14544" spans="2:3">
      <c r="B14544" s="9"/>
      <c r="C14544" s="9"/>
    </row>
    <row r="14545" spans="2:3">
      <c r="B14545" s="9"/>
      <c r="C14545" s="9"/>
    </row>
    <row r="14546" spans="2:3">
      <c r="B14546" s="9"/>
      <c r="C14546" s="9"/>
    </row>
    <row r="14547" spans="2:3">
      <c r="B14547" s="9"/>
      <c r="C14547" s="9"/>
    </row>
    <row r="14548" spans="2:3">
      <c r="B14548" s="9"/>
      <c r="C14548" s="9"/>
    </row>
    <row r="14549" spans="2:3">
      <c r="B14549" s="9"/>
      <c r="C14549" s="9"/>
    </row>
    <row r="14550" spans="2:3">
      <c r="B14550" s="9"/>
      <c r="C14550" s="9"/>
    </row>
    <row r="14551" spans="2:3">
      <c r="B14551" s="9"/>
      <c r="C14551" s="9"/>
    </row>
    <row r="14552" spans="2:3">
      <c r="B14552" s="9"/>
      <c r="C14552" s="9"/>
    </row>
    <row r="14553" spans="2:3">
      <c r="B14553" s="9"/>
      <c r="C14553" s="9"/>
    </row>
    <row r="14554" spans="2:3">
      <c r="B14554" s="9"/>
      <c r="C14554" s="9"/>
    </row>
    <row r="14555" spans="2:3">
      <c r="B14555" s="9"/>
      <c r="C14555" s="9"/>
    </row>
    <row r="14556" spans="2:3">
      <c r="B14556" s="9"/>
      <c r="C14556" s="9"/>
    </row>
    <row r="14557" spans="2:3">
      <c r="B14557" s="9"/>
      <c r="C14557" s="9"/>
    </row>
    <row r="14558" spans="2:3">
      <c r="B14558" s="9"/>
      <c r="C14558" s="9"/>
    </row>
    <row r="14559" spans="2:3">
      <c r="B14559" s="9"/>
      <c r="C14559" s="9"/>
    </row>
    <row r="14560" spans="2:3">
      <c r="B14560" s="9"/>
      <c r="C14560" s="9"/>
    </row>
    <row r="14561" spans="2:3">
      <c r="B14561" s="9"/>
      <c r="C14561" s="9"/>
    </row>
    <row r="14562" spans="2:3">
      <c r="B14562" s="9"/>
      <c r="C14562" s="9"/>
    </row>
    <row r="14563" spans="2:3">
      <c r="B14563" s="9"/>
      <c r="C14563" s="9"/>
    </row>
    <row r="14564" spans="2:3">
      <c r="B14564" s="9"/>
      <c r="C14564" s="9"/>
    </row>
    <row r="14565" spans="2:3">
      <c r="B14565" s="9"/>
      <c r="C14565" s="9"/>
    </row>
    <row r="14566" spans="2:3">
      <c r="B14566" s="9"/>
      <c r="C14566" s="9"/>
    </row>
    <row r="14567" spans="2:3">
      <c r="B14567" s="9"/>
      <c r="C14567" s="9"/>
    </row>
    <row r="14568" spans="2:3">
      <c r="B14568" s="9"/>
      <c r="C14568" s="9"/>
    </row>
    <row r="14569" spans="2:3">
      <c r="B14569" s="9"/>
      <c r="C14569" s="9"/>
    </row>
    <row r="14570" spans="2:3">
      <c r="B14570" s="9"/>
      <c r="C14570" s="9"/>
    </row>
    <row r="14571" spans="2:3">
      <c r="B14571" s="9"/>
      <c r="C14571" s="9"/>
    </row>
    <row r="14572" spans="2:3">
      <c r="B14572" s="9"/>
      <c r="C14572" s="9"/>
    </row>
    <row r="14573" spans="2:3">
      <c r="B14573" s="9"/>
      <c r="C14573" s="9"/>
    </row>
    <row r="14574" spans="2:3">
      <c r="B14574" s="9"/>
      <c r="C14574" s="9"/>
    </row>
    <row r="14575" spans="2:3">
      <c r="B14575" s="9"/>
      <c r="C14575" s="9"/>
    </row>
    <row r="14576" spans="2:3">
      <c r="B14576" s="9"/>
      <c r="C14576" s="9"/>
    </row>
    <row r="14577" spans="2:3">
      <c r="B14577" s="9"/>
      <c r="C14577" s="9"/>
    </row>
    <row r="14578" spans="2:3">
      <c r="B14578" s="9"/>
      <c r="C14578" s="9"/>
    </row>
    <row r="14579" spans="2:3">
      <c r="B14579" s="9"/>
      <c r="C14579" s="9"/>
    </row>
    <row r="14580" spans="2:3">
      <c r="B14580" s="9"/>
      <c r="C14580" s="9"/>
    </row>
    <row r="14581" spans="2:3">
      <c r="B14581" s="9"/>
      <c r="C14581" s="9"/>
    </row>
    <row r="14582" spans="2:3">
      <c r="B14582" s="9"/>
      <c r="C14582" s="9"/>
    </row>
    <row r="14583" spans="2:3">
      <c r="B14583" s="9"/>
      <c r="C14583" s="9"/>
    </row>
    <row r="14584" spans="2:3">
      <c r="B14584" s="9"/>
      <c r="C14584" s="9"/>
    </row>
    <row r="14585" spans="2:3">
      <c r="B14585" s="9"/>
      <c r="C14585" s="9"/>
    </row>
    <row r="14586" spans="2:3">
      <c r="B14586" s="9"/>
      <c r="C14586" s="9"/>
    </row>
    <row r="14587" spans="2:3">
      <c r="B14587" s="9"/>
      <c r="C14587" s="9"/>
    </row>
    <row r="14588" spans="2:3">
      <c r="B14588" s="9"/>
      <c r="C14588" s="9"/>
    </row>
    <row r="14589" spans="2:3">
      <c r="B14589" s="9"/>
      <c r="C14589" s="9"/>
    </row>
    <row r="14590" spans="2:3">
      <c r="B14590" s="9"/>
      <c r="C14590" s="9"/>
    </row>
    <row r="14591" spans="2:3">
      <c r="B14591" s="9"/>
      <c r="C14591" s="9"/>
    </row>
    <row r="14592" spans="2:3">
      <c r="B14592" s="9"/>
      <c r="C14592" s="9"/>
    </row>
    <row r="14593" spans="2:3">
      <c r="B14593" s="9"/>
      <c r="C14593" s="9"/>
    </row>
    <row r="14594" spans="2:3">
      <c r="B14594" s="9"/>
      <c r="C14594" s="9"/>
    </row>
    <row r="14595" spans="2:3">
      <c r="B14595" s="9"/>
      <c r="C14595" s="9"/>
    </row>
    <row r="14596" spans="2:3">
      <c r="B14596" s="9"/>
      <c r="C14596" s="9"/>
    </row>
    <row r="14597" spans="2:3">
      <c r="B14597" s="9"/>
      <c r="C14597" s="9"/>
    </row>
    <row r="14598" spans="2:3">
      <c r="B14598" s="9"/>
      <c r="C14598" s="9"/>
    </row>
    <row r="14599" spans="2:3">
      <c r="B14599" s="9"/>
      <c r="C14599" s="9"/>
    </row>
    <row r="14600" spans="2:3">
      <c r="B14600" s="9"/>
      <c r="C14600" s="9"/>
    </row>
    <row r="14601" spans="2:3">
      <c r="B14601" s="9"/>
      <c r="C14601" s="9"/>
    </row>
    <row r="14602" spans="2:3">
      <c r="B14602" s="9"/>
      <c r="C14602" s="9"/>
    </row>
    <row r="14603" spans="2:3">
      <c r="B14603" s="9"/>
      <c r="C14603" s="9"/>
    </row>
    <row r="14604" spans="2:3">
      <c r="B14604" s="9"/>
      <c r="C14604" s="9"/>
    </row>
    <row r="14605" spans="2:3">
      <c r="B14605" s="9"/>
      <c r="C14605" s="9"/>
    </row>
    <row r="14606" spans="2:3">
      <c r="B14606" s="9"/>
      <c r="C14606" s="9"/>
    </row>
    <row r="14607" spans="2:3">
      <c r="B14607" s="9"/>
      <c r="C14607" s="9"/>
    </row>
    <row r="14608" spans="2:3">
      <c r="B14608" s="9"/>
      <c r="C14608" s="9"/>
    </row>
    <row r="14609" spans="2:3">
      <c r="B14609" s="9"/>
      <c r="C14609" s="9"/>
    </row>
    <row r="14610" spans="2:3">
      <c r="B14610" s="9"/>
      <c r="C14610" s="9"/>
    </row>
    <row r="14611" spans="2:3">
      <c r="B14611" s="9"/>
      <c r="C14611" s="9"/>
    </row>
    <row r="14612" spans="2:3">
      <c r="B14612" s="9"/>
      <c r="C14612" s="9"/>
    </row>
    <row r="14613" spans="2:3">
      <c r="B14613" s="9"/>
      <c r="C14613" s="9"/>
    </row>
    <row r="14614" spans="2:3">
      <c r="B14614" s="9"/>
      <c r="C14614" s="9"/>
    </row>
    <row r="14615" spans="2:3">
      <c r="B14615" s="9"/>
      <c r="C14615" s="9"/>
    </row>
    <row r="14616" spans="2:3">
      <c r="B14616" s="9"/>
      <c r="C14616" s="9"/>
    </row>
    <row r="14617" spans="2:3">
      <c r="B14617" s="9"/>
      <c r="C14617" s="9"/>
    </row>
    <row r="14618" spans="2:3">
      <c r="B14618" s="9"/>
      <c r="C14618" s="9"/>
    </row>
    <row r="14619" spans="2:3">
      <c r="B14619" s="9"/>
      <c r="C14619" s="9"/>
    </row>
    <row r="14620" spans="2:3">
      <c r="B14620" s="9"/>
      <c r="C14620" s="9"/>
    </row>
    <row r="14621" spans="2:3">
      <c r="B14621" s="9"/>
      <c r="C14621" s="9"/>
    </row>
    <row r="14622" spans="2:3">
      <c r="B14622" s="9"/>
      <c r="C14622" s="9"/>
    </row>
    <row r="14623" spans="2:3">
      <c r="B14623" s="9"/>
      <c r="C14623" s="9"/>
    </row>
    <row r="14624" spans="2:3">
      <c r="B14624" s="9"/>
      <c r="C14624" s="9"/>
    </row>
    <row r="14625" spans="2:3">
      <c r="B14625" s="9"/>
      <c r="C14625" s="9"/>
    </row>
    <row r="14626" spans="2:3">
      <c r="B14626" s="9"/>
      <c r="C14626" s="9"/>
    </row>
    <row r="14627" spans="2:3">
      <c r="B14627" s="9"/>
      <c r="C14627" s="9"/>
    </row>
    <row r="14628" spans="2:3">
      <c r="B14628" s="9"/>
      <c r="C14628" s="9"/>
    </row>
    <row r="14629" spans="2:3">
      <c r="B14629" s="9"/>
      <c r="C14629" s="9"/>
    </row>
    <row r="14630" spans="2:3">
      <c r="B14630" s="9"/>
      <c r="C14630" s="9"/>
    </row>
    <row r="14631" spans="2:3">
      <c r="B14631" s="9"/>
      <c r="C14631" s="9"/>
    </row>
    <row r="14632" spans="2:3">
      <c r="B14632" s="9"/>
      <c r="C14632" s="9"/>
    </row>
    <row r="14633" spans="2:3">
      <c r="B14633" s="9"/>
      <c r="C14633" s="9"/>
    </row>
    <row r="14634" spans="2:3">
      <c r="B14634" s="9"/>
      <c r="C14634" s="9"/>
    </row>
    <row r="14635" spans="2:3">
      <c r="B14635" s="9"/>
      <c r="C14635" s="9"/>
    </row>
    <row r="14636" spans="2:3">
      <c r="B14636" s="9"/>
      <c r="C14636" s="9"/>
    </row>
    <row r="14637" spans="2:3">
      <c r="B14637" s="9"/>
      <c r="C14637" s="9"/>
    </row>
    <row r="14638" spans="2:3">
      <c r="B14638" s="9"/>
      <c r="C14638" s="9"/>
    </row>
    <row r="14639" spans="2:3">
      <c r="B14639" s="9"/>
      <c r="C14639" s="9"/>
    </row>
    <row r="14640" spans="2:3">
      <c r="B14640" s="9"/>
      <c r="C14640" s="9"/>
    </row>
    <row r="14641" spans="2:3">
      <c r="B14641" s="9"/>
      <c r="C14641" s="9"/>
    </row>
    <row r="14642" spans="2:3">
      <c r="B14642" s="9"/>
      <c r="C14642" s="9"/>
    </row>
    <row r="14643" spans="2:3">
      <c r="B14643" s="9"/>
      <c r="C14643" s="9"/>
    </row>
    <row r="14644" spans="2:3">
      <c r="B14644" s="9"/>
      <c r="C14644" s="9"/>
    </row>
    <row r="14645" spans="2:3">
      <c r="B14645" s="9"/>
      <c r="C14645" s="9"/>
    </row>
    <row r="14646" spans="2:3">
      <c r="B14646" s="9"/>
      <c r="C14646" s="9"/>
    </row>
    <row r="14647" spans="2:3">
      <c r="B14647" s="9"/>
      <c r="C14647" s="9"/>
    </row>
    <row r="14648" spans="2:3">
      <c r="B14648" s="9"/>
      <c r="C14648" s="9"/>
    </row>
    <row r="14649" spans="2:3">
      <c r="B14649" s="9"/>
      <c r="C14649" s="9"/>
    </row>
    <row r="14650" spans="2:3">
      <c r="B14650" s="9"/>
      <c r="C14650" s="9"/>
    </row>
    <row r="14651" spans="2:3">
      <c r="B14651" s="9"/>
      <c r="C14651" s="9"/>
    </row>
    <row r="14652" spans="2:3">
      <c r="B14652" s="9"/>
      <c r="C14652" s="9"/>
    </row>
    <row r="14653" spans="2:3">
      <c r="B14653" s="9"/>
      <c r="C14653" s="9"/>
    </row>
    <row r="14654" spans="2:3">
      <c r="B14654" s="9"/>
      <c r="C14654" s="9"/>
    </row>
    <row r="14655" spans="2:3">
      <c r="B14655" s="9"/>
      <c r="C14655" s="9"/>
    </row>
    <row r="14656" spans="2:3">
      <c r="B14656" s="9"/>
      <c r="C14656" s="9"/>
    </row>
    <row r="14657" spans="2:3">
      <c r="B14657" s="9"/>
      <c r="C14657" s="9"/>
    </row>
    <row r="14658" spans="2:3">
      <c r="B14658" s="9"/>
      <c r="C14658" s="9"/>
    </row>
    <row r="14659" spans="2:3">
      <c r="B14659" s="9"/>
      <c r="C14659" s="9"/>
    </row>
    <row r="14660" spans="2:3">
      <c r="B14660" s="9"/>
      <c r="C14660" s="9"/>
    </row>
    <row r="14661" spans="2:3">
      <c r="B14661" s="9"/>
      <c r="C14661" s="9"/>
    </row>
    <row r="14662" spans="2:3">
      <c r="B14662" s="9"/>
      <c r="C14662" s="9"/>
    </row>
    <row r="14663" spans="2:3">
      <c r="B14663" s="9"/>
      <c r="C14663" s="9"/>
    </row>
    <row r="14664" spans="2:3">
      <c r="B14664" s="9"/>
      <c r="C14664" s="9"/>
    </row>
    <row r="14665" spans="2:3">
      <c r="B14665" s="9"/>
      <c r="C14665" s="9"/>
    </row>
    <row r="14666" spans="2:3">
      <c r="B14666" s="9"/>
      <c r="C14666" s="9"/>
    </row>
    <row r="14667" spans="2:3">
      <c r="B14667" s="9"/>
      <c r="C14667" s="9"/>
    </row>
    <row r="14668" spans="2:3">
      <c r="B14668" s="9"/>
      <c r="C14668" s="9"/>
    </row>
    <row r="14669" spans="2:3">
      <c r="B14669" s="9"/>
      <c r="C14669" s="9"/>
    </row>
    <row r="14670" spans="2:3">
      <c r="B14670" s="9"/>
      <c r="C14670" s="9"/>
    </row>
    <row r="14671" spans="2:3">
      <c r="B14671" s="9"/>
      <c r="C14671" s="9"/>
    </row>
    <row r="14672" spans="2:3">
      <c r="B14672" s="9"/>
      <c r="C14672" s="9"/>
    </row>
    <row r="14673" spans="2:3">
      <c r="B14673" s="9"/>
      <c r="C14673" s="9"/>
    </row>
    <row r="14674" spans="2:3">
      <c r="B14674" s="9"/>
      <c r="C14674" s="9"/>
    </row>
    <row r="14675" spans="2:3">
      <c r="B14675" s="9"/>
      <c r="C14675" s="9"/>
    </row>
    <row r="14676" spans="2:3">
      <c r="B14676" s="9"/>
      <c r="C14676" s="9"/>
    </row>
    <row r="14677" spans="2:3">
      <c r="B14677" s="9"/>
      <c r="C14677" s="9"/>
    </row>
    <row r="14678" spans="2:3">
      <c r="B14678" s="9"/>
      <c r="C14678" s="9"/>
    </row>
    <row r="14679" spans="2:3">
      <c r="B14679" s="9"/>
      <c r="C14679" s="9"/>
    </row>
    <row r="14680" spans="2:3">
      <c r="B14680" s="9"/>
      <c r="C14680" s="9"/>
    </row>
    <row r="14681" spans="2:3">
      <c r="B14681" s="9"/>
      <c r="C14681" s="9"/>
    </row>
    <row r="14682" spans="2:3">
      <c r="B14682" s="9"/>
      <c r="C14682" s="9"/>
    </row>
    <row r="14683" spans="2:3">
      <c r="B14683" s="9"/>
      <c r="C14683" s="9"/>
    </row>
    <row r="14684" spans="2:3">
      <c r="B14684" s="9"/>
      <c r="C14684" s="9"/>
    </row>
    <row r="14685" spans="2:3">
      <c r="B14685" s="9"/>
      <c r="C14685" s="9"/>
    </row>
    <row r="14686" spans="2:3">
      <c r="B14686" s="9"/>
      <c r="C14686" s="9"/>
    </row>
    <row r="14687" spans="2:3">
      <c r="B14687" s="9"/>
      <c r="C14687" s="9"/>
    </row>
    <row r="14688" spans="2:3">
      <c r="B14688" s="9"/>
      <c r="C14688" s="9"/>
    </row>
    <row r="14689" spans="2:3">
      <c r="B14689" s="9"/>
      <c r="C14689" s="9"/>
    </row>
    <row r="14690" spans="2:3">
      <c r="B14690" s="9"/>
      <c r="C14690" s="9"/>
    </row>
    <row r="14691" spans="2:3">
      <c r="B14691" s="9"/>
      <c r="C14691" s="9"/>
    </row>
    <row r="14692" spans="2:3">
      <c r="B14692" s="9"/>
      <c r="C14692" s="9"/>
    </row>
    <row r="14693" spans="2:3">
      <c r="B14693" s="9"/>
      <c r="C14693" s="9"/>
    </row>
    <row r="14694" spans="2:3">
      <c r="B14694" s="9"/>
      <c r="C14694" s="9"/>
    </row>
    <row r="14695" spans="2:3">
      <c r="B14695" s="9"/>
      <c r="C14695" s="9"/>
    </row>
    <row r="14696" spans="2:3">
      <c r="B14696" s="9"/>
      <c r="C14696" s="9"/>
    </row>
    <row r="14697" spans="2:3">
      <c r="B14697" s="9"/>
      <c r="C14697" s="9"/>
    </row>
    <row r="14698" spans="2:3">
      <c r="B14698" s="9"/>
      <c r="C14698" s="9"/>
    </row>
    <row r="14699" spans="2:3">
      <c r="B14699" s="9"/>
      <c r="C14699" s="9"/>
    </row>
    <row r="14700" spans="2:3">
      <c r="B14700" s="9"/>
      <c r="C14700" s="9"/>
    </row>
    <row r="14701" spans="2:3">
      <c r="B14701" s="9"/>
      <c r="C14701" s="9"/>
    </row>
    <row r="14702" spans="2:3">
      <c r="B14702" s="9"/>
      <c r="C14702" s="9"/>
    </row>
    <row r="14703" spans="2:3">
      <c r="B14703" s="9"/>
      <c r="C14703" s="9"/>
    </row>
    <row r="14704" spans="2:3">
      <c r="B14704" s="9"/>
      <c r="C14704" s="9"/>
    </row>
    <row r="14705" spans="2:3">
      <c r="B14705" s="9"/>
      <c r="C14705" s="9"/>
    </row>
    <row r="14706" spans="2:3">
      <c r="B14706" s="9"/>
      <c r="C14706" s="9"/>
    </row>
    <row r="14707" spans="2:3">
      <c r="B14707" s="9"/>
      <c r="C14707" s="9"/>
    </row>
    <row r="14708" spans="2:3">
      <c r="B14708" s="9"/>
      <c r="C14708" s="9"/>
    </row>
    <row r="14709" spans="2:3">
      <c r="B14709" s="9"/>
      <c r="C14709" s="9"/>
    </row>
    <row r="14710" spans="2:3">
      <c r="B14710" s="9"/>
      <c r="C14710" s="9"/>
    </row>
    <row r="14711" spans="2:3">
      <c r="B14711" s="9"/>
      <c r="C14711" s="9"/>
    </row>
    <row r="14712" spans="2:3">
      <c r="B14712" s="9"/>
      <c r="C14712" s="9"/>
    </row>
    <row r="14713" spans="2:3">
      <c r="B14713" s="9"/>
      <c r="C14713" s="9"/>
    </row>
    <row r="14714" spans="2:3">
      <c r="B14714" s="9"/>
      <c r="C14714" s="9"/>
    </row>
    <row r="14715" spans="2:3">
      <c r="B14715" s="9"/>
      <c r="C14715" s="9"/>
    </row>
    <row r="14716" spans="2:3">
      <c r="B14716" s="9"/>
      <c r="C14716" s="9"/>
    </row>
    <row r="14717" spans="2:3">
      <c r="B14717" s="9"/>
      <c r="C14717" s="9"/>
    </row>
    <row r="14718" spans="2:3">
      <c r="B14718" s="9"/>
      <c r="C14718" s="9"/>
    </row>
    <row r="14719" spans="2:3">
      <c r="B14719" s="9"/>
      <c r="C14719" s="9"/>
    </row>
    <row r="14720" spans="2:3">
      <c r="B14720" s="9"/>
      <c r="C14720" s="9"/>
    </row>
    <row r="14721" spans="2:3">
      <c r="B14721" s="9"/>
      <c r="C14721" s="9"/>
    </row>
    <row r="14722" spans="2:3">
      <c r="B14722" s="9"/>
      <c r="C14722" s="9"/>
    </row>
    <row r="14723" spans="2:3">
      <c r="B14723" s="9"/>
      <c r="C14723" s="9"/>
    </row>
    <row r="14724" spans="2:3">
      <c r="B14724" s="9"/>
      <c r="C14724" s="9"/>
    </row>
    <row r="14725" spans="2:3">
      <c r="B14725" s="9"/>
      <c r="C14725" s="9"/>
    </row>
    <row r="14726" spans="2:3">
      <c r="B14726" s="9"/>
      <c r="C14726" s="9"/>
    </row>
    <row r="14727" spans="2:3">
      <c r="B14727" s="9"/>
      <c r="C14727" s="9"/>
    </row>
    <row r="14728" spans="2:3">
      <c r="B14728" s="9"/>
      <c r="C14728" s="9"/>
    </row>
    <row r="14729" spans="2:3">
      <c r="B14729" s="9"/>
      <c r="C14729" s="9"/>
    </row>
    <row r="14730" spans="2:3">
      <c r="B14730" s="9"/>
      <c r="C14730" s="9"/>
    </row>
    <row r="14731" spans="2:3">
      <c r="B14731" s="9"/>
      <c r="C14731" s="9"/>
    </row>
    <row r="14732" spans="2:3">
      <c r="B14732" s="9"/>
      <c r="C14732" s="9"/>
    </row>
    <row r="14733" spans="2:3">
      <c r="B14733" s="9"/>
      <c r="C14733" s="9"/>
    </row>
    <row r="14734" spans="2:3">
      <c r="B14734" s="9"/>
      <c r="C14734" s="9"/>
    </row>
    <row r="14735" spans="2:3">
      <c r="B14735" s="9"/>
      <c r="C14735" s="9"/>
    </row>
    <row r="14736" spans="2:3">
      <c r="B14736" s="9"/>
      <c r="C14736" s="9"/>
    </row>
    <row r="14737" spans="2:3">
      <c r="B14737" s="9"/>
      <c r="C14737" s="9"/>
    </row>
    <row r="14738" spans="2:3">
      <c r="B14738" s="9"/>
      <c r="C14738" s="9"/>
    </row>
    <row r="14739" spans="2:3">
      <c r="B14739" s="9"/>
      <c r="C14739" s="9"/>
    </row>
    <row r="14740" spans="2:3">
      <c r="B14740" s="9"/>
      <c r="C14740" s="9"/>
    </row>
    <row r="14741" spans="2:3">
      <c r="B14741" s="9"/>
      <c r="C14741" s="9"/>
    </row>
    <row r="14742" spans="2:3">
      <c r="B14742" s="9"/>
      <c r="C14742" s="9"/>
    </row>
    <row r="14743" spans="2:3">
      <c r="B14743" s="9"/>
      <c r="C14743" s="9"/>
    </row>
    <row r="14744" spans="2:3">
      <c r="B14744" s="9"/>
      <c r="C14744" s="9"/>
    </row>
    <row r="14745" spans="2:3">
      <c r="B14745" s="9"/>
      <c r="C14745" s="9"/>
    </row>
    <row r="14746" spans="2:3">
      <c r="B14746" s="9"/>
      <c r="C14746" s="9"/>
    </row>
    <row r="14747" spans="2:3">
      <c r="B14747" s="9"/>
      <c r="C14747" s="9"/>
    </row>
    <row r="14748" spans="2:3">
      <c r="B14748" s="9"/>
      <c r="C14748" s="9"/>
    </row>
    <row r="14749" spans="2:3">
      <c r="B14749" s="9"/>
      <c r="C14749" s="9"/>
    </row>
    <row r="14750" spans="2:3">
      <c r="B14750" s="9"/>
      <c r="C14750" s="9"/>
    </row>
    <row r="14751" spans="2:3">
      <c r="B14751" s="9"/>
      <c r="C14751" s="9"/>
    </row>
    <row r="14752" spans="2:3">
      <c r="B14752" s="9"/>
      <c r="C14752" s="9"/>
    </row>
    <row r="14753" spans="2:3">
      <c r="B14753" s="9"/>
      <c r="C14753" s="9"/>
    </row>
    <row r="14754" spans="2:3">
      <c r="B14754" s="9"/>
      <c r="C14754" s="9"/>
    </row>
    <row r="14755" spans="2:3">
      <c r="B14755" s="9"/>
      <c r="C14755" s="9"/>
    </row>
    <row r="14756" spans="2:3">
      <c r="B14756" s="9"/>
      <c r="C14756" s="9"/>
    </row>
    <row r="14757" spans="2:3">
      <c r="B14757" s="9"/>
      <c r="C14757" s="9"/>
    </row>
    <row r="14758" spans="2:3">
      <c r="B14758" s="9"/>
      <c r="C14758" s="9"/>
    </row>
    <row r="14759" spans="2:3">
      <c r="B14759" s="9"/>
      <c r="C14759" s="9"/>
    </row>
    <row r="14760" spans="2:3">
      <c r="B14760" s="9"/>
      <c r="C14760" s="9"/>
    </row>
    <row r="14761" spans="2:3">
      <c r="B14761" s="9"/>
      <c r="C14761" s="9"/>
    </row>
    <row r="14762" spans="2:3">
      <c r="B14762" s="9"/>
      <c r="C14762" s="9"/>
    </row>
    <row r="14763" spans="2:3">
      <c r="B14763" s="9"/>
      <c r="C14763" s="9"/>
    </row>
    <row r="14764" spans="2:3">
      <c r="B14764" s="9"/>
      <c r="C14764" s="9"/>
    </row>
    <row r="14765" spans="2:3">
      <c r="B14765" s="9"/>
      <c r="C14765" s="9"/>
    </row>
    <row r="14766" spans="2:3">
      <c r="B14766" s="9"/>
      <c r="C14766" s="9"/>
    </row>
    <row r="14767" spans="2:3">
      <c r="B14767" s="9"/>
      <c r="C14767" s="9"/>
    </row>
    <row r="14768" spans="2:3">
      <c r="B14768" s="9"/>
      <c r="C14768" s="9"/>
    </row>
    <row r="14769" spans="2:3">
      <c r="B14769" s="9"/>
      <c r="C14769" s="9"/>
    </row>
    <row r="14770" spans="2:3">
      <c r="B14770" s="9"/>
      <c r="C14770" s="9"/>
    </row>
    <row r="14771" spans="2:3">
      <c r="B14771" s="9"/>
      <c r="C14771" s="9"/>
    </row>
    <row r="14772" spans="2:3">
      <c r="B14772" s="9"/>
      <c r="C14772" s="9"/>
    </row>
    <row r="14773" spans="2:3">
      <c r="B14773" s="9"/>
      <c r="C14773" s="9"/>
    </row>
    <row r="14774" spans="2:3">
      <c r="B14774" s="9"/>
      <c r="C14774" s="9"/>
    </row>
    <row r="14775" spans="2:3">
      <c r="B14775" s="9"/>
      <c r="C14775" s="9"/>
    </row>
    <row r="14776" spans="2:3">
      <c r="B14776" s="9"/>
      <c r="C14776" s="9"/>
    </row>
    <row r="14777" spans="2:3">
      <c r="B14777" s="9"/>
      <c r="C14777" s="9"/>
    </row>
    <row r="14778" spans="2:3">
      <c r="B14778" s="9"/>
      <c r="C14778" s="9"/>
    </row>
    <row r="14779" spans="2:3">
      <c r="B14779" s="9"/>
      <c r="C14779" s="9"/>
    </row>
    <row r="14780" spans="2:3">
      <c r="B14780" s="9"/>
      <c r="C14780" s="9"/>
    </row>
    <row r="14781" spans="2:3">
      <c r="B14781" s="9"/>
      <c r="C14781" s="9"/>
    </row>
    <row r="14782" spans="2:3">
      <c r="B14782" s="9"/>
      <c r="C14782" s="9"/>
    </row>
    <row r="14783" spans="2:3">
      <c r="B14783" s="9"/>
      <c r="C14783" s="9"/>
    </row>
    <row r="14784" spans="2:3">
      <c r="B14784" s="9"/>
      <c r="C14784" s="9"/>
    </row>
    <row r="14785" spans="2:3">
      <c r="B14785" s="9"/>
      <c r="C14785" s="9"/>
    </row>
    <row r="14786" spans="2:3">
      <c r="B14786" s="9"/>
      <c r="C14786" s="9"/>
    </row>
    <row r="14787" spans="2:3">
      <c r="B14787" s="9"/>
      <c r="C14787" s="9"/>
    </row>
    <row r="14788" spans="2:3">
      <c r="B14788" s="9"/>
      <c r="C14788" s="9"/>
    </row>
    <row r="14789" spans="2:3">
      <c r="B14789" s="9"/>
      <c r="C14789" s="9"/>
    </row>
    <row r="14790" spans="2:3">
      <c r="B14790" s="9"/>
      <c r="C14790" s="9"/>
    </row>
    <row r="14791" spans="2:3">
      <c r="B14791" s="9"/>
      <c r="C14791" s="9"/>
    </row>
    <row r="14792" spans="2:3">
      <c r="B14792" s="9"/>
      <c r="C14792" s="9"/>
    </row>
    <row r="14793" spans="2:3">
      <c r="B14793" s="9"/>
      <c r="C14793" s="9"/>
    </row>
    <row r="14794" spans="2:3">
      <c r="B14794" s="9"/>
      <c r="C14794" s="9"/>
    </row>
    <row r="14795" spans="2:3">
      <c r="B14795" s="9"/>
      <c r="C14795" s="9"/>
    </row>
    <row r="14796" spans="2:3">
      <c r="B14796" s="9"/>
      <c r="C14796" s="9"/>
    </row>
    <row r="14797" spans="2:3">
      <c r="B14797" s="9"/>
      <c r="C14797" s="9"/>
    </row>
    <row r="14798" spans="2:3">
      <c r="B14798" s="9"/>
      <c r="C14798" s="9"/>
    </row>
    <row r="14799" spans="2:3">
      <c r="B14799" s="9"/>
      <c r="C14799" s="9"/>
    </row>
    <row r="14800" spans="2:3">
      <c r="B14800" s="9"/>
      <c r="C14800" s="9"/>
    </row>
    <row r="14801" spans="2:3">
      <c r="B14801" s="9"/>
      <c r="C14801" s="9"/>
    </row>
    <row r="14802" spans="2:3">
      <c r="B14802" s="9"/>
      <c r="C14802" s="9"/>
    </row>
    <row r="14803" spans="2:3">
      <c r="B14803" s="9"/>
      <c r="C14803" s="9"/>
    </row>
    <row r="14804" spans="2:3">
      <c r="B14804" s="9"/>
      <c r="C14804" s="9"/>
    </row>
    <row r="14805" spans="2:3">
      <c r="B14805" s="9"/>
      <c r="C14805" s="9"/>
    </row>
    <row r="14806" spans="2:3">
      <c r="B14806" s="9"/>
      <c r="C14806" s="9"/>
    </row>
    <row r="14807" spans="2:3">
      <c r="B14807" s="9"/>
      <c r="C14807" s="9"/>
    </row>
    <row r="14808" spans="2:3">
      <c r="B14808" s="9"/>
      <c r="C14808" s="9"/>
    </row>
    <row r="14809" spans="2:3">
      <c r="B14809" s="9"/>
      <c r="C14809" s="9"/>
    </row>
    <row r="14810" spans="2:3">
      <c r="B14810" s="9"/>
      <c r="C14810" s="9"/>
    </row>
    <row r="14811" spans="2:3">
      <c r="B14811" s="9"/>
      <c r="C14811" s="9"/>
    </row>
    <row r="14812" spans="2:3">
      <c r="B14812" s="9"/>
      <c r="C14812" s="9"/>
    </row>
    <row r="14813" spans="2:3">
      <c r="B14813" s="9"/>
      <c r="C14813" s="9"/>
    </row>
    <row r="14814" spans="2:3">
      <c r="B14814" s="9"/>
      <c r="C14814" s="9"/>
    </row>
    <row r="14815" spans="2:3">
      <c r="B14815" s="9"/>
      <c r="C14815" s="9"/>
    </row>
    <row r="14816" spans="2:3">
      <c r="B14816" s="9"/>
      <c r="C14816" s="9"/>
    </row>
    <row r="14817" spans="2:3">
      <c r="B14817" s="9"/>
      <c r="C14817" s="9"/>
    </row>
    <row r="14818" spans="2:3">
      <c r="B14818" s="9"/>
      <c r="C14818" s="9"/>
    </row>
    <row r="14819" spans="2:3">
      <c r="B14819" s="9"/>
      <c r="C14819" s="9"/>
    </row>
    <row r="14820" spans="2:3">
      <c r="B14820" s="9"/>
      <c r="C14820" s="9"/>
    </row>
    <row r="14821" spans="2:3">
      <c r="B14821" s="9"/>
      <c r="C14821" s="9"/>
    </row>
    <row r="14822" spans="2:3">
      <c r="B14822" s="9"/>
      <c r="C14822" s="9"/>
    </row>
    <row r="14823" spans="2:3">
      <c r="B14823" s="9"/>
      <c r="C14823" s="9"/>
    </row>
    <row r="14824" spans="2:3">
      <c r="B14824" s="9"/>
      <c r="C14824" s="9"/>
    </row>
    <row r="14825" spans="2:3">
      <c r="B14825" s="9"/>
      <c r="C14825" s="9"/>
    </row>
    <row r="14826" spans="2:3">
      <c r="B14826" s="9"/>
      <c r="C14826" s="9"/>
    </row>
    <row r="14827" spans="2:3">
      <c r="B14827" s="9"/>
      <c r="C14827" s="9"/>
    </row>
    <row r="14828" spans="2:3">
      <c r="B14828" s="9"/>
      <c r="C14828" s="9"/>
    </row>
    <row r="14829" spans="2:3">
      <c r="B14829" s="9"/>
      <c r="C14829" s="9"/>
    </row>
    <row r="14830" spans="2:3">
      <c r="B14830" s="9"/>
      <c r="C14830" s="9"/>
    </row>
    <row r="14831" spans="2:3">
      <c r="B14831" s="9"/>
      <c r="C14831" s="9"/>
    </row>
    <row r="14832" spans="2:3">
      <c r="B14832" s="9"/>
      <c r="C14832" s="9"/>
    </row>
    <row r="14833" spans="2:3">
      <c r="B14833" s="9"/>
      <c r="C14833" s="9"/>
    </row>
    <row r="14834" spans="2:3">
      <c r="B14834" s="9"/>
      <c r="C14834" s="9"/>
    </row>
    <row r="14835" spans="2:3">
      <c r="B14835" s="9"/>
      <c r="C14835" s="9"/>
    </row>
    <row r="14836" spans="2:3">
      <c r="B14836" s="9"/>
      <c r="C14836" s="9"/>
    </row>
    <row r="14837" spans="2:3">
      <c r="B14837" s="9"/>
      <c r="C14837" s="9"/>
    </row>
    <row r="14838" spans="2:3">
      <c r="B14838" s="9"/>
      <c r="C14838" s="9"/>
    </row>
    <row r="14839" spans="2:3">
      <c r="B14839" s="9"/>
      <c r="C14839" s="9"/>
    </row>
    <row r="14840" spans="2:3">
      <c r="B14840" s="9"/>
      <c r="C14840" s="9"/>
    </row>
    <row r="14841" spans="2:3">
      <c r="B14841" s="9"/>
      <c r="C14841" s="9"/>
    </row>
    <row r="14842" spans="2:3">
      <c r="B14842" s="9"/>
      <c r="C14842" s="9"/>
    </row>
    <row r="14843" spans="2:3">
      <c r="B14843" s="9"/>
      <c r="C14843" s="9"/>
    </row>
    <row r="14844" spans="2:3">
      <c r="B14844" s="9"/>
      <c r="C14844" s="9"/>
    </row>
    <row r="14845" spans="2:3">
      <c r="B14845" s="9"/>
      <c r="C14845" s="9"/>
    </row>
    <row r="14846" spans="2:3">
      <c r="B14846" s="9"/>
      <c r="C14846" s="9"/>
    </row>
    <row r="14847" spans="2:3">
      <c r="B14847" s="9"/>
      <c r="C14847" s="9"/>
    </row>
    <row r="14848" spans="2:3">
      <c r="B14848" s="9"/>
      <c r="C14848" s="9"/>
    </row>
    <row r="14849" spans="2:3">
      <c r="B14849" s="9"/>
      <c r="C14849" s="9"/>
    </row>
    <row r="14850" spans="2:3">
      <c r="B14850" s="9"/>
      <c r="C14850" s="9"/>
    </row>
    <row r="14851" spans="2:3">
      <c r="B14851" s="9"/>
      <c r="C14851" s="9"/>
    </row>
    <row r="14852" spans="2:3">
      <c r="B14852" s="9"/>
      <c r="C14852" s="9"/>
    </row>
    <row r="14853" spans="2:3">
      <c r="B14853" s="9"/>
      <c r="C14853" s="9"/>
    </row>
    <row r="14854" spans="2:3">
      <c r="B14854" s="9"/>
      <c r="C14854" s="9"/>
    </row>
    <row r="14855" spans="2:3">
      <c r="B14855" s="9"/>
      <c r="C14855" s="9"/>
    </row>
    <row r="14856" spans="2:3">
      <c r="B14856" s="9"/>
      <c r="C14856" s="9"/>
    </row>
    <row r="14857" spans="2:3">
      <c r="B14857" s="9"/>
      <c r="C14857" s="9"/>
    </row>
    <row r="14858" spans="2:3">
      <c r="B14858" s="9"/>
      <c r="C14858" s="9"/>
    </row>
    <row r="14859" spans="2:3">
      <c r="B14859" s="9"/>
      <c r="C14859" s="9"/>
    </row>
    <row r="14860" spans="2:3">
      <c r="B14860" s="9"/>
      <c r="C14860" s="9"/>
    </row>
    <row r="14861" spans="2:3">
      <c r="B14861" s="9"/>
      <c r="C14861" s="9"/>
    </row>
    <row r="14862" spans="2:3">
      <c r="B14862" s="9"/>
      <c r="C14862" s="9"/>
    </row>
    <row r="14863" spans="2:3">
      <c r="B14863" s="9"/>
      <c r="C14863" s="9"/>
    </row>
    <row r="14864" spans="2:3">
      <c r="B14864" s="9"/>
      <c r="C14864" s="9"/>
    </row>
    <row r="14865" spans="2:3">
      <c r="B14865" s="9"/>
      <c r="C14865" s="9"/>
    </row>
    <row r="14866" spans="2:3">
      <c r="B14866" s="9"/>
      <c r="C14866" s="9"/>
    </row>
    <row r="14867" spans="2:3">
      <c r="B14867" s="9"/>
      <c r="C14867" s="9"/>
    </row>
    <row r="14868" spans="2:3">
      <c r="B14868" s="9"/>
      <c r="C14868" s="9"/>
    </row>
    <row r="14869" spans="2:3">
      <c r="B14869" s="9"/>
      <c r="C14869" s="9"/>
    </row>
    <row r="14870" spans="2:3">
      <c r="B14870" s="9"/>
      <c r="C14870" s="9"/>
    </row>
    <row r="14871" spans="2:3">
      <c r="B14871" s="9"/>
      <c r="C14871" s="9"/>
    </row>
    <row r="14872" spans="2:3">
      <c r="B14872" s="9"/>
      <c r="C14872" s="9"/>
    </row>
    <row r="14873" spans="2:3">
      <c r="B14873" s="9"/>
      <c r="C14873" s="9"/>
    </row>
    <row r="14874" spans="2:3">
      <c r="B14874" s="9"/>
      <c r="C14874" s="9"/>
    </row>
    <row r="14875" spans="2:3">
      <c r="B14875" s="9"/>
      <c r="C14875" s="9"/>
    </row>
    <row r="14876" spans="2:3">
      <c r="B14876" s="9"/>
      <c r="C14876" s="9"/>
    </row>
    <row r="14877" spans="2:3">
      <c r="B14877" s="9"/>
      <c r="C14877" s="9"/>
    </row>
    <row r="14878" spans="2:3">
      <c r="B14878" s="9"/>
      <c r="C14878" s="9"/>
    </row>
    <row r="14879" spans="2:3">
      <c r="B14879" s="9"/>
      <c r="C14879" s="9"/>
    </row>
    <row r="14880" spans="2:3">
      <c r="B14880" s="9"/>
      <c r="C14880" s="9"/>
    </row>
    <row r="14881" spans="2:3">
      <c r="B14881" s="9"/>
      <c r="C14881" s="9"/>
    </row>
    <row r="14882" spans="2:3">
      <c r="B14882" s="9"/>
      <c r="C14882" s="9"/>
    </row>
    <row r="14883" spans="2:3">
      <c r="B14883" s="9"/>
      <c r="C14883" s="9"/>
    </row>
    <row r="14884" spans="2:3">
      <c r="B14884" s="9"/>
      <c r="C14884" s="9"/>
    </row>
    <row r="14885" spans="2:3">
      <c r="B14885" s="9"/>
      <c r="C14885" s="9"/>
    </row>
    <row r="14886" spans="2:3">
      <c r="B14886" s="9"/>
      <c r="C14886" s="9"/>
    </row>
    <row r="14887" spans="2:3">
      <c r="B14887" s="9"/>
      <c r="C14887" s="9"/>
    </row>
    <row r="14888" spans="2:3">
      <c r="B14888" s="9"/>
      <c r="C14888" s="9"/>
    </row>
    <row r="14889" spans="2:3">
      <c r="B14889" s="9"/>
      <c r="C14889" s="9"/>
    </row>
    <row r="14890" spans="2:3">
      <c r="B14890" s="9"/>
      <c r="C14890" s="9"/>
    </row>
    <row r="14891" spans="2:3">
      <c r="B14891" s="9"/>
      <c r="C14891" s="9"/>
    </row>
    <row r="14892" spans="2:3">
      <c r="B14892" s="9"/>
      <c r="C14892" s="9"/>
    </row>
    <row r="14893" spans="2:3">
      <c r="B14893" s="9"/>
      <c r="C14893" s="9"/>
    </row>
    <row r="14894" spans="2:3">
      <c r="B14894" s="9"/>
      <c r="C14894" s="9"/>
    </row>
    <row r="14895" spans="2:3">
      <c r="B14895" s="9"/>
      <c r="C14895" s="9"/>
    </row>
    <row r="14896" spans="2:3">
      <c r="B14896" s="9"/>
      <c r="C14896" s="9"/>
    </row>
    <row r="14897" spans="2:3">
      <c r="B14897" s="9"/>
      <c r="C14897" s="9"/>
    </row>
    <row r="14898" spans="2:3">
      <c r="B14898" s="9"/>
      <c r="C14898" s="9"/>
    </row>
    <row r="14899" spans="2:3">
      <c r="B14899" s="9"/>
      <c r="C14899" s="9"/>
    </row>
    <row r="14900" spans="2:3">
      <c r="B14900" s="9"/>
      <c r="C14900" s="9"/>
    </row>
    <row r="14901" spans="2:3">
      <c r="B14901" s="9"/>
      <c r="C14901" s="9"/>
    </row>
    <row r="14902" spans="2:3">
      <c r="B14902" s="9"/>
      <c r="C14902" s="9"/>
    </row>
    <row r="14903" spans="2:3">
      <c r="B14903" s="9"/>
      <c r="C14903" s="9"/>
    </row>
    <row r="14904" spans="2:3">
      <c r="B14904" s="9"/>
      <c r="C14904" s="9"/>
    </row>
    <row r="14905" spans="2:3">
      <c r="B14905" s="9"/>
      <c r="C14905" s="9"/>
    </row>
    <row r="14906" spans="2:3">
      <c r="B14906" s="9"/>
      <c r="C14906" s="9"/>
    </row>
    <row r="14907" spans="2:3">
      <c r="B14907" s="9"/>
      <c r="C14907" s="9"/>
    </row>
    <row r="14908" spans="2:3">
      <c r="B14908" s="9"/>
      <c r="C14908" s="9"/>
    </row>
    <row r="14909" spans="2:3">
      <c r="B14909" s="9"/>
      <c r="C14909" s="9"/>
    </row>
    <row r="14910" spans="2:3">
      <c r="B14910" s="9"/>
      <c r="C14910" s="9"/>
    </row>
    <row r="14911" spans="2:3">
      <c r="B14911" s="9"/>
      <c r="C14911" s="9"/>
    </row>
    <row r="14912" spans="2:3">
      <c r="B14912" s="9"/>
      <c r="C14912" s="9"/>
    </row>
    <row r="14913" spans="2:3">
      <c r="B14913" s="9"/>
      <c r="C14913" s="9"/>
    </row>
    <row r="14914" spans="2:3">
      <c r="B14914" s="9"/>
      <c r="C14914" s="9"/>
    </row>
    <row r="14915" spans="2:3">
      <c r="B14915" s="9"/>
      <c r="C14915" s="9"/>
    </row>
    <row r="14916" spans="2:3">
      <c r="B14916" s="9"/>
      <c r="C14916" s="9"/>
    </row>
    <row r="14917" spans="2:3">
      <c r="B14917" s="9"/>
      <c r="C14917" s="9"/>
    </row>
    <row r="14918" spans="2:3">
      <c r="B14918" s="9"/>
      <c r="C14918" s="9"/>
    </row>
    <row r="14919" spans="2:3">
      <c r="B14919" s="9"/>
      <c r="C14919" s="9"/>
    </row>
    <row r="14920" spans="2:3">
      <c r="B14920" s="9"/>
      <c r="C14920" s="9"/>
    </row>
    <row r="14921" spans="2:3">
      <c r="B14921" s="9"/>
      <c r="C14921" s="9"/>
    </row>
    <row r="14922" spans="2:3">
      <c r="B14922" s="9"/>
      <c r="C14922" s="9"/>
    </row>
    <row r="14923" spans="2:3">
      <c r="B14923" s="9"/>
      <c r="C14923" s="9"/>
    </row>
    <row r="14924" spans="2:3">
      <c r="B14924" s="9"/>
      <c r="C14924" s="9"/>
    </row>
    <row r="14925" spans="2:3">
      <c r="B14925" s="9"/>
      <c r="C14925" s="9"/>
    </row>
    <row r="14926" spans="2:3">
      <c r="B14926" s="9"/>
      <c r="C14926" s="9"/>
    </row>
    <row r="14927" spans="2:3">
      <c r="B14927" s="9"/>
      <c r="C14927" s="9"/>
    </row>
    <row r="14928" spans="2:3">
      <c r="B14928" s="9"/>
      <c r="C14928" s="9"/>
    </row>
    <row r="14929" spans="2:3">
      <c r="B14929" s="9"/>
      <c r="C14929" s="9"/>
    </row>
    <row r="14930" spans="2:3">
      <c r="B14930" s="9"/>
      <c r="C14930" s="9"/>
    </row>
    <row r="14931" spans="2:3">
      <c r="B14931" s="9"/>
      <c r="C14931" s="9"/>
    </row>
    <row r="14932" spans="2:3">
      <c r="B14932" s="9"/>
      <c r="C14932" s="9"/>
    </row>
    <row r="14933" spans="2:3">
      <c r="B14933" s="9"/>
      <c r="C14933" s="9"/>
    </row>
    <row r="14934" spans="2:3">
      <c r="B14934" s="9"/>
      <c r="C14934" s="9"/>
    </row>
    <row r="14935" spans="2:3">
      <c r="B14935" s="9"/>
      <c r="C14935" s="9"/>
    </row>
    <row r="14936" spans="2:3">
      <c r="B14936" s="9"/>
      <c r="C14936" s="9"/>
    </row>
    <row r="14937" spans="2:3">
      <c r="B14937" s="9"/>
      <c r="C14937" s="9"/>
    </row>
    <row r="14938" spans="2:3">
      <c r="B14938" s="9"/>
      <c r="C14938" s="9"/>
    </row>
    <row r="14939" spans="2:3">
      <c r="B14939" s="9"/>
      <c r="C14939" s="9"/>
    </row>
    <row r="14940" spans="2:3">
      <c r="B14940" s="9"/>
      <c r="C14940" s="9"/>
    </row>
    <row r="14941" spans="2:3">
      <c r="B14941" s="9"/>
      <c r="C14941" s="9"/>
    </row>
    <row r="14942" spans="2:3">
      <c r="B14942" s="9"/>
      <c r="C14942" s="9"/>
    </row>
    <row r="14943" spans="2:3">
      <c r="B14943" s="9"/>
      <c r="C14943" s="9"/>
    </row>
    <row r="14944" spans="2:3">
      <c r="B14944" s="9"/>
      <c r="C14944" s="9"/>
    </row>
    <row r="14945" spans="2:3">
      <c r="B14945" s="9"/>
      <c r="C14945" s="9"/>
    </row>
    <row r="14946" spans="2:3">
      <c r="B14946" s="9"/>
      <c r="C14946" s="9"/>
    </row>
    <row r="14947" spans="2:3">
      <c r="B14947" s="9"/>
      <c r="C14947" s="9"/>
    </row>
    <row r="14948" spans="2:3">
      <c r="B14948" s="9"/>
      <c r="C14948" s="9"/>
    </row>
    <row r="14949" spans="2:3">
      <c r="B14949" s="9"/>
      <c r="C14949" s="9"/>
    </row>
    <row r="14950" spans="2:3">
      <c r="B14950" s="9"/>
      <c r="C14950" s="9"/>
    </row>
    <row r="14951" spans="2:3">
      <c r="B14951" s="9"/>
      <c r="C14951" s="9"/>
    </row>
    <row r="14952" spans="2:3">
      <c r="B14952" s="9"/>
      <c r="C14952" s="9"/>
    </row>
    <row r="14953" spans="2:3">
      <c r="B14953" s="9"/>
      <c r="C14953" s="9"/>
    </row>
    <row r="14954" spans="2:3">
      <c r="B14954" s="9"/>
      <c r="C14954" s="9"/>
    </row>
    <row r="14955" spans="2:3">
      <c r="B14955" s="9"/>
      <c r="C14955" s="9"/>
    </row>
    <row r="14956" spans="2:3">
      <c r="B14956" s="9"/>
      <c r="C14956" s="9"/>
    </row>
    <row r="14957" spans="2:3">
      <c r="B14957" s="9"/>
      <c r="C14957" s="9"/>
    </row>
    <row r="14958" spans="2:3">
      <c r="B14958" s="9"/>
      <c r="C14958" s="9"/>
    </row>
    <row r="14959" spans="2:3">
      <c r="B14959" s="9"/>
      <c r="C14959" s="9"/>
    </row>
    <row r="14960" spans="2:3">
      <c r="B14960" s="9"/>
      <c r="C14960" s="9"/>
    </row>
    <row r="14961" spans="2:3">
      <c r="B14961" s="9"/>
      <c r="C14961" s="9"/>
    </row>
    <row r="14962" spans="2:3">
      <c r="B14962" s="9"/>
      <c r="C14962" s="9"/>
    </row>
    <row r="14963" spans="2:3">
      <c r="B14963" s="9"/>
      <c r="C14963" s="9"/>
    </row>
    <row r="14964" spans="2:3">
      <c r="B14964" s="9"/>
      <c r="C14964" s="9"/>
    </row>
    <row r="14965" spans="2:3">
      <c r="B14965" s="9"/>
      <c r="C14965" s="9"/>
    </row>
    <row r="14966" spans="2:3">
      <c r="B14966" s="9"/>
      <c r="C14966" s="9"/>
    </row>
    <row r="14967" spans="2:3">
      <c r="B14967" s="9"/>
      <c r="C14967" s="9"/>
    </row>
    <row r="14968" spans="2:3">
      <c r="B14968" s="9"/>
      <c r="C14968" s="9"/>
    </row>
    <row r="14969" spans="2:3">
      <c r="B14969" s="9"/>
      <c r="C14969" s="9"/>
    </row>
    <row r="14970" spans="2:3">
      <c r="B14970" s="9"/>
      <c r="C14970" s="9"/>
    </row>
    <row r="14971" spans="2:3">
      <c r="B14971" s="9"/>
      <c r="C14971" s="9"/>
    </row>
    <row r="14972" spans="2:3">
      <c r="B14972" s="9"/>
      <c r="C14972" s="9"/>
    </row>
    <row r="14973" spans="2:3">
      <c r="B14973" s="9"/>
      <c r="C14973" s="9"/>
    </row>
    <row r="14974" spans="2:3">
      <c r="B14974" s="9"/>
      <c r="C14974" s="9"/>
    </row>
    <row r="14975" spans="2:3">
      <c r="B14975" s="9"/>
      <c r="C14975" s="9"/>
    </row>
    <row r="14976" spans="2:3">
      <c r="B14976" s="9"/>
      <c r="C14976" s="9"/>
    </row>
    <row r="14977" spans="2:3">
      <c r="B14977" s="9"/>
      <c r="C14977" s="9"/>
    </row>
    <row r="14978" spans="2:3">
      <c r="B14978" s="9"/>
      <c r="C14978" s="9"/>
    </row>
    <row r="14979" spans="2:3">
      <c r="B14979" s="9"/>
      <c r="C14979" s="9"/>
    </row>
    <row r="14980" spans="2:3">
      <c r="B14980" s="9"/>
      <c r="C14980" s="9"/>
    </row>
    <row r="14981" spans="2:3">
      <c r="B14981" s="9"/>
      <c r="C14981" s="9"/>
    </row>
    <row r="14982" spans="2:3">
      <c r="B14982" s="9"/>
      <c r="C14982" s="9"/>
    </row>
    <row r="14983" spans="2:3">
      <c r="B14983" s="9"/>
      <c r="C14983" s="9"/>
    </row>
    <row r="14984" spans="2:3">
      <c r="B14984" s="9"/>
      <c r="C14984" s="9"/>
    </row>
    <row r="14985" spans="2:3">
      <c r="B14985" s="9"/>
      <c r="C14985" s="9"/>
    </row>
    <row r="14986" spans="2:3">
      <c r="B14986" s="9"/>
      <c r="C14986" s="9"/>
    </row>
    <row r="14987" spans="2:3">
      <c r="B14987" s="9"/>
      <c r="C14987" s="9"/>
    </row>
    <row r="14988" spans="2:3">
      <c r="B14988" s="9"/>
      <c r="C14988" s="9"/>
    </row>
    <row r="14989" spans="2:3">
      <c r="B14989" s="9"/>
      <c r="C14989" s="9"/>
    </row>
    <row r="14990" spans="2:3">
      <c r="B14990" s="9"/>
      <c r="C14990" s="9"/>
    </row>
    <row r="14991" spans="2:3">
      <c r="B14991" s="9"/>
      <c r="C14991" s="9"/>
    </row>
    <row r="14992" spans="2:3">
      <c r="B14992" s="9"/>
      <c r="C14992" s="9"/>
    </row>
    <row r="14993" spans="2:3">
      <c r="B14993" s="9"/>
      <c r="C14993" s="9"/>
    </row>
    <row r="14994" spans="2:3">
      <c r="B14994" s="9"/>
      <c r="C14994" s="9"/>
    </row>
    <row r="14995" spans="2:3">
      <c r="B14995" s="9"/>
      <c r="C14995" s="9"/>
    </row>
    <row r="14996" spans="2:3">
      <c r="B14996" s="9"/>
      <c r="C14996" s="9"/>
    </row>
    <row r="14997" spans="2:3">
      <c r="B14997" s="9"/>
      <c r="C14997" s="9"/>
    </row>
    <row r="14998" spans="2:3">
      <c r="B14998" s="9"/>
      <c r="C14998" s="9"/>
    </row>
    <row r="14999" spans="2:3">
      <c r="B14999" s="9"/>
      <c r="C14999" s="9"/>
    </row>
    <row r="15000" spans="2:3">
      <c r="B15000" s="9"/>
      <c r="C15000" s="9"/>
    </row>
    <row r="15001" spans="2:3">
      <c r="B15001" s="9"/>
      <c r="C15001" s="9"/>
    </row>
    <row r="15002" spans="2:3">
      <c r="B15002" s="9"/>
      <c r="C15002" s="9"/>
    </row>
    <row r="15003" spans="2:3">
      <c r="B15003" s="9"/>
      <c r="C15003" s="9"/>
    </row>
    <row r="15004" spans="2:3">
      <c r="B15004" s="9"/>
      <c r="C15004" s="9"/>
    </row>
    <row r="15005" spans="2:3">
      <c r="B15005" s="9"/>
      <c r="C15005" s="9"/>
    </row>
    <row r="15006" spans="2:3">
      <c r="B15006" s="9"/>
      <c r="C15006" s="9"/>
    </row>
    <row r="15007" spans="2:3">
      <c r="B15007" s="9"/>
      <c r="C15007" s="9"/>
    </row>
    <row r="15008" spans="2:3">
      <c r="B15008" s="9"/>
      <c r="C15008" s="9"/>
    </row>
    <row r="15009" spans="2:3">
      <c r="B15009" s="9"/>
      <c r="C15009" s="9"/>
    </row>
    <row r="15010" spans="2:3">
      <c r="B15010" s="9"/>
      <c r="C15010" s="9"/>
    </row>
    <row r="15011" spans="2:3">
      <c r="B15011" s="9"/>
      <c r="C15011" s="9"/>
    </row>
    <row r="15012" spans="2:3">
      <c r="B15012" s="9"/>
      <c r="C15012" s="9"/>
    </row>
    <row r="15013" spans="2:3">
      <c r="B15013" s="9"/>
      <c r="C15013" s="9"/>
    </row>
    <row r="15014" spans="2:3">
      <c r="B15014" s="9"/>
      <c r="C15014" s="9"/>
    </row>
    <row r="15015" spans="2:3">
      <c r="B15015" s="9"/>
      <c r="C15015" s="9"/>
    </row>
    <row r="15016" spans="2:3">
      <c r="B15016" s="9"/>
      <c r="C15016" s="9"/>
    </row>
    <row r="15017" spans="2:3">
      <c r="B15017" s="9"/>
      <c r="C15017" s="9"/>
    </row>
    <row r="15018" spans="2:3">
      <c r="B15018" s="9"/>
      <c r="C15018" s="9"/>
    </row>
    <row r="15019" spans="2:3">
      <c r="B15019" s="9"/>
      <c r="C15019" s="9"/>
    </row>
    <row r="15020" spans="2:3">
      <c r="B15020" s="9"/>
      <c r="C15020" s="9"/>
    </row>
    <row r="15021" spans="2:3">
      <c r="B15021" s="9"/>
      <c r="C15021" s="9"/>
    </row>
    <row r="15022" spans="2:3">
      <c r="B15022" s="9"/>
      <c r="C15022" s="9"/>
    </row>
    <row r="15023" spans="2:3">
      <c r="B15023" s="9"/>
      <c r="C15023" s="9"/>
    </row>
    <row r="15024" spans="2:3">
      <c r="B15024" s="9"/>
      <c r="C15024" s="9"/>
    </row>
    <row r="15025" spans="2:3">
      <c r="B15025" s="9"/>
      <c r="C15025" s="9"/>
    </row>
    <row r="15026" spans="2:3">
      <c r="B15026" s="9"/>
      <c r="C15026" s="9"/>
    </row>
    <row r="15027" spans="2:3">
      <c r="B15027" s="9"/>
      <c r="C15027" s="9"/>
    </row>
    <row r="15028" spans="2:3">
      <c r="B15028" s="9"/>
      <c r="C15028" s="9"/>
    </row>
    <row r="15029" spans="2:3">
      <c r="B15029" s="9"/>
      <c r="C15029" s="9"/>
    </row>
    <row r="15030" spans="2:3">
      <c r="B15030" s="9"/>
      <c r="C15030" s="9"/>
    </row>
    <row r="15031" spans="2:3">
      <c r="B15031" s="9"/>
      <c r="C15031" s="9"/>
    </row>
    <row r="15032" spans="2:3">
      <c r="B15032" s="9"/>
      <c r="C15032" s="9"/>
    </row>
    <row r="15033" spans="2:3">
      <c r="B15033" s="9"/>
      <c r="C15033" s="9"/>
    </row>
    <row r="15034" spans="2:3">
      <c r="B15034" s="9"/>
      <c r="C15034" s="9"/>
    </row>
    <row r="15035" spans="2:3">
      <c r="B15035" s="9"/>
      <c r="C15035" s="9"/>
    </row>
    <row r="15036" spans="2:3">
      <c r="B15036" s="9"/>
      <c r="C15036" s="9"/>
    </row>
    <row r="15037" spans="2:3">
      <c r="B15037" s="9"/>
      <c r="C15037" s="9"/>
    </row>
    <row r="15038" spans="2:3">
      <c r="B15038" s="9"/>
      <c r="C15038" s="9"/>
    </row>
    <row r="15039" spans="2:3">
      <c r="B15039" s="9"/>
      <c r="C15039" s="9"/>
    </row>
    <row r="15040" spans="2:3">
      <c r="B15040" s="9"/>
      <c r="C15040" s="9"/>
    </row>
    <row r="15041" spans="2:3">
      <c r="B15041" s="9"/>
      <c r="C15041" s="9"/>
    </row>
    <row r="15042" spans="2:3">
      <c r="B15042" s="9"/>
      <c r="C15042" s="9"/>
    </row>
    <row r="15043" spans="2:3">
      <c r="B15043" s="9"/>
      <c r="C15043" s="9"/>
    </row>
    <row r="15044" spans="2:3">
      <c r="B15044" s="9"/>
      <c r="C15044" s="9"/>
    </row>
    <row r="15045" spans="2:3">
      <c r="B15045" s="9"/>
      <c r="C15045" s="9"/>
    </row>
    <row r="15046" spans="2:3">
      <c r="B15046" s="9"/>
      <c r="C15046" s="9"/>
    </row>
    <row r="15047" spans="2:3">
      <c r="B15047" s="9"/>
      <c r="C15047" s="9"/>
    </row>
    <row r="15048" spans="2:3">
      <c r="B15048" s="9"/>
      <c r="C15048" s="9"/>
    </row>
    <row r="15049" spans="2:3">
      <c r="B15049" s="9"/>
      <c r="C15049" s="9"/>
    </row>
    <row r="15050" spans="2:3">
      <c r="B15050" s="9"/>
      <c r="C15050" s="9"/>
    </row>
    <row r="15051" spans="2:3">
      <c r="B15051" s="9"/>
      <c r="C15051" s="9"/>
    </row>
    <row r="15052" spans="2:3">
      <c r="B15052" s="9"/>
      <c r="C15052" s="9"/>
    </row>
    <row r="15053" spans="2:3">
      <c r="B15053" s="9"/>
      <c r="C15053" s="9"/>
    </row>
    <row r="15054" spans="2:3">
      <c r="B15054" s="9"/>
      <c r="C15054" s="9"/>
    </row>
    <row r="15055" spans="2:3">
      <c r="B15055" s="9"/>
      <c r="C15055" s="9"/>
    </row>
    <row r="15056" spans="2:3">
      <c r="B15056" s="9"/>
      <c r="C15056" s="9"/>
    </row>
    <row r="15057" spans="2:3">
      <c r="B15057" s="9"/>
      <c r="C15057" s="9"/>
    </row>
    <row r="15058" spans="2:3">
      <c r="B15058" s="9"/>
      <c r="C15058" s="9"/>
    </row>
    <row r="15059" spans="2:3">
      <c r="B15059" s="9"/>
      <c r="C15059" s="9"/>
    </row>
    <row r="15060" spans="2:3">
      <c r="B15060" s="9"/>
      <c r="C15060" s="9"/>
    </row>
    <row r="15061" spans="2:3">
      <c r="B15061" s="9"/>
      <c r="C15061" s="9"/>
    </row>
    <row r="15062" spans="2:3">
      <c r="B15062" s="9"/>
      <c r="C15062" s="9"/>
    </row>
    <row r="15063" spans="2:3">
      <c r="B15063" s="9"/>
      <c r="C15063" s="9"/>
    </row>
    <row r="15064" spans="2:3">
      <c r="B15064" s="9"/>
      <c r="C15064" s="9"/>
    </row>
    <row r="15065" spans="2:3">
      <c r="B15065" s="9"/>
      <c r="C15065" s="9"/>
    </row>
    <row r="15066" spans="2:3">
      <c r="B15066" s="9"/>
      <c r="C15066" s="9"/>
    </row>
    <row r="15067" spans="2:3">
      <c r="B15067" s="9"/>
      <c r="C15067" s="9"/>
    </row>
    <row r="15068" spans="2:3">
      <c r="B15068" s="9"/>
      <c r="C15068" s="9"/>
    </row>
    <row r="15069" spans="2:3">
      <c r="B15069" s="9"/>
      <c r="C15069" s="9"/>
    </row>
    <row r="15070" spans="2:3">
      <c r="B15070" s="9"/>
      <c r="C15070" s="9"/>
    </row>
    <row r="15071" spans="2:3">
      <c r="B15071" s="9"/>
      <c r="C15071" s="9"/>
    </row>
    <row r="15072" spans="2:3">
      <c r="B15072" s="9"/>
      <c r="C15072" s="9"/>
    </row>
    <row r="15073" spans="2:3">
      <c r="B15073" s="9"/>
      <c r="C15073" s="9"/>
    </row>
    <row r="15074" spans="2:3">
      <c r="B15074" s="9"/>
      <c r="C15074" s="9"/>
    </row>
    <row r="15075" spans="2:3">
      <c r="B15075" s="9"/>
      <c r="C15075" s="9"/>
    </row>
    <row r="15076" spans="2:3">
      <c r="B15076" s="9"/>
      <c r="C15076" s="9"/>
    </row>
    <row r="15077" spans="2:3">
      <c r="B15077" s="9"/>
      <c r="C15077" s="9"/>
    </row>
    <row r="15078" spans="2:3">
      <c r="B15078" s="9"/>
      <c r="C15078" s="9"/>
    </row>
    <row r="15079" spans="2:3">
      <c r="B15079" s="9"/>
      <c r="C15079" s="9"/>
    </row>
    <row r="15080" spans="2:3">
      <c r="B15080" s="9"/>
      <c r="C15080" s="9"/>
    </row>
    <row r="15081" spans="2:3">
      <c r="B15081" s="9"/>
      <c r="C15081" s="9"/>
    </row>
    <row r="15082" spans="2:3">
      <c r="B15082" s="9"/>
      <c r="C15082" s="9"/>
    </row>
    <row r="15083" spans="2:3">
      <c r="B15083" s="9"/>
      <c r="C15083" s="9"/>
    </row>
    <row r="15084" spans="2:3">
      <c r="B15084" s="9"/>
      <c r="C15084" s="9"/>
    </row>
    <row r="15085" spans="2:3">
      <c r="B15085" s="9"/>
      <c r="C15085" s="9"/>
    </row>
    <row r="15086" spans="2:3">
      <c r="B15086" s="9"/>
      <c r="C15086" s="9"/>
    </row>
    <row r="15087" spans="2:3">
      <c r="B15087" s="9"/>
      <c r="C15087" s="9"/>
    </row>
    <row r="15088" spans="2:3">
      <c r="B15088" s="9"/>
      <c r="C15088" s="9"/>
    </row>
    <row r="15089" spans="2:3">
      <c r="B15089" s="9"/>
      <c r="C15089" s="9"/>
    </row>
    <row r="15090" spans="2:3">
      <c r="B15090" s="9"/>
      <c r="C15090" s="9"/>
    </row>
    <row r="15091" spans="2:3">
      <c r="B15091" s="9"/>
      <c r="C15091" s="9"/>
    </row>
    <row r="15092" spans="2:3">
      <c r="B15092" s="9"/>
      <c r="C15092" s="9"/>
    </row>
    <row r="15093" spans="2:3">
      <c r="B15093" s="9"/>
      <c r="C15093" s="9"/>
    </row>
    <row r="15094" spans="2:3">
      <c r="B15094" s="9"/>
      <c r="C15094" s="9"/>
    </row>
    <row r="15095" spans="2:3">
      <c r="B15095" s="9"/>
      <c r="C15095" s="9"/>
    </row>
    <row r="15096" spans="2:3">
      <c r="B15096" s="9"/>
      <c r="C15096" s="9"/>
    </row>
    <row r="15097" spans="2:3">
      <c r="B15097" s="9"/>
      <c r="C15097" s="9"/>
    </row>
    <row r="15098" spans="2:3">
      <c r="B15098" s="9"/>
      <c r="C15098" s="9"/>
    </row>
    <row r="15099" spans="2:3">
      <c r="B15099" s="9"/>
      <c r="C15099" s="9"/>
    </row>
    <row r="15100" spans="2:3">
      <c r="B15100" s="9"/>
      <c r="C15100" s="9"/>
    </row>
    <row r="15101" spans="2:3">
      <c r="B15101" s="9"/>
      <c r="C15101" s="9"/>
    </row>
    <row r="15102" spans="2:3">
      <c r="B15102" s="9"/>
      <c r="C15102" s="9"/>
    </row>
    <row r="15103" spans="2:3">
      <c r="B15103" s="9"/>
      <c r="C15103" s="9"/>
    </row>
    <row r="15104" spans="2:3">
      <c r="B15104" s="9"/>
      <c r="C15104" s="9"/>
    </row>
    <row r="15105" spans="2:3">
      <c r="B15105" s="9"/>
      <c r="C15105" s="9"/>
    </row>
    <row r="15106" spans="2:3">
      <c r="B15106" s="9"/>
      <c r="C15106" s="9"/>
    </row>
    <row r="15107" spans="2:3">
      <c r="B15107" s="9"/>
      <c r="C15107" s="9"/>
    </row>
    <row r="15108" spans="2:3">
      <c r="B15108" s="9"/>
      <c r="C15108" s="9"/>
    </row>
    <row r="15109" spans="2:3">
      <c r="B15109" s="9"/>
      <c r="C15109" s="9"/>
    </row>
    <row r="15110" spans="2:3">
      <c r="B15110" s="9"/>
      <c r="C15110" s="9"/>
    </row>
    <row r="15111" spans="2:3">
      <c r="B15111" s="9"/>
      <c r="C15111" s="9"/>
    </row>
    <row r="15112" spans="2:3">
      <c r="B15112" s="9"/>
      <c r="C15112" s="9"/>
    </row>
    <row r="15113" spans="2:3">
      <c r="B15113" s="9"/>
      <c r="C15113" s="9"/>
    </row>
    <row r="15114" spans="2:3">
      <c r="B15114" s="9"/>
      <c r="C15114" s="9"/>
    </row>
    <row r="15115" spans="2:3">
      <c r="B15115" s="9"/>
      <c r="C15115" s="9"/>
    </row>
    <row r="15116" spans="2:3">
      <c r="B15116" s="9"/>
      <c r="C15116" s="9"/>
    </row>
    <row r="15117" spans="2:3">
      <c r="B15117" s="9"/>
      <c r="C15117" s="9"/>
    </row>
    <row r="15118" spans="2:3">
      <c r="B15118" s="9"/>
      <c r="C15118" s="9"/>
    </row>
    <row r="15119" spans="2:3">
      <c r="B15119" s="9"/>
      <c r="C15119" s="9"/>
    </row>
    <row r="15120" spans="2:3">
      <c r="B15120" s="9"/>
      <c r="C15120" s="9"/>
    </row>
    <row r="15121" spans="2:3">
      <c r="B15121" s="9"/>
      <c r="C15121" s="9"/>
    </row>
    <row r="15122" spans="2:3">
      <c r="B15122" s="9"/>
      <c r="C15122" s="9"/>
    </row>
    <row r="15123" spans="2:3">
      <c r="B15123" s="9"/>
      <c r="C15123" s="9"/>
    </row>
    <row r="15124" spans="2:3">
      <c r="B15124" s="9"/>
      <c r="C15124" s="9"/>
    </row>
    <row r="15125" spans="2:3">
      <c r="B15125" s="9"/>
      <c r="C15125" s="9"/>
    </row>
    <row r="15126" spans="2:3">
      <c r="B15126" s="9"/>
      <c r="C15126" s="9"/>
    </row>
    <row r="15127" spans="2:3">
      <c r="B15127" s="9"/>
      <c r="C15127" s="9"/>
    </row>
    <row r="15128" spans="2:3">
      <c r="B15128" s="9"/>
      <c r="C15128" s="9"/>
    </row>
    <row r="15129" spans="2:3">
      <c r="B15129" s="9"/>
      <c r="C15129" s="9"/>
    </row>
    <row r="15130" spans="2:3">
      <c r="B15130" s="9"/>
      <c r="C15130" s="9"/>
    </row>
    <row r="15131" spans="2:3">
      <c r="B15131" s="9"/>
      <c r="C15131" s="9"/>
    </row>
    <row r="15132" spans="2:3">
      <c r="B15132" s="9"/>
      <c r="C15132" s="9"/>
    </row>
    <row r="15133" spans="2:3">
      <c r="B15133" s="9"/>
      <c r="C15133" s="9"/>
    </row>
    <row r="15134" spans="2:3">
      <c r="B15134" s="9"/>
      <c r="C15134" s="9"/>
    </row>
    <row r="15135" spans="2:3">
      <c r="B15135" s="9"/>
      <c r="C15135" s="9"/>
    </row>
    <row r="15136" spans="2:3">
      <c r="B15136" s="9"/>
      <c r="C15136" s="9"/>
    </row>
    <row r="15137" spans="2:3">
      <c r="B15137" s="9"/>
      <c r="C15137" s="9"/>
    </row>
    <row r="15138" spans="2:3">
      <c r="B15138" s="9"/>
      <c r="C15138" s="9"/>
    </row>
    <row r="15139" spans="2:3">
      <c r="B15139" s="9"/>
      <c r="C15139" s="9"/>
    </row>
    <row r="15140" spans="2:3">
      <c r="B15140" s="9"/>
      <c r="C15140" s="9"/>
    </row>
    <row r="15141" spans="2:3">
      <c r="B15141" s="9"/>
      <c r="C15141" s="9"/>
    </row>
    <row r="15142" spans="2:3">
      <c r="B15142" s="9"/>
      <c r="C15142" s="9"/>
    </row>
    <row r="15143" spans="2:3">
      <c r="B15143" s="9"/>
      <c r="C15143" s="9"/>
    </row>
    <row r="15144" spans="2:3">
      <c r="B15144" s="9"/>
      <c r="C15144" s="9"/>
    </row>
    <row r="15145" spans="2:3">
      <c r="B15145" s="9"/>
      <c r="C15145" s="9"/>
    </row>
    <row r="15146" spans="2:3">
      <c r="B15146" s="9"/>
      <c r="C15146" s="9"/>
    </row>
    <row r="15147" spans="2:3">
      <c r="B15147" s="9"/>
      <c r="C15147" s="9"/>
    </row>
    <row r="15148" spans="2:3">
      <c r="B15148" s="9"/>
      <c r="C15148" s="9"/>
    </row>
    <row r="15149" spans="2:3">
      <c r="B15149" s="9"/>
      <c r="C15149" s="9"/>
    </row>
    <row r="15150" spans="2:3">
      <c r="B15150" s="9"/>
      <c r="C15150" s="9"/>
    </row>
    <row r="15151" spans="2:3">
      <c r="B15151" s="9"/>
      <c r="C15151" s="9"/>
    </row>
    <row r="15152" spans="2:3">
      <c r="B15152" s="9"/>
      <c r="C15152" s="9"/>
    </row>
    <row r="15153" spans="2:3">
      <c r="B15153" s="9"/>
      <c r="C15153" s="9"/>
    </row>
    <row r="15154" spans="2:3">
      <c r="B15154" s="9"/>
      <c r="C15154" s="9"/>
    </row>
    <row r="15155" spans="2:3">
      <c r="B15155" s="9"/>
      <c r="C15155" s="9"/>
    </row>
    <row r="15156" spans="2:3">
      <c r="B15156" s="9"/>
      <c r="C15156" s="9"/>
    </row>
    <row r="15157" spans="2:3">
      <c r="B15157" s="9"/>
      <c r="C15157" s="9"/>
    </row>
    <row r="15158" spans="2:3">
      <c r="B15158" s="9"/>
      <c r="C15158" s="9"/>
    </row>
    <row r="15159" spans="2:3">
      <c r="B15159" s="9"/>
      <c r="C15159" s="9"/>
    </row>
    <row r="15160" spans="2:3">
      <c r="B15160" s="9"/>
      <c r="C15160" s="9"/>
    </row>
    <row r="15161" spans="2:3">
      <c r="B15161" s="9"/>
      <c r="C15161" s="9"/>
    </row>
    <row r="15162" spans="2:3">
      <c r="B15162" s="9"/>
      <c r="C15162" s="9"/>
    </row>
    <row r="15163" spans="2:3">
      <c r="B15163" s="9"/>
      <c r="C15163" s="9"/>
    </row>
    <row r="15164" spans="2:3">
      <c r="B15164" s="9"/>
      <c r="C15164" s="9"/>
    </row>
    <row r="15165" spans="2:3">
      <c r="B15165" s="9"/>
      <c r="C15165" s="9"/>
    </row>
    <row r="15166" spans="2:3">
      <c r="B15166" s="9"/>
      <c r="C15166" s="9"/>
    </row>
    <row r="15167" spans="2:3">
      <c r="B15167" s="9"/>
      <c r="C15167" s="9"/>
    </row>
    <row r="15168" spans="2:3">
      <c r="B15168" s="9"/>
      <c r="C15168" s="9"/>
    </row>
    <row r="15169" spans="2:3">
      <c r="B15169" s="9"/>
      <c r="C15169" s="9"/>
    </row>
    <row r="15170" spans="2:3">
      <c r="B15170" s="9"/>
      <c r="C15170" s="9"/>
    </row>
    <row r="15171" spans="2:3">
      <c r="B15171" s="9"/>
      <c r="C15171" s="9"/>
    </row>
    <row r="15172" spans="2:3">
      <c r="B15172" s="9"/>
      <c r="C15172" s="9"/>
    </row>
    <row r="15173" spans="2:3">
      <c r="B15173" s="9"/>
      <c r="C15173" s="9"/>
    </row>
    <row r="15174" spans="2:3">
      <c r="B15174" s="9"/>
      <c r="C15174" s="9"/>
    </row>
    <row r="15175" spans="2:3">
      <c r="B15175" s="9"/>
      <c r="C15175" s="9"/>
    </row>
    <row r="15176" spans="2:3">
      <c r="B15176" s="9"/>
      <c r="C15176" s="9"/>
    </row>
    <row r="15177" spans="2:3">
      <c r="B15177" s="9"/>
      <c r="C15177" s="9"/>
    </row>
    <row r="15178" spans="2:3">
      <c r="B15178" s="9"/>
      <c r="C15178" s="9"/>
    </row>
    <row r="15179" spans="2:3">
      <c r="B15179" s="9"/>
      <c r="C15179" s="9"/>
    </row>
    <row r="15180" spans="2:3">
      <c r="B15180" s="9"/>
      <c r="C15180" s="9"/>
    </row>
    <row r="15181" spans="2:3">
      <c r="B15181" s="9"/>
      <c r="C15181" s="9"/>
    </row>
    <row r="15182" spans="2:3">
      <c r="B15182" s="9"/>
      <c r="C15182" s="9"/>
    </row>
    <row r="15183" spans="2:3">
      <c r="B15183" s="9"/>
      <c r="C15183" s="9"/>
    </row>
    <row r="15184" spans="2:3">
      <c r="B15184" s="9"/>
      <c r="C15184" s="9"/>
    </row>
    <row r="15185" spans="2:3">
      <c r="B15185" s="9"/>
      <c r="C15185" s="9"/>
    </row>
    <row r="15186" spans="2:3">
      <c r="B15186" s="9"/>
      <c r="C15186" s="9"/>
    </row>
    <row r="15187" spans="2:3">
      <c r="B15187" s="9"/>
      <c r="C15187" s="9"/>
    </row>
    <row r="15188" spans="2:3">
      <c r="B15188" s="9"/>
      <c r="C15188" s="9"/>
    </row>
    <row r="15189" spans="2:3">
      <c r="B15189" s="9"/>
      <c r="C15189" s="9"/>
    </row>
    <row r="15190" spans="2:3">
      <c r="B15190" s="9"/>
      <c r="C15190" s="9"/>
    </row>
    <row r="15191" spans="2:3">
      <c r="B15191" s="9"/>
      <c r="C15191" s="9"/>
    </row>
    <row r="15192" spans="2:3">
      <c r="B15192" s="9"/>
      <c r="C15192" s="9"/>
    </row>
    <row r="15193" spans="2:3">
      <c r="B15193" s="9"/>
      <c r="C15193" s="9"/>
    </row>
    <row r="15194" spans="2:3">
      <c r="B15194" s="9"/>
      <c r="C15194" s="9"/>
    </row>
    <row r="15195" spans="2:3">
      <c r="B15195" s="9"/>
      <c r="C15195" s="9"/>
    </row>
    <row r="15196" spans="2:3">
      <c r="B15196" s="9"/>
      <c r="C15196" s="9"/>
    </row>
    <row r="15197" spans="2:3">
      <c r="B15197" s="9"/>
      <c r="C15197" s="9"/>
    </row>
    <row r="15198" spans="2:3">
      <c r="B15198" s="9"/>
      <c r="C15198" s="9"/>
    </row>
    <row r="15199" spans="2:3">
      <c r="B15199" s="9"/>
      <c r="C15199" s="9"/>
    </row>
    <row r="15200" spans="2:3">
      <c r="B15200" s="9"/>
      <c r="C15200" s="9"/>
    </row>
    <row r="15201" spans="2:3">
      <c r="B15201" s="9"/>
      <c r="C15201" s="9"/>
    </row>
    <row r="15202" spans="2:3">
      <c r="B15202" s="9"/>
      <c r="C15202" s="9"/>
    </row>
    <row r="15203" spans="2:3">
      <c r="B15203" s="9"/>
      <c r="C15203" s="9"/>
    </row>
    <row r="15204" spans="2:3">
      <c r="B15204" s="9"/>
      <c r="C15204" s="9"/>
    </row>
    <row r="15205" spans="2:3">
      <c r="B15205" s="9"/>
      <c r="C15205" s="9"/>
    </row>
    <row r="15206" spans="2:3">
      <c r="B15206" s="9"/>
      <c r="C15206" s="9"/>
    </row>
    <row r="15207" spans="2:3">
      <c r="B15207" s="9"/>
      <c r="C15207" s="9"/>
    </row>
    <row r="15208" spans="2:3">
      <c r="B15208" s="9"/>
      <c r="C15208" s="9"/>
    </row>
    <row r="15209" spans="2:3">
      <c r="B15209" s="9"/>
      <c r="C15209" s="9"/>
    </row>
    <row r="15210" spans="2:3">
      <c r="B15210" s="9"/>
      <c r="C15210" s="9"/>
    </row>
    <row r="15211" spans="2:3">
      <c r="B15211" s="9"/>
      <c r="C15211" s="9"/>
    </row>
    <row r="15212" spans="2:3">
      <c r="B15212" s="9"/>
      <c r="C15212" s="9"/>
    </row>
    <row r="15213" spans="2:3">
      <c r="B15213" s="9"/>
      <c r="C15213" s="9"/>
    </row>
    <row r="15214" spans="2:3">
      <c r="B15214" s="9"/>
      <c r="C15214" s="9"/>
    </row>
    <row r="15215" spans="2:3">
      <c r="B15215" s="9"/>
      <c r="C15215" s="9"/>
    </row>
    <row r="15216" spans="2:3">
      <c r="B15216" s="9"/>
      <c r="C15216" s="9"/>
    </row>
    <row r="15217" spans="2:3">
      <c r="B15217" s="9"/>
      <c r="C15217" s="9"/>
    </row>
    <row r="15218" spans="2:3">
      <c r="B15218" s="9"/>
      <c r="C15218" s="9"/>
    </row>
    <row r="15219" spans="2:3">
      <c r="B15219" s="9"/>
      <c r="C15219" s="9"/>
    </row>
    <row r="15220" spans="2:3">
      <c r="B15220" s="9"/>
      <c r="C15220" s="9"/>
    </row>
    <row r="15221" spans="2:3">
      <c r="B15221" s="9"/>
      <c r="C15221" s="9"/>
    </row>
    <row r="15222" spans="2:3">
      <c r="B15222" s="9"/>
      <c r="C15222" s="9"/>
    </row>
    <row r="15223" spans="2:3">
      <c r="B15223" s="9"/>
      <c r="C15223" s="9"/>
    </row>
    <row r="15224" spans="2:3">
      <c r="B15224" s="9"/>
      <c r="C15224" s="9"/>
    </row>
    <row r="15225" spans="2:3">
      <c r="B15225" s="9"/>
      <c r="C15225" s="9"/>
    </row>
    <row r="15226" spans="2:3">
      <c r="B15226" s="9"/>
      <c r="C15226" s="9"/>
    </row>
    <row r="15227" spans="2:3">
      <c r="B15227" s="9"/>
      <c r="C15227" s="9"/>
    </row>
    <row r="15228" spans="2:3">
      <c r="B15228" s="9"/>
      <c r="C15228" s="9"/>
    </row>
    <row r="15229" spans="2:3">
      <c r="B15229" s="9"/>
      <c r="C15229" s="9"/>
    </row>
    <row r="15230" spans="2:3">
      <c r="B15230" s="9"/>
      <c r="C15230" s="9"/>
    </row>
    <row r="15231" spans="2:3">
      <c r="B15231" s="9"/>
      <c r="C15231" s="9"/>
    </row>
    <row r="15232" spans="2:3">
      <c r="B15232" s="9"/>
      <c r="C15232" s="9"/>
    </row>
    <row r="15233" spans="2:3">
      <c r="B15233" s="9"/>
      <c r="C15233" s="9"/>
    </row>
    <row r="15234" spans="2:3">
      <c r="B15234" s="9"/>
      <c r="C15234" s="9"/>
    </row>
    <row r="15235" spans="2:3">
      <c r="B15235" s="9"/>
      <c r="C15235" s="9"/>
    </row>
    <row r="15236" spans="2:3">
      <c r="B15236" s="9"/>
      <c r="C15236" s="9"/>
    </row>
    <row r="15237" spans="2:3">
      <c r="B15237" s="9"/>
      <c r="C15237" s="9"/>
    </row>
    <row r="15238" spans="2:3">
      <c r="B15238" s="9"/>
      <c r="C15238" s="9"/>
    </row>
    <row r="15239" spans="2:3">
      <c r="B15239" s="9"/>
      <c r="C15239" s="9"/>
    </row>
    <row r="15240" spans="2:3">
      <c r="B15240" s="9"/>
      <c r="C15240" s="9"/>
    </row>
    <row r="15241" spans="2:3">
      <c r="B15241" s="9"/>
      <c r="C15241" s="9"/>
    </row>
    <row r="15242" spans="2:3">
      <c r="B15242" s="9"/>
      <c r="C15242" s="9"/>
    </row>
    <row r="15243" spans="2:3">
      <c r="B15243" s="9"/>
      <c r="C15243" s="9"/>
    </row>
    <row r="15244" spans="2:3">
      <c r="B15244" s="9"/>
      <c r="C15244" s="9"/>
    </row>
    <row r="15245" spans="2:3">
      <c r="B15245" s="9"/>
      <c r="C15245" s="9"/>
    </row>
    <row r="15246" spans="2:3">
      <c r="B15246" s="9"/>
      <c r="C15246" s="9"/>
    </row>
    <row r="15247" spans="2:3">
      <c r="B15247" s="9"/>
      <c r="C15247" s="9"/>
    </row>
    <row r="15248" spans="2:3">
      <c r="B15248" s="9"/>
      <c r="C15248" s="9"/>
    </row>
    <row r="15249" spans="2:3">
      <c r="B15249" s="9"/>
      <c r="C15249" s="9"/>
    </row>
    <row r="15250" spans="2:3">
      <c r="B15250" s="9"/>
      <c r="C15250" s="9"/>
    </row>
    <row r="15251" spans="2:3">
      <c r="B15251" s="9"/>
      <c r="C15251" s="9"/>
    </row>
    <row r="15252" spans="2:3">
      <c r="B15252" s="9"/>
      <c r="C15252" s="9"/>
    </row>
    <row r="15253" spans="2:3">
      <c r="B15253" s="9"/>
      <c r="C15253" s="9"/>
    </row>
    <row r="15254" spans="2:3">
      <c r="B15254" s="9"/>
      <c r="C15254" s="9"/>
    </row>
    <row r="15255" spans="2:3">
      <c r="B15255" s="9"/>
      <c r="C15255" s="9"/>
    </row>
    <row r="15256" spans="2:3">
      <c r="B15256" s="9"/>
      <c r="C15256" s="9"/>
    </row>
    <row r="15257" spans="2:3">
      <c r="B15257" s="9"/>
      <c r="C15257" s="9"/>
    </row>
    <row r="15258" spans="2:3">
      <c r="B15258" s="9"/>
      <c r="C15258" s="9"/>
    </row>
    <row r="15259" spans="2:3">
      <c r="B15259" s="9"/>
      <c r="C15259" s="9"/>
    </row>
    <row r="15260" spans="2:3">
      <c r="B15260" s="9"/>
      <c r="C15260" s="9"/>
    </row>
    <row r="15261" spans="2:3">
      <c r="B15261" s="9"/>
      <c r="C15261" s="9"/>
    </row>
    <row r="15262" spans="2:3">
      <c r="B15262" s="9"/>
      <c r="C15262" s="9"/>
    </row>
    <row r="15263" spans="2:3">
      <c r="B15263" s="9"/>
      <c r="C15263" s="9"/>
    </row>
    <row r="15264" spans="2:3">
      <c r="B15264" s="9"/>
      <c r="C15264" s="9"/>
    </row>
    <row r="15265" spans="2:3">
      <c r="B15265" s="9"/>
      <c r="C15265" s="9"/>
    </row>
    <row r="15266" spans="2:3">
      <c r="B15266" s="9"/>
      <c r="C15266" s="9"/>
    </row>
    <row r="15267" spans="2:3">
      <c r="B15267" s="9"/>
      <c r="C15267" s="9"/>
    </row>
    <row r="15268" spans="2:3">
      <c r="B15268" s="9"/>
      <c r="C15268" s="9"/>
    </row>
    <row r="15269" spans="2:3">
      <c r="B15269" s="9"/>
      <c r="C15269" s="9"/>
    </row>
    <row r="15270" spans="2:3">
      <c r="B15270" s="9"/>
      <c r="C15270" s="9"/>
    </row>
    <row r="15271" spans="2:3">
      <c r="B15271" s="9"/>
      <c r="C15271" s="9"/>
    </row>
    <row r="15272" spans="2:3">
      <c r="B15272" s="9"/>
      <c r="C15272" s="9"/>
    </row>
    <row r="15273" spans="2:3">
      <c r="B15273" s="9"/>
      <c r="C15273" s="9"/>
    </row>
    <row r="15274" spans="2:3">
      <c r="B15274" s="9"/>
      <c r="C15274" s="9"/>
    </row>
    <row r="15275" spans="2:3">
      <c r="B15275" s="9"/>
      <c r="C15275" s="9"/>
    </row>
    <row r="15276" spans="2:3">
      <c r="B15276" s="9"/>
      <c r="C15276" s="9"/>
    </row>
    <row r="15277" spans="2:3">
      <c r="B15277" s="9"/>
      <c r="C15277" s="9"/>
    </row>
    <row r="15278" spans="2:3">
      <c r="B15278" s="9"/>
      <c r="C15278" s="9"/>
    </row>
    <row r="15279" spans="2:3">
      <c r="B15279" s="9"/>
      <c r="C15279" s="9"/>
    </row>
    <row r="15280" spans="2:3">
      <c r="B15280" s="9"/>
      <c r="C15280" s="9"/>
    </row>
    <row r="15281" spans="2:3">
      <c r="B15281" s="9"/>
      <c r="C15281" s="9"/>
    </row>
    <row r="15282" spans="2:3">
      <c r="B15282" s="9"/>
      <c r="C15282" s="9"/>
    </row>
    <row r="15283" spans="2:3">
      <c r="B15283" s="9"/>
      <c r="C15283" s="9"/>
    </row>
    <row r="15284" spans="2:3">
      <c r="B15284" s="9"/>
      <c r="C15284" s="9"/>
    </row>
    <row r="15285" spans="2:3">
      <c r="B15285" s="9"/>
      <c r="C15285" s="9"/>
    </row>
    <row r="15286" spans="2:3">
      <c r="B15286" s="9"/>
      <c r="C15286" s="9"/>
    </row>
    <row r="15287" spans="2:3">
      <c r="B15287" s="9"/>
      <c r="C15287" s="9"/>
    </row>
    <row r="15288" spans="2:3">
      <c r="B15288" s="9"/>
      <c r="C15288" s="9"/>
    </row>
    <row r="15289" spans="2:3">
      <c r="B15289" s="9"/>
      <c r="C15289" s="9"/>
    </row>
    <row r="15290" spans="2:3">
      <c r="B15290" s="9"/>
      <c r="C15290" s="9"/>
    </row>
    <row r="15291" spans="2:3">
      <c r="B15291" s="9"/>
      <c r="C15291" s="9"/>
    </row>
    <row r="15292" spans="2:3">
      <c r="B15292" s="9"/>
      <c r="C15292" s="9"/>
    </row>
    <row r="15293" spans="2:3">
      <c r="B15293" s="9"/>
      <c r="C15293" s="9"/>
    </row>
    <row r="15294" spans="2:3">
      <c r="B15294" s="9"/>
      <c r="C15294" s="9"/>
    </row>
    <row r="15295" spans="2:3">
      <c r="B15295" s="9"/>
      <c r="C15295" s="9"/>
    </row>
    <row r="15296" spans="2:3">
      <c r="B15296" s="9"/>
      <c r="C15296" s="9"/>
    </row>
    <row r="15297" spans="2:3">
      <c r="B15297" s="9"/>
      <c r="C15297" s="9"/>
    </row>
    <row r="15298" spans="2:3">
      <c r="B15298" s="9"/>
      <c r="C15298" s="9"/>
    </row>
    <row r="15299" spans="2:3">
      <c r="B15299" s="9"/>
      <c r="C15299" s="9"/>
    </row>
    <row r="15300" spans="2:3">
      <c r="B15300" s="9"/>
      <c r="C15300" s="9"/>
    </row>
    <row r="15301" spans="2:3">
      <c r="B15301" s="9"/>
      <c r="C15301" s="9"/>
    </row>
    <row r="15302" spans="2:3">
      <c r="B15302" s="9"/>
      <c r="C15302" s="9"/>
    </row>
    <row r="15303" spans="2:3">
      <c r="B15303" s="9"/>
      <c r="C15303" s="9"/>
    </row>
    <row r="15304" spans="2:3">
      <c r="B15304" s="9"/>
      <c r="C15304" s="9"/>
    </row>
    <row r="15305" spans="2:3">
      <c r="B15305" s="9"/>
      <c r="C15305" s="9"/>
    </row>
    <row r="15306" spans="2:3">
      <c r="B15306" s="9"/>
      <c r="C15306" s="9"/>
    </row>
    <row r="15307" spans="2:3">
      <c r="B15307" s="9"/>
      <c r="C15307" s="9"/>
    </row>
    <row r="15308" spans="2:3">
      <c r="B15308" s="9"/>
      <c r="C15308" s="9"/>
    </row>
    <row r="15309" spans="2:3">
      <c r="B15309" s="9"/>
      <c r="C15309" s="9"/>
    </row>
    <row r="15310" spans="2:3">
      <c r="B15310" s="9"/>
      <c r="C15310" s="9"/>
    </row>
    <row r="15311" spans="2:3">
      <c r="B15311" s="9"/>
      <c r="C15311" s="9"/>
    </row>
    <row r="15312" spans="2:3">
      <c r="B15312" s="9"/>
      <c r="C15312" s="9"/>
    </row>
    <row r="15313" spans="2:3">
      <c r="B15313" s="9"/>
      <c r="C15313" s="9"/>
    </row>
    <row r="15314" spans="2:3">
      <c r="B15314" s="9"/>
      <c r="C15314" s="9"/>
    </row>
    <row r="15315" spans="2:3">
      <c r="B15315" s="9"/>
      <c r="C15315" s="9"/>
    </row>
    <row r="15316" spans="2:3">
      <c r="B15316" s="9"/>
      <c r="C15316" s="9"/>
    </row>
    <row r="15317" spans="2:3">
      <c r="B15317" s="9"/>
      <c r="C15317" s="9"/>
    </row>
    <row r="15318" spans="2:3">
      <c r="B15318" s="9"/>
      <c r="C15318" s="9"/>
    </row>
    <row r="15319" spans="2:3">
      <c r="B15319" s="9"/>
      <c r="C15319" s="9"/>
    </row>
    <row r="15320" spans="2:3">
      <c r="B15320" s="9"/>
      <c r="C15320" s="9"/>
    </row>
    <row r="15321" spans="2:3">
      <c r="B15321" s="9"/>
      <c r="C15321" s="9"/>
    </row>
    <row r="15322" spans="2:3">
      <c r="B15322" s="9"/>
      <c r="C15322" s="9"/>
    </row>
    <row r="15323" spans="2:3">
      <c r="B15323" s="9"/>
      <c r="C15323" s="9"/>
    </row>
    <row r="15324" spans="2:3">
      <c r="B15324" s="9"/>
      <c r="C15324" s="9"/>
    </row>
    <row r="15325" spans="2:3">
      <c r="B15325" s="9"/>
      <c r="C15325" s="9"/>
    </row>
    <row r="15326" spans="2:3">
      <c r="B15326" s="9"/>
      <c r="C15326" s="9"/>
    </row>
    <row r="15327" spans="2:3">
      <c r="B15327" s="9"/>
      <c r="C15327" s="9"/>
    </row>
    <row r="15328" spans="2:3">
      <c r="B15328" s="9"/>
      <c r="C15328" s="9"/>
    </row>
    <row r="15329" spans="2:3">
      <c r="B15329" s="9"/>
      <c r="C15329" s="9"/>
    </row>
    <row r="15330" spans="2:3">
      <c r="B15330" s="9"/>
      <c r="C15330" s="9"/>
    </row>
    <row r="15331" spans="2:3">
      <c r="B15331" s="9"/>
      <c r="C15331" s="9"/>
    </row>
    <row r="15332" spans="2:3">
      <c r="B15332" s="9"/>
      <c r="C15332" s="9"/>
    </row>
    <row r="15333" spans="2:3">
      <c r="B15333" s="9"/>
      <c r="C15333" s="9"/>
    </row>
    <row r="15334" spans="2:3">
      <c r="B15334" s="9"/>
      <c r="C15334" s="9"/>
    </row>
    <row r="15335" spans="2:3">
      <c r="B15335" s="9"/>
      <c r="C15335" s="9"/>
    </row>
    <row r="15336" spans="2:3">
      <c r="B15336" s="9"/>
      <c r="C15336" s="9"/>
    </row>
    <row r="15337" spans="2:3">
      <c r="B15337" s="9"/>
      <c r="C15337" s="9"/>
    </row>
    <row r="15338" spans="2:3">
      <c r="B15338" s="9"/>
      <c r="C15338" s="9"/>
    </row>
    <row r="15339" spans="2:3">
      <c r="B15339" s="9"/>
      <c r="C15339" s="9"/>
    </row>
    <row r="15340" spans="2:3">
      <c r="B15340" s="9"/>
      <c r="C15340" s="9"/>
    </row>
    <row r="15341" spans="2:3">
      <c r="B15341" s="9"/>
      <c r="C15341" s="9"/>
    </row>
    <row r="15342" spans="2:3">
      <c r="B15342" s="9"/>
      <c r="C15342" s="9"/>
    </row>
    <row r="15343" spans="2:3">
      <c r="B15343" s="9"/>
      <c r="C15343" s="9"/>
    </row>
    <row r="15344" spans="2:3">
      <c r="B15344" s="9"/>
      <c r="C15344" s="9"/>
    </row>
    <row r="15345" spans="2:3">
      <c r="B15345" s="9"/>
      <c r="C15345" s="9"/>
    </row>
    <row r="15346" spans="2:3">
      <c r="B15346" s="9"/>
      <c r="C15346" s="9"/>
    </row>
    <row r="15347" spans="2:3">
      <c r="B15347" s="9"/>
      <c r="C15347" s="9"/>
    </row>
    <row r="15348" spans="2:3">
      <c r="B15348" s="9"/>
      <c r="C15348" s="9"/>
    </row>
    <row r="15349" spans="2:3">
      <c r="B15349" s="9"/>
      <c r="C15349" s="9"/>
    </row>
    <row r="15350" spans="2:3">
      <c r="B15350" s="9"/>
      <c r="C15350" s="9"/>
    </row>
    <row r="15351" spans="2:3">
      <c r="B15351" s="9"/>
      <c r="C15351" s="9"/>
    </row>
    <row r="15352" spans="2:3">
      <c r="B15352" s="9"/>
      <c r="C15352" s="9"/>
    </row>
    <row r="15353" spans="2:3">
      <c r="B15353" s="9"/>
      <c r="C15353" s="9"/>
    </row>
    <row r="15354" spans="2:3">
      <c r="B15354" s="9"/>
      <c r="C15354" s="9"/>
    </row>
    <row r="15355" spans="2:3">
      <c r="B15355" s="9"/>
      <c r="C15355" s="9"/>
    </row>
    <row r="15356" spans="2:3">
      <c r="B15356" s="9"/>
      <c r="C15356" s="9"/>
    </row>
    <row r="15357" spans="2:3">
      <c r="B15357" s="9"/>
      <c r="C15357" s="9"/>
    </row>
    <row r="15358" spans="2:3">
      <c r="B15358" s="9"/>
      <c r="C15358" s="9"/>
    </row>
    <row r="15359" spans="2:3">
      <c r="B15359" s="9"/>
      <c r="C15359" s="9"/>
    </row>
    <row r="15360" spans="2:3">
      <c r="B15360" s="9"/>
      <c r="C15360" s="9"/>
    </row>
    <row r="15361" spans="2:3">
      <c r="B15361" s="9"/>
      <c r="C15361" s="9"/>
    </row>
    <row r="15362" spans="2:3">
      <c r="B15362" s="9"/>
      <c r="C15362" s="9"/>
    </row>
    <row r="15363" spans="2:3">
      <c r="B15363" s="9"/>
      <c r="C15363" s="9"/>
    </row>
    <row r="15364" spans="2:3">
      <c r="B15364" s="9"/>
      <c r="C15364" s="9"/>
    </row>
    <row r="15365" spans="2:3">
      <c r="B15365" s="9"/>
      <c r="C15365" s="9"/>
    </row>
    <row r="15366" spans="2:3">
      <c r="B15366" s="9"/>
      <c r="C15366" s="9"/>
    </row>
    <row r="15367" spans="2:3">
      <c r="B15367" s="9"/>
      <c r="C15367" s="9"/>
    </row>
    <row r="15368" spans="2:3">
      <c r="B15368" s="9"/>
      <c r="C15368" s="9"/>
    </row>
    <row r="15369" spans="2:3">
      <c r="B15369" s="9"/>
      <c r="C15369" s="9"/>
    </row>
    <row r="15370" spans="2:3">
      <c r="B15370" s="9"/>
      <c r="C15370" s="9"/>
    </row>
    <row r="15371" spans="2:3">
      <c r="B15371" s="9"/>
      <c r="C15371" s="9"/>
    </row>
    <row r="15372" spans="2:3">
      <c r="B15372" s="9"/>
      <c r="C15372" s="9"/>
    </row>
    <row r="15373" spans="2:3">
      <c r="B15373" s="9"/>
      <c r="C15373" s="9"/>
    </row>
    <row r="15374" spans="2:3">
      <c r="B15374" s="9"/>
      <c r="C15374" s="9"/>
    </row>
    <row r="15375" spans="2:3">
      <c r="B15375" s="9"/>
      <c r="C15375" s="9"/>
    </row>
    <row r="15376" spans="2:3">
      <c r="B15376" s="9"/>
      <c r="C15376" s="9"/>
    </row>
    <row r="15377" spans="2:3">
      <c r="B15377" s="9"/>
      <c r="C15377" s="9"/>
    </row>
    <row r="15378" spans="2:3">
      <c r="B15378" s="9"/>
      <c r="C15378" s="9"/>
    </row>
    <row r="15379" spans="2:3">
      <c r="B15379" s="9"/>
      <c r="C15379" s="9"/>
    </row>
    <row r="15380" spans="2:3">
      <c r="B15380" s="9"/>
      <c r="C15380" s="9"/>
    </row>
    <row r="15381" spans="2:3">
      <c r="B15381" s="9"/>
      <c r="C15381" s="9"/>
    </row>
    <row r="15382" spans="2:3">
      <c r="B15382" s="9"/>
      <c r="C15382" s="9"/>
    </row>
    <row r="15383" spans="2:3">
      <c r="B15383" s="9"/>
      <c r="C15383" s="9"/>
    </row>
    <row r="15384" spans="2:3">
      <c r="B15384" s="9"/>
      <c r="C15384" s="9"/>
    </row>
    <row r="15385" spans="2:3">
      <c r="B15385" s="9"/>
      <c r="C15385" s="9"/>
    </row>
    <row r="15386" spans="2:3">
      <c r="B15386" s="9"/>
      <c r="C15386" s="9"/>
    </row>
    <row r="15387" spans="2:3">
      <c r="B15387" s="9"/>
      <c r="C15387" s="9"/>
    </row>
    <row r="15388" spans="2:3">
      <c r="B15388" s="9"/>
      <c r="C15388" s="9"/>
    </row>
    <row r="15389" spans="2:3">
      <c r="B15389" s="9"/>
      <c r="C15389" s="9"/>
    </row>
    <row r="15390" spans="2:3">
      <c r="B15390" s="9"/>
      <c r="C15390" s="9"/>
    </row>
    <row r="15391" spans="2:3">
      <c r="B15391" s="9"/>
      <c r="C15391" s="9"/>
    </row>
    <row r="15392" spans="2:3">
      <c r="B15392" s="9"/>
      <c r="C15392" s="9"/>
    </row>
    <row r="15393" spans="2:3">
      <c r="B15393" s="9"/>
      <c r="C15393" s="9"/>
    </row>
    <row r="15394" spans="2:3">
      <c r="B15394" s="9"/>
      <c r="C15394" s="9"/>
    </row>
    <row r="15395" spans="2:3">
      <c r="B15395" s="9"/>
      <c r="C15395" s="9"/>
    </row>
    <row r="15396" spans="2:3">
      <c r="B15396" s="9"/>
      <c r="C15396" s="9"/>
    </row>
    <row r="15397" spans="2:3">
      <c r="B15397" s="9"/>
      <c r="C15397" s="9"/>
    </row>
    <row r="15398" spans="2:3">
      <c r="B15398" s="9"/>
      <c r="C15398" s="9"/>
    </row>
    <row r="15399" spans="2:3">
      <c r="B15399" s="9"/>
      <c r="C15399" s="9"/>
    </row>
    <row r="15400" spans="2:3">
      <c r="B15400" s="9"/>
      <c r="C15400" s="9"/>
    </row>
    <row r="15401" spans="2:3">
      <c r="B15401" s="9"/>
      <c r="C15401" s="9"/>
    </row>
    <row r="15402" spans="2:3">
      <c r="B15402" s="9"/>
      <c r="C15402" s="9"/>
    </row>
    <row r="15403" spans="2:3">
      <c r="B15403" s="9"/>
      <c r="C15403" s="9"/>
    </row>
    <row r="15404" spans="2:3">
      <c r="B15404" s="9"/>
      <c r="C15404" s="9"/>
    </row>
    <row r="15405" spans="2:3">
      <c r="B15405" s="9"/>
      <c r="C15405" s="9"/>
    </row>
    <row r="15406" spans="2:3">
      <c r="B15406" s="9"/>
      <c r="C15406" s="9"/>
    </row>
    <row r="15407" spans="2:3">
      <c r="B15407" s="9"/>
      <c r="C15407" s="9"/>
    </row>
    <row r="15408" spans="2:3">
      <c r="B15408" s="9"/>
      <c r="C15408" s="9"/>
    </row>
    <row r="15409" spans="2:3">
      <c r="B15409" s="9"/>
      <c r="C15409" s="9"/>
    </row>
    <row r="15410" spans="2:3">
      <c r="B15410" s="9"/>
      <c r="C15410" s="9"/>
    </row>
    <row r="15411" spans="2:3">
      <c r="B15411" s="9"/>
      <c r="C15411" s="9"/>
    </row>
    <row r="15412" spans="2:3">
      <c r="B15412" s="9"/>
      <c r="C15412" s="9"/>
    </row>
    <row r="15413" spans="2:3">
      <c r="B15413" s="9"/>
      <c r="C15413" s="9"/>
    </row>
    <row r="15414" spans="2:3">
      <c r="B15414" s="9"/>
      <c r="C15414" s="9"/>
    </row>
    <row r="15415" spans="2:3">
      <c r="B15415" s="9"/>
      <c r="C15415" s="9"/>
    </row>
    <row r="15416" spans="2:3">
      <c r="B15416" s="9"/>
      <c r="C15416" s="9"/>
    </row>
    <row r="15417" spans="2:3">
      <c r="B15417" s="9"/>
      <c r="C15417" s="9"/>
    </row>
    <row r="15418" spans="2:3">
      <c r="B15418" s="9"/>
      <c r="C15418" s="9"/>
    </row>
    <row r="15419" spans="2:3">
      <c r="B15419" s="9"/>
      <c r="C15419" s="9"/>
    </row>
    <row r="15420" spans="2:3">
      <c r="B15420" s="9"/>
      <c r="C15420" s="9"/>
    </row>
    <row r="15421" spans="2:3">
      <c r="B15421" s="9"/>
      <c r="C15421" s="9"/>
    </row>
    <row r="15422" spans="2:3">
      <c r="B15422" s="9"/>
      <c r="C15422" s="9"/>
    </row>
    <row r="15423" spans="2:3">
      <c r="B15423" s="9"/>
      <c r="C15423" s="9"/>
    </row>
    <row r="15424" spans="2:3">
      <c r="B15424" s="9"/>
      <c r="C15424" s="9"/>
    </row>
    <row r="15425" spans="2:3">
      <c r="B15425" s="9"/>
      <c r="C15425" s="9"/>
    </row>
    <row r="15426" spans="2:3">
      <c r="B15426" s="9"/>
      <c r="C15426" s="9"/>
    </row>
    <row r="15427" spans="2:3">
      <c r="B15427" s="9"/>
      <c r="C15427" s="9"/>
    </row>
    <row r="15428" spans="2:3">
      <c r="B15428" s="9"/>
      <c r="C15428" s="9"/>
    </row>
    <row r="15429" spans="2:3">
      <c r="B15429" s="9"/>
      <c r="C15429" s="9"/>
    </row>
    <row r="15430" spans="2:3">
      <c r="B15430" s="9"/>
      <c r="C15430" s="9"/>
    </row>
    <row r="15431" spans="2:3">
      <c r="B15431" s="9"/>
      <c r="C15431" s="9"/>
    </row>
    <row r="15432" spans="2:3">
      <c r="B15432" s="9"/>
      <c r="C15432" s="9"/>
    </row>
    <row r="15433" spans="2:3">
      <c r="B15433" s="9"/>
      <c r="C15433" s="9"/>
    </row>
    <row r="15434" spans="2:3">
      <c r="B15434" s="9"/>
      <c r="C15434" s="9"/>
    </row>
    <row r="15435" spans="2:3">
      <c r="B15435" s="9"/>
      <c r="C15435" s="9"/>
    </row>
    <row r="15436" spans="2:3">
      <c r="B15436" s="9"/>
      <c r="C15436" s="9"/>
    </row>
    <row r="15437" spans="2:3">
      <c r="B15437" s="9"/>
      <c r="C15437" s="9"/>
    </row>
    <row r="15438" spans="2:3">
      <c r="B15438" s="9"/>
      <c r="C15438" s="9"/>
    </row>
    <row r="15439" spans="2:3">
      <c r="B15439" s="9"/>
      <c r="C15439" s="9"/>
    </row>
    <row r="15440" spans="2:3">
      <c r="B15440" s="9"/>
      <c r="C15440" s="9"/>
    </row>
    <row r="15441" spans="2:3">
      <c r="B15441" s="9"/>
      <c r="C15441" s="9"/>
    </row>
    <row r="15442" spans="2:3">
      <c r="B15442" s="9"/>
      <c r="C15442" s="9"/>
    </row>
    <row r="15443" spans="2:3">
      <c r="B15443" s="9"/>
      <c r="C15443" s="9"/>
    </row>
    <row r="15444" spans="2:3">
      <c r="B15444" s="9"/>
      <c r="C15444" s="9"/>
    </row>
    <row r="15445" spans="2:3">
      <c r="B15445" s="9"/>
      <c r="C15445" s="9"/>
    </row>
    <row r="15446" spans="2:3">
      <c r="B15446" s="9"/>
      <c r="C15446" s="9"/>
    </row>
    <row r="15447" spans="2:3">
      <c r="B15447" s="9"/>
      <c r="C15447" s="9"/>
    </row>
    <row r="15448" spans="2:3">
      <c r="B15448" s="9"/>
      <c r="C15448" s="9"/>
    </row>
    <row r="15449" spans="2:3">
      <c r="B15449" s="9"/>
      <c r="C15449" s="9"/>
    </row>
    <row r="15450" spans="2:3">
      <c r="B15450" s="9"/>
      <c r="C15450" s="9"/>
    </row>
    <row r="15451" spans="2:3">
      <c r="B15451" s="9"/>
      <c r="C15451" s="9"/>
    </row>
    <row r="15452" spans="2:3">
      <c r="B15452" s="9"/>
      <c r="C15452" s="9"/>
    </row>
    <row r="15453" spans="2:3">
      <c r="B15453" s="9"/>
      <c r="C15453" s="9"/>
    </row>
    <row r="15454" spans="2:3">
      <c r="B15454" s="9"/>
      <c r="C15454" s="9"/>
    </row>
    <row r="15455" spans="2:3">
      <c r="B15455" s="9"/>
      <c r="C15455" s="9"/>
    </row>
    <row r="15456" spans="2:3">
      <c r="B15456" s="9"/>
      <c r="C15456" s="9"/>
    </row>
    <row r="15457" spans="2:3">
      <c r="B15457" s="9"/>
      <c r="C15457" s="9"/>
    </row>
    <row r="15458" spans="2:3">
      <c r="B15458" s="9"/>
      <c r="C15458" s="9"/>
    </row>
    <row r="15459" spans="2:3">
      <c r="B15459" s="9"/>
      <c r="C15459" s="9"/>
    </row>
    <row r="15460" spans="2:3">
      <c r="B15460" s="9"/>
      <c r="C15460" s="9"/>
    </row>
    <row r="15461" spans="2:3">
      <c r="B15461" s="9"/>
      <c r="C15461" s="9"/>
    </row>
    <row r="15462" spans="2:3">
      <c r="B15462" s="9"/>
      <c r="C15462" s="9"/>
    </row>
    <row r="15463" spans="2:3">
      <c r="B15463" s="9"/>
      <c r="C15463" s="9"/>
    </row>
    <row r="15464" spans="2:3">
      <c r="B15464" s="9"/>
      <c r="C15464" s="9"/>
    </row>
    <row r="15465" spans="2:3">
      <c r="B15465" s="9"/>
      <c r="C15465" s="9"/>
    </row>
    <row r="15466" spans="2:3">
      <c r="B15466" s="9"/>
      <c r="C15466" s="9"/>
    </row>
    <row r="15467" spans="2:3">
      <c r="B15467" s="9"/>
      <c r="C15467" s="9"/>
    </row>
    <row r="15468" spans="2:3">
      <c r="B15468" s="9"/>
      <c r="C15468" s="9"/>
    </row>
    <row r="15469" spans="2:3">
      <c r="B15469" s="9"/>
      <c r="C15469" s="9"/>
    </row>
    <row r="15470" spans="2:3">
      <c r="B15470" s="9"/>
      <c r="C15470" s="9"/>
    </row>
    <row r="15471" spans="2:3">
      <c r="B15471" s="9"/>
      <c r="C15471" s="9"/>
    </row>
    <row r="15472" spans="2:3">
      <c r="B15472" s="9"/>
      <c r="C15472" s="9"/>
    </row>
    <row r="15473" spans="2:3">
      <c r="B15473" s="9"/>
      <c r="C15473" s="9"/>
    </row>
    <row r="15474" spans="2:3">
      <c r="B15474" s="9"/>
      <c r="C15474" s="9"/>
    </row>
    <row r="15475" spans="2:3">
      <c r="B15475" s="9"/>
      <c r="C15475" s="9"/>
    </row>
    <row r="15476" spans="2:3">
      <c r="B15476" s="9"/>
      <c r="C15476" s="9"/>
    </row>
    <row r="15477" spans="2:3">
      <c r="B15477" s="9"/>
      <c r="C15477" s="9"/>
    </row>
    <row r="15478" spans="2:3">
      <c r="B15478" s="9"/>
      <c r="C15478" s="9"/>
    </row>
    <row r="15479" spans="2:3">
      <c r="B15479" s="9"/>
      <c r="C15479" s="9"/>
    </row>
    <row r="15480" spans="2:3">
      <c r="B15480" s="9"/>
      <c r="C15480" s="9"/>
    </row>
    <row r="15481" spans="2:3">
      <c r="B15481" s="9"/>
      <c r="C15481" s="9"/>
    </row>
    <row r="15482" spans="2:3">
      <c r="B15482" s="9"/>
      <c r="C15482" s="9"/>
    </row>
    <row r="15483" spans="2:3">
      <c r="B15483" s="9"/>
      <c r="C15483" s="9"/>
    </row>
    <row r="15484" spans="2:3">
      <c r="B15484" s="9"/>
      <c r="C15484" s="9"/>
    </row>
    <row r="15485" spans="2:3">
      <c r="B15485" s="9"/>
      <c r="C15485" s="9"/>
    </row>
    <row r="15486" spans="2:3">
      <c r="B15486" s="9"/>
      <c r="C15486" s="9"/>
    </row>
    <row r="15487" spans="2:3">
      <c r="B15487" s="9"/>
      <c r="C15487" s="9"/>
    </row>
    <row r="15488" spans="2:3">
      <c r="B15488" s="9"/>
      <c r="C15488" s="9"/>
    </row>
    <row r="15489" spans="2:3">
      <c r="B15489" s="9"/>
      <c r="C15489" s="9"/>
    </row>
    <row r="15490" spans="2:3">
      <c r="B15490" s="9"/>
      <c r="C15490" s="9"/>
    </row>
    <row r="15491" spans="2:3">
      <c r="B15491" s="9"/>
      <c r="C15491" s="9"/>
    </row>
    <row r="15492" spans="2:3">
      <c r="B15492" s="9"/>
      <c r="C15492" s="9"/>
    </row>
    <row r="15493" spans="2:3">
      <c r="B15493" s="9"/>
      <c r="C15493" s="9"/>
    </row>
    <row r="15494" spans="2:3">
      <c r="B15494" s="9"/>
      <c r="C15494" s="9"/>
    </row>
    <row r="15495" spans="2:3">
      <c r="B15495" s="9"/>
      <c r="C15495" s="9"/>
    </row>
    <row r="15496" spans="2:3">
      <c r="B15496" s="9"/>
      <c r="C15496" s="9"/>
    </row>
    <row r="15497" spans="2:3">
      <c r="B15497" s="9"/>
      <c r="C15497" s="9"/>
    </row>
    <row r="15498" spans="2:3">
      <c r="B15498" s="9"/>
      <c r="C15498" s="9"/>
    </row>
    <row r="15499" spans="2:3">
      <c r="B15499" s="9"/>
      <c r="C15499" s="9"/>
    </row>
    <row r="15500" spans="2:3">
      <c r="B15500" s="9"/>
      <c r="C15500" s="9"/>
    </row>
    <row r="15501" spans="2:3">
      <c r="B15501" s="9"/>
      <c r="C15501" s="9"/>
    </row>
    <row r="15502" spans="2:3">
      <c r="B15502" s="9"/>
      <c r="C15502" s="9"/>
    </row>
    <row r="15503" spans="2:3">
      <c r="B15503" s="9"/>
      <c r="C15503" s="9"/>
    </row>
    <row r="15504" spans="2:3">
      <c r="B15504" s="9"/>
      <c r="C15504" s="9"/>
    </row>
    <row r="15505" spans="2:3">
      <c r="B15505" s="9"/>
      <c r="C15505" s="9"/>
    </row>
    <row r="15506" spans="2:3">
      <c r="B15506" s="9"/>
      <c r="C15506" s="9"/>
    </row>
    <row r="15507" spans="2:3">
      <c r="B15507" s="9"/>
      <c r="C15507" s="9"/>
    </row>
    <row r="15508" spans="2:3">
      <c r="B15508" s="9"/>
      <c r="C15508" s="9"/>
    </row>
    <row r="15509" spans="2:3">
      <c r="B15509" s="9"/>
      <c r="C15509" s="9"/>
    </row>
    <row r="15510" spans="2:3">
      <c r="B15510" s="9"/>
      <c r="C15510" s="9"/>
    </row>
    <row r="15511" spans="2:3">
      <c r="B15511" s="9"/>
      <c r="C15511" s="9"/>
    </row>
    <row r="15512" spans="2:3">
      <c r="B15512" s="9"/>
      <c r="C15512" s="9"/>
    </row>
    <row r="15513" spans="2:3">
      <c r="B15513" s="9"/>
      <c r="C15513" s="9"/>
    </row>
    <row r="15514" spans="2:3">
      <c r="B15514" s="9"/>
      <c r="C15514" s="9"/>
    </row>
    <row r="15515" spans="2:3">
      <c r="B15515" s="9"/>
      <c r="C15515" s="9"/>
    </row>
    <row r="15516" spans="2:3">
      <c r="B15516" s="9"/>
      <c r="C15516" s="9"/>
    </row>
    <row r="15517" spans="2:3">
      <c r="B15517" s="9"/>
      <c r="C15517" s="9"/>
    </row>
    <row r="15518" spans="2:3">
      <c r="B15518" s="9"/>
      <c r="C15518" s="9"/>
    </row>
    <row r="15519" spans="2:3">
      <c r="B15519" s="9"/>
      <c r="C15519" s="9"/>
    </row>
    <row r="15520" spans="2:3">
      <c r="B15520" s="9"/>
      <c r="C15520" s="9"/>
    </row>
    <row r="15521" spans="2:3">
      <c r="B15521" s="9"/>
      <c r="C15521" s="9"/>
    </row>
    <row r="15522" spans="2:3">
      <c r="B15522" s="9"/>
      <c r="C15522" s="9"/>
    </row>
    <row r="15523" spans="2:3">
      <c r="B15523" s="9"/>
      <c r="C15523" s="9"/>
    </row>
    <row r="15524" spans="2:3">
      <c r="B15524" s="9"/>
      <c r="C15524" s="9"/>
    </row>
    <row r="15525" spans="2:3">
      <c r="B15525" s="9"/>
      <c r="C15525" s="9"/>
    </row>
    <row r="15526" spans="2:3">
      <c r="B15526" s="9"/>
      <c r="C15526" s="9"/>
    </row>
    <row r="15527" spans="2:3">
      <c r="B15527" s="9"/>
      <c r="C15527" s="9"/>
    </row>
    <row r="15528" spans="2:3">
      <c r="B15528" s="9"/>
      <c r="C15528" s="9"/>
    </row>
    <row r="15529" spans="2:3">
      <c r="B15529" s="9"/>
      <c r="C15529" s="9"/>
    </row>
    <row r="15530" spans="2:3">
      <c r="B15530" s="9"/>
      <c r="C15530" s="9"/>
    </row>
    <row r="15531" spans="2:3">
      <c r="B15531" s="9"/>
      <c r="C15531" s="9"/>
    </row>
    <row r="15532" spans="2:3">
      <c r="B15532" s="9"/>
      <c r="C15532" s="9"/>
    </row>
    <row r="15533" spans="2:3">
      <c r="B15533" s="9"/>
      <c r="C15533" s="9"/>
    </row>
    <row r="15534" spans="2:3">
      <c r="B15534" s="9"/>
      <c r="C15534" s="9"/>
    </row>
    <row r="15535" spans="2:3">
      <c r="B15535" s="9"/>
      <c r="C15535" s="9"/>
    </row>
    <row r="15536" spans="2:3">
      <c r="B15536" s="9"/>
      <c r="C15536" s="9"/>
    </row>
    <row r="15537" spans="2:3">
      <c r="B15537" s="9"/>
      <c r="C15537" s="9"/>
    </row>
    <row r="15538" spans="2:3">
      <c r="B15538" s="9"/>
      <c r="C15538" s="9"/>
    </row>
    <row r="15539" spans="2:3">
      <c r="B15539" s="9"/>
      <c r="C15539" s="9"/>
    </row>
    <row r="15540" spans="2:3">
      <c r="B15540" s="9"/>
      <c r="C15540" s="9"/>
    </row>
    <row r="15541" spans="2:3">
      <c r="B15541" s="9"/>
      <c r="C15541" s="9"/>
    </row>
    <row r="15542" spans="2:3">
      <c r="B15542" s="9"/>
      <c r="C15542" s="9"/>
    </row>
    <row r="15543" spans="2:3">
      <c r="B15543" s="9"/>
      <c r="C15543" s="9"/>
    </row>
    <row r="15544" spans="2:3">
      <c r="B15544" s="9"/>
      <c r="C15544" s="9"/>
    </row>
    <row r="15545" spans="2:3">
      <c r="B15545" s="9"/>
      <c r="C15545" s="9"/>
    </row>
    <row r="15546" spans="2:3">
      <c r="B15546" s="9"/>
      <c r="C15546" s="9"/>
    </row>
    <row r="15547" spans="2:3">
      <c r="B15547" s="9"/>
      <c r="C15547" s="9"/>
    </row>
    <row r="15548" spans="2:3">
      <c r="B15548" s="9"/>
      <c r="C15548" s="9"/>
    </row>
    <row r="15549" spans="2:3">
      <c r="B15549" s="9"/>
      <c r="C15549" s="9"/>
    </row>
    <row r="15550" spans="2:3">
      <c r="B15550" s="9"/>
      <c r="C15550" s="9"/>
    </row>
    <row r="15551" spans="2:3">
      <c r="B15551" s="9"/>
      <c r="C15551" s="9"/>
    </row>
    <row r="15552" spans="2:3">
      <c r="B15552" s="9"/>
      <c r="C15552" s="9"/>
    </row>
    <row r="15553" spans="2:3">
      <c r="B15553" s="9"/>
      <c r="C15553" s="9"/>
    </row>
    <row r="15554" spans="2:3">
      <c r="B15554" s="9"/>
      <c r="C15554" s="9"/>
    </row>
    <row r="15555" spans="2:3">
      <c r="B15555" s="9"/>
      <c r="C15555" s="9"/>
    </row>
    <row r="15556" spans="2:3">
      <c r="B15556" s="9"/>
      <c r="C15556" s="9"/>
    </row>
    <row r="15557" spans="2:3">
      <c r="B15557" s="9"/>
      <c r="C15557" s="9"/>
    </row>
    <row r="15558" spans="2:3">
      <c r="B15558" s="9"/>
      <c r="C15558" s="9"/>
    </row>
    <row r="15559" spans="2:3">
      <c r="B15559" s="9"/>
      <c r="C15559" s="9"/>
    </row>
    <row r="15560" spans="2:3">
      <c r="B15560" s="9"/>
      <c r="C15560" s="9"/>
    </row>
    <row r="15561" spans="2:3">
      <c r="B15561" s="9"/>
      <c r="C15561" s="9"/>
    </row>
    <row r="15562" spans="2:3">
      <c r="B15562" s="9"/>
      <c r="C15562" s="9"/>
    </row>
    <row r="15563" spans="2:3">
      <c r="B15563" s="9"/>
      <c r="C15563" s="9"/>
    </row>
    <row r="15564" spans="2:3">
      <c r="B15564" s="9"/>
      <c r="C15564" s="9"/>
    </row>
    <row r="15565" spans="2:3">
      <c r="B15565" s="9"/>
      <c r="C15565" s="9"/>
    </row>
    <row r="15566" spans="2:3">
      <c r="B15566" s="9"/>
      <c r="C15566" s="9"/>
    </row>
    <row r="15567" spans="2:3">
      <c r="B15567" s="9"/>
      <c r="C15567" s="9"/>
    </row>
    <row r="15568" spans="2:3">
      <c r="B15568" s="9"/>
      <c r="C15568" s="9"/>
    </row>
    <row r="15569" spans="2:3">
      <c r="B15569" s="9"/>
      <c r="C15569" s="9"/>
    </row>
    <row r="15570" spans="2:3">
      <c r="B15570" s="9"/>
      <c r="C15570" s="9"/>
    </row>
    <row r="15571" spans="2:3">
      <c r="B15571" s="9"/>
      <c r="C15571" s="9"/>
    </row>
    <row r="15572" spans="2:3">
      <c r="B15572" s="9"/>
      <c r="C15572" s="9"/>
    </row>
    <row r="15573" spans="2:3">
      <c r="B15573" s="9"/>
      <c r="C15573" s="9"/>
    </row>
    <row r="15574" spans="2:3">
      <c r="B15574" s="9"/>
      <c r="C15574" s="9"/>
    </row>
    <row r="15575" spans="2:3">
      <c r="B15575" s="9"/>
      <c r="C15575" s="9"/>
    </row>
    <row r="15576" spans="2:3">
      <c r="B15576" s="9"/>
      <c r="C15576" s="9"/>
    </row>
    <row r="15577" spans="2:3">
      <c r="B15577" s="9"/>
      <c r="C15577" s="9"/>
    </row>
    <row r="15578" spans="2:3">
      <c r="B15578" s="9"/>
      <c r="C15578" s="9"/>
    </row>
    <row r="15579" spans="2:3">
      <c r="B15579" s="9"/>
      <c r="C15579" s="9"/>
    </row>
    <row r="15580" spans="2:3">
      <c r="B15580" s="9"/>
      <c r="C15580" s="9"/>
    </row>
    <row r="15581" spans="2:3">
      <c r="B15581" s="9"/>
      <c r="C15581" s="9"/>
    </row>
    <row r="15582" spans="2:3">
      <c r="B15582" s="9"/>
      <c r="C15582" s="9"/>
    </row>
    <row r="15583" spans="2:3">
      <c r="B15583" s="9"/>
      <c r="C15583" s="9"/>
    </row>
    <row r="15584" spans="2:3">
      <c r="B15584" s="9"/>
      <c r="C15584" s="9"/>
    </row>
    <row r="15585" spans="2:3">
      <c r="B15585" s="9"/>
      <c r="C15585" s="9"/>
    </row>
    <row r="15586" spans="2:3">
      <c r="B15586" s="9"/>
      <c r="C15586" s="9"/>
    </row>
    <row r="15587" spans="2:3">
      <c r="B15587" s="9"/>
      <c r="C15587" s="9"/>
    </row>
    <row r="15588" spans="2:3">
      <c r="B15588" s="9"/>
      <c r="C15588" s="9"/>
    </row>
    <row r="15589" spans="2:3">
      <c r="B15589" s="9"/>
      <c r="C15589" s="9"/>
    </row>
    <row r="15590" spans="2:3">
      <c r="B15590" s="9"/>
      <c r="C15590" s="9"/>
    </row>
    <row r="15591" spans="2:3">
      <c r="B15591" s="9"/>
      <c r="C15591" s="9"/>
    </row>
    <row r="15592" spans="2:3">
      <c r="B15592" s="9"/>
      <c r="C15592" s="9"/>
    </row>
    <row r="15593" spans="2:3">
      <c r="B15593" s="9"/>
      <c r="C15593" s="9"/>
    </row>
    <row r="15594" spans="2:3">
      <c r="B15594" s="9"/>
      <c r="C15594" s="9"/>
    </row>
    <row r="15595" spans="2:3">
      <c r="B15595" s="9"/>
      <c r="C15595" s="9"/>
    </row>
    <row r="15596" spans="2:3">
      <c r="B15596" s="9"/>
      <c r="C15596" s="9"/>
    </row>
    <row r="15597" spans="2:3">
      <c r="B15597" s="9"/>
      <c r="C15597" s="9"/>
    </row>
    <row r="15598" spans="2:3">
      <c r="B15598" s="9"/>
      <c r="C15598" s="9"/>
    </row>
    <row r="15599" spans="2:3">
      <c r="B15599" s="9"/>
      <c r="C15599" s="9"/>
    </row>
    <row r="15600" spans="2:3">
      <c r="B15600" s="9"/>
      <c r="C15600" s="9"/>
    </row>
    <row r="15601" spans="2:3">
      <c r="B15601" s="9"/>
      <c r="C15601" s="9"/>
    </row>
    <row r="15602" spans="2:3">
      <c r="B15602" s="9"/>
      <c r="C15602" s="9"/>
    </row>
    <row r="15603" spans="2:3">
      <c r="B15603" s="9"/>
      <c r="C15603" s="9"/>
    </row>
    <row r="15604" spans="2:3">
      <c r="B15604" s="9"/>
      <c r="C15604" s="9"/>
    </row>
    <row r="15605" spans="2:3">
      <c r="B15605" s="9"/>
      <c r="C15605" s="9"/>
    </row>
    <row r="15606" spans="2:3">
      <c r="B15606" s="9"/>
      <c r="C15606" s="9"/>
    </row>
    <row r="15607" spans="2:3">
      <c r="B15607" s="9"/>
      <c r="C15607" s="9"/>
    </row>
    <row r="15608" spans="2:3">
      <c r="B15608" s="9"/>
      <c r="C15608" s="9"/>
    </row>
    <row r="15609" spans="2:3">
      <c r="B15609" s="9"/>
      <c r="C15609" s="9"/>
    </row>
    <row r="15610" spans="2:3">
      <c r="B15610" s="9"/>
      <c r="C15610" s="9"/>
    </row>
    <row r="15611" spans="2:3">
      <c r="B15611" s="9"/>
      <c r="C15611" s="9"/>
    </row>
    <row r="15612" spans="2:3">
      <c r="B15612" s="9"/>
      <c r="C15612" s="9"/>
    </row>
    <row r="15613" spans="2:3">
      <c r="B15613" s="9"/>
      <c r="C15613" s="9"/>
    </row>
    <row r="15614" spans="2:3">
      <c r="B15614" s="9"/>
      <c r="C15614" s="9"/>
    </row>
    <row r="15615" spans="2:3">
      <c r="B15615" s="9"/>
      <c r="C15615" s="9"/>
    </row>
    <row r="15616" spans="2:3">
      <c r="B15616" s="9"/>
      <c r="C15616" s="9"/>
    </row>
    <row r="15617" spans="2:3">
      <c r="B15617" s="9"/>
      <c r="C15617" s="9"/>
    </row>
    <row r="15618" spans="2:3">
      <c r="B15618" s="9"/>
      <c r="C15618" s="9"/>
    </row>
    <row r="15619" spans="2:3">
      <c r="B15619" s="9"/>
      <c r="C15619" s="9"/>
    </row>
    <row r="15620" spans="2:3">
      <c r="B15620" s="9"/>
      <c r="C15620" s="9"/>
    </row>
    <row r="15621" spans="2:3">
      <c r="B15621" s="9"/>
      <c r="C15621" s="9"/>
    </row>
    <row r="15622" spans="2:3">
      <c r="B15622" s="9"/>
      <c r="C15622" s="9"/>
    </row>
    <row r="15623" spans="2:3">
      <c r="B15623" s="9"/>
      <c r="C15623" s="9"/>
    </row>
    <row r="15624" spans="2:3">
      <c r="B15624" s="9"/>
      <c r="C15624" s="9"/>
    </row>
    <row r="15625" spans="2:3">
      <c r="B15625" s="9"/>
      <c r="C15625" s="9"/>
    </row>
    <row r="15626" spans="2:3">
      <c r="B15626" s="9"/>
      <c r="C15626" s="9"/>
    </row>
    <row r="15627" spans="2:3">
      <c r="B15627" s="9"/>
      <c r="C15627" s="9"/>
    </row>
    <row r="15628" spans="2:3">
      <c r="B15628" s="9"/>
      <c r="C15628" s="9"/>
    </row>
    <row r="15629" spans="2:3">
      <c r="B15629" s="9"/>
      <c r="C15629" s="9"/>
    </row>
    <row r="15630" spans="2:3">
      <c r="B15630" s="9"/>
      <c r="C15630" s="9"/>
    </row>
    <row r="15631" spans="2:3">
      <c r="B15631" s="9"/>
      <c r="C15631" s="9"/>
    </row>
    <row r="15632" spans="2:3">
      <c r="B15632" s="9"/>
      <c r="C15632" s="9"/>
    </row>
    <row r="15633" spans="2:3">
      <c r="B15633" s="9"/>
      <c r="C15633" s="9"/>
    </row>
    <row r="15634" spans="2:3">
      <c r="B15634" s="9"/>
      <c r="C15634" s="9"/>
    </row>
    <row r="15635" spans="2:3">
      <c r="B15635" s="9"/>
      <c r="C15635" s="9"/>
    </row>
    <row r="15636" spans="2:3">
      <c r="B15636" s="9"/>
      <c r="C15636" s="9"/>
    </row>
    <row r="15637" spans="2:3">
      <c r="B15637" s="9"/>
      <c r="C15637" s="9"/>
    </row>
    <row r="15638" spans="2:3">
      <c r="B15638" s="9"/>
      <c r="C15638" s="9"/>
    </row>
    <row r="15639" spans="2:3">
      <c r="B15639" s="9"/>
      <c r="C15639" s="9"/>
    </row>
    <row r="15640" spans="2:3">
      <c r="B15640" s="9"/>
      <c r="C15640" s="9"/>
    </row>
    <row r="15641" spans="2:3">
      <c r="B15641" s="9"/>
      <c r="C15641" s="9"/>
    </row>
    <row r="15642" spans="2:3">
      <c r="B15642" s="9"/>
      <c r="C15642" s="9"/>
    </row>
    <row r="15643" spans="2:3">
      <c r="B15643" s="9"/>
      <c r="C15643" s="9"/>
    </row>
    <row r="15644" spans="2:3">
      <c r="B15644" s="9"/>
      <c r="C15644" s="9"/>
    </row>
    <row r="15645" spans="2:3">
      <c r="B15645" s="9"/>
      <c r="C15645" s="9"/>
    </row>
    <row r="15646" spans="2:3">
      <c r="B15646" s="9"/>
      <c r="C15646" s="9"/>
    </row>
    <row r="15647" spans="2:3">
      <c r="B15647" s="9"/>
      <c r="C15647" s="9"/>
    </row>
    <row r="15648" spans="2:3">
      <c r="B15648" s="9"/>
      <c r="C15648" s="9"/>
    </row>
    <row r="15649" spans="2:3">
      <c r="B15649" s="9"/>
      <c r="C15649" s="9"/>
    </row>
    <row r="15650" spans="2:3">
      <c r="B15650" s="9"/>
      <c r="C15650" s="9"/>
    </row>
    <row r="15651" spans="2:3">
      <c r="B15651" s="9"/>
      <c r="C15651" s="9"/>
    </row>
    <row r="15652" spans="2:3">
      <c r="B15652" s="9"/>
      <c r="C15652" s="9"/>
    </row>
    <row r="15653" spans="2:3">
      <c r="B15653" s="9"/>
      <c r="C15653" s="9"/>
    </row>
    <row r="15654" spans="2:3">
      <c r="B15654" s="9"/>
      <c r="C15654" s="9"/>
    </row>
    <row r="15655" spans="2:3">
      <c r="B15655" s="9"/>
      <c r="C15655" s="9"/>
    </row>
    <row r="15656" spans="2:3">
      <c r="B15656" s="9"/>
      <c r="C15656" s="9"/>
    </row>
    <row r="15657" spans="2:3">
      <c r="B15657" s="9"/>
      <c r="C15657" s="9"/>
    </row>
    <row r="15658" spans="2:3">
      <c r="B15658" s="9"/>
      <c r="C15658" s="9"/>
    </row>
    <row r="15659" spans="2:3">
      <c r="B15659" s="9"/>
      <c r="C15659" s="9"/>
    </row>
    <row r="15660" spans="2:3">
      <c r="B15660" s="9"/>
      <c r="C15660" s="9"/>
    </row>
    <row r="15661" spans="2:3">
      <c r="B15661" s="9"/>
      <c r="C15661" s="9"/>
    </row>
    <row r="15662" spans="2:3">
      <c r="B15662" s="9"/>
      <c r="C15662" s="9"/>
    </row>
    <row r="15663" spans="2:3">
      <c r="B15663" s="9"/>
      <c r="C15663" s="9"/>
    </row>
    <row r="15664" spans="2:3">
      <c r="B15664" s="9"/>
      <c r="C15664" s="9"/>
    </row>
    <row r="15665" spans="2:3">
      <c r="B15665" s="9"/>
      <c r="C15665" s="9"/>
    </row>
    <row r="15666" spans="2:3">
      <c r="B15666" s="9"/>
      <c r="C15666" s="9"/>
    </row>
    <row r="15667" spans="2:3">
      <c r="B15667" s="9"/>
      <c r="C15667" s="9"/>
    </row>
    <row r="15668" spans="2:3">
      <c r="B15668" s="9"/>
      <c r="C15668" s="9"/>
    </row>
    <row r="15669" spans="2:3">
      <c r="B15669" s="9"/>
      <c r="C15669" s="9"/>
    </row>
    <row r="15670" spans="2:3">
      <c r="B15670" s="9"/>
      <c r="C15670" s="9"/>
    </row>
    <row r="15671" spans="2:3">
      <c r="B15671" s="9"/>
      <c r="C15671" s="9"/>
    </row>
    <row r="15672" spans="2:3">
      <c r="B15672" s="9"/>
      <c r="C15672" s="9"/>
    </row>
    <row r="15673" spans="2:3">
      <c r="B15673" s="9"/>
      <c r="C15673" s="9"/>
    </row>
    <row r="15674" spans="2:3">
      <c r="B15674" s="9"/>
      <c r="C15674" s="9"/>
    </row>
    <row r="15675" spans="2:3">
      <c r="B15675" s="9"/>
      <c r="C15675" s="9"/>
    </row>
    <row r="15676" spans="2:3">
      <c r="B15676" s="9"/>
      <c r="C15676" s="9"/>
    </row>
    <row r="15677" spans="2:3">
      <c r="B15677" s="9"/>
      <c r="C15677" s="9"/>
    </row>
    <row r="15678" spans="2:3">
      <c r="B15678" s="9"/>
      <c r="C15678" s="9"/>
    </row>
    <row r="15679" spans="2:3">
      <c r="B15679" s="9"/>
      <c r="C15679" s="9"/>
    </row>
    <row r="15680" spans="2:3">
      <c r="B15680" s="9"/>
      <c r="C15680" s="9"/>
    </row>
    <row r="15681" spans="2:3">
      <c r="B15681" s="9"/>
      <c r="C15681" s="9"/>
    </row>
    <row r="15682" spans="2:3">
      <c r="B15682" s="9"/>
      <c r="C15682" s="9"/>
    </row>
    <row r="15683" spans="2:3">
      <c r="B15683" s="9"/>
      <c r="C15683" s="9"/>
    </row>
    <row r="15684" spans="2:3">
      <c r="B15684" s="9"/>
      <c r="C15684" s="9"/>
    </row>
    <row r="15685" spans="2:3">
      <c r="B15685" s="9"/>
      <c r="C15685" s="9"/>
    </row>
    <row r="15686" spans="2:3">
      <c r="B15686" s="9"/>
      <c r="C15686" s="9"/>
    </row>
    <row r="15687" spans="2:3">
      <c r="B15687" s="9"/>
      <c r="C15687" s="9"/>
    </row>
    <row r="15688" spans="2:3">
      <c r="B15688" s="9"/>
      <c r="C15688" s="9"/>
    </row>
    <row r="15689" spans="2:3">
      <c r="B15689" s="9"/>
      <c r="C15689" s="9"/>
    </row>
    <row r="15690" spans="2:3">
      <c r="B15690" s="9"/>
      <c r="C15690" s="9"/>
    </row>
    <row r="15691" spans="2:3">
      <c r="B15691" s="9"/>
      <c r="C15691" s="9"/>
    </row>
    <row r="15692" spans="2:3">
      <c r="B15692" s="9"/>
      <c r="C15692" s="9"/>
    </row>
    <row r="15693" spans="2:3">
      <c r="B15693" s="9"/>
      <c r="C15693" s="9"/>
    </row>
    <row r="15694" spans="2:3">
      <c r="B15694" s="9"/>
      <c r="C15694" s="9"/>
    </row>
    <row r="15695" spans="2:3">
      <c r="B15695" s="9"/>
      <c r="C15695" s="9"/>
    </row>
    <row r="15696" spans="2:3">
      <c r="B15696" s="9"/>
      <c r="C15696" s="9"/>
    </row>
    <row r="15697" spans="2:3">
      <c r="B15697" s="9"/>
      <c r="C15697" s="9"/>
    </row>
    <row r="15698" spans="2:3">
      <c r="B15698" s="9"/>
      <c r="C15698" s="9"/>
    </row>
    <row r="15699" spans="2:3">
      <c r="B15699" s="9"/>
      <c r="C15699" s="9"/>
    </row>
    <row r="15700" spans="2:3">
      <c r="B15700" s="9"/>
      <c r="C15700" s="9"/>
    </row>
    <row r="15701" spans="2:3">
      <c r="B15701" s="9"/>
      <c r="C15701" s="9"/>
    </row>
    <row r="15702" spans="2:3">
      <c r="B15702" s="9"/>
      <c r="C15702" s="9"/>
    </row>
    <row r="15703" spans="2:3">
      <c r="B15703" s="9"/>
      <c r="C15703" s="9"/>
    </row>
    <row r="15704" spans="2:3">
      <c r="B15704" s="9"/>
      <c r="C15704" s="9"/>
    </row>
    <row r="15705" spans="2:3">
      <c r="B15705" s="9"/>
      <c r="C15705" s="9"/>
    </row>
    <row r="15706" spans="2:3">
      <c r="B15706" s="9"/>
      <c r="C15706" s="9"/>
    </row>
    <row r="15707" spans="2:3">
      <c r="B15707" s="9"/>
      <c r="C15707" s="9"/>
    </row>
    <row r="15708" spans="2:3">
      <c r="B15708" s="9"/>
      <c r="C15708" s="9"/>
    </row>
    <row r="15709" spans="2:3">
      <c r="B15709" s="9"/>
      <c r="C15709" s="9"/>
    </row>
    <row r="15710" spans="2:3">
      <c r="B15710" s="9"/>
      <c r="C15710" s="9"/>
    </row>
    <row r="15711" spans="2:3">
      <c r="B15711" s="9"/>
      <c r="C15711" s="9"/>
    </row>
    <row r="15712" spans="2:3">
      <c r="B15712" s="9"/>
      <c r="C15712" s="9"/>
    </row>
    <row r="15713" spans="2:3">
      <c r="B15713" s="9"/>
      <c r="C15713" s="9"/>
    </row>
    <row r="15714" spans="2:3">
      <c r="B15714" s="9"/>
      <c r="C15714" s="9"/>
    </row>
    <row r="15715" spans="2:3">
      <c r="B15715" s="9"/>
      <c r="C15715" s="9"/>
    </row>
    <row r="15716" spans="2:3">
      <c r="B15716" s="9"/>
      <c r="C15716" s="9"/>
    </row>
    <row r="15717" spans="2:3">
      <c r="B15717" s="9"/>
      <c r="C15717" s="9"/>
    </row>
    <row r="15718" spans="2:3">
      <c r="B15718" s="9"/>
      <c r="C15718" s="9"/>
    </row>
    <row r="15719" spans="2:3">
      <c r="B15719" s="9"/>
      <c r="C15719" s="9"/>
    </row>
    <row r="15720" spans="2:3">
      <c r="B15720" s="9"/>
      <c r="C15720" s="9"/>
    </row>
    <row r="15721" spans="2:3">
      <c r="B15721" s="9"/>
      <c r="C15721" s="9"/>
    </row>
    <row r="15722" spans="2:3">
      <c r="B15722" s="9"/>
      <c r="C15722" s="9"/>
    </row>
    <row r="15723" spans="2:3">
      <c r="B15723" s="9"/>
      <c r="C15723" s="9"/>
    </row>
    <row r="15724" spans="2:3">
      <c r="B15724" s="9"/>
      <c r="C15724" s="9"/>
    </row>
    <row r="15725" spans="2:3">
      <c r="B15725" s="9"/>
      <c r="C15725" s="9"/>
    </row>
    <row r="15726" spans="2:3">
      <c r="B15726" s="9"/>
      <c r="C15726" s="9"/>
    </row>
    <row r="15727" spans="2:3">
      <c r="B15727" s="9"/>
      <c r="C15727" s="9"/>
    </row>
    <row r="15728" spans="2:3">
      <c r="B15728" s="9"/>
      <c r="C15728" s="9"/>
    </row>
    <row r="15729" spans="2:3">
      <c r="B15729" s="9"/>
      <c r="C15729" s="9"/>
    </row>
    <row r="15730" spans="2:3">
      <c r="B15730" s="9"/>
      <c r="C15730" s="9"/>
    </row>
    <row r="15731" spans="2:3">
      <c r="B15731" s="9"/>
      <c r="C15731" s="9"/>
    </row>
    <row r="15732" spans="2:3">
      <c r="B15732" s="9"/>
      <c r="C15732" s="9"/>
    </row>
    <row r="15733" spans="2:3">
      <c r="B15733" s="9"/>
      <c r="C15733" s="9"/>
    </row>
    <row r="15734" spans="2:3">
      <c r="B15734" s="9"/>
      <c r="C15734" s="9"/>
    </row>
    <row r="15735" spans="2:3">
      <c r="B15735" s="9"/>
      <c r="C15735" s="9"/>
    </row>
    <row r="15736" spans="2:3">
      <c r="B15736" s="9"/>
      <c r="C15736" s="9"/>
    </row>
    <row r="15737" spans="2:3">
      <c r="B15737" s="9"/>
      <c r="C15737" s="9"/>
    </row>
    <row r="15738" spans="2:3">
      <c r="B15738" s="9"/>
      <c r="C15738" s="9"/>
    </row>
    <row r="15739" spans="2:3">
      <c r="B15739" s="9"/>
      <c r="C15739" s="9"/>
    </row>
    <row r="15740" spans="2:3">
      <c r="B15740" s="9"/>
      <c r="C15740" s="9"/>
    </row>
    <row r="15741" spans="2:3">
      <c r="B15741" s="9"/>
      <c r="C15741" s="9"/>
    </row>
    <row r="15742" spans="2:3">
      <c r="B15742" s="9"/>
      <c r="C15742" s="9"/>
    </row>
    <row r="15743" spans="2:3">
      <c r="B15743" s="9"/>
      <c r="C15743" s="9"/>
    </row>
    <row r="15744" spans="2:3">
      <c r="B15744" s="9"/>
      <c r="C15744" s="9"/>
    </row>
    <row r="15745" spans="2:3">
      <c r="B15745" s="9"/>
      <c r="C15745" s="9"/>
    </row>
    <row r="15746" spans="2:3">
      <c r="B15746" s="9"/>
      <c r="C15746" s="9"/>
    </row>
    <row r="15747" spans="2:3">
      <c r="B15747" s="9"/>
      <c r="C15747" s="9"/>
    </row>
    <row r="15748" spans="2:3">
      <c r="B15748" s="9"/>
      <c r="C15748" s="9"/>
    </row>
    <row r="15749" spans="2:3">
      <c r="B15749" s="9"/>
      <c r="C15749" s="9"/>
    </row>
    <row r="15750" spans="2:3">
      <c r="B15750" s="9"/>
      <c r="C15750" s="9"/>
    </row>
    <row r="15751" spans="2:3">
      <c r="B15751" s="9"/>
      <c r="C15751" s="9"/>
    </row>
    <row r="15752" spans="2:3">
      <c r="B15752" s="9"/>
      <c r="C15752" s="9"/>
    </row>
    <row r="15753" spans="2:3">
      <c r="B15753" s="9"/>
      <c r="C15753" s="9"/>
    </row>
    <row r="15754" spans="2:3">
      <c r="B15754" s="9"/>
      <c r="C15754" s="9"/>
    </row>
    <row r="15755" spans="2:3">
      <c r="B15755" s="9"/>
      <c r="C15755" s="9"/>
    </row>
    <row r="15756" spans="2:3">
      <c r="B15756" s="9"/>
      <c r="C15756" s="9"/>
    </row>
    <row r="15757" spans="2:3">
      <c r="B15757" s="9"/>
      <c r="C15757" s="9"/>
    </row>
    <row r="15758" spans="2:3">
      <c r="B15758" s="9"/>
      <c r="C15758" s="9"/>
    </row>
    <row r="15759" spans="2:3">
      <c r="B15759" s="9"/>
      <c r="C15759" s="9"/>
    </row>
    <row r="15760" spans="2:3">
      <c r="B15760" s="9"/>
      <c r="C15760" s="9"/>
    </row>
    <row r="15761" spans="2:3">
      <c r="B15761" s="9"/>
      <c r="C15761" s="9"/>
    </row>
    <row r="15762" spans="2:3">
      <c r="B15762" s="9"/>
      <c r="C15762" s="9"/>
    </row>
    <row r="15763" spans="2:3">
      <c r="B15763" s="9"/>
      <c r="C15763" s="9"/>
    </row>
    <row r="15764" spans="2:3">
      <c r="B15764" s="9"/>
      <c r="C15764" s="9"/>
    </row>
    <row r="15765" spans="2:3">
      <c r="B15765" s="9"/>
      <c r="C15765" s="9"/>
    </row>
    <row r="15766" spans="2:3">
      <c r="B15766" s="9"/>
      <c r="C15766" s="9"/>
    </row>
    <row r="15767" spans="2:3">
      <c r="B15767" s="9"/>
      <c r="C15767" s="9"/>
    </row>
    <row r="15768" spans="2:3">
      <c r="B15768" s="9"/>
      <c r="C15768" s="9"/>
    </row>
    <row r="15769" spans="2:3">
      <c r="B15769" s="9"/>
      <c r="C15769" s="9"/>
    </row>
    <row r="15770" spans="2:3">
      <c r="B15770" s="9"/>
      <c r="C15770" s="9"/>
    </row>
    <row r="15771" spans="2:3">
      <c r="B15771" s="9"/>
      <c r="C15771" s="9"/>
    </row>
    <row r="15772" spans="2:3">
      <c r="B15772" s="9"/>
      <c r="C15772" s="9"/>
    </row>
    <row r="15773" spans="2:3">
      <c r="B15773" s="9"/>
      <c r="C15773" s="9"/>
    </row>
    <row r="15774" spans="2:3">
      <c r="B15774" s="9"/>
      <c r="C15774" s="9"/>
    </row>
    <row r="15775" spans="2:3">
      <c r="B15775" s="9"/>
      <c r="C15775" s="9"/>
    </row>
    <row r="15776" spans="2:3">
      <c r="B15776" s="9"/>
      <c r="C15776" s="9"/>
    </row>
    <row r="15777" spans="2:3">
      <c r="B15777" s="9"/>
      <c r="C15777" s="9"/>
    </row>
    <row r="15778" spans="2:3">
      <c r="B15778" s="9"/>
      <c r="C15778" s="9"/>
    </row>
    <row r="15779" spans="2:3">
      <c r="B15779" s="9"/>
      <c r="C15779" s="9"/>
    </row>
    <row r="15780" spans="2:3">
      <c r="B15780" s="9"/>
      <c r="C15780" s="9"/>
    </row>
    <row r="15781" spans="2:3">
      <c r="B15781" s="9"/>
      <c r="C15781" s="9"/>
    </row>
    <row r="15782" spans="2:3">
      <c r="B15782" s="9"/>
      <c r="C15782" s="9"/>
    </row>
    <row r="15783" spans="2:3">
      <c r="B15783" s="9"/>
      <c r="C15783" s="9"/>
    </row>
    <row r="15784" spans="2:3">
      <c r="B15784" s="9"/>
      <c r="C15784" s="9"/>
    </row>
    <row r="15785" spans="2:3">
      <c r="B15785" s="9"/>
      <c r="C15785" s="9"/>
    </row>
    <row r="15786" spans="2:3">
      <c r="B15786" s="9"/>
      <c r="C15786" s="9"/>
    </row>
    <row r="15787" spans="2:3">
      <c r="B15787" s="9"/>
      <c r="C15787" s="9"/>
    </row>
    <row r="15788" spans="2:3">
      <c r="B15788" s="9"/>
      <c r="C15788" s="9"/>
    </row>
    <row r="15789" spans="2:3">
      <c r="B15789" s="9"/>
      <c r="C15789" s="9"/>
    </row>
    <row r="15790" spans="2:3">
      <c r="B15790" s="9"/>
      <c r="C15790" s="9"/>
    </row>
    <row r="15791" spans="2:3">
      <c r="B15791" s="9"/>
      <c r="C15791" s="9"/>
    </row>
    <row r="15792" spans="2:3">
      <c r="B15792" s="9"/>
      <c r="C15792" s="9"/>
    </row>
    <row r="15793" spans="2:3">
      <c r="B15793" s="9"/>
      <c r="C15793" s="9"/>
    </row>
    <row r="15794" spans="2:3">
      <c r="B15794" s="9"/>
      <c r="C15794" s="9"/>
    </row>
    <row r="15795" spans="2:3">
      <c r="B15795" s="9"/>
      <c r="C15795" s="9"/>
    </row>
    <row r="15796" spans="2:3">
      <c r="B15796" s="9"/>
      <c r="C15796" s="9"/>
    </row>
    <row r="15797" spans="2:3">
      <c r="B15797" s="9"/>
      <c r="C15797" s="9"/>
    </row>
    <row r="15798" spans="2:3">
      <c r="B15798" s="9"/>
      <c r="C15798" s="9"/>
    </row>
    <row r="15799" spans="2:3">
      <c r="B15799" s="9"/>
      <c r="C15799" s="9"/>
    </row>
    <row r="15800" spans="2:3">
      <c r="B15800" s="9"/>
      <c r="C15800" s="9"/>
    </row>
    <row r="15801" spans="2:3">
      <c r="B15801" s="9"/>
      <c r="C15801" s="9"/>
    </row>
    <row r="15802" spans="2:3">
      <c r="B15802" s="9"/>
      <c r="C15802" s="9"/>
    </row>
    <row r="15803" spans="2:3">
      <c r="B15803" s="9"/>
      <c r="C15803" s="9"/>
    </row>
    <row r="15804" spans="2:3">
      <c r="B15804" s="9"/>
      <c r="C15804" s="9"/>
    </row>
    <row r="15805" spans="2:3">
      <c r="B15805" s="9"/>
      <c r="C15805" s="9"/>
    </row>
    <row r="15806" spans="2:3">
      <c r="B15806" s="9"/>
      <c r="C15806" s="9"/>
    </row>
    <row r="15807" spans="2:3">
      <c r="B15807" s="9"/>
      <c r="C15807" s="9"/>
    </row>
    <row r="15808" spans="2:3">
      <c r="B15808" s="9"/>
      <c r="C15808" s="9"/>
    </row>
    <row r="15809" spans="2:3">
      <c r="B15809" s="9"/>
      <c r="C15809" s="9"/>
    </row>
    <row r="15810" spans="2:3">
      <c r="B15810" s="9"/>
      <c r="C15810" s="9"/>
    </row>
    <row r="15811" spans="2:3">
      <c r="B15811" s="9"/>
      <c r="C15811" s="9"/>
    </row>
    <row r="15812" spans="2:3">
      <c r="B15812" s="9"/>
      <c r="C15812" s="9"/>
    </row>
    <row r="15813" spans="2:3">
      <c r="B15813" s="9"/>
      <c r="C15813" s="9"/>
    </row>
    <row r="15814" spans="2:3">
      <c r="B15814" s="9"/>
      <c r="C15814" s="9"/>
    </row>
    <row r="15815" spans="2:3">
      <c r="B15815" s="9"/>
      <c r="C15815" s="9"/>
    </row>
    <row r="15816" spans="2:3">
      <c r="B15816" s="9"/>
      <c r="C15816" s="9"/>
    </row>
    <row r="15817" spans="2:3">
      <c r="B15817" s="9"/>
      <c r="C15817" s="9"/>
    </row>
    <row r="15818" spans="2:3">
      <c r="B15818" s="9"/>
      <c r="C15818" s="9"/>
    </row>
    <row r="15819" spans="2:3">
      <c r="B15819" s="9"/>
      <c r="C15819" s="9"/>
    </row>
    <row r="15820" spans="2:3">
      <c r="B15820" s="9"/>
      <c r="C15820" s="9"/>
    </row>
    <row r="15821" spans="2:3">
      <c r="B15821" s="9"/>
      <c r="C15821" s="9"/>
    </row>
    <row r="15822" spans="2:3">
      <c r="B15822" s="9"/>
      <c r="C15822" s="9"/>
    </row>
    <row r="15823" spans="2:3">
      <c r="B15823" s="9"/>
      <c r="C15823" s="9"/>
    </row>
    <row r="15824" spans="2:3">
      <c r="B15824" s="9"/>
      <c r="C15824" s="9"/>
    </row>
    <row r="15825" spans="2:3">
      <c r="B15825" s="9"/>
      <c r="C15825" s="9"/>
    </row>
    <row r="15826" spans="2:3">
      <c r="B15826" s="9"/>
      <c r="C15826" s="9"/>
    </row>
    <row r="15827" spans="2:3">
      <c r="B15827" s="9"/>
      <c r="C15827" s="9"/>
    </row>
    <row r="15828" spans="2:3">
      <c r="B15828" s="9"/>
      <c r="C15828" s="9"/>
    </row>
    <row r="15829" spans="2:3">
      <c r="B15829" s="9"/>
      <c r="C15829" s="9"/>
    </row>
    <row r="15830" spans="2:3">
      <c r="B15830" s="9"/>
      <c r="C15830" s="9"/>
    </row>
    <row r="15831" spans="2:3">
      <c r="B15831" s="9"/>
      <c r="C15831" s="9"/>
    </row>
    <row r="15832" spans="2:3">
      <c r="B15832" s="9"/>
      <c r="C15832" s="9"/>
    </row>
    <row r="15833" spans="2:3">
      <c r="B15833" s="9"/>
      <c r="C15833" s="9"/>
    </row>
    <row r="15834" spans="2:3">
      <c r="B15834" s="9"/>
      <c r="C15834" s="9"/>
    </row>
    <row r="15835" spans="2:3">
      <c r="B15835" s="9"/>
      <c r="C15835" s="9"/>
    </row>
    <row r="15836" spans="2:3">
      <c r="B15836" s="9"/>
      <c r="C15836" s="9"/>
    </row>
    <row r="15837" spans="2:3">
      <c r="B15837" s="9"/>
      <c r="C15837" s="9"/>
    </row>
    <row r="15838" spans="2:3">
      <c r="B15838" s="9"/>
      <c r="C15838" s="9"/>
    </row>
    <row r="15839" spans="2:3">
      <c r="B15839" s="9"/>
      <c r="C15839" s="9"/>
    </row>
    <row r="15840" spans="2:3">
      <c r="B15840" s="9"/>
      <c r="C15840" s="9"/>
    </row>
    <row r="15841" spans="2:3">
      <c r="B15841" s="9"/>
      <c r="C15841" s="9"/>
    </row>
    <row r="15842" spans="2:3">
      <c r="B15842" s="9"/>
      <c r="C15842" s="9"/>
    </row>
    <row r="15843" spans="2:3">
      <c r="B15843" s="9"/>
      <c r="C15843" s="9"/>
    </row>
    <row r="15844" spans="2:3">
      <c r="B15844" s="9"/>
      <c r="C15844" s="9"/>
    </row>
    <row r="15845" spans="2:3">
      <c r="B15845" s="9"/>
      <c r="C15845" s="9"/>
    </row>
    <row r="15846" spans="2:3">
      <c r="B15846" s="9"/>
      <c r="C15846" s="9"/>
    </row>
    <row r="15847" spans="2:3">
      <c r="B15847" s="9"/>
      <c r="C15847" s="9"/>
    </row>
    <row r="15848" spans="2:3">
      <c r="B15848" s="9"/>
      <c r="C15848" s="9"/>
    </row>
    <row r="15849" spans="2:3">
      <c r="B15849" s="9"/>
      <c r="C15849" s="9"/>
    </row>
    <row r="15850" spans="2:3">
      <c r="B15850" s="9"/>
      <c r="C15850" s="9"/>
    </row>
    <row r="15851" spans="2:3">
      <c r="B15851" s="9"/>
      <c r="C15851" s="9"/>
    </row>
    <row r="15852" spans="2:3">
      <c r="B15852" s="9"/>
      <c r="C15852" s="9"/>
    </row>
    <row r="15853" spans="2:3">
      <c r="B15853" s="9"/>
      <c r="C15853" s="9"/>
    </row>
    <row r="15854" spans="2:3">
      <c r="B15854" s="9"/>
      <c r="C15854" s="9"/>
    </row>
    <row r="15855" spans="2:3">
      <c r="B15855" s="9"/>
      <c r="C15855" s="9"/>
    </row>
    <row r="15856" spans="2:3">
      <c r="B15856" s="9"/>
      <c r="C15856" s="9"/>
    </row>
    <row r="15857" spans="2:3">
      <c r="B15857" s="9"/>
      <c r="C15857" s="9"/>
    </row>
    <row r="15858" spans="2:3">
      <c r="B15858" s="9"/>
      <c r="C15858" s="9"/>
    </row>
    <row r="15859" spans="2:3">
      <c r="B15859" s="9"/>
      <c r="C15859" s="9"/>
    </row>
    <row r="15860" spans="2:3">
      <c r="B15860" s="9"/>
      <c r="C15860" s="9"/>
    </row>
    <row r="15861" spans="2:3">
      <c r="B15861" s="9"/>
      <c r="C15861" s="9"/>
    </row>
    <row r="15862" spans="2:3">
      <c r="B15862" s="9"/>
      <c r="C15862" s="9"/>
    </row>
    <row r="15863" spans="2:3">
      <c r="B15863" s="9"/>
      <c r="C15863" s="9"/>
    </row>
    <row r="15864" spans="2:3">
      <c r="B15864" s="9"/>
      <c r="C15864" s="9"/>
    </row>
    <row r="15865" spans="2:3">
      <c r="B15865" s="9"/>
      <c r="C15865" s="9"/>
    </row>
    <row r="15866" spans="2:3">
      <c r="B15866" s="9"/>
      <c r="C15866" s="9"/>
    </row>
    <row r="15867" spans="2:3">
      <c r="B15867" s="9"/>
      <c r="C15867" s="9"/>
    </row>
    <row r="15868" spans="2:3">
      <c r="B15868" s="9"/>
      <c r="C15868" s="9"/>
    </row>
    <row r="15869" spans="2:3">
      <c r="B15869" s="9"/>
      <c r="C15869" s="9"/>
    </row>
    <row r="15870" spans="2:3">
      <c r="B15870" s="9"/>
      <c r="C15870" s="9"/>
    </row>
    <row r="15871" spans="2:3">
      <c r="B15871" s="9"/>
      <c r="C15871" s="9"/>
    </row>
    <row r="15872" spans="2:3">
      <c r="B15872" s="9"/>
      <c r="C15872" s="9"/>
    </row>
    <row r="15873" spans="2:3">
      <c r="B15873" s="9"/>
      <c r="C15873" s="9"/>
    </row>
    <row r="15874" spans="2:3">
      <c r="B15874" s="9"/>
      <c r="C15874" s="9"/>
    </row>
    <row r="15875" spans="2:3">
      <c r="B15875" s="9"/>
      <c r="C15875" s="9"/>
    </row>
    <row r="15876" spans="2:3">
      <c r="B15876" s="9"/>
      <c r="C15876" s="9"/>
    </row>
    <row r="15877" spans="2:3">
      <c r="B15877" s="9"/>
      <c r="C15877" s="9"/>
    </row>
    <row r="15878" spans="2:3">
      <c r="B15878" s="9"/>
      <c r="C15878" s="9"/>
    </row>
    <row r="15879" spans="2:3">
      <c r="B15879" s="9"/>
      <c r="C15879" s="9"/>
    </row>
    <row r="15880" spans="2:3">
      <c r="B15880" s="9"/>
      <c r="C15880" s="9"/>
    </row>
    <row r="15881" spans="2:3">
      <c r="B15881" s="9"/>
      <c r="C15881" s="9"/>
    </row>
    <row r="15882" spans="2:3">
      <c r="B15882" s="9"/>
      <c r="C15882" s="9"/>
    </row>
    <row r="15883" spans="2:3">
      <c r="B15883" s="9"/>
      <c r="C15883" s="9"/>
    </row>
    <row r="15884" spans="2:3">
      <c r="B15884" s="9"/>
      <c r="C15884" s="9"/>
    </row>
    <row r="15885" spans="2:3">
      <c r="B15885" s="9"/>
      <c r="C15885" s="9"/>
    </row>
    <row r="15886" spans="2:3">
      <c r="B15886" s="9"/>
      <c r="C15886" s="9"/>
    </row>
    <row r="15887" spans="2:3">
      <c r="B15887" s="9"/>
      <c r="C15887" s="9"/>
    </row>
    <row r="15888" spans="2:3">
      <c r="B15888" s="9"/>
      <c r="C15888" s="9"/>
    </row>
    <row r="15889" spans="2:3">
      <c r="B15889" s="9"/>
      <c r="C15889" s="9"/>
    </row>
    <row r="15890" spans="2:3">
      <c r="B15890" s="9"/>
      <c r="C15890" s="9"/>
    </row>
    <row r="15891" spans="2:3">
      <c r="B15891" s="9"/>
      <c r="C15891" s="9"/>
    </row>
    <row r="15892" spans="2:3">
      <c r="B15892" s="9"/>
      <c r="C15892" s="9"/>
    </row>
    <row r="15893" spans="2:3">
      <c r="B15893" s="9"/>
      <c r="C15893" s="9"/>
    </row>
    <row r="15894" spans="2:3">
      <c r="B15894" s="9"/>
      <c r="C15894" s="9"/>
    </row>
    <row r="15895" spans="2:3">
      <c r="B15895" s="9"/>
      <c r="C15895" s="9"/>
    </row>
    <row r="15896" spans="2:3">
      <c r="B15896" s="9"/>
      <c r="C15896" s="9"/>
    </row>
    <row r="15897" spans="2:3">
      <c r="B15897" s="9"/>
      <c r="C15897" s="9"/>
    </row>
    <row r="15898" spans="2:3">
      <c r="B15898" s="9"/>
      <c r="C15898" s="9"/>
    </row>
    <row r="15899" spans="2:3">
      <c r="B15899" s="9"/>
      <c r="C15899" s="9"/>
    </row>
    <row r="15900" spans="2:3">
      <c r="B15900" s="9"/>
      <c r="C15900" s="9"/>
    </row>
    <row r="15901" spans="2:3">
      <c r="B15901" s="9"/>
      <c r="C15901" s="9"/>
    </row>
    <row r="15902" spans="2:3">
      <c r="B15902" s="9"/>
      <c r="C15902" s="9"/>
    </row>
    <row r="15903" spans="2:3">
      <c r="B15903" s="9"/>
      <c r="C15903" s="9"/>
    </row>
    <row r="15904" spans="2:3">
      <c r="B15904" s="9"/>
      <c r="C15904" s="9"/>
    </row>
    <row r="15905" spans="2:3">
      <c r="B15905" s="9"/>
      <c r="C15905" s="9"/>
    </row>
    <row r="15906" spans="2:3">
      <c r="B15906" s="9"/>
      <c r="C15906" s="9"/>
    </row>
    <row r="15907" spans="2:3">
      <c r="B15907" s="9"/>
      <c r="C15907" s="9"/>
    </row>
    <row r="15908" spans="2:3">
      <c r="B15908" s="9"/>
      <c r="C15908" s="9"/>
    </row>
    <row r="15909" spans="2:3">
      <c r="B15909" s="9"/>
      <c r="C15909" s="9"/>
    </row>
    <row r="15910" spans="2:3">
      <c r="B15910" s="9"/>
      <c r="C15910" s="9"/>
    </row>
    <row r="15911" spans="2:3">
      <c r="B15911" s="9"/>
      <c r="C15911" s="9"/>
    </row>
    <row r="15912" spans="2:3">
      <c r="B15912" s="9"/>
      <c r="C15912" s="9"/>
    </row>
    <row r="15913" spans="2:3">
      <c r="B15913" s="9"/>
      <c r="C15913" s="9"/>
    </row>
    <row r="15914" spans="2:3">
      <c r="B15914" s="9"/>
      <c r="C15914" s="9"/>
    </row>
    <row r="15915" spans="2:3">
      <c r="B15915" s="9"/>
      <c r="C15915" s="9"/>
    </row>
    <row r="15916" spans="2:3">
      <c r="B15916" s="9"/>
      <c r="C15916" s="9"/>
    </row>
    <row r="15917" spans="2:3">
      <c r="B15917" s="9"/>
      <c r="C15917" s="9"/>
    </row>
    <row r="15918" spans="2:3">
      <c r="B15918" s="9"/>
      <c r="C15918" s="9"/>
    </row>
    <row r="15919" spans="2:3">
      <c r="B15919" s="9"/>
      <c r="C15919" s="9"/>
    </row>
    <row r="15920" spans="2:3">
      <c r="B15920" s="9"/>
      <c r="C15920" s="9"/>
    </row>
    <row r="15921" spans="2:3">
      <c r="B15921" s="9"/>
      <c r="C15921" s="9"/>
    </row>
    <row r="15922" spans="2:3">
      <c r="B15922" s="9"/>
      <c r="C15922" s="9"/>
    </row>
    <row r="15923" spans="2:3">
      <c r="B15923" s="9"/>
      <c r="C15923" s="9"/>
    </row>
    <row r="15924" spans="2:3">
      <c r="B15924" s="9"/>
      <c r="C15924" s="9"/>
    </row>
    <row r="15925" spans="2:3">
      <c r="B15925" s="9"/>
      <c r="C15925" s="9"/>
    </row>
    <row r="15926" spans="2:3">
      <c r="B15926" s="9"/>
      <c r="C15926" s="9"/>
    </row>
    <row r="15927" spans="2:3">
      <c r="B15927" s="9"/>
      <c r="C15927" s="9"/>
    </row>
    <row r="15928" spans="2:3">
      <c r="B15928" s="9"/>
      <c r="C15928" s="9"/>
    </row>
    <row r="15929" spans="2:3">
      <c r="B15929" s="9"/>
      <c r="C15929" s="9"/>
    </row>
    <row r="15930" spans="2:3">
      <c r="B15930" s="9"/>
      <c r="C15930" s="9"/>
    </row>
    <row r="15931" spans="2:3">
      <c r="B15931" s="9"/>
      <c r="C15931" s="9"/>
    </row>
    <row r="15932" spans="2:3">
      <c r="B15932" s="9"/>
      <c r="C15932" s="9"/>
    </row>
    <row r="15933" spans="2:3">
      <c r="B15933" s="9"/>
      <c r="C15933" s="9"/>
    </row>
    <row r="15934" spans="2:3">
      <c r="B15934" s="9"/>
      <c r="C15934" s="9"/>
    </row>
    <row r="15935" spans="2:3">
      <c r="B15935" s="9"/>
      <c r="C15935" s="9"/>
    </row>
    <row r="15936" spans="2:3">
      <c r="B15936" s="9"/>
      <c r="C15936" s="9"/>
    </row>
    <row r="15937" spans="2:3">
      <c r="B15937" s="9"/>
      <c r="C15937" s="9"/>
    </row>
    <row r="15938" spans="2:3">
      <c r="B15938" s="9"/>
      <c r="C15938" s="9"/>
    </row>
    <row r="15939" spans="2:3">
      <c r="B15939" s="9"/>
      <c r="C15939" s="9"/>
    </row>
    <row r="15940" spans="2:3">
      <c r="B15940" s="9"/>
      <c r="C15940" s="9"/>
    </row>
    <row r="15941" spans="2:3">
      <c r="B15941" s="9"/>
      <c r="C15941" s="9"/>
    </row>
    <row r="15942" spans="2:3">
      <c r="B15942" s="9"/>
      <c r="C15942" s="9"/>
    </row>
    <row r="15943" spans="2:3">
      <c r="B15943" s="9"/>
      <c r="C15943" s="9"/>
    </row>
    <row r="15944" spans="2:3">
      <c r="B15944" s="9"/>
      <c r="C15944" s="9"/>
    </row>
    <row r="15945" spans="2:3">
      <c r="B15945" s="9"/>
      <c r="C15945" s="9"/>
    </row>
    <row r="15946" spans="2:3">
      <c r="B15946" s="9"/>
      <c r="C15946" s="9"/>
    </row>
    <row r="15947" spans="2:3">
      <c r="B15947" s="9"/>
      <c r="C15947" s="9"/>
    </row>
    <row r="15948" spans="2:3">
      <c r="B15948" s="9"/>
      <c r="C15948" s="9"/>
    </row>
    <row r="15949" spans="2:3">
      <c r="B15949" s="9"/>
      <c r="C15949" s="9"/>
    </row>
    <row r="15950" spans="2:3">
      <c r="B15950" s="9"/>
      <c r="C15950" s="9"/>
    </row>
    <row r="15951" spans="2:3">
      <c r="B15951" s="9"/>
      <c r="C15951" s="9"/>
    </row>
    <row r="15952" spans="2:3">
      <c r="B15952" s="9"/>
      <c r="C15952" s="9"/>
    </row>
    <row r="15953" spans="2:3">
      <c r="B15953" s="9"/>
      <c r="C15953" s="9"/>
    </row>
    <row r="15954" spans="2:3">
      <c r="B15954" s="9"/>
      <c r="C15954" s="9"/>
    </row>
    <row r="15955" spans="2:3">
      <c r="B15955" s="9"/>
      <c r="C15955" s="9"/>
    </row>
    <row r="15956" spans="2:3">
      <c r="B15956" s="9"/>
      <c r="C15956" s="9"/>
    </row>
    <row r="15957" spans="2:3">
      <c r="B15957" s="9"/>
      <c r="C15957" s="9"/>
    </row>
    <row r="15958" spans="2:3">
      <c r="B15958" s="9"/>
      <c r="C15958" s="9"/>
    </row>
    <row r="15959" spans="2:3">
      <c r="B15959" s="9"/>
      <c r="C15959" s="9"/>
    </row>
    <row r="15960" spans="2:3">
      <c r="B15960" s="9"/>
      <c r="C15960" s="9"/>
    </row>
    <row r="15961" spans="2:3">
      <c r="B15961" s="9"/>
      <c r="C15961" s="9"/>
    </row>
    <row r="15962" spans="2:3">
      <c r="B15962" s="9"/>
      <c r="C15962" s="9"/>
    </row>
    <row r="15963" spans="2:3">
      <c r="B15963" s="9"/>
      <c r="C15963" s="9"/>
    </row>
    <row r="15964" spans="2:3">
      <c r="B15964" s="9"/>
      <c r="C15964" s="9"/>
    </row>
    <row r="15965" spans="2:3">
      <c r="B15965" s="9"/>
      <c r="C15965" s="9"/>
    </row>
    <row r="15966" spans="2:3">
      <c r="B15966" s="9"/>
      <c r="C15966" s="9"/>
    </row>
    <row r="15967" spans="2:3">
      <c r="B15967" s="9"/>
      <c r="C15967" s="9"/>
    </row>
    <row r="15968" spans="2:3">
      <c r="B15968" s="9"/>
      <c r="C15968" s="9"/>
    </row>
    <row r="15969" spans="2:3">
      <c r="B15969" s="9"/>
      <c r="C15969" s="9"/>
    </row>
    <row r="15970" spans="2:3">
      <c r="B15970" s="9"/>
      <c r="C15970" s="9"/>
    </row>
    <row r="15971" spans="2:3">
      <c r="B15971" s="9"/>
      <c r="C15971" s="9"/>
    </row>
    <row r="15972" spans="2:3">
      <c r="B15972" s="9"/>
      <c r="C15972" s="9"/>
    </row>
    <row r="15973" spans="2:3">
      <c r="B15973" s="9"/>
      <c r="C15973" s="9"/>
    </row>
    <row r="15974" spans="2:3">
      <c r="B15974" s="9"/>
      <c r="C15974" s="9"/>
    </row>
    <row r="15975" spans="2:3">
      <c r="B15975" s="9"/>
      <c r="C15975" s="9"/>
    </row>
    <row r="15976" spans="2:3">
      <c r="B15976" s="9"/>
      <c r="C15976" s="9"/>
    </row>
    <row r="15977" spans="2:3">
      <c r="B15977" s="9"/>
      <c r="C15977" s="9"/>
    </row>
    <row r="15978" spans="2:3">
      <c r="B15978" s="9"/>
      <c r="C15978" s="9"/>
    </row>
    <row r="15979" spans="2:3">
      <c r="B15979" s="9"/>
      <c r="C15979" s="9"/>
    </row>
    <row r="15980" spans="2:3">
      <c r="B15980" s="9"/>
      <c r="C15980" s="9"/>
    </row>
    <row r="15981" spans="2:3">
      <c r="B15981" s="9"/>
      <c r="C15981" s="9"/>
    </row>
    <row r="15982" spans="2:3">
      <c r="B15982" s="9"/>
      <c r="C15982" s="9"/>
    </row>
    <row r="15983" spans="2:3">
      <c r="B15983" s="9"/>
      <c r="C15983" s="9"/>
    </row>
    <row r="15984" spans="2:3">
      <c r="B15984" s="9"/>
      <c r="C15984" s="9"/>
    </row>
    <row r="15985" spans="2:3">
      <c r="B15985" s="9"/>
      <c r="C15985" s="9"/>
    </row>
    <row r="15986" spans="2:3">
      <c r="B15986" s="9"/>
      <c r="C15986" s="9"/>
    </row>
    <row r="15987" spans="2:3">
      <c r="B15987" s="9"/>
      <c r="C15987" s="9"/>
    </row>
    <row r="15988" spans="2:3">
      <c r="B15988" s="9"/>
      <c r="C15988" s="9"/>
    </row>
    <row r="15989" spans="2:3">
      <c r="B15989" s="9"/>
      <c r="C15989" s="9"/>
    </row>
    <row r="15990" spans="2:3">
      <c r="B15990" s="9"/>
      <c r="C15990" s="9"/>
    </row>
    <row r="15991" spans="2:3">
      <c r="B15991" s="9"/>
      <c r="C15991" s="9"/>
    </row>
    <row r="15992" spans="2:3">
      <c r="B15992" s="9"/>
      <c r="C15992" s="9"/>
    </row>
    <row r="15993" spans="2:3">
      <c r="B15993" s="9"/>
      <c r="C15993" s="9"/>
    </row>
    <row r="15994" spans="2:3">
      <c r="B15994" s="9"/>
      <c r="C15994" s="9"/>
    </row>
    <row r="15995" spans="2:3">
      <c r="B15995" s="9"/>
      <c r="C15995" s="9"/>
    </row>
    <row r="15996" spans="2:3">
      <c r="B15996" s="9"/>
      <c r="C15996" s="9"/>
    </row>
    <row r="15997" spans="2:3">
      <c r="B15997" s="9"/>
      <c r="C15997" s="9"/>
    </row>
    <row r="15998" spans="2:3">
      <c r="B15998" s="9"/>
      <c r="C15998" s="9"/>
    </row>
    <row r="15999" spans="2:3">
      <c r="B15999" s="9"/>
      <c r="C15999" s="9"/>
    </row>
    <row r="16000" spans="2:3">
      <c r="B16000" s="9"/>
      <c r="C16000" s="9"/>
    </row>
    <row r="16001" spans="2:3">
      <c r="B16001" s="9"/>
      <c r="C16001" s="9"/>
    </row>
    <row r="16002" spans="2:3">
      <c r="B16002" s="9"/>
      <c r="C16002" s="9"/>
    </row>
    <row r="16003" spans="2:3">
      <c r="B16003" s="9"/>
      <c r="C16003" s="9"/>
    </row>
    <row r="16004" spans="2:3">
      <c r="B16004" s="9"/>
      <c r="C16004" s="9"/>
    </row>
    <row r="16005" spans="2:3">
      <c r="B16005" s="9"/>
      <c r="C16005" s="9"/>
    </row>
    <row r="16006" spans="2:3">
      <c r="B16006" s="9"/>
      <c r="C16006" s="9"/>
    </row>
    <row r="16007" spans="2:3">
      <c r="B16007" s="9"/>
      <c r="C16007" s="9"/>
    </row>
    <row r="16008" spans="2:3">
      <c r="B16008" s="9"/>
      <c r="C16008" s="9"/>
    </row>
    <row r="16009" spans="2:3">
      <c r="B16009" s="9"/>
      <c r="C16009" s="9"/>
    </row>
    <row r="16010" spans="2:3">
      <c r="B16010" s="9"/>
      <c r="C16010" s="9"/>
    </row>
    <row r="16011" spans="2:3">
      <c r="B16011" s="9"/>
      <c r="C16011" s="9"/>
    </row>
    <row r="16012" spans="2:3">
      <c r="B16012" s="9"/>
      <c r="C16012" s="9"/>
    </row>
    <row r="16013" spans="2:3">
      <c r="B16013" s="9"/>
      <c r="C16013" s="9"/>
    </row>
    <row r="16014" spans="2:3">
      <c r="B16014" s="9"/>
      <c r="C16014" s="9"/>
    </row>
    <row r="16015" spans="2:3">
      <c r="B16015" s="9"/>
      <c r="C16015" s="9"/>
    </row>
    <row r="16016" spans="2:3">
      <c r="B16016" s="9"/>
      <c r="C16016" s="9"/>
    </row>
    <row r="16017" spans="2:3">
      <c r="B16017" s="9"/>
      <c r="C16017" s="9"/>
    </row>
    <row r="16018" spans="2:3">
      <c r="B16018" s="9"/>
      <c r="C16018" s="9"/>
    </row>
    <row r="16019" spans="2:3">
      <c r="B16019" s="9"/>
      <c r="C16019" s="9"/>
    </row>
    <row r="16020" spans="2:3">
      <c r="B16020" s="9"/>
      <c r="C16020" s="9"/>
    </row>
    <row r="16021" spans="2:3">
      <c r="B16021" s="9"/>
      <c r="C16021" s="9"/>
    </row>
    <row r="16022" spans="2:3">
      <c r="B16022" s="9"/>
      <c r="C16022" s="9"/>
    </row>
    <row r="16023" spans="2:3">
      <c r="B16023" s="9"/>
      <c r="C16023" s="9"/>
    </row>
    <row r="16024" spans="2:3">
      <c r="B16024" s="9"/>
      <c r="C16024" s="9"/>
    </row>
    <row r="16025" spans="2:3">
      <c r="B16025" s="9"/>
      <c r="C16025" s="9"/>
    </row>
    <row r="16026" spans="2:3">
      <c r="B16026" s="9"/>
      <c r="C16026" s="9"/>
    </row>
    <row r="16027" spans="2:3">
      <c r="B16027" s="9"/>
      <c r="C16027" s="9"/>
    </row>
    <row r="16028" spans="2:3">
      <c r="B16028" s="9"/>
      <c r="C16028" s="9"/>
    </row>
    <row r="16029" spans="2:3">
      <c r="B16029" s="9"/>
      <c r="C16029" s="9"/>
    </row>
    <row r="16030" spans="2:3">
      <c r="B16030" s="9"/>
      <c r="C16030" s="9"/>
    </row>
    <row r="16031" spans="2:3">
      <c r="B16031" s="9"/>
      <c r="C16031" s="9"/>
    </row>
    <row r="16032" spans="2:3">
      <c r="B16032" s="9"/>
      <c r="C16032" s="9"/>
    </row>
    <row r="16033" spans="2:3">
      <c r="B16033" s="9"/>
      <c r="C16033" s="9"/>
    </row>
    <row r="16034" spans="2:3">
      <c r="B16034" s="9"/>
      <c r="C16034" s="9"/>
    </row>
    <row r="16035" spans="2:3">
      <c r="B16035" s="9"/>
      <c r="C16035" s="9"/>
    </row>
    <row r="16036" spans="2:3">
      <c r="B16036" s="9"/>
      <c r="C16036" s="9"/>
    </row>
    <row r="16037" spans="2:3">
      <c r="B16037" s="9"/>
      <c r="C16037" s="9"/>
    </row>
    <row r="16038" spans="2:3">
      <c r="B16038" s="9"/>
      <c r="C16038" s="9"/>
    </row>
    <row r="16039" spans="2:3">
      <c r="B16039" s="9"/>
      <c r="C16039" s="9"/>
    </row>
    <row r="16040" spans="2:3">
      <c r="B16040" s="9"/>
      <c r="C16040" s="9"/>
    </row>
    <row r="16041" spans="2:3">
      <c r="B16041" s="9"/>
      <c r="C16041" s="9"/>
    </row>
    <row r="16042" spans="2:3">
      <c r="B16042" s="9"/>
      <c r="C16042" s="9"/>
    </row>
    <row r="16043" spans="2:3">
      <c r="B16043" s="9"/>
      <c r="C16043" s="9"/>
    </row>
    <row r="16044" spans="2:3">
      <c r="B16044" s="9"/>
      <c r="C16044" s="9"/>
    </row>
    <row r="16045" spans="2:3">
      <c r="B16045" s="9"/>
      <c r="C16045" s="9"/>
    </row>
    <row r="16046" spans="2:3">
      <c r="B16046" s="9"/>
      <c r="C16046" s="9"/>
    </row>
    <row r="16047" spans="2:3">
      <c r="B16047" s="9"/>
      <c r="C16047" s="9"/>
    </row>
    <row r="16048" spans="2:3">
      <c r="B16048" s="9"/>
      <c r="C16048" s="9"/>
    </row>
    <row r="16049" spans="2:3">
      <c r="B16049" s="9"/>
      <c r="C16049" s="9"/>
    </row>
    <row r="16050" spans="2:3">
      <c r="B16050" s="9"/>
      <c r="C16050" s="9"/>
    </row>
    <row r="16051" spans="2:3">
      <c r="B16051" s="9"/>
      <c r="C16051" s="9"/>
    </row>
    <row r="16052" spans="2:3">
      <c r="B16052" s="9"/>
      <c r="C16052" s="9"/>
    </row>
    <row r="16053" spans="2:3">
      <c r="B16053" s="9"/>
      <c r="C16053" s="9"/>
    </row>
    <row r="16054" spans="2:3">
      <c r="B16054" s="9"/>
      <c r="C16054" s="9"/>
    </row>
    <row r="16055" spans="2:3">
      <c r="B16055" s="9"/>
      <c r="C16055" s="9"/>
    </row>
    <row r="16056" spans="2:3">
      <c r="B16056" s="9"/>
      <c r="C16056" s="9"/>
    </row>
    <row r="16057" spans="2:3">
      <c r="B16057" s="9"/>
      <c r="C16057" s="9"/>
    </row>
    <row r="16058" spans="2:3">
      <c r="B16058" s="9"/>
      <c r="C16058" s="9"/>
    </row>
    <row r="16059" spans="2:3">
      <c r="B16059" s="9"/>
      <c r="C16059" s="9"/>
    </row>
    <row r="16060" spans="2:3">
      <c r="B16060" s="9"/>
      <c r="C16060" s="9"/>
    </row>
    <row r="16061" spans="2:3">
      <c r="B16061" s="9"/>
      <c r="C16061" s="9"/>
    </row>
    <row r="16062" spans="2:3">
      <c r="B16062" s="9"/>
      <c r="C16062" s="9"/>
    </row>
    <row r="16063" spans="2:3">
      <c r="B16063" s="9"/>
      <c r="C16063" s="9"/>
    </row>
    <row r="16064" spans="2:3">
      <c r="B16064" s="9"/>
      <c r="C16064" s="9"/>
    </row>
    <row r="16065" spans="2:3">
      <c r="B16065" s="9"/>
      <c r="C16065" s="9"/>
    </row>
    <row r="16066" spans="2:3">
      <c r="B16066" s="9"/>
      <c r="C16066" s="9"/>
    </row>
    <row r="16067" spans="2:3">
      <c r="B16067" s="9"/>
      <c r="C16067" s="9"/>
    </row>
    <row r="16068" spans="2:3">
      <c r="B16068" s="9"/>
      <c r="C16068" s="9"/>
    </row>
    <row r="16069" spans="2:3">
      <c r="B16069" s="9"/>
      <c r="C16069" s="9"/>
    </row>
    <row r="16070" spans="2:3">
      <c r="B16070" s="9"/>
      <c r="C16070" s="9"/>
    </row>
    <row r="16071" spans="2:3">
      <c r="B16071" s="9"/>
      <c r="C16071" s="9"/>
    </row>
    <row r="16072" spans="2:3">
      <c r="B16072" s="9"/>
      <c r="C16072" s="9"/>
    </row>
    <row r="16073" spans="2:3">
      <c r="B16073" s="9"/>
      <c r="C16073" s="9"/>
    </row>
    <row r="16074" spans="2:3">
      <c r="B16074" s="9"/>
      <c r="C16074" s="9"/>
    </row>
    <row r="16075" spans="2:3">
      <c r="B16075" s="9"/>
      <c r="C16075" s="9"/>
    </row>
    <row r="16076" spans="2:3">
      <c r="B16076" s="9"/>
      <c r="C16076" s="9"/>
    </row>
    <row r="16077" spans="2:3">
      <c r="B16077" s="9"/>
      <c r="C16077" s="9"/>
    </row>
    <row r="16078" spans="2:3">
      <c r="B16078" s="9"/>
      <c r="C16078" s="9"/>
    </row>
    <row r="16079" spans="2:3">
      <c r="B16079" s="9"/>
      <c r="C16079" s="9"/>
    </row>
    <row r="16080" spans="2:3">
      <c r="B16080" s="9"/>
      <c r="C16080" s="9"/>
    </row>
    <row r="16081" spans="2:3">
      <c r="B16081" s="9"/>
      <c r="C16081" s="9"/>
    </row>
    <row r="16082" spans="2:3">
      <c r="B16082" s="9"/>
      <c r="C16082" s="9"/>
    </row>
    <row r="16083" spans="2:3">
      <c r="B16083" s="9"/>
      <c r="C16083" s="9"/>
    </row>
    <row r="16084" spans="2:3">
      <c r="B16084" s="9"/>
      <c r="C16084" s="9"/>
    </row>
    <row r="16085" spans="2:3">
      <c r="B16085" s="9"/>
      <c r="C16085" s="9"/>
    </row>
    <row r="16086" spans="2:3">
      <c r="B16086" s="9"/>
      <c r="C16086" s="9"/>
    </row>
    <row r="16087" spans="2:3">
      <c r="B16087" s="9"/>
      <c r="C16087" s="9"/>
    </row>
    <row r="16088" spans="2:3">
      <c r="B16088" s="9"/>
      <c r="C16088" s="9"/>
    </row>
    <row r="16089" spans="2:3">
      <c r="B16089" s="9"/>
      <c r="C16089" s="9"/>
    </row>
    <row r="16090" spans="2:3">
      <c r="B16090" s="9"/>
      <c r="C16090" s="9"/>
    </row>
    <row r="16091" spans="2:3">
      <c r="B16091" s="9"/>
      <c r="C16091" s="9"/>
    </row>
    <row r="16092" spans="2:3">
      <c r="B16092" s="9"/>
      <c r="C16092" s="9"/>
    </row>
    <row r="16093" spans="2:3">
      <c r="B16093" s="9"/>
      <c r="C16093" s="9"/>
    </row>
    <row r="16094" spans="2:3">
      <c r="B16094" s="9"/>
      <c r="C16094" s="9"/>
    </row>
    <row r="16095" spans="2:3">
      <c r="B16095" s="9"/>
      <c r="C16095" s="9"/>
    </row>
    <row r="16096" spans="2:3">
      <c r="B16096" s="9"/>
      <c r="C16096" s="9"/>
    </row>
    <row r="16097" spans="2:3">
      <c r="B16097" s="9"/>
      <c r="C16097" s="9"/>
    </row>
    <row r="16098" spans="2:3">
      <c r="B16098" s="9"/>
      <c r="C16098" s="9"/>
    </row>
    <row r="16099" spans="2:3">
      <c r="B16099" s="9"/>
      <c r="C16099" s="9"/>
    </row>
    <row r="16100" spans="2:3">
      <c r="B16100" s="9"/>
      <c r="C16100" s="9"/>
    </row>
    <row r="16101" spans="2:3">
      <c r="B16101" s="9"/>
      <c r="C16101" s="9"/>
    </row>
    <row r="16102" spans="2:3">
      <c r="B16102" s="9"/>
      <c r="C16102" s="9"/>
    </row>
    <row r="16103" spans="2:3">
      <c r="B16103" s="9"/>
      <c r="C16103" s="9"/>
    </row>
    <row r="16104" spans="2:3">
      <c r="B16104" s="9"/>
      <c r="C16104" s="9"/>
    </row>
    <row r="16105" spans="2:3">
      <c r="B16105" s="9"/>
      <c r="C16105" s="9"/>
    </row>
    <row r="16106" spans="2:3">
      <c r="B16106" s="9"/>
      <c r="C16106" s="9"/>
    </row>
    <row r="16107" spans="2:3">
      <c r="B16107" s="9"/>
      <c r="C16107" s="9"/>
    </row>
    <row r="16108" spans="2:3">
      <c r="B16108" s="9"/>
      <c r="C16108" s="9"/>
    </row>
    <row r="16109" spans="2:3">
      <c r="B16109" s="9"/>
      <c r="C16109" s="9"/>
    </row>
    <row r="16110" spans="2:3">
      <c r="B16110" s="9"/>
      <c r="C16110" s="9"/>
    </row>
    <row r="16111" spans="2:3">
      <c r="B16111" s="9"/>
      <c r="C16111" s="9"/>
    </row>
    <row r="16112" spans="2:3">
      <c r="B16112" s="9"/>
      <c r="C16112" s="9"/>
    </row>
    <row r="16113" spans="2:3">
      <c r="B16113" s="9"/>
      <c r="C16113" s="9"/>
    </row>
    <row r="16114" spans="2:3">
      <c r="B16114" s="9"/>
      <c r="C16114" s="9"/>
    </row>
    <row r="16115" spans="2:3">
      <c r="B16115" s="9"/>
      <c r="C16115" s="9"/>
    </row>
    <row r="16116" spans="2:3">
      <c r="B16116" s="9"/>
      <c r="C16116" s="9"/>
    </row>
    <row r="16117" spans="2:3">
      <c r="B16117" s="9"/>
      <c r="C16117" s="9"/>
    </row>
    <row r="16118" spans="2:3">
      <c r="B16118" s="9"/>
      <c r="C16118" s="9"/>
    </row>
    <row r="16119" spans="2:3">
      <c r="B16119" s="9"/>
      <c r="C16119" s="9"/>
    </row>
    <row r="16120" spans="2:3">
      <c r="B16120" s="9"/>
      <c r="C16120" s="9"/>
    </row>
    <row r="16121" spans="2:3">
      <c r="B16121" s="9"/>
      <c r="C16121" s="9"/>
    </row>
    <row r="16122" spans="2:3">
      <c r="B16122" s="9"/>
      <c r="C16122" s="9"/>
    </row>
    <row r="16123" spans="2:3">
      <c r="B16123" s="9"/>
      <c r="C16123" s="9"/>
    </row>
    <row r="16124" spans="2:3">
      <c r="B16124" s="9"/>
      <c r="C16124" s="9"/>
    </row>
    <row r="16125" spans="2:3">
      <c r="B16125" s="9"/>
      <c r="C16125" s="9"/>
    </row>
    <row r="16126" spans="2:3">
      <c r="B16126" s="9"/>
      <c r="C16126" s="9"/>
    </row>
    <row r="16127" spans="2:3">
      <c r="B16127" s="9"/>
      <c r="C16127" s="9"/>
    </row>
    <row r="16128" spans="2:3">
      <c r="B16128" s="9"/>
      <c r="C16128" s="9"/>
    </row>
    <row r="16129" spans="2:3">
      <c r="B16129" s="9"/>
      <c r="C16129" s="9"/>
    </row>
    <row r="16130" spans="2:3">
      <c r="B16130" s="9"/>
      <c r="C16130" s="9"/>
    </row>
    <row r="16131" spans="2:3">
      <c r="B16131" s="9"/>
      <c r="C16131" s="9"/>
    </row>
    <row r="16132" spans="2:3">
      <c r="B16132" s="9"/>
      <c r="C16132" s="9"/>
    </row>
    <row r="16133" spans="2:3">
      <c r="B16133" s="9"/>
      <c r="C16133" s="9"/>
    </row>
    <row r="16134" spans="2:3">
      <c r="B16134" s="9"/>
      <c r="C16134" s="9"/>
    </row>
    <row r="16135" spans="2:3">
      <c r="B16135" s="9"/>
      <c r="C16135" s="9"/>
    </row>
    <row r="16136" spans="2:3">
      <c r="B16136" s="9"/>
      <c r="C16136" s="9"/>
    </row>
    <row r="16137" spans="2:3">
      <c r="B16137" s="9"/>
      <c r="C16137" s="9"/>
    </row>
    <row r="16138" spans="2:3">
      <c r="B16138" s="9"/>
      <c r="C16138" s="9"/>
    </row>
    <row r="16139" spans="2:3">
      <c r="B16139" s="9"/>
      <c r="C16139" s="9"/>
    </row>
    <row r="16140" spans="2:3">
      <c r="B16140" s="9"/>
      <c r="C16140" s="9"/>
    </row>
    <row r="16141" spans="2:3">
      <c r="B16141" s="9"/>
      <c r="C16141" s="9"/>
    </row>
    <row r="16142" spans="2:3">
      <c r="B16142" s="9"/>
      <c r="C16142" s="9"/>
    </row>
    <row r="16143" spans="2:3">
      <c r="B16143" s="9"/>
      <c r="C16143" s="9"/>
    </row>
    <row r="16144" spans="2:3">
      <c r="B16144" s="9"/>
      <c r="C16144" s="9"/>
    </row>
    <row r="16145" spans="2:3">
      <c r="B16145" s="9"/>
      <c r="C16145" s="9"/>
    </row>
    <row r="16146" spans="2:3">
      <c r="B16146" s="9"/>
      <c r="C16146" s="9"/>
    </row>
    <row r="16147" spans="2:3">
      <c r="B16147" s="9"/>
      <c r="C16147" s="9"/>
    </row>
    <row r="16148" spans="2:3">
      <c r="B16148" s="9"/>
      <c r="C16148" s="9"/>
    </row>
    <row r="16149" spans="2:3">
      <c r="B16149" s="9"/>
      <c r="C16149" s="9"/>
    </row>
    <row r="16150" spans="2:3">
      <c r="B16150" s="9"/>
      <c r="C16150" s="9"/>
    </row>
    <row r="16151" spans="2:3">
      <c r="B16151" s="9"/>
      <c r="C16151" s="9"/>
    </row>
    <row r="16152" spans="2:3">
      <c r="B16152" s="9"/>
      <c r="C16152" s="9"/>
    </row>
    <row r="16153" spans="2:3">
      <c r="B16153" s="9"/>
      <c r="C16153" s="9"/>
    </row>
    <row r="16154" spans="2:3">
      <c r="B16154" s="9"/>
      <c r="C16154" s="9"/>
    </row>
    <row r="16155" spans="2:3">
      <c r="B16155" s="9"/>
      <c r="C16155" s="9"/>
    </row>
    <row r="16156" spans="2:3">
      <c r="B16156" s="9"/>
      <c r="C16156" s="9"/>
    </row>
    <row r="16157" spans="2:3">
      <c r="B16157" s="9"/>
      <c r="C16157" s="9"/>
    </row>
    <row r="16158" spans="2:3">
      <c r="B16158" s="9"/>
      <c r="C16158" s="9"/>
    </row>
    <row r="16159" spans="2:3">
      <c r="B16159" s="9"/>
      <c r="C16159" s="9"/>
    </row>
    <row r="16160" spans="2:3">
      <c r="B16160" s="9"/>
      <c r="C16160" s="9"/>
    </row>
    <row r="16161" spans="2:3">
      <c r="B16161" s="9"/>
      <c r="C16161" s="9"/>
    </row>
    <row r="16162" spans="2:3">
      <c r="B16162" s="9"/>
      <c r="C16162" s="9"/>
    </row>
    <row r="16163" spans="2:3">
      <c r="B16163" s="9"/>
      <c r="C16163" s="9"/>
    </row>
    <row r="16164" spans="2:3">
      <c r="B16164" s="9"/>
      <c r="C16164" s="9"/>
    </row>
    <row r="16165" spans="2:3">
      <c r="B16165" s="9"/>
      <c r="C16165" s="9"/>
    </row>
    <row r="16166" spans="2:3">
      <c r="B16166" s="9"/>
      <c r="C16166" s="9"/>
    </row>
    <row r="16167" spans="2:3">
      <c r="B16167" s="9"/>
      <c r="C16167" s="9"/>
    </row>
    <row r="16168" spans="2:3">
      <c r="B16168" s="9"/>
      <c r="C16168" s="9"/>
    </row>
    <row r="16169" spans="2:3">
      <c r="B16169" s="9"/>
      <c r="C16169" s="9"/>
    </row>
    <row r="16170" spans="2:3">
      <c r="B16170" s="9"/>
      <c r="C16170" s="9"/>
    </row>
    <row r="16171" spans="2:3">
      <c r="B16171" s="9"/>
      <c r="C16171" s="9"/>
    </row>
    <row r="16172" spans="2:3">
      <c r="B16172" s="9"/>
      <c r="C16172" s="9"/>
    </row>
    <row r="16173" spans="2:3">
      <c r="B16173" s="9"/>
      <c r="C16173" s="9"/>
    </row>
    <row r="16174" spans="2:3">
      <c r="B16174" s="9"/>
      <c r="C16174" s="9"/>
    </row>
    <row r="16175" spans="2:3">
      <c r="B16175" s="9"/>
      <c r="C16175" s="9"/>
    </row>
    <row r="16176" spans="2:3">
      <c r="B16176" s="9"/>
      <c r="C16176" s="9"/>
    </row>
    <row r="16177" spans="2:3">
      <c r="B16177" s="9"/>
      <c r="C16177" s="9"/>
    </row>
    <row r="16178" spans="2:3">
      <c r="B16178" s="9"/>
      <c r="C16178" s="9"/>
    </row>
    <row r="16179" spans="2:3">
      <c r="B16179" s="9"/>
      <c r="C16179" s="9"/>
    </row>
    <row r="16180" spans="2:3">
      <c r="B16180" s="9"/>
      <c r="C16180" s="9"/>
    </row>
    <row r="16181" spans="2:3">
      <c r="B16181" s="9"/>
      <c r="C16181" s="9"/>
    </row>
    <row r="16182" spans="2:3">
      <c r="B16182" s="9"/>
      <c r="C16182" s="9"/>
    </row>
    <row r="16183" spans="2:3">
      <c r="B16183" s="9"/>
      <c r="C16183" s="9"/>
    </row>
    <row r="16184" spans="2:3">
      <c r="B16184" s="9"/>
      <c r="C16184" s="9"/>
    </row>
    <row r="16185" spans="2:3">
      <c r="B16185" s="9"/>
      <c r="C16185" s="9"/>
    </row>
    <row r="16186" spans="2:3">
      <c r="B16186" s="9"/>
      <c r="C16186" s="9"/>
    </row>
    <row r="16187" spans="2:3">
      <c r="B16187" s="9"/>
      <c r="C16187" s="9"/>
    </row>
    <row r="16188" spans="2:3">
      <c r="B16188" s="9"/>
      <c r="C16188" s="9"/>
    </row>
    <row r="16189" spans="2:3">
      <c r="B16189" s="9"/>
      <c r="C16189" s="9"/>
    </row>
    <row r="16190" spans="2:3">
      <c r="B16190" s="9"/>
      <c r="C16190" s="9"/>
    </row>
    <row r="16191" spans="2:3">
      <c r="B16191" s="9"/>
      <c r="C16191" s="9"/>
    </row>
    <row r="16192" spans="2:3">
      <c r="B16192" s="9"/>
      <c r="C16192" s="9"/>
    </row>
    <row r="16193" spans="2:3">
      <c r="B16193" s="9"/>
      <c r="C16193" s="9"/>
    </row>
    <row r="16194" spans="2:3">
      <c r="B16194" s="9"/>
      <c r="C16194" s="9"/>
    </row>
    <row r="16195" spans="2:3">
      <c r="B16195" s="9"/>
      <c r="C16195" s="9"/>
    </row>
    <row r="16196" spans="2:3">
      <c r="B16196" s="9"/>
      <c r="C16196" s="9"/>
    </row>
    <row r="16197" spans="2:3">
      <c r="B16197" s="9"/>
      <c r="C16197" s="9"/>
    </row>
    <row r="16198" spans="2:3">
      <c r="B16198" s="9"/>
      <c r="C16198" s="9"/>
    </row>
    <row r="16199" spans="2:3">
      <c r="B16199" s="9"/>
      <c r="C16199" s="9"/>
    </row>
    <row r="16200" spans="2:3">
      <c r="B16200" s="9"/>
      <c r="C16200" s="9"/>
    </row>
    <row r="16201" spans="2:3">
      <c r="B16201" s="9"/>
      <c r="C16201" s="9"/>
    </row>
    <row r="16202" spans="2:3">
      <c r="B16202" s="9"/>
      <c r="C16202" s="9"/>
    </row>
    <row r="16203" spans="2:3">
      <c r="B16203" s="9"/>
      <c r="C16203" s="9"/>
    </row>
    <row r="16204" spans="2:3">
      <c r="B16204" s="9"/>
      <c r="C16204" s="9"/>
    </row>
    <row r="16205" spans="2:3">
      <c r="B16205" s="9"/>
      <c r="C16205" s="9"/>
    </row>
    <row r="16206" spans="2:3">
      <c r="B16206" s="9"/>
      <c r="C16206" s="9"/>
    </row>
    <row r="16207" spans="2:3">
      <c r="B16207" s="9"/>
      <c r="C16207" s="9"/>
    </row>
    <row r="16208" spans="2:3">
      <c r="B16208" s="9"/>
      <c r="C16208" s="9"/>
    </row>
    <row r="16209" spans="2:3">
      <c r="B16209" s="9"/>
      <c r="C16209" s="9"/>
    </row>
    <row r="16210" spans="2:3">
      <c r="B16210" s="9"/>
      <c r="C16210" s="9"/>
    </row>
    <row r="16211" spans="2:3">
      <c r="B16211" s="9"/>
      <c r="C16211" s="9"/>
    </row>
    <row r="16212" spans="2:3">
      <c r="B16212" s="9"/>
      <c r="C16212" s="9"/>
    </row>
    <row r="16213" spans="2:3">
      <c r="B16213" s="9"/>
      <c r="C16213" s="9"/>
    </row>
    <row r="16214" spans="2:3">
      <c r="B16214" s="9"/>
      <c r="C16214" s="9"/>
    </row>
    <row r="16215" spans="2:3">
      <c r="B16215" s="9"/>
      <c r="C16215" s="9"/>
    </row>
    <row r="16216" spans="2:3">
      <c r="B16216" s="9"/>
      <c r="C16216" s="9"/>
    </row>
    <row r="16217" spans="2:3">
      <c r="B16217" s="9"/>
      <c r="C16217" s="9"/>
    </row>
    <row r="16218" spans="2:3">
      <c r="B16218" s="9"/>
      <c r="C16218" s="9"/>
    </row>
    <row r="16219" spans="2:3">
      <c r="B16219" s="9"/>
      <c r="C16219" s="9"/>
    </row>
    <row r="16220" spans="2:3">
      <c r="B16220" s="9"/>
      <c r="C16220" s="9"/>
    </row>
    <row r="16221" spans="2:3">
      <c r="B16221" s="9"/>
      <c r="C16221" s="9"/>
    </row>
    <row r="16222" spans="2:3">
      <c r="B16222" s="9"/>
      <c r="C16222" s="9"/>
    </row>
    <row r="16223" spans="2:3">
      <c r="B16223" s="9"/>
      <c r="C16223" s="9"/>
    </row>
    <row r="16224" spans="2:3">
      <c r="B16224" s="9"/>
      <c r="C16224" s="9"/>
    </row>
    <row r="16225" spans="2:3">
      <c r="B16225" s="9"/>
      <c r="C16225" s="9"/>
    </row>
    <row r="16226" spans="2:3">
      <c r="B16226" s="9"/>
      <c r="C16226" s="9"/>
    </row>
    <row r="16227" spans="2:3">
      <c r="B16227" s="9"/>
      <c r="C16227" s="9"/>
    </row>
    <row r="16228" spans="2:3">
      <c r="B16228" s="9"/>
      <c r="C16228" s="9"/>
    </row>
    <row r="16229" spans="2:3">
      <c r="B16229" s="9"/>
      <c r="C16229" s="9"/>
    </row>
    <row r="16230" spans="2:3">
      <c r="B16230" s="9"/>
      <c r="C16230" s="9"/>
    </row>
    <row r="16231" spans="2:3">
      <c r="B16231" s="9"/>
      <c r="C16231" s="9"/>
    </row>
    <row r="16232" spans="2:3">
      <c r="B16232" s="9"/>
      <c r="C16232" s="9"/>
    </row>
    <row r="16233" spans="2:3">
      <c r="B16233" s="9"/>
      <c r="C16233" s="9"/>
    </row>
    <row r="16234" spans="2:3">
      <c r="B16234" s="9"/>
      <c r="C16234" s="9"/>
    </row>
    <row r="16235" spans="2:3">
      <c r="B16235" s="9"/>
      <c r="C16235" s="9"/>
    </row>
    <row r="16236" spans="2:3">
      <c r="B16236" s="9"/>
      <c r="C16236" s="9"/>
    </row>
    <row r="16237" spans="2:3">
      <c r="B16237" s="9"/>
      <c r="C16237" s="9"/>
    </row>
    <row r="16238" spans="2:3">
      <c r="B16238" s="9"/>
      <c r="C16238" s="9"/>
    </row>
    <row r="16239" spans="2:3">
      <c r="B16239" s="9"/>
      <c r="C16239" s="9"/>
    </row>
    <row r="16240" spans="2:3">
      <c r="B16240" s="9"/>
      <c r="C16240" s="9"/>
    </row>
    <row r="16241" spans="2:3">
      <c r="B16241" s="9"/>
      <c r="C16241" s="9"/>
    </row>
    <row r="16242" spans="2:3">
      <c r="B16242" s="9"/>
      <c r="C16242" s="9"/>
    </row>
    <row r="16243" spans="2:3">
      <c r="B16243" s="9"/>
      <c r="C16243" s="9"/>
    </row>
    <row r="16244" spans="2:3">
      <c r="B16244" s="9"/>
      <c r="C16244" s="9"/>
    </row>
    <row r="16245" spans="2:3">
      <c r="B16245" s="9"/>
      <c r="C16245" s="9"/>
    </row>
    <row r="16246" spans="2:3">
      <c r="B16246" s="9"/>
      <c r="C16246" s="9"/>
    </row>
    <row r="16247" spans="2:3">
      <c r="B16247" s="9"/>
      <c r="C16247" s="9"/>
    </row>
    <row r="16248" spans="2:3">
      <c r="B16248" s="9"/>
      <c r="C16248" s="9"/>
    </row>
    <row r="16249" spans="2:3">
      <c r="B16249" s="9"/>
      <c r="C16249" s="9"/>
    </row>
    <row r="16250" spans="2:3">
      <c r="B16250" s="9"/>
      <c r="C16250" s="9"/>
    </row>
    <row r="16251" spans="2:3">
      <c r="B16251" s="9"/>
      <c r="C16251" s="9"/>
    </row>
    <row r="16252" spans="2:3">
      <c r="B16252" s="9"/>
      <c r="C16252" s="9"/>
    </row>
    <row r="16253" spans="2:3">
      <c r="B16253" s="9"/>
      <c r="C16253" s="9"/>
    </row>
    <row r="16254" spans="2:3">
      <c r="B16254" s="9"/>
      <c r="C16254" s="9"/>
    </row>
    <row r="16255" spans="2:3">
      <c r="B16255" s="9"/>
      <c r="C16255" s="9"/>
    </row>
    <row r="16256" spans="2:3">
      <c r="B16256" s="9"/>
      <c r="C16256" s="9"/>
    </row>
    <row r="16257" spans="2:3">
      <c r="B16257" s="9"/>
      <c r="C16257" s="9"/>
    </row>
    <row r="16258" spans="2:3">
      <c r="B16258" s="9"/>
      <c r="C16258" s="9"/>
    </row>
    <row r="16259" spans="2:3">
      <c r="B16259" s="9"/>
      <c r="C16259" s="9"/>
    </row>
    <row r="16260" spans="2:3">
      <c r="B16260" s="9"/>
      <c r="C16260" s="9"/>
    </row>
    <row r="16261" spans="2:3">
      <c r="B16261" s="9"/>
      <c r="C16261" s="9"/>
    </row>
    <row r="16262" spans="2:3">
      <c r="B16262" s="9"/>
      <c r="C16262" s="9"/>
    </row>
    <row r="16263" spans="2:3">
      <c r="B16263" s="9"/>
      <c r="C16263" s="9"/>
    </row>
    <row r="16264" spans="2:3">
      <c r="B16264" s="9"/>
      <c r="C16264" s="9"/>
    </row>
    <row r="16265" spans="2:3">
      <c r="B16265" s="9"/>
      <c r="C16265" s="9"/>
    </row>
    <row r="16266" spans="2:3">
      <c r="B16266" s="9"/>
      <c r="C16266" s="9"/>
    </row>
    <row r="16267" spans="2:3">
      <c r="B16267" s="9"/>
      <c r="C16267" s="9"/>
    </row>
    <row r="16268" spans="2:3">
      <c r="B16268" s="9"/>
      <c r="C16268" s="9"/>
    </row>
    <row r="16269" spans="2:3">
      <c r="B16269" s="9"/>
      <c r="C16269" s="9"/>
    </row>
    <row r="16270" spans="2:3">
      <c r="B16270" s="9"/>
      <c r="C16270" s="9"/>
    </row>
    <row r="16271" spans="2:3">
      <c r="B16271" s="9"/>
      <c r="C16271" s="9"/>
    </row>
    <row r="16272" spans="2:3">
      <c r="B16272" s="9"/>
      <c r="C16272" s="9"/>
    </row>
    <row r="16273" spans="2:3">
      <c r="B16273" s="9"/>
      <c r="C16273" s="9"/>
    </row>
    <row r="16274" spans="2:3">
      <c r="B16274" s="9"/>
      <c r="C16274" s="9"/>
    </row>
    <row r="16275" spans="2:3">
      <c r="B16275" s="9"/>
      <c r="C16275" s="9"/>
    </row>
    <row r="16276" spans="2:3">
      <c r="B16276" s="9"/>
      <c r="C16276" s="9"/>
    </row>
    <row r="16277" spans="2:3">
      <c r="B16277" s="9"/>
      <c r="C16277" s="9"/>
    </row>
    <row r="16278" spans="2:3">
      <c r="B16278" s="9"/>
      <c r="C16278" s="9"/>
    </row>
    <row r="16279" spans="2:3">
      <c r="B16279" s="9"/>
      <c r="C16279" s="9"/>
    </row>
    <row r="16280" spans="2:3">
      <c r="B16280" s="9"/>
      <c r="C16280" s="9"/>
    </row>
    <row r="16281" spans="2:3">
      <c r="B16281" s="9"/>
      <c r="C16281" s="9"/>
    </row>
    <row r="16282" spans="2:3">
      <c r="B16282" s="9"/>
      <c r="C16282" s="9"/>
    </row>
    <row r="16283" spans="2:3">
      <c r="B16283" s="9"/>
      <c r="C16283" s="9"/>
    </row>
    <row r="16284" spans="2:3">
      <c r="B16284" s="9"/>
      <c r="C16284" s="9"/>
    </row>
    <row r="16285" spans="2:3">
      <c r="B16285" s="9"/>
      <c r="C16285" s="9"/>
    </row>
    <row r="16286" spans="2:3">
      <c r="B16286" s="9"/>
      <c r="C16286" s="9"/>
    </row>
    <row r="16287" spans="2:3">
      <c r="B16287" s="9"/>
      <c r="C16287" s="9"/>
    </row>
    <row r="16288" spans="2:3">
      <c r="B16288" s="9"/>
      <c r="C16288" s="9"/>
    </row>
    <row r="16289" spans="2:3">
      <c r="B16289" s="9"/>
      <c r="C16289" s="9"/>
    </row>
    <row r="16290" spans="2:3">
      <c r="B16290" s="9"/>
      <c r="C16290" s="9"/>
    </row>
    <row r="16291" spans="2:3">
      <c r="B16291" s="9"/>
      <c r="C16291" s="9"/>
    </row>
    <row r="16292" spans="2:3">
      <c r="B16292" s="9"/>
      <c r="C16292" s="9"/>
    </row>
    <row r="16293" spans="2:3">
      <c r="B16293" s="9"/>
      <c r="C16293" s="9"/>
    </row>
    <row r="16294" spans="2:3">
      <c r="B16294" s="9"/>
      <c r="C16294" s="9"/>
    </row>
    <row r="16295" spans="2:3">
      <c r="B16295" s="9"/>
      <c r="C16295" s="9"/>
    </row>
    <row r="16296" spans="2:3">
      <c r="B16296" s="9"/>
      <c r="C16296" s="9"/>
    </row>
    <row r="16297" spans="2:3">
      <c r="B16297" s="9"/>
      <c r="C16297" s="9"/>
    </row>
    <row r="16298" spans="2:3">
      <c r="B16298" s="9"/>
      <c r="C16298" s="9"/>
    </row>
    <row r="16299" spans="2:3">
      <c r="B16299" s="9"/>
      <c r="C16299" s="9"/>
    </row>
    <row r="16300" spans="2:3">
      <c r="B16300" s="9"/>
      <c r="C16300" s="9"/>
    </row>
    <row r="16301" spans="2:3">
      <c r="B16301" s="9"/>
      <c r="C16301" s="9"/>
    </row>
    <row r="16302" spans="2:3">
      <c r="B16302" s="9"/>
      <c r="C16302" s="9"/>
    </row>
    <row r="16303" spans="2:3">
      <c r="B16303" s="9"/>
      <c r="C16303" s="9"/>
    </row>
    <row r="16304" spans="2:3">
      <c r="B16304" s="9"/>
      <c r="C16304" s="9"/>
    </row>
    <row r="16305" spans="2:3">
      <c r="B16305" s="9"/>
      <c r="C16305" s="9"/>
    </row>
    <row r="16306" spans="2:3">
      <c r="B16306" s="9"/>
      <c r="C16306" s="9"/>
    </row>
    <row r="16307" spans="2:3">
      <c r="B16307" s="9"/>
      <c r="C16307" s="9"/>
    </row>
    <row r="16308" spans="2:3">
      <c r="B16308" s="9"/>
      <c r="C16308" s="9"/>
    </row>
    <row r="16309" spans="2:3">
      <c r="B16309" s="9"/>
      <c r="C16309" s="9"/>
    </row>
    <row r="16310" spans="2:3">
      <c r="B16310" s="9"/>
      <c r="C16310" s="9"/>
    </row>
    <row r="16311" spans="2:3">
      <c r="B16311" s="9"/>
      <c r="C16311" s="9"/>
    </row>
    <row r="16312" spans="2:3">
      <c r="B16312" s="9"/>
      <c r="C16312" s="9"/>
    </row>
    <row r="16313" spans="2:3">
      <c r="B16313" s="9"/>
      <c r="C16313" s="9"/>
    </row>
    <row r="16314" spans="2:3">
      <c r="B16314" s="9"/>
      <c r="C16314" s="9"/>
    </row>
    <row r="16315" spans="2:3">
      <c r="B16315" s="9"/>
      <c r="C16315" s="9"/>
    </row>
    <row r="16316" spans="2:3">
      <c r="B16316" s="9"/>
      <c r="C16316" s="9"/>
    </row>
    <row r="16317" spans="2:3">
      <c r="B16317" s="9"/>
      <c r="C16317" s="9"/>
    </row>
    <row r="16318" spans="2:3">
      <c r="B16318" s="9"/>
      <c r="C16318" s="9"/>
    </row>
    <row r="16319" spans="2:3">
      <c r="B16319" s="9"/>
      <c r="C16319" s="9"/>
    </row>
    <row r="16320" spans="2:3">
      <c r="B16320" s="9"/>
      <c r="C16320" s="9"/>
    </row>
    <row r="16321" spans="2:3">
      <c r="B16321" s="9"/>
      <c r="C16321" s="9"/>
    </row>
    <row r="16322" spans="2:3">
      <c r="B16322" s="9"/>
      <c r="C16322" s="9"/>
    </row>
    <row r="16323" spans="2:3">
      <c r="B16323" s="9"/>
      <c r="C16323" s="9"/>
    </row>
    <row r="16324" spans="2:3">
      <c r="B16324" s="9"/>
      <c r="C16324" s="9"/>
    </row>
    <row r="16325" spans="2:3">
      <c r="B16325" s="9"/>
      <c r="C16325" s="9"/>
    </row>
    <row r="16326" spans="2:3">
      <c r="B16326" s="9"/>
      <c r="C16326" s="9"/>
    </row>
    <row r="16327" spans="2:3">
      <c r="B16327" s="9"/>
      <c r="C16327" s="9"/>
    </row>
    <row r="16328" spans="2:3">
      <c r="B16328" s="9"/>
      <c r="C16328" s="9"/>
    </row>
    <row r="16329" spans="2:3">
      <c r="B16329" s="9"/>
      <c r="C16329" s="9"/>
    </row>
    <row r="16330" spans="2:3">
      <c r="B16330" s="9"/>
      <c r="C16330" s="9"/>
    </row>
    <row r="16331" spans="2:3">
      <c r="B16331" s="9"/>
      <c r="C16331" s="9"/>
    </row>
    <row r="16332" spans="2:3">
      <c r="B16332" s="9"/>
      <c r="C16332" s="9"/>
    </row>
    <row r="16333" spans="2:3">
      <c r="B16333" s="9"/>
      <c r="C16333" s="9"/>
    </row>
    <row r="16334" spans="2:3">
      <c r="B16334" s="9"/>
      <c r="C16334" s="9"/>
    </row>
    <row r="16335" spans="2:3">
      <c r="B16335" s="9"/>
      <c r="C16335" s="9"/>
    </row>
    <row r="16336" spans="2:3">
      <c r="B16336" s="9"/>
      <c r="C16336" s="9"/>
    </row>
    <row r="16337" spans="2:3">
      <c r="B16337" s="9"/>
      <c r="C16337" s="9"/>
    </row>
    <row r="16338" spans="2:3">
      <c r="B16338" s="9"/>
      <c r="C16338" s="9"/>
    </row>
    <row r="16339" spans="2:3">
      <c r="B16339" s="9"/>
      <c r="C16339" s="9"/>
    </row>
    <row r="16340" spans="2:3">
      <c r="B16340" s="9"/>
      <c r="C16340" s="9"/>
    </row>
    <row r="16341" spans="2:3">
      <c r="B16341" s="9"/>
      <c r="C16341" s="9"/>
    </row>
    <row r="16342" spans="2:3">
      <c r="B16342" s="9"/>
      <c r="C16342" s="9"/>
    </row>
    <row r="16343" spans="2:3">
      <c r="B16343" s="9"/>
      <c r="C16343" s="9"/>
    </row>
    <row r="16344" spans="2:3">
      <c r="B16344" s="9"/>
      <c r="C16344" s="9"/>
    </row>
    <row r="16345" spans="2:3">
      <c r="B16345" s="9"/>
      <c r="C16345" s="9"/>
    </row>
    <row r="16346" spans="2:3">
      <c r="B16346" s="9"/>
      <c r="C16346" s="9"/>
    </row>
    <row r="16347" spans="2:3">
      <c r="B16347" s="9"/>
      <c r="C16347" s="9"/>
    </row>
    <row r="16348" spans="2:3">
      <c r="B16348" s="9"/>
      <c r="C16348" s="9"/>
    </row>
    <row r="16349" spans="2:3">
      <c r="B16349" s="9"/>
      <c r="C16349" s="9"/>
    </row>
    <row r="16350" spans="2:3">
      <c r="B16350" s="9"/>
      <c r="C16350" s="9"/>
    </row>
    <row r="16351" spans="2:3">
      <c r="B16351" s="9"/>
      <c r="C16351" s="9"/>
    </row>
    <row r="16352" spans="2:3">
      <c r="B16352" s="9"/>
      <c r="C16352" s="9"/>
    </row>
    <row r="16353" spans="2:3">
      <c r="B16353" s="9"/>
      <c r="C16353" s="9"/>
    </row>
    <row r="16354" spans="2:3">
      <c r="B16354" s="9"/>
      <c r="C16354" s="9"/>
    </row>
    <row r="16355" spans="2:3">
      <c r="B16355" s="9"/>
      <c r="C16355" s="9"/>
    </row>
    <row r="16356" spans="2:3">
      <c r="B16356" s="9"/>
      <c r="C16356" s="9"/>
    </row>
    <row r="16357" spans="2:3">
      <c r="B16357" s="9"/>
      <c r="C16357" s="9"/>
    </row>
    <row r="16358" spans="2:3">
      <c r="B16358" s="9"/>
      <c r="C16358" s="9"/>
    </row>
    <row r="16359" spans="2:3">
      <c r="B16359" s="9"/>
      <c r="C16359" s="9"/>
    </row>
    <row r="16360" spans="2:3">
      <c r="B16360" s="9"/>
      <c r="C16360" s="9"/>
    </row>
    <row r="16361" spans="2:3">
      <c r="B16361" s="9"/>
      <c r="C16361" s="9"/>
    </row>
    <row r="16362" spans="2:3">
      <c r="B16362" s="9"/>
      <c r="C16362" s="9"/>
    </row>
    <row r="16363" spans="2:3">
      <c r="B16363" s="9"/>
      <c r="C16363" s="9"/>
    </row>
    <row r="16364" spans="2:3">
      <c r="B16364" s="9"/>
      <c r="C16364" s="9"/>
    </row>
    <row r="16365" spans="2:3">
      <c r="B16365" s="9"/>
      <c r="C16365" s="9"/>
    </row>
    <row r="16366" spans="2:3">
      <c r="B16366" s="9"/>
      <c r="C16366" s="9"/>
    </row>
    <row r="16367" spans="2:3">
      <c r="B16367" s="9"/>
      <c r="C16367" s="9"/>
    </row>
    <row r="16368" spans="2:3">
      <c r="B16368" s="9"/>
      <c r="C16368" s="9"/>
    </row>
    <row r="16369" spans="2:3">
      <c r="B16369" s="9"/>
      <c r="C16369" s="9"/>
    </row>
    <row r="16370" spans="2:3">
      <c r="B16370" s="9"/>
      <c r="C16370" s="9"/>
    </row>
    <row r="16371" spans="2:3">
      <c r="B16371" s="9"/>
      <c r="C16371" s="9"/>
    </row>
    <row r="16372" spans="2:3">
      <c r="B16372" s="9"/>
      <c r="C16372" s="9"/>
    </row>
    <row r="16373" spans="2:3">
      <c r="B16373" s="9"/>
      <c r="C16373" s="9"/>
    </row>
    <row r="16374" spans="2:3">
      <c r="B16374" s="9"/>
      <c r="C16374" s="9"/>
    </row>
    <row r="16375" spans="2:3">
      <c r="B16375" s="9"/>
      <c r="C16375" s="9"/>
    </row>
    <row r="16376" spans="2:3">
      <c r="B16376" s="9"/>
      <c r="C16376" s="9"/>
    </row>
    <row r="16377" spans="2:3">
      <c r="B16377" s="9"/>
      <c r="C16377" s="9"/>
    </row>
    <row r="16378" spans="2:3">
      <c r="B16378" s="9"/>
      <c r="C16378" s="9"/>
    </row>
    <row r="16379" spans="2:3">
      <c r="B16379" s="9"/>
      <c r="C16379" s="9"/>
    </row>
    <row r="16380" spans="2:3">
      <c r="B16380" s="9"/>
      <c r="C16380" s="9"/>
    </row>
    <row r="16381" spans="2:3">
      <c r="B16381" s="9"/>
      <c r="C16381" s="9"/>
    </row>
    <row r="16382" spans="2:3">
      <c r="B16382" s="9"/>
      <c r="C16382" s="9"/>
    </row>
    <row r="16383" spans="2:3">
      <c r="B16383" s="9"/>
      <c r="C16383" s="9"/>
    </row>
    <row r="16384" spans="2:3">
      <c r="B16384" s="9"/>
      <c r="C16384" s="9"/>
    </row>
    <row r="16385" spans="2:3">
      <c r="B16385" s="9"/>
      <c r="C16385" s="9"/>
    </row>
    <row r="16386" spans="2:3">
      <c r="B16386" s="9"/>
      <c r="C16386" s="9"/>
    </row>
    <row r="16387" spans="2:3">
      <c r="B16387" s="9"/>
      <c r="C16387" s="9"/>
    </row>
    <row r="16388" spans="2:3">
      <c r="B16388" s="9"/>
      <c r="C16388" s="9"/>
    </row>
    <row r="16389" spans="2:3">
      <c r="B16389" s="9"/>
      <c r="C16389" s="9"/>
    </row>
    <row r="16390" spans="2:3">
      <c r="B16390" s="9"/>
      <c r="C16390" s="9"/>
    </row>
    <row r="16391" spans="2:3">
      <c r="B16391" s="9"/>
      <c r="C16391" s="9"/>
    </row>
    <row r="16392" spans="2:3">
      <c r="B16392" s="9"/>
      <c r="C16392" s="9"/>
    </row>
    <row r="16393" spans="2:3">
      <c r="B16393" s="9"/>
      <c r="C16393" s="9"/>
    </row>
    <row r="16394" spans="2:3">
      <c r="B16394" s="9"/>
      <c r="C16394" s="9"/>
    </row>
    <row r="16395" spans="2:3">
      <c r="B16395" s="9"/>
      <c r="C16395" s="9"/>
    </row>
    <row r="16396" spans="2:3">
      <c r="B16396" s="9"/>
      <c r="C16396" s="9"/>
    </row>
    <row r="16397" spans="2:3">
      <c r="B16397" s="9"/>
      <c r="C16397" s="9"/>
    </row>
    <row r="16398" spans="2:3">
      <c r="B16398" s="9"/>
      <c r="C16398" s="9"/>
    </row>
    <row r="16399" spans="2:3">
      <c r="B16399" s="9"/>
      <c r="C16399" s="9"/>
    </row>
    <row r="16400" spans="2:3">
      <c r="B16400" s="9"/>
      <c r="C16400" s="9"/>
    </row>
    <row r="16401" spans="2:3">
      <c r="B16401" s="9"/>
      <c r="C16401" s="9"/>
    </row>
    <row r="16402" spans="2:3">
      <c r="B16402" s="9"/>
      <c r="C16402" s="9"/>
    </row>
    <row r="16403" spans="2:3">
      <c r="B16403" s="9"/>
      <c r="C16403" s="9"/>
    </row>
    <row r="16404" spans="2:3">
      <c r="B16404" s="9"/>
      <c r="C16404" s="9"/>
    </row>
    <row r="16405" spans="2:3">
      <c r="B16405" s="9"/>
      <c r="C16405" s="9"/>
    </row>
    <row r="16406" spans="2:3">
      <c r="B16406" s="9"/>
      <c r="C16406" s="9"/>
    </row>
    <row r="16407" spans="2:3">
      <c r="B16407" s="9"/>
      <c r="C16407" s="9"/>
    </row>
    <row r="16408" spans="2:3">
      <c r="B16408" s="9"/>
      <c r="C16408" s="9"/>
    </row>
    <row r="16409" spans="2:3">
      <c r="B16409" s="9"/>
      <c r="C16409" s="9"/>
    </row>
    <row r="16410" spans="2:3">
      <c r="B16410" s="9"/>
      <c r="C16410" s="9"/>
    </row>
    <row r="16411" spans="2:3">
      <c r="B16411" s="9"/>
      <c r="C16411" s="9"/>
    </row>
    <row r="16412" spans="2:3">
      <c r="B16412" s="9"/>
      <c r="C16412" s="9"/>
    </row>
    <row r="16413" spans="2:3">
      <c r="B16413" s="9"/>
      <c r="C16413" s="9"/>
    </row>
    <row r="16414" spans="2:3">
      <c r="B16414" s="9"/>
      <c r="C16414" s="9"/>
    </row>
    <row r="16415" spans="2:3">
      <c r="B16415" s="9"/>
      <c r="C16415" s="9"/>
    </row>
    <row r="16416" spans="2:3">
      <c r="B16416" s="9"/>
      <c r="C16416" s="9"/>
    </row>
    <row r="16417" spans="2:3">
      <c r="B16417" s="9"/>
      <c r="C16417" s="9"/>
    </row>
    <row r="16418" spans="2:3">
      <c r="B16418" s="9"/>
      <c r="C16418" s="9"/>
    </row>
    <row r="16419" spans="2:3">
      <c r="B16419" s="9"/>
      <c r="C16419" s="9"/>
    </row>
    <row r="16420" spans="2:3">
      <c r="B16420" s="9"/>
      <c r="C16420" s="9"/>
    </row>
    <row r="16421" spans="2:3">
      <c r="B16421" s="9"/>
      <c r="C16421" s="9"/>
    </row>
    <row r="16422" spans="2:3">
      <c r="B16422" s="9"/>
      <c r="C16422" s="9"/>
    </row>
    <row r="16423" spans="2:3">
      <c r="B16423" s="9"/>
      <c r="C16423" s="9"/>
    </row>
    <row r="16424" spans="2:3">
      <c r="B16424" s="9"/>
      <c r="C16424" s="9"/>
    </row>
    <row r="16425" spans="2:3">
      <c r="B16425" s="9"/>
      <c r="C16425" s="9"/>
    </row>
    <row r="16426" spans="2:3">
      <c r="B16426" s="9"/>
      <c r="C16426" s="9"/>
    </row>
    <row r="16427" spans="2:3">
      <c r="B16427" s="9"/>
      <c r="C16427" s="9"/>
    </row>
    <row r="16428" spans="2:3">
      <c r="B16428" s="9"/>
      <c r="C16428" s="9"/>
    </row>
    <row r="16429" spans="2:3">
      <c r="B16429" s="9"/>
      <c r="C16429" s="9"/>
    </row>
    <row r="16430" spans="2:3">
      <c r="B16430" s="9"/>
      <c r="C16430" s="9"/>
    </row>
    <row r="16431" spans="2:3">
      <c r="B16431" s="9"/>
      <c r="C16431" s="9"/>
    </row>
    <row r="16432" spans="2:3">
      <c r="B16432" s="9"/>
      <c r="C16432" s="9"/>
    </row>
    <row r="16433" spans="2:3">
      <c r="B16433" s="9"/>
      <c r="C16433" s="9"/>
    </row>
    <row r="16434" spans="2:3">
      <c r="B16434" s="9"/>
      <c r="C16434" s="9"/>
    </row>
    <row r="16435" spans="2:3">
      <c r="B16435" s="9"/>
      <c r="C16435" s="9"/>
    </row>
    <row r="16436" spans="2:3">
      <c r="B16436" s="9"/>
      <c r="C16436" s="9"/>
    </row>
    <row r="16437" spans="2:3">
      <c r="B16437" s="9"/>
      <c r="C16437" s="9"/>
    </row>
    <row r="16438" spans="2:3">
      <c r="B16438" s="9"/>
      <c r="C16438" s="9"/>
    </row>
    <row r="16439" spans="2:3">
      <c r="B16439" s="9"/>
      <c r="C16439" s="9"/>
    </row>
    <row r="16440" spans="2:3">
      <c r="B16440" s="9"/>
      <c r="C16440" s="9"/>
    </row>
    <row r="16441" spans="2:3">
      <c r="B16441" s="9"/>
      <c r="C16441" s="9"/>
    </row>
    <row r="16442" spans="2:3">
      <c r="B16442" s="9"/>
      <c r="C16442" s="9"/>
    </row>
    <row r="16443" spans="2:3">
      <c r="B16443" s="9"/>
      <c r="C16443" s="9"/>
    </row>
    <row r="16444" spans="2:3">
      <c r="B16444" s="9"/>
      <c r="C16444" s="9"/>
    </row>
    <row r="16445" spans="2:3">
      <c r="B16445" s="9"/>
      <c r="C16445" s="9"/>
    </row>
    <row r="16446" spans="2:3">
      <c r="B16446" s="9"/>
      <c r="C16446" s="9"/>
    </row>
    <row r="16447" spans="2:3">
      <c r="B16447" s="9"/>
      <c r="C16447" s="9"/>
    </row>
    <row r="16448" spans="2:3">
      <c r="B16448" s="9"/>
      <c r="C16448" s="9"/>
    </row>
    <row r="16449" spans="2:3">
      <c r="B16449" s="9"/>
      <c r="C16449" s="9"/>
    </row>
    <row r="16450" spans="2:3">
      <c r="B16450" s="9"/>
      <c r="C16450" s="9"/>
    </row>
    <row r="16451" spans="2:3">
      <c r="B16451" s="9"/>
      <c r="C16451" s="9"/>
    </row>
    <row r="16452" spans="2:3">
      <c r="B16452" s="9"/>
      <c r="C16452" s="9"/>
    </row>
    <row r="16453" spans="2:3">
      <c r="B16453" s="9"/>
      <c r="C16453" s="9"/>
    </row>
    <row r="16454" spans="2:3">
      <c r="B16454" s="9"/>
      <c r="C16454" s="9"/>
    </row>
    <row r="16455" spans="2:3">
      <c r="B16455" s="9"/>
      <c r="C16455" s="9"/>
    </row>
    <row r="16456" spans="2:3">
      <c r="B16456" s="9"/>
      <c r="C16456" s="9"/>
    </row>
    <row r="16457" spans="2:3">
      <c r="B16457" s="9"/>
      <c r="C16457" s="9"/>
    </row>
    <row r="16458" spans="2:3">
      <c r="B16458" s="9"/>
      <c r="C16458" s="9"/>
    </row>
    <row r="16459" spans="2:3">
      <c r="B16459" s="9"/>
      <c r="C16459" s="9"/>
    </row>
    <row r="16460" spans="2:3">
      <c r="B16460" s="9"/>
      <c r="C16460" s="9"/>
    </row>
    <row r="16461" spans="2:3">
      <c r="B16461" s="9"/>
      <c r="C16461" s="9"/>
    </row>
    <row r="16462" spans="2:3">
      <c r="B16462" s="9"/>
      <c r="C16462" s="9"/>
    </row>
    <row r="16463" spans="2:3">
      <c r="B16463" s="9"/>
      <c r="C16463" s="9"/>
    </row>
    <row r="16464" spans="2:3">
      <c r="B16464" s="9"/>
      <c r="C16464" s="9"/>
    </row>
    <row r="16465" spans="2:3">
      <c r="B16465" s="9"/>
      <c r="C16465" s="9"/>
    </row>
    <row r="16466" spans="2:3">
      <c r="B16466" s="9"/>
      <c r="C16466" s="9"/>
    </row>
    <row r="16467" spans="2:3">
      <c r="B16467" s="9"/>
      <c r="C16467" s="9"/>
    </row>
    <row r="16468" spans="2:3">
      <c r="B16468" s="9"/>
      <c r="C16468" s="9"/>
    </row>
    <row r="16469" spans="2:3">
      <c r="B16469" s="9"/>
      <c r="C16469" s="9"/>
    </row>
    <row r="16470" spans="2:3">
      <c r="B16470" s="9"/>
      <c r="C16470" s="9"/>
    </row>
    <row r="16471" spans="2:3">
      <c r="B16471" s="9"/>
      <c r="C16471" s="9"/>
    </row>
    <row r="16472" spans="2:3">
      <c r="B16472" s="9"/>
      <c r="C16472" s="9"/>
    </row>
    <row r="16473" spans="2:3">
      <c r="B16473" s="9"/>
      <c r="C16473" s="9"/>
    </row>
    <row r="16474" spans="2:3">
      <c r="B16474" s="9"/>
      <c r="C16474" s="9"/>
    </row>
    <row r="16475" spans="2:3">
      <c r="B16475" s="9"/>
      <c r="C16475" s="9"/>
    </row>
    <row r="16476" spans="2:3">
      <c r="B16476" s="9"/>
      <c r="C16476" s="9"/>
    </row>
    <row r="16477" spans="2:3">
      <c r="B16477" s="9"/>
      <c r="C16477" s="9"/>
    </row>
    <row r="16478" spans="2:3">
      <c r="B16478" s="9"/>
      <c r="C16478" s="9"/>
    </row>
    <row r="16479" spans="2:3">
      <c r="B16479" s="9"/>
      <c r="C16479" s="9"/>
    </row>
    <row r="16480" spans="2:3">
      <c r="B16480" s="9"/>
      <c r="C16480" s="9"/>
    </row>
    <row r="16481" spans="2:3">
      <c r="B16481" s="9"/>
      <c r="C16481" s="9"/>
    </row>
    <row r="16482" spans="2:3">
      <c r="B16482" s="9"/>
      <c r="C16482" s="9"/>
    </row>
    <row r="16483" spans="2:3">
      <c r="B16483" s="9"/>
      <c r="C16483" s="9"/>
    </row>
    <row r="16484" spans="2:3">
      <c r="B16484" s="9"/>
      <c r="C16484" s="9"/>
    </row>
    <row r="16485" spans="2:3">
      <c r="B16485" s="9"/>
      <c r="C16485" s="9"/>
    </row>
    <row r="16486" spans="2:3">
      <c r="B16486" s="9"/>
      <c r="C16486" s="9"/>
    </row>
    <row r="16487" spans="2:3">
      <c r="B16487" s="9"/>
      <c r="C16487" s="9"/>
    </row>
    <row r="16488" spans="2:3">
      <c r="B16488" s="9"/>
      <c r="C16488" s="9"/>
    </row>
    <row r="16489" spans="2:3">
      <c r="B16489" s="9"/>
      <c r="C16489" s="9"/>
    </row>
    <row r="16490" spans="2:3">
      <c r="B16490" s="9"/>
      <c r="C16490" s="9"/>
    </row>
    <row r="16491" spans="2:3">
      <c r="B16491" s="9"/>
      <c r="C16491" s="9"/>
    </row>
    <row r="16492" spans="2:3">
      <c r="B16492" s="9"/>
      <c r="C16492" s="9"/>
    </row>
    <row r="16493" spans="2:3">
      <c r="B16493" s="9"/>
      <c r="C16493" s="9"/>
    </row>
    <row r="16494" spans="2:3">
      <c r="B16494" s="9"/>
      <c r="C16494" s="9"/>
    </row>
    <row r="16495" spans="2:3">
      <c r="B16495" s="9"/>
      <c r="C16495" s="9"/>
    </row>
    <row r="16496" spans="2:3">
      <c r="B16496" s="9"/>
      <c r="C16496" s="9"/>
    </row>
    <row r="16497" spans="2:3">
      <c r="B16497" s="9"/>
      <c r="C16497" s="9"/>
    </row>
    <row r="16498" spans="2:3">
      <c r="B16498" s="9"/>
      <c r="C16498" s="9"/>
    </row>
    <row r="16499" spans="2:3">
      <c r="B16499" s="9"/>
      <c r="C16499" s="9"/>
    </row>
    <row r="16500" spans="2:3">
      <c r="B16500" s="9"/>
      <c r="C16500" s="9"/>
    </row>
    <row r="16501" spans="2:3">
      <c r="B16501" s="9"/>
      <c r="C16501" s="9"/>
    </row>
    <row r="16502" spans="2:3">
      <c r="B16502" s="9"/>
      <c r="C16502" s="9"/>
    </row>
    <row r="16503" spans="2:3">
      <c r="B16503" s="9"/>
      <c r="C16503" s="9"/>
    </row>
    <row r="16504" spans="2:3">
      <c r="B16504" s="9"/>
      <c r="C16504" s="9"/>
    </row>
    <row r="16505" spans="2:3">
      <c r="B16505" s="9"/>
      <c r="C16505" s="9"/>
    </row>
    <row r="16506" spans="2:3">
      <c r="B16506" s="9"/>
      <c r="C16506" s="9"/>
    </row>
    <row r="16507" spans="2:3">
      <c r="B16507" s="9"/>
      <c r="C16507" s="9"/>
    </row>
    <row r="16508" spans="2:3">
      <c r="B16508" s="9"/>
      <c r="C16508" s="9"/>
    </row>
    <row r="16509" spans="2:3">
      <c r="B16509" s="9"/>
      <c r="C16509" s="9"/>
    </row>
    <row r="16510" spans="2:3">
      <c r="B16510" s="9"/>
      <c r="C16510" s="9"/>
    </row>
    <row r="16511" spans="2:3">
      <c r="B16511" s="9"/>
      <c r="C16511" s="9"/>
    </row>
    <row r="16512" spans="2:3">
      <c r="B16512" s="9"/>
      <c r="C16512" s="9"/>
    </row>
    <row r="16513" spans="2:3">
      <c r="B16513" s="9"/>
      <c r="C16513" s="9"/>
    </row>
    <row r="16514" spans="2:3">
      <c r="B16514" s="9"/>
      <c r="C16514" s="9"/>
    </row>
    <row r="16515" spans="2:3">
      <c r="B16515" s="9"/>
      <c r="C16515" s="9"/>
    </row>
    <row r="16516" spans="2:3">
      <c r="B16516" s="9"/>
      <c r="C16516" s="9"/>
    </row>
    <row r="16517" spans="2:3">
      <c r="B16517" s="9"/>
      <c r="C16517" s="9"/>
    </row>
    <row r="16518" spans="2:3">
      <c r="B16518" s="9"/>
      <c r="C16518" s="9"/>
    </row>
    <row r="16519" spans="2:3">
      <c r="B16519" s="9"/>
      <c r="C16519" s="9"/>
    </row>
    <row r="16520" spans="2:3">
      <c r="B16520" s="9"/>
      <c r="C16520" s="9"/>
    </row>
    <row r="16521" spans="2:3">
      <c r="B16521" s="9"/>
      <c r="C16521" s="9"/>
    </row>
    <row r="16522" spans="2:3">
      <c r="B16522" s="9"/>
      <c r="C16522" s="9"/>
    </row>
    <row r="16523" spans="2:3">
      <c r="B16523" s="9"/>
      <c r="C16523" s="9"/>
    </row>
    <row r="16524" spans="2:3">
      <c r="B16524" s="9"/>
      <c r="C16524" s="9"/>
    </row>
    <row r="16525" spans="2:3">
      <c r="B16525" s="9"/>
      <c r="C16525" s="9"/>
    </row>
    <row r="16526" spans="2:3">
      <c r="B16526" s="9"/>
      <c r="C16526" s="9"/>
    </row>
    <row r="16527" spans="2:3">
      <c r="B16527" s="9"/>
      <c r="C16527" s="9"/>
    </row>
    <row r="16528" spans="2:3">
      <c r="B16528" s="9"/>
      <c r="C16528" s="9"/>
    </row>
    <row r="16529" spans="2:3">
      <c r="B16529" s="9"/>
      <c r="C16529" s="9"/>
    </row>
    <row r="16530" spans="2:3">
      <c r="B16530" s="9"/>
      <c r="C16530" s="9"/>
    </row>
    <row r="16531" spans="2:3">
      <c r="B16531" s="9"/>
      <c r="C16531" s="9"/>
    </row>
    <row r="16532" spans="2:3">
      <c r="B16532" s="9"/>
      <c r="C16532" s="9"/>
    </row>
    <row r="16533" spans="2:3">
      <c r="B16533" s="9"/>
      <c r="C16533" s="9"/>
    </row>
    <row r="16534" spans="2:3">
      <c r="B16534" s="9"/>
      <c r="C16534" s="9"/>
    </row>
    <row r="16535" spans="2:3">
      <c r="B16535" s="9"/>
      <c r="C16535" s="9"/>
    </row>
    <row r="16536" spans="2:3">
      <c r="B16536" s="9"/>
      <c r="C16536" s="9"/>
    </row>
    <row r="16537" spans="2:3">
      <c r="B16537" s="9"/>
      <c r="C16537" s="9"/>
    </row>
    <row r="16538" spans="2:3">
      <c r="B16538" s="9"/>
      <c r="C16538" s="9"/>
    </row>
    <row r="16539" spans="2:3">
      <c r="B16539" s="9"/>
      <c r="C16539" s="9"/>
    </row>
    <row r="16540" spans="2:3">
      <c r="B16540" s="9"/>
      <c r="C16540" s="9"/>
    </row>
    <row r="16541" spans="2:3">
      <c r="B16541" s="9"/>
      <c r="C16541" s="9"/>
    </row>
    <row r="16542" spans="2:3">
      <c r="B16542" s="9"/>
      <c r="C16542" s="9"/>
    </row>
    <row r="16543" spans="2:3">
      <c r="B16543" s="9"/>
      <c r="C16543" s="9"/>
    </row>
    <row r="16544" spans="2:3">
      <c r="B16544" s="9"/>
      <c r="C16544" s="9"/>
    </row>
    <row r="16545" spans="2:3">
      <c r="B16545" s="9"/>
      <c r="C16545" s="9"/>
    </row>
    <row r="16546" spans="2:3">
      <c r="B16546" s="9"/>
      <c r="C16546" s="9"/>
    </row>
    <row r="16547" spans="2:3">
      <c r="B16547" s="9"/>
      <c r="C16547" s="9"/>
    </row>
    <row r="16548" spans="2:3">
      <c r="B16548" s="9"/>
      <c r="C16548" s="9"/>
    </row>
    <row r="16549" spans="2:3">
      <c r="B16549" s="9"/>
      <c r="C16549" s="9"/>
    </row>
    <row r="16550" spans="2:3">
      <c r="B16550" s="9"/>
      <c r="C16550" s="9"/>
    </row>
    <row r="16551" spans="2:3">
      <c r="B16551" s="9"/>
      <c r="C16551" s="9"/>
    </row>
    <row r="16552" spans="2:3">
      <c r="B16552" s="9"/>
      <c r="C16552" s="9"/>
    </row>
    <row r="16553" spans="2:3">
      <c r="B16553" s="9"/>
      <c r="C16553" s="9"/>
    </row>
    <row r="16554" spans="2:3">
      <c r="B16554" s="9"/>
      <c r="C16554" s="9"/>
    </row>
    <row r="16555" spans="2:3">
      <c r="B16555" s="9"/>
      <c r="C16555" s="9"/>
    </row>
    <row r="16556" spans="2:3">
      <c r="B16556" s="9"/>
      <c r="C16556" s="9"/>
    </row>
    <row r="16557" spans="2:3">
      <c r="B16557" s="9"/>
      <c r="C16557" s="9"/>
    </row>
    <row r="16558" spans="2:3">
      <c r="B16558" s="9"/>
      <c r="C16558" s="9"/>
    </row>
    <row r="16559" spans="2:3">
      <c r="B16559" s="9"/>
      <c r="C16559" s="9"/>
    </row>
    <row r="16560" spans="2:3">
      <c r="B16560" s="9"/>
      <c r="C16560" s="9"/>
    </row>
    <row r="16561" spans="2:3">
      <c r="B16561" s="9"/>
      <c r="C16561" s="9"/>
    </row>
    <row r="16562" spans="2:3">
      <c r="B16562" s="9"/>
      <c r="C16562" s="9"/>
    </row>
    <row r="16563" spans="2:3">
      <c r="B16563" s="9"/>
      <c r="C16563" s="9"/>
    </row>
    <row r="16564" spans="2:3">
      <c r="B16564" s="9"/>
      <c r="C16564" s="9"/>
    </row>
    <row r="16565" spans="2:3">
      <c r="B16565" s="9"/>
      <c r="C16565" s="9"/>
    </row>
    <row r="16566" spans="2:3">
      <c r="B16566" s="9"/>
      <c r="C16566" s="9"/>
    </row>
    <row r="16567" spans="2:3">
      <c r="B16567" s="9"/>
      <c r="C16567" s="9"/>
    </row>
    <row r="16568" spans="2:3">
      <c r="B16568" s="9"/>
      <c r="C16568" s="9"/>
    </row>
    <row r="16569" spans="2:3">
      <c r="B16569" s="9"/>
      <c r="C16569" s="9"/>
    </row>
    <row r="16570" spans="2:3">
      <c r="B16570" s="9"/>
      <c r="C16570" s="9"/>
    </row>
    <row r="16571" spans="2:3">
      <c r="B16571" s="9"/>
      <c r="C16571" s="9"/>
    </row>
    <row r="16572" spans="2:3">
      <c r="B16572" s="9"/>
      <c r="C16572" s="9"/>
    </row>
    <row r="16573" spans="2:3">
      <c r="B16573" s="9"/>
      <c r="C16573" s="9"/>
    </row>
    <row r="16574" spans="2:3">
      <c r="B16574" s="9"/>
      <c r="C16574" s="9"/>
    </row>
    <row r="16575" spans="2:3">
      <c r="B16575" s="9"/>
      <c r="C16575" s="9"/>
    </row>
    <row r="16576" spans="2:3">
      <c r="B16576" s="9"/>
      <c r="C16576" s="9"/>
    </row>
    <row r="16577" spans="2:3">
      <c r="B16577" s="9"/>
      <c r="C16577" s="9"/>
    </row>
    <row r="16578" spans="2:3">
      <c r="B16578" s="9"/>
      <c r="C16578" s="9"/>
    </row>
    <row r="16579" spans="2:3">
      <c r="B16579" s="9"/>
      <c r="C16579" s="9"/>
    </row>
    <row r="16580" spans="2:3">
      <c r="B16580" s="9"/>
      <c r="C16580" s="9"/>
    </row>
    <row r="16581" spans="2:3">
      <c r="B16581" s="9"/>
      <c r="C16581" s="9"/>
    </row>
    <row r="16582" spans="2:3">
      <c r="B16582" s="9"/>
      <c r="C16582" s="9"/>
    </row>
    <row r="16583" spans="2:3">
      <c r="B16583" s="9"/>
      <c r="C16583" s="9"/>
    </row>
    <row r="16584" spans="2:3">
      <c r="B16584" s="9"/>
      <c r="C16584" s="9"/>
    </row>
    <row r="16585" spans="2:3">
      <c r="B16585" s="9"/>
      <c r="C16585" s="9"/>
    </row>
    <row r="16586" spans="2:3">
      <c r="B16586" s="9"/>
      <c r="C16586" s="9"/>
    </row>
    <row r="16587" spans="2:3">
      <c r="B16587" s="9"/>
      <c r="C16587" s="9"/>
    </row>
    <row r="16588" spans="2:3">
      <c r="B16588" s="9"/>
      <c r="C16588" s="9"/>
    </row>
    <row r="16589" spans="2:3">
      <c r="B16589" s="9"/>
      <c r="C16589" s="9"/>
    </row>
    <row r="16590" spans="2:3">
      <c r="B16590" s="9"/>
      <c r="C16590" s="9"/>
    </row>
    <row r="16591" spans="2:3">
      <c r="B16591" s="9"/>
      <c r="C16591" s="9"/>
    </row>
    <row r="16592" spans="2:3">
      <c r="B16592" s="9"/>
      <c r="C16592" s="9"/>
    </row>
    <row r="16593" spans="2:3">
      <c r="B16593" s="9"/>
      <c r="C16593" s="9"/>
    </row>
    <row r="16594" spans="2:3">
      <c r="B16594" s="9"/>
      <c r="C16594" s="9"/>
    </row>
    <row r="16595" spans="2:3">
      <c r="B16595" s="9"/>
      <c r="C16595" s="9"/>
    </row>
    <row r="16596" spans="2:3">
      <c r="B16596" s="9"/>
      <c r="C16596" s="9"/>
    </row>
    <row r="16597" spans="2:3">
      <c r="B16597" s="9"/>
      <c r="C16597" s="9"/>
    </row>
    <row r="16598" spans="2:3">
      <c r="B16598" s="9"/>
      <c r="C16598" s="9"/>
    </row>
    <row r="16599" spans="2:3">
      <c r="B16599" s="9"/>
      <c r="C16599" s="9"/>
    </row>
    <row r="16600" spans="2:3">
      <c r="B16600" s="9"/>
      <c r="C16600" s="9"/>
    </row>
    <row r="16601" spans="2:3">
      <c r="B16601" s="9"/>
      <c r="C16601" s="9"/>
    </row>
    <row r="16602" spans="2:3">
      <c r="B16602" s="9"/>
      <c r="C16602" s="9"/>
    </row>
    <row r="16603" spans="2:3">
      <c r="B16603" s="9"/>
      <c r="C16603" s="9"/>
    </row>
    <row r="16604" spans="2:3">
      <c r="B16604" s="9"/>
      <c r="C16604" s="9"/>
    </row>
    <row r="16605" spans="2:3">
      <c r="B16605" s="9"/>
      <c r="C16605" s="9"/>
    </row>
    <row r="16606" spans="2:3">
      <c r="B16606" s="9"/>
      <c r="C16606" s="9"/>
    </row>
    <row r="16607" spans="2:3">
      <c r="B16607" s="9"/>
      <c r="C16607" s="9"/>
    </row>
    <row r="16608" spans="2:3">
      <c r="B16608" s="9"/>
      <c r="C16608" s="9"/>
    </row>
    <row r="16609" spans="2:3">
      <c r="B16609" s="9"/>
      <c r="C16609" s="9"/>
    </row>
    <row r="16610" spans="2:3">
      <c r="B16610" s="9"/>
      <c r="C16610" s="9"/>
    </row>
    <row r="16611" spans="2:3">
      <c r="B16611" s="9"/>
      <c r="C16611" s="9"/>
    </row>
    <row r="16612" spans="2:3">
      <c r="B16612" s="9"/>
      <c r="C16612" s="9"/>
    </row>
    <row r="16613" spans="2:3">
      <c r="B16613" s="9"/>
      <c r="C16613" s="9"/>
    </row>
    <row r="16614" spans="2:3">
      <c r="B16614" s="9"/>
      <c r="C16614" s="9"/>
    </row>
    <row r="16615" spans="2:3">
      <c r="B16615" s="9"/>
      <c r="C16615" s="9"/>
    </row>
    <row r="16616" spans="2:3">
      <c r="B16616" s="9"/>
      <c r="C16616" s="9"/>
    </row>
    <row r="16617" spans="2:3">
      <c r="B16617" s="9"/>
      <c r="C16617" s="9"/>
    </row>
    <row r="16618" spans="2:3">
      <c r="B16618" s="9"/>
      <c r="C16618" s="9"/>
    </row>
    <row r="16619" spans="2:3">
      <c r="B16619" s="9"/>
      <c r="C16619" s="9"/>
    </row>
    <row r="16620" spans="2:3">
      <c r="B16620" s="9"/>
      <c r="C16620" s="9"/>
    </row>
    <row r="16621" spans="2:3">
      <c r="B16621" s="9"/>
      <c r="C16621" s="9"/>
    </row>
    <row r="16622" spans="2:3">
      <c r="B16622" s="9"/>
      <c r="C16622" s="9"/>
    </row>
    <row r="16623" spans="2:3">
      <c r="B16623" s="9"/>
      <c r="C16623" s="9"/>
    </row>
    <row r="16624" spans="2:3">
      <c r="B16624" s="9"/>
      <c r="C16624" s="9"/>
    </row>
    <row r="16625" spans="2:3">
      <c r="B16625" s="9"/>
      <c r="C16625" s="9"/>
    </row>
    <row r="16626" spans="2:3">
      <c r="B16626" s="9"/>
      <c r="C16626" s="9"/>
    </row>
    <row r="16627" spans="2:3">
      <c r="B16627" s="9"/>
      <c r="C16627" s="9"/>
    </row>
    <row r="16628" spans="2:3">
      <c r="B16628" s="9"/>
      <c r="C16628" s="9"/>
    </row>
    <row r="16629" spans="2:3">
      <c r="B16629" s="9"/>
      <c r="C16629" s="9"/>
    </row>
    <row r="16630" spans="2:3">
      <c r="B16630" s="9"/>
      <c r="C16630" s="9"/>
    </row>
    <row r="16631" spans="2:3">
      <c r="B16631" s="9"/>
      <c r="C16631" s="9"/>
    </row>
    <row r="16632" spans="2:3">
      <c r="B16632" s="9"/>
      <c r="C16632" s="9"/>
    </row>
    <row r="16633" spans="2:3">
      <c r="B16633" s="9"/>
      <c r="C16633" s="9"/>
    </row>
    <row r="16634" spans="2:3">
      <c r="B16634" s="9"/>
      <c r="C16634" s="9"/>
    </row>
    <row r="16635" spans="2:3">
      <c r="B16635" s="9"/>
      <c r="C16635" s="9"/>
    </row>
    <row r="16636" spans="2:3">
      <c r="B16636" s="9"/>
      <c r="C16636" s="9"/>
    </row>
    <row r="16637" spans="2:3">
      <c r="B16637" s="9"/>
      <c r="C16637" s="9"/>
    </row>
    <row r="16638" spans="2:3">
      <c r="B16638" s="9"/>
      <c r="C16638" s="9"/>
    </row>
    <row r="16639" spans="2:3">
      <c r="B16639" s="9"/>
      <c r="C16639" s="9"/>
    </row>
    <row r="16640" spans="2:3">
      <c r="B16640" s="9"/>
      <c r="C16640" s="9"/>
    </row>
    <row r="16641" spans="2:3">
      <c r="B16641" s="9"/>
      <c r="C16641" s="9"/>
    </row>
    <row r="16642" spans="2:3">
      <c r="B16642" s="9"/>
      <c r="C16642" s="9"/>
    </row>
    <row r="16643" spans="2:3">
      <c r="B16643" s="9"/>
      <c r="C16643" s="9"/>
    </row>
    <row r="16644" spans="2:3">
      <c r="B16644" s="9"/>
      <c r="C16644" s="9"/>
    </row>
    <row r="16645" spans="2:3">
      <c r="B16645" s="9"/>
      <c r="C16645" s="9"/>
    </row>
    <row r="16646" spans="2:3">
      <c r="B16646" s="9"/>
      <c r="C16646" s="9"/>
    </row>
    <row r="16647" spans="2:3">
      <c r="B16647" s="9"/>
      <c r="C16647" s="9"/>
    </row>
    <row r="16648" spans="2:3">
      <c r="B16648" s="9"/>
      <c r="C16648" s="9"/>
    </row>
    <row r="16649" spans="2:3">
      <c r="B16649" s="9"/>
      <c r="C16649" s="9"/>
    </row>
    <row r="16650" spans="2:3">
      <c r="B16650" s="9"/>
      <c r="C16650" s="9"/>
    </row>
    <row r="16651" spans="2:3">
      <c r="B16651" s="9"/>
      <c r="C16651" s="9"/>
    </row>
    <row r="16652" spans="2:3">
      <c r="B16652" s="9"/>
      <c r="C16652" s="9"/>
    </row>
    <row r="16653" spans="2:3">
      <c r="B16653" s="9"/>
      <c r="C16653" s="9"/>
    </row>
    <row r="16654" spans="2:3">
      <c r="B16654" s="9"/>
      <c r="C16654" s="9"/>
    </row>
    <row r="16655" spans="2:3">
      <c r="B16655" s="9"/>
      <c r="C16655" s="9"/>
    </row>
    <row r="16656" spans="2:3">
      <c r="B16656" s="9"/>
      <c r="C16656" s="9"/>
    </row>
    <row r="16657" spans="2:3">
      <c r="B16657" s="9"/>
      <c r="C16657" s="9"/>
    </row>
    <row r="16658" spans="2:3">
      <c r="B16658" s="9"/>
      <c r="C16658" s="9"/>
    </row>
    <row r="16659" spans="2:3">
      <c r="B16659" s="9"/>
      <c r="C16659" s="9"/>
    </row>
    <row r="16660" spans="2:3">
      <c r="B16660" s="9"/>
      <c r="C16660" s="9"/>
    </row>
    <row r="16661" spans="2:3">
      <c r="B16661" s="9"/>
      <c r="C16661" s="9"/>
    </row>
    <row r="16662" spans="2:3">
      <c r="B16662" s="9"/>
      <c r="C16662" s="9"/>
    </row>
    <row r="16663" spans="2:3">
      <c r="B16663" s="9"/>
      <c r="C16663" s="9"/>
    </row>
    <row r="16664" spans="2:3">
      <c r="B16664" s="9"/>
      <c r="C16664" s="9"/>
    </row>
    <row r="16665" spans="2:3">
      <c r="B16665" s="9"/>
      <c r="C16665" s="9"/>
    </row>
    <row r="16666" spans="2:3">
      <c r="B16666" s="9"/>
      <c r="C16666" s="9"/>
    </row>
    <row r="16667" spans="2:3">
      <c r="B16667" s="9"/>
      <c r="C16667" s="9"/>
    </row>
    <row r="16668" spans="2:3">
      <c r="B16668" s="9"/>
      <c r="C16668" s="9"/>
    </row>
    <row r="16669" spans="2:3">
      <c r="B16669" s="9"/>
      <c r="C16669" s="9"/>
    </row>
    <row r="16670" spans="2:3">
      <c r="B16670" s="9"/>
      <c r="C16670" s="9"/>
    </row>
    <row r="16671" spans="2:3">
      <c r="B16671" s="9"/>
      <c r="C16671" s="9"/>
    </row>
    <row r="16672" spans="2:3">
      <c r="B16672" s="9"/>
      <c r="C16672" s="9"/>
    </row>
    <row r="16673" spans="2:3">
      <c r="B16673" s="9"/>
      <c r="C16673" s="9"/>
    </row>
    <row r="16674" spans="2:3">
      <c r="B16674" s="9"/>
      <c r="C16674" s="9"/>
    </row>
    <row r="16675" spans="2:3">
      <c r="B16675" s="9"/>
      <c r="C16675" s="9"/>
    </row>
    <row r="16676" spans="2:3">
      <c r="B16676" s="9"/>
      <c r="C16676" s="9"/>
    </row>
    <row r="16677" spans="2:3">
      <c r="B16677" s="9"/>
      <c r="C16677" s="9"/>
    </row>
    <row r="16678" spans="2:3">
      <c r="B16678" s="9"/>
      <c r="C16678" s="9"/>
    </row>
    <row r="16679" spans="2:3">
      <c r="B16679" s="9"/>
      <c r="C16679" s="9"/>
    </row>
    <row r="16680" spans="2:3">
      <c r="B16680" s="9"/>
      <c r="C16680" s="9"/>
    </row>
    <row r="16681" spans="2:3">
      <c r="B16681" s="9"/>
      <c r="C16681" s="9"/>
    </row>
    <row r="16682" spans="2:3">
      <c r="B16682" s="9"/>
      <c r="C16682" s="9"/>
    </row>
    <row r="16683" spans="2:3">
      <c r="B16683" s="9"/>
      <c r="C16683" s="9"/>
    </row>
    <row r="16684" spans="2:3">
      <c r="B16684" s="9"/>
      <c r="C16684" s="9"/>
    </row>
    <row r="16685" spans="2:3">
      <c r="B16685" s="9"/>
      <c r="C16685" s="9"/>
    </row>
    <row r="16686" spans="2:3">
      <c r="B16686" s="9"/>
      <c r="C16686" s="9"/>
    </row>
    <row r="16687" spans="2:3">
      <c r="B16687" s="9"/>
      <c r="C16687" s="9"/>
    </row>
    <row r="16688" spans="2:3">
      <c r="B16688" s="9"/>
      <c r="C16688" s="9"/>
    </row>
    <row r="16689" spans="2:3">
      <c r="B16689" s="9"/>
      <c r="C16689" s="9"/>
    </row>
    <row r="16690" spans="2:3">
      <c r="B16690" s="9"/>
      <c r="C16690" s="9"/>
    </row>
    <row r="16691" spans="2:3">
      <c r="B16691" s="9"/>
      <c r="C16691" s="9"/>
    </row>
    <row r="16692" spans="2:3">
      <c r="B16692" s="9"/>
      <c r="C16692" s="9"/>
    </row>
    <row r="16693" spans="2:3">
      <c r="B16693" s="9"/>
      <c r="C16693" s="9"/>
    </row>
    <row r="16694" spans="2:3">
      <c r="B16694" s="9"/>
      <c r="C16694" s="9"/>
    </row>
    <row r="16695" spans="2:3">
      <c r="B16695" s="9"/>
      <c r="C16695" s="9"/>
    </row>
    <row r="16696" spans="2:3">
      <c r="B16696" s="9"/>
      <c r="C16696" s="9"/>
    </row>
    <row r="16697" spans="2:3">
      <c r="B16697" s="9"/>
      <c r="C16697" s="9"/>
    </row>
    <row r="16698" spans="2:3">
      <c r="B16698" s="9"/>
      <c r="C16698" s="9"/>
    </row>
    <row r="16699" spans="2:3">
      <c r="B16699" s="9"/>
      <c r="C16699" s="9"/>
    </row>
    <row r="16700" spans="2:3">
      <c r="B16700" s="9"/>
      <c r="C16700" s="9"/>
    </row>
    <row r="16701" spans="2:3">
      <c r="B16701" s="9"/>
      <c r="C16701" s="9"/>
    </row>
    <row r="16702" spans="2:3">
      <c r="B16702" s="9"/>
      <c r="C16702" s="9"/>
    </row>
    <row r="16703" spans="2:3">
      <c r="B16703" s="9"/>
      <c r="C16703" s="9"/>
    </row>
    <row r="16704" spans="2:3">
      <c r="B16704" s="9"/>
      <c r="C16704" s="9"/>
    </row>
    <row r="16705" spans="2:3">
      <c r="B16705" s="9"/>
      <c r="C16705" s="9"/>
    </row>
    <row r="16706" spans="2:3">
      <c r="B16706" s="9"/>
      <c r="C16706" s="9"/>
    </row>
    <row r="16707" spans="2:3">
      <c r="B16707" s="9"/>
      <c r="C16707" s="9"/>
    </row>
    <row r="16708" spans="2:3">
      <c r="B16708" s="9"/>
      <c r="C16708" s="9"/>
    </row>
    <row r="16709" spans="2:3">
      <c r="B16709" s="9"/>
      <c r="C16709" s="9"/>
    </row>
    <row r="16710" spans="2:3">
      <c r="B16710" s="9"/>
      <c r="C16710" s="9"/>
    </row>
    <row r="16711" spans="2:3">
      <c r="B16711" s="9"/>
      <c r="C16711" s="9"/>
    </row>
    <row r="16712" spans="2:3">
      <c r="B16712" s="9"/>
      <c r="C16712" s="9"/>
    </row>
    <row r="16713" spans="2:3">
      <c r="B16713" s="9"/>
      <c r="C16713" s="9"/>
    </row>
    <row r="16714" spans="2:3">
      <c r="B16714" s="9"/>
      <c r="C16714" s="9"/>
    </row>
    <row r="16715" spans="2:3">
      <c r="B16715" s="9"/>
      <c r="C16715" s="9"/>
    </row>
    <row r="16716" spans="2:3">
      <c r="B16716" s="9"/>
      <c r="C16716" s="9"/>
    </row>
    <row r="16717" spans="2:3">
      <c r="B16717" s="9"/>
      <c r="C16717" s="9"/>
    </row>
    <row r="16718" spans="2:3">
      <c r="B16718" s="9"/>
      <c r="C16718" s="9"/>
    </row>
    <row r="16719" spans="2:3">
      <c r="B16719" s="9"/>
      <c r="C16719" s="9"/>
    </row>
    <row r="16720" spans="2:3">
      <c r="B16720" s="9"/>
      <c r="C16720" s="9"/>
    </row>
    <row r="16721" spans="2:3">
      <c r="B16721" s="9"/>
      <c r="C16721" s="9"/>
    </row>
    <row r="16722" spans="2:3">
      <c r="B16722" s="9"/>
      <c r="C16722" s="9"/>
    </row>
    <row r="16723" spans="2:3">
      <c r="B16723" s="9"/>
      <c r="C16723" s="9"/>
    </row>
    <row r="16724" spans="2:3">
      <c r="B16724" s="9"/>
      <c r="C16724" s="9"/>
    </row>
    <row r="16725" spans="2:3">
      <c r="B16725" s="9"/>
      <c r="C16725" s="9"/>
    </row>
    <row r="16726" spans="2:3">
      <c r="B16726" s="9"/>
      <c r="C16726" s="9"/>
    </row>
    <row r="16727" spans="2:3">
      <c r="B16727" s="9"/>
      <c r="C16727" s="9"/>
    </row>
    <row r="16728" spans="2:3">
      <c r="B16728" s="9"/>
      <c r="C16728" s="9"/>
    </row>
    <row r="16729" spans="2:3">
      <c r="B16729" s="9"/>
      <c r="C16729" s="9"/>
    </row>
    <row r="16730" spans="2:3">
      <c r="B16730" s="9"/>
      <c r="C16730" s="9"/>
    </row>
    <row r="16731" spans="2:3">
      <c r="B16731" s="9"/>
      <c r="C16731" s="9"/>
    </row>
    <row r="16732" spans="2:3">
      <c r="B16732" s="9"/>
      <c r="C16732" s="9"/>
    </row>
    <row r="16733" spans="2:3">
      <c r="B16733" s="9"/>
      <c r="C16733" s="9"/>
    </row>
    <row r="16734" spans="2:3">
      <c r="B16734" s="9"/>
      <c r="C16734" s="9"/>
    </row>
    <row r="16735" spans="2:3">
      <c r="B16735" s="9"/>
      <c r="C16735" s="9"/>
    </row>
    <row r="16736" spans="2:3">
      <c r="B16736" s="9"/>
      <c r="C16736" s="9"/>
    </row>
    <row r="16737" spans="2:3">
      <c r="B16737" s="9"/>
      <c r="C16737" s="9"/>
    </row>
    <row r="16738" spans="2:3">
      <c r="B16738" s="9"/>
      <c r="C16738" s="9"/>
    </row>
    <row r="16739" spans="2:3">
      <c r="B16739" s="9"/>
      <c r="C16739" s="9"/>
    </row>
    <row r="16740" spans="2:3">
      <c r="B16740" s="9"/>
      <c r="C16740" s="9"/>
    </row>
    <row r="16741" spans="2:3">
      <c r="B16741" s="9"/>
      <c r="C16741" s="9"/>
    </row>
    <row r="16742" spans="2:3">
      <c r="B16742" s="9"/>
      <c r="C16742" s="9"/>
    </row>
    <row r="16743" spans="2:3">
      <c r="B16743" s="9"/>
      <c r="C16743" s="9"/>
    </row>
    <row r="16744" spans="2:3">
      <c r="B16744" s="9"/>
      <c r="C16744" s="9"/>
    </row>
    <row r="16745" spans="2:3">
      <c r="B16745" s="9"/>
      <c r="C16745" s="9"/>
    </row>
    <row r="16746" spans="2:3">
      <c r="B16746" s="9"/>
      <c r="C16746" s="9"/>
    </row>
    <row r="16747" spans="2:3">
      <c r="B16747" s="9"/>
      <c r="C16747" s="9"/>
    </row>
    <row r="16748" spans="2:3">
      <c r="B16748" s="9"/>
      <c r="C16748" s="9"/>
    </row>
    <row r="16749" spans="2:3">
      <c r="B16749" s="9"/>
      <c r="C16749" s="9"/>
    </row>
    <row r="16750" spans="2:3">
      <c r="B16750" s="9"/>
      <c r="C16750" s="9"/>
    </row>
    <row r="16751" spans="2:3">
      <c r="B16751" s="9"/>
      <c r="C16751" s="9"/>
    </row>
    <row r="16752" spans="2:3">
      <c r="B16752" s="9"/>
      <c r="C16752" s="9"/>
    </row>
    <row r="16753" spans="2:3">
      <c r="B16753" s="9"/>
      <c r="C16753" s="9"/>
    </row>
    <row r="16754" spans="2:3">
      <c r="B16754" s="9"/>
      <c r="C16754" s="9"/>
    </row>
    <row r="16755" spans="2:3">
      <c r="B16755" s="9"/>
      <c r="C16755" s="9"/>
    </row>
    <row r="16756" spans="2:3">
      <c r="B16756" s="9"/>
      <c r="C16756" s="9"/>
    </row>
    <row r="16757" spans="2:3">
      <c r="B16757" s="9"/>
      <c r="C16757" s="9"/>
    </row>
    <row r="16758" spans="2:3">
      <c r="B16758" s="9"/>
      <c r="C16758" s="9"/>
    </row>
    <row r="16759" spans="2:3">
      <c r="B16759" s="9"/>
      <c r="C16759" s="9"/>
    </row>
    <row r="16760" spans="2:3">
      <c r="B16760" s="9"/>
      <c r="C16760" s="9"/>
    </row>
    <row r="16761" spans="2:3">
      <c r="B16761" s="9"/>
      <c r="C16761" s="9"/>
    </row>
    <row r="16762" spans="2:3">
      <c r="B16762" s="9"/>
      <c r="C16762" s="9"/>
    </row>
    <row r="16763" spans="2:3">
      <c r="B16763" s="9"/>
      <c r="C16763" s="9"/>
    </row>
    <row r="16764" spans="2:3">
      <c r="B16764" s="9"/>
      <c r="C16764" s="9"/>
    </row>
    <row r="16765" spans="2:3">
      <c r="B16765" s="9"/>
      <c r="C16765" s="9"/>
    </row>
    <row r="16766" spans="2:3">
      <c r="B16766" s="9"/>
      <c r="C16766" s="9"/>
    </row>
    <row r="16767" spans="2:3">
      <c r="B16767" s="9"/>
      <c r="C16767" s="9"/>
    </row>
    <row r="16768" spans="2:3">
      <c r="B16768" s="9"/>
      <c r="C16768" s="9"/>
    </row>
    <row r="16769" spans="2:3">
      <c r="B16769" s="9"/>
      <c r="C16769" s="9"/>
    </row>
    <row r="16770" spans="2:3">
      <c r="B16770" s="9"/>
      <c r="C16770" s="9"/>
    </row>
    <row r="16771" spans="2:3">
      <c r="B16771" s="9"/>
      <c r="C16771" s="9"/>
    </row>
    <row r="16772" spans="2:3">
      <c r="B16772" s="9"/>
      <c r="C16772" s="9"/>
    </row>
    <row r="16773" spans="2:3">
      <c r="B16773" s="9"/>
      <c r="C16773" s="9"/>
    </row>
    <row r="16774" spans="2:3">
      <c r="B16774" s="9"/>
      <c r="C16774" s="9"/>
    </row>
    <row r="16775" spans="2:3">
      <c r="B16775" s="9"/>
      <c r="C16775" s="9"/>
    </row>
    <row r="16776" spans="2:3">
      <c r="B16776" s="9"/>
      <c r="C16776" s="9"/>
    </row>
    <row r="16777" spans="2:3">
      <c r="B16777" s="9"/>
      <c r="C16777" s="9"/>
    </row>
    <row r="16778" spans="2:3">
      <c r="B16778" s="9"/>
      <c r="C16778" s="9"/>
    </row>
    <row r="16779" spans="2:3">
      <c r="B16779" s="9"/>
      <c r="C16779" s="9"/>
    </row>
    <row r="16780" spans="2:3">
      <c r="B16780" s="9"/>
      <c r="C16780" s="9"/>
    </row>
    <row r="16781" spans="2:3">
      <c r="B16781" s="9"/>
      <c r="C16781" s="9"/>
    </row>
    <row r="16782" spans="2:3">
      <c r="B16782" s="9"/>
      <c r="C16782" s="9"/>
    </row>
    <row r="16783" spans="2:3">
      <c r="B16783" s="9"/>
      <c r="C16783" s="9"/>
    </row>
    <row r="16784" spans="2:3">
      <c r="B16784" s="9"/>
      <c r="C16784" s="9"/>
    </row>
    <row r="16785" spans="2:3">
      <c r="B16785" s="9"/>
      <c r="C16785" s="9"/>
    </row>
    <row r="16786" spans="2:3">
      <c r="B16786" s="9"/>
      <c r="C16786" s="9"/>
    </row>
    <row r="16787" spans="2:3">
      <c r="B16787" s="9"/>
      <c r="C16787" s="9"/>
    </row>
    <row r="16788" spans="2:3">
      <c r="B16788" s="9"/>
      <c r="C16788" s="9"/>
    </row>
    <row r="16789" spans="2:3">
      <c r="B16789" s="9"/>
      <c r="C16789" s="9"/>
    </row>
    <row r="16790" spans="2:3">
      <c r="B16790" s="9"/>
      <c r="C16790" s="9"/>
    </row>
    <row r="16791" spans="2:3">
      <c r="B16791" s="9"/>
      <c r="C16791" s="9"/>
    </row>
    <row r="16792" spans="2:3">
      <c r="B16792" s="9"/>
      <c r="C16792" s="9"/>
    </row>
    <row r="16793" spans="2:3">
      <c r="B16793" s="9"/>
      <c r="C16793" s="9"/>
    </row>
    <row r="16794" spans="2:3">
      <c r="B16794" s="9"/>
      <c r="C16794" s="9"/>
    </row>
    <row r="16795" spans="2:3">
      <c r="B16795" s="9"/>
      <c r="C16795" s="9"/>
    </row>
    <row r="16796" spans="2:3">
      <c r="B16796" s="9"/>
      <c r="C16796" s="9"/>
    </row>
    <row r="16797" spans="2:3">
      <c r="B16797" s="9"/>
      <c r="C16797" s="9"/>
    </row>
    <row r="16798" spans="2:3">
      <c r="B16798" s="9"/>
      <c r="C16798" s="9"/>
    </row>
    <row r="16799" spans="2:3">
      <c r="B16799" s="9"/>
      <c r="C16799" s="9"/>
    </row>
    <row r="16800" spans="2:3">
      <c r="B16800" s="9"/>
      <c r="C16800" s="9"/>
    </row>
    <row r="16801" spans="2:3">
      <c r="B16801" s="9"/>
      <c r="C16801" s="9"/>
    </row>
    <row r="16802" spans="2:3">
      <c r="B16802" s="9"/>
      <c r="C16802" s="9"/>
    </row>
    <row r="16803" spans="2:3">
      <c r="B16803" s="9"/>
      <c r="C16803" s="9"/>
    </row>
    <row r="16804" spans="2:3">
      <c r="B16804" s="9"/>
      <c r="C16804" s="9"/>
    </row>
    <row r="16805" spans="2:3">
      <c r="B16805" s="9"/>
      <c r="C16805" s="9"/>
    </row>
    <row r="16806" spans="2:3">
      <c r="B16806" s="9"/>
      <c r="C16806" s="9"/>
    </row>
    <row r="16807" spans="2:3">
      <c r="B16807" s="9"/>
      <c r="C16807" s="9"/>
    </row>
    <row r="16808" spans="2:3">
      <c r="B16808" s="9"/>
      <c r="C16808" s="9"/>
    </row>
    <row r="16809" spans="2:3">
      <c r="B16809" s="9"/>
      <c r="C16809" s="9"/>
    </row>
    <row r="16810" spans="2:3">
      <c r="B16810" s="9"/>
      <c r="C16810" s="9"/>
    </row>
    <row r="16811" spans="2:3">
      <c r="B16811" s="9"/>
      <c r="C16811" s="9"/>
    </row>
    <row r="16812" spans="2:3">
      <c r="B16812" s="9"/>
      <c r="C16812" s="9"/>
    </row>
    <row r="16813" spans="2:3">
      <c r="B16813" s="9"/>
      <c r="C16813" s="9"/>
    </row>
    <row r="16814" spans="2:3">
      <c r="B16814" s="9"/>
      <c r="C16814" s="9"/>
    </row>
    <row r="16815" spans="2:3">
      <c r="B16815" s="9"/>
      <c r="C16815" s="9"/>
    </row>
    <row r="16816" spans="2:3">
      <c r="B16816" s="9"/>
      <c r="C16816" s="9"/>
    </row>
    <row r="16817" spans="2:3">
      <c r="B16817" s="9"/>
      <c r="C16817" s="9"/>
    </row>
    <row r="16818" spans="2:3">
      <c r="B16818" s="9"/>
      <c r="C16818" s="9"/>
    </row>
    <row r="16819" spans="2:3">
      <c r="B16819" s="9"/>
      <c r="C16819" s="9"/>
    </row>
    <row r="16820" spans="2:3">
      <c r="B16820" s="9"/>
      <c r="C16820" s="9"/>
    </row>
    <row r="16821" spans="2:3">
      <c r="B16821" s="9"/>
      <c r="C16821" s="9"/>
    </row>
    <row r="16822" spans="2:3">
      <c r="B16822" s="9"/>
      <c r="C16822" s="9"/>
    </row>
    <row r="16823" spans="2:3">
      <c r="B16823" s="9"/>
      <c r="C16823" s="9"/>
    </row>
    <row r="16824" spans="2:3">
      <c r="B16824" s="9"/>
      <c r="C16824" s="9"/>
    </row>
    <row r="16825" spans="2:3">
      <c r="B16825" s="9"/>
      <c r="C16825" s="9"/>
    </row>
    <row r="16826" spans="2:3">
      <c r="B16826" s="9"/>
      <c r="C16826" s="9"/>
    </row>
    <row r="16827" spans="2:3">
      <c r="B16827" s="9"/>
      <c r="C16827" s="9"/>
    </row>
    <row r="16828" spans="2:3">
      <c r="B16828" s="9"/>
      <c r="C16828" s="9"/>
    </row>
    <row r="16829" spans="2:3">
      <c r="B16829" s="9"/>
      <c r="C16829" s="9"/>
    </row>
    <row r="16830" spans="2:3">
      <c r="B16830" s="9"/>
      <c r="C16830" s="9"/>
    </row>
    <row r="16831" spans="2:3">
      <c r="B16831" s="9"/>
      <c r="C16831" s="9"/>
    </row>
    <row r="16832" spans="2:3">
      <c r="B16832" s="9"/>
      <c r="C16832" s="9"/>
    </row>
    <row r="16833" spans="2:3">
      <c r="B16833" s="9"/>
      <c r="C16833" s="9"/>
    </row>
    <row r="16834" spans="2:3">
      <c r="B16834" s="9"/>
      <c r="C16834" s="9"/>
    </row>
    <row r="16835" spans="2:3">
      <c r="B16835" s="9"/>
      <c r="C16835" s="9"/>
    </row>
    <row r="16836" spans="2:3">
      <c r="B16836" s="9"/>
      <c r="C16836" s="9"/>
    </row>
    <row r="16837" spans="2:3">
      <c r="B16837" s="9"/>
      <c r="C16837" s="9"/>
    </row>
    <row r="16838" spans="2:3">
      <c r="B16838" s="9"/>
      <c r="C16838" s="9"/>
    </row>
    <row r="16839" spans="2:3">
      <c r="B16839" s="9"/>
      <c r="C16839" s="9"/>
    </row>
    <row r="16840" spans="2:3">
      <c r="B16840" s="9"/>
      <c r="C16840" s="9"/>
    </row>
    <row r="16841" spans="2:3">
      <c r="B16841" s="9"/>
      <c r="C16841" s="9"/>
    </row>
    <row r="16842" spans="2:3">
      <c r="B16842" s="9"/>
      <c r="C16842" s="9"/>
    </row>
    <row r="16843" spans="2:3">
      <c r="B16843" s="9"/>
      <c r="C16843" s="9"/>
    </row>
    <row r="16844" spans="2:3">
      <c r="B16844" s="9"/>
      <c r="C16844" s="9"/>
    </row>
    <row r="16845" spans="2:3">
      <c r="B16845" s="9"/>
      <c r="C16845" s="9"/>
    </row>
    <row r="16846" spans="2:3">
      <c r="B16846" s="9"/>
      <c r="C16846" s="9"/>
    </row>
    <row r="16847" spans="2:3">
      <c r="B16847" s="9"/>
      <c r="C16847" s="9"/>
    </row>
    <row r="16848" spans="2:3">
      <c r="B16848" s="9"/>
      <c r="C16848" s="9"/>
    </row>
    <row r="16849" spans="2:3">
      <c r="B16849" s="9"/>
      <c r="C16849" s="9"/>
    </row>
    <row r="16850" spans="2:3">
      <c r="B16850" s="9"/>
      <c r="C16850" s="9"/>
    </row>
    <row r="16851" spans="2:3">
      <c r="B16851" s="9"/>
      <c r="C16851" s="9"/>
    </row>
    <row r="16852" spans="2:3">
      <c r="B16852" s="9"/>
      <c r="C16852" s="9"/>
    </row>
    <row r="16853" spans="2:3">
      <c r="B16853" s="9"/>
      <c r="C16853" s="9"/>
    </row>
    <row r="16854" spans="2:3">
      <c r="B16854" s="9"/>
      <c r="C16854" s="9"/>
    </row>
    <row r="16855" spans="2:3">
      <c r="B16855" s="9"/>
      <c r="C16855" s="9"/>
    </row>
    <row r="16856" spans="2:3">
      <c r="B16856" s="9"/>
      <c r="C16856" s="9"/>
    </row>
    <row r="16857" spans="2:3">
      <c r="B16857" s="9"/>
      <c r="C16857" s="9"/>
    </row>
    <row r="16858" spans="2:3">
      <c r="B16858" s="9"/>
      <c r="C16858" s="9"/>
    </row>
    <row r="16859" spans="2:3">
      <c r="B16859" s="9"/>
      <c r="C16859" s="9"/>
    </row>
    <row r="16860" spans="2:3">
      <c r="B16860" s="9"/>
      <c r="C16860" s="9"/>
    </row>
    <row r="16861" spans="2:3">
      <c r="B16861" s="9"/>
      <c r="C16861" s="9"/>
    </row>
    <row r="16862" spans="2:3">
      <c r="B16862" s="9"/>
      <c r="C16862" s="9"/>
    </row>
    <row r="16863" spans="2:3">
      <c r="B16863" s="9"/>
      <c r="C16863" s="9"/>
    </row>
    <row r="16864" spans="2:3">
      <c r="B16864" s="9"/>
      <c r="C16864" s="9"/>
    </row>
    <row r="16865" spans="2:3">
      <c r="B16865" s="9"/>
      <c r="C16865" s="9"/>
    </row>
    <row r="16866" spans="2:3">
      <c r="B16866" s="9"/>
      <c r="C16866" s="9"/>
    </row>
    <row r="16867" spans="2:3">
      <c r="B16867" s="9"/>
      <c r="C16867" s="9"/>
    </row>
    <row r="16868" spans="2:3">
      <c r="B16868" s="9"/>
      <c r="C16868" s="9"/>
    </row>
    <row r="16869" spans="2:3">
      <c r="B16869" s="9"/>
      <c r="C16869" s="9"/>
    </row>
    <row r="16870" spans="2:3">
      <c r="B16870" s="9"/>
      <c r="C16870" s="9"/>
    </row>
    <row r="16871" spans="2:3">
      <c r="B16871" s="9"/>
      <c r="C16871" s="9"/>
    </row>
    <row r="16872" spans="2:3">
      <c r="B16872" s="9"/>
      <c r="C16872" s="9"/>
    </row>
    <row r="16873" spans="2:3">
      <c r="B16873" s="9"/>
      <c r="C16873" s="9"/>
    </row>
    <row r="16874" spans="2:3">
      <c r="B16874" s="9"/>
      <c r="C16874" s="9"/>
    </row>
    <row r="16875" spans="2:3">
      <c r="B16875" s="9"/>
      <c r="C16875" s="9"/>
    </row>
    <row r="16876" spans="2:3">
      <c r="B16876" s="9"/>
      <c r="C16876" s="9"/>
    </row>
    <row r="16877" spans="2:3">
      <c r="B16877" s="9"/>
      <c r="C16877" s="9"/>
    </row>
    <row r="16878" spans="2:3">
      <c r="B16878" s="9"/>
      <c r="C16878" s="9"/>
    </row>
    <row r="16879" spans="2:3">
      <c r="B16879" s="9"/>
      <c r="C16879" s="9"/>
    </row>
    <row r="16880" spans="2:3">
      <c r="B16880" s="9"/>
      <c r="C16880" s="9"/>
    </row>
    <row r="16881" spans="2:3">
      <c r="B16881" s="9"/>
      <c r="C16881" s="9"/>
    </row>
    <row r="16882" spans="2:3">
      <c r="B16882" s="9"/>
      <c r="C16882" s="9"/>
    </row>
    <row r="16883" spans="2:3">
      <c r="B16883" s="9"/>
      <c r="C16883" s="9"/>
    </row>
    <row r="16884" spans="2:3">
      <c r="B16884" s="9"/>
      <c r="C16884" s="9"/>
    </row>
    <row r="16885" spans="2:3">
      <c r="B16885" s="9"/>
      <c r="C16885" s="9"/>
    </row>
    <row r="16886" spans="2:3">
      <c r="B16886" s="9"/>
      <c r="C16886" s="9"/>
    </row>
    <row r="16887" spans="2:3">
      <c r="B16887" s="9"/>
      <c r="C16887" s="9"/>
    </row>
    <row r="16888" spans="2:3">
      <c r="B16888" s="9"/>
      <c r="C16888" s="9"/>
    </row>
    <row r="16889" spans="2:3">
      <c r="B16889" s="9"/>
      <c r="C16889" s="9"/>
    </row>
    <row r="16890" spans="2:3">
      <c r="B16890" s="9"/>
      <c r="C16890" s="9"/>
    </row>
    <row r="16891" spans="2:3">
      <c r="B16891" s="9"/>
      <c r="C16891" s="9"/>
    </row>
    <row r="16892" spans="2:3">
      <c r="B16892" s="9"/>
      <c r="C16892" s="9"/>
    </row>
    <row r="16893" spans="2:3">
      <c r="B16893" s="9"/>
      <c r="C16893" s="9"/>
    </row>
    <row r="16894" spans="2:3">
      <c r="B16894" s="9"/>
      <c r="C16894" s="9"/>
    </row>
    <row r="16895" spans="2:3">
      <c r="B16895" s="9"/>
      <c r="C16895" s="9"/>
    </row>
    <row r="16896" spans="2:3">
      <c r="B16896" s="9"/>
      <c r="C16896" s="9"/>
    </row>
    <row r="16897" spans="2:3">
      <c r="B16897" s="9"/>
      <c r="C16897" s="9"/>
    </row>
    <row r="16898" spans="2:3">
      <c r="B16898" s="9"/>
      <c r="C16898" s="9"/>
    </row>
    <row r="16899" spans="2:3">
      <c r="B16899" s="9"/>
      <c r="C16899" s="9"/>
    </row>
    <row r="16900" spans="2:3">
      <c r="B16900" s="9"/>
      <c r="C16900" s="9"/>
    </row>
    <row r="16901" spans="2:3">
      <c r="B16901" s="9"/>
      <c r="C16901" s="9"/>
    </row>
    <row r="16902" spans="2:3">
      <c r="B16902" s="9"/>
      <c r="C16902" s="9"/>
    </row>
    <row r="16903" spans="2:3">
      <c r="B16903" s="9"/>
      <c r="C16903" s="9"/>
    </row>
    <row r="16904" spans="2:3">
      <c r="B16904" s="9"/>
      <c r="C16904" s="9"/>
    </row>
    <row r="16905" spans="2:3">
      <c r="B16905" s="9"/>
      <c r="C16905" s="9"/>
    </row>
    <row r="16906" spans="2:3">
      <c r="B16906" s="9"/>
      <c r="C16906" s="9"/>
    </row>
    <row r="16907" spans="2:3">
      <c r="B16907" s="9"/>
      <c r="C16907" s="9"/>
    </row>
    <row r="16908" spans="2:3">
      <c r="B16908" s="9"/>
      <c r="C16908" s="9"/>
    </row>
    <row r="16909" spans="2:3">
      <c r="B16909" s="9"/>
      <c r="C16909" s="9"/>
    </row>
    <row r="16910" spans="2:3">
      <c r="B16910" s="9"/>
      <c r="C16910" s="9"/>
    </row>
    <row r="16911" spans="2:3">
      <c r="B16911" s="9"/>
      <c r="C16911" s="9"/>
    </row>
    <row r="16912" spans="2:3">
      <c r="B16912" s="9"/>
      <c r="C16912" s="9"/>
    </row>
    <row r="16913" spans="2:3">
      <c r="B16913" s="9"/>
      <c r="C16913" s="9"/>
    </row>
    <row r="16914" spans="2:3">
      <c r="B16914" s="9"/>
      <c r="C16914" s="9"/>
    </row>
    <row r="16915" spans="2:3">
      <c r="B16915" s="9"/>
      <c r="C16915" s="9"/>
    </row>
    <row r="16916" spans="2:3">
      <c r="B16916" s="9"/>
      <c r="C16916" s="9"/>
    </row>
    <row r="16917" spans="2:3">
      <c r="B16917" s="9"/>
      <c r="C16917" s="9"/>
    </row>
    <row r="16918" spans="2:3">
      <c r="B16918" s="9"/>
      <c r="C16918" s="9"/>
    </row>
    <row r="16919" spans="2:3">
      <c r="B16919" s="9"/>
      <c r="C16919" s="9"/>
    </row>
    <row r="16920" spans="2:3">
      <c r="B16920" s="9"/>
      <c r="C16920" s="9"/>
    </row>
    <row r="16921" spans="2:3">
      <c r="B16921" s="9"/>
      <c r="C16921" s="9"/>
    </row>
    <row r="16922" spans="2:3">
      <c r="B16922" s="9"/>
      <c r="C16922" s="9"/>
    </row>
    <row r="16923" spans="2:3">
      <c r="B16923" s="9"/>
      <c r="C16923" s="9"/>
    </row>
    <row r="16924" spans="2:3">
      <c r="B16924" s="9"/>
      <c r="C16924" s="9"/>
    </row>
    <row r="16925" spans="2:3">
      <c r="B16925" s="9"/>
      <c r="C16925" s="9"/>
    </row>
    <row r="16926" spans="2:3">
      <c r="B16926" s="9"/>
      <c r="C16926" s="9"/>
    </row>
    <row r="16927" spans="2:3">
      <c r="B16927" s="9"/>
      <c r="C16927" s="9"/>
    </row>
    <row r="16928" spans="2:3">
      <c r="B16928" s="9"/>
      <c r="C16928" s="9"/>
    </row>
    <row r="16929" spans="2:3">
      <c r="B16929" s="9"/>
      <c r="C16929" s="9"/>
    </row>
    <row r="16930" spans="2:3">
      <c r="B16930" s="9"/>
      <c r="C16930" s="9"/>
    </row>
    <row r="16931" spans="2:3">
      <c r="B16931" s="9"/>
      <c r="C16931" s="9"/>
    </row>
    <row r="16932" spans="2:3">
      <c r="B16932" s="9"/>
      <c r="C16932" s="9"/>
    </row>
    <row r="16933" spans="2:3">
      <c r="B16933" s="9"/>
      <c r="C16933" s="9"/>
    </row>
    <row r="16934" spans="2:3">
      <c r="B16934" s="9"/>
      <c r="C16934" s="9"/>
    </row>
    <row r="16935" spans="2:3">
      <c r="B16935" s="9"/>
      <c r="C16935" s="9"/>
    </row>
    <row r="16936" spans="2:3">
      <c r="B16936" s="9"/>
      <c r="C16936" s="9"/>
    </row>
    <row r="16937" spans="2:3">
      <c r="B16937" s="9"/>
      <c r="C16937" s="9"/>
    </row>
    <row r="16938" spans="2:3">
      <c r="B16938" s="9"/>
      <c r="C16938" s="9"/>
    </row>
    <row r="16939" spans="2:3">
      <c r="B16939" s="9"/>
      <c r="C16939" s="9"/>
    </row>
    <row r="16940" spans="2:3">
      <c r="B16940" s="9"/>
      <c r="C16940" s="9"/>
    </row>
    <row r="16941" spans="2:3">
      <c r="B16941" s="9"/>
      <c r="C16941" s="9"/>
    </row>
    <row r="16942" spans="2:3">
      <c r="B16942" s="9"/>
      <c r="C16942" s="9"/>
    </row>
    <row r="16943" spans="2:3">
      <c r="B16943" s="9"/>
      <c r="C16943" s="9"/>
    </row>
    <row r="16944" spans="2:3">
      <c r="B16944" s="9"/>
      <c r="C16944" s="9"/>
    </row>
    <row r="16945" spans="2:3">
      <c r="B16945" s="9"/>
      <c r="C16945" s="9"/>
    </row>
    <row r="16946" spans="2:3">
      <c r="B16946" s="9"/>
      <c r="C16946" s="9"/>
    </row>
    <row r="16947" spans="2:3">
      <c r="B16947" s="9"/>
      <c r="C16947" s="9"/>
    </row>
    <row r="16948" spans="2:3">
      <c r="B16948" s="9"/>
      <c r="C16948" s="9"/>
    </row>
    <row r="16949" spans="2:3">
      <c r="B16949" s="9"/>
      <c r="C16949" s="9"/>
    </row>
    <row r="16950" spans="2:3">
      <c r="B16950" s="9"/>
      <c r="C16950" s="9"/>
    </row>
    <row r="16951" spans="2:3">
      <c r="B16951" s="9"/>
      <c r="C16951" s="9"/>
    </row>
    <row r="16952" spans="2:3">
      <c r="B16952" s="9"/>
      <c r="C16952" s="9"/>
    </row>
    <row r="16953" spans="2:3">
      <c r="B16953" s="9"/>
      <c r="C16953" s="9"/>
    </row>
    <row r="16954" spans="2:3">
      <c r="B16954" s="9"/>
      <c r="C16954" s="9"/>
    </row>
    <row r="16955" spans="2:3">
      <c r="B16955" s="9"/>
      <c r="C16955" s="9"/>
    </row>
    <row r="16956" spans="2:3">
      <c r="B16956" s="9"/>
      <c r="C16956" s="9"/>
    </row>
    <row r="16957" spans="2:3">
      <c r="B16957" s="9"/>
      <c r="C16957" s="9"/>
    </row>
    <row r="16958" spans="2:3">
      <c r="B16958" s="9"/>
      <c r="C16958" s="9"/>
    </row>
    <row r="16959" spans="2:3">
      <c r="B16959" s="9"/>
      <c r="C16959" s="9"/>
    </row>
    <row r="16960" spans="2:3">
      <c r="B16960" s="9"/>
      <c r="C16960" s="9"/>
    </row>
    <row r="16961" spans="2:3">
      <c r="B16961" s="9"/>
      <c r="C16961" s="9"/>
    </row>
    <row r="16962" spans="2:3">
      <c r="B16962" s="9"/>
      <c r="C16962" s="9"/>
    </row>
    <row r="16963" spans="2:3">
      <c r="B16963" s="9"/>
      <c r="C16963" s="9"/>
    </row>
    <row r="16964" spans="2:3">
      <c r="B16964" s="9"/>
      <c r="C16964" s="9"/>
    </row>
    <row r="16965" spans="2:3">
      <c r="B16965" s="9"/>
      <c r="C16965" s="9"/>
    </row>
    <row r="16966" spans="2:3">
      <c r="B16966" s="9"/>
      <c r="C16966" s="9"/>
    </row>
    <row r="16967" spans="2:3">
      <c r="B16967" s="9"/>
      <c r="C16967" s="9"/>
    </row>
    <row r="16968" spans="2:3">
      <c r="B16968" s="9"/>
      <c r="C16968" s="9"/>
    </row>
    <row r="16969" spans="2:3">
      <c r="B16969" s="9"/>
      <c r="C16969" s="9"/>
    </row>
    <row r="16970" spans="2:3">
      <c r="B16970" s="9"/>
      <c r="C16970" s="9"/>
    </row>
    <row r="16971" spans="2:3">
      <c r="B16971" s="9"/>
      <c r="C16971" s="9"/>
    </row>
    <row r="16972" spans="2:3">
      <c r="B16972" s="9"/>
      <c r="C16972" s="9"/>
    </row>
    <row r="16973" spans="2:3">
      <c r="B16973" s="9"/>
      <c r="C16973" s="9"/>
    </row>
    <row r="16974" spans="2:3">
      <c r="B16974" s="9"/>
      <c r="C16974" s="9"/>
    </row>
    <row r="16975" spans="2:3">
      <c r="B16975" s="9"/>
      <c r="C16975" s="9"/>
    </row>
    <row r="16976" spans="2:3">
      <c r="B16976" s="9"/>
      <c r="C16976" s="9"/>
    </row>
    <row r="16977" spans="2:3">
      <c r="B16977" s="9"/>
      <c r="C16977" s="9"/>
    </row>
    <row r="16978" spans="2:3">
      <c r="B16978" s="9"/>
      <c r="C16978" s="9"/>
    </row>
    <row r="16979" spans="2:3">
      <c r="B16979" s="9"/>
      <c r="C16979" s="9"/>
    </row>
    <row r="16980" spans="2:3">
      <c r="B16980" s="9"/>
      <c r="C16980" s="9"/>
    </row>
    <row r="16981" spans="2:3">
      <c r="B16981" s="9"/>
      <c r="C16981" s="9"/>
    </row>
    <row r="16982" spans="2:3">
      <c r="B16982" s="9"/>
      <c r="C16982" s="9"/>
    </row>
    <row r="16983" spans="2:3">
      <c r="B16983" s="9"/>
      <c r="C16983" s="9"/>
    </row>
    <row r="16984" spans="2:3">
      <c r="B16984" s="9"/>
      <c r="C16984" s="9"/>
    </row>
    <row r="16985" spans="2:3">
      <c r="B16985" s="9"/>
      <c r="C16985" s="9"/>
    </row>
    <row r="16986" spans="2:3">
      <c r="B16986" s="9"/>
      <c r="C16986" s="9"/>
    </row>
    <row r="16987" spans="2:3">
      <c r="B16987" s="9"/>
      <c r="C16987" s="9"/>
    </row>
    <row r="16988" spans="2:3">
      <c r="B16988" s="9"/>
      <c r="C16988" s="9"/>
    </row>
    <row r="16989" spans="2:3">
      <c r="B16989" s="9"/>
      <c r="C16989" s="9"/>
    </row>
    <row r="16990" spans="2:3">
      <c r="B16990" s="9"/>
      <c r="C16990" s="9"/>
    </row>
    <row r="16991" spans="2:3">
      <c r="B16991" s="9"/>
      <c r="C16991" s="9"/>
    </row>
    <row r="16992" spans="2:3">
      <c r="B16992" s="9"/>
      <c r="C16992" s="9"/>
    </row>
    <row r="16993" spans="2:3">
      <c r="B16993" s="9"/>
      <c r="C16993" s="9"/>
    </row>
    <row r="16994" spans="2:3">
      <c r="B16994" s="9"/>
      <c r="C16994" s="9"/>
    </row>
    <row r="16995" spans="2:3">
      <c r="B16995" s="9"/>
      <c r="C16995" s="9"/>
    </row>
    <row r="16996" spans="2:3">
      <c r="B16996" s="9"/>
      <c r="C16996" s="9"/>
    </row>
    <row r="16997" spans="2:3">
      <c r="B16997" s="9"/>
      <c r="C16997" s="9"/>
    </row>
    <row r="16998" spans="2:3">
      <c r="B16998" s="9"/>
      <c r="C16998" s="9"/>
    </row>
    <row r="16999" spans="2:3">
      <c r="B16999" s="9"/>
      <c r="C16999" s="9"/>
    </row>
    <row r="17000" spans="2:3">
      <c r="B17000" s="9"/>
      <c r="C17000" s="9"/>
    </row>
    <row r="17001" spans="2:3">
      <c r="B17001" s="9"/>
      <c r="C17001" s="9"/>
    </row>
    <row r="17002" spans="2:3">
      <c r="B17002" s="9"/>
      <c r="C17002" s="9"/>
    </row>
    <row r="17003" spans="2:3">
      <c r="B17003" s="9"/>
      <c r="C17003" s="9"/>
    </row>
    <row r="17004" spans="2:3">
      <c r="B17004" s="9"/>
      <c r="C17004" s="9"/>
    </row>
    <row r="17005" spans="2:3">
      <c r="B17005" s="9"/>
      <c r="C17005" s="9"/>
    </row>
    <row r="17006" spans="2:3">
      <c r="B17006" s="9"/>
      <c r="C17006" s="9"/>
    </row>
    <row r="17007" spans="2:3">
      <c r="B17007" s="9"/>
      <c r="C17007" s="9"/>
    </row>
    <row r="17008" spans="2:3">
      <c r="B17008" s="9"/>
      <c r="C17008" s="9"/>
    </row>
    <row r="17009" spans="2:3">
      <c r="B17009" s="9"/>
      <c r="C17009" s="9"/>
    </row>
    <row r="17010" spans="2:3">
      <c r="B17010" s="9"/>
      <c r="C17010" s="9"/>
    </row>
    <row r="17011" spans="2:3">
      <c r="B17011" s="9"/>
      <c r="C17011" s="9"/>
    </row>
    <row r="17012" spans="2:3">
      <c r="B17012" s="9"/>
      <c r="C17012" s="9"/>
    </row>
    <row r="17013" spans="2:3">
      <c r="B17013" s="9"/>
      <c r="C17013" s="9"/>
    </row>
    <row r="17014" spans="2:3">
      <c r="B17014" s="9"/>
      <c r="C17014" s="9"/>
    </row>
    <row r="17015" spans="2:3">
      <c r="B17015" s="9"/>
      <c r="C17015" s="9"/>
    </row>
    <row r="17016" spans="2:3">
      <c r="B17016" s="9"/>
      <c r="C17016" s="9"/>
    </row>
    <row r="17017" spans="2:3">
      <c r="B17017" s="9"/>
      <c r="C17017" s="9"/>
    </row>
    <row r="17018" spans="2:3">
      <c r="B17018" s="9"/>
      <c r="C17018" s="9"/>
    </row>
    <row r="17019" spans="2:3">
      <c r="B17019" s="9"/>
      <c r="C17019" s="9"/>
    </row>
    <row r="17020" spans="2:3">
      <c r="B17020" s="9"/>
      <c r="C17020" s="9"/>
    </row>
    <row r="17021" spans="2:3">
      <c r="B17021" s="9"/>
      <c r="C17021" s="9"/>
    </row>
    <row r="17022" spans="2:3">
      <c r="B17022" s="9"/>
      <c r="C17022" s="9"/>
    </row>
    <row r="17023" spans="2:3">
      <c r="B17023" s="9"/>
      <c r="C17023" s="9"/>
    </row>
    <row r="17024" spans="2:3">
      <c r="B17024" s="9"/>
      <c r="C17024" s="9"/>
    </row>
    <row r="17025" spans="2:3">
      <c r="B17025" s="9"/>
      <c r="C17025" s="9"/>
    </row>
    <row r="17026" spans="2:3">
      <c r="B17026" s="9"/>
      <c r="C17026" s="9"/>
    </row>
    <row r="17027" spans="2:3">
      <c r="B17027" s="9"/>
      <c r="C17027" s="9"/>
    </row>
    <row r="17028" spans="2:3">
      <c r="B17028" s="9"/>
      <c r="C17028" s="9"/>
    </row>
    <row r="17029" spans="2:3">
      <c r="B17029" s="9"/>
      <c r="C17029" s="9"/>
    </row>
    <row r="17030" spans="2:3">
      <c r="B17030" s="9"/>
      <c r="C17030" s="9"/>
    </row>
    <row r="17031" spans="2:3">
      <c r="B17031" s="9"/>
      <c r="C17031" s="9"/>
    </row>
    <row r="17032" spans="2:3">
      <c r="B17032" s="9"/>
      <c r="C17032" s="9"/>
    </row>
    <row r="17033" spans="2:3">
      <c r="B17033" s="9"/>
      <c r="C17033" s="9"/>
    </row>
    <row r="17034" spans="2:3">
      <c r="B17034" s="9"/>
      <c r="C17034" s="9"/>
    </row>
    <row r="17035" spans="2:3">
      <c r="B17035" s="9"/>
      <c r="C17035" s="9"/>
    </row>
    <row r="17036" spans="2:3">
      <c r="B17036" s="9"/>
      <c r="C17036" s="9"/>
    </row>
    <row r="17037" spans="2:3">
      <c r="B17037" s="9"/>
      <c r="C17037" s="9"/>
    </row>
    <row r="17038" spans="2:3">
      <c r="B17038" s="9"/>
      <c r="C17038" s="9"/>
    </row>
    <row r="17039" spans="2:3">
      <c r="B17039" s="9"/>
      <c r="C17039" s="9"/>
    </row>
    <row r="17040" spans="2:3">
      <c r="B17040" s="9"/>
      <c r="C17040" s="9"/>
    </row>
    <row r="17041" spans="2:3">
      <c r="B17041" s="9"/>
      <c r="C17041" s="9"/>
    </row>
    <row r="17042" spans="2:3">
      <c r="B17042" s="9"/>
      <c r="C17042" s="9"/>
    </row>
    <row r="17043" spans="2:3">
      <c r="B17043" s="9"/>
      <c r="C17043" s="9"/>
    </row>
    <row r="17044" spans="2:3">
      <c r="B17044" s="9"/>
      <c r="C17044" s="9"/>
    </row>
    <row r="17045" spans="2:3">
      <c r="B17045" s="9"/>
      <c r="C17045" s="9"/>
    </row>
    <row r="17046" spans="2:3">
      <c r="B17046" s="9"/>
      <c r="C17046" s="9"/>
    </row>
    <row r="17047" spans="2:3">
      <c r="B17047" s="9"/>
      <c r="C17047" s="9"/>
    </row>
    <row r="17048" spans="2:3">
      <c r="B17048" s="9"/>
      <c r="C17048" s="9"/>
    </row>
    <row r="17049" spans="2:3">
      <c r="B17049" s="9"/>
      <c r="C17049" s="9"/>
    </row>
    <row r="17050" spans="2:3">
      <c r="B17050" s="9"/>
      <c r="C17050" s="9"/>
    </row>
    <row r="17051" spans="2:3">
      <c r="B17051" s="9"/>
      <c r="C17051" s="9"/>
    </row>
    <row r="17052" spans="2:3">
      <c r="B17052" s="9"/>
      <c r="C17052" s="9"/>
    </row>
    <row r="17053" spans="2:3">
      <c r="B17053" s="9"/>
      <c r="C17053" s="9"/>
    </row>
    <row r="17054" spans="2:3">
      <c r="B17054" s="9"/>
      <c r="C17054" s="9"/>
    </row>
    <row r="17055" spans="2:3">
      <c r="B17055" s="9"/>
      <c r="C17055" s="9"/>
    </row>
    <row r="17056" spans="2:3">
      <c r="B17056" s="9"/>
      <c r="C17056" s="9"/>
    </row>
    <row r="17057" spans="2:3">
      <c r="B17057" s="9"/>
      <c r="C17057" s="9"/>
    </row>
    <row r="17058" spans="2:3">
      <c r="B17058" s="9"/>
      <c r="C17058" s="9"/>
    </row>
    <row r="17059" spans="2:3">
      <c r="B17059" s="9"/>
      <c r="C17059" s="9"/>
    </row>
    <row r="17060" spans="2:3">
      <c r="B17060" s="9"/>
      <c r="C17060" s="9"/>
    </row>
    <row r="17061" spans="2:3">
      <c r="B17061" s="9"/>
      <c r="C17061" s="9"/>
    </row>
    <row r="17062" spans="2:3">
      <c r="B17062" s="9"/>
      <c r="C17062" s="9"/>
    </row>
    <row r="17063" spans="2:3">
      <c r="B17063" s="9"/>
      <c r="C17063" s="9"/>
    </row>
    <row r="17064" spans="2:3">
      <c r="B17064" s="9"/>
      <c r="C17064" s="9"/>
    </row>
    <row r="17065" spans="2:3">
      <c r="B17065" s="9"/>
      <c r="C17065" s="9"/>
    </row>
    <row r="17066" spans="2:3">
      <c r="B17066" s="9"/>
      <c r="C17066" s="9"/>
    </row>
    <row r="17067" spans="2:3">
      <c r="B17067" s="9"/>
      <c r="C17067" s="9"/>
    </row>
    <row r="17068" spans="2:3">
      <c r="B17068" s="9"/>
      <c r="C17068" s="9"/>
    </row>
    <row r="17069" spans="2:3">
      <c r="B17069" s="9"/>
      <c r="C17069" s="9"/>
    </row>
    <row r="17070" spans="2:3">
      <c r="B17070" s="9"/>
      <c r="C17070" s="9"/>
    </row>
    <row r="17071" spans="2:3">
      <c r="B17071" s="9"/>
      <c r="C17071" s="9"/>
    </row>
    <row r="17072" spans="2:3">
      <c r="B17072" s="9"/>
      <c r="C17072" s="9"/>
    </row>
    <row r="17073" spans="2:3">
      <c r="B17073" s="9"/>
      <c r="C17073" s="9"/>
    </row>
    <row r="17074" spans="2:3">
      <c r="B17074" s="9"/>
      <c r="C17074" s="9"/>
    </row>
    <row r="17075" spans="2:3">
      <c r="B17075" s="9"/>
      <c r="C17075" s="9"/>
    </row>
    <row r="17076" spans="2:3">
      <c r="B17076" s="9"/>
      <c r="C17076" s="9"/>
    </row>
    <row r="17077" spans="2:3">
      <c r="B17077" s="9"/>
      <c r="C17077" s="9"/>
    </row>
    <row r="17078" spans="2:3">
      <c r="B17078" s="9"/>
      <c r="C17078" s="9"/>
    </row>
    <row r="17079" spans="2:3">
      <c r="B17079" s="9"/>
      <c r="C17079" s="9"/>
    </row>
    <row r="17080" spans="2:3">
      <c r="B17080" s="9"/>
      <c r="C17080" s="9"/>
    </row>
    <row r="17081" spans="2:3">
      <c r="B17081" s="9"/>
      <c r="C17081" s="9"/>
    </row>
    <row r="17082" spans="2:3">
      <c r="B17082" s="9"/>
      <c r="C17082" s="9"/>
    </row>
    <row r="17083" spans="2:3">
      <c r="B17083" s="9"/>
      <c r="C17083" s="9"/>
    </row>
    <row r="17084" spans="2:3">
      <c r="B17084" s="9"/>
      <c r="C17084" s="9"/>
    </row>
    <row r="17085" spans="2:3">
      <c r="B17085" s="9"/>
      <c r="C17085" s="9"/>
    </row>
    <row r="17086" spans="2:3">
      <c r="B17086" s="9"/>
      <c r="C17086" s="9"/>
    </row>
    <row r="17087" spans="2:3">
      <c r="B17087" s="9"/>
      <c r="C17087" s="9"/>
    </row>
    <row r="17088" spans="2:3">
      <c r="B17088" s="9"/>
      <c r="C17088" s="9"/>
    </row>
    <row r="17089" spans="2:3">
      <c r="B17089" s="9"/>
      <c r="C17089" s="9"/>
    </row>
    <row r="17090" spans="2:3">
      <c r="B17090" s="9"/>
      <c r="C17090" s="9"/>
    </row>
    <row r="17091" spans="2:3">
      <c r="B17091" s="9"/>
      <c r="C17091" s="9"/>
    </row>
    <row r="17092" spans="2:3">
      <c r="B17092" s="9"/>
      <c r="C17092" s="9"/>
    </row>
    <row r="17093" spans="2:3">
      <c r="B17093" s="9"/>
      <c r="C17093" s="9"/>
    </row>
    <row r="17094" spans="2:3">
      <c r="B17094" s="9"/>
      <c r="C17094" s="9"/>
    </row>
    <row r="17095" spans="2:3">
      <c r="B17095" s="9"/>
      <c r="C17095" s="9"/>
    </row>
    <row r="17096" spans="2:3">
      <c r="B17096" s="9"/>
      <c r="C17096" s="9"/>
    </row>
    <row r="17097" spans="2:3">
      <c r="B17097" s="9"/>
      <c r="C17097" s="9"/>
    </row>
    <row r="17098" spans="2:3">
      <c r="B17098" s="9"/>
      <c r="C17098" s="9"/>
    </row>
    <row r="17099" spans="2:3">
      <c r="B17099" s="9"/>
      <c r="C17099" s="9"/>
    </row>
    <row r="17100" spans="2:3">
      <c r="B17100" s="9"/>
      <c r="C17100" s="9"/>
    </row>
    <row r="17101" spans="2:3">
      <c r="B17101" s="9"/>
      <c r="C17101" s="9"/>
    </row>
    <row r="17102" spans="2:3">
      <c r="B17102" s="9"/>
      <c r="C17102" s="9"/>
    </row>
    <row r="17103" spans="2:3">
      <c r="B17103" s="9"/>
      <c r="C17103" s="9"/>
    </row>
    <row r="17104" spans="2:3">
      <c r="B17104" s="9"/>
      <c r="C17104" s="9"/>
    </row>
    <row r="17105" spans="2:3">
      <c r="B17105" s="9"/>
      <c r="C17105" s="9"/>
    </row>
    <row r="17106" spans="2:3">
      <c r="B17106" s="9"/>
      <c r="C17106" s="9"/>
    </row>
    <row r="17107" spans="2:3">
      <c r="B17107" s="9"/>
      <c r="C17107" s="9"/>
    </row>
    <row r="17108" spans="2:3">
      <c r="B17108" s="9"/>
      <c r="C17108" s="9"/>
    </row>
    <row r="17109" spans="2:3">
      <c r="B17109" s="9"/>
      <c r="C17109" s="9"/>
    </row>
    <row r="17110" spans="2:3">
      <c r="B17110" s="9"/>
      <c r="C17110" s="9"/>
    </row>
    <row r="17111" spans="2:3">
      <c r="B17111" s="9"/>
      <c r="C17111" s="9"/>
    </row>
    <row r="17112" spans="2:3">
      <c r="B17112" s="9"/>
      <c r="C17112" s="9"/>
    </row>
    <row r="17113" spans="2:3">
      <c r="B17113" s="9"/>
      <c r="C17113" s="9"/>
    </row>
    <row r="17114" spans="2:3">
      <c r="B17114" s="9"/>
      <c r="C17114" s="9"/>
    </row>
    <row r="17115" spans="2:3">
      <c r="B17115" s="9"/>
      <c r="C17115" s="9"/>
    </row>
    <row r="17116" spans="2:3">
      <c r="B17116" s="9"/>
      <c r="C17116" s="9"/>
    </row>
    <row r="17117" spans="2:3">
      <c r="B17117" s="9"/>
      <c r="C17117" s="9"/>
    </row>
    <row r="17118" spans="2:3">
      <c r="B17118" s="9"/>
      <c r="C17118" s="9"/>
    </row>
    <row r="17119" spans="2:3">
      <c r="B17119" s="9"/>
      <c r="C17119" s="9"/>
    </row>
    <row r="17120" spans="2:3">
      <c r="B17120" s="9"/>
      <c r="C17120" s="9"/>
    </row>
    <row r="17121" spans="2:3">
      <c r="B17121" s="9"/>
      <c r="C17121" s="9"/>
    </row>
    <row r="17122" spans="2:3">
      <c r="B17122" s="9"/>
      <c r="C17122" s="9"/>
    </row>
    <row r="17123" spans="2:3">
      <c r="B17123" s="9"/>
      <c r="C17123" s="9"/>
    </row>
    <row r="17124" spans="2:3">
      <c r="B17124" s="9"/>
      <c r="C17124" s="9"/>
    </row>
    <row r="17125" spans="2:3">
      <c r="B17125" s="9"/>
      <c r="C17125" s="9"/>
    </row>
    <row r="17126" spans="2:3">
      <c r="B17126" s="9"/>
      <c r="C17126" s="9"/>
    </row>
    <row r="17127" spans="2:3">
      <c r="B17127" s="9"/>
      <c r="C17127" s="9"/>
    </row>
    <row r="17128" spans="2:3">
      <c r="B17128" s="9"/>
      <c r="C17128" s="9"/>
    </row>
    <row r="17129" spans="2:3">
      <c r="B17129" s="9"/>
      <c r="C17129" s="9"/>
    </row>
    <row r="17130" spans="2:3">
      <c r="B17130" s="9"/>
      <c r="C17130" s="9"/>
    </row>
    <row r="17131" spans="2:3">
      <c r="B17131" s="9"/>
      <c r="C17131" s="9"/>
    </row>
    <row r="17132" spans="2:3">
      <c r="B17132" s="9"/>
      <c r="C17132" s="9"/>
    </row>
    <row r="17133" spans="2:3">
      <c r="B17133" s="9"/>
      <c r="C17133" s="9"/>
    </row>
    <row r="17134" spans="2:3">
      <c r="B17134" s="9"/>
      <c r="C17134" s="9"/>
    </row>
    <row r="17135" spans="2:3">
      <c r="B17135" s="9"/>
      <c r="C17135" s="9"/>
    </row>
    <row r="17136" spans="2:3">
      <c r="B17136" s="9"/>
      <c r="C17136" s="9"/>
    </row>
    <row r="17137" spans="2:3">
      <c r="B17137" s="9"/>
      <c r="C17137" s="9"/>
    </row>
    <row r="17138" spans="2:3">
      <c r="B17138" s="9"/>
      <c r="C17138" s="9"/>
    </row>
    <row r="17139" spans="2:3">
      <c r="B17139" s="9"/>
      <c r="C17139" s="9"/>
    </row>
    <row r="17140" spans="2:3">
      <c r="B17140" s="9"/>
      <c r="C17140" s="9"/>
    </row>
    <row r="17141" spans="2:3">
      <c r="B17141" s="9"/>
      <c r="C17141" s="9"/>
    </row>
    <row r="17142" spans="2:3">
      <c r="B17142" s="9"/>
      <c r="C17142" s="9"/>
    </row>
    <row r="17143" spans="2:3">
      <c r="B17143" s="9"/>
      <c r="C17143" s="9"/>
    </row>
    <row r="17144" spans="2:3">
      <c r="B17144" s="9"/>
      <c r="C17144" s="9"/>
    </row>
    <row r="17145" spans="2:3">
      <c r="B17145" s="9"/>
      <c r="C17145" s="9"/>
    </row>
    <row r="17146" spans="2:3">
      <c r="B17146" s="9"/>
      <c r="C17146" s="9"/>
    </row>
    <row r="17147" spans="2:3">
      <c r="B17147" s="9"/>
      <c r="C17147" s="9"/>
    </row>
    <row r="17148" spans="2:3">
      <c r="B17148" s="9"/>
      <c r="C17148" s="9"/>
    </row>
    <row r="17149" spans="2:3">
      <c r="B17149" s="9"/>
      <c r="C17149" s="9"/>
    </row>
    <row r="17150" spans="2:3">
      <c r="B17150" s="9"/>
      <c r="C17150" s="9"/>
    </row>
    <row r="17151" spans="2:3">
      <c r="B17151" s="9"/>
      <c r="C17151" s="9"/>
    </row>
    <row r="17152" spans="2:3">
      <c r="B17152" s="9"/>
      <c r="C17152" s="9"/>
    </row>
    <row r="17153" spans="2:3">
      <c r="B17153" s="9"/>
      <c r="C17153" s="9"/>
    </row>
    <row r="17154" spans="2:3">
      <c r="B17154" s="9"/>
      <c r="C17154" s="9"/>
    </row>
    <row r="17155" spans="2:3">
      <c r="B17155" s="9"/>
      <c r="C17155" s="9"/>
    </row>
    <row r="17156" spans="2:3">
      <c r="B17156" s="9"/>
      <c r="C17156" s="9"/>
    </row>
    <row r="17157" spans="2:3">
      <c r="B17157" s="9"/>
      <c r="C17157" s="9"/>
    </row>
    <row r="17158" spans="2:3">
      <c r="B17158" s="9"/>
      <c r="C17158" s="9"/>
    </row>
    <row r="17159" spans="2:3">
      <c r="B17159" s="9"/>
      <c r="C17159" s="9"/>
    </row>
    <row r="17160" spans="2:3">
      <c r="B17160" s="9"/>
      <c r="C17160" s="9"/>
    </row>
    <row r="17161" spans="2:3">
      <c r="B17161" s="9"/>
      <c r="C17161" s="9"/>
    </row>
    <row r="17162" spans="2:3">
      <c r="B17162" s="9"/>
      <c r="C17162" s="9"/>
    </row>
    <row r="17163" spans="2:3">
      <c r="B17163" s="9"/>
      <c r="C17163" s="9"/>
    </row>
    <row r="17164" spans="2:3">
      <c r="B17164" s="9"/>
      <c r="C17164" s="9"/>
    </row>
    <row r="17165" spans="2:3">
      <c r="B17165" s="9"/>
      <c r="C17165" s="9"/>
    </row>
    <row r="17166" spans="2:3">
      <c r="B17166" s="9"/>
      <c r="C17166" s="9"/>
    </row>
    <row r="17167" spans="2:3">
      <c r="B17167" s="9"/>
      <c r="C17167" s="9"/>
    </row>
    <row r="17168" spans="2:3">
      <c r="B17168" s="9"/>
      <c r="C17168" s="9"/>
    </row>
    <row r="17169" spans="2:3">
      <c r="B17169" s="9"/>
      <c r="C17169" s="9"/>
    </row>
    <row r="17170" spans="2:3">
      <c r="B17170" s="9"/>
      <c r="C17170" s="9"/>
    </row>
    <row r="17171" spans="2:3">
      <c r="B17171" s="9"/>
      <c r="C17171" s="9"/>
    </row>
    <row r="17172" spans="2:3">
      <c r="B17172" s="9"/>
      <c r="C17172" s="9"/>
    </row>
    <row r="17173" spans="2:3">
      <c r="B17173" s="9"/>
      <c r="C17173" s="9"/>
    </row>
    <row r="17174" spans="2:3">
      <c r="B17174" s="9"/>
      <c r="C17174" s="9"/>
    </row>
    <row r="17175" spans="2:3">
      <c r="B17175" s="9"/>
      <c r="C17175" s="9"/>
    </row>
    <row r="17176" spans="2:3">
      <c r="B17176" s="9"/>
      <c r="C17176" s="9"/>
    </row>
    <row r="17177" spans="2:3">
      <c r="B17177" s="9"/>
      <c r="C17177" s="9"/>
    </row>
    <row r="17178" spans="2:3">
      <c r="B17178" s="9"/>
      <c r="C17178" s="9"/>
    </row>
    <row r="17179" spans="2:3">
      <c r="B17179" s="9"/>
      <c r="C17179" s="9"/>
    </row>
    <row r="17180" spans="2:3">
      <c r="B17180" s="9"/>
      <c r="C17180" s="9"/>
    </row>
    <row r="17181" spans="2:3">
      <c r="B17181" s="9"/>
      <c r="C17181" s="9"/>
    </row>
    <row r="17182" spans="2:3">
      <c r="B17182" s="9"/>
      <c r="C17182" s="9"/>
    </row>
    <row r="17183" spans="2:3">
      <c r="B17183" s="9"/>
      <c r="C17183" s="9"/>
    </row>
    <row r="17184" spans="2:3">
      <c r="B17184" s="9"/>
      <c r="C17184" s="9"/>
    </row>
    <row r="17185" spans="2:3">
      <c r="B17185" s="9"/>
      <c r="C17185" s="9"/>
    </row>
    <row r="17186" spans="2:3">
      <c r="B17186" s="9"/>
      <c r="C17186" s="9"/>
    </row>
    <row r="17187" spans="2:3">
      <c r="B17187" s="9"/>
      <c r="C17187" s="9"/>
    </row>
    <row r="17188" spans="2:3">
      <c r="B17188" s="9"/>
      <c r="C17188" s="9"/>
    </row>
    <row r="17189" spans="2:3">
      <c r="B17189" s="9"/>
      <c r="C17189" s="9"/>
    </row>
    <row r="17190" spans="2:3">
      <c r="B17190" s="9"/>
      <c r="C17190" s="9"/>
    </row>
    <row r="17191" spans="2:3">
      <c r="B17191" s="9"/>
      <c r="C17191" s="9"/>
    </row>
    <row r="17192" spans="2:3">
      <c r="B17192" s="9"/>
      <c r="C17192" s="9"/>
    </row>
    <row r="17193" spans="2:3">
      <c r="B17193" s="9"/>
      <c r="C17193" s="9"/>
    </row>
    <row r="17194" spans="2:3">
      <c r="B17194" s="9"/>
      <c r="C17194" s="9"/>
    </row>
    <row r="17195" spans="2:3">
      <c r="B17195" s="9"/>
      <c r="C17195" s="9"/>
    </row>
    <row r="17196" spans="2:3">
      <c r="B17196" s="9"/>
      <c r="C17196" s="9"/>
    </row>
    <row r="17197" spans="2:3">
      <c r="B17197" s="9"/>
      <c r="C17197" s="9"/>
    </row>
    <row r="17198" spans="2:3">
      <c r="B17198" s="9"/>
      <c r="C17198" s="9"/>
    </row>
    <row r="17199" spans="2:3">
      <c r="B17199" s="9"/>
      <c r="C17199" s="9"/>
    </row>
    <row r="17200" spans="2:3">
      <c r="B17200" s="9"/>
      <c r="C17200" s="9"/>
    </row>
    <row r="17201" spans="2:3">
      <c r="B17201" s="9"/>
      <c r="C17201" s="9"/>
    </row>
    <row r="17202" spans="2:3">
      <c r="B17202" s="9"/>
      <c r="C17202" s="9"/>
    </row>
    <row r="17203" spans="2:3">
      <c r="B17203" s="9"/>
      <c r="C17203" s="9"/>
    </row>
    <row r="17204" spans="2:3">
      <c r="B17204" s="9"/>
      <c r="C17204" s="9"/>
    </row>
    <row r="17205" spans="2:3">
      <c r="B17205" s="9"/>
      <c r="C17205" s="9"/>
    </row>
    <row r="17206" spans="2:3">
      <c r="B17206" s="9"/>
      <c r="C17206" s="9"/>
    </row>
    <row r="17207" spans="2:3">
      <c r="B17207" s="9"/>
      <c r="C17207" s="9"/>
    </row>
    <row r="17208" spans="2:3">
      <c r="B17208" s="9"/>
      <c r="C17208" s="9"/>
    </row>
    <row r="17209" spans="2:3">
      <c r="B17209" s="9"/>
      <c r="C17209" s="9"/>
    </row>
    <row r="17210" spans="2:3">
      <c r="B17210" s="9"/>
      <c r="C17210" s="9"/>
    </row>
    <row r="17211" spans="2:3">
      <c r="B17211" s="9"/>
      <c r="C17211" s="9"/>
    </row>
    <row r="17212" spans="2:3">
      <c r="B17212" s="9"/>
      <c r="C17212" s="9"/>
    </row>
    <row r="17213" spans="2:3">
      <c r="B17213" s="9"/>
      <c r="C17213" s="9"/>
    </row>
    <row r="17214" spans="2:3">
      <c r="B17214" s="9"/>
      <c r="C17214" s="9"/>
    </row>
    <row r="17215" spans="2:3">
      <c r="B17215" s="9"/>
      <c r="C17215" s="9"/>
    </row>
    <row r="17216" spans="2:3">
      <c r="B17216" s="9"/>
      <c r="C17216" s="9"/>
    </row>
    <row r="17217" spans="2:3">
      <c r="B17217" s="9"/>
      <c r="C17217" s="9"/>
    </row>
    <row r="17218" spans="2:3">
      <c r="B17218" s="9"/>
      <c r="C17218" s="9"/>
    </row>
    <row r="17219" spans="2:3">
      <c r="B17219" s="9"/>
      <c r="C17219" s="9"/>
    </row>
    <row r="17220" spans="2:3">
      <c r="B17220" s="9"/>
      <c r="C17220" s="9"/>
    </row>
    <row r="17221" spans="2:3">
      <c r="B17221" s="9"/>
      <c r="C17221" s="9"/>
    </row>
    <row r="17222" spans="2:3">
      <c r="B17222" s="9"/>
      <c r="C17222" s="9"/>
    </row>
    <row r="17223" spans="2:3">
      <c r="B17223" s="9"/>
      <c r="C17223" s="9"/>
    </row>
    <row r="17224" spans="2:3">
      <c r="B17224" s="9"/>
      <c r="C17224" s="9"/>
    </row>
    <row r="17225" spans="2:3">
      <c r="B17225" s="9"/>
      <c r="C17225" s="9"/>
    </row>
    <row r="17226" spans="2:3">
      <c r="B17226" s="9"/>
      <c r="C17226" s="9"/>
    </row>
    <row r="17227" spans="2:3">
      <c r="B17227" s="9"/>
      <c r="C17227" s="9"/>
    </row>
    <row r="17228" spans="2:3">
      <c r="B17228" s="9"/>
      <c r="C17228" s="9"/>
    </row>
    <row r="17229" spans="2:3">
      <c r="B17229" s="9"/>
      <c r="C17229" s="9"/>
    </row>
    <row r="17230" spans="2:3">
      <c r="B17230" s="9"/>
      <c r="C17230" s="9"/>
    </row>
    <row r="17231" spans="2:3">
      <c r="B17231" s="9"/>
      <c r="C17231" s="9"/>
    </row>
    <row r="17232" spans="2:3">
      <c r="B17232" s="9"/>
      <c r="C17232" s="9"/>
    </row>
    <row r="17233" spans="2:3">
      <c r="B17233" s="9"/>
      <c r="C17233" s="9"/>
    </row>
    <row r="17234" spans="2:3">
      <c r="B17234" s="9"/>
      <c r="C17234" s="9"/>
    </row>
    <row r="17235" spans="2:3">
      <c r="B17235" s="9"/>
      <c r="C17235" s="9"/>
    </row>
    <row r="17236" spans="2:3">
      <c r="B17236" s="9"/>
      <c r="C17236" s="9"/>
    </row>
    <row r="17237" spans="2:3">
      <c r="B17237" s="9"/>
      <c r="C17237" s="9"/>
    </row>
    <row r="17238" spans="2:3">
      <c r="B17238" s="9"/>
      <c r="C17238" s="9"/>
    </row>
    <row r="17239" spans="2:3">
      <c r="B17239" s="9"/>
      <c r="C17239" s="9"/>
    </row>
    <row r="17240" spans="2:3">
      <c r="B17240" s="9"/>
      <c r="C17240" s="9"/>
    </row>
    <row r="17241" spans="2:3">
      <c r="B17241" s="9"/>
      <c r="C17241" s="9"/>
    </row>
    <row r="17242" spans="2:3">
      <c r="B17242" s="9"/>
      <c r="C17242" s="9"/>
    </row>
    <row r="17243" spans="2:3">
      <c r="B17243" s="9"/>
      <c r="C17243" s="9"/>
    </row>
    <row r="17244" spans="2:3">
      <c r="B17244" s="9"/>
      <c r="C17244" s="9"/>
    </row>
    <row r="17245" spans="2:3">
      <c r="B17245" s="9"/>
      <c r="C17245" s="9"/>
    </row>
    <row r="17246" spans="2:3">
      <c r="B17246" s="9"/>
      <c r="C17246" s="9"/>
    </row>
    <row r="17247" spans="2:3">
      <c r="B17247" s="9"/>
      <c r="C17247" s="9"/>
    </row>
    <row r="17248" spans="2:3">
      <c r="B17248" s="9"/>
      <c r="C17248" s="9"/>
    </row>
    <row r="17249" spans="2:3">
      <c r="B17249" s="9"/>
      <c r="C17249" s="9"/>
    </row>
    <row r="17250" spans="2:3">
      <c r="B17250" s="9"/>
      <c r="C17250" s="9"/>
    </row>
    <row r="17251" spans="2:3">
      <c r="B17251" s="9"/>
      <c r="C17251" s="9"/>
    </row>
    <row r="17252" spans="2:3">
      <c r="B17252" s="9"/>
      <c r="C17252" s="9"/>
    </row>
    <row r="17253" spans="2:3">
      <c r="B17253" s="9"/>
      <c r="C17253" s="9"/>
    </row>
    <row r="17254" spans="2:3">
      <c r="B17254" s="9"/>
      <c r="C17254" s="9"/>
    </row>
    <row r="17255" spans="2:3">
      <c r="B17255" s="9"/>
      <c r="C17255" s="9"/>
    </row>
    <row r="17256" spans="2:3">
      <c r="B17256" s="9"/>
      <c r="C17256" s="9"/>
    </row>
    <row r="17257" spans="2:3">
      <c r="B17257" s="9"/>
      <c r="C17257" s="9"/>
    </row>
    <row r="17258" spans="2:3">
      <c r="B17258" s="9"/>
      <c r="C17258" s="9"/>
    </row>
    <row r="17259" spans="2:3">
      <c r="B17259" s="9"/>
      <c r="C17259" s="9"/>
    </row>
    <row r="17260" spans="2:3">
      <c r="B17260" s="9"/>
      <c r="C17260" s="9"/>
    </row>
    <row r="17261" spans="2:3">
      <c r="B17261" s="9"/>
      <c r="C17261" s="9"/>
    </row>
    <row r="17262" spans="2:3">
      <c r="B17262" s="9"/>
      <c r="C17262" s="9"/>
    </row>
    <row r="17263" spans="2:3">
      <c r="B17263" s="9"/>
      <c r="C17263" s="9"/>
    </row>
    <row r="17264" spans="2:3">
      <c r="B17264" s="9"/>
      <c r="C17264" s="9"/>
    </row>
    <row r="17265" spans="2:3">
      <c r="B17265" s="9"/>
      <c r="C17265" s="9"/>
    </row>
    <row r="17266" spans="2:3">
      <c r="B17266" s="9"/>
      <c r="C17266" s="9"/>
    </row>
    <row r="17267" spans="2:3">
      <c r="B17267" s="9"/>
      <c r="C17267" s="9"/>
    </row>
    <row r="17268" spans="2:3">
      <c r="B17268" s="9"/>
      <c r="C17268" s="9"/>
    </row>
    <row r="17269" spans="2:3">
      <c r="B17269" s="9"/>
      <c r="C17269" s="9"/>
    </row>
    <row r="17270" spans="2:3">
      <c r="B17270" s="9"/>
      <c r="C17270" s="9"/>
    </row>
    <row r="17271" spans="2:3">
      <c r="B17271" s="9"/>
      <c r="C17271" s="9"/>
    </row>
    <row r="17272" spans="2:3">
      <c r="B17272" s="9"/>
      <c r="C17272" s="9"/>
    </row>
    <row r="17273" spans="2:3">
      <c r="B17273" s="9"/>
      <c r="C17273" s="9"/>
    </row>
    <row r="17274" spans="2:3">
      <c r="B17274" s="9"/>
      <c r="C17274" s="9"/>
    </row>
    <row r="17275" spans="2:3">
      <c r="B17275" s="9"/>
      <c r="C17275" s="9"/>
    </row>
    <row r="17276" spans="2:3">
      <c r="B17276" s="9"/>
      <c r="C17276" s="9"/>
    </row>
    <row r="17277" spans="2:3">
      <c r="B17277" s="9"/>
      <c r="C17277" s="9"/>
    </row>
    <row r="17278" spans="2:3">
      <c r="B17278" s="9"/>
      <c r="C17278" s="9"/>
    </row>
    <row r="17279" spans="2:3">
      <c r="B17279" s="9"/>
      <c r="C17279" s="9"/>
    </row>
    <row r="17280" spans="2:3">
      <c r="B17280" s="9"/>
      <c r="C17280" s="9"/>
    </row>
    <row r="17281" spans="2:3">
      <c r="B17281" s="9"/>
      <c r="C17281" s="9"/>
    </row>
    <row r="17282" spans="2:3">
      <c r="B17282" s="9"/>
      <c r="C17282" s="9"/>
    </row>
    <row r="17283" spans="2:3">
      <c r="B17283" s="9"/>
      <c r="C17283" s="9"/>
    </row>
    <row r="17284" spans="2:3">
      <c r="B17284" s="9"/>
      <c r="C17284" s="9"/>
    </row>
    <row r="17285" spans="2:3">
      <c r="B17285" s="9"/>
      <c r="C17285" s="9"/>
    </row>
    <row r="17286" spans="2:3">
      <c r="B17286" s="9"/>
      <c r="C17286" s="9"/>
    </row>
    <row r="17287" spans="2:3">
      <c r="B17287" s="9"/>
      <c r="C17287" s="9"/>
    </row>
    <row r="17288" spans="2:3">
      <c r="B17288" s="9"/>
      <c r="C17288" s="9"/>
    </row>
    <row r="17289" spans="2:3">
      <c r="B17289" s="9"/>
      <c r="C17289" s="9"/>
    </row>
    <row r="17290" spans="2:3">
      <c r="B17290" s="9"/>
      <c r="C17290" s="9"/>
    </row>
    <row r="17291" spans="2:3">
      <c r="B17291" s="9"/>
      <c r="C17291" s="9"/>
    </row>
    <row r="17292" spans="2:3">
      <c r="B17292" s="9"/>
      <c r="C17292" s="9"/>
    </row>
    <row r="17293" spans="2:3">
      <c r="B17293" s="9"/>
      <c r="C17293" s="9"/>
    </row>
    <row r="17294" spans="2:3">
      <c r="B17294" s="9"/>
      <c r="C17294" s="9"/>
    </row>
    <row r="17295" spans="2:3">
      <c r="B17295" s="9"/>
      <c r="C17295" s="9"/>
    </row>
    <row r="17296" spans="2:3">
      <c r="B17296" s="9"/>
      <c r="C17296" s="9"/>
    </row>
    <row r="17297" spans="2:3">
      <c r="B17297" s="9"/>
      <c r="C17297" s="9"/>
    </row>
    <row r="17298" spans="2:3">
      <c r="B17298" s="9"/>
      <c r="C17298" s="9"/>
    </row>
    <row r="17299" spans="2:3">
      <c r="B17299" s="9"/>
      <c r="C17299" s="9"/>
    </row>
    <row r="17300" spans="2:3">
      <c r="B17300" s="9"/>
      <c r="C17300" s="9"/>
    </row>
    <row r="17301" spans="2:3">
      <c r="B17301" s="9"/>
      <c r="C17301" s="9"/>
    </row>
    <row r="17302" spans="2:3">
      <c r="B17302" s="9"/>
      <c r="C17302" s="9"/>
    </row>
    <row r="17303" spans="2:3">
      <c r="B17303" s="9"/>
      <c r="C17303" s="9"/>
    </row>
    <row r="17304" spans="2:3">
      <c r="B17304" s="9"/>
      <c r="C17304" s="9"/>
    </row>
    <row r="17305" spans="2:3">
      <c r="B17305" s="9"/>
      <c r="C17305" s="9"/>
    </row>
    <row r="17306" spans="2:3">
      <c r="B17306" s="9"/>
      <c r="C17306" s="9"/>
    </row>
    <row r="17307" spans="2:3">
      <c r="B17307" s="9"/>
      <c r="C17307" s="9"/>
    </row>
    <row r="17308" spans="2:3">
      <c r="B17308" s="9"/>
      <c r="C17308" s="9"/>
    </row>
    <row r="17309" spans="2:3">
      <c r="B17309" s="9"/>
      <c r="C17309" s="9"/>
    </row>
    <row r="17310" spans="2:3">
      <c r="B17310" s="9"/>
      <c r="C17310" s="9"/>
    </row>
    <row r="17311" spans="2:3">
      <c r="B17311" s="9"/>
      <c r="C17311" s="9"/>
    </row>
    <row r="17312" spans="2:3">
      <c r="B17312" s="9"/>
      <c r="C17312" s="9"/>
    </row>
    <row r="17313" spans="2:3">
      <c r="B17313" s="9"/>
      <c r="C17313" s="9"/>
    </row>
    <row r="17314" spans="2:3">
      <c r="B17314" s="9"/>
      <c r="C17314" s="9"/>
    </row>
    <row r="17315" spans="2:3">
      <c r="B17315" s="9"/>
      <c r="C17315" s="9"/>
    </row>
    <row r="17316" spans="2:3">
      <c r="B17316" s="9"/>
      <c r="C17316" s="9"/>
    </row>
    <row r="17317" spans="2:3">
      <c r="B17317" s="9"/>
      <c r="C17317" s="9"/>
    </row>
    <row r="17318" spans="2:3">
      <c r="B17318" s="9"/>
      <c r="C17318" s="9"/>
    </row>
    <row r="17319" spans="2:3">
      <c r="B17319" s="9"/>
      <c r="C17319" s="9"/>
    </row>
    <row r="17320" spans="2:3">
      <c r="B17320" s="9"/>
      <c r="C17320" s="9"/>
    </row>
    <row r="17321" spans="2:3">
      <c r="B17321" s="9"/>
      <c r="C17321" s="9"/>
    </row>
    <row r="17322" spans="2:3">
      <c r="B17322" s="9"/>
      <c r="C17322" s="9"/>
    </row>
    <row r="17323" spans="2:3">
      <c r="B17323" s="9"/>
      <c r="C17323" s="9"/>
    </row>
    <row r="17324" spans="2:3">
      <c r="B17324" s="9"/>
      <c r="C17324" s="9"/>
    </row>
    <row r="17325" spans="2:3">
      <c r="B17325" s="9"/>
      <c r="C17325" s="9"/>
    </row>
    <row r="17326" spans="2:3">
      <c r="B17326" s="9"/>
      <c r="C17326" s="9"/>
    </row>
    <row r="17327" spans="2:3">
      <c r="B17327" s="9"/>
      <c r="C17327" s="9"/>
    </row>
    <row r="17328" spans="2:3">
      <c r="B17328" s="9"/>
      <c r="C17328" s="9"/>
    </row>
    <row r="17329" spans="2:3">
      <c r="B17329" s="9"/>
      <c r="C17329" s="9"/>
    </row>
    <row r="17330" spans="2:3">
      <c r="B17330" s="9"/>
      <c r="C17330" s="9"/>
    </row>
    <row r="17331" spans="2:3">
      <c r="B17331" s="9"/>
      <c r="C17331" s="9"/>
    </row>
    <row r="17332" spans="2:3">
      <c r="B17332" s="9"/>
      <c r="C17332" s="9"/>
    </row>
    <row r="17333" spans="2:3">
      <c r="B17333" s="9"/>
      <c r="C17333" s="9"/>
    </row>
    <row r="17334" spans="2:3">
      <c r="B17334" s="9"/>
      <c r="C17334" s="9"/>
    </row>
    <row r="17335" spans="2:3">
      <c r="B17335" s="9"/>
      <c r="C17335" s="9"/>
    </row>
    <row r="17336" spans="2:3">
      <c r="B17336" s="9"/>
      <c r="C17336" s="9"/>
    </row>
    <row r="17337" spans="2:3">
      <c r="B17337" s="9"/>
      <c r="C17337" s="9"/>
    </row>
    <row r="17338" spans="2:3">
      <c r="B17338" s="9"/>
      <c r="C17338" s="9"/>
    </row>
    <row r="17339" spans="2:3">
      <c r="B17339" s="9"/>
      <c r="C17339" s="9"/>
    </row>
    <row r="17340" spans="2:3">
      <c r="B17340" s="9"/>
      <c r="C17340" s="9"/>
    </row>
    <row r="17341" spans="2:3">
      <c r="B17341" s="9"/>
      <c r="C17341" s="9"/>
    </row>
    <row r="17342" spans="2:3">
      <c r="B17342" s="9"/>
      <c r="C17342" s="9"/>
    </row>
    <row r="17343" spans="2:3">
      <c r="B17343" s="9"/>
      <c r="C17343" s="9"/>
    </row>
    <row r="17344" spans="2:3">
      <c r="B17344" s="9"/>
      <c r="C17344" s="9"/>
    </row>
    <row r="17345" spans="2:3">
      <c r="B17345" s="9"/>
      <c r="C17345" s="9"/>
    </row>
    <row r="17346" spans="2:3">
      <c r="B17346" s="9"/>
      <c r="C17346" s="9"/>
    </row>
    <row r="17347" spans="2:3">
      <c r="B17347" s="9"/>
      <c r="C17347" s="9"/>
    </row>
    <row r="17348" spans="2:3">
      <c r="B17348" s="9"/>
      <c r="C17348" s="9"/>
    </row>
    <row r="17349" spans="2:3">
      <c r="B17349" s="9"/>
      <c r="C17349" s="9"/>
    </row>
    <row r="17350" spans="2:3">
      <c r="B17350" s="9"/>
      <c r="C17350" s="9"/>
    </row>
    <row r="17351" spans="2:3">
      <c r="B17351" s="9"/>
      <c r="C17351" s="9"/>
    </row>
    <row r="17352" spans="2:3">
      <c r="B17352" s="9"/>
      <c r="C17352" s="9"/>
    </row>
    <row r="17353" spans="2:3">
      <c r="B17353" s="9"/>
      <c r="C17353" s="9"/>
    </row>
    <row r="17354" spans="2:3">
      <c r="B17354" s="9"/>
      <c r="C17354" s="9"/>
    </row>
    <row r="17355" spans="2:3">
      <c r="B17355" s="9"/>
      <c r="C17355" s="9"/>
    </row>
    <row r="17356" spans="2:3">
      <c r="B17356" s="9"/>
      <c r="C17356" s="9"/>
    </row>
    <row r="17357" spans="2:3">
      <c r="B17357" s="9"/>
      <c r="C17357" s="9"/>
    </row>
    <row r="17358" spans="2:3">
      <c r="B17358" s="9"/>
      <c r="C17358" s="9"/>
    </row>
    <row r="17359" spans="2:3">
      <c r="B17359" s="9"/>
      <c r="C17359" s="9"/>
    </row>
    <row r="17360" spans="2:3">
      <c r="B17360" s="9"/>
      <c r="C17360" s="9"/>
    </row>
    <row r="17361" spans="2:3">
      <c r="B17361" s="9"/>
      <c r="C17361" s="9"/>
    </row>
    <row r="17362" spans="2:3">
      <c r="B17362" s="9"/>
      <c r="C17362" s="9"/>
    </row>
    <row r="17363" spans="2:3">
      <c r="B17363" s="9"/>
      <c r="C17363" s="9"/>
    </row>
    <row r="17364" spans="2:3">
      <c r="B17364" s="9"/>
      <c r="C17364" s="9"/>
    </row>
    <row r="17365" spans="2:3">
      <c r="B17365" s="9"/>
      <c r="C17365" s="9"/>
    </row>
    <row r="17366" spans="2:3">
      <c r="B17366" s="9"/>
      <c r="C17366" s="9"/>
    </row>
    <row r="17367" spans="2:3">
      <c r="B17367" s="9"/>
      <c r="C17367" s="9"/>
    </row>
    <row r="17368" spans="2:3">
      <c r="B17368" s="9"/>
      <c r="C17368" s="9"/>
    </row>
    <row r="17369" spans="2:3">
      <c r="B17369" s="9"/>
      <c r="C17369" s="9"/>
    </row>
    <row r="17370" spans="2:3">
      <c r="B17370" s="9"/>
      <c r="C17370" s="9"/>
    </row>
    <row r="17371" spans="2:3">
      <c r="B17371" s="9"/>
      <c r="C17371" s="9"/>
    </row>
    <row r="17372" spans="2:3">
      <c r="B17372" s="9"/>
      <c r="C17372" s="9"/>
    </row>
    <row r="17373" spans="2:3">
      <c r="B17373" s="9"/>
      <c r="C17373" s="9"/>
    </row>
    <row r="17374" spans="2:3">
      <c r="B17374" s="9"/>
      <c r="C17374" s="9"/>
    </row>
    <row r="17375" spans="2:3">
      <c r="B17375" s="9"/>
      <c r="C17375" s="9"/>
    </row>
    <row r="17376" spans="2:3">
      <c r="B17376" s="9"/>
      <c r="C17376" s="9"/>
    </row>
    <row r="17377" spans="2:3">
      <c r="B17377" s="9"/>
      <c r="C17377" s="9"/>
    </row>
    <row r="17378" spans="2:3">
      <c r="B17378" s="9"/>
      <c r="C17378" s="9"/>
    </row>
    <row r="17379" spans="2:3">
      <c r="B17379" s="9"/>
      <c r="C17379" s="9"/>
    </row>
    <row r="17380" spans="2:3">
      <c r="B17380" s="9"/>
      <c r="C17380" s="9"/>
    </row>
    <row r="17381" spans="2:3">
      <c r="B17381" s="9"/>
      <c r="C17381" s="9"/>
    </row>
    <row r="17382" spans="2:3">
      <c r="B17382" s="9"/>
      <c r="C17382" s="9"/>
    </row>
    <row r="17383" spans="2:3">
      <c r="B17383" s="9"/>
      <c r="C17383" s="9"/>
    </row>
    <row r="17384" spans="2:3">
      <c r="B17384" s="9"/>
      <c r="C17384" s="9"/>
    </row>
    <row r="17385" spans="2:3">
      <c r="B17385" s="9"/>
      <c r="C17385" s="9"/>
    </row>
    <row r="17386" spans="2:3">
      <c r="B17386" s="9"/>
      <c r="C17386" s="9"/>
    </row>
    <row r="17387" spans="2:3">
      <c r="B17387" s="9"/>
      <c r="C17387" s="9"/>
    </row>
    <row r="17388" spans="2:3">
      <c r="B17388" s="9"/>
      <c r="C17388" s="9"/>
    </row>
    <row r="17389" spans="2:3">
      <c r="B17389" s="9"/>
      <c r="C17389" s="9"/>
    </row>
    <row r="17390" spans="2:3">
      <c r="B17390" s="9"/>
      <c r="C17390" s="9"/>
    </row>
    <row r="17391" spans="2:3">
      <c r="B17391" s="9"/>
      <c r="C17391" s="9"/>
    </row>
    <row r="17392" spans="2:3">
      <c r="B17392" s="9"/>
      <c r="C17392" s="9"/>
    </row>
    <row r="17393" spans="2:3">
      <c r="B17393" s="9"/>
      <c r="C17393" s="9"/>
    </row>
    <row r="17394" spans="2:3">
      <c r="B17394" s="9"/>
      <c r="C17394" s="9"/>
    </row>
    <row r="17395" spans="2:3">
      <c r="B17395" s="9"/>
      <c r="C17395" s="9"/>
    </row>
    <row r="17396" spans="2:3">
      <c r="B17396" s="9"/>
      <c r="C17396" s="9"/>
    </row>
    <row r="17397" spans="2:3">
      <c r="B17397" s="9"/>
      <c r="C17397" s="9"/>
    </row>
    <row r="17398" spans="2:3">
      <c r="B17398" s="9"/>
      <c r="C17398" s="9"/>
    </row>
    <row r="17399" spans="2:3">
      <c r="B17399" s="9"/>
      <c r="C17399" s="9"/>
    </row>
    <row r="17400" spans="2:3">
      <c r="B17400" s="9"/>
      <c r="C17400" s="9"/>
    </row>
    <row r="17401" spans="2:3">
      <c r="B17401" s="9"/>
      <c r="C17401" s="9"/>
    </row>
    <row r="17402" spans="2:3">
      <c r="B17402" s="9"/>
      <c r="C17402" s="9"/>
    </row>
    <row r="17403" spans="2:3">
      <c r="B17403" s="9"/>
      <c r="C17403" s="9"/>
    </row>
    <row r="17404" spans="2:3">
      <c r="B17404" s="9"/>
      <c r="C17404" s="9"/>
    </row>
    <row r="17405" spans="2:3">
      <c r="B17405" s="9"/>
      <c r="C17405" s="9"/>
    </row>
    <row r="17406" spans="2:3">
      <c r="B17406" s="9"/>
      <c r="C17406" s="9"/>
    </row>
    <row r="17407" spans="2:3">
      <c r="B17407" s="9"/>
      <c r="C17407" s="9"/>
    </row>
    <row r="17408" spans="2:3">
      <c r="B17408" s="9"/>
      <c r="C17408" s="9"/>
    </row>
    <row r="17409" spans="2:3">
      <c r="B17409" s="9"/>
      <c r="C17409" s="9"/>
    </row>
    <row r="17410" spans="2:3">
      <c r="B17410" s="9"/>
      <c r="C17410" s="9"/>
    </row>
    <row r="17411" spans="2:3">
      <c r="B17411" s="9"/>
      <c r="C17411" s="9"/>
    </row>
    <row r="17412" spans="2:3">
      <c r="B17412" s="9"/>
      <c r="C17412" s="9"/>
    </row>
    <row r="17413" spans="2:3">
      <c r="B17413" s="9"/>
      <c r="C17413" s="9"/>
    </row>
    <row r="17414" spans="2:3">
      <c r="B17414" s="9"/>
      <c r="C17414" s="9"/>
    </row>
    <row r="17415" spans="2:3">
      <c r="B17415" s="9"/>
      <c r="C17415" s="9"/>
    </row>
    <row r="17416" spans="2:3">
      <c r="B17416" s="9"/>
      <c r="C17416" s="9"/>
    </row>
    <row r="17417" spans="2:3">
      <c r="B17417" s="9"/>
      <c r="C17417" s="9"/>
    </row>
    <row r="17418" spans="2:3">
      <c r="B17418" s="9"/>
      <c r="C17418" s="9"/>
    </row>
    <row r="17419" spans="2:3">
      <c r="B17419" s="9"/>
      <c r="C17419" s="9"/>
    </row>
    <row r="17420" spans="2:3">
      <c r="B17420" s="9"/>
      <c r="C17420" s="9"/>
    </row>
    <row r="17421" spans="2:3">
      <c r="B17421" s="9"/>
      <c r="C17421" s="9"/>
    </row>
    <row r="17422" spans="2:3">
      <c r="B17422" s="9"/>
      <c r="C17422" s="9"/>
    </row>
    <row r="17423" spans="2:3">
      <c r="B17423" s="9"/>
      <c r="C17423" s="9"/>
    </row>
    <row r="17424" spans="2:3">
      <c r="B17424" s="9"/>
      <c r="C17424" s="9"/>
    </row>
    <row r="17425" spans="2:3">
      <c r="B17425" s="9"/>
      <c r="C17425" s="9"/>
    </row>
    <row r="17426" spans="2:3">
      <c r="B17426" s="9"/>
      <c r="C17426" s="9"/>
    </row>
    <row r="17427" spans="2:3">
      <c r="B17427" s="9"/>
      <c r="C17427" s="9"/>
    </row>
    <row r="17428" spans="2:3">
      <c r="B17428" s="9"/>
      <c r="C17428" s="9"/>
    </row>
    <row r="17429" spans="2:3">
      <c r="B17429" s="9"/>
      <c r="C17429" s="9"/>
    </row>
    <row r="17430" spans="2:3">
      <c r="B17430" s="9"/>
      <c r="C17430" s="9"/>
    </row>
    <row r="17431" spans="2:3">
      <c r="B17431" s="9"/>
      <c r="C17431" s="9"/>
    </row>
    <row r="17432" spans="2:3">
      <c r="B17432" s="9"/>
      <c r="C17432" s="9"/>
    </row>
    <row r="17433" spans="2:3">
      <c r="B17433" s="9"/>
      <c r="C17433" s="9"/>
    </row>
    <row r="17434" spans="2:3">
      <c r="B17434" s="9"/>
      <c r="C17434" s="9"/>
    </row>
    <row r="17435" spans="2:3">
      <c r="B17435" s="9"/>
      <c r="C17435" s="9"/>
    </row>
    <row r="17436" spans="2:3">
      <c r="B17436" s="9"/>
      <c r="C17436" s="9"/>
    </row>
    <row r="17437" spans="2:3">
      <c r="B17437" s="9"/>
      <c r="C17437" s="9"/>
    </row>
    <row r="17438" spans="2:3">
      <c r="B17438" s="9"/>
      <c r="C17438" s="9"/>
    </row>
    <row r="17439" spans="2:3">
      <c r="B17439" s="9"/>
      <c r="C17439" s="9"/>
    </row>
    <row r="17440" spans="2:3">
      <c r="B17440" s="9"/>
      <c r="C17440" s="9"/>
    </row>
    <row r="17441" spans="2:3">
      <c r="B17441" s="9"/>
      <c r="C17441" s="9"/>
    </row>
    <row r="17442" spans="2:3">
      <c r="B17442" s="9"/>
      <c r="C17442" s="9"/>
    </row>
    <row r="17443" spans="2:3">
      <c r="B17443" s="9"/>
      <c r="C17443" s="9"/>
    </row>
    <row r="17444" spans="2:3">
      <c r="B17444" s="9"/>
      <c r="C17444" s="9"/>
    </row>
    <row r="17445" spans="2:3">
      <c r="B17445" s="9"/>
      <c r="C17445" s="9"/>
    </row>
    <row r="17446" spans="2:3">
      <c r="B17446" s="9"/>
      <c r="C17446" s="9"/>
    </row>
    <row r="17447" spans="2:3">
      <c r="B17447" s="9"/>
      <c r="C17447" s="9"/>
    </row>
    <row r="17448" spans="2:3">
      <c r="B17448" s="9"/>
      <c r="C17448" s="9"/>
    </row>
    <row r="17449" spans="2:3">
      <c r="B17449" s="9"/>
      <c r="C17449" s="9"/>
    </row>
    <row r="17450" spans="2:3">
      <c r="B17450" s="9"/>
      <c r="C17450" s="9"/>
    </row>
    <row r="17451" spans="2:3">
      <c r="B17451" s="9"/>
      <c r="C17451" s="9"/>
    </row>
    <row r="17452" spans="2:3">
      <c r="B17452" s="9"/>
      <c r="C17452" s="9"/>
    </row>
    <row r="17453" spans="2:3">
      <c r="B17453" s="9"/>
      <c r="C17453" s="9"/>
    </row>
    <row r="17454" spans="2:3">
      <c r="B17454" s="9"/>
      <c r="C17454" s="9"/>
    </row>
    <row r="17455" spans="2:3">
      <c r="B17455" s="9"/>
      <c r="C17455" s="9"/>
    </row>
    <row r="17456" spans="2:3">
      <c r="B17456" s="9"/>
      <c r="C17456" s="9"/>
    </row>
    <row r="17457" spans="2:3">
      <c r="B17457" s="9"/>
      <c r="C17457" s="9"/>
    </row>
    <row r="17458" spans="2:3">
      <c r="B17458" s="9"/>
      <c r="C17458" s="9"/>
    </row>
    <row r="17459" spans="2:3">
      <c r="B17459" s="9"/>
      <c r="C17459" s="9"/>
    </row>
    <row r="17460" spans="2:3">
      <c r="B17460" s="9"/>
      <c r="C17460" s="9"/>
    </row>
    <row r="17461" spans="2:3">
      <c r="B17461" s="9"/>
      <c r="C17461" s="9"/>
    </row>
    <row r="17462" spans="2:3">
      <c r="B17462" s="9"/>
      <c r="C17462" s="9"/>
    </row>
    <row r="17463" spans="2:3">
      <c r="B17463" s="9"/>
      <c r="C17463" s="9"/>
    </row>
    <row r="17464" spans="2:3">
      <c r="B17464" s="9"/>
      <c r="C17464" s="9"/>
    </row>
    <row r="17465" spans="2:3">
      <c r="B17465" s="9"/>
      <c r="C17465" s="9"/>
    </row>
    <row r="17466" spans="2:3">
      <c r="B17466" s="9"/>
      <c r="C17466" s="9"/>
    </row>
    <row r="17467" spans="2:3">
      <c r="B17467" s="9"/>
      <c r="C17467" s="9"/>
    </row>
    <row r="17468" spans="2:3">
      <c r="B17468" s="9"/>
      <c r="C17468" s="9"/>
    </row>
    <row r="17469" spans="2:3">
      <c r="B17469" s="9"/>
      <c r="C17469" s="9"/>
    </row>
    <row r="17470" spans="2:3">
      <c r="B17470" s="9"/>
      <c r="C17470" s="9"/>
    </row>
    <row r="17471" spans="2:3">
      <c r="B17471" s="9"/>
      <c r="C17471" s="9"/>
    </row>
    <row r="17472" spans="2:3">
      <c r="B17472" s="9"/>
      <c r="C17472" s="9"/>
    </row>
    <row r="17473" spans="2:3">
      <c r="B17473" s="9"/>
      <c r="C17473" s="9"/>
    </row>
    <row r="17474" spans="2:3">
      <c r="B17474" s="9"/>
      <c r="C17474" s="9"/>
    </row>
    <row r="17475" spans="2:3">
      <c r="B17475" s="9"/>
      <c r="C17475" s="9"/>
    </row>
    <row r="17476" spans="2:3">
      <c r="B17476" s="9"/>
      <c r="C17476" s="9"/>
    </row>
    <row r="17477" spans="2:3">
      <c r="B17477" s="9"/>
      <c r="C17477" s="9"/>
    </row>
    <row r="17478" spans="2:3">
      <c r="B17478" s="9"/>
      <c r="C17478" s="9"/>
    </row>
    <row r="17479" spans="2:3">
      <c r="B17479" s="9"/>
      <c r="C17479" s="9"/>
    </row>
    <row r="17480" spans="2:3">
      <c r="B17480" s="9"/>
      <c r="C17480" s="9"/>
    </row>
    <row r="17481" spans="2:3">
      <c r="B17481" s="9"/>
      <c r="C17481" s="9"/>
    </row>
    <row r="17482" spans="2:3">
      <c r="B17482" s="9"/>
      <c r="C17482" s="9"/>
    </row>
    <row r="17483" spans="2:3">
      <c r="B17483" s="9"/>
      <c r="C17483" s="9"/>
    </row>
    <row r="17484" spans="2:3">
      <c r="B17484" s="9"/>
      <c r="C17484" s="9"/>
    </row>
    <row r="17485" spans="2:3">
      <c r="B17485" s="9"/>
      <c r="C17485" s="9"/>
    </row>
    <row r="17486" spans="2:3">
      <c r="B17486" s="9"/>
      <c r="C17486" s="9"/>
    </row>
    <row r="17487" spans="2:3">
      <c r="B17487" s="9"/>
      <c r="C17487" s="9"/>
    </row>
    <row r="17488" spans="2:3">
      <c r="B17488" s="9"/>
      <c r="C17488" s="9"/>
    </row>
    <row r="17489" spans="2:3">
      <c r="B17489" s="9"/>
      <c r="C17489" s="9"/>
    </row>
    <row r="17490" spans="2:3">
      <c r="B17490" s="9"/>
      <c r="C17490" s="9"/>
    </row>
    <row r="17491" spans="2:3">
      <c r="B17491" s="9"/>
      <c r="C17491" s="9"/>
    </row>
    <row r="17492" spans="2:3">
      <c r="B17492" s="9"/>
      <c r="C17492" s="9"/>
    </row>
    <row r="17493" spans="2:3">
      <c r="B17493" s="9"/>
      <c r="C17493" s="9"/>
    </row>
    <row r="17494" spans="2:3">
      <c r="B17494" s="9"/>
      <c r="C17494" s="9"/>
    </row>
    <row r="17495" spans="2:3">
      <c r="B17495" s="9"/>
      <c r="C17495" s="9"/>
    </row>
    <row r="17496" spans="2:3">
      <c r="B17496" s="9"/>
      <c r="C17496" s="9"/>
    </row>
    <row r="17497" spans="2:3">
      <c r="B17497" s="9"/>
      <c r="C17497" s="9"/>
    </row>
    <row r="17498" spans="2:3">
      <c r="B17498" s="9"/>
      <c r="C17498" s="9"/>
    </row>
    <row r="17499" spans="2:3">
      <c r="B17499" s="9"/>
      <c r="C17499" s="9"/>
    </row>
    <row r="17500" spans="2:3">
      <c r="B17500" s="9"/>
      <c r="C17500" s="9"/>
    </row>
    <row r="17501" spans="2:3">
      <c r="B17501" s="9"/>
      <c r="C17501" s="9"/>
    </row>
    <row r="17502" spans="2:3">
      <c r="B17502" s="9"/>
      <c r="C17502" s="9"/>
    </row>
    <row r="17503" spans="2:3">
      <c r="B17503" s="9"/>
      <c r="C17503" s="9"/>
    </row>
    <row r="17504" spans="2:3">
      <c r="B17504" s="9"/>
      <c r="C17504" s="9"/>
    </row>
    <row r="17505" spans="2:3">
      <c r="B17505" s="9"/>
      <c r="C17505" s="9"/>
    </row>
    <row r="17506" spans="2:3">
      <c r="B17506" s="9"/>
      <c r="C17506" s="9"/>
    </row>
    <row r="17507" spans="2:3">
      <c r="B17507" s="9"/>
      <c r="C17507" s="9"/>
    </row>
    <row r="17508" spans="2:3">
      <c r="B17508" s="9"/>
      <c r="C17508" s="9"/>
    </row>
    <row r="17509" spans="2:3">
      <c r="B17509" s="9"/>
      <c r="C17509" s="9"/>
    </row>
    <row r="17510" spans="2:3">
      <c r="B17510" s="9"/>
      <c r="C17510" s="9"/>
    </row>
    <row r="17511" spans="2:3">
      <c r="B17511" s="9"/>
      <c r="C17511" s="9"/>
    </row>
    <row r="17512" spans="2:3">
      <c r="B17512" s="9"/>
      <c r="C17512" s="9"/>
    </row>
    <row r="17513" spans="2:3">
      <c r="B17513" s="9"/>
      <c r="C17513" s="9"/>
    </row>
    <row r="17514" spans="2:3">
      <c r="B17514" s="9"/>
      <c r="C17514" s="9"/>
    </row>
    <row r="17515" spans="2:3">
      <c r="B17515" s="9"/>
      <c r="C17515" s="9"/>
    </row>
    <row r="17516" spans="2:3">
      <c r="B17516" s="9"/>
      <c r="C17516" s="9"/>
    </row>
    <row r="17517" spans="2:3">
      <c r="B17517" s="9"/>
      <c r="C17517" s="9"/>
    </row>
    <row r="17518" spans="2:3">
      <c r="B17518" s="9"/>
      <c r="C17518" s="9"/>
    </row>
    <row r="17519" spans="2:3">
      <c r="B17519" s="9"/>
      <c r="C17519" s="9"/>
    </row>
    <row r="17520" spans="2:3">
      <c r="B17520" s="9"/>
      <c r="C17520" s="9"/>
    </row>
    <row r="17521" spans="2:3">
      <c r="B17521" s="9"/>
      <c r="C17521" s="9"/>
    </row>
    <row r="17522" spans="2:3">
      <c r="B17522" s="9"/>
      <c r="C17522" s="9"/>
    </row>
    <row r="17523" spans="2:3">
      <c r="B17523" s="9"/>
      <c r="C17523" s="9"/>
    </row>
    <row r="17524" spans="2:3">
      <c r="B17524" s="9"/>
      <c r="C17524" s="9"/>
    </row>
    <row r="17525" spans="2:3">
      <c r="B17525" s="9"/>
      <c r="C17525" s="9"/>
    </row>
    <row r="17526" spans="2:3">
      <c r="B17526" s="9"/>
      <c r="C17526" s="9"/>
    </row>
    <row r="17527" spans="2:3">
      <c r="B17527" s="9"/>
      <c r="C17527" s="9"/>
    </row>
    <row r="17528" spans="2:3">
      <c r="B17528" s="9"/>
      <c r="C17528" s="9"/>
    </row>
    <row r="17529" spans="2:3">
      <c r="B17529" s="9"/>
      <c r="C17529" s="9"/>
    </row>
    <row r="17530" spans="2:3">
      <c r="B17530" s="9"/>
      <c r="C17530" s="9"/>
    </row>
    <row r="17531" spans="2:3">
      <c r="B17531" s="9"/>
      <c r="C17531" s="9"/>
    </row>
    <row r="17532" spans="2:3">
      <c r="B17532" s="9"/>
      <c r="C17532" s="9"/>
    </row>
    <row r="17533" spans="2:3">
      <c r="B17533" s="9"/>
      <c r="C17533" s="9"/>
    </row>
    <row r="17534" spans="2:3">
      <c r="B17534" s="9"/>
      <c r="C17534" s="9"/>
    </row>
    <row r="17535" spans="2:3">
      <c r="B17535" s="9"/>
      <c r="C17535" s="9"/>
    </row>
    <row r="17536" spans="2:3">
      <c r="B17536" s="9"/>
      <c r="C17536" s="9"/>
    </row>
    <row r="17537" spans="2:3">
      <c r="B17537" s="9"/>
      <c r="C17537" s="9"/>
    </row>
    <row r="17538" spans="2:3">
      <c r="B17538" s="9"/>
      <c r="C17538" s="9"/>
    </row>
    <row r="17539" spans="2:3">
      <c r="B17539" s="9"/>
      <c r="C17539" s="9"/>
    </row>
    <row r="17540" spans="2:3">
      <c r="B17540" s="9"/>
      <c r="C17540" s="9"/>
    </row>
    <row r="17541" spans="2:3">
      <c r="B17541" s="9"/>
      <c r="C17541" s="9"/>
    </row>
    <row r="17542" spans="2:3">
      <c r="B17542" s="9"/>
      <c r="C17542" s="9"/>
    </row>
    <row r="17543" spans="2:3">
      <c r="B17543" s="9"/>
      <c r="C17543" s="9"/>
    </row>
    <row r="17544" spans="2:3">
      <c r="B17544" s="9"/>
      <c r="C17544" s="9"/>
    </row>
    <row r="17545" spans="2:3">
      <c r="B17545" s="9"/>
      <c r="C17545" s="9"/>
    </row>
    <row r="17546" spans="2:3">
      <c r="B17546" s="9"/>
      <c r="C17546" s="9"/>
    </row>
    <row r="17547" spans="2:3">
      <c r="B17547" s="9"/>
      <c r="C17547" s="9"/>
    </row>
    <row r="17548" spans="2:3">
      <c r="B17548" s="9"/>
      <c r="C17548" s="9"/>
    </row>
    <row r="17549" spans="2:3">
      <c r="B17549" s="9"/>
      <c r="C17549" s="9"/>
    </row>
    <row r="17550" spans="2:3">
      <c r="B17550" s="9"/>
      <c r="C17550" s="9"/>
    </row>
    <row r="17551" spans="2:3">
      <c r="B17551" s="9"/>
      <c r="C17551" s="9"/>
    </row>
    <row r="17552" spans="2:3">
      <c r="B17552" s="9"/>
      <c r="C17552" s="9"/>
    </row>
    <row r="17553" spans="2:3">
      <c r="B17553" s="9"/>
      <c r="C17553" s="9"/>
    </row>
    <row r="17554" spans="2:3">
      <c r="B17554" s="9"/>
      <c r="C17554" s="9"/>
    </row>
    <row r="17555" spans="2:3">
      <c r="B17555" s="9"/>
      <c r="C17555" s="9"/>
    </row>
    <row r="17556" spans="2:3">
      <c r="B17556" s="9"/>
      <c r="C17556" s="9"/>
    </row>
    <row r="17557" spans="2:3">
      <c r="B17557" s="9"/>
      <c r="C17557" s="9"/>
    </row>
    <row r="17558" spans="2:3">
      <c r="B17558" s="9"/>
      <c r="C17558" s="9"/>
    </row>
    <row r="17559" spans="2:3">
      <c r="B17559" s="9"/>
      <c r="C17559" s="9"/>
    </row>
    <row r="17560" spans="2:3">
      <c r="B17560" s="9"/>
      <c r="C17560" s="9"/>
    </row>
    <row r="17561" spans="2:3">
      <c r="B17561" s="9"/>
      <c r="C17561" s="9"/>
    </row>
    <row r="17562" spans="2:3">
      <c r="B17562" s="9"/>
      <c r="C17562" s="9"/>
    </row>
    <row r="17563" spans="2:3">
      <c r="B17563" s="9"/>
      <c r="C17563" s="9"/>
    </row>
    <row r="17564" spans="2:3">
      <c r="B17564" s="9"/>
      <c r="C17564" s="9"/>
    </row>
    <row r="17565" spans="2:3">
      <c r="B17565" s="9"/>
      <c r="C17565" s="9"/>
    </row>
    <row r="17566" spans="2:3">
      <c r="B17566" s="9"/>
      <c r="C17566" s="9"/>
    </row>
    <row r="17567" spans="2:3">
      <c r="B17567" s="9"/>
      <c r="C17567" s="9"/>
    </row>
    <row r="17568" spans="2:3">
      <c r="B17568" s="9"/>
      <c r="C17568" s="9"/>
    </row>
    <row r="17569" spans="2:3">
      <c r="B17569" s="9"/>
      <c r="C17569" s="9"/>
    </row>
    <row r="17570" spans="2:3">
      <c r="B17570" s="9"/>
      <c r="C17570" s="9"/>
    </row>
    <row r="17571" spans="2:3">
      <c r="B17571" s="9"/>
      <c r="C17571" s="9"/>
    </row>
    <row r="17572" spans="2:3">
      <c r="B17572" s="9"/>
      <c r="C17572" s="9"/>
    </row>
    <row r="17573" spans="2:3">
      <c r="B17573" s="9"/>
      <c r="C17573" s="9"/>
    </row>
    <row r="17574" spans="2:3">
      <c r="B17574" s="9"/>
      <c r="C17574" s="9"/>
    </row>
    <row r="17575" spans="2:3">
      <c r="B17575" s="9"/>
      <c r="C17575" s="9"/>
    </row>
    <row r="17576" spans="2:3">
      <c r="B17576" s="9"/>
      <c r="C17576" s="9"/>
    </row>
    <row r="17577" spans="2:3">
      <c r="B17577" s="9"/>
      <c r="C17577" s="9"/>
    </row>
    <row r="17578" spans="2:3">
      <c r="B17578" s="9"/>
      <c r="C17578" s="9"/>
    </row>
    <row r="17579" spans="2:3">
      <c r="B17579" s="9"/>
      <c r="C17579" s="9"/>
    </row>
    <row r="17580" spans="2:3">
      <c r="B17580" s="9"/>
      <c r="C17580" s="9"/>
    </row>
    <row r="17581" spans="2:3">
      <c r="B17581" s="9"/>
      <c r="C17581" s="9"/>
    </row>
    <row r="17582" spans="2:3">
      <c r="B17582" s="9"/>
      <c r="C17582" s="9"/>
    </row>
    <row r="17583" spans="2:3">
      <c r="B17583" s="9"/>
      <c r="C17583" s="9"/>
    </row>
    <row r="17584" spans="2:3">
      <c r="B17584" s="9"/>
      <c r="C17584" s="9"/>
    </row>
    <row r="17585" spans="2:3">
      <c r="B17585" s="9"/>
      <c r="C17585" s="9"/>
    </row>
    <row r="17586" spans="2:3">
      <c r="B17586" s="9"/>
      <c r="C17586" s="9"/>
    </row>
    <row r="17587" spans="2:3">
      <c r="B17587" s="9"/>
      <c r="C17587" s="9"/>
    </row>
    <row r="17588" spans="2:3">
      <c r="B17588" s="9"/>
      <c r="C17588" s="9"/>
    </row>
    <row r="17589" spans="2:3">
      <c r="B17589" s="9"/>
      <c r="C17589" s="9"/>
    </row>
    <row r="17590" spans="2:3">
      <c r="B17590" s="9"/>
      <c r="C17590" s="9"/>
    </row>
    <row r="17591" spans="2:3">
      <c r="B17591" s="9"/>
      <c r="C17591" s="9"/>
    </row>
    <row r="17592" spans="2:3">
      <c r="B17592" s="9"/>
      <c r="C17592" s="9"/>
    </row>
    <row r="17593" spans="2:3">
      <c r="B17593" s="9"/>
      <c r="C17593" s="9"/>
    </row>
    <row r="17594" spans="2:3">
      <c r="B17594" s="9"/>
      <c r="C17594" s="9"/>
    </row>
    <row r="17595" spans="2:3">
      <c r="B17595" s="9"/>
      <c r="C17595" s="9"/>
    </row>
    <row r="17596" spans="2:3">
      <c r="B17596" s="9"/>
      <c r="C17596" s="9"/>
    </row>
    <row r="17597" spans="2:3">
      <c r="B17597" s="9"/>
      <c r="C17597" s="9"/>
    </row>
    <row r="17598" spans="2:3">
      <c r="B17598" s="9"/>
      <c r="C17598" s="9"/>
    </row>
    <row r="17599" spans="2:3">
      <c r="B17599" s="9"/>
      <c r="C17599" s="9"/>
    </row>
    <row r="17600" spans="2:3">
      <c r="B17600" s="9"/>
      <c r="C17600" s="9"/>
    </row>
    <row r="17601" spans="2:3">
      <c r="B17601" s="9"/>
      <c r="C17601" s="9"/>
    </row>
    <row r="17602" spans="2:3">
      <c r="B17602" s="9"/>
      <c r="C17602" s="9"/>
    </row>
    <row r="17603" spans="2:3">
      <c r="B17603" s="9"/>
      <c r="C17603" s="9"/>
    </row>
    <row r="17604" spans="2:3">
      <c r="B17604" s="9"/>
      <c r="C17604" s="9"/>
    </row>
    <row r="17605" spans="2:3">
      <c r="B17605" s="9"/>
      <c r="C17605" s="9"/>
    </row>
    <row r="17606" spans="2:3">
      <c r="B17606" s="9"/>
      <c r="C17606" s="9"/>
    </row>
    <row r="17607" spans="2:3">
      <c r="B17607" s="9"/>
      <c r="C17607" s="9"/>
    </row>
    <row r="17608" spans="2:3">
      <c r="B17608" s="9"/>
      <c r="C17608" s="9"/>
    </row>
    <row r="17609" spans="2:3">
      <c r="B17609" s="9"/>
      <c r="C17609" s="9"/>
    </row>
    <row r="17610" spans="2:3">
      <c r="B17610" s="9"/>
      <c r="C17610" s="9"/>
    </row>
    <row r="17611" spans="2:3">
      <c r="B17611" s="9"/>
      <c r="C17611" s="9"/>
    </row>
    <row r="17612" spans="2:3">
      <c r="B17612" s="9"/>
      <c r="C17612" s="9"/>
    </row>
    <row r="17613" spans="2:3">
      <c r="B17613" s="9"/>
      <c r="C17613" s="9"/>
    </row>
    <row r="17614" spans="2:3">
      <c r="B17614" s="9"/>
      <c r="C17614" s="9"/>
    </row>
    <row r="17615" spans="2:3">
      <c r="B17615" s="9"/>
      <c r="C17615" s="9"/>
    </row>
    <row r="17616" spans="2:3">
      <c r="B17616" s="9"/>
      <c r="C17616" s="9"/>
    </row>
    <row r="17617" spans="2:3">
      <c r="B17617" s="9"/>
      <c r="C17617" s="9"/>
    </row>
    <row r="17618" spans="2:3">
      <c r="B17618" s="9"/>
      <c r="C17618" s="9"/>
    </row>
    <row r="17619" spans="2:3">
      <c r="B17619" s="9"/>
      <c r="C17619" s="9"/>
    </row>
    <row r="17620" spans="2:3">
      <c r="B17620" s="9"/>
      <c r="C17620" s="9"/>
    </row>
    <row r="17621" spans="2:3">
      <c r="B17621" s="9"/>
      <c r="C17621" s="9"/>
    </row>
    <row r="17622" spans="2:3">
      <c r="B17622" s="9"/>
      <c r="C17622" s="9"/>
    </row>
    <row r="17623" spans="2:3">
      <c r="B17623" s="9"/>
      <c r="C17623" s="9"/>
    </row>
    <row r="17624" spans="2:3">
      <c r="B17624" s="9"/>
      <c r="C17624" s="9"/>
    </row>
    <row r="17625" spans="2:3">
      <c r="B17625" s="9"/>
      <c r="C17625" s="9"/>
    </row>
    <row r="17626" spans="2:3">
      <c r="B17626" s="9"/>
      <c r="C17626" s="9"/>
    </row>
    <row r="17627" spans="2:3">
      <c r="B17627" s="9"/>
      <c r="C17627" s="9"/>
    </row>
    <row r="17628" spans="2:3">
      <c r="B17628" s="9"/>
      <c r="C17628" s="9"/>
    </row>
    <row r="17629" spans="2:3">
      <c r="B17629" s="9"/>
      <c r="C17629" s="9"/>
    </row>
    <row r="17630" spans="2:3">
      <c r="B17630" s="9"/>
      <c r="C17630" s="9"/>
    </row>
    <row r="17631" spans="2:3">
      <c r="B17631" s="9"/>
      <c r="C17631" s="9"/>
    </row>
    <row r="17632" spans="2:3">
      <c r="B17632" s="9"/>
      <c r="C17632" s="9"/>
    </row>
    <row r="17633" spans="2:3">
      <c r="B17633" s="9"/>
      <c r="C17633" s="9"/>
    </row>
    <row r="17634" spans="2:3">
      <c r="B17634" s="9"/>
      <c r="C17634" s="9"/>
    </row>
    <row r="17635" spans="2:3">
      <c r="B17635" s="9"/>
      <c r="C17635" s="9"/>
    </row>
    <row r="17636" spans="2:3">
      <c r="B17636" s="9"/>
      <c r="C17636" s="9"/>
    </row>
    <row r="17637" spans="2:3">
      <c r="B17637" s="9"/>
      <c r="C17637" s="9"/>
    </row>
    <row r="17638" spans="2:3">
      <c r="B17638" s="9"/>
      <c r="C17638" s="9"/>
    </row>
    <row r="17639" spans="2:3">
      <c r="B17639" s="9"/>
      <c r="C17639" s="9"/>
    </row>
    <row r="17640" spans="2:3">
      <c r="B17640" s="9"/>
      <c r="C17640" s="9"/>
    </row>
    <row r="17641" spans="2:3">
      <c r="B17641" s="9"/>
      <c r="C17641" s="9"/>
    </row>
    <row r="17642" spans="2:3">
      <c r="B17642" s="9"/>
      <c r="C17642" s="9"/>
    </row>
    <row r="17643" spans="2:3">
      <c r="B17643" s="9"/>
      <c r="C17643" s="9"/>
    </row>
    <row r="17644" spans="2:3">
      <c r="B17644" s="9"/>
      <c r="C17644" s="9"/>
    </row>
    <row r="17645" spans="2:3">
      <c r="B17645" s="9"/>
      <c r="C17645" s="9"/>
    </row>
    <row r="17646" spans="2:3">
      <c r="B17646" s="9"/>
      <c r="C17646" s="9"/>
    </row>
    <row r="17647" spans="2:3">
      <c r="B17647" s="9"/>
      <c r="C17647" s="9"/>
    </row>
    <row r="17648" spans="2:3">
      <c r="B17648" s="9"/>
      <c r="C17648" s="9"/>
    </row>
    <row r="17649" spans="2:3">
      <c r="B17649" s="9"/>
      <c r="C17649" s="9"/>
    </row>
    <row r="17650" spans="2:3">
      <c r="B17650" s="9"/>
      <c r="C17650" s="9"/>
    </row>
    <row r="17651" spans="2:3">
      <c r="B17651" s="9"/>
      <c r="C17651" s="9"/>
    </row>
    <row r="17652" spans="2:3">
      <c r="B17652" s="9"/>
      <c r="C17652" s="9"/>
    </row>
    <row r="17653" spans="2:3">
      <c r="B17653" s="9"/>
      <c r="C17653" s="9"/>
    </row>
    <row r="17654" spans="2:3">
      <c r="B17654" s="9"/>
      <c r="C17654" s="9"/>
    </row>
    <row r="17655" spans="2:3">
      <c r="B17655" s="9"/>
      <c r="C17655" s="9"/>
    </row>
    <row r="17656" spans="2:3">
      <c r="B17656" s="9"/>
      <c r="C17656" s="9"/>
    </row>
    <row r="17657" spans="2:3">
      <c r="B17657" s="9"/>
      <c r="C17657" s="9"/>
    </row>
    <row r="17658" spans="2:3">
      <c r="B17658" s="9"/>
      <c r="C17658" s="9"/>
    </row>
    <row r="17659" spans="2:3">
      <c r="B17659" s="9"/>
      <c r="C17659" s="9"/>
    </row>
    <row r="17660" spans="2:3">
      <c r="B17660" s="9"/>
      <c r="C17660" s="9"/>
    </row>
    <row r="17661" spans="2:3">
      <c r="B17661" s="9"/>
      <c r="C17661" s="9"/>
    </row>
    <row r="17662" spans="2:3">
      <c r="B17662" s="9"/>
      <c r="C17662" s="9"/>
    </row>
    <row r="17663" spans="2:3">
      <c r="B17663" s="9"/>
      <c r="C17663" s="9"/>
    </row>
    <row r="17664" spans="2:3">
      <c r="B17664" s="9"/>
      <c r="C17664" s="9"/>
    </row>
    <row r="17665" spans="2:3">
      <c r="B17665" s="9"/>
      <c r="C17665" s="9"/>
    </row>
    <row r="17666" spans="2:3">
      <c r="B17666" s="9"/>
      <c r="C17666" s="9"/>
    </row>
    <row r="17667" spans="2:3">
      <c r="B17667" s="9"/>
      <c r="C17667" s="9"/>
    </row>
    <row r="17668" spans="2:3">
      <c r="B17668" s="9"/>
      <c r="C17668" s="9"/>
    </row>
    <row r="17669" spans="2:3">
      <c r="B17669" s="9"/>
      <c r="C17669" s="9"/>
    </row>
    <row r="17670" spans="2:3">
      <c r="B17670" s="9"/>
      <c r="C17670" s="9"/>
    </row>
    <row r="17671" spans="2:3">
      <c r="B17671" s="9"/>
      <c r="C17671" s="9"/>
    </row>
    <row r="17672" spans="2:3">
      <c r="B17672" s="9"/>
      <c r="C17672" s="9"/>
    </row>
    <row r="17673" spans="2:3">
      <c r="B17673" s="9"/>
      <c r="C17673" s="9"/>
    </row>
    <row r="17674" spans="2:3">
      <c r="B17674" s="9"/>
      <c r="C17674" s="9"/>
    </row>
    <row r="17675" spans="2:3">
      <c r="B17675" s="9"/>
      <c r="C17675" s="9"/>
    </row>
    <row r="17676" spans="2:3">
      <c r="B17676" s="9"/>
      <c r="C17676" s="9"/>
    </row>
    <row r="17677" spans="2:3">
      <c r="B17677" s="9"/>
      <c r="C17677" s="9"/>
    </row>
    <row r="17678" spans="2:3">
      <c r="B17678" s="9"/>
      <c r="C17678" s="9"/>
    </row>
    <row r="17679" spans="2:3">
      <c r="B17679" s="9"/>
      <c r="C17679" s="9"/>
    </row>
    <row r="17680" spans="2:3">
      <c r="B17680" s="9"/>
      <c r="C17680" s="9"/>
    </row>
    <row r="17681" spans="2:3">
      <c r="B17681" s="9"/>
      <c r="C17681" s="9"/>
    </row>
    <row r="17682" spans="2:3">
      <c r="B17682" s="9"/>
      <c r="C17682" s="9"/>
    </row>
    <row r="17683" spans="2:3">
      <c r="B17683" s="9"/>
      <c r="C17683" s="9"/>
    </row>
    <row r="17684" spans="2:3">
      <c r="B17684" s="9"/>
      <c r="C17684" s="9"/>
    </row>
    <row r="17685" spans="2:3">
      <c r="B17685" s="9"/>
      <c r="C17685" s="9"/>
    </row>
    <row r="17686" spans="2:3">
      <c r="B17686" s="9"/>
      <c r="C17686" s="9"/>
    </row>
    <row r="17687" spans="2:3">
      <c r="B17687" s="9"/>
      <c r="C17687" s="9"/>
    </row>
    <row r="17688" spans="2:3">
      <c r="B17688" s="9"/>
      <c r="C17688" s="9"/>
    </row>
    <row r="17689" spans="2:3">
      <c r="B17689" s="9"/>
      <c r="C17689" s="9"/>
    </row>
    <row r="17690" spans="2:3">
      <c r="B17690" s="9"/>
      <c r="C17690" s="9"/>
    </row>
    <row r="17691" spans="2:3">
      <c r="B17691" s="9"/>
      <c r="C17691" s="9"/>
    </row>
    <row r="17692" spans="2:3">
      <c r="B17692" s="9"/>
      <c r="C17692" s="9"/>
    </row>
    <row r="17693" spans="2:3">
      <c r="B17693" s="9"/>
      <c r="C17693" s="9"/>
    </row>
    <row r="17694" spans="2:3">
      <c r="B17694" s="9"/>
      <c r="C17694" s="9"/>
    </row>
    <row r="17695" spans="2:3">
      <c r="B17695" s="9"/>
      <c r="C17695" s="9"/>
    </row>
    <row r="17696" spans="2:3">
      <c r="B17696" s="9"/>
      <c r="C17696" s="9"/>
    </row>
    <row r="17697" spans="2:3">
      <c r="B17697" s="9"/>
      <c r="C17697" s="9"/>
    </row>
    <row r="17698" spans="2:3">
      <c r="B17698" s="9"/>
      <c r="C17698" s="9"/>
    </row>
    <row r="17699" spans="2:3">
      <c r="B17699" s="9"/>
      <c r="C17699" s="9"/>
    </row>
    <row r="17700" spans="2:3">
      <c r="B17700" s="9"/>
      <c r="C17700" s="9"/>
    </row>
    <row r="17701" spans="2:3">
      <c r="B17701" s="9"/>
      <c r="C17701" s="9"/>
    </row>
    <row r="17702" spans="2:3">
      <c r="B17702" s="9"/>
      <c r="C17702" s="9"/>
    </row>
    <row r="17703" spans="2:3">
      <c r="B17703" s="9"/>
      <c r="C17703" s="9"/>
    </row>
    <row r="17704" spans="2:3">
      <c r="B17704" s="9"/>
      <c r="C17704" s="9"/>
    </row>
    <row r="17705" spans="2:3">
      <c r="B17705" s="9"/>
      <c r="C17705" s="9"/>
    </row>
    <row r="17706" spans="2:3">
      <c r="B17706" s="9"/>
      <c r="C17706" s="9"/>
    </row>
    <row r="17707" spans="2:3">
      <c r="B17707" s="9"/>
      <c r="C17707" s="9"/>
    </row>
    <row r="17708" spans="2:3">
      <c r="B17708" s="9"/>
      <c r="C17708" s="9"/>
    </row>
    <row r="17709" spans="2:3">
      <c r="B17709" s="9"/>
      <c r="C17709" s="9"/>
    </row>
    <row r="17710" spans="2:3">
      <c r="B17710" s="9"/>
      <c r="C17710" s="9"/>
    </row>
    <row r="17711" spans="2:3">
      <c r="B17711" s="9"/>
      <c r="C17711" s="9"/>
    </row>
    <row r="17712" spans="2:3">
      <c r="B17712" s="9"/>
      <c r="C17712" s="9"/>
    </row>
    <row r="17713" spans="2:3">
      <c r="B17713" s="9"/>
      <c r="C17713" s="9"/>
    </row>
    <row r="17714" spans="2:3">
      <c r="B17714" s="9"/>
      <c r="C17714" s="9"/>
    </row>
    <row r="17715" spans="2:3">
      <c r="B17715" s="9"/>
      <c r="C17715" s="9"/>
    </row>
    <row r="17716" spans="2:3">
      <c r="B17716" s="9"/>
      <c r="C17716" s="9"/>
    </row>
    <row r="17717" spans="2:3">
      <c r="B17717" s="9"/>
      <c r="C17717" s="9"/>
    </row>
    <row r="17718" spans="2:3">
      <c r="B17718" s="9"/>
      <c r="C17718" s="9"/>
    </row>
    <row r="17719" spans="2:3">
      <c r="B17719" s="9"/>
      <c r="C17719" s="9"/>
    </row>
    <row r="17720" spans="2:3">
      <c r="B17720" s="9"/>
      <c r="C17720" s="9"/>
    </row>
    <row r="17721" spans="2:3">
      <c r="B17721" s="9"/>
      <c r="C17721" s="9"/>
    </row>
    <row r="17722" spans="2:3">
      <c r="B17722" s="9"/>
      <c r="C17722" s="9"/>
    </row>
    <row r="17723" spans="2:3">
      <c r="B17723" s="9"/>
      <c r="C17723" s="9"/>
    </row>
    <row r="17724" spans="2:3">
      <c r="B17724" s="9"/>
      <c r="C17724" s="9"/>
    </row>
    <row r="17725" spans="2:3">
      <c r="B17725" s="9"/>
      <c r="C17725" s="9"/>
    </row>
    <row r="17726" spans="2:3">
      <c r="B17726" s="9"/>
      <c r="C17726" s="9"/>
    </row>
    <row r="17727" spans="2:3">
      <c r="B17727" s="9"/>
      <c r="C17727" s="9"/>
    </row>
    <row r="17728" spans="2:3">
      <c r="B17728" s="9"/>
      <c r="C17728" s="9"/>
    </row>
    <row r="17729" spans="2:3">
      <c r="B17729" s="9"/>
      <c r="C17729" s="9"/>
    </row>
    <row r="17730" spans="2:3">
      <c r="B17730" s="9"/>
      <c r="C17730" s="9"/>
    </row>
    <row r="17731" spans="2:3">
      <c r="B17731" s="9"/>
      <c r="C17731" s="9"/>
    </row>
    <row r="17732" spans="2:3">
      <c r="B17732" s="9"/>
      <c r="C17732" s="9"/>
    </row>
    <row r="17733" spans="2:3">
      <c r="B17733" s="9"/>
      <c r="C17733" s="9"/>
    </row>
    <row r="17734" spans="2:3">
      <c r="B17734" s="9"/>
      <c r="C17734" s="9"/>
    </row>
    <row r="17735" spans="2:3">
      <c r="B17735" s="9"/>
      <c r="C17735" s="9"/>
    </row>
    <row r="17736" spans="2:3">
      <c r="B17736" s="9"/>
      <c r="C17736" s="9"/>
    </row>
    <row r="17737" spans="2:3">
      <c r="B17737" s="9"/>
      <c r="C17737" s="9"/>
    </row>
    <row r="17738" spans="2:3">
      <c r="B17738" s="9"/>
      <c r="C17738" s="9"/>
    </row>
    <row r="17739" spans="2:3">
      <c r="B17739" s="9"/>
      <c r="C17739" s="9"/>
    </row>
    <row r="17740" spans="2:3">
      <c r="B17740" s="9"/>
      <c r="C17740" s="9"/>
    </row>
    <row r="17741" spans="2:3">
      <c r="B17741" s="9"/>
      <c r="C17741" s="9"/>
    </row>
    <row r="17742" spans="2:3">
      <c r="B17742" s="9"/>
      <c r="C17742" s="9"/>
    </row>
    <row r="17743" spans="2:3">
      <c r="B17743" s="9"/>
      <c r="C17743" s="9"/>
    </row>
    <row r="17744" spans="2:3">
      <c r="B17744" s="9"/>
      <c r="C17744" s="9"/>
    </row>
    <row r="17745" spans="2:3">
      <c r="B17745" s="9"/>
      <c r="C17745" s="9"/>
    </row>
    <row r="17746" spans="2:3">
      <c r="B17746" s="9"/>
      <c r="C17746" s="9"/>
    </row>
    <row r="17747" spans="2:3">
      <c r="B17747" s="9"/>
      <c r="C17747" s="9"/>
    </row>
    <row r="17748" spans="2:3">
      <c r="B17748" s="9"/>
      <c r="C17748" s="9"/>
    </row>
    <row r="17749" spans="2:3">
      <c r="B17749" s="9"/>
      <c r="C17749" s="9"/>
    </row>
    <row r="17750" spans="2:3">
      <c r="B17750" s="9"/>
      <c r="C17750" s="9"/>
    </row>
    <row r="17751" spans="2:3">
      <c r="B17751" s="9"/>
      <c r="C17751" s="9"/>
    </row>
    <row r="17752" spans="2:3">
      <c r="B17752" s="9"/>
      <c r="C17752" s="9"/>
    </row>
    <row r="17753" spans="2:3">
      <c r="B17753" s="9"/>
      <c r="C17753" s="9"/>
    </row>
    <row r="17754" spans="2:3">
      <c r="B17754" s="9"/>
      <c r="C17754" s="9"/>
    </row>
    <row r="17755" spans="2:3">
      <c r="B17755" s="9"/>
      <c r="C17755" s="9"/>
    </row>
    <row r="17756" spans="2:3">
      <c r="B17756" s="9"/>
      <c r="C17756" s="9"/>
    </row>
    <row r="17757" spans="2:3">
      <c r="B17757" s="9"/>
      <c r="C17757" s="9"/>
    </row>
    <row r="17758" spans="2:3">
      <c r="B17758" s="9"/>
      <c r="C17758" s="9"/>
    </row>
    <row r="17759" spans="2:3">
      <c r="B17759" s="9"/>
      <c r="C17759" s="9"/>
    </row>
    <row r="17760" spans="2:3">
      <c r="B17760" s="9"/>
      <c r="C17760" s="9"/>
    </row>
    <row r="17761" spans="2:3">
      <c r="B17761" s="9"/>
      <c r="C17761" s="9"/>
    </row>
    <row r="17762" spans="2:3">
      <c r="B17762" s="9"/>
      <c r="C17762" s="9"/>
    </row>
    <row r="17763" spans="2:3">
      <c r="B17763" s="9"/>
      <c r="C17763" s="9"/>
    </row>
    <row r="17764" spans="2:3">
      <c r="B17764" s="9"/>
      <c r="C17764" s="9"/>
    </row>
    <row r="17765" spans="2:3">
      <c r="B17765" s="9"/>
      <c r="C17765" s="9"/>
    </row>
    <row r="17766" spans="2:3">
      <c r="B17766" s="9"/>
      <c r="C17766" s="9"/>
    </row>
    <row r="17767" spans="2:3">
      <c r="B17767" s="9"/>
      <c r="C17767" s="9"/>
    </row>
    <row r="17768" spans="2:3">
      <c r="B17768" s="9"/>
      <c r="C17768" s="9"/>
    </row>
    <row r="17769" spans="2:3">
      <c r="B17769" s="9"/>
      <c r="C17769" s="9"/>
    </row>
    <row r="17770" spans="2:3">
      <c r="B17770" s="9"/>
      <c r="C17770" s="9"/>
    </row>
    <row r="17771" spans="2:3">
      <c r="B17771" s="9"/>
      <c r="C17771" s="9"/>
    </row>
    <row r="17772" spans="2:3">
      <c r="B17772" s="9"/>
      <c r="C17772" s="9"/>
    </row>
    <row r="17773" spans="2:3">
      <c r="B17773" s="9"/>
      <c r="C17773" s="9"/>
    </row>
    <row r="17774" spans="2:3">
      <c r="B17774" s="9"/>
      <c r="C17774" s="9"/>
    </row>
    <row r="17775" spans="2:3">
      <c r="B17775" s="9"/>
      <c r="C17775" s="9"/>
    </row>
    <row r="17776" spans="2:3">
      <c r="B17776" s="9"/>
      <c r="C17776" s="9"/>
    </row>
    <row r="17777" spans="2:3">
      <c r="B17777" s="9"/>
      <c r="C17777" s="9"/>
    </row>
    <row r="17778" spans="2:3">
      <c r="B17778" s="9"/>
      <c r="C17778" s="9"/>
    </row>
    <row r="17779" spans="2:3">
      <c r="B17779" s="9"/>
      <c r="C17779" s="9"/>
    </row>
    <row r="17780" spans="2:3">
      <c r="B17780" s="9"/>
      <c r="C17780" s="9"/>
    </row>
    <row r="17781" spans="2:3">
      <c r="B17781" s="9"/>
      <c r="C17781" s="9"/>
    </row>
    <row r="17782" spans="2:3">
      <c r="B17782" s="9"/>
      <c r="C17782" s="9"/>
    </row>
    <row r="17783" spans="2:3">
      <c r="B17783" s="9"/>
      <c r="C17783" s="9"/>
    </row>
    <row r="17784" spans="2:3">
      <c r="B17784" s="9"/>
      <c r="C17784" s="9"/>
    </row>
    <row r="17785" spans="2:3">
      <c r="B17785" s="9"/>
      <c r="C17785" s="9"/>
    </row>
    <row r="17786" spans="2:3">
      <c r="B17786" s="9"/>
      <c r="C17786" s="9"/>
    </row>
    <row r="17787" spans="2:3">
      <c r="B17787" s="9"/>
      <c r="C17787" s="9"/>
    </row>
    <row r="17788" spans="2:3">
      <c r="B17788" s="9"/>
      <c r="C17788" s="9"/>
    </row>
    <row r="17789" spans="2:3">
      <c r="B17789" s="9"/>
      <c r="C17789" s="9"/>
    </row>
    <row r="17790" spans="2:3">
      <c r="B17790" s="9"/>
      <c r="C17790" s="9"/>
    </row>
    <row r="17791" spans="2:3">
      <c r="B17791" s="9"/>
      <c r="C17791" s="9"/>
    </row>
    <row r="17792" spans="2:3">
      <c r="B17792" s="9"/>
      <c r="C17792" s="9"/>
    </row>
    <row r="17793" spans="2:3">
      <c r="B17793" s="9"/>
      <c r="C17793" s="9"/>
    </row>
    <row r="17794" spans="2:3">
      <c r="B17794" s="9"/>
      <c r="C17794" s="9"/>
    </row>
    <row r="17795" spans="2:3">
      <c r="B17795" s="9"/>
      <c r="C17795" s="9"/>
    </row>
    <row r="17796" spans="2:3">
      <c r="B17796" s="9"/>
      <c r="C17796" s="9"/>
    </row>
    <row r="17797" spans="2:3">
      <c r="B17797" s="9"/>
      <c r="C17797" s="9"/>
    </row>
    <row r="17798" spans="2:3">
      <c r="B17798" s="9"/>
      <c r="C17798" s="9"/>
    </row>
    <row r="17799" spans="2:3">
      <c r="B17799" s="9"/>
      <c r="C17799" s="9"/>
    </row>
    <row r="17800" spans="2:3">
      <c r="B17800" s="9"/>
      <c r="C17800" s="9"/>
    </row>
    <row r="17801" spans="2:3">
      <c r="B17801" s="9"/>
      <c r="C17801" s="9"/>
    </row>
    <row r="17802" spans="2:3">
      <c r="B17802" s="9"/>
      <c r="C17802" s="9"/>
    </row>
    <row r="17803" spans="2:3">
      <c r="B17803" s="9"/>
      <c r="C17803" s="9"/>
    </row>
    <row r="17804" spans="2:3">
      <c r="B17804" s="9"/>
      <c r="C17804" s="9"/>
    </row>
    <row r="17805" spans="2:3">
      <c r="B17805" s="9"/>
      <c r="C17805" s="9"/>
    </row>
    <row r="17806" spans="2:3">
      <c r="B17806" s="9"/>
      <c r="C17806" s="9"/>
    </row>
    <row r="17807" spans="2:3">
      <c r="B17807" s="9"/>
      <c r="C17807" s="9"/>
    </row>
    <row r="17808" spans="2:3">
      <c r="B17808" s="9"/>
      <c r="C17808" s="9"/>
    </row>
    <row r="17809" spans="2:3">
      <c r="B17809" s="9"/>
      <c r="C17809" s="9"/>
    </row>
    <row r="17810" spans="2:3">
      <c r="B17810" s="9"/>
      <c r="C17810" s="9"/>
    </row>
    <row r="17811" spans="2:3">
      <c r="B17811" s="9"/>
      <c r="C17811" s="9"/>
    </row>
    <row r="17812" spans="2:3">
      <c r="B17812" s="9"/>
      <c r="C17812" s="9"/>
    </row>
    <row r="17813" spans="2:3">
      <c r="B17813" s="9"/>
      <c r="C17813" s="9"/>
    </row>
    <row r="17814" spans="2:3">
      <c r="B17814" s="9"/>
      <c r="C17814" s="9"/>
    </row>
    <row r="17815" spans="2:3">
      <c r="B17815" s="9"/>
      <c r="C17815" s="9"/>
    </row>
    <row r="17816" spans="2:3">
      <c r="B17816" s="9"/>
      <c r="C17816" s="9"/>
    </row>
    <row r="17817" spans="2:3">
      <c r="B17817" s="9"/>
      <c r="C17817" s="9"/>
    </row>
    <row r="17818" spans="2:3">
      <c r="B17818" s="9"/>
      <c r="C17818" s="9"/>
    </row>
    <row r="17819" spans="2:3">
      <c r="B17819" s="9"/>
      <c r="C17819" s="9"/>
    </row>
    <row r="17820" spans="2:3">
      <c r="B17820" s="9"/>
      <c r="C17820" s="9"/>
    </row>
    <row r="17821" spans="2:3">
      <c r="B17821" s="9"/>
      <c r="C17821" s="9"/>
    </row>
    <row r="17822" spans="2:3">
      <c r="B17822" s="9"/>
      <c r="C17822" s="9"/>
    </row>
    <row r="17823" spans="2:3">
      <c r="B17823" s="9"/>
      <c r="C17823" s="9"/>
    </row>
    <row r="17824" spans="2:3">
      <c r="B17824" s="9"/>
      <c r="C17824" s="9"/>
    </row>
    <row r="17825" spans="2:3">
      <c r="B17825" s="9"/>
      <c r="C17825" s="9"/>
    </row>
    <row r="17826" spans="2:3">
      <c r="B17826" s="9"/>
      <c r="C17826" s="9"/>
    </row>
    <row r="17827" spans="2:3">
      <c r="B17827" s="9"/>
      <c r="C17827" s="9"/>
    </row>
    <row r="17828" spans="2:3">
      <c r="B17828" s="9"/>
      <c r="C17828" s="9"/>
    </row>
    <row r="17829" spans="2:3">
      <c r="B17829" s="9"/>
      <c r="C17829" s="9"/>
    </row>
    <row r="17830" spans="2:3">
      <c r="B17830" s="9"/>
      <c r="C17830" s="9"/>
    </row>
    <row r="17831" spans="2:3">
      <c r="B17831" s="9"/>
      <c r="C17831" s="9"/>
    </row>
    <row r="17832" spans="2:3">
      <c r="B17832" s="9"/>
      <c r="C17832" s="9"/>
    </row>
    <row r="17833" spans="2:3">
      <c r="B17833" s="9"/>
      <c r="C17833" s="9"/>
    </row>
    <row r="17834" spans="2:3">
      <c r="B17834" s="9"/>
      <c r="C17834" s="9"/>
    </row>
    <row r="17835" spans="2:3">
      <c r="B17835" s="9"/>
      <c r="C17835" s="9"/>
    </row>
    <row r="17836" spans="2:3">
      <c r="B17836" s="9"/>
      <c r="C17836" s="9"/>
    </row>
    <row r="17837" spans="2:3">
      <c r="B17837" s="9"/>
      <c r="C17837" s="9"/>
    </row>
    <row r="17838" spans="2:3">
      <c r="B17838" s="9"/>
      <c r="C17838" s="9"/>
    </row>
    <row r="17839" spans="2:3">
      <c r="B17839" s="9"/>
      <c r="C17839" s="9"/>
    </row>
    <row r="17840" spans="2:3">
      <c r="B17840" s="9"/>
      <c r="C17840" s="9"/>
    </row>
    <row r="17841" spans="2:3">
      <c r="B17841" s="9"/>
      <c r="C17841" s="9"/>
    </row>
    <row r="17842" spans="2:3">
      <c r="B17842" s="9"/>
      <c r="C17842" s="9"/>
    </row>
    <row r="17843" spans="2:3">
      <c r="B17843" s="9"/>
      <c r="C17843" s="9"/>
    </row>
    <row r="17844" spans="2:3">
      <c r="B17844" s="9"/>
      <c r="C17844" s="9"/>
    </row>
    <row r="17845" spans="2:3">
      <c r="B17845" s="9"/>
      <c r="C17845" s="9"/>
    </row>
    <row r="17846" spans="2:3">
      <c r="B17846" s="9"/>
      <c r="C17846" s="9"/>
    </row>
    <row r="17847" spans="2:3">
      <c r="B17847" s="9"/>
      <c r="C17847" s="9"/>
    </row>
    <row r="17848" spans="2:3">
      <c r="B17848" s="9"/>
      <c r="C17848" s="9"/>
    </row>
    <row r="17849" spans="2:3">
      <c r="B17849" s="9"/>
      <c r="C17849" s="9"/>
    </row>
    <row r="17850" spans="2:3">
      <c r="B17850" s="9"/>
      <c r="C17850" s="9"/>
    </row>
    <row r="17851" spans="2:3">
      <c r="B17851" s="9"/>
      <c r="C17851" s="9"/>
    </row>
    <row r="17852" spans="2:3">
      <c r="B17852" s="9"/>
      <c r="C17852" s="9"/>
    </row>
    <row r="17853" spans="2:3">
      <c r="B17853" s="9"/>
      <c r="C17853" s="9"/>
    </row>
    <row r="17854" spans="2:3">
      <c r="B17854" s="9"/>
      <c r="C17854" s="9"/>
    </row>
    <row r="17855" spans="2:3">
      <c r="B17855" s="9"/>
      <c r="C17855" s="9"/>
    </row>
    <row r="17856" spans="2:3">
      <c r="B17856" s="9"/>
      <c r="C17856" s="9"/>
    </row>
    <row r="17857" spans="2:3">
      <c r="B17857" s="9"/>
      <c r="C17857" s="9"/>
    </row>
    <row r="17858" spans="2:3">
      <c r="B17858" s="9"/>
      <c r="C17858" s="9"/>
    </row>
    <row r="17859" spans="2:3">
      <c r="B17859" s="9"/>
      <c r="C17859" s="9"/>
    </row>
    <row r="17860" spans="2:3">
      <c r="B17860" s="9"/>
      <c r="C17860" s="9"/>
    </row>
    <row r="17861" spans="2:3">
      <c r="B17861" s="9"/>
      <c r="C17861" s="9"/>
    </row>
    <row r="17862" spans="2:3">
      <c r="B17862" s="9"/>
      <c r="C17862" s="9"/>
    </row>
    <row r="17863" spans="2:3">
      <c r="B17863" s="9"/>
      <c r="C17863" s="9"/>
    </row>
    <row r="17864" spans="2:3">
      <c r="B17864" s="9"/>
      <c r="C17864" s="9"/>
    </row>
    <row r="17865" spans="2:3">
      <c r="B17865" s="9"/>
      <c r="C17865" s="9"/>
    </row>
    <row r="17866" spans="2:3">
      <c r="B17866" s="9"/>
      <c r="C17866" s="9"/>
    </row>
    <row r="17867" spans="2:3">
      <c r="B17867" s="9"/>
      <c r="C17867" s="9"/>
    </row>
    <row r="17868" spans="2:3">
      <c r="B17868" s="9"/>
      <c r="C17868" s="9"/>
    </row>
    <row r="17869" spans="2:3">
      <c r="B17869" s="9"/>
      <c r="C17869" s="9"/>
    </row>
    <row r="17870" spans="2:3">
      <c r="B17870" s="9"/>
      <c r="C17870" s="9"/>
    </row>
    <row r="17871" spans="2:3">
      <c r="B17871" s="9"/>
      <c r="C17871" s="9"/>
    </row>
    <row r="17872" spans="2:3">
      <c r="B17872" s="9"/>
      <c r="C17872" s="9"/>
    </row>
    <row r="17873" spans="2:3">
      <c r="B17873" s="9"/>
      <c r="C17873" s="9"/>
    </row>
    <row r="17874" spans="2:3">
      <c r="B17874" s="9"/>
      <c r="C17874" s="9"/>
    </row>
    <row r="17875" spans="2:3">
      <c r="B17875" s="9"/>
      <c r="C17875" s="9"/>
    </row>
    <row r="17876" spans="2:3">
      <c r="B17876" s="9"/>
      <c r="C17876" s="9"/>
    </row>
    <row r="17877" spans="2:3">
      <c r="B17877" s="9"/>
      <c r="C17877" s="9"/>
    </row>
    <row r="17878" spans="2:3">
      <c r="B17878" s="9"/>
      <c r="C17878" s="9"/>
    </row>
    <row r="17879" spans="2:3">
      <c r="B17879" s="9"/>
      <c r="C17879" s="9"/>
    </row>
    <row r="17880" spans="2:3">
      <c r="B17880" s="9"/>
      <c r="C17880" s="9"/>
    </row>
    <row r="17881" spans="2:3">
      <c r="B17881" s="9"/>
      <c r="C17881" s="9"/>
    </row>
    <row r="17882" spans="2:3">
      <c r="B17882" s="9"/>
      <c r="C17882" s="9"/>
    </row>
    <row r="17883" spans="2:3">
      <c r="B17883" s="9"/>
      <c r="C17883" s="9"/>
    </row>
    <row r="17884" spans="2:3">
      <c r="B17884" s="9"/>
      <c r="C17884" s="9"/>
    </row>
    <row r="17885" spans="2:3">
      <c r="B17885" s="9"/>
      <c r="C17885" s="9"/>
    </row>
    <row r="17886" spans="2:3">
      <c r="B17886" s="9"/>
      <c r="C17886" s="9"/>
    </row>
    <row r="17887" spans="2:3">
      <c r="B17887" s="9"/>
      <c r="C17887" s="9"/>
    </row>
    <row r="17888" spans="2:3">
      <c r="B17888" s="9"/>
      <c r="C17888" s="9"/>
    </row>
    <row r="17889" spans="2:3">
      <c r="B17889" s="9"/>
      <c r="C17889" s="9"/>
    </row>
    <row r="17890" spans="2:3">
      <c r="B17890" s="9"/>
      <c r="C17890" s="9"/>
    </row>
    <row r="17891" spans="2:3">
      <c r="B17891" s="9"/>
      <c r="C17891" s="9"/>
    </row>
    <row r="17892" spans="2:3">
      <c r="B17892" s="9"/>
      <c r="C17892" s="9"/>
    </row>
    <row r="17893" spans="2:3">
      <c r="B17893" s="9"/>
      <c r="C17893" s="9"/>
    </row>
    <row r="17894" spans="2:3">
      <c r="B17894" s="9"/>
      <c r="C17894" s="9"/>
    </row>
    <row r="17895" spans="2:3">
      <c r="B17895" s="9"/>
      <c r="C17895" s="9"/>
    </row>
    <row r="17896" spans="2:3">
      <c r="B17896" s="9"/>
      <c r="C17896" s="9"/>
    </row>
    <row r="17897" spans="2:3">
      <c r="B17897" s="9"/>
      <c r="C17897" s="9"/>
    </row>
    <row r="17898" spans="2:3">
      <c r="B17898" s="9"/>
      <c r="C17898" s="9"/>
    </row>
    <row r="17899" spans="2:3">
      <c r="B17899" s="9"/>
      <c r="C17899" s="9"/>
    </row>
    <row r="17900" spans="2:3">
      <c r="B17900" s="9"/>
      <c r="C17900" s="9"/>
    </row>
    <row r="17901" spans="2:3">
      <c r="B17901" s="9"/>
      <c r="C17901" s="9"/>
    </row>
    <row r="17902" spans="2:3">
      <c r="B17902" s="9"/>
      <c r="C17902" s="9"/>
    </row>
    <row r="17903" spans="2:3">
      <c r="B17903" s="9"/>
      <c r="C17903" s="9"/>
    </row>
    <row r="17904" spans="2:3">
      <c r="B17904" s="9"/>
      <c r="C17904" s="9"/>
    </row>
    <row r="17905" spans="2:3">
      <c r="B17905" s="9"/>
      <c r="C17905" s="9"/>
    </row>
    <row r="17906" spans="2:3">
      <c r="B17906" s="9"/>
      <c r="C17906" s="9"/>
    </row>
    <row r="17907" spans="2:3">
      <c r="B17907" s="9"/>
      <c r="C17907" s="9"/>
    </row>
    <row r="17908" spans="2:3">
      <c r="B17908" s="9"/>
      <c r="C17908" s="9"/>
    </row>
    <row r="17909" spans="2:3">
      <c r="B17909" s="9"/>
      <c r="C17909" s="9"/>
    </row>
    <row r="17910" spans="2:3">
      <c r="B17910" s="9"/>
      <c r="C17910" s="9"/>
    </row>
    <row r="17911" spans="2:3">
      <c r="B17911" s="9"/>
      <c r="C17911" s="9"/>
    </row>
    <row r="17912" spans="2:3">
      <c r="B17912" s="9"/>
      <c r="C17912" s="9"/>
    </row>
    <row r="17913" spans="2:3">
      <c r="B17913" s="9"/>
      <c r="C17913" s="9"/>
    </row>
    <row r="17914" spans="2:3">
      <c r="B17914" s="9"/>
      <c r="C17914" s="9"/>
    </row>
    <row r="17915" spans="2:3">
      <c r="B17915" s="9"/>
      <c r="C17915" s="9"/>
    </row>
    <row r="17916" spans="2:3">
      <c r="B17916" s="9"/>
      <c r="C17916" s="9"/>
    </row>
    <row r="17917" spans="2:3">
      <c r="B17917" s="9"/>
      <c r="C17917" s="9"/>
    </row>
    <row r="17918" spans="2:3">
      <c r="B17918" s="9"/>
      <c r="C17918" s="9"/>
    </row>
    <row r="17919" spans="2:3">
      <c r="B17919" s="9"/>
      <c r="C17919" s="9"/>
    </row>
    <row r="17920" spans="2:3">
      <c r="B17920" s="9"/>
      <c r="C17920" s="9"/>
    </row>
    <row r="17921" spans="2:3">
      <c r="B17921" s="9"/>
      <c r="C17921" s="9"/>
    </row>
    <row r="17922" spans="2:3">
      <c r="B17922" s="9"/>
      <c r="C17922" s="9"/>
    </row>
    <row r="17923" spans="2:3">
      <c r="B17923" s="9"/>
      <c r="C17923" s="9"/>
    </row>
    <row r="17924" spans="2:3">
      <c r="B17924" s="9"/>
      <c r="C17924" s="9"/>
    </row>
    <row r="17925" spans="2:3">
      <c r="B17925" s="9"/>
      <c r="C17925" s="9"/>
    </row>
    <row r="17926" spans="2:3">
      <c r="B17926" s="9"/>
      <c r="C17926" s="9"/>
    </row>
    <row r="17927" spans="2:3">
      <c r="B17927" s="9"/>
      <c r="C17927" s="9"/>
    </row>
    <row r="17928" spans="2:3">
      <c r="B17928" s="9"/>
      <c r="C17928" s="9"/>
    </row>
    <row r="17929" spans="2:3">
      <c r="B17929" s="9"/>
      <c r="C17929" s="9"/>
    </row>
    <row r="17930" spans="2:3">
      <c r="B17930" s="9"/>
      <c r="C17930" s="9"/>
    </row>
    <row r="17931" spans="2:3">
      <c r="B17931" s="9"/>
      <c r="C17931" s="9"/>
    </row>
    <row r="17932" spans="2:3">
      <c r="B17932" s="9"/>
      <c r="C17932" s="9"/>
    </row>
    <row r="17933" spans="2:3">
      <c r="B17933" s="9"/>
      <c r="C17933" s="9"/>
    </row>
    <row r="17934" spans="2:3">
      <c r="B17934" s="9"/>
      <c r="C17934" s="9"/>
    </row>
    <row r="17935" spans="2:3">
      <c r="B17935" s="9"/>
      <c r="C17935" s="9"/>
    </row>
    <row r="17936" spans="2:3">
      <c r="B17936" s="9"/>
      <c r="C17936" s="9"/>
    </row>
    <row r="17937" spans="2:3">
      <c r="B17937" s="9"/>
      <c r="C17937" s="9"/>
    </row>
    <row r="17938" spans="2:3">
      <c r="B17938" s="9"/>
      <c r="C17938" s="9"/>
    </row>
    <row r="17939" spans="2:3">
      <c r="B17939" s="9"/>
      <c r="C17939" s="9"/>
    </row>
    <row r="17940" spans="2:3">
      <c r="B17940" s="9"/>
      <c r="C17940" s="9"/>
    </row>
    <row r="17941" spans="2:3">
      <c r="B17941" s="9"/>
      <c r="C17941" s="9"/>
    </row>
    <row r="17942" spans="2:3">
      <c r="B17942" s="9"/>
      <c r="C17942" s="9"/>
    </row>
    <row r="17943" spans="2:3">
      <c r="B17943" s="9"/>
      <c r="C17943" s="9"/>
    </row>
    <row r="17944" spans="2:3">
      <c r="B17944" s="9"/>
      <c r="C17944" s="9"/>
    </row>
    <row r="17945" spans="2:3">
      <c r="B17945" s="9"/>
      <c r="C17945" s="9"/>
    </row>
    <row r="17946" spans="2:3">
      <c r="B17946" s="9"/>
      <c r="C17946" s="9"/>
    </row>
    <row r="17947" spans="2:3">
      <c r="B17947" s="9"/>
      <c r="C17947" s="9"/>
    </row>
    <row r="17948" spans="2:3">
      <c r="B17948" s="9"/>
      <c r="C17948" s="9"/>
    </row>
    <row r="17949" spans="2:3">
      <c r="B17949" s="9"/>
      <c r="C17949" s="9"/>
    </row>
    <row r="17950" spans="2:3">
      <c r="B17950" s="9"/>
      <c r="C17950" s="9"/>
    </row>
    <row r="17951" spans="2:3">
      <c r="B17951" s="9"/>
      <c r="C17951" s="9"/>
    </row>
    <row r="17952" spans="2:3">
      <c r="B17952" s="9"/>
      <c r="C17952" s="9"/>
    </row>
    <row r="17953" spans="2:3">
      <c r="B17953" s="9"/>
      <c r="C17953" s="9"/>
    </row>
    <row r="17954" spans="2:3">
      <c r="B17954" s="9"/>
      <c r="C17954" s="9"/>
    </row>
    <row r="17955" spans="2:3">
      <c r="B17955" s="9"/>
      <c r="C17955" s="9"/>
    </row>
    <row r="17956" spans="2:3">
      <c r="B17956" s="9"/>
      <c r="C17956" s="9"/>
    </row>
    <row r="17957" spans="2:3">
      <c r="B17957" s="9"/>
      <c r="C17957" s="9"/>
    </row>
    <row r="17958" spans="2:3">
      <c r="B17958" s="9"/>
      <c r="C17958" s="9"/>
    </row>
    <row r="17959" spans="2:3">
      <c r="B17959" s="9"/>
      <c r="C17959" s="9"/>
    </row>
    <row r="17960" spans="2:3">
      <c r="B17960" s="9"/>
      <c r="C17960" s="9"/>
    </row>
    <row r="17961" spans="2:3">
      <c r="B17961" s="9"/>
      <c r="C17961" s="9"/>
    </row>
    <row r="17962" spans="2:3">
      <c r="B17962" s="9"/>
      <c r="C17962" s="9"/>
    </row>
    <row r="17963" spans="2:3">
      <c r="B17963" s="9"/>
      <c r="C17963" s="9"/>
    </row>
    <row r="17964" spans="2:3">
      <c r="B17964" s="9"/>
      <c r="C17964" s="9"/>
    </row>
    <row r="17965" spans="2:3">
      <c r="B17965" s="9"/>
      <c r="C17965" s="9"/>
    </row>
    <row r="17966" spans="2:3">
      <c r="B17966" s="9"/>
      <c r="C17966" s="9"/>
    </row>
    <row r="17967" spans="2:3">
      <c r="B17967" s="9"/>
      <c r="C17967" s="9"/>
    </row>
    <row r="17968" spans="2:3">
      <c r="B17968" s="9"/>
      <c r="C17968" s="9"/>
    </row>
    <row r="17969" spans="2:3">
      <c r="B17969" s="9"/>
      <c r="C17969" s="9"/>
    </row>
    <row r="17970" spans="2:3">
      <c r="B17970" s="9"/>
      <c r="C17970" s="9"/>
    </row>
    <row r="17971" spans="2:3">
      <c r="B17971" s="9"/>
      <c r="C17971" s="9"/>
    </row>
    <row r="17972" spans="2:3">
      <c r="B17972" s="9"/>
      <c r="C17972" s="9"/>
    </row>
    <row r="17973" spans="2:3">
      <c r="B17973" s="9"/>
      <c r="C17973" s="9"/>
    </row>
    <row r="17974" spans="2:3">
      <c r="B17974" s="9"/>
      <c r="C17974" s="9"/>
    </row>
    <row r="17975" spans="2:3">
      <c r="B17975" s="9"/>
      <c r="C17975" s="9"/>
    </row>
    <row r="17976" spans="2:3">
      <c r="B17976" s="9"/>
      <c r="C17976" s="9"/>
    </row>
    <row r="17977" spans="2:3">
      <c r="B17977" s="9"/>
      <c r="C17977" s="9"/>
    </row>
    <row r="17978" spans="2:3">
      <c r="B17978" s="9"/>
      <c r="C17978" s="9"/>
    </row>
    <row r="17979" spans="2:3">
      <c r="B17979" s="9"/>
      <c r="C17979" s="9"/>
    </row>
    <row r="17980" spans="2:3">
      <c r="B17980" s="9"/>
      <c r="C17980" s="9"/>
    </row>
    <row r="17981" spans="2:3">
      <c r="B17981" s="9"/>
      <c r="C17981" s="9"/>
    </row>
    <row r="17982" spans="2:3">
      <c r="B17982" s="9"/>
      <c r="C17982" s="9"/>
    </row>
    <row r="17983" spans="2:3">
      <c r="B17983" s="9"/>
      <c r="C17983" s="9"/>
    </row>
    <row r="17984" spans="2:3">
      <c r="B17984" s="9"/>
      <c r="C17984" s="9"/>
    </row>
    <row r="17985" spans="2:3">
      <c r="B17985" s="9"/>
      <c r="C17985" s="9"/>
    </row>
    <row r="17986" spans="2:3">
      <c r="B17986" s="9"/>
      <c r="C17986" s="9"/>
    </row>
    <row r="17987" spans="2:3">
      <c r="B17987" s="9"/>
      <c r="C17987" s="9"/>
    </row>
    <row r="17988" spans="2:3">
      <c r="B17988" s="9"/>
      <c r="C17988" s="9"/>
    </row>
    <row r="17989" spans="2:3">
      <c r="B17989" s="9"/>
      <c r="C17989" s="9"/>
    </row>
    <row r="17990" spans="2:3">
      <c r="B17990" s="9"/>
      <c r="C17990" s="9"/>
    </row>
    <row r="17991" spans="2:3">
      <c r="B17991" s="9"/>
      <c r="C17991" s="9"/>
    </row>
    <row r="17992" spans="2:3">
      <c r="B17992" s="9"/>
      <c r="C17992" s="9"/>
    </row>
    <row r="17993" spans="2:3">
      <c r="B17993" s="9"/>
      <c r="C17993" s="9"/>
    </row>
    <row r="17994" spans="2:3">
      <c r="B17994" s="9"/>
      <c r="C17994" s="9"/>
    </row>
    <row r="17995" spans="2:3">
      <c r="B17995" s="9"/>
      <c r="C17995" s="9"/>
    </row>
    <row r="17996" spans="2:3">
      <c r="B17996" s="9"/>
      <c r="C17996" s="9"/>
    </row>
    <row r="17997" spans="2:3">
      <c r="B17997" s="9"/>
      <c r="C17997" s="9"/>
    </row>
    <row r="17998" spans="2:3">
      <c r="B17998" s="9"/>
      <c r="C17998" s="9"/>
    </row>
    <row r="17999" spans="2:3">
      <c r="B17999" s="9"/>
      <c r="C17999" s="9"/>
    </row>
    <row r="18000" spans="2:3">
      <c r="B18000" s="9"/>
      <c r="C18000" s="9"/>
    </row>
    <row r="18001" spans="2:3">
      <c r="B18001" s="9"/>
      <c r="C18001" s="9"/>
    </row>
    <row r="18002" spans="2:3">
      <c r="B18002" s="9"/>
      <c r="C18002" s="9"/>
    </row>
    <row r="18003" spans="2:3">
      <c r="B18003" s="9"/>
      <c r="C18003" s="9"/>
    </row>
    <row r="18004" spans="2:3">
      <c r="B18004" s="9"/>
      <c r="C18004" s="9"/>
    </row>
    <row r="18005" spans="2:3">
      <c r="B18005" s="9"/>
      <c r="C18005" s="9"/>
    </row>
    <row r="18006" spans="2:3">
      <c r="B18006" s="9"/>
      <c r="C18006" s="9"/>
    </row>
    <row r="18007" spans="2:3">
      <c r="B18007" s="9"/>
      <c r="C18007" s="9"/>
    </row>
    <row r="18008" spans="2:3">
      <c r="B18008" s="9"/>
      <c r="C18008" s="9"/>
    </row>
    <row r="18009" spans="2:3">
      <c r="B18009" s="9"/>
      <c r="C18009" s="9"/>
    </row>
    <row r="18010" spans="2:3">
      <c r="B18010" s="9"/>
      <c r="C18010" s="9"/>
    </row>
    <row r="18011" spans="2:3">
      <c r="B18011" s="9"/>
      <c r="C18011" s="9"/>
    </row>
    <row r="18012" spans="2:3">
      <c r="B18012" s="9"/>
      <c r="C18012" s="9"/>
    </row>
    <row r="18013" spans="2:3">
      <c r="B18013" s="9"/>
      <c r="C18013" s="9"/>
    </row>
    <row r="18014" spans="2:3">
      <c r="B18014" s="9"/>
      <c r="C18014" s="9"/>
    </row>
    <row r="18015" spans="2:3">
      <c r="B18015" s="9"/>
      <c r="C18015" s="9"/>
    </row>
    <row r="18016" spans="2:3">
      <c r="B18016" s="9"/>
      <c r="C18016" s="9"/>
    </row>
    <row r="18017" spans="2:3">
      <c r="B18017" s="9"/>
      <c r="C18017" s="9"/>
    </row>
    <row r="18018" spans="2:3">
      <c r="B18018" s="9"/>
      <c r="C18018" s="9"/>
    </row>
    <row r="18019" spans="2:3">
      <c r="B18019" s="9"/>
      <c r="C18019" s="9"/>
    </row>
    <row r="18020" spans="2:3">
      <c r="B18020" s="9"/>
      <c r="C18020" s="9"/>
    </row>
    <row r="18021" spans="2:3">
      <c r="B18021" s="9"/>
      <c r="C18021" s="9"/>
    </row>
    <row r="18022" spans="2:3">
      <c r="B18022" s="9"/>
      <c r="C18022" s="9"/>
    </row>
    <row r="18023" spans="2:3">
      <c r="B18023" s="9"/>
      <c r="C18023" s="9"/>
    </row>
    <row r="18024" spans="2:3">
      <c r="B18024" s="9"/>
      <c r="C18024" s="9"/>
    </row>
    <row r="18025" spans="2:3">
      <c r="B18025" s="9"/>
      <c r="C18025" s="9"/>
    </row>
    <row r="18026" spans="2:3">
      <c r="B18026" s="9"/>
      <c r="C18026" s="9"/>
    </row>
    <row r="18027" spans="2:3">
      <c r="B18027" s="9"/>
      <c r="C18027" s="9"/>
    </row>
    <row r="18028" spans="2:3">
      <c r="B18028" s="9"/>
      <c r="C18028" s="9"/>
    </row>
    <row r="18029" spans="2:3">
      <c r="B18029" s="9"/>
      <c r="C18029" s="9"/>
    </row>
    <row r="18030" spans="2:3">
      <c r="B18030" s="9"/>
      <c r="C18030" s="9"/>
    </row>
    <row r="18031" spans="2:3">
      <c r="B18031" s="9"/>
      <c r="C18031" s="9"/>
    </row>
    <row r="18032" spans="2:3">
      <c r="B18032" s="9"/>
      <c r="C18032" s="9"/>
    </row>
    <row r="18033" spans="2:3">
      <c r="B18033" s="9"/>
      <c r="C18033" s="9"/>
    </row>
    <row r="18034" spans="2:3">
      <c r="B18034" s="9"/>
      <c r="C18034" s="9"/>
    </row>
    <row r="18035" spans="2:3">
      <c r="B18035" s="9"/>
      <c r="C18035" s="9"/>
    </row>
    <row r="18036" spans="2:3">
      <c r="B18036" s="9"/>
      <c r="C18036" s="9"/>
    </row>
    <row r="18037" spans="2:3">
      <c r="B18037" s="9"/>
      <c r="C18037" s="9"/>
    </row>
    <row r="18038" spans="2:3">
      <c r="B18038" s="9"/>
      <c r="C18038" s="9"/>
    </row>
    <row r="18039" spans="2:3">
      <c r="B18039" s="9"/>
      <c r="C18039" s="9"/>
    </row>
    <row r="18040" spans="2:3">
      <c r="B18040" s="9"/>
      <c r="C18040" s="9"/>
    </row>
    <row r="18041" spans="2:3">
      <c r="B18041" s="9"/>
      <c r="C18041" s="9"/>
    </row>
    <row r="18042" spans="2:3">
      <c r="B18042" s="9"/>
      <c r="C18042" s="9"/>
    </row>
    <row r="18043" spans="2:3">
      <c r="B18043" s="9"/>
      <c r="C18043" s="9"/>
    </row>
    <row r="18044" spans="2:3">
      <c r="B18044" s="9"/>
      <c r="C18044" s="9"/>
    </row>
    <row r="18045" spans="2:3">
      <c r="B18045" s="9"/>
      <c r="C18045" s="9"/>
    </row>
    <row r="18046" spans="2:3">
      <c r="B18046" s="9"/>
      <c r="C18046" s="9"/>
    </row>
    <row r="18047" spans="2:3">
      <c r="B18047" s="9"/>
      <c r="C18047" s="9"/>
    </row>
    <row r="18048" spans="2:3">
      <c r="B18048" s="9"/>
      <c r="C18048" s="9"/>
    </row>
    <row r="18049" spans="2:3">
      <c r="B18049" s="9"/>
      <c r="C18049" s="9"/>
    </row>
    <row r="18050" spans="2:3">
      <c r="B18050" s="9"/>
      <c r="C18050" s="9"/>
    </row>
    <row r="18051" spans="2:3">
      <c r="B18051" s="9"/>
      <c r="C18051" s="9"/>
    </row>
    <row r="18052" spans="2:3">
      <c r="B18052" s="9"/>
      <c r="C18052" s="9"/>
    </row>
    <row r="18053" spans="2:3">
      <c r="B18053" s="9"/>
      <c r="C18053" s="9"/>
    </row>
    <row r="18054" spans="2:3">
      <c r="B18054" s="9"/>
      <c r="C18054" s="9"/>
    </row>
    <row r="18055" spans="2:3">
      <c r="B18055" s="9"/>
      <c r="C18055" s="9"/>
    </row>
    <row r="18056" spans="2:3">
      <c r="B18056" s="9"/>
      <c r="C18056" s="9"/>
    </row>
    <row r="18057" spans="2:3">
      <c r="B18057" s="9"/>
      <c r="C18057" s="9"/>
    </row>
    <row r="18058" spans="2:3">
      <c r="B18058" s="9"/>
      <c r="C18058" s="9"/>
    </row>
    <row r="18059" spans="2:3">
      <c r="B18059" s="9"/>
      <c r="C18059" s="9"/>
    </row>
    <row r="18060" spans="2:3">
      <c r="B18060" s="9"/>
      <c r="C18060" s="9"/>
    </row>
    <row r="18061" spans="2:3">
      <c r="B18061" s="9"/>
      <c r="C18061" s="9"/>
    </row>
    <row r="18062" spans="2:3">
      <c r="B18062" s="9"/>
      <c r="C18062" s="9"/>
    </row>
    <row r="18063" spans="2:3">
      <c r="B18063" s="9"/>
      <c r="C18063" s="9"/>
    </row>
    <row r="18064" spans="2:3">
      <c r="B18064" s="9"/>
      <c r="C18064" s="9"/>
    </row>
    <row r="18065" spans="2:3">
      <c r="B18065" s="9"/>
      <c r="C18065" s="9"/>
    </row>
    <row r="18066" spans="2:3">
      <c r="B18066" s="9"/>
      <c r="C18066" s="9"/>
    </row>
    <row r="18067" spans="2:3">
      <c r="B18067" s="9"/>
      <c r="C18067" s="9"/>
    </row>
    <row r="18068" spans="2:3">
      <c r="B18068" s="9"/>
      <c r="C18068" s="9"/>
    </row>
    <row r="18069" spans="2:3">
      <c r="B18069" s="9"/>
      <c r="C18069" s="9"/>
    </row>
    <row r="18070" spans="2:3">
      <c r="B18070" s="9"/>
      <c r="C18070" s="9"/>
    </row>
    <row r="18071" spans="2:3">
      <c r="B18071" s="9"/>
      <c r="C18071" s="9"/>
    </row>
    <row r="18072" spans="2:3">
      <c r="B18072" s="9"/>
      <c r="C18072" s="9"/>
    </row>
    <row r="18073" spans="2:3">
      <c r="B18073" s="9"/>
      <c r="C18073" s="9"/>
    </row>
    <row r="18074" spans="2:3">
      <c r="B18074" s="9"/>
      <c r="C18074" s="9"/>
    </row>
    <row r="18075" spans="2:3">
      <c r="B18075" s="9"/>
      <c r="C18075" s="9"/>
    </row>
    <row r="18076" spans="2:3">
      <c r="B18076" s="9"/>
      <c r="C18076" s="9"/>
    </row>
    <row r="18077" spans="2:3">
      <c r="B18077" s="9"/>
      <c r="C18077" s="9"/>
    </row>
    <row r="18078" spans="2:3">
      <c r="B18078" s="9"/>
      <c r="C18078" s="9"/>
    </row>
    <row r="18079" spans="2:3">
      <c r="B18079" s="9"/>
      <c r="C18079" s="9"/>
    </row>
    <row r="18080" spans="2:3">
      <c r="B18080" s="9"/>
      <c r="C18080" s="9"/>
    </row>
    <row r="18081" spans="2:3">
      <c r="B18081" s="9"/>
      <c r="C18081" s="9"/>
    </row>
    <row r="18082" spans="2:3">
      <c r="B18082" s="9"/>
      <c r="C18082" s="9"/>
    </row>
    <row r="18083" spans="2:3">
      <c r="B18083" s="9"/>
      <c r="C18083" s="9"/>
    </row>
    <row r="18084" spans="2:3">
      <c r="B18084" s="9"/>
      <c r="C18084" s="9"/>
    </row>
    <row r="18085" spans="2:3">
      <c r="B18085" s="9"/>
      <c r="C18085" s="9"/>
    </row>
    <row r="18086" spans="2:3">
      <c r="B18086" s="9"/>
      <c r="C18086" s="9"/>
    </row>
    <row r="18087" spans="2:3">
      <c r="B18087" s="9"/>
      <c r="C18087" s="9"/>
    </row>
    <row r="18088" spans="2:3">
      <c r="B18088" s="9"/>
      <c r="C18088" s="9"/>
    </row>
    <row r="18089" spans="2:3">
      <c r="B18089" s="9"/>
      <c r="C18089" s="9"/>
    </row>
    <row r="18090" spans="2:3">
      <c r="B18090" s="9"/>
      <c r="C18090" s="9"/>
    </row>
    <row r="18091" spans="2:3">
      <c r="B18091" s="9"/>
      <c r="C18091" s="9"/>
    </row>
    <row r="18092" spans="2:3">
      <c r="B18092" s="9"/>
      <c r="C18092" s="9"/>
    </row>
    <row r="18093" spans="2:3">
      <c r="B18093" s="9"/>
      <c r="C18093" s="9"/>
    </row>
    <row r="18094" spans="2:3">
      <c r="B18094" s="9"/>
      <c r="C18094" s="9"/>
    </row>
    <row r="18095" spans="2:3">
      <c r="B18095" s="9"/>
      <c r="C18095" s="9"/>
    </row>
    <row r="18096" spans="2:3">
      <c r="B18096" s="9"/>
      <c r="C18096" s="9"/>
    </row>
    <row r="18097" spans="2:3">
      <c r="B18097" s="9"/>
      <c r="C18097" s="9"/>
    </row>
    <row r="18098" spans="2:3">
      <c r="B18098" s="9"/>
      <c r="C18098" s="9"/>
    </row>
    <row r="18099" spans="2:3">
      <c r="B18099" s="9"/>
      <c r="C18099" s="9"/>
    </row>
    <row r="18100" spans="2:3">
      <c r="B18100" s="9"/>
      <c r="C18100" s="9"/>
    </row>
    <row r="18101" spans="2:3">
      <c r="B18101" s="9"/>
      <c r="C18101" s="9"/>
    </row>
    <row r="18102" spans="2:3">
      <c r="B18102" s="9"/>
      <c r="C18102" s="9"/>
    </row>
    <row r="18103" spans="2:3">
      <c r="B18103" s="9"/>
      <c r="C18103" s="9"/>
    </row>
    <row r="18104" spans="2:3">
      <c r="B18104" s="9"/>
      <c r="C18104" s="9"/>
    </row>
    <row r="18105" spans="2:3">
      <c r="B18105" s="9"/>
      <c r="C18105" s="9"/>
    </row>
    <row r="18106" spans="2:3">
      <c r="B18106" s="9"/>
      <c r="C18106" s="9"/>
    </row>
    <row r="18107" spans="2:3">
      <c r="B18107" s="9"/>
      <c r="C18107" s="9"/>
    </row>
    <row r="18108" spans="2:3">
      <c r="B18108" s="9"/>
      <c r="C18108" s="9"/>
    </row>
    <row r="18109" spans="2:3">
      <c r="B18109" s="9"/>
      <c r="C18109" s="9"/>
    </row>
    <row r="18110" spans="2:3">
      <c r="B18110" s="9"/>
      <c r="C18110" s="9"/>
    </row>
    <row r="18111" spans="2:3">
      <c r="B18111" s="9"/>
      <c r="C18111" s="9"/>
    </row>
    <row r="18112" spans="2:3">
      <c r="B18112" s="9"/>
      <c r="C18112" s="9"/>
    </row>
    <row r="18113" spans="2:3">
      <c r="B18113" s="9"/>
      <c r="C18113" s="9"/>
    </row>
    <row r="18114" spans="2:3">
      <c r="B18114" s="9"/>
      <c r="C18114" s="9"/>
    </row>
    <row r="18115" spans="2:3">
      <c r="B18115" s="9"/>
      <c r="C18115" s="9"/>
    </row>
    <row r="18116" spans="2:3">
      <c r="B18116" s="9"/>
      <c r="C18116" s="9"/>
    </row>
    <row r="18117" spans="2:3">
      <c r="B18117" s="9"/>
      <c r="C18117" s="9"/>
    </row>
    <row r="18118" spans="2:3">
      <c r="B18118" s="9"/>
      <c r="C18118" s="9"/>
    </row>
    <row r="18119" spans="2:3">
      <c r="B18119" s="9"/>
      <c r="C18119" s="9"/>
    </row>
    <row r="18120" spans="2:3">
      <c r="B18120" s="9"/>
      <c r="C18120" s="9"/>
    </row>
    <row r="18121" spans="2:3">
      <c r="B18121" s="9"/>
      <c r="C18121" s="9"/>
    </row>
    <row r="18122" spans="2:3">
      <c r="B18122" s="9"/>
      <c r="C18122" s="9"/>
    </row>
    <row r="18123" spans="2:3">
      <c r="B18123" s="9"/>
      <c r="C18123" s="9"/>
    </row>
    <row r="18124" spans="2:3">
      <c r="B18124" s="9"/>
      <c r="C18124" s="9"/>
    </row>
    <row r="18125" spans="2:3">
      <c r="B18125" s="9"/>
      <c r="C18125" s="9"/>
    </row>
    <row r="18126" spans="2:3">
      <c r="B18126" s="9"/>
      <c r="C18126" s="9"/>
    </row>
    <row r="18127" spans="2:3">
      <c r="B18127" s="9"/>
      <c r="C18127" s="9"/>
    </row>
    <row r="18128" spans="2:3">
      <c r="B18128" s="9"/>
      <c r="C18128" s="9"/>
    </row>
    <row r="18129" spans="2:3">
      <c r="B18129" s="9"/>
      <c r="C18129" s="9"/>
    </row>
    <row r="18130" spans="2:3">
      <c r="B18130" s="9"/>
      <c r="C18130" s="9"/>
    </row>
    <row r="18131" spans="2:3">
      <c r="B18131" s="9"/>
      <c r="C18131" s="9"/>
    </row>
    <row r="18132" spans="2:3">
      <c r="B18132" s="9"/>
      <c r="C18132" s="9"/>
    </row>
    <row r="18133" spans="2:3">
      <c r="B18133" s="9"/>
      <c r="C18133" s="9"/>
    </row>
    <row r="18134" spans="2:3">
      <c r="B18134" s="9"/>
      <c r="C18134" s="9"/>
    </row>
    <row r="18135" spans="2:3">
      <c r="B18135" s="9"/>
      <c r="C18135" s="9"/>
    </row>
    <row r="18136" spans="2:3">
      <c r="B18136" s="9"/>
      <c r="C18136" s="9"/>
    </row>
    <row r="18137" spans="2:3">
      <c r="B18137" s="9"/>
      <c r="C18137" s="9"/>
    </row>
    <row r="18138" spans="2:3">
      <c r="B18138" s="9"/>
      <c r="C18138" s="9"/>
    </row>
    <row r="18139" spans="2:3">
      <c r="B18139" s="9"/>
      <c r="C18139" s="9"/>
    </row>
    <row r="18140" spans="2:3">
      <c r="B18140" s="9"/>
      <c r="C18140" s="9"/>
    </row>
    <row r="18141" spans="2:3">
      <c r="B18141" s="9"/>
      <c r="C18141" s="9"/>
    </row>
    <row r="18142" spans="2:3">
      <c r="B18142" s="9"/>
      <c r="C18142" s="9"/>
    </row>
    <row r="18143" spans="2:3">
      <c r="B18143" s="9"/>
      <c r="C18143" s="9"/>
    </row>
    <row r="18144" spans="2:3">
      <c r="B18144" s="9"/>
      <c r="C18144" s="9"/>
    </row>
    <row r="18145" spans="2:3">
      <c r="B18145" s="9"/>
      <c r="C18145" s="9"/>
    </row>
    <row r="18146" spans="2:3">
      <c r="B18146" s="9"/>
      <c r="C18146" s="9"/>
    </row>
    <row r="18147" spans="2:3">
      <c r="B18147" s="9"/>
      <c r="C18147" s="9"/>
    </row>
    <row r="18148" spans="2:3">
      <c r="B18148" s="9"/>
      <c r="C18148" s="9"/>
    </row>
    <row r="18149" spans="2:3">
      <c r="B18149" s="9"/>
      <c r="C18149" s="9"/>
    </row>
    <row r="18150" spans="2:3">
      <c r="B18150" s="9"/>
      <c r="C18150" s="9"/>
    </row>
    <row r="18151" spans="2:3">
      <c r="B18151" s="9"/>
      <c r="C18151" s="9"/>
    </row>
    <row r="18152" spans="2:3">
      <c r="B18152" s="9"/>
      <c r="C18152" s="9"/>
    </row>
    <row r="18153" spans="2:3">
      <c r="B18153" s="9"/>
      <c r="C18153" s="9"/>
    </row>
    <row r="18154" spans="2:3">
      <c r="B18154" s="9"/>
      <c r="C18154" s="9"/>
    </row>
    <row r="18155" spans="2:3">
      <c r="B18155" s="9"/>
      <c r="C18155" s="9"/>
    </row>
    <row r="18156" spans="2:3">
      <c r="B18156" s="9"/>
      <c r="C18156" s="9"/>
    </row>
    <row r="18157" spans="2:3">
      <c r="B18157" s="9"/>
      <c r="C18157" s="9"/>
    </row>
    <row r="18158" spans="2:3">
      <c r="B18158" s="9"/>
      <c r="C18158" s="9"/>
    </row>
    <row r="18159" spans="2:3">
      <c r="B18159" s="9"/>
      <c r="C18159" s="9"/>
    </row>
    <row r="18160" spans="2:3">
      <c r="B18160" s="9"/>
      <c r="C18160" s="9"/>
    </row>
    <row r="18161" spans="2:3">
      <c r="B18161" s="9"/>
      <c r="C18161" s="9"/>
    </row>
    <row r="18162" spans="2:3">
      <c r="B18162" s="9"/>
      <c r="C18162" s="9"/>
    </row>
    <row r="18163" spans="2:3">
      <c r="B18163" s="9"/>
      <c r="C18163" s="9"/>
    </row>
    <row r="18164" spans="2:3">
      <c r="B18164" s="9"/>
      <c r="C18164" s="9"/>
    </row>
    <row r="18165" spans="2:3">
      <c r="B18165" s="9"/>
      <c r="C18165" s="9"/>
    </row>
    <row r="18166" spans="2:3">
      <c r="B18166" s="9"/>
      <c r="C18166" s="9"/>
    </row>
    <row r="18167" spans="2:3">
      <c r="B18167" s="9"/>
      <c r="C18167" s="9"/>
    </row>
    <row r="18168" spans="2:3">
      <c r="B18168" s="9"/>
      <c r="C18168" s="9"/>
    </row>
    <row r="18169" spans="2:3">
      <c r="B18169" s="9"/>
      <c r="C18169" s="9"/>
    </row>
    <row r="18170" spans="2:3">
      <c r="B18170" s="9"/>
      <c r="C18170" s="9"/>
    </row>
    <row r="18171" spans="2:3">
      <c r="B18171" s="9"/>
      <c r="C18171" s="9"/>
    </row>
    <row r="18172" spans="2:3">
      <c r="B18172" s="9"/>
      <c r="C18172" s="9"/>
    </row>
    <row r="18173" spans="2:3">
      <c r="B18173" s="9"/>
      <c r="C18173" s="9"/>
    </row>
    <row r="18174" spans="2:3">
      <c r="B18174" s="9"/>
      <c r="C18174" s="9"/>
    </row>
    <row r="18175" spans="2:3">
      <c r="B18175" s="9"/>
      <c r="C18175" s="9"/>
    </row>
    <row r="18176" spans="2:3">
      <c r="B18176" s="9"/>
      <c r="C18176" s="9"/>
    </row>
    <row r="18177" spans="2:3">
      <c r="B18177" s="9"/>
      <c r="C18177" s="9"/>
    </row>
    <row r="18178" spans="2:3">
      <c r="B18178" s="9"/>
      <c r="C18178" s="9"/>
    </row>
    <row r="18179" spans="2:3">
      <c r="B18179" s="9"/>
      <c r="C18179" s="9"/>
    </row>
    <row r="18180" spans="2:3">
      <c r="B18180" s="9"/>
      <c r="C18180" s="9"/>
    </row>
    <row r="18181" spans="2:3">
      <c r="B18181" s="9"/>
      <c r="C18181" s="9"/>
    </row>
    <row r="18182" spans="2:3">
      <c r="B18182" s="9"/>
      <c r="C18182" s="9"/>
    </row>
    <row r="18183" spans="2:3">
      <c r="B18183" s="9"/>
      <c r="C18183" s="9"/>
    </row>
    <row r="18184" spans="2:3">
      <c r="B18184" s="9"/>
      <c r="C18184" s="9"/>
    </row>
    <row r="18185" spans="2:3">
      <c r="B18185" s="9"/>
      <c r="C18185" s="9"/>
    </row>
    <row r="18186" spans="2:3">
      <c r="B18186" s="9"/>
      <c r="C18186" s="9"/>
    </row>
    <row r="18187" spans="2:3">
      <c r="B18187" s="9"/>
      <c r="C18187" s="9"/>
    </row>
    <row r="18188" spans="2:3">
      <c r="B18188" s="9"/>
      <c r="C18188" s="9"/>
    </row>
    <row r="18189" spans="2:3">
      <c r="B18189" s="9"/>
      <c r="C18189" s="9"/>
    </row>
    <row r="18190" spans="2:3">
      <c r="B18190" s="9"/>
      <c r="C18190" s="9"/>
    </row>
    <row r="18191" spans="2:3">
      <c r="B18191" s="9"/>
      <c r="C18191" s="9"/>
    </row>
    <row r="18192" spans="2:3">
      <c r="B18192" s="9"/>
      <c r="C18192" s="9"/>
    </row>
    <row r="18193" spans="2:3">
      <c r="B18193" s="9"/>
      <c r="C18193" s="9"/>
    </row>
    <row r="18194" spans="2:3">
      <c r="B18194" s="9"/>
      <c r="C18194" s="9"/>
    </row>
    <row r="18195" spans="2:3">
      <c r="B18195" s="9"/>
      <c r="C18195" s="9"/>
    </row>
    <row r="18196" spans="2:3">
      <c r="B18196" s="9"/>
      <c r="C18196" s="9"/>
    </row>
    <row r="18197" spans="2:3">
      <c r="B18197" s="9"/>
      <c r="C18197" s="9"/>
    </row>
    <row r="18198" spans="2:3">
      <c r="B18198" s="9"/>
      <c r="C18198" s="9"/>
    </row>
    <row r="18199" spans="2:3">
      <c r="B18199" s="9"/>
      <c r="C18199" s="9"/>
    </row>
    <row r="18200" spans="2:3">
      <c r="B18200" s="9"/>
      <c r="C18200" s="9"/>
    </row>
    <row r="18201" spans="2:3">
      <c r="B18201" s="9"/>
      <c r="C18201" s="9"/>
    </row>
    <row r="18202" spans="2:3">
      <c r="B18202" s="9"/>
      <c r="C18202" s="9"/>
    </row>
    <row r="18203" spans="2:3">
      <c r="B18203" s="9"/>
      <c r="C18203" s="9"/>
    </row>
    <row r="18204" spans="2:3">
      <c r="B18204" s="9"/>
      <c r="C18204" s="9"/>
    </row>
    <row r="18205" spans="2:3">
      <c r="B18205" s="9"/>
      <c r="C18205" s="9"/>
    </row>
    <row r="18206" spans="2:3">
      <c r="B18206" s="9"/>
      <c r="C18206" s="9"/>
    </row>
    <row r="18207" spans="2:3">
      <c r="B18207" s="9"/>
      <c r="C18207" s="9"/>
    </row>
    <row r="18208" spans="2:3">
      <c r="B18208" s="9"/>
      <c r="C18208" s="9"/>
    </row>
    <row r="18209" spans="2:3">
      <c r="B18209" s="9"/>
      <c r="C18209" s="9"/>
    </row>
    <row r="18210" spans="2:3">
      <c r="B18210" s="9"/>
      <c r="C18210" s="9"/>
    </row>
    <row r="18211" spans="2:3">
      <c r="B18211" s="9"/>
      <c r="C18211" s="9"/>
    </row>
    <row r="18212" spans="2:3">
      <c r="B18212" s="9"/>
      <c r="C18212" s="9"/>
    </row>
    <row r="18213" spans="2:3">
      <c r="B18213" s="9"/>
      <c r="C18213" s="9"/>
    </row>
    <row r="18214" spans="2:3">
      <c r="B18214" s="9"/>
      <c r="C18214" s="9"/>
    </row>
    <row r="18215" spans="2:3">
      <c r="B18215" s="9"/>
      <c r="C18215" s="9"/>
    </row>
    <row r="18216" spans="2:3">
      <c r="B18216" s="9"/>
      <c r="C18216" s="9"/>
    </row>
    <row r="18217" spans="2:3">
      <c r="B18217" s="9"/>
      <c r="C18217" s="9"/>
    </row>
    <row r="18218" spans="2:3">
      <c r="B18218" s="9"/>
      <c r="C18218" s="9"/>
    </row>
    <row r="18219" spans="2:3">
      <c r="B18219" s="9"/>
      <c r="C18219" s="9"/>
    </row>
    <row r="18220" spans="2:3">
      <c r="B18220" s="9"/>
      <c r="C18220" s="9"/>
    </row>
    <row r="18221" spans="2:3">
      <c r="B18221" s="9"/>
      <c r="C18221" s="9"/>
    </row>
    <row r="18222" spans="2:3">
      <c r="B18222" s="9"/>
      <c r="C18222" s="9"/>
    </row>
    <row r="18223" spans="2:3">
      <c r="B18223" s="9"/>
      <c r="C18223" s="9"/>
    </row>
    <row r="18224" spans="2:3">
      <c r="B18224" s="9"/>
      <c r="C18224" s="9"/>
    </row>
    <row r="18225" spans="2:3">
      <c r="B18225" s="9"/>
      <c r="C18225" s="9"/>
    </row>
    <row r="18226" spans="2:3">
      <c r="B18226" s="9"/>
      <c r="C18226" s="9"/>
    </row>
    <row r="18227" spans="2:3">
      <c r="B18227" s="9"/>
      <c r="C18227" s="9"/>
    </row>
    <row r="18228" spans="2:3">
      <c r="B18228" s="9"/>
      <c r="C18228" s="9"/>
    </row>
    <row r="18229" spans="2:3">
      <c r="B18229" s="9"/>
      <c r="C18229" s="9"/>
    </row>
    <row r="18230" spans="2:3">
      <c r="B18230" s="9"/>
      <c r="C18230" s="9"/>
    </row>
    <row r="18231" spans="2:3">
      <c r="B18231" s="9"/>
      <c r="C18231" s="9"/>
    </row>
    <row r="18232" spans="2:3">
      <c r="B18232" s="9"/>
      <c r="C18232" s="9"/>
    </row>
    <row r="18233" spans="2:3">
      <c r="B18233" s="9"/>
      <c r="C18233" s="9"/>
    </row>
    <row r="18234" spans="2:3">
      <c r="B18234" s="9"/>
      <c r="C18234" s="9"/>
    </row>
    <row r="18235" spans="2:3">
      <c r="B18235" s="9"/>
      <c r="C18235" s="9"/>
    </row>
    <row r="18236" spans="2:3">
      <c r="B18236" s="9"/>
      <c r="C18236" s="9"/>
    </row>
    <row r="18237" spans="2:3">
      <c r="B18237" s="9"/>
      <c r="C18237" s="9"/>
    </row>
    <row r="18238" spans="2:3">
      <c r="B18238" s="9"/>
      <c r="C18238" s="9"/>
    </row>
    <row r="18239" spans="2:3">
      <c r="B18239" s="9"/>
      <c r="C18239" s="9"/>
    </row>
    <row r="18240" spans="2:3">
      <c r="B18240" s="9"/>
      <c r="C18240" s="9"/>
    </row>
    <row r="18241" spans="2:3">
      <c r="B18241" s="9"/>
      <c r="C18241" s="9"/>
    </row>
    <row r="18242" spans="2:3">
      <c r="B18242" s="9"/>
      <c r="C18242" s="9"/>
    </row>
    <row r="18243" spans="2:3">
      <c r="B18243" s="9"/>
      <c r="C18243" s="9"/>
    </row>
    <row r="18244" spans="2:3">
      <c r="B18244" s="9"/>
      <c r="C18244" s="9"/>
    </row>
    <row r="18245" spans="2:3">
      <c r="B18245" s="9"/>
      <c r="C18245" s="9"/>
    </row>
    <row r="18246" spans="2:3">
      <c r="B18246" s="9"/>
      <c r="C18246" s="9"/>
    </row>
    <row r="18247" spans="2:3">
      <c r="B18247" s="9"/>
      <c r="C18247" s="9"/>
    </row>
    <row r="18248" spans="2:3">
      <c r="B18248" s="9"/>
      <c r="C18248" s="9"/>
    </row>
    <row r="18249" spans="2:3">
      <c r="B18249" s="9"/>
      <c r="C18249" s="9"/>
    </row>
    <row r="18250" spans="2:3">
      <c r="B18250" s="9"/>
      <c r="C18250" s="9"/>
    </row>
    <row r="18251" spans="2:3">
      <c r="B18251" s="9"/>
      <c r="C18251" s="9"/>
    </row>
    <row r="18252" spans="2:3">
      <c r="B18252" s="9"/>
      <c r="C18252" s="9"/>
    </row>
    <row r="18253" spans="2:3">
      <c r="B18253" s="9"/>
      <c r="C18253" s="9"/>
    </row>
    <row r="18254" spans="2:3">
      <c r="B18254" s="9"/>
      <c r="C18254" s="9"/>
    </row>
    <row r="18255" spans="2:3">
      <c r="B18255" s="9"/>
      <c r="C18255" s="9"/>
    </row>
    <row r="18256" spans="2:3">
      <c r="B18256" s="9"/>
      <c r="C18256" s="9"/>
    </row>
    <row r="18257" spans="2:3">
      <c r="B18257" s="9"/>
      <c r="C18257" s="9"/>
    </row>
    <row r="18258" spans="2:3">
      <c r="B18258" s="9"/>
      <c r="C18258" s="9"/>
    </row>
    <row r="18259" spans="2:3">
      <c r="B18259" s="9"/>
      <c r="C18259" s="9"/>
    </row>
    <row r="18260" spans="2:3">
      <c r="B18260" s="9"/>
      <c r="C18260" s="9"/>
    </row>
    <row r="18261" spans="2:3">
      <c r="B18261" s="9"/>
      <c r="C18261" s="9"/>
    </row>
    <row r="18262" spans="2:3">
      <c r="B18262" s="9"/>
      <c r="C18262" s="9"/>
    </row>
    <row r="18263" spans="2:3">
      <c r="B18263" s="9"/>
      <c r="C18263" s="9"/>
    </row>
    <row r="18264" spans="2:3">
      <c r="B18264" s="9"/>
      <c r="C18264" s="9"/>
    </row>
    <row r="18265" spans="2:3">
      <c r="B18265" s="9"/>
      <c r="C18265" s="9"/>
    </row>
    <row r="18266" spans="2:3">
      <c r="B18266" s="9"/>
      <c r="C18266" s="9"/>
    </row>
    <row r="18267" spans="2:3">
      <c r="B18267" s="9"/>
      <c r="C18267" s="9"/>
    </row>
    <row r="18268" spans="2:3">
      <c r="B18268" s="9"/>
      <c r="C18268" s="9"/>
    </row>
    <row r="18269" spans="2:3">
      <c r="B18269" s="9"/>
      <c r="C18269" s="9"/>
    </row>
    <row r="18270" spans="2:3">
      <c r="B18270" s="9"/>
      <c r="C18270" s="9"/>
    </row>
    <row r="18271" spans="2:3">
      <c r="B18271" s="9"/>
      <c r="C18271" s="9"/>
    </row>
    <row r="18272" spans="2:3">
      <c r="B18272" s="9"/>
      <c r="C18272" s="9"/>
    </row>
    <row r="18273" spans="2:3">
      <c r="B18273" s="9"/>
      <c r="C18273" s="9"/>
    </row>
    <row r="18274" spans="2:3">
      <c r="B18274" s="9"/>
      <c r="C18274" s="9"/>
    </row>
    <row r="18275" spans="2:3">
      <c r="B18275" s="9"/>
      <c r="C18275" s="9"/>
    </row>
    <row r="18276" spans="2:3">
      <c r="B18276" s="9"/>
      <c r="C18276" s="9"/>
    </row>
    <row r="18277" spans="2:3">
      <c r="B18277" s="9"/>
      <c r="C18277" s="9"/>
    </row>
    <row r="18278" spans="2:3">
      <c r="B18278" s="9"/>
      <c r="C18278" s="9"/>
    </row>
    <row r="18279" spans="2:3">
      <c r="B18279" s="9"/>
      <c r="C18279" s="9"/>
    </row>
    <row r="18280" spans="2:3">
      <c r="B18280" s="9"/>
      <c r="C18280" s="9"/>
    </row>
    <row r="18281" spans="2:3">
      <c r="B18281" s="9"/>
      <c r="C18281" s="9"/>
    </row>
    <row r="18282" spans="2:3">
      <c r="B18282" s="9"/>
      <c r="C18282" s="9"/>
    </row>
    <row r="18283" spans="2:3">
      <c r="B18283" s="9"/>
      <c r="C18283" s="9"/>
    </row>
    <row r="18284" spans="2:3">
      <c r="B18284" s="9"/>
      <c r="C18284" s="9"/>
    </row>
    <row r="18285" spans="2:3">
      <c r="B18285" s="9"/>
      <c r="C18285" s="9"/>
    </row>
    <row r="18286" spans="2:3">
      <c r="B18286" s="9"/>
      <c r="C18286" s="9"/>
    </row>
    <row r="18287" spans="2:3">
      <c r="B18287" s="9"/>
      <c r="C18287" s="9"/>
    </row>
    <row r="18288" spans="2:3">
      <c r="B18288" s="9"/>
      <c r="C18288" s="9"/>
    </row>
    <row r="18289" spans="2:3">
      <c r="B18289" s="9"/>
      <c r="C18289" s="9"/>
    </row>
    <row r="18290" spans="2:3">
      <c r="B18290" s="9"/>
      <c r="C18290" s="9"/>
    </row>
    <row r="18291" spans="2:3">
      <c r="B18291" s="9"/>
      <c r="C18291" s="9"/>
    </row>
    <row r="18292" spans="2:3">
      <c r="B18292" s="9"/>
      <c r="C18292" s="9"/>
    </row>
    <row r="18293" spans="2:3">
      <c r="B18293" s="9"/>
      <c r="C18293" s="9"/>
    </row>
    <row r="18294" spans="2:3">
      <c r="B18294" s="9"/>
      <c r="C18294" s="9"/>
    </row>
    <row r="18295" spans="2:3">
      <c r="B18295" s="9"/>
      <c r="C18295" s="9"/>
    </row>
    <row r="18296" spans="2:3">
      <c r="B18296" s="9"/>
      <c r="C18296" s="9"/>
    </row>
    <row r="18297" spans="2:3">
      <c r="B18297" s="9"/>
      <c r="C18297" s="9"/>
    </row>
    <row r="18298" spans="2:3">
      <c r="B18298" s="9"/>
      <c r="C18298" s="9"/>
    </row>
    <row r="18299" spans="2:3">
      <c r="B18299" s="9"/>
      <c r="C18299" s="9"/>
    </row>
    <row r="18300" spans="2:3">
      <c r="B18300" s="9"/>
      <c r="C18300" s="9"/>
    </row>
    <row r="18301" spans="2:3">
      <c r="B18301" s="9"/>
      <c r="C18301" s="9"/>
    </row>
    <row r="18302" spans="2:3">
      <c r="B18302" s="9"/>
      <c r="C18302" s="9"/>
    </row>
    <row r="18303" spans="2:3">
      <c r="B18303" s="9"/>
      <c r="C18303" s="9"/>
    </row>
    <row r="18304" spans="2:3">
      <c r="B18304" s="9"/>
      <c r="C18304" s="9"/>
    </row>
    <row r="18305" spans="2:3">
      <c r="B18305" s="9"/>
      <c r="C18305" s="9"/>
    </row>
    <row r="18306" spans="2:3">
      <c r="B18306" s="9"/>
      <c r="C18306" s="9"/>
    </row>
    <row r="18307" spans="2:3">
      <c r="B18307" s="9"/>
      <c r="C18307" s="9"/>
    </row>
    <row r="18308" spans="2:3">
      <c r="B18308" s="9"/>
      <c r="C18308" s="9"/>
    </row>
    <row r="18309" spans="2:3">
      <c r="B18309" s="9"/>
      <c r="C18309" s="9"/>
    </row>
    <row r="18310" spans="2:3">
      <c r="B18310" s="9"/>
      <c r="C18310" s="9"/>
    </row>
    <row r="18311" spans="2:3">
      <c r="B18311" s="9"/>
      <c r="C18311" s="9"/>
    </row>
    <row r="18312" spans="2:3">
      <c r="B18312" s="9"/>
      <c r="C18312" s="9"/>
    </row>
    <row r="18313" spans="2:3">
      <c r="B18313" s="9"/>
      <c r="C18313" s="9"/>
    </row>
    <row r="18314" spans="2:3">
      <c r="B18314" s="9"/>
      <c r="C18314" s="9"/>
    </row>
    <row r="18315" spans="2:3">
      <c r="B18315" s="9"/>
      <c r="C18315" s="9"/>
    </row>
    <row r="18316" spans="2:3">
      <c r="B18316" s="9"/>
      <c r="C18316" s="9"/>
    </row>
    <row r="18317" spans="2:3">
      <c r="B18317" s="9"/>
      <c r="C18317" s="9"/>
    </row>
    <row r="18318" spans="2:3">
      <c r="B18318" s="9"/>
      <c r="C18318" s="9"/>
    </row>
    <row r="18319" spans="2:3">
      <c r="B18319" s="9"/>
      <c r="C18319" s="9"/>
    </row>
    <row r="18320" spans="2:3">
      <c r="B18320" s="9"/>
      <c r="C18320" s="9"/>
    </row>
    <row r="18321" spans="2:3">
      <c r="B18321" s="9"/>
      <c r="C18321" s="9"/>
    </row>
    <row r="18322" spans="2:3">
      <c r="B18322" s="9"/>
      <c r="C18322" s="9"/>
    </row>
    <row r="18323" spans="2:3">
      <c r="B18323" s="9"/>
      <c r="C18323" s="9"/>
    </row>
    <row r="18324" spans="2:3">
      <c r="B18324" s="9"/>
      <c r="C18324" s="9"/>
    </row>
    <row r="18325" spans="2:3">
      <c r="B18325" s="9"/>
      <c r="C18325" s="9"/>
    </row>
    <row r="18326" spans="2:3">
      <c r="B18326" s="9"/>
      <c r="C18326" s="9"/>
    </row>
    <row r="18327" spans="2:3">
      <c r="B18327" s="9"/>
      <c r="C18327" s="9"/>
    </row>
    <row r="18328" spans="2:3">
      <c r="B18328" s="9"/>
      <c r="C18328" s="9"/>
    </row>
    <row r="18329" spans="2:3">
      <c r="B18329" s="9"/>
      <c r="C18329" s="9"/>
    </row>
    <row r="18330" spans="2:3">
      <c r="B18330" s="9"/>
      <c r="C18330" s="9"/>
    </row>
    <row r="18331" spans="2:3">
      <c r="B18331" s="9"/>
      <c r="C18331" s="9"/>
    </row>
    <row r="18332" spans="2:3">
      <c r="B18332" s="9"/>
      <c r="C18332" s="9"/>
    </row>
    <row r="18333" spans="2:3">
      <c r="B18333" s="9"/>
      <c r="C18333" s="9"/>
    </row>
    <row r="18334" spans="2:3">
      <c r="B18334" s="9"/>
      <c r="C18334" s="9"/>
    </row>
    <row r="18335" spans="2:3">
      <c r="B18335" s="9"/>
      <c r="C18335" s="9"/>
    </row>
    <row r="18336" spans="2:3">
      <c r="B18336" s="9"/>
      <c r="C18336" s="9"/>
    </row>
    <row r="18337" spans="2:3">
      <c r="B18337" s="9"/>
      <c r="C18337" s="9"/>
    </row>
    <row r="18338" spans="2:3">
      <c r="B18338" s="9"/>
      <c r="C18338" s="9"/>
    </row>
    <row r="18339" spans="2:3">
      <c r="B18339" s="9"/>
      <c r="C18339" s="9"/>
    </row>
    <row r="18340" spans="2:3">
      <c r="B18340" s="9"/>
      <c r="C18340" s="9"/>
    </row>
    <row r="18341" spans="2:3">
      <c r="B18341" s="9"/>
      <c r="C18341" s="9"/>
    </row>
    <row r="18342" spans="2:3">
      <c r="B18342" s="9"/>
      <c r="C18342" s="9"/>
    </row>
    <row r="18343" spans="2:3">
      <c r="B18343" s="9"/>
      <c r="C18343" s="9"/>
    </row>
    <row r="18344" spans="2:3">
      <c r="B18344" s="9"/>
      <c r="C18344" s="9"/>
    </row>
    <row r="18345" spans="2:3">
      <c r="B18345" s="9"/>
      <c r="C18345" s="9"/>
    </row>
    <row r="18346" spans="2:3">
      <c r="B18346" s="9"/>
      <c r="C18346" s="9"/>
    </row>
    <row r="18347" spans="2:3">
      <c r="B18347" s="9"/>
      <c r="C18347" s="9"/>
    </row>
    <row r="18348" spans="2:3">
      <c r="B18348" s="9"/>
      <c r="C18348" s="9"/>
    </row>
    <row r="18349" spans="2:3">
      <c r="B18349" s="9"/>
      <c r="C18349" s="9"/>
    </row>
    <row r="18350" spans="2:3">
      <c r="B18350" s="9"/>
      <c r="C18350" s="9"/>
    </row>
    <row r="18351" spans="2:3">
      <c r="B18351" s="9"/>
      <c r="C18351" s="9"/>
    </row>
    <row r="18352" spans="2:3">
      <c r="B18352" s="9"/>
      <c r="C18352" s="9"/>
    </row>
    <row r="18353" spans="2:3">
      <c r="B18353" s="9"/>
      <c r="C18353" s="9"/>
    </row>
    <row r="18354" spans="2:3">
      <c r="B18354" s="9"/>
      <c r="C18354" s="9"/>
    </row>
    <row r="18355" spans="2:3">
      <c r="B18355" s="9"/>
      <c r="C18355" s="9"/>
    </row>
    <row r="18356" spans="2:3">
      <c r="B18356" s="9"/>
      <c r="C18356" s="9"/>
    </row>
    <row r="18357" spans="2:3">
      <c r="B18357" s="9"/>
      <c r="C18357" s="9"/>
    </row>
    <row r="18358" spans="2:3">
      <c r="B18358" s="9"/>
      <c r="C18358" s="9"/>
    </row>
    <row r="18359" spans="2:3">
      <c r="B18359" s="9"/>
      <c r="C18359" s="9"/>
    </row>
    <row r="18360" spans="2:3">
      <c r="B18360" s="9"/>
      <c r="C18360" s="9"/>
    </row>
    <row r="18361" spans="2:3">
      <c r="B18361" s="9"/>
      <c r="C18361" s="9"/>
    </row>
    <row r="18362" spans="2:3">
      <c r="B18362" s="9"/>
      <c r="C18362" s="9"/>
    </row>
    <row r="18363" spans="2:3">
      <c r="B18363" s="9"/>
      <c r="C18363" s="9"/>
    </row>
    <row r="18364" spans="2:3">
      <c r="B18364" s="9"/>
      <c r="C18364" s="9"/>
    </row>
    <row r="18365" spans="2:3">
      <c r="B18365" s="9"/>
      <c r="C18365" s="9"/>
    </row>
    <row r="18366" spans="2:3">
      <c r="B18366" s="9"/>
      <c r="C18366" s="9"/>
    </row>
    <row r="18367" spans="2:3">
      <c r="B18367" s="9"/>
      <c r="C18367" s="9"/>
    </row>
    <row r="18368" spans="2:3">
      <c r="B18368" s="9"/>
      <c r="C18368" s="9"/>
    </row>
    <row r="18369" spans="2:3">
      <c r="B18369" s="9"/>
      <c r="C18369" s="9"/>
    </row>
    <row r="18370" spans="2:3">
      <c r="B18370" s="9"/>
      <c r="C18370" s="9"/>
    </row>
    <row r="18371" spans="2:3">
      <c r="B18371" s="9"/>
      <c r="C18371" s="9"/>
    </row>
    <row r="18372" spans="2:3">
      <c r="B18372" s="9"/>
      <c r="C18372" s="9"/>
    </row>
    <row r="18373" spans="2:3">
      <c r="B18373" s="9"/>
      <c r="C18373" s="9"/>
    </row>
    <row r="18374" spans="2:3">
      <c r="B18374" s="9"/>
      <c r="C18374" s="9"/>
    </row>
    <row r="18375" spans="2:3">
      <c r="B18375" s="9"/>
      <c r="C18375" s="9"/>
    </row>
    <row r="18376" spans="2:3">
      <c r="B18376" s="9"/>
      <c r="C18376" s="9"/>
    </row>
    <row r="18377" spans="2:3">
      <c r="B18377" s="9"/>
      <c r="C18377" s="9"/>
    </row>
    <row r="18378" spans="2:3">
      <c r="B18378" s="9"/>
      <c r="C18378" s="9"/>
    </row>
    <row r="18379" spans="2:3">
      <c r="B18379" s="9"/>
      <c r="C18379" s="9"/>
    </row>
    <row r="18380" spans="2:3">
      <c r="B18380" s="9"/>
      <c r="C18380" s="9"/>
    </row>
    <row r="18381" spans="2:3">
      <c r="B18381" s="9"/>
      <c r="C18381" s="9"/>
    </row>
    <row r="18382" spans="2:3">
      <c r="B18382" s="9"/>
      <c r="C18382" s="9"/>
    </row>
    <row r="18383" spans="2:3">
      <c r="B18383" s="9"/>
      <c r="C18383" s="9"/>
    </row>
    <row r="18384" spans="2:3">
      <c r="B18384" s="9"/>
      <c r="C18384" s="9"/>
    </row>
    <row r="18385" spans="2:3">
      <c r="B18385" s="9"/>
      <c r="C18385" s="9"/>
    </row>
    <row r="18386" spans="2:3">
      <c r="B18386" s="9"/>
      <c r="C18386" s="9"/>
    </row>
    <row r="18387" spans="2:3">
      <c r="B18387" s="9"/>
      <c r="C18387" s="9"/>
    </row>
    <row r="18388" spans="2:3">
      <c r="B18388" s="9"/>
      <c r="C18388" s="9"/>
    </row>
    <row r="18389" spans="2:3">
      <c r="B18389" s="9"/>
      <c r="C18389" s="9"/>
    </row>
    <row r="18390" spans="2:3">
      <c r="B18390" s="9"/>
      <c r="C18390" s="9"/>
    </row>
    <row r="18391" spans="2:3">
      <c r="B18391" s="9"/>
      <c r="C18391" s="9"/>
    </row>
    <row r="18392" spans="2:3">
      <c r="B18392" s="9"/>
      <c r="C18392" s="9"/>
    </row>
    <row r="18393" spans="2:3">
      <c r="B18393" s="9"/>
      <c r="C18393" s="9"/>
    </row>
    <row r="18394" spans="2:3">
      <c r="B18394" s="9"/>
      <c r="C18394" s="9"/>
    </row>
    <row r="18395" spans="2:3">
      <c r="B18395" s="9"/>
      <c r="C18395" s="9"/>
    </row>
    <row r="18396" spans="2:3">
      <c r="B18396" s="9"/>
      <c r="C18396" s="9"/>
    </row>
    <row r="18397" spans="2:3">
      <c r="B18397" s="9"/>
      <c r="C18397" s="9"/>
    </row>
    <row r="18398" spans="2:3">
      <c r="B18398" s="9"/>
      <c r="C18398" s="9"/>
    </row>
    <row r="18399" spans="2:3">
      <c r="B18399" s="9"/>
      <c r="C18399" s="9"/>
    </row>
    <row r="18400" spans="2:3">
      <c r="B18400" s="9"/>
      <c r="C18400" s="9"/>
    </row>
    <row r="18401" spans="2:3">
      <c r="B18401" s="9"/>
      <c r="C18401" s="9"/>
    </row>
    <row r="18402" spans="2:3">
      <c r="B18402" s="9"/>
      <c r="C18402" s="9"/>
    </row>
    <row r="18403" spans="2:3">
      <c r="B18403" s="9"/>
      <c r="C18403" s="9"/>
    </row>
    <row r="18404" spans="2:3">
      <c r="B18404" s="9"/>
      <c r="C18404" s="9"/>
    </row>
    <row r="18405" spans="2:3">
      <c r="B18405" s="9"/>
      <c r="C18405" s="9"/>
    </row>
    <row r="18406" spans="2:3">
      <c r="B18406" s="9"/>
      <c r="C18406" s="9"/>
    </row>
    <row r="18407" spans="2:3">
      <c r="B18407" s="9"/>
      <c r="C18407" s="9"/>
    </row>
    <row r="18408" spans="2:3">
      <c r="B18408" s="9"/>
      <c r="C18408" s="9"/>
    </row>
    <row r="18409" spans="2:3">
      <c r="B18409" s="9"/>
      <c r="C18409" s="9"/>
    </row>
    <row r="18410" spans="2:3">
      <c r="B18410" s="9"/>
      <c r="C18410" s="9"/>
    </row>
    <row r="18411" spans="2:3">
      <c r="B18411" s="9"/>
      <c r="C18411" s="9"/>
    </row>
    <row r="18412" spans="2:3">
      <c r="B18412" s="9"/>
      <c r="C18412" s="9"/>
    </row>
    <row r="18413" spans="2:3">
      <c r="B18413" s="9"/>
      <c r="C18413" s="9"/>
    </row>
    <row r="18414" spans="2:3">
      <c r="B18414" s="9"/>
      <c r="C18414" s="9"/>
    </row>
    <row r="18415" spans="2:3">
      <c r="B18415" s="9"/>
      <c r="C18415" s="9"/>
    </row>
    <row r="18416" spans="2:3">
      <c r="B18416" s="9"/>
      <c r="C18416" s="9"/>
    </row>
    <row r="18417" spans="2:3">
      <c r="B18417" s="9"/>
      <c r="C18417" s="9"/>
    </row>
    <row r="18418" spans="2:3">
      <c r="B18418" s="9"/>
      <c r="C18418" s="9"/>
    </row>
    <row r="18419" spans="2:3">
      <c r="B18419" s="9"/>
      <c r="C18419" s="9"/>
    </row>
    <row r="18420" spans="2:3">
      <c r="B18420" s="9"/>
      <c r="C18420" s="9"/>
    </row>
    <row r="18421" spans="2:3">
      <c r="B18421" s="9"/>
      <c r="C18421" s="9"/>
    </row>
    <row r="18422" spans="2:3">
      <c r="B18422" s="9"/>
      <c r="C18422" s="9"/>
    </row>
    <row r="18423" spans="2:3">
      <c r="B18423" s="9"/>
      <c r="C18423" s="9"/>
    </row>
    <row r="18424" spans="2:3">
      <c r="B18424" s="9"/>
      <c r="C18424" s="9"/>
    </row>
    <row r="18425" spans="2:3">
      <c r="B18425" s="9"/>
      <c r="C18425" s="9"/>
    </row>
    <row r="18426" spans="2:3">
      <c r="B18426" s="9"/>
      <c r="C18426" s="9"/>
    </row>
    <row r="18427" spans="2:3">
      <c r="B18427" s="9"/>
      <c r="C18427" s="9"/>
    </row>
    <row r="18428" spans="2:3">
      <c r="B18428" s="9"/>
      <c r="C18428" s="9"/>
    </row>
    <row r="18429" spans="2:3">
      <c r="B18429" s="9"/>
      <c r="C18429" s="9"/>
    </row>
    <row r="18430" spans="2:3">
      <c r="B18430" s="9"/>
      <c r="C18430" s="9"/>
    </row>
    <row r="18431" spans="2:3">
      <c r="B18431" s="9"/>
      <c r="C18431" s="9"/>
    </row>
    <row r="18432" spans="2:3">
      <c r="B18432" s="9"/>
      <c r="C18432" s="9"/>
    </row>
    <row r="18433" spans="2:3">
      <c r="B18433" s="9"/>
      <c r="C18433" s="9"/>
    </row>
    <row r="18434" spans="2:3">
      <c r="B18434" s="9"/>
      <c r="C18434" s="9"/>
    </row>
    <row r="18435" spans="2:3">
      <c r="B18435" s="9"/>
      <c r="C18435" s="9"/>
    </row>
    <row r="18436" spans="2:3">
      <c r="B18436" s="9"/>
      <c r="C18436" s="9"/>
    </row>
    <row r="18437" spans="2:3">
      <c r="B18437" s="9"/>
      <c r="C18437" s="9"/>
    </row>
    <row r="18438" spans="2:3">
      <c r="B18438" s="9"/>
      <c r="C18438" s="9"/>
    </row>
    <row r="18439" spans="2:3">
      <c r="B18439" s="9"/>
      <c r="C18439" s="9"/>
    </row>
    <row r="18440" spans="2:3">
      <c r="B18440" s="9"/>
      <c r="C18440" s="9"/>
    </row>
    <row r="18441" spans="2:3">
      <c r="B18441" s="9"/>
      <c r="C18441" s="9"/>
    </row>
    <row r="18442" spans="2:3">
      <c r="B18442" s="9"/>
      <c r="C18442" s="9"/>
    </row>
    <row r="18443" spans="2:3">
      <c r="B18443" s="9"/>
      <c r="C18443" s="9"/>
    </row>
    <row r="18444" spans="2:3">
      <c r="B18444" s="9"/>
      <c r="C18444" s="9"/>
    </row>
    <row r="18445" spans="2:3">
      <c r="B18445" s="9"/>
      <c r="C18445" s="9"/>
    </row>
    <row r="18446" spans="2:3">
      <c r="B18446" s="9"/>
      <c r="C18446" s="9"/>
    </row>
    <row r="18447" spans="2:3">
      <c r="B18447" s="9"/>
      <c r="C18447" s="9"/>
    </row>
    <row r="18448" spans="2:3">
      <c r="B18448" s="9"/>
      <c r="C18448" s="9"/>
    </row>
    <row r="18449" spans="2:3">
      <c r="B18449" s="9"/>
      <c r="C18449" s="9"/>
    </row>
    <row r="18450" spans="2:3">
      <c r="B18450" s="9"/>
      <c r="C18450" s="9"/>
    </row>
    <row r="18451" spans="2:3">
      <c r="B18451" s="9"/>
      <c r="C18451" s="9"/>
    </row>
    <row r="18452" spans="2:3">
      <c r="B18452" s="9"/>
      <c r="C18452" s="9"/>
    </row>
    <row r="18453" spans="2:3">
      <c r="B18453" s="9"/>
      <c r="C18453" s="9"/>
    </row>
    <row r="18454" spans="2:3">
      <c r="B18454" s="9"/>
      <c r="C18454" s="9"/>
    </row>
    <row r="18455" spans="2:3">
      <c r="B18455" s="9"/>
      <c r="C18455" s="9"/>
    </row>
    <row r="18456" spans="2:3">
      <c r="B18456" s="9"/>
      <c r="C18456" s="9"/>
    </row>
    <row r="18457" spans="2:3">
      <c r="B18457" s="9"/>
      <c r="C18457" s="9"/>
    </row>
    <row r="18458" spans="2:3">
      <c r="B18458" s="9"/>
      <c r="C18458" s="9"/>
    </row>
    <row r="18459" spans="2:3">
      <c r="B18459" s="9"/>
      <c r="C18459" s="9"/>
    </row>
    <row r="18460" spans="2:3">
      <c r="B18460" s="9"/>
      <c r="C18460" s="9"/>
    </row>
    <row r="18461" spans="2:3">
      <c r="B18461" s="9"/>
      <c r="C18461" s="9"/>
    </row>
    <row r="18462" spans="2:3">
      <c r="B18462" s="9"/>
      <c r="C18462" s="9"/>
    </row>
    <row r="18463" spans="2:3">
      <c r="B18463" s="9"/>
      <c r="C18463" s="9"/>
    </row>
    <row r="18464" spans="2:3">
      <c r="B18464" s="9"/>
      <c r="C18464" s="9"/>
    </row>
    <row r="18465" spans="2:3">
      <c r="B18465" s="9"/>
      <c r="C18465" s="9"/>
    </row>
    <row r="18466" spans="2:3">
      <c r="B18466" s="9"/>
      <c r="C18466" s="9"/>
    </row>
    <row r="18467" spans="2:3">
      <c r="B18467" s="9"/>
      <c r="C18467" s="9"/>
    </row>
    <row r="18468" spans="2:3">
      <c r="B18468" s="9"/>
      <c r="C18468" s="9"/>
    </row>
    <row r="18469" spans="2:3">
      <c r="B18469" s="9"/>
      <c r="C18469" s="9"/>
    </row>
    <row r="18470" spans="2:3">
      <c r="B18470" s="9"/>
      <c r="C18470" s="9"/>
    </row>
    <row r="18471" spans="2:3">
      <c r="B18471" s="9"/>
      <c r="C18471" s="9"/>
    </row>
    <row r="18472" spans="2:3">
      <c r="B18472" s="9"/>
      <c r="C18472" s="9"/>
    </row>
    <row r="18473" spans="2:3">
      <c r="B18473" s="9"/>
      <c r="C18473" s="9"/>
    </row>
    <row r="18474" spans="2:3">
      <c r="B18474" s="9"/>
      <c r="C18474" s="9"/>
    </row>
    <row r="18475" spans="2:3">
      <c r="B18475" s="9"/>
      <c r="C18475" s="9"/>
    </row>
    <row r="18476" spans="2:3">
      <c r="B18476" s="9"/>
      <c r="C18476" s="9"/>
    </row>
    <row r="18477" spans="2:3">
      <c r="B18477" s="9"/>
      <c r="C18477" s="9"/>
    </row>
    <row r="18478" spans="2:3">
      <c r="B18478" s="9"/>
      <c r="C18478" s="9"/>
    </row>
    <row r="18479" spans="2:3">
      <c r="B18479" s="9"/>
      <c r="C18479" s="9"/>
    </row>
    <row r="18480" spans="2:3">
      <c r="B18480" s="9"/>
      <c r="C18480" s="9"/>
    </row>
    <row r="18481" spans="2:3">
      <c r="B18481" s="9"/>
      <c r="C18481" s="9"/>
    </row>
    <row r="18482" spans="2:3">
      <c r="B18482" s="9"/>
      <c r="C18482" s="9"/>
    </row>
    <row r="18483" spans="2:3">
      <c r="B18483" s="9"/>
      <c r="C18483" s="9"/>
    </row>
    <row r="18484" spans="2:3">
      <c r="B18484" s="9"/>
      <c r="C18484" s="9"/>
    </row>
    <row r="18485" spans="2:3">
      <c r="B18485" s="9"/>
      <c r="C18485" s="9"/>
    </row>
    <row r="18486" spans="2:3">
      <c r="B18486" s="9"/>
      <c r="C18486" s="9"/>
    </row>
    <row r="18487" spans="2:3">
      <c r="B18487" s="9"/>
      <c r="C18487" s="9"/>
    </row>
    <row r="18488" spans="2:3">
      <c r="B18488" s="9"/>
      <c r="C18488" s="9"/>
    </row>
    <row r="18489" spans="2:3">
      <c r="B18489" s="9"/>
      <c r="C18489" s="9"/>
    </row>
    <row r="18490" spans="2:3">
      <c r="B18490" s="9"/>
      <c r="C18490" s="9"/>
    </row>
    <row r="18491" spans="2:3">
      <c r="B18491" s="9"/>
      <c r="C18491" s="9"/>
    </row>
    <row r="18492" spans="2:3">
      <c r="B18492" s="9"/>
      <c r="C18492" s="9"/>
    </row>
    <row r="18493" spans="2:3">
      <c r="B18493" s="9"/>
      <c r="C18493" s="9"/>
    </row>
    <row r="18494" spans="2:3">
      <c r="B18494" s="9"/>
      <c r="C18494" s="9"/>
    </row>
    <row r="18495" spans="2:3">
      <c r="B18495" s="9"/>
      <c r="C18495" s="9"/>
    </row>
    <row r="18496" spans="2:3">
      <c r="B18496" s="9"/>
      <c r="C18496" s="9"/>
    </row>
    <row r="18497" spans="2:3">
      <c r="B18497" s="9"/>
      <c r="C18497" s="9"/>
    </row>
    <row r="18498" spans="2:3">
      <c r="B18498" s="9"/>
      <c r="C18498" s="9"/>
    </row>
    <row r="18499" spans="2:3">
      <c r="B18499" s="9"/>
      <c r="C18499" s="9"/>
    </row>
    <row r="18500" spans="2:3">
      <c r="B18500" s="9"/>
      <c r="C18500" s="9"/>
    </row>
    <row r="18501" spans="2:3">
      <c r="B18501" s="9"/>
      <c r="C18501" s="9"/>
    </row>
    <row r="18502" spans="2:3">
      <c r="B18502" s="9"/>
      <c r="C18502" s="9"/>
    </row>
    <row r="18503" spans="2:3">
      <c r="B18503" s="9"/>
      <c r="C18503" s="9"/>
    </row>
    <row r="18504" spans="2:3">
      <c r="B18504" s="9"/>
      <c r="C18504" s="9"/>
    </row>
    <row r="18505" spans="2:3">
      <c r="B18505" s="9"/>
      <c r="C18505" s="9"/>
    </row>
    <row r="18506" spans="2:3">
      <c r="B18506" s="9"/>
      <c r="C18506" s="9"/>
    </row>
    <row r="18507" spans="2:3">
      <c r="B18507" s="9"/>
      <c r="C18507" s="9"/>
    </row>
    <row r="18508" spans="2:3">
      <c r="B18508" s="9"/>
      <c r="C18508" s="9"/>
    </row>
    <row r="18509" spans="2:3">
      <c r="B18509" s="9"/>
      <c r="C18509" s="9"/>
    </row>
    <row r="18510" spans="2:3">
      <c r="B18510" s="9"/>
      <c r="C18510" s="9"/>
    </row>
    <row r="18511" spans="2:3">
      <c r="B18511" s="9"/>
      <c r="C18511" s="9"/>
    </row>
    <row r="18512" spans="2:3">
      <c r="B18512" s="9"/>
      <c r="C18512" s="9"/>
    </row>
    <row r="18513" spans="2:3">
      <c r="B18513" s="9"/>
      <c r="C18513" s="9"/>
    </row>
    <row r="18514" spans="2:3">
      <c r="B18514" s="9"/>
      <c r="C18514" s="9"/>
    </row>
    <row r="18515" spans="2:3">
      <c r="B18515" s="9"/>
      <c r="C18515" s="9"/>
    </row>
    <row r="18516" spans="2:3">
      <c r="B18516" s="9"/>
      <c r="C18516" s="9"/>
    </row>
    <row r="18517" spans="2:3">
      <c r="B18517" s="9"/>
      <c r="C18517" s="9"/>
    </row>
    <row r="18518" spans="2:3">
      <c r="B18518" s="9"/>
      <c r="C18518" s="9"/>
    </row>
    <row r="18519" spans="2:3">
      <c r="B18519" s="9"/>
      <c r="C18519" s="9"/>
    </row>
    <row r="18520" spans="2:3">
      <c r="B18520" s="9"/>
      <c r="C18520" s="9"/>
    </row>
    <row r="18521" spans="2:3">
      <c r="B18521" s="9"/>
      <c r="C18521" s="9"/>
    </row>
    <row r="18522" spans="2:3">
      <c r="B18522" s="9"/>
      <c r="C18522" s="9"/>
    </row>
    <row r="18523" spans="2:3">
      <c r="B18523" s="9"/>
      <c r="C18523" s="9"/>
    </row>
    <row r="18524" spans="2:3">
      <c r="B18524" s="9"/>
      <c r="C18524" s="9"/>
    </row>
    <row r="18525" spans="2:3">
      <c r="B18525" s="9"/>
      <c r="C18525" s="9"/>
    </row>
    <row r="18526" spans="2:3">
      <c r="B18526" s="9"/>
      <c r="C18526" s="9"/>
    </row>
    <row r="18527" spans="2:3">
      <c r="B18527" s="9"/>
      <c r="C18527" s="9"/>
    </row>
    <row r="18528" spans="2:3">
      <c r="B18528" s="9"/>
      <c r="C18528" s="9"/>
    </row>
    <row r="18529" spans="2:3">
      <c r="B18529" s="9"/>
      <c r="C18529" s="9"/>
    </row>
    <row r="18530" spans="2:3">
      <c r="B18530" s="9"/>
      <c r="C18530" s="9"/>
    </row>
    <row r="18531" spans="2:3">
      <c r="B18531" s="9"/>
      <c r="C18531" s="9"/>
    </row>
    <row r="18532" spans="2:3">
      <c r="B18532" s="9"/>
      <c r="C18532" s="9"/>
    </row>
    <row r="18533" spans="2:3">
      <c r="B18533" s="9"/>
      <c r="C18533" s="9"/>
    </row>
    <row r="18534" spans="2:3">
      <c r="B18534" s="9"/>
      <c r="C18534" s="9"/>
    </row>
    <row r="18535" spans="2:3">
      <c r="B18535" s="9"/>
      <c r="C18535" s="9"/>
    </row>
    <row r="18536" spans="2:3">
      <c r="B18536" s="9"/>
      <c r="C18536" s="9"/>
    </row>
    <row r="18537" spans="2:3">
      <c r="B18537" s="9"/>
      <c r="C18537" s="9"/>
    </row>
    <row r="18538" spans="2:3">
      <c r="B18538" s="9"/>
      <c r="C18538" s="9"/>
    </row>
    <row r="18539" spans="2:3">
      <c r="B18539" s="9"/>
      <c r="C18539" s="9"/>
    </row>
    <row r="18540" spans="2:3">
      <c r="B18540" s="9"/>
      <c r="C18540" s="9"/>
    </row>
    <row r="18541" spans="2:3">
      <c r="B18541" s="9"/>
      <c r="C18541" s="9"/>
    </row>
    <row r="18542" spans="2:3">
      <c r="B18542" s="9"/>
      <c r="C18542" s="9"/>
    </row>
    <row r="18543" spans="2:3">
      <c r="B18543" s="9"/>
      <c r="C18543" s="9"/>
    </row>
    <row r="18544" spans="2:3">
      <c r="B18544" s="9"/>
      <c r="C18544" s="9"/>
    </row>
    <row r="18545" spans="2:3">
      <c r="B18545" s="9"/>
      <c r="C18545" s="9"/>
    </row>
    <row r="18546" spans="2:3">
      <c r="B18546" s="9"/>
      <c r="C18546" s="9"/>
    </row>
    <row r="18547" spans="2:3">
      <c r="B18547" s="9"/>
      <c r="C18547" s="9"/>
    </row>
    <row r="18548" spans="2:3">
      <c r="B18548" s="9"/>
      <c r="C18548" s="9"/>
    </row>
    <row r="18549" spans="2:3">
      <c r="B18549" s="9"/>
      <c r="C18549" s="9"/>
    </row>
    <row r="18550" spans="2:3">
      <c r="B18550" s="9"/>
      <c r="C18550" s="9"/>
    </row>
    <row r="18551" spans="2:3">
      <c r="B18551" s="9"/>
      <c r="C18551" s="9"/>
    </row>
    <row r="18552" spans="2:3">
      <c r="B18552" s="9"/>
      <c r="C18552" s="9"/>
    </row>
    <row r="18553" spans="2:3">
      <c r="B18553" s="9"/>
      <c r="C18553" s="9"/>
    </row>
    <row r="18554" spans="2:3">
      <c r="B18554" s="9"/>
      <c r="C18554" s="9"/>
    </row>
    <row r="18555" spans="2:3">
      <c r="B18555" s="9"/>
      <c r="C18555" s="9"/>
    </row>
    <row r="18556" spans="2:3">
      <c r="B18556" s="9"/>
      <c r="C18556" s="9"/>
    </row>
    <row r="18557" spans="2:3">
      <c r="B18557" s="9"/>
      <c r="C18557" s="9"/>
    </row>
    <row r="18558" spans="2:3">
      <c r="B18558" s="9"/>
      <c r="C18558" s="9"/>
    </row>
    <row r="18559" spans="2:3">
      <c r="B18559" s="9"/>
      <c r="C18559" s="9"/>
    </row>
    <row r="18560" spans="2:3">
      <c r="B18560" s="9"/>
      <c r="C18560" s="9"/>
    </row>
    <row r="18561" spans="2:3">
      <c r="B18561" s="9"/>
      <c r="C18561" s="9"/>
    </row>
    <row r="18562" spans="2:3">
      <c r="B18562" s="9"/>
      <c r="C18562" s="9"/>
    </row>
    <row r="18563" spans="2:3">
      <c r="B18563" s="9"/>
      <c r="C18563" s="9"/>
    </row>
    <row r="18564" spans="2:3">
      <c r="B18564" s="9"/>
      <c r="C18564" s="9"/>
    </row>
    <row r="18565" spans="2:3">
      <c r="B18565" s="9"/>
      <c r="C18565" s="9"/>
    </row>
    <row r="18566" spans="2:3">
      <c r="B18566" s="9"/>
      <c r="C18566" s="9"/>
    </row>
    <row r="18567" spans="2:3">
      <c r="B18567" s="9"/>
      <c r="C18567" s="9"/>
    </row>
    <row r="18568" spans="2:3">
      <c r="B18568" s="9"/>
      <c r="C18568" s="9"/>
    </row>
    <row r="18569" spans="2:3">
      <c r="B18569" s="9"/>
      <c r="C18569" s="9"/>
    </row>
    <row r="18570" spans="2:3">
      <c r="B18570" s="9"/>
      <c r="C18570" s="9"/>
    </row>
    <row r="18571" spans="2:3">
      <c r="B18571" s="9"/>
      <c r="C18571" s="9"/>
    </row>
    <row r="18572" spans="2:3">
      <c r="B18572" s="9"/>
      <c r="C18572" s="9"/>
    </row>
    <row r="18573" spans="2:3">
      <c r="B18573" s="9"/>
      <c r="C18573" s="9"/>
    </row>
    <row r="18574" spans="2:3">
      <c r="B18574" s="9"/>
      <c r="C18574" s="9"/>
    </row>
    <row r="18575" spans="2:3">
      <c r="B18575" s="9"/>
      <c r="C18575" s="9"/>
    </row>
    <row r="18576" spans="2:3">
      <c r="B18576" s="9"/>
      <c r="C18576" s="9"/>
    </row>
    <row r="18577" spans="2:3">
      <c r="B18577" s="9"/>
      <c r="C18577" s="9"/>
    </row>
    <row r="18578" spans="2:3">
      <c r="B18578" s="9"/>
      <c r="C18578" s="9"/>
    </row>
    <row r="18579" spans="2:3">
      <c r="B18579" s="9"/>
      <c r="C18579" s="9"/>
    </row>
    <row r="18580" spans="2:3">
      <c r="B18580" s="9"/>
      <c r="C18580" s="9"/>
    </row>
    <row r="18581" spans="2:3">
      <c r="B18581" s="9"/>
      <c r="C18581" s="9"/>
    </row>
    <row r="18582" spans="2:3">
      <c r="B18582" s="9"/>
      <c r="C18582" s="9"/>
    </row>
    <row r="18583" spans="2:3">
      <c r="B18583" s="9"/>
      <c r="C18583" s="9"/>
    </row>
    <row r="18584" spans="2:3">
      <c r="B18584" s="9"/>
      <c r="C18584" s="9"/>
    </row>
    <row r="18585" spans="2:3">
      <c r="B18585" s="9"/>
      <c r="C18585" s="9"/>
    </row>
    <row r="18586" spans="2:3">
      <c r="B18586" s="9"/>
      <c r="C18586" s="9"/>
    </row>
    <row r="18587" spans="2:3">
      <c r="B18587" s="9"/>
      <c r="C18587" s="9"/>
    </row>
    <row r="18588" spans="2:3">
      <c r="B18588" s="9"/>
      <c r="C18588" s="9"/>
    </row>
    <row r="18589" spans="2:3">
      <c r="B18589" s="9"/>
      <c r="C18589" s="9"/>
    </row>
    <row r="18590" spans="2:3">
      <c r="B18590" s="9"/>
      <c r="C18590" s="9"/>
    </row>
    <row r="18591" spans="2:3">
      <c r="B18591" s="9"/>
      <c r="C18591" s="9"/>
    </row>
    <row r="18592" spans="2:3">
      <c r="B18592" s="9"/>
      <c r="C18592" s="9"/>
    </row>
    <row r="18593" spans="2:3">
      <c r="B18593" s="9"/>
      <c r="C18593" s="9"/>
    </row>
    <row r="18594" spans="2:3">
      <c r="B18594" s="9"/>
      <c r="C18594" s="9"/>
    </row>
    <row r="18595" spans="2:3">
      <c r="B18595" s="9"/>
      <c r="C18595" s="9"/>
    </row>
    <row r="18596" spans="2:3">
      <c r="B18596" s="9"/>
      <c r="C18596" s="9"/>
    </row>
    <row r="18597" spans="2:3">
      <c r="B18597" s="9"/>
      <c r="C18597" s="9"/>
    </row>
    <row r="18598" spans="2:3">
      <c r="B18598" s="9"/>
      <c r="C18598" s="9"/>
    </row>
    <row r="18599" spans="2:3">
      <c r="B18599" s="9"/>
      <c r="C18599" s="9"/>
    </row>
    <row r="18600" spans="2:3">
      <c r="B18600" s="9"/>
      <c r="C18600" s="9"/>
    </row>
    <row r="18601" spans="2:3">
      <c r="B18601" s="9"/>
      <c r="C18601" s="9"/>
    </row>
    <row r="18602" spans="2:3">
      <c r="B18602" s="9"/>
      <c r="C18602" s="9"/>
    </row>
    <row r="18603" spans="2:3">
      <c r="B18603" s="9"/>
      <c r="C18603" s="9"/>
    </row>
    <row r="18604" spans="2:3">
      <c r="B18604" s="9"/>
      <c r="C18604" s="9"/>
    </row>
    <row r="18605" spans="2:3">
      <c r="B18605" s="9"/>
      <c r="C18605" s="9"/>
    </row>
    <row r="18606" spans="2:3">
      <c r="B18606" s="9"/>
      <c r="C18606" s="9"/>
    </row>
    <row r="18607" spans="2:3">
      <c r="B18607" s="9"/>
      <c r="C18607" s="9"/>
    </row>
    <row r="18608" spans="2:3">
      <c r="B18608" s="9"/>
      <c r="C18608" s="9"/>
    </row>
    <row r="18609" spans="2:3">
      <c r="B18609" s="9"/>
      <c r="C18609" s="9"/>
    </row>
    <row r="18610" spans="2:3">
      <c r="B18610" s="9"/>
      <c r="C18610" s="9"/>
    </row>
    <row r="18611" spans="2:3">
      <c r="B18611" s="9"/>
      <c r="C18611" s="9"/>
    </row>
    <row r="18612" spans="2:3">
      <c r="B18612" s="9"/>
      <c r="C18612" s="9"/>
    </row>
    <row r="18613" spans="2:3">
      <c r="B18613" s="9"/>
      <c r="C18613" s="9"/>
    </row>
    <row r="18614" spans="2:3">
      <c r="B18614" s="9"/>
      <c r="C18614" s="9"/>
    </row>
    <row r="18615" spans="2:3">
      <c r="B18615" s="9"/>
      <c r="C18615" s="9"/>
    </row>
    <row r="18616" spans="2:3">
      <c r="B18616" s="9"/>
      <c r="C18616" s="9"/>
    </row>
    <row r="18617" spans="2:3">
      <c r="B18617" s="9"/>
      <c r="C18617" s="9"/>
    </row>
    <row r="18618" spans="2:3">
      <c r="B18618" s="9"/>
      <c r="C18618" s="9"/>
    </row>
    <row r="18619" spans="2:3">
      <c r="B18619" s="9"/>
      <c r="C18619" s="9"/>
    </row>
    <row r="18620" spans="2:3">
      <c r="B18620" s="9"/>
      <c r="C18620" s="9"/>
    </row>
    <row r="18621" spans="2:3">
      <c r="B18621" s="9"/>
      <c r="C18621" s="9"/>
    </row>
    <row r="18622" spans="2:3">
      <c r="B18622" s="9"/>
      <c r="C18622" s="9"/>
    </row>
    <row r="18623" spans="2:3">
      <c r="B18623" s="9"/>
      <c r="C18623" s="9"/>
    </row>
    <row r="18624" spans="2:3">
      <c r="B18624" s="9"/>
      <c r="C18624" s="9"/>
    </row>
    <row r="18625" spans="2:3">
      <c r="B18625" s="9"/>
      <c r="C18625" s="9"/>
    </row>
    <row r="18626" spans="2:3">
      <c r="B18626" s="9"/>
      <c r="C18626" s="9"/>
    </row>
    <row r="18627" spans="2:3">
      <c r="B18627" s="9"/>
      <c r="C18627" s="9"/>
    </row>
    <row r="18628" spans="2:3">
      <c r="B18628" s="9"/>
      <c r="C18628" s="9"/>
    </row>
    <row r="18629" spans="2:3">
      <c r="B18629" s="9"/>
      <c r="C18629" s="9"/>
    </row>
    <row r="18630" spans="2:3">
      <c r="B18630" s="9"/>
      <c r="C18630" s="9"/>
    </row>
    <row r="18631" spans="2:3">
      <c r="B18631" s="9"/>
      <c r="C18631" s="9"/>
    </row>
    <row r="18632" spans="2:3">
      <c r="B18632" s="9"/>
      <c r="C18632" s="9"/>
    </row>
    <row r="18633" spans="2:3">
      <c r="B18633" s="9"/>
      <c r="C18633" s="9"/>
    </row>
    <row r="18634" spans="2:3">
      <c r="B18634" s="9"/>
      <c r="C18634" s="9"/>
    </row>
    <row r="18635" spans="2:3">
      <c r="B18635" s="9"/>
      <c r="C18635" s="9"/>
    </row>
    <row r="18636" spans="2:3">
      <c r="B18636" s="9"/>
      <c r="C18636" s="9"/>
    </row>
    <row r="18637" spans="2:3">
      <c r="B18637" s="9"/>
      <c r="C18637" s="9"/>
    </row>
    <row r="18638" spans="2:3">
      <c r="B18638" s="9"/>
      <c r="C18638" s="9"/>
    </row>
    <row r="18639" spans="2:3">
      <c r="B18639" s="9"/>
      <c r="C18639" s="9"/>
    </row>
    <row r="18640" spans="2:3">
      <c r="B18640" s="9"/>
      <c r="C18640" s="9"/>
    </row>
    <row r="18641" spans="2:3">
      <c r="B18641" s="9"/>
      <c r="C18641" s="9"/>
    </row>
    <row r="18642" spans="2:3">
      <c r="B18642" s="9"/>
      <c r="C18642" s="9"/>
    </row>
    <row r="18643" spans="2:3">
      <c r="B18643" s="9"/>
      <c r="C18643" s="9"/>
    </row>
    <row r="18644" spans="2:3">
      <c r="B18644" s="9"/>
      <c r="C18644" s="9"/>
    </row>
    <row r="18645" spans="2:3">
      <c r="B18645" s="9"/>
      <c r="C18645" s="9"/>
    </row>
    <row r="18646" spans="2:3">
      <c r="B18646" s="9"/>
      <c r="C18646" s="9"/>
    </row>
    <row r="18647" spans="2:3">
      <c r="B18647" s="9"/>
      <c r="C18647" s="9"/>
    </row>
    <row r="18648" spans="2:3">
      <c r="B18648" s="9"/>
      <c r="C18648" s="9"/>
    </row>
    <row r="18649" spans="2:3">
      <c r="B18649" s="9"/>
      <c r="C18649" s="9"/>
    </row>
    <row r="18650" spans="2:3">
      <c r="B18650" s="9"/>
      <c r="C18650" s="9"/>
    </row>
    <row r="18651" spans="2:3">
      <c r="B18651" s="9"/>
      <c r="C18651" s="9"/>
    </row>
    <row r="18652" spans="2:3">
      <c r="B18652" s="9"/>
      <c r="C18652" s="9"/>
    </row>
    <row r="18653" spans="2:3">
      <c r="B18653" s="9"/>
      <c r="C18653" s="9"/>
    </row>
    <row r="18654" spans="2:3">
      <c r="B18654" s="9"/>
      <c r="C18654" s="9"/>
    </row>
    <row r="18655" spans="2:3">
      <c r="B18655" s="9"/>
      <c r="C18655" s="9"/>
    </row>
    <row r="18656" spans="2:3">
      <c r="B18656" s="9"/>
      <c r="C18656" s="9"/>
    </row>
    <row r="18657" spans="2:3">
      <c r="B18657" s="9"/>
      <c r="C18657" s="9"/>
    </row>
    <row r="18658" spans="2:3">
      <c r="B18658" s="9"/>
      <c r="C18658" s="9"/>
    </row>
    <row r="18659" spans="2:3">
      <c r="B18659" s="9"/>
      <c r="C18659" s="9"/>
    </row>
    <row r="18660" spans="2:3">
      <c r="B18660" s="9"/>
      <c r="C18660" s="9"/>
    </row>
    <row r="18661" spans="2:3">
      <c r="B18661" s="9"/>
      <c r="C18661" s="9"/>
    </row>
    <row r="18662" spans="2:3">
      <c r="B18662" s="9"/>
      <c r="C18662" s="9"/>
    </row>
    <row r="18663" spans="2:3">
      <c r="B18663" s="9"/>
      <c r="C18663" s="9"/>
    </row>
    <row r="18664" spans="2:3">
      <c r="B18664" s="9"/>
      <c r="C18664" s="9"/>
    </row>
    <row r="18665" spans="2:3">
      <c r="B18665" s="9"/>
      <c r="C18665" s="9"/>
    </row>
    <row r="18666" spans="2:3">
      <c r="B18666" s="9"/>
      <c r="C18666" s="9"/>
    </row>
    <row r="18667" spans="2:3">
      <c r="B18667" s="9"/>
      <c r="C18667" s="9"/>
    </row>
    <row r="18668" spans="2:3">
      <c r="B18668" s="9"/>
      <c r="C18668" s="9"/>
    </row>
    <row r="18669" spans="2:3">
      <c r="B18669" s="9"/>
      <c r="C18669" s="9"/>
    </row>
    <row r="18670" spans="2:3">
      <c r="B18670" s="9"/>
      <c r="C18670" s="9"/>
    </row>
    <row r="18671" spans="2:3">
      <c r="B18671" s="9"/>
      <c r="C18671" s="9"/>
    </row>
    <row r="18672" spans="2:3">
      <c r="B18672" s="9"/>
      <c r="C18672" s="9"/>
    </row>
    <row r="18673" spans="2:3">
      <c r="B18673" s="9"/>
      <c r="C18673" s="9"/>
    </row>
    <row r="18674" spans="2:3">
      <c r="B18674" s="9"/>
      <c r="C18674" s="9"/>
    </row>
    <row r="18675" spans="2:3">
      <c r="B18675" s="9"/>
      <c r="C18675" s="9"/>
    </row>
    <row r="18676" spans="2:3">
      <c r="B18676" s="9"/>
      <c r="C18676" s="9"/>
    </row>
    <row r="18677" spans="2:3">
      <c r="B18677" s="9"/>
      <c r="C18677" s="9"/>
    </row>
    <row r="18678" spans="2:3">
      <c r="B18678" s="9"/>
      <c r="C18678" s="9"/>
    </row>
    <row r="18679" spans="2:3">
      <c r="B18679" s="9"/>
      <c r="C18679" s="9"/>
    </row>
    <row r="18680" spans="2:3">
      <c r="B18680" s="9"/>
      <c r="C18680" s="9"/>
    </row>
    <row r="18681" spans="2:3">
      <c r="B18681" s="9"/>
      <c r="C18681" s="9"/>
    </row>
    <row r="18682" spans="2:3">
      <c r="B18682" s="9"/>
      <c r="C18682" s="9"/>
    </row>
    <row r="18683" spans="2:3">
      <c r="B18683" s="9"/>
      <c r="C18683" s="9"/>
    </row>
    <row r="18684" spans="2:3">
      <c r="B18684" s="9"/>
      <c r="C18684" s="9"/>
    </row>
    <row r="18685" spans="2:3">
      <c r="B18685" s="9"/>
      <c r="C18685" s="9"/>
    </row>
    <row r="18686" spans="2:3">
      <c r="B18686" s="9"/>
      <c r="C18686" s="9"/>
    </row>
    <row r="18687" spans="2:3">
      <c r="B18687" s="9"/>
      <c r="C18687" s="9"/>
    </row>
    <row r="18688" spans="2:3">
      <c r="B18688" s="9"/>
      <c r="C18688" s="9"/>
    </row>
    <row r="18689" spans="2:3">
      <c r="B18689" s="9"/>
      <c r="C18689" s="9"/>
    </row>
    <row r="18690" spans="2:3">
      <c r="B18690" s="9"/>
      <c r="C18690" s="9"/>
    </row>
    <row r="18691" spans="2:3">
      <c r="B18691" s="9"/>
      <c r="C18691" s="9"/>
    </row>
    <row r="18692" spans="2:3">
      <c r="B18692" s="9"/>
      <c r="C18692" s="9"/>
    </row>
    <row r="18693" spans="2:3">
      <c r="B18693" s="9"/>
      <c r="C18693" s="9"/>
    </row>
    <row r="18694" spans="2:3">
      <c r="B18694" s="9"/>
      <c r="C18694" s="9"/>
    </row>
    <row r="18695" spans="2:3">
      <c r="B18695" s="9"/>
      <c r="C18695" s="9"/>
    </row>
    <row r="18696" spans="2:3">
      <c r="B18696" s="9"/>
      <c r="C18696" s="9"/>
    </row>
    <row r="18697" spans="2:3">
      <c r="B18697" s="9"/>
      <c r="C18697" s="9"/>
    </row>
    <row r="18698" spans="2:3">
      <c r="B18698" s="9"/>
      <c r="C18698" s="9"/>
    </row>
    <row r="18699" spans="2:3">
      <c r="B18699" s="9"/>
      <c r="C18699" s="9"/>
    </row>
    <row r="18700" spans="2:3">
      <c r="B18700" s="9"/>
      <c r="C18700" s="9"/>
    </row>
    <row r="18701" spans="2:3">
      <c r="B18701" s="9"/>
      <c r="C18701" s="9"/>
    </row>
    <row r="18702" spans="2:3">
      <c r="B18702" s="9"/>
      <c r="C18702" s="9"/>
    </row>
    <row r="18703" spans="2:3">
      <c r="B18703" s="9"/>
      <c r="C18703" s="9"/>
    </row>
    <row r="18704" spans="2:3">
      <c r="B18704" s="9"/>
      <c r="C18704" s="9"/>
    </row>
    <row r="18705" spans="2:3">
      <c r="B18705" s="9"/>
      <c r="C18705" s="9"/>
    </row>
    <row r="18706" spans="2:3">
      <c r="B18706" s="9"/>
      <c r="C18706" s="9"/>
    </row>
    <row r="18707" spans="2:3">
      <c r="B18707" s="9"/>
      <c r="C18707" s="9"/>
    </row>
    <row r="18708" spans="2:3">
      <c r="B18708" s="9"/>
      <c r="C18708" s="9"/>
    </row>
    <row r="18709" spans="2:3">
      <c r="B18709" s="9"/>
      <c r="C18709" s="9"/>
    </row>
    <row r="18710" spans="2:3">
      <c r="B18710" s="9"/>
      <c r="C18710" s="9"/>
    </row>
    <row r="18711" spans="2:3">
      <c r="B18711" s="9"/>
      <c r="C18711" s="9"/>
    </row>
    <row r="18712" spans="2:3">
      <c r="B18712" s="9"/>
      <c r="C18712" s="9"/>
    </row>
    <row r="18713" spans="2:3">
      <c r="B18713" s="9"/>
      <c r="C18713" s="9"/>
    </row>
    <row r="18714" spans="2:3">
      <c r="B18714" s="9"/>
      <c r="C18714" s="9"/>
    </row>
    <row r="18715" spans="2:3">
      <c r="B18715" s="9"/>
      <c r="C18715" s="9"/>
    </row>
    <row r="18716" spans="2:3">
      <c r="B18716" s="9"/>
      <c r="C18716" s="9"/>
    </row>
    <row r="18717" spans="2:3">
      <c r="B18717" s="9"/>
      <c r="C18717" s="9"/>
    </row>
    <row r="18718" spans="2:3">
      <c r="B18718" s="9"/>
      <c r="C18718" s="9"/>
    </row>
    <row r="18719" spans="2:3">
      <c r="B18719" s="9"/>
      <c r="C18719" s="9"/>
    </row>
    <row r="18720" spans="2:3">
      <c r="B18720" s="9"/>
      <c r="C18720" s="9"/>
    </row>
    <row r="18721" spans="2:3">
      <c r="B18721" s="9"/>
      <c r="C18721" s="9"/>
    </row>
    <row r="18722" spans="2:3">
      <c r="B18722" s="9"/>
      <c r="C18722" s="9"/>
    </row>
    <row r="18723" spans="2:3">
      <c r="B18723" s="9"/>
      <c r="C18723" s="9"/>
    </row>
    <row r="18724" spans="2:3">
      <c r="B18724" s="9"/>
      <c r="C18724" s="9"/>
    </row>
    <row r="18725" spans="2:3">
      <c r="B18725" s="9"/>
      <c r="C18725" s="9"/>
    </row>
    <row r="18726" spans="2:3">
      <c r="B18726" s="9"/>
      <c r="C18726" s="9"/>
    </row>
    <row r="18727" spans="2:3">
      <c r="B18727" s="9"/>
      <c r="C18727" s="9"/>
    </row>
    <row r="18728" spans="2:3">
      <c r="B18728" s="9"/>
      <c r="C18728" s="9"/>
    </row>
    <row r="18729" spans="2:3">
      <c r="B18729" s="9"/>
      <c r="C18729" s="9"/>
    </row>
    <row r="18730" spans="2:3">
      <c r="B18730" s="9"/>
      <c r="C18730" s="9"/>
    </row>
    <row r="18731" spans="2:3">
      <c r="B18731" s="9"/>
      <c r="C18731" s="9"/>
    </row>
    <row r="18732" spans="2:3">
      <c r="B18732" s="9"/>
      <c r="C18732" s="9"/>
    </row>
    <row r="18733" spans="2:3">
      <c r="B18733" s="9"/>
      <c r="C18733" s="9"/>
    </row>
    <row r="18734" spans="2:3">
      <c r="B18734" s="9"/>
      <c r="C18734" s="9"/>
    </row>
    <row r="18735" spans="2:3">
      <c r="B18735" s="9"/>
      <c r="C18735" s="9"/>
    </row>
    <row r="18736" spans="2:3">
      <c r="B18736" s="9"/>
      <c r="C18736" s="9"/>
    </row>
    <row r="18737" spans="2:3">
      <c r="B18737" s="9"/>
      <c r="C18737" s="9"/>
    </row>
    <row r="18738" spans="2:3">
      <c r="B18738" s="9"/>
      <c r="C18738" s="9"/>
    </row>
    <row r="18739" spans="2:3">
      <c r="B18739" s="9"/>
      <c r="C18739" s="9"/>
    </row>
    <row r="18740" spans="2:3">
      <c r="B18740" s="9"/>
      <c r="C18740" s="9"/>
    </row>
    <row r="18741" spans="2:3">
      <c r="B18741" s="9"/>
      <c r="C18741" s="9"/>
    </row>
    <row r="18742" spans="2:3">
      <c r="B18742" s="9"/>
      <c r="C18742" s="9"/>
    </row>
    <row r="18743" spans="2:3">
      <c r="B18743" s="9"/>
      <c r="C18743" s="9"/>
    </row>
    <row r="18744" spans="2:3">
      <c r="B18744" s="9"/>
      <c r="C18744" s="9"/>
    </row>
    <row r="18745" spans="2:3">
      <c r="B18745" s="9"/>
      <c r="C18745" s="9"/>
    </row>
    <row r="18746" spans="2:3">
      <c r="B18746" s="9"/>
      <c r="C18746" s="9"/>
    </row>
    <row r="18747" spans="2:3">
      <c r="B18747" s="9"/>
      <c r="C18747" s="9"/>
    </row>
    <row r="18748" spans="2:3">
      <c r="B18748" s="9"/>
      <c r="C18748" s="9"/>
    </row>
    <row r="18749" spans="2:3">
      <c r="B18749" s="9"/>
      <c r="C18749" s="9"/>
    </row>
    <row r="18750" spans="2:3">
      <c r="B18750" s="9"/>
      <c r="C18750" s="9"/>
    </row>
    <row r="18751" spans="2:3">
      <c r="B18751" s="9"/>
      <c r="C18751" s="9"/>
    </row>
    <row r="18752" spans="2:3">
      <c r="B18752" s="9"/>
      <c r="C18752" s="9"/>
    </row>
    <row r="18753" spans="2:3">
      <c r="B18753" s="9"/>
      <c r="C18753" s="9"/>
    </row>
    <row r="18754" spans="2:3">
      <c r="B18754" s="9"/>
      <c r="C18754" s="9"/>
    </row>
    <row r="18755" spans="2:3">
      <c r="B18755" s="9"/>
      <c r="C18755" s="9"/>
    </row>
    <row r="18756" spans="2:3">
      <c r="B18756" s="9"/>
      <c r="C18756" s="9"/>
    </row>
    <row r="18757" spans="2:3">
      <c r="B18757" s="9"/>
      <c r="C18757" s="9"/>
    </row>
    <row r="18758" spans="2:3">
      <c r="B18758" s="9"/>
      <c r="C18758" s="9"/>
    </row>
    <row r="18759" spans="2:3">
      <c r="B18759" s="9"/>
      <c r="C18759" s="9"/>
    </row>
    <row r="18760" spans="2:3">
      <c r="B18760" s="9"/>
      <c r="C18760" s="9"/>
    </row>
    <row r="18761" spans="2:3">
      <c r="B18761" s="9"/>
      <c r="C18761" s="9"/>
    </row>
    <row r="18762" spans="2:3">
      <c r="B18762" s="9"/>
      <c r="C18762" s="9"/>
    </row>
    <row r="18763" spans="2:3">
      <c r="B18763" s="9"/>
      <c r="C18763" s="9"/>
    </row>
    <row r="18764" spans="2:3">
      <c r="B18764" s="9"/>
      <c r="C18764" s="9"/>
    </row>
    <row r="18765" spans="2:3">
      <c r="B18765" s="9"/>
      <c r="C18765" s="9"/>
    </row>
    <row r="18766" spans="2:3">
      <c r="B18766" s="9"/>
      <c r="C18766" s="9"/>
    </row>
    <row r="18767" spans="2:3">
      <c r="B18767" s="9"/>
      <c r="C18767" s="9"/>
    </row>
    <row r="18768" spans="2:3">
      <c r="B18768" s="9"/>
      <c r="C18768" s="9"/>
    </row>
    <row r="18769" spans="2:3">
      <c r="B18769" s="9"/>
      <c r="C18769" s="9"/>
    </row>
    <row r="18770" spans="2:3">
      <c r="B18770" s="9"/>
      <c r="C18770" s="9"/>
    </row>
    <row r="18771" spans="2:3">
      <c r="B18771" s="9"/>
      <c r="C18771" s="9"/>
    </row>
    <row r="18772" spans="2:3">
      <c r="B18772" s="9"/>
      <c r="C18772" s="9"/>
    </row>
    <row r="18773" spans="2:3">
      <c r="B18773" s="9"/>
      <c r="C18773" s="9"/>
    </row>
    <row r="18774" spans="2:3">
      <c r="B18774" s="9"/>
      <c r="C18774" s="9"/>
    </row>
    <row r="18775" spans="2:3">
      <c r="B18775" s="9"/>
      <c r="C18775" s="9"/>
    </row>
    <row r="18776" spans="2:3">
      <c r="B18776" s="9"/>
      <c r="C18776" s="9"/>
    </row>
    <row r="18777" spans="2:3">
      <c r="B18777" s="9"/>
      <c r="C18777" s="9"/>
    </row>
    <row r="18778" spans="2:3">
      <c r="B18778" s="9"/>
      <c r="C18778" s="9"/>
    </row>
    <row r="18779" spans="2:3">
      <c r="B18779" s="9"/>
      <c r="C18779" s="9"/>
    </row>
    <row r="18780" spans="2:3">
      <c r="B18780" s="9"/>
      <c r="C18780" s="9"/>
    </row>
    <row r="18781" spans="2:3">
      <c r="B18781" s="9"/>
      <c r="C18781" s="9"/>
    </row>
    <row r="18782" spans="2:3">
      <c r="B18782" s="9"/>
      <c r="C18782" s="9"/>
    </row>
    <row r="18783" spans="2:3">
      <c r="B18783" s="9"/>
      <c r="C18783" s="9"/>
    </row>
    <row r="18784" spans="2:3">
      <c r="B18784" s="9"/>
      <c r="C18784" s="9"/>
    </row>
    <row r="18785" spans="2:3">
      <c r="B18785" s="9"/>
      <c r="C18785" s="9"/>
    </row>
    <row r="18786" spans="2:3">
      <c r="B18786" s="9"/>
      <c r="C18786" s="9"/>
    </row>
    <row r="18787" spans="2:3">
      <c r="B18787" s="9"/>
      <c r="C18787" s="9"/>
    </row>
    <row r="18788" spans="2:3">
      <c r="B18788" s="9"/>
      <c r="C18788" s="9"/>
    </row>
    <row r="18789" spans="2:3">
      <c r="B18789" s="9"/>
      <c r="C18789" s="9"/>
    </row>
    <row r="18790" spans="2:3">
      <c r="B18790" s="9"/>
      <c r="C18790" s="9"/>
    </row>
    <row r="18791" spans="2:3">
      <c r="B18791" s="9"/>
      <c r="C18791" s="9"/>
    </row>
    <row r="18792" spans="2:3">
      <c r="B18792" s="9"/>
      <c r="C18792" s="9"/>
    </row>
    <row r="18793" spans="2:3">
      <c r="B18793" s="9"/>
      <c r="C18793" s="9"/>
    </row>
    <row r="18794" spans="2:3">
      <c r="B18794" s="9"/>
      <c r="C18794" s="9"/>
    </row>
    <row r="18795" spans="2:3">
      <c r="B18795" s="9"/>
      <c r="C18795" s="9"/>
    </row>
    <row r="18796" spans="2:3">
      <c r="B18796" s="9"/>
      <c r="C18796" s="9"/>
    </row>
    <row r="18797" spans="2:3">
      <c r="B18797" s="9"/>
      <c r="C18797" s="9"/>
    </row>
    <row r="18798" spans="2:3">
      <c r="B18798" s="9"/>
      <c r="C18798" s="9"/>
    </row>
    <row r="18799" spans="2:3">
      <c r="B18799" s="9"/>
      <c r="C18799" s="9"/>
    </row>
    <row r="18800" spans="2:3">
      <c r="B18800" s="9"/>
      <c r="C18800" s="9"/>
    </row>
    <row r="18801" spans="2:3">
      <c r="B18801" s="9"/>
      <c r="C18801" s="9"/>
    </row>
    <row r="18802" spans="2:3">
      <c r="B18802" s="9"/>
      <c r="C18802" s="9"/>
    </row>
    <row r="18803" spans="2:3">
      <c r="B18803" s="9"/>
      <c r="C18803" s="9"/>
    </row>
    <row r="18804" spans="2:3">
      <c r="B18804" s="9"/>
      <c r="C18804" s="9"/>
    </row>
    <row r="18805" spans="2:3">
      <c r="B18805" s="9"/>
      <c r="C18805" s="9"/>
    </row>
    <row r="18806" spans="2:3">
      <c r="B18806" s="9"/>
      <c r="C18806" s="9"/>
    </row>
    <row r="18807" spans="2:3">
      <c r="B18807" s="9"/>
      <c r="C18807" s="9"/>
    </row>
    <row r="18808" spans="2:3">
      <c r="B18808" s="9"/>
      <c r="C18808" s="9"/>
    </row>
    <row r="18809" spans="2:3">
      <c r="B18809" s="9"/>
      <c r="C18809" s="9"/>
    </row>
    <row r="18810" spans="2:3">
      <c r="B18810" s="9"/>
      <c r="C18810" s="9"/>
    </row>
    <row r="18811" spans="2:3">
      <c r="B18811" s="9"/>
      <c r="C18811" s="9"/>
    </row>
    <row r="18812" spans="2:3">
      <c r="B18812" s="9"/>
      <c r="C18812" s="9"/>
    </row>
    <row r="18813" spans="2:3">
      <c r="B18813" s="9"/>
      <c r="C18813" s="9"/>
    </row>
    <row r="18814" spans="2:3">
      <c r="B18814" s="9"/>
      <c r="C18814" s="9"/>
    </row>
    <row r="18815" spans="2:3">
      <c r="B18815" s="9"/>
      <c r="C18815" s="9"/>
    </row>
    <row r="18816" spans="2:3">
      <c r="B18816" s="9"/>
      <c r="C18816" s="9"/>
    </row>
    <row r="18817" spans="2:3">
      <c r="B18817" s="9"/>
      <c r="C18817" s="9"/>
    </row>
    <row r="18818" spans="2:3">
      <c r="B18818" s="9"/>
      <c r="C18818" s="9"/>
    </row>
    <row r="18819" spans="2:3">
      <c r="B18819" s="9"/>
      <c r="C18819" s="9"/>
    </row>
    <row r="18820" spans="2:3">
      <c r="B18820" s="9"/>
      <c r="C18820" s="9"/>
    </row>
    <row r="18821" spans="2:3">
      <c r="B18821" s="9"/>
      <c r="C18821" s="9"/>
    </row>
    <row r="18822" spans="2:3">
      <c r="B18822" s="9"/>
      <c r="C18822" s="9"/>
    </row>
    <row r="18823" spans="2:3">
      <c r="B18823" s="9"/>
      <c r="C18823" s="9"/>
    </row>
    <row r="18824" spans="2:3">
      <c r="B18824" s="9"/>
      <c r="C18824" s="9"/>
    </row>
    <row r="18825" spans="2:3">
      <c r="B18825" s="9"/>
      <c r="C18825" s="9"/>
    </row>
    <row r="18826" spans="2:3">
      <c r="B18826" s="9"/>
      <c r="C18826" s="9"/>
    </row>
    <row r="18827" spans="2:3">
      <c r="B18827" s="9"/>
      <c r="C18827" s="9"/>
    </row>
    <row r="18828" spans="2:3">
      <c r="B18828" s="9"/>
      <c r="C18828" s="9"/>
    </row>
    <row r="18829" spans="2:3">
      <c r="B18829" s="9"/>
      <c r="C18829" s="9"/>
    </row>
    <row r="18830" spans="2:3">
      <c r="B18830" s="9"/>
      <c r="C18830" s="9"/>
    </row>
    <row r="18831" spans="2:3">
      <c r="B18831" s="9"/>
      <c r="C18831" s="9"/>
    </row>
    <row r="18832" spans="2:3">
      <c r="B18832" s="9"/>
      <c r="C18832" s="9"/>
    </row>
    <row r="18833" spans="2:3">
      <c r="B18833" s="9"/>
      <c r="C18833" s="9"/>
    </row>
    <row r="18834" spans="2:3">
      <c r="B18834" s="9"/>
      <c r="C18834" s="9"/>
    </row>
    <row r="18835" spans="2:3">
      <c r="B18835" s="9"/>
      <c r="C18835" s="9"/>
    </row>
    <row r="18836" spans="2:3">
      <c r="B18836" s="9"/>
      <c r="C18836" s="9"/>
    </row>
    <row r="18837" spans="2:3">
      <c r="B18837" s="9"/>
      <c r="C18837" s="9"/>
    </row>
    <row r="18838" spans="2:3">
      <c r="B18838" s="9"/>
      <c r="C18838" s="9"/>
    </row>
    <row r="18839" spans="2:3">
      <c r="B18839" s="9"/>
      <c r="C18839" s="9"/>
    </row>
    <row r="18840" spans="2:3">
      <c r="B18840" s="9"/>
      <c r="C18840" s="9"/>
    </row>
    <row r="18841" spans="2:3">
      <c r="B18841" s="9"/>
      <c r="C18841" s="9"/>
    </row>
    <row r="18842" spans="2:3">
      <c r="B18842" s="9"/>
      <c r="C18842" s="9"/>
    </row>
    <row r="18843" spans="2:3">
      <c r="B18843" s="9"/>
      <c r="C18843" s="9"/>
    </row>
    <row r="18844" spans="2:3">
      <c r="B18844" s="9"/>
      <c r="C18844" s="9"/>
    </row>
    <row r="18845" spans="2:3">
      <c r="B18845" s="9"/>
      <c r="C18845" s="9"/>
    </row>
    <row r="18846" spans="2:3">
      <c r="B18846" s="9"/>
      <c r="C18846" s="9"/>
    </row>
    <row r="18847" spans="2:3">
      <c r="B18847" s="9"/>
      <c r="C18847" s="9"/>
    </row>
    <row r="18848" spans="2:3">
      <c r="B18848" s="9"/>
      <c r="C18848" s="9"/>
    </row>
    <row r="18849" spans="2:3">
      <c r="B18849" s="9"/>
      <c r="C18849" s="9"/>
    </row>
    <row r="18850" spans="2:3">
      <c r="B18850" s="9"/>
      <c r="C18850" s="9"/>
    </row>
    <row r="18851" spans="2:3">
      <c r="B18851" s="9"/>
      <c r="C18851" s="9"/>
    </row>
    <row r="18852" spans="2:3">
      <c r="B18852" s="9"/>
      <c r="C18852" s="9"/>
    </row>
    <row r="18853" spans="2:3">
      <c r="B18853" s="9"/>
      <c r="C18853" s="9"/>
    </row>
    <row r="18854" spans="2:3">
      <c r="B18854" s="9"/>
      <c r="C18854" s="9"/>
    </row>
    <row r="18855" spans="2:3">
      <c r="B18855" s="9"/>
      <c r="C18855" s="9"/>
    </row>
    <row r="18856" spans="2:3">
      <c r="B18856" s="9"/>
      <c r="C18856" s="9"/>
    </row>
    <row r="18857" spans="2:3">
      <c r="B18857" s="9"/>
      <c r="C18857" s="9"/>
    </row>
    <row r="18858" spans="2:3">
      <c r="B18858" s="9"/>
      <c r="C18858" s="9"/>
    </row>
    <row r="18859" spans="2:3">
      <c r="B18859" s="9"/>
      <c r="C18859" s="9"/>
    </row>
    <row r="18860" spans="2:3">
      <c r="B18860" s="9"/>
      <c r="C18860" s="9"/>
    </row>
    <row r="18861" spans="2:3">
      <c r="B18861" s="9"/>
      <c r="C18861" s="9"/>
    </row>
    <row r="18862" spans="2:3">
      <c r="B18862" s="9"/>
      <c r="C18862" s="9"/>
    </row>
    <row r="18863" spans="2:3">
      <c r="B18863" s="9"/>
      <c r="C18863" s="9"/>
    </row>
    <row r="18864" spans="2:3">
      <c r="B18864" s="9"/>
      <c r="C18864" s="9"/>
    </row>
    <row r="18865" spans="2:3">
      <c r="B18865" s="9"/>
      <c r="C18865" s="9"/>
    </row>
    <row r="18866" spans="2:3">
      <c r="B18866" s="9"/>
      <c r="C18866" s="9"/>
    </row>
    <row r="18867" spans="2:3">
      <c r="B18867" s="9"/>
      <c r="C18867" s="9"/>
    </row>
    <row r="18868" spans="2:3">
      <c r="B18868" s="9"/>
      <c r="C18868" s="9"/>
    </row>
    <row r="18869" spans="2:3">
      <c r="B18869" s="9"/>
      <c r="C18869" s="9"/>
    </row>
    <row r="18870" spans="2:3">
      <c r="B18870" s="9"/>
      <c r="C18870" s="9"/>
    </row>
    <row r="18871" spans="2:3">
      <c r="B18871" s="9"/>
      <c r="C18871" s="9"/>
    </row>
    <row r="18872" spans="2:3">
      <c r="B18872" s="9"/>
      <c r="C18872" s="9"/>
    </row>
    <row r="18873" spans="2:3">
      <c r="B18873" s="9"/>
      <c r="C18873" s="9"/>
    </row>
    <row r="18874" spans="2:3">
      <c r="B18874" s="9"/>
      <c r="C18874" s="9"/>
    </row>
    <row r="18875" spans="2:3">
      <c r="B18875" s="9"/>
      <c r="C18875" s="9"/>
    </row>
    <row r="18876" spans="2:3">
      <c r="B18876" s="9"/>
      <c r="C18876" s="9"/>
    </row>
    <row r="18877" spans="2:3">
      <c r="B18877" s="9"/>
      <c r="C18877" s="9"/>
    </row>
    <row r="18878" spans="2:3">
      <c r="B18878" s="9"/>
      <c r="C18878" s="9"/>
    </row>
    <row r="18879" spans="2:3">
      <c r="B18879" s="9"/>
      <c r="C18879" s="9"/>
    </row>
    <row r="18880" spans="2:3">
      <c r="B18880" s="9"/>
      <c r="C18880" s="9"/>
    </row>
    <row r="18881" spans="2:3">
      <c r="B18881" s="9"/>
      <c r="C18881" s="9"/>
    </row>
    <row r="18882" spans="2:3">
      <c r="B18882" s="9"/>
      <c r="C18882" s="9"/>
    </row>
    <row r="18883" spans="2:3">
      <c r="B18883" s="9"/>
      <c r="C18883" s="9"/>
    </row>
    <row r="18884" spans="2:3">
      <c r="B18884" s="9"/>
      <c r="C18884" s="9"/>
    </row>
    <row r="18885" spans="2:3">
      <c r="B18885" s="9"/>
      <c r="C18885" s="9"/>
    </row>
    <row r="18886" spans="2:3">
      <c r="B18886" s="9"/>
      <c r="C18886" s="9"/>
    </row>
    <row r="18887" spans="2:3">
      <c r="B18887" s="9"/>
      <c r="C18887" s="9"/>
    </row>
    <row r="18888" spans="2:3">
      <c r="B18888" s="9"/>
      <c r="C18888" s="9"/>
    </row>
    <row r="18889" spans="2:3">
      <c r="B18889" s="9"/>
      <c r="C18889" s="9"/>
    </row>
    <row r="18890" spans="2:3">
      <c r="B18890" s="9"/>
      <c r="C18890" s="9"/>
    </row>
    <row r="18891" spans="2:3">
      <c r="B18891" s="9"/>
      <c r="C18891" s="9"/>
    </row>
    <row r="18892" spans="2:3">
      <c r="B18892" s="9"/>
      <c r="C18892" s="9"/>
    </row>
    <row r="18893" spans="2:3">
      <c r="B18893" s="9"/>
      <c r="C18893" s="9"/>
    </row>
    <row r="18894" spans="2:3">
      <c r="B18894" s="9"/>
      <c r="C18894" s="9"/>
    </row>
    <row r="18895" spans="2:3">
      <c r="B18895" s="9"/>
      <c r="C18895" s="9"/>
    </row>
    <row r="18896" spans="2:3">
      <c r="B18896" s="9"/>
      <c r="C18896" s="9"/>
    </row>
    <row r="18897" spans="2:3">
      <c r="B18897" s="9"/>
      <c r="C18897" s="9"/>
    </row>
    <row r="18898" spans="2:3">
      <c r="B18898" s="9"/>
      <c r="C18898" s="9"/>
    </row>
    <row r="18899" spans="2:3">
      <c r="B18899" s="9"/>
      <c r="C18899" s="9"/>
    </row>
    <row r="18900" spans="2:3">
      <c r="B18900" s="9"/>
      <c r="C18900" s="9"/>
    </row>
    <row r="18901" spans="2:3">
      <c r="B18901" s="9"/>
      <c r="C18901" s="9"/>
    </row>
    <row r="18902" spans="2:3">
      <c r="B18902" s="9"/>
      <c r="C18902" s="9"/>
    </row>
    <row r="18903" spans="2:3">
      <c r="B18903" s="9"/>
      <c r="C18903" s="9"/>
    </row>
    <row r="18904" spans="2:3">
      <c r="B18904" s="9"/>
      <c r="C18904" s="9"/>
    </row>
    <row r="18905" spans="2:3">
      <c r="B18905" s="9"/>
      <c r="C18905" s="9"/>
    </row>
    <row r="18906" spans="2:3">
      <c r="B18906" s="9"/>
      <c r="C18906" s="9"/>
    </row>
    <row r="18907" spans="2:3">
      <c r="B18907" s="9"/>
      <c r="C18907" s="9"/>
    </row>
    <row r="18908" spans="2:3">
      <c r="B18908" s="9"/>
      <c r="C18908" s="9"/>
    </row>
    <row r="18909" spans="2:3">
      <c r="B18909" s="9"/>
      <c r="C18909" s="9"/>
    </row>
    <row r="18910" spans="2:3">
      <c r="B18910" s="9"/>
      <c r="C18910" s="9"/>
    </row>
    <row r="18911" spans="2:3">
      <c r="B18911" s="9"/>
      <c r="C18911" s="9"/>
    </row>
    <row r="18912" spans="2:3">
      <c r="B18912" s="9"/>
      <c r="C18912" s="9"/>
    </row>
    <row r="18913" spans="2:3">
      <c r="B18913" s="9"/>
      <c r="C18913" s="9"/>
    </row>
    <row r="18914" spans="2:3">
      <c r="B18914" s="9"/>
      <c r="C18914" s="9"/>
    </row>
    <row r="18915" spans="2:3">
      <c r="B18915" s="9"/>
      <c r="C18915" s="9"/>
    </row>
    <row r="18916" spans="2:3">
      <c r="B18916" s="9"/>
      <c r="C18916" s="9"/>
    </row>
    <row r="18917" spans="2:3">
      <c r="B18917" s="9"/>
      <c r="C18917" s="9"/>
    </row>
    <row r="18918" spans="2:3">
      <c r="B18918" s="9"/>
      <c r="C18918" s="9"/>
    </row>
    <row r="18919" spans="2:3">
      <c r="B18919" s="9"/>
      <c r="C18919" s="9"/>
    </row>
    <row r="18920" spans="2:3">
      <c r="B18920" s="9"/>
      <c r="C18920" s="9"/>
    </row>
    <row r="18921" spans="2:3">
      <c r="B18921" s="9"/>
      <c r="C18921" s="9"/>
    </row>
    <row r="18922" spans="2:3">
      <c r="B18922" s="9"/>
      <c r="C18922" s="9"/>
    </row>
    <row r="18923" spans="2:3">
      <c r="B18923" s="9"/>
      <c r="C18923" s="9"/>
    </row>
    <row r="18924" spans="2:3">
      <c r="B18924" s="9"/>
      <c r="C18924" s="9"/>
    </row>
    <row r="18925" spans="2:3">
      <c r="B18925" s="9"/>
      <c r="C18925" s="9"/>
    </row>
    <row r="18926" spans="2:3">
      <c r="B18926" s="9"/>
      <c r="C18926" s="9"/>
    </row>
    <row r="18927" spans="2:3">
      <c r="B18927" s="9"/>
      <c r="C18927" s="9"/>
    </row>
    <row r="18928" spans="2:3">
      <c r="B18928" s="9"/>
      <c r="C18928" s="9"/>
    </row>
    <row r="18929" spans="2:3">
      <c r="B18929" s="9"/>
      <c r="C18929" s="9"/>
    </row>
    <row r="18930" spans="2:3">
      <c r="B18930" s="9"/>
      <c r="C18930" s="9"/>
    </row>
    <row r="18931" spans="2:3">
      <c r="B18931" s="9"/>
      <c r="C18931" s="9"/>
    </row>
    <row r="18932" spans="2:3">
      <c r="B18932" s="9"/>
      <c r="C18932" s="9"/>
    </row>
    <row r="18933" spans="2:3">
      <c r="B18933" s="9"/>
      <c r="C18933" s="9"/>
    </row>
    <row r="18934" spans="2:3">
      <c r="B18934" s="9"/>
      <c r="C18934" s="9"/>
    </row>
    <row r="18935" spans="2:3">
      <c r="B18935" s="9"/>
      <c r="C18935" s="9"/>
    </row>
    <row r="18936" spans="2:3">
      <c r="B18936" s="9"/>
      <c r="C18936" s="9"/>
    </row>
    <row r="18937" spans="2:3">
      <c r="B18937" s="9"/>
      <c r="C18937" s="9"/>
    </row>
    <row r="18938" spans="2:3">
      <c r="B18938" s="9"/>
      <c r="C18938" s="9"/>
    </row>
    <row r="18939" spans="2:3">
      <c r="B18939" s="9"/>
      <c r="C18939" s="9"/>
    </row>
    <row r="18940" spans="2:3">
      <c r="B18940" s="9"/>
      <c r="C18940" s="9"/>
    </row>
    <row r="18941" spans="2:3">
      <c r="B18941" s="9"/>
      <c r="C18941" s="9"/>
    </row>
    <row r="18942" spans="2:3">
      <c r="B18942" s="9"/>
      <c r="C18942" s="9"/>
    </row>
    <row r="18943" spans="2:3">
      <c r="B18943" s="9"/>
      <c r="C18943" s="9"/>
    </row>
    <row r="18944" spans="2:3">
      <c r="B18944" s="9"/>
      <c r="C18944" s="9"/>
    </row>
    <row r="18945" spans="2:3">
      <c r="B18945" s="9"/>
      <c r="C18945" s="9"/>
    </row>
    <row r="18946" spans="2:3">
      <c r="B18946" s="9"/>
      <c r="C18946" s="9"/>
    </row>
    <row r="18947" spans="2:3">
      <c r="B18947" s="9"/>
      <c r="C18947" s="9"/>
    </row>
    <row r="18948" spans="2:3">
      <c r="B18948" s="9"/>
      <c r="C18948" s="9"/>
    </row>
    <row r="18949" spans="2:3">
      <c r="B18949" s="9"/>
      <c r="C18949" s="9"/>
    </row>
    <row r="18950" spans="2:3">
      <c r="B18950" s="9"/>
      <c r="C18950" s="9"/>
    </row>
    <row r="18951" spans="2:3">
      <c r="B18951" s="9"/>
      <c r="C18951" s="9"/>
    </row>
    <row r="18952" spans="2:3">
      <c r="B18952" s="9"/>
      <c r="C18952" s="9"/>
    </row>
    <row r="18953" spans="2:3">
      <c r="B18953" s="9"/>
      <c r="C18953" s="9"/>
    </row>
    <row r="18954" spans="2:3">
      <c r="B18954" s="9"/>
      <c r="C18954" s="9"/>
    </row>
    <row r="18955" spans="2:3">
      <c r="B18955" s="9"/>
      <c r="C18955" s="9"/>
    </row>
    <row r="18956" spans="2:3">
      <c r="B18956" s="9"/>
      <c r="C18956" s="9"/>
    </row>
    <row r="18957" spans="2:3">
      <c r="B18957" s="9"/>
      <c r="C18957" s="9"/>
    </row>
    <row r="18958" spans="2:3">
      <c r="B18958" s="9"/>
      <c r="C18958" s="9"/>
    </row>
    <row r="18959" spans="2:3">
      <c r="B18959" s="9"/>
      <c r="C18959" s="9"/>
    </row>
    <row r="18960" spans="2:3">
      <c r="B18960" s="9"/>
      <c r="C18960" s="9"/>
    </row>
    <row r="18961" spans="2:3">
      <c r="B18961" s="9"/>
      <c r="C18961" s="9"/>
    </row>
    <row r="18962" spans="2:3">
      <c r="B18962" s="9"/>
      <c r="C18962" s="9"/>
    </row>
    <row r="18963" spans="2:3">
      <c r="B18963" s="9"/>
      <c r="C18963" s="9"/>
    </row>
    <row r="18964" spans="2:3">
      <c r="B18964" s="9"/>
      <c r="C18964" s="9"/>
    </row>
    <row r="18965" spans="2:3">
      <c r="B18965" s="9"/>
      <c r="C18965" s="9"/>
    </row>
    <row r="18966" spans="2:3">
      <c r="B18966" s="9"/>
      <c r="C18966" s="9"/>
    </row>
    <row r="18967" spans="2:3">
      <c r="B18967" s="9"/>
      <c r="C18967" s="9"/>
    </row>
    <row r="18968" spans="2:3">
      <c r="B18968" s="9"/>
      <c r="C18968" s="9"/>
    </row>
    <row r="18969" spans="2:3">
      <c r="B18969" s="9"/>
      <c r="C18969" s="9"/>
    </row>
    <row r="18970" spans="2:3">
      <c r="B18970" s="9"/>
      <c r="C18970" s="9"/>
    </row>
    <row r="18971" spans="2:3">
      <c r="B18971" s="9"/>
      <c r="C18971" s="9"/>
    </row>
    <row r="18972" spans="2:3">
      <c r="B18972" s="9"/>
      <c r="C18972" s="9"/>
    </row>
    <row r="18973" spans="2:3">
      <c r="B18973" s="9"/>
      <c r="C18973" s="9"/>
    </row>
    <row r="18974" spans="2:3">
      <c r="B18974" s="9"/>
      <c r="C18974" s="9"/>
    </row>
    <row r="18975" spans="2:3">
      <c r="B18975" s="9"/>
      <c r="C18975" s="9"/>
    </row>
    <row r="18976" spans="2:3">
      <c r="B18976" s="9"/>
      <c r="C18976" s="9"/>
    </row>
    <row r="18977" spans="2:3">
      <c r="B18977" s="9"/>
      <c r="C18977" s="9"/>
    </row>
    <row r="18978" spans="2:3">
      <c r="B18978" s="9"/>
      <c r="C18978" s="9"/>
    </row>
    <row r="18979" spans="2:3">
      <c r="B18979" s="9"/>
      <c r="C18979" s="9"/>
    </row>
    <row r="18980" spans="2:3">
      <c r="B18980" s="9"/>
      <c r="C18980" s="9"/>
    </row>
    <row r="18981" spans="2:3">
      <c r="B18981" s="9"/>
      <c r="C18981" s="9"/>
    </row>
    <row r="18982" spans="2:3">
      <c r="B18982" s="9"/>
      <c r="C18982" s="9"/>
    </row>
    <row r="18983" spans="2:3">
      <c r="B18983" s="9"/>
      <c r="C18983" s="9"/>
    </row>
    <row r="18984" spans="2:3">
      <c r="B18984" s="9"/>
      <c r="C18984" s="9"/>
    </row>
    <row r="18985" spans="2:3">
      <c r="B18985" s="9"/>
      <c r="C18985" s="9"/>
    </row>
    <row r="18986" spans="2:3">
      <c r="B18986" s="9"/>
      <c r="C18986" s="9"/>
    </row>
    <row r="18987" spans="2:3">
      <c r="B18987" s="9"/>
      <c r="C18987" s="9"/>
    </row>
    <row r="18988" spans="2:3">
      <c r="B18988" s="9"/>
      <c r="C18988" s="9"/>
    </row>
    <row r="18989" spans="2:3">
      <c r="B18989" s="9"/>
      <c r="C18989" s="9"/>
    </row>
    <row r="18990" spans="2:3">
      <c r="B18990" s="9"/>
      <c r="C18990" s="9"/>
    </row>
    <row r="18991" spans="2:3">
      <c r="B18991" s="9"/>
      <c r="C18991" s="9"/>
    </row>
    <row r="18992" spans="2:3">
      <c r="B18992" s="9"/>
      <c r="C18992" s="9"/>
    </row>
    <row r="18993" spans="2:3">
      <c r="B18993" s="9"/>
      <c r="C18993" s="9"/>
    </row>
    <row r="18994" spans="2:3">
      <c r="B18994" s="9"/>
      <c r="C18994" s="9"/>
    </row>
    <row r="18995" spans="2:3">
      <c r="B18995" s="9"/>
      <c r="C18995" s="9"/>
    </row>
    <row r="18996" spans="2:3">
      <c r="B18996" s="9"/>
      <c r="C18996" s="9"/>
    </row>
    <row r="18997" spans="2:3">
      <c r="B18997" s="9"/>
      <c r="C18997" s="9"/>
    </row>
    <row r="18998" spans="2:3">
      <c r="B18998" s="9"/>
      <c r="C18998" s="9"/>
    </row>
    <row r="18999" spans="2:3">
      <c r="B18999" s="9"/>
      <c r="C18999" s="9"/>
    </row>
    <row r="19000" spans="2:3">
      <c r="B19000" s="9"/>
      <c r="C19000" s="9"/>
    </row>
    <row r="19001" spans="2:3">
      <c r="B19001" s="9"/>
      <c r="C19001" s="9"/>
    </row>
    <row r="19002" spans="2:3">
      <c r="B19002" s="9"/>
      <c r="C19002" s="9"/>
    </row>
    <row r="19003" spans="2:3">
      <c r="B19003" s="9"/>
      <c r="C19003" s="9"/>
    </row>
    <row r="19004" spans="2:3">
      <c r="B19004" s="9"/>
      <c r="C19004" s="9"/>
    </row>
    <row r="19005" spans="2:3">
      <c r="B19005" s="9"/>
      <c r="C19005" s="9"/>
    </row>
    <row r="19006" spans="2:3">
      <c r="B19006" s="9"/>
      <c r="C19006" s="9"/>
    </row>
    <row r="19007" spans="2:3">
      <c r="B19007" s="9"/>
      <c r="C19007" s="9"/>
    </row>
    <row r="19008" spans="2:3">
      <c r="B19008" s="9"/>
      <c r="C19008" s="9"/>
    </row>
    <row r="19009" spans="2:3">
      <c r="B19009" s="9"/>
      <c r="C19009" s="9"/>
    </row>
    <row r="19010" spans="2:3">
      <c r="B19010" s="9"/>
      <c r="C19010" s="9"/>
    </row>
    <row r="19011" spans="2:3">
      <c r="B19011" s="9"/>
      <c r="C19011" s="9"/>
    </row>
    <row r="19012" spans="2:3">
      <c r="B19012" s="9"/>
      <c r="C19012" s="9"/>
    </row>
    <row r="19013" spans="2:3">
      <c r="B19013" s="9"/>
      <c r="C19013" s="9"/>
    </row>
    <row r="19014" spans="2:3">
      <c r="B19014" s="9"/>
      <c r="C19014" s="9"/>
    </row>
    <row r="19015" spans="2:3">
      <c r="B19015" s="9"/>
      <c r="C19015" s="9"/>
    </row>
    <row r="19016" spans="2:3">
      <c r="B19016" s="9"/>
      <c r="C19016" s="9"/>
    </row>
    <row r="19017" spans="2:3">
      <c r="B19017" s="9"/>
      <c r="C19017" s="9"/>
    </row>
    <row r="19018" spans="2:3">
      <c r="B19018" s="9"/>
      <c r="C19018" s="9"/>
    </row>
    <row r="19019" spans="2:3">
      <c r="B19019" s="9"/>
      <c r="C19019" s="9"/>
    </row>
    <row r="19020" spans="2:3">
      <c r="B19020" s="9"/>
      <c r="C19020" s="9"/>
    </row>
    <row r="19021" spans="2:3">
      <c r="B19021" s="9"/>
      <c r="C19021" s="9"/>
    </row>
    <row r="19022" spans="2:3">
      <c r="B19022" s="9"/>
      <c r="C19022" s="9"/>
    </row>
    <row r="19023" spans="2:3">
      <c r="B19023" s="9"/>
      <c r="C19023" s="9"/>
    </row>
    <row r="19024" spans="2:3">
      <c r="B19024" s="9"/>
      <c r="C19024" s="9"/>
    </row>
    <row r="19025" spans="2:3">
      <c r="B19025" s="9"/>
      <c r="C19025" s="9"/>
    </row>
    <row r="19026" spans="2:3">
      <c r="B19026" s="9"/>
      <c r="C19026" s="9"/>
    </row>
    <row r="19027" spans="2:3">
      <c r="B19027" s="9"/>
      <c r="C19027" s="9"/>
    </row>
    <row r="19028" spans="2:3">
      <c r="B19028" s="9"/>
      <c r="C19028" s="9"/>
    </row>
    <row r="19029" spans="2:3">
      <c r="B19029" s="9"/>
      <c r="C19029" s="9"/>
    </row>
    <row r="19030" spans="2:3">
      <c r="B19030" s="9"/>
      <c r="C19030" s="9"/>
    </row>
    <row r="19031" spans="2:3">
      <c r="B19031" s="9"/>
      <c r="C19031" s="9"/>
    </row>
    <row r="19032" spans="2:3">
      <c r="B19032" s="9"/>
      <c r="C19032" s="9"/>
    </row>
    <row r="19033" spans="2:3">
      <c r="B19033" s="9"/>
      <c r="C19033" s="9"/>
    </row>
    <row r="19034" spans="2:3">
      <c r="B19034" s="9"/>
      <c r="C19034" s="9"/>
    </row>
    <row r="19035" spans="2:3">
      <c r="B19035" s="9"/>
      <c r="C19035" s="9"/>
    </row>
    <row r="19036" spans="2:3">
      <c r="B19036" s="9"/>
      <c r="C19036" s="9"/>
    </row>
    <row r="19037" spans="2:3">
      <c r="B19037" s="9"/>
      <c r="C19037" s="9"/>
    </row>
    <row r="19038" spans="2:3">
      <c r="B19038" s="9"/>
      <c r="C19038" s="9"/>
    </row>
    <row r="19039" spans="2:3">
      <c r="B19039" s="9"/>
      <c r="C19039" s="9"/>
    </row>
    <row r="19040" spans="2:3">
      <c r="B19040" s="9"/>
      <c r="C19040" s="9"/>
    </row>
    <row r="19041" spans="2:3">
      <c r="B19041" s="9"/>
      <c r="C19041" s="9"/>
    </row>
    <row r="19042" spans="2:3">
      <c r="B19042" s="9"/>
      <c r="C19042" s="9"/>
    </row>
    <row r="19043" spans="2:3">
      <c r="B19043" s="9"/>
      <c r="C19043" s="9"/>
    </row>
    <row r="19044" spans="2:3">
      <c r="B19044" s="9"/>
      <c r="C19044" s="9"/>
    </row>
    <row r="19045" spans="2:3">
      <c r="B19045" s="9"/>
      <c r="C19045" s="9"/>
    </row>
    <row r="19046" spans="2:3">
      <c r="B19046" s="9"/>
      <c r="C19046" s="9"/>
    </row>
    <row r="19047" spans="2:3">
      <c r="B19047" s="9"/>
      <c r="C19047" s="9"/>
    </row>
    <row r="19048" spans="2:3">
      <c r="B19048" s="9"/>
      <c r="C19048" s="9"/>
    </row>
    <row r="19049" spans="2:3">
      <c r="B19049" s="9"/>
      <c r="C19049" s="9"/>
    </row>
    <row r="19050" spans="2:3">
      <c r="B19050" s="9"/>
      <c r="C19050" s="9"/>
    </row>
    <row r="19051" spans="2:3">
      <c r="B19051" s="9"/>
      <c r="C19051" s="9"/>
    </row>
    <row r="19052" spans="2:3">
      <c r="B19052" s="9"/>
      <c r="C19052" s="9"/>
    </row>
    <row r="19053" spans="2:3">
      <c r="B19053" s="9"/>
      <c r="C19053" s="9"/>
    </row>
    <row r="19054" spans="2:3">
      <c r="B19054" s="9"/>
      <c r="C19054" s="9"/>
    </row>
    <row r="19055" spans="2:3">
      <c r="B19055" s="9"/>
      <c r="C19055" s="9"/>
    </row>
    <row r="19056" spans="2:3">
      <c r="B19056" s="9"/>
      <c r="C19056" s="9"/>
    </row>
    <row r="19057" spans="2:3">
      <c r="B19057" s="9"/>
      <c r="C19057" s="9"/>
    </row>
    <row r="19058" spans="2:3">
      <c r="B19058" s="9"/>
      <c r="C19058" s="9"/>
    </row>
    <row r="19059" spans="2:3">
      <c r="B19059" s="9"/>
      <c r="C19059" s="9"/>
    </row>
    <row r="19060" spans="2:3">
      <c r="B19060" s="9"/>
      <c r="C19060" s="9"/>
    </row>
    <row r="19061" spans="2:3">
      <c r="B19061" s="9"/>
      <c r="C19061" s="9"/>
    </row>
    <row r="19062" spans="2:3">
      <c r="B19062" s="9"/>
      <c r="C19062" s="9"/>
    </row>
    <row r="19063" spans="2:3">
      <c r="B19063" s="9"/>
      <c r="C19063" s="9"/>
    </row>
    <row r="19064" spans="2:3">
      <c r="B19064" s="9"/>
      <c r="C19064" s="9"/>
    </row>
    <row r="19065" spans="2:3">
      <c r="B19065" s="9"/>
      <c r="C19065" s="9"/>
    </row>
    <row r="19066" spans="2:3">
      <c r="B19066" s="9"/>
      <c r="C19066" s="9"/>
    </row>
    <row r="19067" spans="2:3">
      <c r="B19067" s="9"/>
      <c r="C19067" s="9"/>
    </row>
    <row r="19068" spans="2:3">
      <c r="B19068" s="9"/>
      <c r="C19068" s="9"/>
    </row>
    <row r="19069" spans="2:3">
      <c r="B19069" s="9"/>
      <c r="C19069" s="9"/>
    </row>
    <row r="19070" spans="2:3">
      <c r="B19070" s="9"/>
      <c r="C19070" s="9"/>
    </row>
    <row r="19071" spans="2:3">
      <c r="B19071" s="9"/>
      <c r="C19071" s="9"/>
    </row>
    <row r="19072" spans="2:3">
      <c r="B19072" s="9"/>
      <c r="C19072" s="9"/>
    </row>
    <row r="19073" spans="2:3">
      <c r="B19073" s="9"/>
      <c r="C19073" s="9"/>
    </row>
    <row r="19074" spans="2:3">
      <c r="B19074" s="9"/>
      <c r="C19074" s="9"/>
    </row>
    <row r="19075" spans="2:3">
      <c r="B19075" s="9"/>
      <c r="C19075" s="9"/>
    </row>
    <row r="19076" spans="2:3">
      <c r="B19076" s="9"/>
      <c r="C19076" s="9"/>
    </row>
    <row r="19077" spans="2:3">
      <c r="B19077" s="9"/>
      <c r="C19077" s="9"/>
    </row>
    <row r="19078" spans="2:3">
      <c r="B19078" s="9"/>
      <c r="C19078" s="9"/>
    </row>
    <row r="19079" spans="2:3">
      <c r="B19079" s="9"/>
      <c r="C19079" s="9"/>
    </row>
    <row r="19080" spans="2:3">
      <c r="B19080" s="9"/>
      <c r="C19080" s="9"/>
    </row>
    <row r="19081" spans="2:3">
      <c r="B19081" s="9"/>
      <c r="C19081" s="9"/>
    </row>
    <row r="19082" spans="2:3">
      <c r="B19082" s="9"/>
      <c r="C19082" s="9"/>
    </row>
    <row r="19083" spans="2:3">
      <c r="B19083" s="9"/>
      <c r="C19083" s="9"/>
    </row>
    <row r="19084" spans="2:3">
      <c r="B19084" s="9"/>
      <c r="C19084" s="9"/>
    </row>
    <row r="19085" spans="2:3">
      <c r="B19085" s="9"/>
      <c r="C19085" s="9"/>
    </row>
    <row r="19086" spans="2:3">
      <c r="B19086" s="9"/>
      <c r="C19086" s="9"/>
    </row>
    <row r="19087" spans="2:3">
      <c r="B19087" s="9"/>
      <c r="C19087" s="9"/>
    </row>
    <row r="19088" spans="2:3">
      <c r="B19088" s="9"/>
      <c r="C19088" s="9"/>
    </row>
    <row r="19089" spans="2:3">
      <c r="B19089" s="9"/>
      <c r="C19089" s="9"/>
    </row>
    <row r="19090" spans="2:3">
      <c r="B19090" s="9"/>
      <c r="C19090" s="9"/>
    </row>
    <row r="19091" spans="2:3">
      <c r="B19091" s="9"/>
      <c r="C19091" s="9"/>
    </row>
    <row r="19092" spans="2:3">
      <c r="B19092" s="9"/>
      <c r="C19092" s="9"/>
    </row>
    <row r="19093" spans="2:3">
      <c r="B19093" s="9"/>
      <c r="C19093" s="9"/>
    </row>
    <row r="19094" spans="2:3">
      <c r="B19094" s="9"/>
      <c r="C19094" s="9"/>
    </row>
    <row r="19095" spans="2:3">
      <c r="B19095" s="9"/>
      <c r="C19095" s="9"/>
    </row>
    <row r="19096" spans="2:3">
      <c r="B19096" s="9"/>
      <c r="C19096" s="9"/>
    </row>
    <row r="19097" spans="2:3">
      <c r="B19097" s="9"/>
      <c r="C19097" s="9"/>
    </row>
    <row r="19098" spans="2:3">
      <c r="B19098" s="9"/>
      <c r="C19098" s="9"/>
    </row>
    <row r="19099" spans="2:3">
      <c r="B19099" s="9"/>
      <c r="C19099" s="9"/>
    </row>
    <row r="19100" spans="2:3">
      <c r="B19100" s="9"/>
      <c r="C19100" s="9"/>
    </row>
    <row r="19101" spans="2:3">
      <c r="B19101" s="9"/>
      <c r="C19101" s="9"/>
    </row>
    <row r="19102" spans="2:3">
      <c r="B19102" s="9"/>
      <c r="C19102" s="9"/>
    </row>
    <row r="19103" spans="2:3">
      <c r="B19103" s="9"/>
      <c r="C19103" s="9"/>
    </row>
    <row r="19104" spans="2:3">
      <c r="B19104" s="9"/>
      <c r="C19104" s="9"/>
    </row>
    <row r="19105" spans="2:3">
      <c r="B19105" s="9"/>
      <c r="C19105" s="9"/>
    </row>
    <row r="19106" spans="2:3">
      <c r="B19106" s="9"/>
      <c r="C19106" s="9"/>
    </row>
    <row r="19107" spans="2:3">
      <c r="B19107" s="9"/>
      <c r="C19107" s="9"/>
    </row>
    <row r="19108" spans="2:3">
      <c r="B19108" s="9"/>
      <c r="C19108" s="9"/>
    </row>
    <row r="19109" spans="2:3">
      <c r="B19109" s="9"/>
      <c r="C19109" s="9"/>
    </row>
    <row r="19110" spans="2:3">
      <c r="B19110" s="9"/>
      <c r="C19110" s="9"/>
    </row>
    <row r="19111" spans="2:3">
      <c r="B19111" s="9"/>
      <c r="C19111" s="9"/>
    </row>
    <row r="19112" spans="2:3">
      <c r="B19112" s="9"/>
      <c r="C19112" s="9"/>
    </row>
    <row r="19113" spans="2:3">
      <c r="B19113" s="9"/>
      <c r="C19113" s="9"/>
    </row>
    <row r="19114" spans="2:3">
      <c r="B19114" s="9"/>
      <c r="C19114" s="9"/>
    </row>
    <row r="19115" spans="2:3">
      <c r="B19115" s="9"/>
      <c r="C19115" s="9"/>
    </row>
    <row r="19116" spans="2:3">
      <c r="B19116" s="9"/>
      <c r="C19116" s="9"/>
    </row>
    <row r="19117" spans="2:3">
      <c r="B19117" s="9"/>
      <c r="C19117" s="9"/>
    </row>
    <row r="19118" spans="2:3">
      <c r="B19118" s="9"/>
      <c r="C19118" s="9"/>
    </row>
    <row r="19119" spans="2:3">
      <c r="B19119" s="9"/>
      <c r="C19119" s="9"/>
    </row>
    <row r="19120" spans="2:3">
      <c r="B19120" s="9"/>
      <c r="C19120" s="9"/>
    </row>
    <row r="19121" spans="2:3">
      <c r="B19121" s="9"/>
      <c r="C19121" s="9"/>
    </row>
    <row r="19122" spans="2:3">
      <c r="B19122" s="9"/>
      <c r="C19122" s="9"/>
    </row>
    <row r="19123" spans="2:3">
      <c r="B19123" s="9"/>
      <c r="C19123" s="9"/>
    </row>
    <row r="19124" spans="2:3">
      <c r="B19124" s="9"/>
      <c r="C19124" s="9"/>
    </row>
    <row r="19125" spans="2:3">
      <c r="B19125" s="9"/>
      <c r="C19125" s="9"/>
    </row>
    <row r="19126" spans="2:3">
      <c r="B19126" s="9"/>
      <c r="C19126" s="9"/>
    </row>
    <row r="19127" spans="2:3">
      <c r="B19127" s="9"/>
      <c r="C19127" s="9"/>
    </row>
    <row r="19128" spans="2:3">
      <c r="B19128" s="9"/>
      <c r="C19128" s="9"/>
    </row>
    <row r="19129" spans="2:3">
      <c r="B19129" s="9"/>
      <c r="C19129" s="9"/>
    </row>
    <row r="19130" spans="2:3">
      <c r="B19130" s="9"/>
      <c r="C19130" s="9"/>
    </row>
    <row r="19131" spans="2:3">
      <c r="B19131" s="9"/>
      <c r="C19131" s="9"/>
    </row>
    <row r="19132" spans="2:3">
      <c r="B19132" s="9"/>
      <c r="C19132" s="9"/>
    </row>
    <row r="19133" spans="2:3">
      <c r="B19133" s="9"/>
      <c r="C19133" s="9"/>
    </row>
    <row r="19134" spans="2:3">
      <c r="B19134" s="9"/>
      <c r="C19134" s="9"/>
    </row>
    <row r="19135" spans="2:3">
      <c r="B19135" s="9"/>
      <c r="C19135" s="9"/>
    </row>
    <row r="19136" spans="2:3">
      <c r="B19136" s="9"/>
      <c r="C19136" s="9"/>
    </row>
    <row r="19137" spans="2:3">
      <c r="B19137" s="9"/>
      <c r="C19137" s="9"/>
    </row>
    <row r="19138" spans="2:3">
      <c r="B19138" s="9"/>
      <c r="C19138" s="9"/>
    </row>
    <row r="19139" spans="2:3">
      <c r="B19139" s="9"/>
      <c r="C19139" s="9"/>
    </row>
    <row r="19140" spans="2:3">
      <c r="B19140" s="9"/>
      <c r="C19140" s="9"/>
    </row>
    <row r="19141" spans="2:3">
      <c r="B19141" s="9"/>
      <c r="C19141" s="9"/>
    </row>
    <row r="19142" spans="2:3">
      <c r="B19142" s="9"/>
      <c r="C19142" s="9"/>
    </row>
    <row r="19143" spans="2:3">
      <c r="B19143" s="9"/>
      <c r="C19143" s="9"/>
    </row>
    <row r="19144" spans="2:3">
      <c r="B19144" s="9"/>
      <c r="C19144" s="9"/>
    </row>
    <row r="19145" spans="2:3">
      <c r="B19145" s="9"/>
      <c r="C19145" s="9"/>
    </row>
    <row r="19146" spans="2:3">
      <c r="B19146" s="9"/>
      <c r="C19146" s="9"/>
    </row>
    <row r="19147" spans="2:3">
      <c r="B19147" s="9"/>
      <c r="C19147" s="9"/>
    </row>
    <row r="19148" spans="2:3">
      <c r="B19148" s="9"/>
      <c r="C19148" s="9"/>
    </row>
    <row r="19149" spans="2:3">
      <c r="B19149" s="9"/>
      <c r="C19149" s="9"/>
    </row>
    <row r="19150" spans="2:3">
      <c r="B19150" s="9"/>
      <c r="C19150" s="9"/>
    </row>
    <row r="19151" spans="2:3">
      <c r="B19151" s="9"/>
      <c r="C19151" s="9"/>
    </row>
    <row r="19152" spans="2:3">
      <c r="B19152" s="9"/>
      <c r="C19152" s="9"/>
    </row>
    <row r="19153" spans="2:3">
      <c r="B19153" s="9"/>
      <c r="C19153" s="9"/>
    </row>
    <row r="19154" spans="2:3">
      <c r="B19154" s="9"/>
      <c r="C19154" s="9"/>
    </row>
    <row r="19155" spans="2:3">
      <c r="B19155" s="9"/>
      <c r="C19155" s="9"/>
    </row>
    <row r="19156" spans="2:3">
      <c r="B19156" s="9"/>
      <c r="C19156" s="9"/>
    </row>
    <row r="19157" spans="2:3">
      <c r="B19157" s="9"/>
      <c r="C19157" s="9"/>
    </row>
    <row r="19158" spans="2:3">
      <c r="B19158" s="9"/>
      <c r="C19158" s="9"/>
    </row>
    <row r="19159" spans="2:3">
      <c r="B19159" s="9"/>
      <c r="C19159" s="9"/>
    </row>
    <row r="19160" spans="2:3">
      <c r="B19160" s="9"/>
      <c r="C19160" s="9"/>
    </row>
    <row r="19161" spans="2:3">
      <c r="B19161" s="9"/>
      <c r="C19161" s="9"/>
    </row>
    <row r="19162" spans="2:3">
      <c r="B19162" s="9"/>
      <c r="C19162" s="9"/>
    </row>
    <row r="19163" spans="2:3">
      <c r="B19163" s="9"/>
      <c r="C19163" s="9"/>
    </row>
    <row r="19164" spans="2:3">
      <c r="B19164" s="9"/>
      <c r="C19164" s="9"/>
    </row>
    <row r="19165" spans="2:3">
      <c r="B19165" s="9"/>
      <c r="C19165" s="9"/>
    </row>
    <row r="19166" spans="2:3">
      <c r="B19166" s="9"/>
      <c r="C19166" s="9"/>
    </row>
    <row r="19167" spans="2:3">
      <c r="B19167" s="9"/>
      <c r="C19167" s="9"/>
    </row>
    <row r="19168" spans="2:3">
      <c r="B19168" s="9"/>
      <c r="C19168" s="9"/>
    </row>
    <row r="19169" spans="2:3">
      <c r="B19169" s="9"/>
      <c r="C19169" s="9"/>
    </row>
    <row r="19170" spans="2:3">
      <c r="B19170" s="9"/>
      <c r="C19170" s="9"/>
    </row>
    <row r="19171" spans="2:3">
      <c r="B19171" s="9"/>
      <c r="C19171" s="9"/>
    </row>
    <row r="19172" spans="2:3">
      <c r="B19172" s="9"/>
      <c r="C19172" s="9"/>
    </row>
    <row r="19173" spans="2:3">
      <c r="B19173" s="9"/>
      <c r="C19173" s="9"/>
    </row>
    <row r="19174" spans="2:3">
      <c r="B19174" s="9"/>
      <c r="C19174" s="9"/>
    </row>
    <row r="19175" spans="2:3">
      <c r="B19175" s="9"/>
      <c r="C19175" s="9"/>
    </row>
    <row r="19176" spans="2:3">
      <c r="B19176" s="9"/>
      <c r="C19176" s="9"/>
    </row>
    <row r="19177" spans="2:3">
      <c r="B19177" s="9"/>
      <c r="C19177" s="9"/>
    </row>
    <row r="19178" spans="2:3">
      <c r="B19178" s="9"/>
      <c r="C19178" s="9"/>
    </row>
    <row r="19179" spans="2:3">
      <c r="B19179" s="9"/>
      <c r="C19179" s="9"/>
    </row>
    <row r="19180" spans="2:3">
      <c r="B19180" s="9"/>
      <c r="C19180" s="9"/>
    </row>
    <row r="19181" spans="2:3">
      <c r="B19181" s="9"/>
      <c r="C19181" s="9"/>
    </row>
    <row r="19182" spans="2:3">
      <c r="B19182" s="9"/>
      <c r="C19182" s="9"/>
    </row>
    <row r="19183" spans="2:3">
      <c r="B19183" s="9"/>
      <c r="C19183" s="9"/>
    </row>
    <row r="19184" spans="2:3">
      <c r="B19184" s="9"/>
      <c r="C19184" s="9"/>
    </row>
    <row r="19185" spans="2:3">
      <c r="B19185" s="9"/>
      <c r="C19185" s="9"/>
    </row>
    <row r="19186" spans="2:3">
      <c r="B19186" s="9"/>
      <c r="C19186" s="9"/>
    </row>
    <row r="19187" spans="2:3">
      <c r="B19187" s="9"/>
      <c r="C19187" s="9"/>
    </row>
    <row r="19188" spans="2:3">
      <c r="B19188" s="9"/>
      <c r="C19188" s="9"/>
    </row>
    <row r="19189" spans="2:3">
      <c r="B19189" s="9"/>
      <c r="C19189" s="9"/>
    </row>
    <row r="19190" spans="2:3">
      <c r="B19190" s="9"/>
      <c r="C19190" s="9"/>
    </row>
    <row r="19191" spans="2:3">
      <c r="B19191" s="9"/>
      <c r="C19191" s="9"/>
    </row>
    <row r="19192" spans="2:3">
      <c r="B19192" s="9"/>
      <c r="C19192" s="9"/>
    </row>
    <row r="19193" spans="2:3">
      <c r="B19193" s="9"/>
      <c r="C19193" s="9"/>
    </row>
    <row r="19194" spans="2:3">
      <c r="B19194" s="9"/>
      <c r="C19194" s="9"/>
    </row>
    <row r="19195" spans="2:3">
      <c r="B19195" s="9"/>
      <c r="C19195" s="9"/>
    </row>
    <row r="19196" spans="2:3">
      <c r="B19196" s="9"/>
      <c r="C19196" s="9"/>
    </row>
    <row r="19197" spans="2:3">
      <c r="B19197" s="9"/>
      <c r="C19197" s="9"/>
    </row>
    <row r="19198" spans="2:3">
      <c r="B19198" s="9"/>
      <c r="C19198" s="9"/>
    </row>
    <row r="19199" spans="2:3">
      <c r="B19199" s="9"/>
      <c r="C19199" s="9"/>
    </row>
    <row r="19200" spans="2:3">
      <c r="B19200" s="9"/>
      <c r="C19200" s="9"/>
    </row>
    <row r="19201" spans="2:3">
      <c r="B19201" s="9"/>
      <c r="C19201" s="9"/>
    </row>
    <row r="19202" spans="2:3">
      <c r="B19202" s="9"/>
      <c r="C19202" s="9"/>
    </row>
    <row r="19203" spans="2:3">
      <c r="B19203" s="9"/>
      <c r="C19203" s="9"/>
    </row>
    <row r="19204" spans="2:3">
      <c r="B19204" s="9"/>
      <c r="C19204" s="9"/>
    </row>
    <row r="19205" spans="2:3">
      <c r="B19205" s="9"/>
      <c r="C19205" s="9"/>
    </row>
    <row r="19206" spans="2:3">
      <c r="B19206" s="9"/>
      <c r="C19206" s="9"/>
    </row>
    <row r="19207" spans="2:3">
      <c r="B19207" s="9"/>
      <c r="C19207" s="9"/>
    </row>
    <row r="19208" spans="2:3">
      <c r="B19208" s="9"/>
      <c r="C19208" s="9"/>
    </row>
    <row r="19209" spans="2:3">
      <c r="B19209" s="9"/>
      <c r="C19209" s="9"/>
    </row>
    <row r="19210" spans="2:3">
      <c r="B19210" s="9"/>
      <c r="C19210" s="9"/>
    </row>
    <row r="19211" spans="2:3">
      <c r="B19211" s="9"/>
      <c r="C19211" s="9"/>
    </row>
    <row r="19212" spans="2:3">
      <c r="B19212" s="9"/>
      <c r="C19212" s="9"/>
    </row>
    <row r="19213" spans="2:3">
      <c r="B19213" s="9"/>
      <c r="C19213" s="9"/>
    </row>
    <row r="19214" spans="2:3">
      <c r="B19214" s="9"/>
      <c r="C19214" s="9"/>
    </row>
    <row r="19215" spans="2:3">
      <c r="B19215" s="9"/>
      <c r="C19215" s="9"/>
    </row>
    <row r="19216" spans="2:3">
      <c r="B19216" s="9"/>
      <c r="C19216" s="9"/>
    </row>
    <row r="19217" spans="2:3">
      <c r="B19217" s="9"/>
      <c r="C19217" s="9"/>
    </row>
    <row r="19218" spans="2:3">
      <c r="B19218" s="9"/>
      <c r="C19218" s="9"/>
    </row>
    <row r="19219" spans="2:3">
      <c r="B19219" s="9"/>
      <c r="C19219" s="9"/>
    </row>
    <row r="19220" spans="2:3">
      <c r="B19220" s="9"/>
      <c r="C19220" s="9"/>
    </row>
    <row r="19221" spans="2:3">
      <c r="B19221" s="9"/>
      <c r="C19221" s="9"/>
    </row>
    <row r="19222" spans="2:3">
      <c r="B19222" s="9"/>
      <c r="C19222" s="9"/>
    </row>
    <row r="19223" spans="2:3">
      <c r="B19223" s="9"/>
      <c r="C19223" s="9"/>
    </row>
    <row r="19224" spans="2:3">
      <c r="B19224" s="9"/>
      <c r="C19224" s="9"/>
    </row>
    <row r="19225" spans="2:3">
      <c r="B19225" s="9"/>
      <c r="C19225" s="9"/>
    </row>
    <row r="19226" spans="2:3">
      <c r="B19226" s="9"/>
      <c r="C19226" s="9"/>
    </row>
    <row r="19227" spans="2:3">
      <c r="B19227" s="9"/>
      <c r="C19227" s="9"/>
    </row>
    <row r="19228" spans="2:3">
      <c r="B19228" s="9"/>
      <c r="C19228" s="9"/>
    </row>
    <row r="19229" spans="2:3">
      <c r="B19229" s="9"/>
      <c r="C19229" s="9"/>
    </row>
    <row r="19230" spans="2:3">
      <c r="B19230" s="9"/>
      <c r="C19230" s="9"/>
    </row>
    <row r="19231" spans="2:3">
      <c r="B19231" s="9"/>
      <c r="C19231" s="9"/>
    </row>
    <row r="19232" spans="2:3">
      <c r="B19232" s="9"/>
      <c r="C19232" s="9"/>
    </row>
    <row r="19233" spans="2:3">
      <c r="B19233" s="9"/>
      <c r="C19233" s="9"/>
    </row>
    <row r="19234" spans="2:3">
      <c r="B19234" s="9"/>
      <c r="C19234" s="9"/>
    </row>
    <row r="19235" spans="2:3">
      <c r="B19235" s="9"/>
      <c r="C19235" s="9"/>
    </row>
    <row r="19236" spans="2:3">
      <c r="B19236" s="9"/>
      <c r="C19236" s="9"/>
    </row>
    <row r="19237" spans="2:3">
      <c r="B19237" s="9"/>
      <c r="C19237" s="9"/>
    </row>
    <row r="19238" spans="2:3">
      <c r="B19238" s="9"/>
      <c r="C19238" s="9"/>
    </row>
    <row r="19239" spans="2:3">
      <c r="B19239" s="9"/>
      <c r="C19239" s="9"/>
    </row>
    <row r="19240" spans="2:3">
      <c r="B19240" s="9"/>
      <c r="C19240" s="9"/>
    </row>
    <row r="19241" spans="2:3">
      <c r="B19241" s="9"/>
      <c r="C19241" s="9"/>
    </row>
    <row r="19242" spans="2:3">
      <c r="B19242" s="9"/>
      <c r="C19242" s="9"/>
    </row>
    <row r="19243" spans="2:3">
      <c r="B19243" s="9"/>
      <c r="C19243" s="9"/>
    </row>
    <row r="19244" spans="2:3">
      <c r="B19244" s="9"/>
      <c r="C19244" s="9"/>
    </row>
    <row r="19245" spans="2:3">
      <c r="B19245" s="9"/>
      <c r="C19245" s="9"/>
    </row>
    <row r="19246" spans="2:3">
      <c r="B19246" s="9"/>
      <c r="C19246" s="9"/>
    </row>
    <row r="19247" spans="2:3">
      <c r="B19247" s="9"/>
      <c r="C19247" s="9"/>
    </row>
    <row r="19248" spans="2:3">
      <c r="B19248" s="9"/>
      <c r="C19248" s="9"/>
    </row>
    <row r="19249" spans="2:3">
      <c r="B19249" s="9"/>
      <c r="C19249" s="9"/>
    </row>
    <row r="19250" spans="2:3">
      <c r="B19250" s="9"/>
      <c r="C19250" s="9"/>
    </row>
    <row r="19251" spans="2:3">
      <c r="B19251" s="9"/>
      <c r="C19251" s="9"/>
    </row>
    <row r="19252" spans="2:3">
      <c r="B19252" s="9"/>
      <c r="C19252" s="9"/>
    </row>
    <row r="19253" spans="2:3">
      <c r="B19253" s="9"/>
      <c r="C19253" s="9"/>
    </row>
    <row r="19254" spans="2:3">
      <c r="B19254" s="9"/>
      <c r="C19254" s="9"/>
    </row>
    <row r="19255" spans="2:3">
      <c r="B19255" s="9"/>
      <c r="C19255" s="9"/>
    </row>
    <row r="19256" spans="2:3">
      <c r="B19256" s="9"/>
      <c r="C19256" s="9"/>
    </row>
    <row r="19257" spans="2:3">
      <c r="B19257" s="9"/>
      <c r="C19257" s="9"/>
    </row>
    <row r="19258" spans="2:3">
      <c r="B19258" s="9"/>
      <c r="C19258" s="9"/>
    </row>
    <row r="19259" spans="2:3">
      <c r="B19259" s="9"/>
      <c r="C19259" s="9"/>
    </row>
    <row r="19260" spans="2:3">
      <c r="B19260" s="9"/>
      <c r="C19260" s="9"/>
    </row>
    <row r="19261" spans="2:3">
      <c r="B19261" s="9"/>
      <c r="C19261" s="9"/>
    </row>
    <row r="19262" spans="2:3">
      <c r="B19262" s="9"/>
      <c r="C19262" s="9"/>
    </row>
    <row r="19263" spans="2:3">
      <c r="B19263" s="9"/>
      <c r="C19263" s="9"/>
    </row>
    <row r="19264" spans="2:3">
      <c r="B19264" s="9"/>
      <c r="C19264" s="9"/>
    </row>
    <row r="19265" spans="2:3">
      <c r="B19265" s="9"/>
      <c r="C19265" s="9"/>
    </row>
    <row r="19266" spans="2:3">
      <c r="B19266" s="9"/>
      <c r="C19266" s="9"/>
    </row>
    <row r="19267" spans="2:3">
      <c r="B19267" s="9"/>
      <c r="C19267" s="9"/>
    </row>
    <row r="19268" spans="2:3">
      <c r="B19268" s="9"/>
      <c r="C19268" s="9"/>
    </row>
    <row r="19269" spans="2:3">
      <c r="B19269" s="9"/>
      <c r="C19269" s="9"/>
    </row>
    <row r="19270" spans="2:3">
      <c r="B19270" s="9"/>
      <c r="C19270" s="9"/>
    </row>
    <row r="19271" spans="2:3">
      <c r="B19271" s="9"/>
      <c r="C19271" s="9"/>
    </row>
    <row r="19272" spans="2:3">
      <c r="B19272" s="9"/>
      <c r="C19272" s="9"/>
    </row>
    <row r="19273" spans="2:3">
      <c r="B19273" s="9"/>
      <c r="C19273" s="9"/>
    </row>
    <row r="19274" spans="2:3">
      <c r="B19274" s="9"/>
      <c r="C19274" s="9"/>
    </row>
    <row r="19275" spans="2:3">
      <c r="B19275" s="9"/>
      <c r="C19275" s="9"/>
    </row>
    <row r="19276" spans="2:3">
      <c r="B19276" s="9"/>
      <c r="C19276" s="9"/>
    </row>
    <row r="19277" spans="2:3">
      <c r="B19277" s="9"/>
      <c r="C19277" s="9"/>
    </row>
    <row r="19278" spans="2:3">
      <c r="B19278" s="9"/>
      <c r="C19278" s="9"/>
    </row>
    <row r="19279" spans="2:3">
      <c r="B19279" s="9"/>
      <c r="C19279" s="9"/>
    </row>
    <row r="19280" spans="2:3">
      <c r="B19280" s="9"/>
      <c r="C19280" s="9"/>
    </row>
    <row r="19281" spans="2:3">
      <c r="B19281" s="9"/>
      <c r="C19281" s="9"/>
    </row>
    <row r="19282" spans="2:3">
      <c r="B19282" s="9"/>
      <c r="C19282" s="9"/>
    </row>
    <row r="19283" spans="2:3">
      <c r="B19283" s="9"/>
      <c r="C19283" s="9"/>
    </row>
    <row r="19284" spans="2:3">
      <c r="B19284" s="9"/>
      <c r="C19284" s="9"/>
    </row>
    <row r="19285" spans="2:3">
      <c r="B19285" s="9"/>
      <c r="C19285" s="9"/>
    </row>
    <row r="19286" spans="2:3">
      <c r="B19286" s="9"/>
      <c r="C19286" s="9"/>
    </row>
    <row r="19287" spans="2:3">
      <c r="B19287" s="9"/>
      <c r="C19287" s="9"/>
    </row>
    <row r="19288" spans="2:3">
      <c r="B19288" s="9"/>
      <c r="C19288" s="9"/>
    </row>
    <row r="19289" spans="2:3">
      <c r="B19289" s="9"/>
      <c r="C19289" s="9"/>
    </row>
    <row r="19290" spans="2:3">
      <c r="B19290" s="9"/>
      <c r="C19290" s="9"/>
    </row>
    <row r="19291" spans="2:3">
      <c r="B19291" s="9"/>
      <c r="C19291" s="9"/>
    </row>
    <row r="19292" spans="2:3">
      <c r="B19292" s="9"/>
      <c r="C19292" s="9"/>
    </row>
    <row r="19293" spans="2:3">
      <c r="B19293" s="9"/>
      <c r="C19293" s="9"/>
    </row>
    <row r="19294" spans="2:3">
      <c r="B19294" s="9"/>
      <c r="C19294" s="9"/>
    </row>
    <row r="19295" spans="2:3">
      <c r="B19295" s="9"/>
      <c r="C19295" s="9"/>
    </row>
    <row r="19296" spans="2:3">
      <c r="B19296" s="9"/>
      <c r="C19296" s="9"/>
    </row>
    <row r="19297" spans="2:3">
      <c r="B19297" s="9"/>
      <c r="C19297" s="9"/>
    </row>
    <row r="19298" spans="2:3">
      <c r="B19298" s="9"/>
      <c r="C19298" s="9"/>
    </row>
    <row r="19299" spans="2:3">
      <c r="B19299" s="9"/>
      <c r="C19299" s="9"/>
    </row>
    <row r="19300" spans="2:3">
      <c r="B19300" s="9"/>
      <c r="C19300" s="9"/>
    </row>
    <row r="19301" spans="2:3">
      <c r="B19301" s="9"/>
      <c r="C19301" s="9"/>
    </row>
    <row r="19302" spans="2:3">
      <c r="B19302" s="9"/>
      <c r="C19302" s="9"/>
    </row>
    <row r="19303" spans="2:3">
      <c r="B19303" s="9"/>
      <c r="C19303" s="9"/>
    </row>
    <row r="19304" spans="2:3">
      <c r="B19304" s="9"/>
      <c r="C19304" s="9"/>
    </row>
    <row r="19305" spans="2:3">
      <c r="B19305" s="9"/>
      <c r="C19305" s="9"/>
    </row>
    <row r="19306" spans="2:3">
      <c r="B19306" s="9"/>
      <c r="C19306" s="9"/>
    </row>
    <row r="19307" spans="2:3">
      <c r="B19307" s="9"/>
      <c r="C19307" s="9"/>
    </row>
    <row r="19308" spans="2:3">
      <c r="B19308" s="9"/>
      <c r="C19308" s="9"/>
    </row>
    <row r="19309" spans="2:3">
      <c r="B19309" s="9"/>
      <c r="C19309" s="9"/>
    </row>
    <row r="19310" spans="2:3">
      <c r="B19310" s="9"/>
      <c r="C19310" s="9"/>
    </row>
    <row r="19311" spans="2:3">
      <c r="B19311" s="9"/>
      <c r="C19311" s="9"/>
    </row>
    <row r="19312" spans="2:3">
      <c r="B19312" s="9"/>
      <c r="C19312" s="9"/>
    </row>
    <row r="19313" spans="2:3">
      <c r="B19313" s="9"/>
      <c r="C19313" s="9"/>
    </row>
    <row r="19314" spans="2:3">
      <c r="B19314" s="9"/>
      <c r="C19314" s="9"/>
    </row>
    <row r="19315" spans="2:3">
      <c r="B19315" s="9"/>
      <c r="C19315" s="9"/>
    </row>
    <row r="19316" spans="2:3">
      <c r="B19316" s="9"/>
      <c r="C19316" s="9"/>
    </row>
    <row r="19317" spans="2:3">
      <c r="B19317" s="9"/>
      <c r="C19317" s="9"/>
    </row>
    <row r="19318" spans="2:3">
      <c r="B19318" s="9"/>
      <c r="C19318" s="9"/>
    </row>
    <row r="19319" spans="2:3">
      <c r="B19319" s="9"/>
      <c r="C19319" s="9"/>
    </row>
    <row r="19320" spans="2:3">
      <c r="B19320" s="9"/>
      <c r="C19320" s="9"/>
    </row>
    <row r="19321" spans="2:3">
      <c r="B19321" s="9"/>
      <c r="C19321" s="9"/>
    </row>
    <row r="19322" spans="2:3">
      <c r="B19322" s="9"/>
      <c r="C19322" s="9"/>
    </row>
    <row r="19323" spans="2:3">
      <c r="B19323" s="9"/>
      <c r="C19323" s="9"/>
    </row>
    <row r="19324" spans="2:3">
      <c r="B19324" s="9"/>
      <c r="C19324" s="9"/>
    </row>
    <row r="19325" spans="2:3">
      <c r="B19325" s="9"/>
      <c r="C19325" s="9"/>
    </row>
    <row r="19326" spans="2:3">
      <c r="B19326" s="9"/>
      <c r="C19326" s="9"/>
    </row>
    <row r="19327" spans="2:3">
      <c r="B19327" s="9"/>
      <c r="C19327" s="9"/>
    </row>
    <row r="19328" spans="2:3">
      <c r="B19328" s="9"/>
      <c r="C19328" s="9"/>
    </row>
    <row r="19329" spans="2:3">
      <c r="B19329" s="9"/>
      <c r="C19329" s="9"/>
    </row>
    <row r="19330" spans="2:3">
      <c r="B19330" s="9"/>
      <c r="C19330" s="9"/>
    </row>
    <row r="19331" spans="2:3">
      <c r="B19331" s="9"/>
      <c r="C19331" s="9"/>
    </row>
    <row r="19332" spans="2:3">
      <c r="B19332" s="9"/>
      <c r="C19332" s="9"/>
    </row>
    <row r="19333" spans="2:3">
      <c r="B19333" s="9"/>
      <c r="C19333" s="9"/>
    </row>
    <row r="19334" spans="2:3">
      <c r="B19334" s="9"/>
      <c r="C19334" s="9"/>
    </row>
    <row r="19335" spans="2:3">
      <c r="B19335" s="9"/>
      <c r="C19335" s="9"/>
    </row>
    <row r="19336" spans="2:3">
      <c r="B19336" s="9"/>
      <c r="C19336" s="9"/>
    </row>
    <row r="19337" spans="2:3">
      <c r="B19337" s="9"/>
      <c r="C19337" s="9"/>
    </row>
    <row r="19338" spans="2:3">
      <c r="B19338" s="9"/>
      <c r="C19338" s="9"/>
    </row>
    <row r="19339" spans="2:3">
      <c r="B19339" s="9"/>
      <c r="C19339" s="9"/>
    </row>
    <row r="19340" spans="2:3">
      <c r="B19340" s="9"/>
      <c r="C19340" s="9"/>
    </row>
    <row r="19341" spans="2:3">
      <c r="B19341" s="9"/>
      <c r="C19341" s="9"/>
    </row>
    <row r="19342" spans="2:3">
      <c r="B19342" s="9"/>
      <c r="C19342" s="9"/>
    </row>
    <row r="19343" spans="2:3">
      <c r="B19343" s="9"/>
      <c r="C19343" s="9"/>
    </row>
    <row r="19344" spans="2:3">
      <c r="B19344" s="9"/>
      <c r="C19344" s="9"/>
    </row>
    <row r="19345" spans="2:3">
      <c r="B19345" s="9"/>
      <c r="C19345" s="9"/>
    </row>
    <row r="19346" spans="2:3">
      <c r="B19346" s="9"/>
      <c r="C19346" s="9"/>
    </row>
    <row r="19347" spans="2:3">
      <c r="B19347" s="9"/>
      <c r="C19347" s="9"/>
    </row>
    <row r="19348" spans="2:3">
      <c r="B19348" s="9"/>
      <c r="C19348" s="9"/>
    </row>
    <row r="19349" spans="2:3">
      <c r="B19349" s="9"/>
      <c r="C19349" s="9"/>
    </row>
    <row r="19350" spans="2:3">
      <c r="B19350" s="9"/>
      <c r="C19350" s="9"/>
    </row>
    <row r="19351" spans="2:3">
      <c r="B19351" s="9"/>
      <c r="C19351" s="9"/>
    </row>
    <row r="19352" spans="2:3">
      <c r="B19352" s="9"/>
      <c r="C19352" s="9"/>
    </row>
    <row r="19353" spans="2:3">
      <c r="B19353" s="9"/>
      <c r="C19353" s="9"/>
    </row>
    <row r="19354" spans="2:3">
      <c r="B19354" s="9"/>
      <c r="C19354" s="9"/>
    </row>
    <row r="19355" spans="2:3">
      <c r="B19355" s="9"/>
      <c r="C19355" s="9"/>
    </row>
    <row r="19356" spans="2:3">
      <c r="B19356" s="9"/>
      <c r="C19356" s="9"/>
    </row>
    <row r="19357" spans="2:3">
      <c r="B19357" s="9"/>
      <c r="C19357" s="9"/>
    </row>
    <row r="19358" spans="2:3">
      <c r="B19358" s="9"/>
      <c r="C19358" s="9"/>
    </row>
    <row r="19359" spans="2:3">
      <c r="B19359" s="9"/>
      <c r="C19359" s="9"/>
    </row>
    <row r="19360" spans="2:3">
      <c r="B19360" s="9"/>
      <c r="C19360" s="9"/>
    </row>
    <row r="19361" spans="2:3">
      <c r="B19361" s="9"/>
      <c r="C19361" s="9"/>
    </row>
    <row r="19362" spans="2:3">
      <c r="B19362" s="9"/>
      <c r="C19362" s="9"/>
    </row>
    <row r="19363" spans="2:3">
      <c r="B19363" s="9"/>
      <c r="C19363" s="9"/>
    </row>
    <row r="19364" spans="2:3">
      <c r="B19364" s="9"/>
      <c r="C19364" s="9"/>
    </row>
    <row r="19365" spans="2:3">
      <c r="B19365" s="9"/>
      <c r="C19365" s="9"/>
    </row>
    <row r="19366" spans="2:3">
      <c r="B19366" s="9"/>
      <c r="C19366" s="9"/>
    </row>
    <row r="19367" spans="2:3">
      <c r="B19367" s="9"/>
      <c r="C19367" s="9"/>
    </row>
    <row r="19368" spans="2:3">
      <c r="B19368" s="9"/>
      <c r="C19368" s="9"/>
    </row>
    <row r="19369" spans="2:3">
      <c r="B19369" s="9"/>
      <c r="C19369" s="9"/>
    </row>
    <row r="19370" spans="2:3">
      <c r="B19370" s="9"/>
      <c r="C19370" s="9"/>
    </row>
    <row r="19371" spans="2:3">
      <c r="B19371" s="9"/>
      <c r="C19371" s="9"/>
    </row>
    <row r="19372" spans="2:3">
      <c r="B19372" s="9"/>
      <c r="C19372" s="9"/>
    </row>
    <row r="19373" spans="2:3">
      <c r="B19373" s="9"/>
      <c r="C19373" s="9"/>
    </row>
    <row r="19374" spans="2:3">
      <c r="B19374" s="9"/>
      <c r="C19374" s="9"/>
    </row>
    <row r="19375" spans="2:3">
      <c r="B19375" s="9"/>
      <c r="C19375" s="9"/>
    </row>
    <row r="19376" spans="2:3">
      <c r="B19376" s="9"/>
      <c r="C19376" s="9"/>
    </row>
    <row r="19377" spans="2:3">
      <c r="B19377" s="9"/>
      <c r="C19377" s="9"/>
    </row>
    <row r="19378" spans="2:3">
      <c r="B19378" s="9"/>
      <c r="C19378" s="9"/>
    </row>
    <row r="19379" spans="2:3">
      <c r="B19379" s="9"/>
      <c r="C19379" s="9"/>
    </row>
    <row r="19380" spans="2:3">
      <c r="B19380" s="9"/>
      <c r="C19380" s="9"/>
    </row>
    <row r="19381" spans="2:3">
      <c r="B19381" s="9"/>
      <c r="C19381" s="9"/>
    </row>
    <row r="19382" spans="2:3">
      <c r="B19382" s="9"/>
      <c r="C19382" s="9"/>
    </row>
    <row r="19383" spans="2:3">
      <c r="B19383" s="9"/>
      <c r="C19383" s="9"/>
    </row>
    <row r="19384" spans="2:3">
      <c r="B19384" s="9"/>
      <c r="C19384" s="9"/>
    </row>
    <row r="19385" spans="2:3">
      <c r="B19385" s="9"/>
      <c r="C19385" s="9"/>
    </row>
    <row r="19386" spans="2:3">
      <c r="B19386" s="9"/>
      <c r="C19386" s="9"/>
    </row>
    <row r="19387" spans="2:3">
      <c r="B19387" s="9"/>
      <c r="C19387" s="9"/>
    </row>
    <row r="19388" spans="2:3">
      <c r="B19388" s="9"/>
      <c r="C19388" s="9"/>
    </row>
    <row r="19389" spans="2:3">
      <c r="B19389" s="9"/>
      <c r="C19389" s="9"/>
    </row>
    <row r="19390" spans="2:3">
      <c r="B19390" s="9"/>
      <c r="C19390" s="9"/>
    </row>
    <row r="19391" spans="2:3">
      <c r="B19391" s="9"/>
      <c r="C19391" s="9"/>
    </row>
    <row r="19392" spans="2:3">
      <c r="B19392" s="9"/>
      <c r="C19392" s="9"/>
    </row>
    <row r="19393" spans="2:3">
      <c r="B19393" s="9"/>
      <c r="C19393" s="9"/>
    </row>
    <row r="19394" spans="2:3">
      <c r="B19394" s="9"/>
      <c r="C19394" s="9"/>
    </row>
    <row r="19395" spans="2:3">
      <c r="B19395" s="9"/>
      <c r="C19395" s="9"/>
    </row>
    <row r="19396" spans="2:3">
      <c r="B19396" s="9"/>
      <c r="C19396" s="9"/>
    </row>
    <row r="19397" spans="2:3">
      <c r="B19397" s="9"/>
      <c r="C19397" s="9"/>
    </row>
    <row r="19398" spans="2:3">
      <c r="B19398" s="9"/>
      <c r="C19398" s="9"/>
    </row>
    <row r="19399" spans="2:3">
      <c r="B19399" s="9"/>
      <c r="C19399" s="9"/>
    </row>
    <row r="19400" spans="2:3">
      <c r="B19400" s="9"/>
      <c r="C19400" s="9"/>
    </row>
    <row r="19401" spans="2:3">
      <c r="B19401" s="9"/>
      <c r="C19401" s="9"/>
    </row>
    <row r="19402" spans="2:3">
      <c r="B19402" s="9"/>
      <c r="C19402" s="9"/>
    </row>
    <row r="19403" spans="2:3">
      <c r="B19403" s="9"/>
      <c r="C19403" s="9"/>
    </row>
    <row r="19404" spans="2:3">
      <c r="B19404" s="9"/>
      <c r="C19404" s="9"/>
    </row>
    <row r="19405" spans="2:3">
      <c r="B19405" s="9"/>
      <c r="C19405" s="9"/>
    </row>
    <row r="19406" spans="2:3">
      <c r="B19406" s="9"/>
      <c r="C19406" s="9"/>
    </row>
    <row r="19407" spans="2:3">
      <c r="B19407" s="9"/>
      <c r="C19407" s="9"/>
    </row>
    <row r="19408" spans="2:3">
      <c r="B19408" s="9"/>
      <c r="C19408" s="9"/>
    </row>
    <row r="19409" spans="2:3">
      <c r="B19409" s="9"/>
      <c r="C19409" s="9"/>
    </row>
    <row r="19410" spans="2:3">
      <c r="B19410" s="9"/>
      <c r="C19410" s="9"/>
    </row>
    <row r="19411" spans="2:3">
      <c r="B19411" s="9"/>
      <c r="C19411" s="9"/>
    </row>
    <row r="19412" spans="2:3">
      <c r="B19412" s="9"/>
      <c r="C19412" s="9"/>
    </row>
    <row r="19413" spans="2:3">
      <c r="B19413" s="9"/>
      <c r="C19413" s="9"/>
    </row>
    <row r="19414" spans="2:3">
      <c r="B19414" s="9"/>
      <c r="C19414" s="9"/>
    </row>
    <row r="19415" spans="2:3">
      <c r="B19415" s="9"/>
      <c r="C19415" s="9"/>
    </row>
    <row r="19416" spans="2:3">
      <c r="B19416" s="9"/>
      <c r="C19416" s="9"/>
    </row>
    <row r="19417" spans="2:3">
      <c r="B19417" s="9"/>
      <c r="C19417" s="9"/>
    </row>
    <row r="19418" spans="2:3">
      <c r="B19418" s="9"/>
      <c r="C19418" s="9"/>
    </row>
    <row r="19419" spans="2:3">
      <c r="B19419" s="9"/>
      <c r="C19419" s="9"/>
    </row>
    <row r="19420" spans="2:3">
      <c r="B19420" s="9"/>
      <c r="C19420" s="9"/>
    </row>
    <row r="19421" spans="2:3">
      <c r="B19421" s="9"/>
      <c r="C19421" s="9"/>
    </row>
    <row r="19422" spans="2:3">
      <c r="B19422" s="9"/>
      <c r="C19422" s="9"/>
    </row>
    <row r="19423" spans="2:3">
      <c r="B19423" s="9"/>
      <c r="C19423" s="9"/>
    </row>
    <row r="19424" spans="2:3">
      <c r="B19424" s="9"/>
      <c r="C19424" s="9"/>
    </row>
    <row r="19425" spans="2:3">
      <c r="B19425" s="9"/>
      <c r="C19425" s="9"/>
    </row>
    <row r="19426" spans="2:3">
      <c r="B19426" s="9"/>
      <c r="C19426" s="9"/>
    </row>
    <row r="19427" spans="2:3">
      <c r="B19427" s="9"/>
      <c r="C19427" s="9"/>
    </row>
    <row r="19428" spans="2:3">
      <c r="B19428" s="9"/>
      <c r="C19428" s="9"/>
    </row>
    <row r="19429" spans="2:3">
      <c r="B19429" s="9"/>
      <c r="C19429" s="9"/>
    </row>
    <row r="19430" spans="2:3">
      <c r="B19430" s="9"/>
      <c r="C19430" s="9"/>
    </row>
    <row r="19431" spans="2:3">
      <c r="B19431" s="9"/>
      <c r="C19431" s="9"/>
    </row>
    <row r="19432" spans="2:3">
      <c r="B19432" s="9"/>
      <c r="C19432" s="9"/>
    </row>
    <row r="19433" spans="2:3">
      <c r="B19433" s="9"/>
      <c r="C19433" s="9"/>
    </row>
    <row r="19434" spans="2:3">
      <c r="B19434" s="9"/>
      <c r="C19434" s="9"/>
    </row>
    <row r="19435" spans="2:3">
      <c r="B19435" s="9"/>
      <c r="C19435" s="9"/>
    </row>
    <row r="19436" spans="2:3">
      <c r="B19436" s="9"/>
      <c r="C19436" s="9"/>
    </row>
    <row r="19437" spans="2:3">
      <c r="B19437" s="9"/>
      <c r="C19437" s="9"/>
    </row>
    <row r="19438" spans="2:3">
      <c r="B19438" s="9"/>
      <c r="C19438" s="9"/>
    </row>
    <row r="19439" spans="2:3">
      <c r="B19439" s="9"/>
      <c r="C19439" s="9"/>
    </row>
    <row r="19440" spans="2:3">
      <c r="B19440" s="9"/>
      <c r="C19440" s="9"/>
    </row>
    <row r="19441" spans="2:3">
      <c r="B19441" s="9"/>
      <c r="C19441" s="9"/>
    </row>
    <row r="19442" spans="2:3">
      <c r="B19442" s="9"/>
      <c r="C19442" s="9"/>
    </row>
    <row r="19443" spans="2:3">
      <c r="B19443" s="9"/>
      <c r="C19443" s="9"/>
    </row>
    <row r="19444" spans="2:3">
      <c r="B19444" s="9"/>
      <c r="C19444" s="9"/>
    </row>
    <row r="19445" spans="2:3">
      <c r="B19445" s="9"/>
      <c r="C19445" s="9"/>
    </row>
    <row r="19446" spans="2:3">
      <c r="B19446" s="9"/>
      <c r="C19446" s="9"/>
    </row>
    <row r="19447" spans="2:3">
      <c r="B19447" s="9"/>
      <c r="C19447" s="9"/>
    </row>
    <row r="19448" spans="2:3">
      <c r="B19448" s="9"/>
      <c r="C19448" s="9"/>
    </row>
    <row r="19449" spans="2:3">
      <c r="B19449" s="9"/>
      <c r="C19449" s="9"/>
    </row>
    <row r="19450" spans="2:3">
      <c r="B19450" s="9"/>
      <c r="C19450" s="9"/>
    </row>
    <row r="19451" spans="2:3">
      <c r="B19451" s="9"/>
      <c r="C19451" s="9"/>
    </row>
    <row r="19452" spans="2:3">
      <c r="B19452" s="9"/>
      <c r="C19452" s="9"/>
    </row>
    <row r="19453" spans="2:3">
      <c r="B19453" s="9"/>
      <c r="C19453" s="9"/>
    </row>
    <row r="19454" spans="2:3">
      <c r="B19454" s="9"/>
      <c r="C19454" s="9"/>
    </row>
    <row r="19455" spans="2:3">
      <c r="B19455" s="9"/>
      <c r="C19455" s="9"/>
    </row>
    <row r="19456" spans="2:3">
      <c r="B19456" s="9"/>
      <c r="C19456" s="9"/>
    </row>
    <row r="19457" spans="2:3">
      <c r="B19457" s="9"/>
      <c r="C19457" s="9"/>
    </row>
    <row r="19458" spans="2:3">
      <c r="B19458" s="9"/>
      <c r="C19458" s="9"/>
    </row>
    <row r="19459" spans="2:3">
      <c r="B19459" s="9"/>
      <c r="C19459" s="9"/>
    </row>
    <row r="19460" spans="2:3">
      <c r="B19460" s="9"/>
      <c r="C19460" s="9"/>
    </row>
    <row r="19461" spans="2:3">
      <c r="B19461" s="9"/>
      <c r="C19461" s="9"/>
    </row>
    <row r="19462" spans="2:3">
      <c r="B19462" s="9"/>
      <c r="C19462" s="9"/>
    </row>
    <row r="19463" spans="2:3">
      <c r="B19463" s="9"/>
      <c r="C19463" s="9"/>
    </row>
    <row r="19464" spans="2:3">
      <c r="B19464" s="9"/>
      <c r="C19464" s="9"/>
    </row>
    <row r="19465" spans="2:3">
      <c r="B19465" s="9"/>
      <c r="C19465" s="9"/>
    </row>
    <row r="19466" spans="2:3">
      <c r="B19466" s="9"/>
      <c r="C19466" s="9"/>
    </row>
    <row r="19467" spans="2:3">
      <c r="B19467" s="9"/>
      <c r="C19467" s="9"/>
    </row>
    <row r="19468" spans="2:3">
      <c r="B19468" s="9"/>
      <c r="C19468" s="9"/>
    </row>
    <row r="19469" spans="2:3">
      <c r="B19469" s="9"/>
      <c r="C19469" s="9"/>
    </row>
    <row r="19470" spans="2:3">
      <c r="B19470" s="9"/>
      <c r="C19470" s="9"/>
    </row>
    <row r="19471" spans="2:3">
      <c r="B19471" s="9"/>
      <c r="C19471" s="9"/>
    </row>
    <row r="19472" spans="2:3">
      <c r="B19472" s="9"/>
      <c r="C19472" s="9"/>
    </row>
    <row r="19473" spans="2:3">
      <c r="B19473" s="9"/>
      <c r="C19473" s="9"/>
    </row>
    <row r="19474" spans="2:3">
      <c r="B19474" s="9"/>
      <c r="C19474" s="9"/>
    </row>
    <row r="19475" spans="2:3">
      <c r="B19475" s="9"/>
      <c r="C19475" s="9"/>
    </row>
    <row r="19476" spans="2:3">
      <c r="B19476" s="9"/>
      <c r="C19476" s="9"/>
    </row>
    <row r="19477" spans="2:3">
      <c r="B19477" s="9"/>
      <c r="C19477" s="9"/>
    </row>
    <row r="19478" spans="2:3">
      <c r="B19478" s="9"/>
      <c r="C19478" s="9"/>
    </row>
    <row r="19479" spans="2:3">
      <c r="B19479" s="9"/>
      <c r="C19479" s="9"/>
    </row>
    <row r="19480" spans="2:3">
      <c r="B19480" s="9"/>
      <c r="C19480" s="9"/>
    </row>
    <row r="19481" spans="2:3">
      <c r="B19481" s="9"/>
      <c r="C19481" s="9"/>
    </row>
    <row r="19482" spans="2:3">
      <c r="B19482" s="9"/>
      <c r="C19482" s="9"/>
    </row>
    <row r="19483" spans="2:3">
      <c r="B19483" s="9"/>
      <c r="C19483" s="9"/>
    </row>
    <row r="19484" spans="2:3">
      <c r="B19484" s="9"/>
      <c r="C19484" s="9"/>
    </row>
    <row r="19485" spans="2:3">
      <c r="B19485" s="9"/>
      <c r="C19485" s="9"/>
    </row>
    <row r="19486" spans="2:3">
      <c r="B19486" s="9"/>
      <c r="C19486" s="9"/>
    </row>
    <row r="19487" spans="2:3">
      <c r="B19487" s="9"/>
      <c r="C19487" s="9"/>
    </row>
    <row r="19488" spans="2:3">
      <c r="B19488" s="9"/>
      <c r="C19488" s="9"/>
    </row>
    <row r="19489" spans="2:3">
      <c r="B19489" s="9"/>
      <c r="C19489" s="9"/>
    </row>
    <row r="19490" spans="2:3">
      <c r="B19490" s="9"/>
      <c r="C19490" s="9"/>
    </row>
    <row r="19491" spans="2:3">
      <c r="B19491" s="9"/>
      <c r="C19491" s="9"/>
    </row>
    <row r="19492" spans="2:3">
      <c r="B19492" s="9"/>
      <c r="C19492" s="9"/>
    </row>
    <row r="19493" spans="2:3">
      <c r="B19493" s="9"/>
      <c r="C19493" s="9"/>
    </row>
    <row r="19494" spans="2:3">
      <c r="B19494" s="9"/>
      <c r="C19494" s="9"/>
    </row>
    <row r="19495" spans="2:3">
      <c r="B19495" s="9"/>
      <c r="C19495" s="9"/>
    </row>
    <row r="19496" spans="2:3">
      <c r="B19496" s="9"/>
      <c r="C19496" s="9"/>
    </row>
    <row r="19497" spans="2:3">
      <c r="B19497" s="9"/>
      <c r="C19497" s="9"/>
    </row>
    <row r="19498" spans="2:3">
      <c r="B19498" s="9"/>
      <c r="C19498" s="9"/>
    </row>
    <row r="19499" spans="2:3">
      <c r="B19499" s="9"/>
      <c r="C19499" s="9"/>
    </row>
    <row r="19500" spans="2:3">
      <c r="B19500" s="9"/>
      <c r="C19500" s="9"/>
    </row>
    <row r="19501" spans="2:3">
      <c r="B19501" s="9"/>
      <c r="C19501" s="9"/>
    </row>
    <row r="19502" spans="2:3">
      <c r="B19502" s="9"/>
      <c r="C19502" s="9"/>
    </row>
    <row r="19503" spans="2:3">
      <c r="B19503" s="9"/>
      <c r="C19503" s="9"/>
    </row>
    <row r="19504" spans="2:3">
      <c r="B19504" s="9"/>
      <c r="C19504" s="9"/>
    </row>
    <row r="19505" spans="2:3">
      <c r="B19505" s="9"/>
      <c r="C19505" s="9"/>
    </row>
    <row r="19506" spans="2:3">
      <c r="B19506" s="9"/>
      <c r="C19506" s="9"/>
    </row>
    <row r="19507" spans="2:3">
      <c r="B19507" s="9"/>
      <c r="C19507" s="9"/>
    </row>
    <row r="19508" spans="2:3">
      <c r="B19508" s="9"/>
      <c r="C19508" s="9"/>
    </row>
    <row r="19509" spans="2:3">
      <c r="B19509" s="9"/>
      <c r="C19509" s="9"/>
    </row>
    <row r="19510" spans="2:3">
      <c r="B19510" s="9"/>
      <c r="C19510" s="9"/>
    </row>
    <row r="19511" spans="2:3">
      <c r="B19511" s="9"/>
      <c r="C19511" s="9"/>
    </row>
    <row r="19512" spans="2:3">
      <c r="B19512" s="9"/>
      <c r="C19512" s="9"/>
    </row>
    <row r="19513" spans="2:3">
      <c r="B19513" s="9"/>
      <c r="C19513" s="9"/>
    </row>
    <row r="19514" spans="2:3">
      <c r="B19514" s="9"/>
      <c r="C19514" s="9"/>
    </row>
    <row r="19515" spans="2:3">
      <c r="B19515" s="9"/>
      <c r="C19515" s="9"/>
    </row>
    <row r="19516" spans="2:3">
      <c r="B19516" s="9"/>
      <c r="C19516" s="9"/>
    </row>
    <row r="19517" spans="2:3">
      <c r="B19517" s="9"/>
      <c r="C19517" s="9"/>
    </row>
    <row r="19518" spans="2:3">
      <c r="B19518" s="9"/>
      <c r="C19518" s="9"/>
    </row>
    <row r="19519" spans="2:3">
      <c r="B19519" s="9"/>
      <c r="C19519" s="9"/>
    </row>
    <row r="19520" spans="2:3">
      <c r="B19520" s="9"/>
      <c r="C19520" s="9"/>
    </row>
    <row r="19521" spans="2:3">
      <c r="B19521" s="9"/>
      <c r="C19521" s="9"/>
    </row>
    <row r="19522" spans="2:3">
      <c r="B19522" s="9"/>
      <c r="C19522" s="9"/>
    </row>
    <row r="19523" spans="2:3">
      <c r="B19523" s="9"/>
      <c r="C19523" s="9"/>
    </row>
    <row r="19524" spans="2:3">
      <c r="B19524" s="9"/>
      <c r="C19524" s="9"/>
    </row>
    <row r="19525" spans="2:3">
      <c r="B19525" s="9"/>
      <c r="C19525" s="9"/>
    </row>
    <row r="19526" spans="2:3">
      <c r="B19526" s="9"/>
      <c r="C19526" s="9"/>
    </row>
    <row r="19527" spans="2:3">
      <c r="B19527" s="9"/>
      <c r="C19527" s="9"/>
    </row>
    <row r="19528" spans="2:3">
      <c r="B19528" s="9"/>
      <c r="C19528" s="9"/>
    </row>
    <row r="19529" spans="2:3">
      <c r="B19529" s="9"/>
      <c r="C19529" s="9"/>
    </row>
    <row r="19530" spans="2:3">
      <c r="B19530" s="9"/>
      <c r="C19530" s="9"/>
    </row>
    <row r="19531" spans="2:3">
      <c r="B19531" s="9"/>
      <c r="C19531" s="9"/>
    </row>
    <row r="19532" spans="2:3">
      <c r="B19532" s="9"/>
      <c r="C19532" s="9"/>
    </row>
    <row r="19533" spans="2:3">
      <c r="B19533" s="9"/>
      <c r="C19533" s="9"/>
    </row>
    <row r="19534" spans="2:3">
      <c r="B19534" s="9"/>
      <c r="C19534" s="9"/>
    </row>
    <row r="19535" spans="2:3">
      <c r="B19535" s="9"/>
      <c r="C19535" s="9"/>
    </row>
    <row r="19536" spans="2:3">
      <c r="B19536" s="9"/>
      <c r="C19536" s="9"/>
    </row>
    <row r="19537" spans="2:3">
      <c r="B19537" s="9"/>
      <c r="C19537" s="9"/>
    </row>
    <row r="19538" spans="2:3">
      <c r="B19538" s="9"/>
      <c r="C19538" s="9"/>
    </row>
    <row r="19539" spans="2:3">
      <c r="B19539" s="9"/>
      <c r="C19539" s="9"/>
    </row>
    <row r="19540" spans="2:3">
      <c r="B19540" s="9"/>
      <c r="C19540" s="9"/>
    </row>
    <row r="19541" spans="2:3">
      <c r="B19541" s="9"/>
      <c r="C19541" s="9"/>
    </row>
    <row r="19542" spans="2:3">
      <c r="B19542" s="9"/>
      <c r="C19542" s="9"/>
    </row>
    <row r="19543" spans="2:3">
      <c r="B19543" s="9"/>
      <c r="C19543" s="9"/>
    </row>
    <row r="19544" spans="2:3">
      <c r="B19544" s="9"/>
      <c r="C19544" s="9"/>
    </row>
    <row r="19545" spans="2:3">
      <c r="B19545" s="9"/>
      <c r="C19545" s="9"/>
    </row>
    <row r="19546" spans="2:3">
      <c r="B19546" s="9"/>
      <c r="C19546" s="9"/>
    </row>
    <row r="19547" spans="2:3">
      <c r="B19547" s="9"/>
      <c r="C19547" s="9"/>
    </row>
    <row r="19548" spans="2:3">
      <c r="B19548" s="9"/>
      <c r="C19548" s="9"/>
    </row>
    <row r="19549" spans="2:3">
      <c r="B19549" s="9"/>
      <c r="C19549" s="9"/>
    </row>
    <row r="19550" spans="2:3">
      <c r="B19550" s="9"/>
      <c r="C19550" s="9"/>
    </row>
    <row r="19551" spans="2:3">
      <c r="B19551" s="9"/>
      <c r="C19551" s="9"/>
    </row>
    <row r="19552" spans="2:3">
      <c r="B19552" s="9"/>
      <c r="C19552" s="9"/>
    </row>
    <row r="19553" spans="2:3">
      <c r="B19553" s="9"/>
      <c r="C19553" s="9"/>
    </row>
    <row r="19554" spans="2:3">
      <c r="B19554" s="9"/>
      <c r="C19554" s="9"/>
    </row>
    <row r="19555" spans="2:3">
      <c r="B19555" s="9"/>
      <c r="C19555" s="9"/>
    </row>
    <row r="19556" spans="2:3">
      <c r="B19556" s="9"/>
      <c r="C19556" s="9"/>
    </row>
    <row r="19557" spans="2:3">
      <c r="B19557" s="9"/>
      <c r="C19557" s="9"/>
    </row>
    <row r="19558" spans="2:3">
      <c r="B19558" s="9"/>
      <c r="C19558" s="9"/>
    </row>
    <row r="19559" spans="2:3">
      <c r="B19559" s="9"/>
      <c r="C19559" s="9"/>
    </row>
    <row r="19560" spans="2:3">
      <c r="B19560" s="9"/>
      <c r="C19560" s="9"/>
    </row>
    <row r="19561" spans="2:3">
      <c r="B19561" s="9"/>
      <c r="C19561" s="9"/>
    </row>
    <row r="19562" spans="2:3">
      <c r="B19562" s="9"/>
      <c r="C19562" s="9"/>
    </row>
    <row r="19563" spans="2:3">
      <c r="B19563" s="9"/>
      <c r="C19563" s="9"/>
    </row>
    <row r="19564" spans="2:3">
      <c r="B19564" s="9"/>
      <c r="C19564" s="9"/>
    </row>
    <row r="19565" spans="2:3">
      <c r="B19565" s="9"/>
      <c r="C19565" s="9"/>
    </row>
    <row r="19566" spans="2:3">
      <c r="B19566" s="9"/>
      <c r="C19566" s="9"/>
    </row>
    <row r="19567" spans="2:3">
      <c r="B19567" s="9"/>
      <c r="C19567" s="9"/>
    </row>
    <row r="19568" spans="2:3">
      <c r="B19568" s="9"/>
      <c r="C19568" s="9"/>
    </row>
    <row r="19569" spans="2:3">
      <c r="B19569" s="9"/>
      <c r="C19569" s="9"/>
    </row>
    <row r="19570" spans="2:3">
      <c r="B19570" s="9"/>
      <c r="C19570" s="9"/>
    </row>
    <row r="19571" spans="2:3">
      <c r="B19571" s="9"/>
      <c r="C19571" s="9"/>
    </row>
    <row r="19572" spans="2:3">
      <c r="B19572" s="9"/>
      <c r="C19572" s="9"/>
    </row>
    <row r="19573" spans="2:3">
      <c r="B19573" s="9"/>
      <c r="C19573" s="9"/>
    </row>
    <row r="19574" spans="2:3">
      <c r="B19574" s="9"/>
      <c r="C19574" s="9"/>
    </row>
    <row r="19575" spans="2:3">
      <c r="B19575" s="9"/>
      <c r="C19575" s="9"/>
    </row>
    <row r="19576" spans="2:3">
      <c r="B19576" s="9"/>
      <c r="C19576" s="9"/>
    </row>
    <row r="19577" spans="2:3">
      <c r="B19577" s="9"/>
      <c r="C19577" s="9"/>
    </row>
    <row r="19578" spans="2:3">
      <c r="B19578" s="9"/>
      <c r="C19578" s="9"/>
    </row>
    <row r="19579" spans="2:3">
      <c r="B19579" s="9"/>
      <c r="C19579" s="9"/>
    </row>
    <row r="19580" spans="2:3">
      <c r="B19580" s="9"/>
      <c r="C19580" s="9"/>
    </row>
    <row r="19581" spans="2:3">
      <c r="B19581" s="9"/>
      <c r="C19581" s="9"/>
    </row>
    <row r="19582" spans="2:3">
      <c r="B19582" s="9"/>
      <c r="C19582" s="9"/>
    </row>
    <row r="19583" spans="2:3">
      <c r="B19583" s="9"/>
      <c r="C19583" s="9"/>
    </row>
    <row r="19584" spans="2:3">
      <c r="B19584" s="9"/>
      <c r="C19584" s="9"/>
    </row>
    <row r="19585" spans="2:3">
      <c r="B19585" s="9"/>
      <c r="C19585" s="9"/>
    </row>
    <row r="19586" spans="2:3">
      <c r="B19586" s="9"/>
      <c r="C19586" s="9"/>
    </row>
    <row r="19587" spans="2:3">
      <c r="B19587" s="9"/>
      <c r="C19587" s="9"/>
    </row>
    <row r="19588" spans="2:3">
      <c r="B19588" s="9"/>
      <c r="C19588" s="9"/>
    </row>
    <row r="19589" spans="2:3">
      <c r="B19589" s="9"/>
      <c r="C19589" s="9"/>
    </row>
    <row r="19590" spans="2:3">
      <c r="B19590" s="9"/>
      <c r="C19590" s="9"/>
    </row>
    <row r="19591" spans="2:3">
      <c r="B19591" s="9"/>
      <c r="C19591" s="9"/>
    </row>
    <row r="19592" spans="2:3">
      <c r="B19592" s="9"/>
      <c r="C19592" s="9"/>
    </row>
    <row r="19593" spans="2:3">
      <c r="B19593" s="9"/>
      <c r="C19593" s="9"/>
    </row>
    <row r="19594" spans="2:3">
      <c r="B19594" s="9"/>
      <c r="C19594" s="9"/>
    </row>
    <row r="19595" spans="2:3">
      <c r="B19595" s="9"/>
      <c r="C19595" s="9"/>
    </row>
    <row r="19596" spans="2:3">
      <c r="B19596" s="9"/>
      <c r="C19596" s="9"/>
    </row>
    <row r="19597" spans="2:3">
      <c r="B19597" s="9"/>
      <c r="C19597" s="9"/>
    </row>
    <row r="19598" spans="2:3">
      <c r="B19598" s="9"/>
      <c r="C19598" s="9"/>
    </row>
    <row r="19599" spans="2:3">
      <c r="B19599" s="9"/>
      <c r="C19599" s="9"/>
    </row>
    <row r="19600" spans="2:3">
      <c r="B19600" s="9"/>
      <c r="C19600" s="9"/>
    </row>
    <row r="19601" spans="2:3">
      <c r="B19601" s="9"/>
      <c r="C19601" s="9"/>
    </row>
    <row r="19602" spans="2:3">
      <c r="B19602" s="9"/>
      <c r="C19602" s="9"/>
    </row>
    <row r="19603" spans="2:3">
      <c r="B19603" s="9"/>
      <c r="C19603" s="9"/>
    </row>
    <row r="19604" spans="2:3">
      <c r="B19604" s="9"/>
      <c r="C19604" s="9"/>
    </row>
    <row r="19605" spans="2:3">
      <c r="B19605" s="9"/>
      <c r="C19605" s="9"/>
    </row>
    <row r="19606" spans="2:3">
      <c r="B19606" s="9"/>
      <c r="C19606" s="9"/>
    </row>
    <row r="19607" spans="2:3">
      <c r="B19607" s="9"/>
      <c r="C19607" s="9"/>
    </row>
    <row r="19608" spans="2:3">
      <c r="B19608" s="9"/>
      <c r="C19608" s="9"/>
    </row>
    <row r="19609" spans="2:3">
      <c r="B19609" s="9"/>
      <c r="C19609" s="9"/>
    </row>
    <row r="19610" spans="2:3">
      <c r="B19610" s="9"/>
      <c r="C19610" s="9"/>
    </row>
    <row r="19611" spans="2:3">
      <c r="B19611" s="9"/>
      <c r="C19611" s="9"/>
    </row>
    <row r="19612" spans="2:3">
      <c r="B19612" s="9"/>
      <c r="C19612" s="9"/>
    </row>
    <row r="19613" spans="2:3">
      <c r="B19613" s="9"/>
      <c r="C19613" s="9"/>
    </row>
    <row r="19614" spans="2:3">
      <c r="B19614" s="9"/>
      <c r="C19614" s="9"/>
    </row>
    <row r="19615" spans="2:3">
      <c r="B19615" s="9"/>
      <c r="C19615" s="9"/>
    </row>
    <row r="19616" spans="2:3">
      <c r="B19616" s="9"/>
      <c r="C19616" s="9"/>
    </row>
    <row r="19617" spans="2:3">
      <c r="B19617" s="9"/>
      <c r="C19617" s="9"/>
    </row>
    <row r="19618" spans="2:3">
      <c r="B19618" s="9"/>
      <c r="C19618" s="9"/>
    </row>
    <row r="19619" spans="2:3">
      <c r="B19619" s="9"/>
      <c r="C19619" s="9"/>
    </row>
    <row r="19620" spans="2:3">
      <c r="B19620" s="9"/>
      <c r="C19620" s="9"/>
    </row>
    <row r="19621" spans="2:3">
      <c r="B19621" s="9"/>
      <c r="C19621" s="9"/>
    </row>
    <row r="19622" spans="2:3">
      <c r="B19622" s="9"/>
      <c r="C19622" s="9"/>
    </row>
    <row r="19623" spans="2:3">
      <c r="B19623" s="9"/>
      <c r="C19623" s="9"/>
    </row>
    <row r="19624" spans="2:3">
      <c r="B19624" s="9"/>
      <c r="C19624" s="9"/>
    </row>
    <row r="19625" spans="2:3">
      <c r="B19625" s="9"/>
      <c r="C19625" s="9"/>
    </row>
    <row r="19626" spans="2:3">
      <c r="B19626" s="9"/>
      <c r="C19626" s="9"/>
    </row>
    <row r="19627" spans="2:3">
      <c r="B19627" s="9"/>
      <c r="C19627" s="9"/>
    </row>
    <row r="19628" spans="2:3">
      <c r="B19628" s="9"/>
      <c r="C19628" s="9"/>
    </row>
    <row r="19629" spans="2:3">
      <c r="B19629" s="9"/>
      <c r="C19629" s="9"/>
    </row>
    <row r="19630" spans="2:3">
      <c r="B19630" s="9"/>
      <c r="C19630" s="9"/>
    </row>
    <row r="19631" spans="2:3">
      <c r="B19631" s="9"/>
      <c r="C19631" s="9"/>
    </row>
    <row r="19632" spans="2:3">
      <c r="B19632" s="9"/>
      <c r="C19632" s="9"/>
    </row>
    <row r="19633" spans="2:3">
      <c r="B19633" s="9"/>
      <c r="C19633" s="9"/>
    </row>
    <row r="19634" spans="2:3">
      <c r="B19634" s="9"/>
      <c r="C19634" s="9"/>
    </row>
    <row r="19635" spans="2:3">
      <c r="B19635" s="9"/>
      <c r="C19635" s="9"/>
    </row>
    <row r="19636" spans="2:3">
      <c r="B19636" s="9"/>
      <c r="C19636" s="9"/>
    </row>
    <row r="19637" spans="2:3">
      <c r="B19637" s="9"/>
      <c r="C19637" s="9"/>
    </row>
    <row r="19638" spans="2:3">
      <c r="B19638" s="9"/>
      <c r="C19638" s="9"/>
    </row>
    <row r="19639" spans="2:3">
      <c r="B19639" s="9"/>
      <c r="C19639" s="9"/>
    </row>
    <row r="19640" spans="2:3">
      <c r="B19640" s="9"/>
      <c r="C19640" s="9"/>
    </row>
    <row r="19641" spans="2:3">
      <c r="B19641" s="9"/>
      <c r="C19641" s="9"/>
    </row>
    <row r="19642" spans="2:3">
      <c r="B19642" s="9"/>
      <c r="C19642" s="9"/>
    </row>
    <row r="19643" spans="2:3">
      <c r="B19643" s="9"/>
      <c r="C19643" s="9"/>
    </row>
    <row r="19644" spans="2:3">
      <c r="B19644" s="9"/>
      <c r="C19644" s="9"/>
    </row>
    <row r="19645" spans="2:3">
      <c r="B19645" s="9"/>
      <c r="C19645" s="9"/>
    </row>
    <row r="19646" spans="2:3">
      <c r="B19646" s="9"/>
      <c r="C19646" s="9"/>
    </row>
    <row r="19647" spans="2:3">
      <c r="B19647" s="9"/>
      <c r="C19647" s="9"/>
    </row>
    <row r="19648" spans="2:3">
      <c r="B19648" s="9"/>
      <c r="C19648" s="9"/>
    </row>
    <row r="19649" spans="2:3">
      <c r="B19649" s="9"/>
      <c r="C19649" s="9"/>
    </row>
    <row r="19650" spans="2:3">
      <c r="B19650" s="9"/>
      <c r="C19650" s="9"/>
    </row>
    <row r="19651" spans="2:3">
      <c r="B19651" s="9"/>
      <c r="C19651" s="9"/>
    </row>
    <row r="19652" spans="2:3">
      <c r="B19652" s="9"/>
      <c r="C19652" s="9"/>
    </row>
    <row r="19653" spans="2:3">
      <c r="B19653" s="9"/>
      <c r="C19653" s="9"/>
    </row>
    <row r="19654" spans="2:3">
      <c r="B19654" s="9"/>
      <c r="C19654" s="9"/>
    </row>
    <row r="19655" spans="2:3">
      <c r="B19655" s="9"/>
      <c r="C19655" s="9"/>
    </row>
    <row r="19656" spans="2:3">
      <c r="B19656" s="9"/>
      <c r="C19656" s="9"/>
    </row>
    <row r="19657" spans="2:3">
      <c r="B19657" s="9"/>
      <c r="C19657" s="9"/>
    </row>
    <row r="19658" spans="2:3">
      <c r="B19658" s="9"/>
      <c r="C19658" s="9"/>
    </row>
    <row r="19659" spans="2:3">
      <c r="B19659" s="9"/>
      <c r="C19659" s="9"/>
    </row>
    <row r="19660" spans="2:3">
      <c r="B19660" s="9"/>
      <c r="C19660" s="9"/>
    </row>
    <row r="19661" spans="2:3">
      <c r="B19661" s="9"/>
      <c r="C19661" s="9"/>
    </row>
    <row r="19662" spans="2:3">
      <c r="B19662" s="9"/>
      <c r="C19662" s="9"/>
    </row>
    <row r="19663" spans="2:3">
      <c r="B19663" s="9"/>
      <c r="C19663" s="9"/>
    </row>
    <row r="19664" spans="2:3">
      <c r="B19664" s="9"/>
      <c r="C19664" s="9"/>
    </row>
    <row r="19665" spans="2:3">
      <c r="B19665" s="9"/>
      <c r="C19665" s="9"/>
    </row>
    <row r="19666" spans="2:3">
      <c r="B19666" s="9"/>
      <c r="C19666" s="9"/>
    </row>
    <row r="19667" spans="2:3">
      <c r="B19667" s="9"/>
      <c r="C19667" s="9"/>
    </row>
    <row r="19668" spans="2:3">
      <c r="B19668" s="9"/>
      <c r="C19668" s="9"/>
    </row>
    <row r="19669" spans="2:3">
      <c r="B19669" s="9"/>
      <c r="C19669" s="9"/>
    </row>
    <row r="19670" spans="2:3">
      <c r="B19670" s="9"/>
      <c r="C19670" s="9"/>
    </row>
    <row r="19671" spans="2:3">
      <c r="B19671" s="9"/>
      <c r="C19671" s="9"/>
    </row>
    <row r="19672" spans="2:3">
      <c r="B19672" s="9"/>
      <c r="C19672" s="9"/>
    </row>
    <row r="19673" spans="2:3">
      <c r="B19673" s="9"/>
      <c r="C19673" s="9"/>
    </row>
    <row r="19674" spans="2:3">
      <c r="B19674" s="9"/>
      <c r="C19674" s="9"/>
    </row>
    <row r="19675" spans="2:3">
      <c r="B19675" s="9"/>
      <c r="C19675" s="9"/>
    </row>
    <row r="19676" spans="2:3">
      <c r="B19676" s="9"/>
      <c r="C19676" s="9"/>
    </row>
    <row r="19677" spans="2:3">
      <c r="B19677" s="9"/>
      <c r="C19677" s="9"/>
    </row>
    <row r="19678" spans="2:3">
      <c r="B19678" s="9"/>
      <c r="C19678" s="9"/>
    </row>
    <row r="19679" spans="2:3">
      <c r="B19679" s="9"/>
      <c r="C19679" s="9"/>
    </row>
    <row r="19680" spans="2:3">
      <c r="B19680" s="9"/>
      <c r="C19680" s="9"/>
    </row>
    <row r="19681" spans="2:3">
      <c r="B19681" s="9"/>
      <c r="C19681" s="9"/>
    </row>
    <row r="19682" spans="2:3">
      <c r="B19682" s="9"/>
      <c r="C19682" s="9"/>
    </row>
    <row r="19683" spans="2:3">
      <c r="B19683" s="9"/>
      <c r="C19683" s="9"/>
    </row>
    <row r="19684" spans="2:3">
      <c r="B19684" s="9"/>
      <c r="C19684" s="9"/>
    </row>
    <row r="19685" spans="2:3">
      <c r="B19685" s="9"/>
      <c r="C19685" s="9"/>
    </row>
    <row r="19686" spans="2:3">
      <c r="B19686" s="9"/>
      <c r="C19686" s="9"/>
    </row>
    <row r="19687" spans="2:3">
      <c r="B19687" s="9"/>
      <c r="C19687" s="9"/>
    </row>
    <row r="19688" spans="2:3">
      <c r="B19688" s="9"/>
      <c r="C19688" s="9"/>
    </row>
    <row r="19689" spans="2:3">
      <c r="B19689" s="9"/>
      <c r="C19689" s="9"/>
    </row>
    <row r="19690" spans="2:3">
      <c r="B19690" s="9"/>
      <c r="C19690" s="9"/>
    </row>
    <row r="19691" spans="2:3">
      <c r="B19691" s="9"/>
      <c r="C19691" s="9"/>
    </row>
    <row r="19692" spans="2:3">
      <c r="B19692" s="9"/>
      <c r="C19692" s="9"/>
    </row>
    <row r="19693" spans="2:3">
      <c r="B19693" s="9"/>
      <c r="C19693" s="9"/>
    </row>
    <row r="19694" spans="2:3">
      <c r="B19694" s="9"/>
      <c r="C19694" s="9"/>
    </row>
    <row r="19695" spans="2:3">
      <c r="B19695" s="9"/>
      <c r="C19695" s="9"/>
    </row>
    <row r="19696" spans="2:3">
      <c r="B19696" s="9"/>
      <c r="C19696" s="9"/>
    </row>
    <row r="19697" spans="2:3">
      <c r="B19697" s="9"/>
      <c r="C19697" s="9"/>
    </row>
    <row r="19698" spans="2:3">
      <c r="B19698" s="9"/>
      <c r="C19698" s="9"/>
    </row>
    <row r="19699" spans="2:3">
      <c r="B19699" s="9"/>
      <c r="C19699" s="9"/>
    </row>
    <row r="19700" spans="2:3">
      <c r="B19700" s="9"/>
      <c r="C19700" s="9"/>
    </row>
    <row r="19701" spans="2:3">
      <c r="B19701" s="9"/>
      <c r="C19701" s="9"/>
    </row>
    <row r="19702" spans="2:3">
      <c r="B19702" s="9"/>
      <c r="C19702" s="9"/>
    </row>
    <row r="19703" spans="2:3">
      <c r="B19703" s="9"/>
      <c r="C19703" s="9"/>
    </row>
    <row r="19704" spans="2:3">
      <c r="B19704" s="9"/>
      <c r="C19704" s="9"/>
    </row>
    <row r="19705" spans="2:3">
      <c r="B19705" s="9"/>
      <c r="C19705" s="9"/>
    </row>
    <row r="19706" spans="2:3">
      <c r="B19706" s="9"/>
      <c r="C19706" s="9"/>
    </row>
    <row r="19707" spans="2:3">
      <c r="B19707" s="9"/>
      <c r="C19707" s="9"/>
    </row>
    <row r="19708" spans="2:3">
      <c r="B19708" s="9"/>
      <c r="C19708" s="9"/>
    </row>
    <row r="19709" spans="2:3">
      <c r="B19709" s="9"/>
      <c r="C19709" s="9"/>
    </row>
    <row r="19710" spans="2:3">
      <c r="B19710" s="9"/>
      <c r="C19710" s="9"/>
    </row>
    <row r="19711" spans="2:3">
      <c r="B19711" s="9"/>
      <c r="C19711" s="9"/>
    </row>
    <row r="19712" spans="2:3">
      <c r="B19712" s="9"/>
      <c r="C19712" s="9"/>
    </row>
    <row r="19713" spans="2:3">
      <c r="B19713" s="9"/>
      <c r="C19713" s="9"/>
    </row>
    <row r="19714" spans="2:3">
      <c r="B19714" s="9"/>
      <c r="C19714" s="9"/>
    </row>
    <row r="19715" spans="2:3">
      <c r="B19715" s="9"/>
      <c r="C19715" s="9"/>
    </row>
    <row r="19716" spans="2:3">
      <c r="B19716" s="9"/>
      <c r="C19716" s="9"/>
    </row>
    <row r="19717" spans="2:3">
      <c r="B19717" s="9"/>
      <c r="C19717" s="9"/>
    </row>
    <row r="19718" spans="2:3">
      <c r="B19718" s="9"/>
      <c r="C19718" s="9"/>
    </row>
    <row r="19719" spans="2:3">
      <c r="B19719" s="9"/>
      <c r="C19719" s="9"/>
    </row>
    <row r="19720" spans="2:3">
      <c r="B19720" s="9"/>
      <c r="C19720" s="9"/>
    </row>
    <row r="19721" spans="2:3">
      <c r="B19721" s="9"/>
      <c r="C19721" s="9"/>
    </row>
    <row r="19722" spans="2:3">
      <c r="B19722" s="9"/>
      <c r="C19722" s="9"/>
    </row>
    <row r="19723" spans="2:3">
      <c r="B19723" s="9"/>
      <c r="C19723" s="9"/>
    </row>
    <row r="19724" spans="2:3">
      <c r="B19724" s="9"/>
      <c r="C19724" s="9"/>
    </row>
    <row r="19725" spans="2:3">
      <c r="B19725" s="9"/>
      <c r="C19725" s="9"/>
    </row>
    <row r="19726" spans="2:3">
      <c r="B19726" s="9"/>
      <c r="C19726" s="9"/>
    </row>
    <row r="19727" spans="2:3">
      <c r="B19727" s="9"/>
      <c r="C19727" s="9"/>
    </row>
    <row r="19728" spans="2:3">
      <c r="B19728" s="9"/>
      <c r="C19728" s="9"/>
    </row>
    <row r="19729" spans="2:3">
      <c r="B19729" s="9"/>
      <c r="C19729" s="9"/>
    </row>
    <row r="19730" spans="2:3">
      <c r="B19730" s="9"/>
      <c r="C19730" s="9"/>
    </row>
    <row r="19731" spans="2:3">
      <c r="B19731" s="9"/>
      <c r="C19731" s="9"/>
    </row>
    <row r="19732" spans="2:3">
      <c r="B19732" s="9"/>
      <c r="C19732" s="9"/>
    </row>
    <row r="19733" spans="2:3">
      <c r="B19733" s="9"/>
      <c r="C19733" s="9"/>
    </row>
    <row r="19734" spans="2:3">
      <c r="B19734" s="9"/>
      <c r="C19734" s="9"/>
    </row>
    <row r="19735" spans="2:3">
      <c r="B19735" s="9"/>
      <c r="C19735" s="9"/>
    </row>
    <row r="19736" spans="2:3">
      <c r="B19736" s="9"/>
      <c r="C19736" s="9"/>
    </row>
    <row r="19737" spans="2:3">
      <c r="B19737" s="9"/>
      <c r="C19737" s="9"/>
    </row>
    <row r="19738" spans="2:3">
      <c r="B19738" s="9"/>
      <c r="C19738" s="9"/>
    </row>
    <row r="19739" spans="2:3">
      <c r="B19739" s="9"/>
      <c r="C19739" s="9"/>
    </row>
    <row r="19740" spans="2:3">
      <c r="B19740" s="9"/>
      <c r="C19740" s="9"/>
    </row>
    <row r="19741" spans="2:3">
      <c r="B19741" s="9"/>
      <c r="C19741" s="9"/>
    </row>
    <row r="19742" spans="2:3">
      <c r="B19742" s="9"/>
      <c r="C19742" s="9"/>
    </row>
    <row r="19743" spans="2:3">
      <c r="B19743" s="9"/>
      <c r="C19743" s="9"/>
    </row>
    <row r="19744" spans="2:3">
      <c r="B19744" s="9"/>
      <c r="C19744" s="9"/>
    </row>
    <row r="19745" spans="2:3">
      <c r="B19745" s="9"/>
      <c r="C19745" s="9"/>
    </row>
    <row r="19746" spans="2:3">
      <c r="B19746" s="9"/>
      <c r="C19746" s="9"/>
    </row>
    <row r="19747" spans="2:3">
      <c r="B19747" s="9"/>
      <c r="C19747" s="9"/>
    </row>
    <row r="19748" spans="2:3">
      <c r="B19748" s="9"/>
      <c r="C19748" s="9"/>
    </row>
    <row r="19749" spans="2:3">
      <c r="B19749" s="9"/>
      <c r="C19749" s="9"/>
    </row>
    <row r="19750" spans="2:3">
      <c r="B19750" s="9"/>
      <c r="C19750" s="9"/>
    </row>
    <row r="19751" spans="2:3">
      <c r="B19751" s="9"/>
      <c r="C19751" s="9"/>
    </row>
    <row r="19752" spans="2:3">
      <c r="B19752" s="9"/>
      <c r="C19752" s="9"/>
    </row>
    <row r="19753" spans="2:3">
      <c r="B19753" s="9"/>
      <c r="C19753" s="9"/>
    </row>
    <row r="19754" spans="2:3">
      <c r="B19754" s="9"/>
      <c r="C19754" s="9"/>
    </row>
    <row r="19755" spans="2:3">
      <c r="B19755" s="9"/>
      <c r="C19755" s="9"/>
    </row>
    <row r="19756" spans="2:3">
      <c r="B19756" s="9"/>
      <c r="C19756" s="9"/>
    </row>
    <row r="19757" spans="2:3">
      <c r="B19757" s="9"/>
      <c r="C19757" s="9"/>
    </row>
    <row r="19758" spans="2:3">
      <c r="B19758" s="9"/>
      <c r="C19758" s="9"/>
    </row>
    <row r="19759" spans="2:3">
      <c r="B19759" s="9"/>
      <c r="C19759" s="9"/>
    </row>
    <row r="19760" spans="2:3">
      <c r="B19760" s="9"/>
      <c r="C19760" s="9"/>
    </row>
    <row r="19761" spans="2:3">
      <c r="B19761" s="9"/>
      <c r="C19761" s="9"/>
    </row>
    <row r="19762" spans="2:3">
      <c r="B19762" s="9"/>
      <c r="C19762" s="9"/>
    </row>
    <row r="19763" spans="2:3">
      <c r="B19763" s="9"/>
      <c r="C19763" s="9"/>
    </row>
    <row r="19764" spans="2:3">
      <c r="B19764" s="9"/>
      <c r="C19764" s="9"/>
    </row>
    <row r="19765" spans="2:3">
      <c r="B19765" s="9"/>
      <c r="C19765" s="9"/>
    </row>
    <row r="19766" spans="2:3">
      <c r="B19766" s="9"/>
      <c r="C19766" s="9"/>
    </row>
    <row r="19767" spans="2:3">
      <c r="B19767" s="9"/>
      <c r="C19767" s="9"/>
    </row>
    <row r="19768" spans="2:3">
      <c r="B19768" s="9"/>
      <c r="C19768" s="9"/>
    </row>
    <row r="19769" spans="2:3">
      <c r="B19769" s="9"/>
      <c r="C19769" s="9"/>
    </row>
    <row r="19770" spans="2:3">
      <c r="B19770" s="9"/>
      <c r="C19770" s="9"/>
    </row>
    <row r="19771" spans="2:3">
      <c r="B19771" s="9"/>
      <c r="C19771" s="9"/>
    </row>
    <row r="19772" spans="2:3">
      <c r="B19772" s="9"/>
      <c r="C19772" s="9"/>
    </row>
    <row r="19773" spans="2:3">
      <c r="B19773" s="9"/>
      <c r="C19773" s="9"/>
    </row>
    <row r="19774" spans="2:3">
      <c r="B19774" s="9"/>
      <c r="C19774" s="9"/>
    </row>
    <row r="19775" spans="2:3">
      <c r="B19775" s="9"/>
      <c r="C19775" s="9"/>
    </row>
    <row r="19776" spans="2:3">
      <c r="B19776" s="9"/>
      <c r="C19776" s="9"/>
    </row>
    <row r="19777" spans="2:3">
      <c r="B19777" s="9"/>
      <c r="C19777" s="9"/>
    </row>
    <row r="19778" spans="2:3">
      <c r="B19778" s="9"/>
      <c r="C19778" s="9"/>
    </row>
    <row r="19779" spans="2:3">
      <c r="B19779" s="9"/>
      <c r="C19779" s="9"/>
    </row>
    <row r="19780" spans="2:3">
      <c r="B19780" s="9"/>
      <c r="C19780" s="9"/>
    </row>
    <row r="19781" spans="2:3">
      <c r="B19781" s="9"/>
      <c r="C19781" s="9"/>
    </row>
    <row r="19782" spans="2:3">
      <c r="B19782" s="9"/>
      <c r="C19782" s="9"/>
    </row>
    <row r="19783" spans="2:3">
      <c r="B19783" s="9"/>
      <c r="C19783" s="9"/>
    </row>
    <row r="19784" spans="2:3">
      <c r="B19784" s="9"/>
      <c r="C19784" s="9"/>
    </row>
    <row r="19785" spans="2:3">
      <c r="B19785" s="9"/>
      <c r="C19785" s="9"/>
    </row>
    <row r="19786" spans="2:3">
      <c r="B19786" s="9"/>
      <c r="C19786" s="9"/>
    </row>
    <row r="19787" spans="2:3">
      <c r="B19787" s="9"/>
      <c r="C19787" s="9"/>
    </row>
    <row r="19788" spans="2:3">
      <c r="B19788" s="9"/>
      <c r="C19788" s="9"/>
    </row>
    <row r="19789" spans="2:3">
      <c r="B19789" s="9"/>
      <c r="C19789" s="9"/>
    </row>
    <row r="19790" spans="2:3">
      <c r="B19790" s="9"/>
      <c r="C19790" s="9"/>
    </row>
    <row r="19791" spans="2:3">
      <c r="B19791" s="9"/>
      <c r="C19791" s="9"/>
    </row>
    <row r="19792" spans="2:3">
      <c r="B19792" s="9"/>
      <c r="C19792" s="9"/>
    </row>
    <row r="19793" spans="2:3">
      <c r="B19793" s="9"/>
      <c r="C19793" s="9"/>
    </row>
    <row r="19794" spans="2:3">
      <c r="B19794" s="9"/>
      <c r="C19794" s="9"/>
    </row>
    <row r="19795" spans="2:3">
      <c r="B19795" s="9"/>
      <c r="C19795" s="9"/>
    </row>
    <row r="19796" spans="2:3">
      <c r="B19796" s="9"/>
      <c r="C19796" s="9"/>
    </row>
    <row r="19797" spans="2:3">
      <c r="B19797" s="9"/>
      <c r="C19797" s="9"/>
    </row>
    <row r="19798" spans="2:3">
      <c r="B19798" s="9"/>
      <c r="C19798" s="9"/>
    </row>
    <row r="19799" spans="2:3">
      <c r="B19799" s="9"/>
      <c r="C19799" s="9"/>
    </row>
    <row r="19800" spans="2:3">
      <c r="B19800" s="9"/>
      <c r="C19800" s="9"/>
    </row>
    <row r="19801" spans="2:3">
      <c r="B19801" s="9"/>
      <c r="C19801" s="9"/>
    </row>
    <row r="19802" spans="2:3">
      <c r="B19802" s="9"/>
      <c r="C19802" s="9"/>
    </row>
    <row r="19803" spans="2:3">
      <c r="B19803" s="9"/>
      <c r="C19803" s="9"/>
    </row>
    <row r="19804" spans="2:3">
      <c r="B19804" s="9"/>
      <c r="C19804" s="9"/>
    </row>
    <row r="19805" spans="2:3">
      <c r="B19805" s="9"/>
      <c r="C19805" s="9"/>
    </row>
    <row r="19806" spans="2:3">
      <c r="B19806" s="9"/>
      <c r="C19806" s="9"/>
    </row>
    <row r="19807" spans="2:3">
      <c r="B19807" s="9"/>
      <c r="C19807" s="9"/>
    </row>
    <row r="19808" spans="2:3">
      <c r="B19808" s="9"/>
      <c r="C19808" s="9"/>
    </row>
    <row r="19809" spans="2:3">
      <c r="B19809" s="9"/>
      <c r="C19809" s="9"/>
    </row>
    <row r="19810" spans="2:3">
      <c r="B19810" s="9"/>
      <c r="C19810" s="9"/>
    </row>
    <row r="19811" spans="2:3">
      <c r="B19811" s="9"/>
      <c r="C19811" s="9"/>
    </row>
    <row r="19812" spans="2:3">
      <c r="B19812" s="9"/>
      <c r="C19812" s="9"/>
    </row>
    <row r="19813" spans="2:3">
      <c r="B19813" s="9"/>
      <c r="C19813" s="9"/>
    </row>
    <row r="19814" spans="2:3">
      <c r="B19814" s="9"/>
      <c r="C19814" s="9"/>
    </row>
    <row r="19815" spans="2:3">
      <c r="B19815" s="9"/>
      <c r="C19815" s="9"/>
    </row>
    <row r="19816" spans="2:3">
      <c r="B19816" s="9"/>
      <c r="C19816" s="9"/>
    </row>
    <row r="19817" spans="2:3">
      <c r="B19817" s="9"/>
      <c r="C19817" s="9"/>
    </row>
    <row r="19818" spans="2:3">
      <c r="B19818" s="9"/>
      <c r="C19818" s="9"/>
    </row>
    <row r="19819" spans="2:3">
      <c r="B19819" s="9"/>
      <c r="C19819" s="9"/>
    </row>
    <row r="19820" spans="2:3">
      <c r="B19820" s="9"/>
      <c r="C19820" s="9"/>
    </row>
    <row r="19821" spans="2:3">
      <c r="B19821" s="9"/>
      <c r="C19821" s="9"/>
    </row>
    <row r="19822" spans="2:3">
      <c r="B19822" s="9"/>
      <c r="C19822" s="9"/>
    </row>
    <row r="19823" spans="2:3">
      <c r="B19823" s="9"/>
      <c r="C19823" s="9"/>
    </row>
    <row r="19824" spans="2:3">
      <c r="B19824" s="9"/>
      <c r="C19824" s="9"/>
    </row>
    <row r="19825" spans="2:3">
      <c r="B19825" s="9"/>
      <c r="C19825" s="9"/>
    </row>
    <row r="19826" spans="2:3">
      <c r="B19826" s="9"/>
      <c r="C19826" s="9"/>
    </row>
    <row r="19827" spans="2:3">
      <c r="B19827" s="9"/>
      <c r="C19827" s="9"/>
    </row>
    <row r="19828" spans="2:3">
      <c r="B19828" s="9"/>
      <c r="C19828" s="9"/>
    </row>
    <row r="19829" spans="2:3">
      <c r="B19829" s="9"/>
      <c r="C19829" s="9"/>
    </row>
    <row r="19830" spans="2:3">
      <c r="B19830" s="9"/>
      <c r="C19830" s="9"/>
    </row>
    <row r="19831" spans="2:3">
      <c r="B19831" s="9"/>
      <c r="C19831" s="9"/>
    </row>
    <row r="19832" spans="2:3">
      <c r="B19832" s="9"/>
      <c r="C19832" s="9"/>
    </row>
    <row r="19833" spans="2:3">
      <c r="B19833" s="9"/>
      <c r="C19833" s="9"/>
    </row>
    <row r="19834" spans="2:3">
      <c r="B19834" s="9"/>
      <c r="C19834" s="9"/>
    </row>
    <row r="19835" spans="2:3">
      <c r="B19835" s="9"/>
      <c r="C19835" s="9"/>
    </row>
    <row r="19836" spans="2:3">
      <c r="B19836" s="9"/>
      <c r="C19836" s="9"/>
    </row>
    <row r="19837" spans="2:3">
      <c r="B19837" s="9"/>
      <c r="C19837" s="9"/>
    </row>
    <row r="19838" spans="2:3">
      <c r="B19838" s="9"/>
      <c r="C19838" s="9"/>
    </row>
    <row r="19839" spans="2:3">
      <c r="B19839" s="9"/>
      <c r="C19839" s="9"/>
    </row>
    <row r="19840" spans="2:3">
      <c r="B19840" s="9"/>
      <c r="C19840" s="9"/>
    </row>
    <row r="19841" spans="2:3">
      <c r="B19841" s="9"/>
      <c r="C19841" s="9"/>
    </row>
    <row r="19842" spans="2:3">
      <c r="B19842" s="9"/>
      <c r="C19842" s="9"/>
    </row>
    <row r="19843" spans="2:3">
      <c r="B19843" s="9"/>
      <c r="C19843" s="9"/>
    </row>
    <row r="19844" spans="2:3">
      <c r="B19844" s="9"/>
      <c r="C19844" s="9"/>
    </row>
    <row r="19845" spans="2:3">
      <c r="B19845" s="9"/>
      <c r="C19845" s="9"/>
    </row>
    <row r="19846" spans="2:3">
      <c r="B19846" s="9"/>
      <c r="C19846" s="9"/>
    </row>
    <row r="19847" spans="2:3">
      <c r="B19847" s="9"/>
      <c r="C19847" s="9"/>
    </row>
    <row r="19848" spans="2:3">
      <c r="B19848" s="9"/>
      <c r="C19848" s="9"/>
    </row>
    <row r="19849" spans="2:3">
      <c r="B19849" s="9"/>
      <c r="C19849" s="9"/>
    </row>
    <row r="19850" spans="2:3">
      <c r="B19850" s="9"/>
      <c r="C19850" s="9"/>
    </row>
    <row r="19851" spans="2:3">
      <c r="B19851" s="9"/>
      <c r="C19851" s="9"/>
    </row>
    <row r="19852" spans="2:3">
      <c r="B19852" s="9"/>
      <c r="C19852" s="9"/>
    </row>
    <row r="19853" spans="2:3">
      <c r="B19853" s="9"/>
      <c r="C19853" s="9"/>
    </row>
    <row r="19854" spans="2:3">
      <c r="B19854" s="9"/>
      <c r="C19854" s="9"/>
    </row>
    <row r="19855" spans="2:3">
      <c r="B19855" s="9"/>
      <c r="C19855" s="9"/>
    </row>
    <row r="19856" spans="2:3">
      <c r="B19856" s="9"/>
      <c r="C19856" s="9"/>
    </row>
    <row r="19857" spans="2:3">
      <c r="B19857" s="9"/>
      <c r="C19857" s="9"/>
    </row>
    <row r="19858" spans="2:3">
      <c r="B19858" s="9"/>
      <c r="C19858" s="9"/>
    </row>
    <row r="19859" spans="2:3">
      <c r="B19859" s="9"/>
      <c r="C19859" s="9"/>
    </row>
    <row r="19860" spans="2:3">
      <c r="B19860" s="9"/>
      <c r="C19860" s="9"/>
    </row>
    <row r="19861" spans="2:3">
      <c r="B19861" s="9"/>
      <c r="C19861" s="9"/>
    </row>
    <row r="19862" spans="2:3">
      <c r="B19862" s="9"/>
      <c r="C19862" s="9"/>
    </row>
    <row r="19863" spans="2:3">
      <c r="B19863" s="9"/>
      <c r="C19863" s="9"/>
    </row>
    <row r="19864" spans="2:3">
      <c r="B19864" s="9"/>
      <c r="C19864" s="9"/>
    </row>
    <row r="19865" spans="2:3">
      <c r="B19865" s="9"/>
      <c r="C19865" s="9"/>
    </row>
    <row r="19866" spans="2:3">
      <c r="B19866" s="9"/>
      <c r="C19866" s="9"/>
    </row>
    <row r="19867" spans="2:3">
      <c r="B19867" s="9"/>
      <c r="C19867" s="9"/>
    </row>
    <row r="19868" spans="2:3">
      <c r="B19868" s="9"/>
      <c r="C19868" s="9"/>
    </row>
    <row r="19869" spans="2:3">
      <c r="B19869" s="9"/>
      <c r="C19869" s="9"/>
    </row>
    <row r="19870" spans="2:3">
      <c r="B19870" s="9"/>
      <c r="C19870" s="9"/>
    </row>
    <row r="19871" spans="2:3">
      <c r="B19871" s="9"/>
      <c r="C19871" s="9"/>
    </row>
    <row r="19872" spans="2:3">
      <c r="B19872" s="9"/>
      <c r="C19872" s="9"/>
    </row>
    <row r="19873" spans="2:3">
      <c r="B19873" s="9"/>
      <c r="C19873" s="9"/>
    </row>
    <row r="19874" spans="2:3">
      <c r="B19874" s="9"/>
      <c r="C19874" s="9"/>
    </row>
    <row r="19875" spans="2:3">
      <c r="B19875" s="9"/>
      <c r="C19875" s="9"/>
    </row>
    <row r="19876" spans="2:3">
      <c r="B19876" s="9"/>
      <c r="C19876" s="9"/>
    </row>
    <row r="19877" spans="2:3">
      <c r="B19877" s="9"/>
      <c r="C19877" s="9"/>
    </row>
    <row r="19878" spans="2:3">
      <c r="B19878" s="9"/>
      <c r="C19878" s="9"/>
    </row>
    <row r="19879" spans="2:3">
      <c r="B19879" s="9"/>
      <c r="C19879" s="9"/>
    </row>
    <row r="19880" spans="2:3">
      <c r="B19880" s="9"/>
      <c r="C19880" s="9"/>
    </row>
    <row r="19881" spans="2:3">
      <c r="B19881" s="9"/>
      <c r="C19881" s="9"/>
    </row>
    <row r="19882" spans="2:3">
      <c r="B19882" s="9"/>
      <c r="C19882" s="9"/>
    </row>
    <row r="19883" spans="2:3">
      <c r="B19883" s="9"/>
      <c r="C19883" s="9"/>
    </row>
    <row r="19884" spans="2:3">
      <c r="B19884" s="9"/>
      <c r="C19884" s="9"/>
    </row>
    <row r="19885" spans="2:3">
      <c r="B19885" s="9"/>
      <c r="C19885" s="9"/>
    </row>
    <row r="19886" spans="2:3">
      <c r="B19886" s="9"/>
      <c r="C19886" s="9"/>
    </row>
    <row r="19887" spans="2:3">
      <c r="B19887" s="9"/>
      <c r="C19887" s="9"/>
    </row>
    <row r="19888" spans="2:3">
      <c r="B19888" s="9"/>
      <c r="C19888" s="9"/>
    </row>
    <row r="19889" spans="2:3">
      <c r="B19889" s="9"/>
      <c r="C19889" s="9"/>
    </row>
    <row r="19890" spans="2:3">
      <c r="B19890" s="9"/>
      <c r="C19890" s="9"/>
    </row>
    <row r="19891" spans="2:3">
      <c r="B19891" s="9"/>
      <c r="C19891" s="9"/>
    </row>
    <row r="19892" spans="2:3">
      <c r="B19892" s="9"/>
      <c r="C19892" s="9"/>
    </row>
    <row r="19893" spans="2:3">
      <c r="B19893" s="9"/>
      <c r="C19893" s="9"/>
    </row>
    <row r="19894" spans="2:3">
      <c r="B19894" s="9"/>
      <c r="C19894" s="9"/>
    </row>
    <row r="19895" spans="2:3">
      <c r="B19895" s="9"/>
      <c r="C19895" s="9"/>
    </row>
    <row r="19896" spans="2:3">
      <c r="B19896" s="9"/>
      <c r="C19896" s="9"/>
    </row>
    <row r="19897" spans="2:3">
      <c r="B19897" s="9"/>
      <c r="C19897" s="9"/>
    </row>
    <row r="19898" spans="2:3">
      <c r="B19898" s="9"/>
      <c r="C19898" s="9"/>
    </row>
    <row r="19899" spans="2:3">
      <c r="B19899" s="9"/>
      <c r="C19899" s="9"/>
    </row>
    <row r="19900" spans="2:3">
      <c r="B19900" s="9"/>
      <c r="C19900" s="9"/>
    </row>
    <row r="19901" spans="2:3">
      <c r="B19901" s="9"/>
      <c r="C19901" s="9"/>
    </row>
    <row r="19902" spans="2:3">
      <c r="B19902" s="9"/>
      <c r="C19902" s="9"/>
    </row>
    <row r="19903" spans="2:3">
      <c r="B19903" s="9"/>
      <c r="C19903" s="9"/>
    </row>
    <row r="19904" spans="2:3">
      <c r="B19904" s="9"/>
      <c r="C19904" s="9"/>
    </row>
    <row r="19905" spans="2:3">
      <c r="B19905" s="9"/>
      <c r="C19905" s="9"/>
    </row>
    <row r="19906" spans="2:3">
      <c r="B19906" s="9"/>
      <c r="C19906" s="9"/>
    </row>
    <row r="19907" spans="2:3">
      <c r="B19907" s="9"/>
      <c r="C19907" s="9"/>
    </row>
    <row r="19908" spans="2:3">
      <c r="B19908" s="9"/>
      <c r="C19908" s="9"/>
    </row>
    <row r="19909" spans="2:3">
      <c r="B19909" s="9"/>
      <c r="C19909" s="9"/>
    </row>
    <row r="19910" spans="2:3">
      <c r="B19910" s="9"/>
      <c r="C19910" s="9"/>
    </row>
    <row r="19911" spans="2:3">
      <c r="B19911" s="9"/>
      <c r="C19911" s="9"/>
    </row>
    <row r="19912" spans="2:3">
      <c r="B19912" s="9"/>
      <c r="C19912" s="9"/>
    </row>
    <row r="19913" spans="2:3">
      <c r="B19913" s="9"/>
      <c r="C19913" s="9"/>
    </row>
    <row r="19914" spans="2:3">
      <c r="B19914" s="9"/>
      <c r="C19914" s="9"/>
    </row>
    <row r="19915" spans="2:3">
      <c r="B19915" s="9"/>
      <c r="C19915" s="9"/>
    </row>
    <row r="19916" spans="2:3">
      <c r="B19916" s="9"/>
      <c r="C19916" s="9"/>
    </row>
    <row r="19917" spans="2:3">
      <c r="B19917" s="9"/>
      <c r="C19917" s="9"/>
    </row>
    <row r="19918" spans="2:3">
      <c r="B19918" s="9"/>
      <c r="C19918" s="9"/>
    </row>
    <row r="19919" spans="2:3">
      <c r="B19919" s="9"/>
      <c r="C19919" s="9"/>
    </row>
    <row r="19920" spans="2:3">
      <c r="B19920" s="9"/>
      <c r="C19920" s="9"/>
    </row>
    <row r="19921" spans="2:3">
      <c r="B19921" s="9"/>
      <c r="C19921" s="9"/>
    </row>
    <row r="19922" spans="2:3">
      <c r="B19922" s="9"/>
      <c r="C19922" s="9"/>
    </row>
    <row r="19923" spans="2:3">
      <c r="B19923" s="9"/>
      <c r="C19923" s="9"/>
    </row>
    <row r="19924" spans="2:3">
      <c r="B19924" s="9"/>
      <c r="C19924" s="9"/>
    </row>
    <row r="19925" spans="2:3">
      <c r="B19925" s="9"/>
      <c r="C19925" s="9"/>
    </row>
    <row r="19926" spans="2:3">
      <c r="B19926" s="9"/>
      <c r="C19926" s="9"/>
    </row>
    <row r="19927" spans="2:3">
      <c r="B19927" s="9"/>
      <c r="C19927" s="9"/>
    </row>
    <row r="19928" spans="2:3">
      <c r="B19928" s="9"/>
      <c r="C19928" s="9"/>
    </row>
    <row r="19929" spans="2:3">
      <c r="B19929" s="9"/>
      <c r="C19929" s="9"/>
    </row>
    <row r="19930" spans="2:3">
      <c r="B19930" s="9"/>
      <c r="C19930" s="9"/>
    </row>
    <row r="19931" spans="2:3">
      <c r="B19931" s="9"/>
      <c r="C19931" s="9"/>
    </row>
    <row r="19932" spans="2:3">
      <c r="B19932" s="9"/>
      <c r="C19932" s="9"/>
    </row>
    <row r="19933" spans="2:3">
      <c r="B19933" s="9"/>
      <c r="C19933" s="9"/>
    </row>
    <row r="19934" spans="2:3">
      <c r="B19934" s="9"/>
      <c r="C19934" s="9"/>
    </row>
    <row r="19935" spans="2:3">
      <c r="B19935" s="9"/>
      <c r="C19935" s="9"/>
    </row>
    <row r="19936" spans="2:3">
      <c r="B19936" s="9"/>
      <c r="C19936" s="9"/>
    </row>
    <row r="19937" spans="2:3">
      <c r="B19937" s="9"/>
      <c r="C19937" s="9"/>
    </row>
    <row r="19938" spans="2:3">
      <c r="B19938" s="9"/>
      <c r="C19938" s="9"/>
    </row>
    <row r="19939" spans="2:3">
      <c r="B19939" s="9"/>
      <c r="C19939" s="9"/>
    </row>
    <row r="19940" spans="2:3">
      <c r="B19940" s="9"/>
      <c r="C19940" s="9"/>
    </row>
    <row r="19941" spans="2:3">
      <c r="B19941" s="9"/>
      <c r="C19941" s="9"/>
    </row>
    <row r="19942" spans="2:3">
      <c r="B19942" s="9"/>
      <c r="C19942" s="9"/>
    </row>
    <row r="19943" spans="2:3">
      <c r="B19943" s="9"/>
      <c r="C19943" s="9"/>
    </row>
    <row r="19944" spans="2:3">
      <c r="B19944" s="9"/>
      <c r="C19944" s="9"/>
    </row>
    <row r="19945" spans="2:3">
      <c r="B19945" s="9"/>
      <c r="C19945" s="9"/>
    </row>
    <row r="19946" spans="2:3">
      <c r="B19946" s="9"/>
      <c r="C19946" s="9"/>
    </row>
    <row r="19947" spans="2:3">
      <c r="B19947" s="9"/>
      <c r="C19947" s="9"/>
    </row>
    <row r="19948" spans="2:3">
      <c r="B19948" s="9"/>
      <c r="C19948" s="9"/>
    </row>
    <row r="19949" spans="2:3">
      <c r="B19949" s="9"/>
      <c r="C19949" s="9"/>
    </row>
    <row r="19950" spans="2:3">
      <c r="B19950" s="9"/>
      <c r="C19950" s="9"/>
    </row>
    <row r="19951" spans="2:3">
      <c r="B19951" s="9"/>
      <c r="C19951" s="9"/>
    </row>
    <row r="19952" spans="2:3">
      <c r="B19952" s="9"/>
      <c r="C19952" s="9"/>
    </row>
    <row r="19953" spans="2:3">
      <c r="B19953" s="9"/>
      <c r="C19953" s="9"/>
    </row>
    <row r="19954" spans="2:3">
      <c r="B19954" s="9"/>
      <c r="C19954" s="9"/>
    </row>
    <row r="19955" spans="2:3">
      <c r="B19955" s="9"/>
      <c r="C19955" s="9"/>
    </row>
    <row r="19956" spans="2:3">
      <c r="B19956" s="9"/>
      <c r="C19956" s="9"/>
    </row>
    <row r="19957" spans="2:3">
      <c r="B19957" s="9"/>
      <c r="C19957" s="9"/>
    </row>
    <row r="19958" spans="2:3">
      <c r="B19958" s="9"/>
      <c r="C19958" s="9"/>
    </row>
    <row r="19959" spans="2:3">
      <c r="B19959" s="9"/>
      <c r="C19959" s="9"/>
    </row>
    <row r="19960" spans="2:3">
      <c r="B19960" s="9"/>
      <c r="C19960" s="9"/>
    </row>
    <row r="19961" spans="2:3">
      <c r="B19961" s="9"/>
      <c r="C19961" s="9"/>
    </row>
    <row r="19962" spans="2:3">
      <c r="B19962" s="9"/>
      <c r="C19962" s="9"/>
    </row>
    <row r="19963" spans="2:3">
      <c r="B19963" s="9"/>
      <c r="C19963" s="9"/>
    </row>
    <row r="19964" spans="2:3">
      <c r="B19964" s="9"/>
      <c r="C19964" s="9"/>
    </row>
    <row r="19965" spans="2:3">
      <c r="B19965" s="9"/>
      <c r="C19965" s="9"/>
    </row>
    <row r="19966" spans="2:3">
      <c r="B19966" s="9"/>
      <c r="C19966" s="9"/>
    </row>
    <row r="19967" spans="2:3">
      <c r="B19967" s="9"/>
      <c r="C19967" s="9"/>
    </row>
    <row r="19968" spans="2:3">
      <c r="B19968" s="9"/>
      <c r="C19968" s="9"/>
    </row>
    <row r="19969" spans="2:3">
      <c r="B19969" s="9"/>
      <c r="C19969" s="9"/>
    </row>
    <row r="19970" spans="2:3">
      <c r="B19970" s="9"/>
      <c r="C19970" s="9"/>
    </row>
    <row r="19971" spans="2:3">
      <c r="B19971" s="9"/>
      <c r="C19971" s="9"/>
    </row>
    <row r="19972" spans="2:3">
      <c r="B19972" s="9"/>
      <c r="C19972" s="9"/>
    </row>
    <row r="19973" spans="2:3">
      <c r="B19973" s="9"/>
      <c r="C19973" s="9"/>
    </row>
    <row r="19974" spans="2:3">
      <c r="B19974" s="9"/>
      <c r="C19974" s="9"/>
    </row>
    <row r="19975" spans="2:3">
      <c r="B19975" s="9"/>
      <c r="C19975" s="9"/>
    </row>
    <row r="19976" spans="2:3">
      <c r="B19976" s="9"/>
      <c r="C19976" s="9"/>
    </row>
    <row r="19977" spans="2:3">
      <c r="B19977" s="9"/>
      <c r="C19977" s="9"/>
    </row>
    <row r="19978" spans="2:3">
      <c r="B19978" s="9"/>
      <c r="C19978" s="9"/>
    </row>
    <row r="19979" spans="2:3">
      <c r="B19979" s="9"/>
      <c r="C19979" s="9"/>
    </row>
    <row r="19980" spans="2:3">
      <c r="B19980" s="9"/>
      <c r="C19980" s="9"/>
    </row>
    <row r="19981" spans="2:3">
      <c r="B19981" s="9"/>
      <c r="C19981" s="9"/>
    </row>
    <row r="19982" spans="2:3">
      <c r="B19982" s="9"/>
      <c r="C19982" s="9"/>
    </row>
    <row r="19983" spans="2:3">
      <c r="B19983" s="9"/>
      <c r="C19983" s="9"/>
    </row>
    <row r="19984" spans="2:3">
      <c r="B19984" s="9"/>
      <c r="C19984" s="9"/>
    </row>
    <row r="19985" spans="2:3">
      <c r="B19985" s="9"/>
      <c r="C19985" s="9"/>
    </row>
    <row r="19986" spans="2:3">
      <c r="B19986" s="9"/>
      <c r="C19986" s="9"/>
    </row>
    <row r="19987" spans="2:3">
      <c r="B19987" s="9"/>
      <c r="C19987" s="9"/>
    </row>
    <row r="19988" spans="2:3">
      <c r="B19988" s="9"/>
      <c r="C19988" s="9"/>
    </row>
    <row r="19989" spans="2:3">
      <c r="B19989" s="9"/>
      <c r="C19989" s="9"/>
    </row>
    <row r="19990" spans="2:3">
      <c r="B19990" s="9"/>
      <c r="C19990" s="9"/>
    </row>
    <row r="19991" spans="2:3">
      <c r="B19991" s="9"/>
      <c r="C19991" s="9"/>
    </row>
    <row r="19992" spans="2:3">
      <c r="B19992" s="9"/>
      <c r="C19992" s="9"/>
    </row>
    <row r="19993" spans="2:3">
      <c r="B19993" s="9"/>
      <c r="C19993" s="9"/>
    </row>
    <row r="19994" spans="2:3">
      <c r="B19994" s="9"/>
      <c r="C19994" s="9"/>
    </row>
    <row r="19995" spans="2:3">
      <c r="B19995" s="9"/>
      <c r="C19995" s="9"/>
    </row>
    <row r="19996" spans="2:3">
      <c r="B19996" s="9"/>
      <c r="C19996" s="9"/>
    </row>
    <row r="19997" spans="2:3">
      <c r="B19997" s="9"/>
      <c r="C19997" s="9"/>
    </row>
    <row r="19998" spans="2:3">
      <c r="B19998" s="9"/>
      <c r="C19998" s="9"/>
    </row>
    <row r="19999" spans="2:3">
      <c r="B19999" s="9"/>
      <c r="C19999" s="9"/>
    </row>
    <row r="20000" spans="2:3">
      <c r="B20000" s="9"/>
      <c r="C20000" s="9"/>
    </row>
    <row r="20001" spans="2:3">
      <c r="B20001" s="9"/>
      <c r="C20001" s="9"/>
    </row>
    <row r="20002" spans="2:3">
      <c r="B20002" s="9"/>
      <c r="C20002" s="9"/>
    </row>
    <row r="20003" spans="2:3">
      <c r="B20003" s="9"/>
      <c r="C20003" s="9"/>
    </row>
    <row r="20004" spans="2:3">
      <c r="B20004" s="9"/>
      <c r="C20004" s="9"/>
    </row>
    <row r="20005" spans="2:3">
      <c r="B20005" s="9"/>
      <c r="C20005" s="9"/>
    </row>
    <row r="20006" spans="2:3">
      <c r="B20006" s="9"/>
      <c r="C20006" s="9"/>
    </row>
    <row r="20007" spans="2:3">
      <c r="B20007" s="9"/>
      <c r="C20007" s="9"/>
    </row>
    <row r="20008" spans="2:3">
      <c r="B20008" s="9"/>
      <c r="C20008" s="9"/>
    </row>
    <row r="20009" spans="2:3">
      <c r="B20009" s="9"/>
      <c r="C20009" s="9"/>
    </row>
    <row r="20010" spans="2:3">
      <c r="B20010" s="9"/>
      <c r="C20010" s="9"/>
    </row>
    <row r="20011" spans="2:3">
      <c r="B20011" s="9"/>
      <c r="C20011" s="9"/>
    </row>
    <row r="20012" spans="2:3">
      <c r="B20012" s="9"/>
      <c r="C20012" s="9"/>
    </row>
    <row r="20013" spans="2:3">
      <c r="B20013" s="9"/>
      <c r="C20013" s="9"/>
    </row>
    <row r="20014" spans="2:3">
      <c r="B20014" s="9"/>
      <c r="C20014" s="9"/>
    </row>
    <row r="20015" spans="2:3">
      <c r="B20015" s="9"/>
      <c r="C20015" s="9"/>
    </row>
    <row r="20016" spans="2:3">
      <c r="B20016" s="9"/>
      <c r="C20016" s="9"/>
    </row>
    <row r="20017" spans="2:3">
      <c r="B20017" s="9"/>
      <c r="C20017" s="9"/>
    </row>
    <row r="20018" spans="2:3">
      <c r="B20018" s="9"/>
      <c r="C20018" s="9"/>
    </row>
    <row r="20019" spans="2:3">
      <c r="B20019" s="9"/>
      <c r="C20019" s="9"/>
    </row>
    <row r="20020" spans="2:3">
      <c r="B20020" s="9"/>
      <c r="C20020" s="9"/>
    </row>
    <row r="20021" spans="2:3">
      <c r="B20021" s="9"/>
      <c r="C20021" s="9"/>
    </row>
    <row r="20022" spans="2:3">
      <c r="B20022" s="9"/>
      <c r="C20022" s="9"/>
    </row>
    <row r="20023" spans="2:3">
      <c r="B20023" s="9"/>
      <c r="C20023" s="9"/>
    </row>
    <row r="20024" spans="2:3">
      <c r="B20024" s="9"/>
      <c r="C20024" s="9"/>
    </row>
    <row r="20025" spans="2:3">
      <c r="B20025" s="9"/>
      <c r="C20025" s="9"/>
    </row>
    <row r="20026" spans="2:3">
      <c r="B20026" s="9"/>
      <c r="C20026" s="9"/>
    </row>
    <row r="20027" spans="2:3">
      <c r="B20027" s="9"/>
      <c r="C20027" s="9"/>
    </row>
    <row r="20028" spans="2:3">
      <c r="B20028" s="9"/>
      <c r="C20028" s="9"/>
    </row>
    <row r="20029" spans="2:3">
      <c r="B20029" s="9"/>
      <c r="C20029" s="9"/>
    </row>
    <row r="20030" spans="2:3">
      <c r="B20030" s="9"/>
      <c r="C20030" s="9"/>
    </row>
    <row r="20031" spans="2:3">
      <c r="B20031" s="9"/>
      <c r="C20031" s="9"/>
    </row>
    <row r="20032" spans="2:3">
      <c r="B20032" s="9"/>
      <c r="C20032" s="9"/>
    </row>
    <row r="20033" spans="2:3">
      <c r="B20033" s="9"/>
      <c r="C20033" s="9"/>
    </row>
    <row r="20034" spans="2:3">
      <c r="B20034" s="9"/>
      <c r="C20034" s="9"/>
    </row>
    <row r="20035" spans="2:3">
      <c r="B20035" s="9"/>
      <c r="C20035" s="9"/>
    </row>
    <row r="20036" spans="2:3">
      <c r="B20036" s="9"/>
      <c r="C20036" s="9"/>
    </row>
    <row r="20037" spans="2:3">
      <c r="B20037" s="9"/>
      <c r="C20037" s="9"/>
    </row>
    <row r="20038" spans="2:3">
      <c r="B20038" s="9"/>
      <c r="C20038" s="9"/>
    </row>
    <row r="20039" spans="2:3">
      <c r="B20039" s="9"/>
      <c r="C20039" s="9"/>
    </row>
    <row r="20040" spans="2:3">
      <c r="B20040" s="9"/>
      <c r="C20040" s="9"/>
    </row>
    <row r="20041" spans="2:3">
      <c r="B20041" s="9"/>
      <c r="C20041" s="9"/>
    </row>
    <row r="20042" spans="2:3">
      <c r="B20042" s="9"/>
      <c r="C20042" s="9"/>
    </row>
    <row r="20043" spans="2:3">
      <c r="B20043" s="9"/>
      <c r="C20043" s="9"/>
    </row>
    <row r="20044" spans="2:3">
      <c r="B20044" s="9"/>
      <c r="C20044" s="9"/>
    </row>
    <row r="20045" spans="2:3">
      <c r="B20045" s="9"/>
      <c r="C20045" s="9"/>
    </row>
    <row r="20046" spans="2:3">
      <c r="B20046" s="9"/>
      <c r="C20046" s="9"/>
    </row>
    <row r="20047" spans="2:3">
      <c r="B20047" s="9"/>
      <c r="C20047" s="9"/>
    </row>
    <row r="20048" spans="2:3">
      <c r="B20048" s="9"/>
      <c r="C20048" s="9"/>
    </row>
    <row r="20049" spans="2:3">
      <c r="B20049" s="9"/>
      <c r="C20049" s="9"/>
    </row>
    <row r="20050" spans="2:3">
      <c r="B20050" s="9"/>
      <c r="C20050" s="9"/>
    </row>
    <row r="20051" spans="2:3">
      <c r="B20051" s="9"/>
      <c r="C20051" s="9"/>
    </row>
    <row r="20052" spans="2:3">
      <c r="B20052" s="9"/>
      <c r="C20052" s="9"/>
    </row>
    <row r="20053" spans="2:3">
      <c r="B20053" s="9"/>
      <c r="C20053" s="9"/>
    </row>
    <row r="20054" spans="2:3">
      <c r="B20054" s="9"/>
      <c r="C20054" s="9"/>
    </row>
    <row r="20055" spans="2:3">
      <c r="B20055" s="9"/>
      <c r="C20055" s="9"/>
    </row>
    <row r="20056" spans="2:3">
      <c r="B20056" s="9"/>
      <c r="C20056" s="9"/>
    </row>
    <row r="20057" spans="2:3">
      <c r="B20057" s="9"/>
      <c r="C20057" s="9"/>
    </row>
    <row r="20058" spans="2:3">
      <c r="B20058" s="9"/>
      <c r="C20058" s="9"/>
    </row>
    <row r="20059" spans="2:3">
      <c r="B20059" s="9"/>
      <c r="C20059" s="9"/>
    </row>
    <row r="20060" spans="2:3">
      <c r="B20060" s="9"/>
      <c r="C20060" s="9"/>
    </row>
    <row r="20061" spans="2:3">
      <c r="B20061" s="9"/>
      <c r="C20061" s="9"/>
    </row>
    <row r="20062" spans="2:3">
      <c r="B20062" s="9"/>
      <c r="C20062" s="9"/>
    </row>
    <row r="20063" spans="2:3">
      <c r="B20063" s="9"/>
      <c r="C20063" s="9"/>
    </row>
    <row r="20064" spans="2:3">
      <c r="B20064" s="9"/>
      <c r="C20064" s="9"/>
    </row>
    <row r="20065" spans="2:3">
      <c r="B20065" s="9"/>
      <c r="C20065" s="9"/>
    </row>
    <row r="20066" spans="2:3">
      <c r="B20066" s="9"/>
      <c r="C20066" s="9"/>
    </row>
    <row r="20067" spans="2:3">
      <c r="B20067" s="9"/>
      <c r="C20067" s="9"/>
    </row>
    <row r="20068" spans="2:3">
      <c r="B20068" s="9"/>
      <c r="C20068" s="9"/>
    </row>
    <row r="20069" spans="2:3">
      <c r="B20069" s="9"/>
      <c r="C20069" s="9"/>
    </row>
    <row r="20070" spans="2:3">
      <c r="B20070" s="9"/>
      <c r="C20070" s="9"/>
    </row>
    <row r="20071" spans="2:3">
      <c r="B20071" s="9"/>
      <c r="C20071" s="9"/>
    </row>
    <row r="20072" spans="2:3">
      <c r="B20072" s="9"/>
      <c r="C20072" s="9"/>
    </row>
    <row r="20073" spans="2:3">
      <c r="B20073" s="9"/>
      <c r="C20073" s="9"/>
    </row>
    <row r="20074" spans="2:3">
      <c r="B20074" s="9"/>
      <c r="C20074" s="9"/>
    </row>
    <row r="20075" spans="2:3">
      <c r="B20075" s="9"/>
      <c r="C20075" s="9"/>
    </row>
    <row r="20076" spans="2:3">
      <c r="B20076" s="9"/>
      <c r="C20076" s="9"/>
    </row>
    <row r="20077" spans="2:3">
      <c r="B20077" s="9"/>
      <c r="C20077" s="9"/>
    </row>
    <row r="20078" spans="2:3">
      <c r="B20078" s="9"/>
      <c r="C20078" s="9"/>
    </row>
    <row r="20079" spans="2:3">
      <c r="B20079" s="9"/>
      <c r="C20079" s="9"/>
    </row>
    <row r="20080" spans="2:3">
      <c r="B20080" s="9"/>
      <c r="C20080" s="9"/>
    </row>
    <row r="20081" spans="2:3">
      <c r="B20081" s="9"/>
      <c r="C20081" s="9"/>
    </row>
    <row r="20082" spans="2:3">
      <c r="B20082" s="9"/>
      <c r="C20082" s="9"/>
    </row>
    <row r="20083" spans="2:3">
      <c r="B20083" s="9"/>
      <c r="C20083" s="9"/>
    </row>
    <row r="20084" spans="2:3">
      <c r="B20084" s="9"/>
      <c r="C20084" s="9"/>
    </row>
    <row r="20085" spans="2:3">
      <c r="B20085" s="9"/>
      <c r="C20085" s="9"/>
    </row>
    <row r="20086" spans="2:3">
      <c r="B20086" s="9"/>
      <c r="C20086" s="9"/>
    </row>
    <row r="20087" spans="2:3">
      <c r="B20087" s="9"/>
      <c r="C20087" s="9"/>
    </row>
    <row r="20088" spans="2:3">
      <c r="B20088" s="9"/>
      <c r="C20088" s="9"/>
    </row>
    <row r="20089" spans="2:3">
      <c r="B20089" s="9"/>
      <c r="C20089" s="9"/>
    </row>
    <row r="20090" spans="2:3">
      <c r="B20090" s="9"/>
      <c r="C20090" s="9"/>
    </row>
    <row r="20091" spans="2:3">
      <c r="B20091" s="9"/>
      <c r="C20091" s="9"/>
    </row>
    <row r="20092" spans="2:3">
      <c r="B20092" s="9"/>
      <c r="C20092" s="9"/>
    </row>
    <row r="20093" spans="2:3">
      <c r="B20093" s="9"/>
      <c r="C20093" s="9"/>
    </row>
    <row r="20094" spans="2:3">
      <c r="B20094" s="9"/>
      <c r="C20094" s="9"/>
    </row>
    <row r="20095" spans="2:3">
      <c r="B20095" s="9"/>
      <c r="C20095" s="9"/>
    </row>
    <row r="20096" spans="2:3">
      <c r="B20096" s="9"/>
      <c r="C20096" s="9"/>
    </row>
    <row r="20097" spans="2:3">
      <c r="B20097" s="9"/>
      <c r="C20097" s="9"/>
    </row>
    <row r="20098" spans="2:3">
      <c r="B20098" s="9"/>
      <c r="C20098" s="9"/>
    </row>
    <row r="20099" spans="2:3">
      <c r="B20099" s="9"/>
      <c r="C20099" s="9"/>
    </row>
    <row r="20100" spans="2:3">
      <c r="B20100" s="9"/>
      <c r="C20100" s="9"/>
    </row>
    <row r="20101" spans="2:3">
      <c r="B20101" s="9"/>
      <c r="C20101" s="9"/>
    </row>
    <row r="20102" spans="2:3">
      <c r="B20102" s="9"/>
      <c r="C20102" s="9"/>
    </row>
    <row r="20103" spans="2:3">
      <c r="B20103" s="9"/>
      <c r="C20103" s="9"/>
    </row>
    <row r="20104" spans="2:3">
      <c r="B20104" s="9"/>
      <c r="C20104" s="9"/>
    </row>
    <row r="20105" spans="2:3">
      <c r="B20105" s="9"/>
      <c r="C20105" s="9"/>
    </row>
    <row r="20106" spans="2:3">
      <c r="B20106" s="9"/>
      <c r="C20106" s="9"/>
    </row>
    <row r="20107" spans="2:3">
      <c r="B20107" s="9"/>
      <c r="C20107" s="9"/>
    </row>
    <row r="20108" spans="2:3">
      <c r="B20108" s="9"/>
      <c r="C20108" s="9"/>
    </row>
    <row r="20109" spans="2:3">
      <c r="B20109" s="9"/>
      <c r="C20109" s="9"/>
    </row>
    <row r="20110" spans="2:3">
      <c r="B20110" s="9"/>
      <c r="C20110" s="9"/>
    </row>
    <row r="20111" spans="2:3">
      <c r="B20111" s="9"/>
      <c r="C20111" s="9"/>
    </row>
    <row r="20112" spans="2:3">
      <c r="B20112" s="9"/>
      <c r="C20112" s="9"/>
    </row>
    <row r="20113" spans="2:3">
      <c r="B20113" s="9"/>
      <c r="C20113" s="9"/>
    </row>
    <row r="20114" spans="2:3">
      <c r="B20114" s="9"/>
      <c r="C20114" s="9"/>
    </row>
    <row r="20115" spans="2:3">
      <c r="B20115" s="9"/>
      <c r="C20115" s="9"/>
    </row>
    <row r="20116" spans="2:3">
      <c r="B20116" s="9"/>
      <c r="C20116" s="9"/>
    </row>
    <row r="20117" spans="2:3">
      <c r="B20117" s="9"/>
      <c r="C20117" s="9"/>
    </row>
    <row r="20118" spans="2:3">
      <c r="B20118" s="9"/>
      <c r="C20118" s="9"/>
    </row>
    <row r="20119" spans="2:3">
      <c r="B20119" s="9"/>
      <c r="C20119" s="9"/>
    </row>
    <row r="20120" spans="2:3">
      <c r="B20120" s="9"/>
      <c r="C20120" s="9"/>
    </row>
    <row r="20121" spans="2:3">
      <c r="B20121" s="9"/>
      <c r="C20121" s="9"/>
    </row>
    <row r="20122" spans="2:3">
      <c r="B20122" s="9"/>
      <c r="C20122" s="9"/>
    </row>
    <row r="20123" spans="2:3">
      <c r="B20123" s="9"/>
      <c r="C20123" s="9"/>
    </row>
    <row r="20124" spans="2:3">
      <c r="B20124" s="9"/>
      <c r="C20124" s="9"/>
    </row>
    <row r="20125" spans="2:3">
      <c r="B20125" s="9"/>
      <c r="C20125" s="9"/>
    </row>
    <row r="20126" spans="2:3">
      <c r="B20126" s="9"/>
      <c r="C20126" s="9"/>
    </row>
    <row r="20127" spans="2:3">
      <c r="B20127" s="9"/>
      <c r="C20127" s="9"/>
    </row>
    <row r="20128" spans="2:3">
      <c r="B20128" s="9"/>
      <c r="C20128" s="9"/>
    </row>
    <row r="20129" spans="2:3">
      <c r="B20129" s="9"/>
      <c r="C20129" s="9"/>
    </row>
    <row r="20130" spans="2:3">
      <c r="B20130" s="9"/>
      <c r="C20130" s="9"/>
    </row>
    <row r="20131" spans="2:3">
      <c r="B20131" s="9"/>
      <c r="C20131" s="9"/>
    </row>
    <row r="20132" spans="2:3">
      <c r="B20132" s="9"/>
      <c r="C20132" s="9"/>
    </row>
    <row r="20133" spans="2:3">
      <c r="B20133" s="9"/>
      <c r="C20133" s="9"/>
    </row>
    <row r="20134" spans="2:3">
      <c r="B20134" s="9"/>
      <c r="C20134" s="9"/>
    </row>
    <row r="20135" spans="2:3">
      <c r="B20135" s="9"/>
      <c r="C20135" s="9"/>
    </row>
    <row r="20136" spans="2:3">
      <c r="B20136" s="9"/>
      <c r="C20136" s="9"/>
    </row>
    <row r="20137" spans="2:3">
      <c r="B20137" s="9"/>
      <c r="C20137" s="9"/>
    </row>
    <row r="20138" spans="2:3">
      <c r="B20138" s="9"/>
      <c r="C20138" s="9"/>
    </row>
    <row r="20139" spans="2:3">
      <c r="B20139" s="9"/>
      <c r="C20139" s="9"/>
    </row>
    <row r="20140" spans="2:3">
      <c r="B20140" s="9"/>
      <c r="C20140" s="9"/>
    </row>
    <row r="20141" spans="2:3">
      <c r="B20141" s="9"/>
      <c r="C20141" s="9"/>
    </row>
    <row r="20142" spans="2:3">
      <c r="B20142" s="9"/>
      <c r="C20142" s="9"/>
    </row>
    <row r="20143" spans="2:3">
      <c r="B20143" s="9"/>
      <c r="C20143" s="9"/>
    </row>
    <row r="20144" spans="2:3">
      <c r="B20144" s="9"/>
      <c r="C20144" s="9"/>
    </row>
    <row r="20145" spans="2:3">
      <c r="B20145" s="9"/>
      <c r="C20145" s="9"/>
    </row>
    <row r="20146" spans="2:3">
      <c r="B20146" s="9"/>
      <c r="C20146" s="9"/>
    </row>
    <row r="20147" spans="2:3">
      <c r="B20147" s="9"/>
      <c r="C20147" s="9"/>
    </row>
    <row r="20148" spans="2:3">
      <c r="B20148" s="9"/>
      <c r="C20148" s="9"/>
    </row>
    <row r="20149" spans="2:3">
      <c r="B20149" s="9"/>
      <c r="C20149" s="9"/>
    </row>
    <row r="20150" spans="2:3">
      <c r="B20150" s="9"/>
      <c r="C20150" s="9"/>
    </row>
    <row r="20151" spans="2:3">
      <c r="B20151" s="9"/>
      <c r="C20151" s="9"/>
    </row>
    <row r="20152" spans="2:3">
      <c r="B20152" s="9"/>
      <c r="C20152" s="9"/>
    </row>
    <row r="20153" spans="2:3">
      <c r="B20153" s="9"/>
      <c r="C20153" s="9"/>
    </row>
    <row r="20154" spans="2:3">
      <c r="B20154" s="9"/>
      <c r="C20154" s="9"/>
    </row>
    <row r="20155" spans="2:3">
      <c r="B20155" s="9"/>
      <c r="C20155" s="9"/>
    </row>
    <row r="20156" spans="2:3">
      <c r="B20156" s="9"/>
      <c r="C20156" s="9"/>
    </row>
    <row r="20157" spans="2:3">
      <c r="B20157" s="9"/>
      <c r="C20157" s="9"/>
    </row>
    <row r="20158" spans="2:3">
      <c r="B20158" s="9"/>
      <c r="C20158" s="9"/>
    </row>
    <row r="20159" spans="2:3">
      <c r="B20159" s="9"/>
      <c r="C20159" s="9"/>
    </row>
    <row r="20160" spans="2:3">
      <c r="B20160" s="9"/>
      <c r="C20160" s="9"/>
    </row>
    <row r="20161" spans="2:3">
      <c r="B20161" s="9"/>
      <c r="C20161" s="9"/>
    </row>
    <row r="20162" spans="2:3">
      <c r="B20162" s="9"/>
      <c r="C20162" s="9"/>
    </row>
    <row r="20163" spans="2:3">
      <c r="B20163" s="9"/>
      <c r="C20163" s="9"/>
    </row>
    <row r="20164" spans="2:3">
      <c r="B20164" s="9"/>
      <c r="C20164" s="9"/>
    </row>
    <row r="20165" spans="2:3">
      <c r="B20165" s="9"/>
      <c r="C20165" s="9"/>
    </row>
    <row r="20166" spans="2:3">
      <c r="B20166" s="9"/>
      <c r="C20166" s="9"/>
    </row>
    <row r="20167" spans="2:3">
      <c r="B20167" s="9"/>
      <c r="C20167" s="9"/>
    </row>
    <row r="20168" spans="2:3">
      <c r="B20168" s="9"/>
      <c r="C20168" s="9"/>
    </row>
    <row r="20169" spans="2:3">
      <c r="B20169" s="9"/>
      <c r="C20169" s="9"/>
    </row>
    <row r="20170" spans="2:3">
      <c r="B20170" s="9"/>
      <c r="C20170" s="9"/>
    </row>
    <row r="20171" spans="2:3">
      <c r="B20171" s="9"/>
      <c r="C20171" s="9"/>
    </row>
    <row r="20172" spans="2:3">
      <c r="B20172" s="9"/>
      <c r="C20172" s="9"/>
    </row>
    <row r="20173" spans="2:3">
      <c r="B20173" s="9"/>
      <c r="C20173" s="9"/>
    </row>
    <row r="20174" spans="2:3">
      <c r="B20174" s="9"/>
      <c r="C20174" s="9"/>
    </row>
    <row r="20175" spans="2:3">
      <c r="B20175" s="9"/>
      <c r="C20175" s="9"/>
    </row>
    <row r="20176" spans="2:3">
      <c r="B20176" s="9"/>
      <c r="C20176" s="9"/>
    </row>
    <row r="20177" spans="2:3">
      <c r="B20177" s="9"/>
      <c r="C20177" s="9"/>
    </row>
    <row r="20178" spans="2:3">
      <c r="B20178" s="9"/>
      <c r="C20178" s="9"/>
    </row>
    <row r="20179" spans="2:3">
      <c r="B20179" s="9"/>
      <c r="C20179" s="9"/>
    </row>
    <row r="20180" spans="2:3">
      <c r="B20180" s="9"/>
      <c r="C20180" s="9"/>
    </row>
    <row r="20181" spans="2:3">
      <c r="B20181" s="9"/>
      <c r="C20181" s="9"/>
    </row>
    <row r="20182" spans="2:3">
      <c r="B20182" s="9"/>
      <c r="C20182" s="9"/>
    </row>
    <row r="20183" spans="2:3">
      <c r="B20183" s="9"/>
      <c r="C20183" s="9"/>
    </row>
    <row r="20184" spans="2:3">
      <c r="B20184" s="9"/>
      <c r="C20184" s="9"/>
    </row>
    <row r="20185" spans="2:3">
      <c r="B20185" s="9"/>
      <c r="C20185" s="9"/>
    </row>
    <row r="20186" spans="2:3">
      <c r="B20186" s="9"/>
      <c r="C20186" s="9"/>
    </row>
    <row r="20187" spans="2:3">
      <c r="B20187" s="9"/>
      <c r="C20187" s="9"/>
    </row>
    <row r="20188" spans="2:3">
      <c r="B20188" s="9"/>
      <c r="C20188" s="9"/>
    </row>
    <row r="20189" spans="2:3">
      <c r="B20189" s="9"/>
      <c r="C20189" s="9"/>
    </row>
    <row r="20190" spans="2:3">
      <c r="B20190" s="9"/>
      <c r="C20190" s="9"/>
    </row>
    <row r="20191" spans="2:3">
      <c r="B20191" s="9"/>
      <c r="C20191" s="9"/>
    </row>
    <row r="20192" spans="2:3">
      <c r="B20192" s="9"/>
      <c r="C20192" s="9"/>
    </row>
    <row r="20193" spans="2:3">
      <c r="B20193" s="9"/>
      <c r="C20193" s="9"/>
    </row>
    <row r="20194" spans="2:3">
      <c r="B20194" s="9"/>
      <c r="C20194" s="9"/>
    </row>
    <row r="20195" spans="2:3">
      <c r="B20195" s="9"/>
      <c r="C20195" s="9"/>
    </row>
    <row r="20196" spans="2:3">
      <c r="B20196" s="9"/>
      <c r="C20196" s="9"/>
    </row>
    <row r="20197" spans="2:3">
      <c r="B20197" s="9"/>
      <c r="C20197" s="9"/>
    </row>
    <row r="20198" spans="2:3">
      <c r="B20198" s="9"/>
      <c r="C20198" s="9"/>
    </row>
    <row r="20199" spans="2:3">
      <c r="B20199" s="9"/>
      <c r="C20199" s="9"/>
    </row>
    <row r="20200" spans="2:3">
      <c r="B20200" s="9"/>
      <c r="C20200" s="9"/>
    </row>
    <row r="20201" spans="2:3">
      <c r="B20201" s="9"/>
      <c r="C20201" s="9"/>
    </row>
    <row r="20202" spans="2:3">
      <c r="B20202" s="9"/>
      <c r="C20202" s="9"/>
    </row>
    <row r="20203" spans="2:3">
      <c r="B20203" s="9"/>
      <c r="C20203" s="9"/>
    </row>
    <row r="20204" spans="2:3">
      <c r="B20204" s="9"/>
      <c r="C20204" s="9"/>
    </row>
    <row r="20205" spans="2:3">
      <c r="B20205" s="9"/>
      <c r="C20205" s="9"/>
    </row>
    <row r="20206" spans="2:3">
      <c r="B20206" s="9"/>
      <c r="C20206" s="9"/>
    </row>
    <row r="20207" spans="2:3">
      <c r="B20207" s="9"/>
      <c r="C20207" s="9"/>
    </row>
    <row r="20208" spans="2:3">
      <c r="B20208" s="9"/>
      <c r="C20208" s="9"/>
    </row>
    <row r="20209" spans="2:3">
      <c r="B20209" s="9"/>
      <c r="C20209" s="9"/>
    </row>
    <row r="20210" spans="2:3">
      <c r="B20210" s="9"/>
      <c r="C20210" s="9"/>
    </row>
    <row r="20211" spans="2:3">
      <c r="B20211" s="9"/>
      <c r="C20211" s="9"/>
    </row>
    <row r="20212" spans="2:3">
      <c r="B20212" s="9"/>
      <c r="C20212" s="9"/>
    </row>
    <row r="20213" spans="2:3">
      <c r="B20213" s="9"/>
      <c r="C20213" s="9"/>
    </row>
    <row r="20214" spans="2:3">
      <c r="B20214" s="9"/>
      <c r="C20214" s="9"/>
    </row>
    <row r="20215" spans="2:3">
      <c r="B20215" s="9"/>
      <c r="C20215" s="9"/>
    </row>
    <row r="20216" spans="2:3">
      <c r="B20216" s="9"/>
      <c r="C20216" s="9"/>
    </row>
    <row r="20217" spans="2:3">
      <c r="B20217" s="9"/>
      <c r="C20217" s="9"/>
    </row>
    <row r="20218" spans="2:3">
      <c r="B20218" s="9"/>
      <c r="C20218" s="9"/>
    </row>
    <row r="20219" spans="2:3">
      <c r="B20219" s="9"/>
      <c r="C20219" s="9"/>
    </row>
    <row r="20220" spans="2:3">
      <c r="B20220" s="9"/>
      <c r="C20220" s="9"/>
    </row>
    <row r="20221" spans="2:3">
      <c r="B20221" s="9"/>
      <c r="C20221" s="9"/>
    </row>
    <row r="20222" spans="2:3">
      <c r="B20222" s="9"/>
      <c r="C20222" s="9"/>
    </row>
    <row r="20223" spans="2:3">
      <c r="B20223" s="9"/>
      <c r="C20223" s="9"/>
    </row>
    <row r="20224" spans="2:3">
      <c r="B20224" s="9"/>
      <c r="C20224" s="9"/>
    </row>
    <row r="20225" spans="2:3">
      <c r="B20225" s="9"/>
      <c r="C20225" s="9"/>
    </row>
    <row r="20226" spans="2:3">
      <c r="B20226" s="9"/>
      <c r="C20226" s="9"/>
    </row>
    <row r="20227" spans="2:3">
      <c r="B20227" s="9"/>
      <c r="C20227" s="9"/>
    </row>
    <row r="20228" spans="2:3">
      <c r="B20228" s="9"/>
      <c r="C20228" s="9"/>
    </row>
    <row r="20229" spans="2:3">
      <c r="B20229" s="9"/>
      <c r="C20229" s="9"/>
    </row>
    <row r="20230" spans="2:3">
      <c r="B20230" s="9"/>
      <c r="C20230" s="9"/>
    </row>
    <row r="20231" spans="2:3">
      <c r="B20231" s="9"/>
      <c r="C20231" s="9"/>
    </row>
    <row r="20232" spans="2:3">
      <c r="B20232" s="9"/>
      <c r="C20232" s="9"/>
    </row>
    <row r="20233" spans="2:3">
      <c r="B20233" s="9"/>
      <c r="C20233" s="9"/>
    </row>
    <row r="20234" spans="2:3">
      <c r="B20234" s="9"/>
      <c r="C20234" s="9"/>
    </row>
    <row r="20235" spans="2:3">
      <c r="B20235" s="9"/>
      <c r="C20235" s="9"/>
    </row>
    <row r="20236" spans="2:3">
      <c r="B20236" s="9"/>
      <c r="C20236" s="9"/>
    </row>
    <row r="20237" spans="2:3">
      <c r="B20237" s="9"/>
      <c r="C20237" s="9"/>
    </row>
    <row r="20238" spans="2:3">
      <c r="B20238" s="9"/>
      <c r="C20238" s="9"/>
    </row>
    <row r="20239" spans="2:3">
      <c r="B20239" s="9"/>
      <c r="C20239" s="9"/>
    </row>
    <row r="20240" spans="2:3">
      <c r="B20240" s="9"/>
      <c r="C20240" s="9"/>
    </row>
    <row r="20241" spans="2:3">
      <c r="B20241" s="9"/>
      <c r="C20241" s="9"/>
    </row>
    <row r="20242" spans="2:3">
      <c r="B20242" s="9"/>
      <c r="C20242" s="9"/>
    </row>
    <row r="20243" spans="2:3">
      <c r="B20243" s="9"/>
      <c r="C20243" s="9"/>
    </row>
    <row r="20244" spans="2:3">
      <c r="B20244" s="9"/>
      <c r="C20244" s="9"/>
    </row>
    <row r="20245" spans="2:3">
      <c r="B20245" s="9"/>
      <c r="C20245" s="9"/>
    </row>
    <row r="20246" spans="2:3">
      <c r="B20246" s="9"/>
      <c r="C20246" s="9"/>
    </row>
    <row r="20247" spans="2:3">
      <c r="B20247" s="9"/>
      <c r="C20247" s="9"/>
    </row>
    <row r="20248" spans="2:3">
      <c r="B20248" s="9"/>
      <c r="C20248" s="9"/>
    </row>
    <row r="20249" spans="2:3">
      <c r="B20249" s="9"/>
      <c r="C20249" s="9"/>
    </row>
    <row r="20250" spans="2:3">
      <c r="B20250" s="9"/>
      <c r="C20250" s="9"/>
    </row>
    <row r="20251" spans="2:3">
      <c r="B20251" s="9"/>
      <c r="C20251" s="9"/>
    </row>
    <row r="20252" spans="2:3">
      <c r="B20252" s="9"/>
      <c r="C20252" s="9"/>
    </row>
    <row r="20253" spans="2:3">
      <c r="B20253" s="9"/>
      <c r="C20253" s="9"/>
    </row>
    <row r="20254" spans="2:3">
      <c r="B20254" s="9"/>
      <c r="C20254" s="9"/>
    </row>
    <row r="20255" spans="2:3">
      <c r="B20255" s="9"/>
      <c r="C20255" s="9"/>
    </row>
    <row r="20256" spans="2:3">
      <c r="B20256" s="9"/>
      <c r="C20256" s="9"/>
    </row>
    <row r="20257" spans="2:3">
      <c r="B20257" s="9"/>
      <c r="C20257" s="9"/>
    </row>
    <row r="20258" spans="2:3">
      <c r="B20258" s="9"/>
      <c r="C20258" s="9"/>
    </row>
    <row r="20259" spans="2:3">
      <c r="B20259" s="9"/>
      <c r="C20259" s="9"/>
    </row>
    <row r="20260" spans="2:3">
      <c r="B20260" s="9"/>
      <c r="C20260" s="9"/>
    </row>
    <row r="20261" spans="2:3">
      <c r="B20261" s="9"/>
      <c r="C20261" s="9"/>
    </row>
    <row r="20262" spans="2:3">
      <c r="B20262" s="9"/>
      <c r="C20262" s="9"/>
    </row>
    <row r="20263" spans="2:3">
      <c r="B20263" s="9"/>
      <c r="C20263" s="9"/>
    </row>
    <row r="20264" spans="2:3">
      <c r="B20264" s="9"/>
      <c r="C20264" s="9"/>
    </row>
    <row r="20265" spans="2:3">
      <c r="B20265" s="9"/>
      <c r="C20265" s="9"/>
    </row>
    <row r="20266" spans="2:3">
      <c r="B20266" s="9"/>
      <c r="C20266" s="9"/>
    </row>
    <row r="20267" spans="2:3">
      <c r="B20267" s="9"/>
      <c r="C20267" s="9"/>
    </row>
    <row r="20268" spans="2:3">
      <c r="B20268" s="9"/>
      <c r="C20268" s="9"/>
    </row>
    <row r="20269" spans="2:3">
      <c r="B20269" s="9"/>
      <c r="C20269" s="9"/>
    </row>
    <row r="20270" spans="2:3">
      <c r="B20270" s="9"/>
      <c r="C20270" s="9"/>
    </row>
    <row r="20271" spans="2:3">
      <c r="B20271" s="9"/>
      <c r="C20271" s="9"/>
    </row>
    <row r="20272" spans="2:3">
      <c r="B20272" s="9"/>
      <c r="C20272" s="9"/>
    </row>
    <row r="20273" spans="2:3">
      <c r="B20273" s="9"/>
      <c r="C20273" s="9"/>
    </row>
    <row r="20274" spans="2:3">
      <c r="B20274" s="9"/>
      <c r="C20274" s="9"/>
    </row>
    <row r="20275" spans="2:3">
      <c r="B20275" s="9"/>
      <c r="C20275" s="9"/>
    </row>
    <row r="20276" spans="2:3">
      <c r="B20276" s="9"/>
      <c r="C20276" s="9"/>
    </row>
    <row r="20277" spans="2:3">
      <c r="B20277" s="9"/>
      <c r="C20277" s="9"/>
    </row>
    <row r="20278" spans="2:3">
      <c r="B20278" s="9"/>
      <c r="C20278" s="9"/>
    </row>
    <row r="20279" spans="2:3">
      <c r="B20279" s="9"/>
      <c r="C20279" s="9"/>
    </row>
    <row r="20280" spans="2:3">
      <c r="B20280" s="9"/>
      <c r="C20280" s="9"/>
    </row>
    <row r="20281" spans="2:3">
      <c r="B20281" s="9"/>
      <c r="C20281" s="9"/>
    </row>
    <row r="20282" spans="2:3">
      <c r="B20282" s="9"/>
      <c r="C20282" s="9"/>
    </row>
    <row r="20283" spans="2:3">
      <c r="B20283" s="9"/>
      <c r="C20283" s="9"/>
    </row>
    <row r="20284" spans="2:3">
      <c r="B20284" s="9"/>
      <c r="C20284" s="9"/>
    </row>
    <row r="20285" spans="2:3">
      <c r="B20285" s="9"/>
      <c r="C20285" s="9"/>
    </row>
    <row r="20286" spans="2:3">
      <c r="B20286" s="9"/>
      <c r="C20286" s="9"/>
    </row>
    <row r="20287" spans="2:3">
      <c r="B20287" s="9"/>
      <c r="C20287" s="9"/>
    </row>
    <row r="20288" spans="2:3">
      <c r="B20288" s="9"/>
      <c r="C20288" s="9"/>
    </row>
    <row r="20289" spans="2:3">
      <c r="B20289" s="9"/>
      <c r="C20289" s="9"/>
    </row>
    <row r="20290" spans="2:3">
      <c r="B20290" s="9"/>
      <c r="C20290" s="9"/>
    </row>
    <row r="20291" spans="2:3">
      <c r="B20291" s="9"/>
      <c r="C20291" s="9"/>
    </row>
    <row r="20292" spans="2:3">
      <c r="B20292" s="9"/>
      <c r="C20292" s="9"/>
    </row>
    <row r="20293" spans="2:3">
      <c r="B20293" s="9"/>
      <c r="C20293" s="9"/>
    </row>
    <row r="20294" spans="2:3">
      <c r="B20294" s="9"/>
      <c r="C20294" s="9"/>
    </row>
    <row r="20295" spans="2:3">
      <c r="B20295" s="9"/>
      <c r="C20295" s="9"/>
    </row>
    <row r="20296" spans="2:3">
      <c r="B20296" s="9"/>
      <c r="C20296" s="9"/>
    </row>
    <row r="20297" spans="2:3">
      <c r="B20297" s="9"/>
      <c r="C20297" s="9"/>
    </row>
    <row r="20298" spans="2:3">
      <c r="B20298" s="9"/>
      <c r="C20298" s="9"/>
    </row>
    <row r="20299" spans="2:3">
      <c r="B20299" s="9"/>
      <c r="C20299" s="9"/>
    </row>
    <row r="20300" spans="2:3">
      <c r="B20300" s="9"/>
      <c r="C20300" s="9"/>
    </row>
    <row r="20301" spans="2:3">
      <c r="B20301" s="9"/>
      <c r="C20301" s="9"/>
    </row>
    <row r="20302" spans="2:3">
      <c r="B20302" s="9"/>
      <c r="C20302" s="9"/>
    </row>
    <row r="20303" spans="2:3">
      <c r="B20303" s="9"/>
      <c r="C20303" s="9"/>
    </row>
    <row r="20304" spans="2:3">
      <c r="B20304" s="9"/>
      <c r="C20304" s="9"/>
    </row>
    <row r="20305" spans="2:3">
      <c r="B20305" s="9"/>
      <c r="C20305" s="9"/>
    </row>
    <row r="20306" spans="2:3">
      <c r="B20306" s="9"/>
      <c r="C20306" s="9"/>
    </row>
    <row r="20307" spans="2:3">
      <c r="B20307" s="9"/>
      <c r="C20307" s="9"/>
    </row>
    <row r="20308" spans="2:3">
      <c r="B20308" s="9"/>
      <c r="C20308" s="9"/>
    </row>
    <row r="20309" spans="2:3">
      <c r="B20309" s="9"/>
      <c r="C20309" s="9"/>
    </row>
    <row r="20310" spans="2:3">
      <c r="B20310" s="9"/>
      <c r="C20310" s="9"/>
    </row>
    <row r="20311" spans="2:3">
      <c r="B20311" s="9"/>
      <c r="C20311" s="9"/>
    </row>
    <row r="20312" spans="2:3">
      <c r="B20312" s="9"/>
      <c r="C20312" s="9"/>
    </row>
    <row r="20313" spans="2:3">
      <c r="B20313" s="9"/>
      <c r="C20313" s="9"/>
    </row>
    <row r="20314" spans="2:3">
      <c r="B20314" s="9"/>
      <c r="C20314" s="9"/>
    </row>
    <row r="20315" spans="2:3">
      <c r="B20315" s="9"/>
      <c r="C20315" s="9"/>
    </row>
    <row r="20316" spans="2:3">
      <c r="B20316" s="9"/>
      <c r="C20316" s="9"/>
    </row>
    <row r="20317" spans="2:3">
      <c r="B20317" s="9"/>
      <c r="C20317" s="9"/>
    </row>
    <row r="20318" spans="2:3">
      <c r="B20318" s="9"/>
      <c r="C20318" s="9"/>
    </row>
    <row r="20319" spans="2:3">
      <c r="B20319" s="9"/>
      <c r="C20319" s="9"/>
    </row>
    <row r="20320" spans="2:3">
      <c r="B20320" s="9"/>
      <c r="C20320" s="9"/>
    </row>
    <row r="20321" spans="2:3">
      <c r="B20321" s="9"/>
      <c r="C20321" s="9"/>
    </row>
    <row r="20322" spans="2:3">
      <c r="B20322" s="9"/>
      <c r="C20322" s="9"/>
    </row>
    <row r="20323" spans="2:3">
      <c r="B20323" s="9"/>
      <c r="C20323" s="9"/>
    </row>
    <row r="20324" spans="2:3">
      <c r="B20324" s="9"/>
      <c r="C20324" s="9"/>
    </row>
    <row r="20325" spans="2:3">
      <c r="B20325" s="9"/>
      <c r="C20325" s="9"/>
    </row>
    <row r="20326" spans="2:3">
      <c r="B20326" s="9"/>
      <c r="C20326" s="9"/>
    </row>
    <row r="20327" spans="2:3">
      <c r="B20327" s="9"/>
      <c r="C20327" s="9"/>
    </row>
    <row r="20328" spans="2:3">
      <c r="B20328" s="9"/>
      <c r="C20328" s="9"/>
    </row>
    <row r="20329" spans="2:3">
      <c r="B20329" s="9"/>
      <c r="C20329" s="9"/>
    </row>
    <row r="20330" spans="2:3">
      <c r="B20330" s="9"/>
      <c r="C20330" s="9"/>
    </row>
    <row r="20331" spans="2:3">
      <c r="B20331" s="9"/>
      <c r="C20331" s="9"/>
    </row>
    <row r="20332" spans="2:3">
      <c r="B20332" s="9"/>
      <c r="C20332" s="9"/>
    </row>
    <row r="20333" spans="2:3">
      <c r="B20333" s="9"/>
      <c r="C20333" s="9"/>
    </row>
    <row r="20334" spans="2:3">
      <c r="B20334" s="9"/>
      <c r="C20334" s="9"/>
    </row>
    <row r="20335" spans="2:3">
      <c r="B20335" s="9"/>
      <c r="C20335" s="9"/>
    </row>
    <row r="20336" spans="2:3">
      <c r="B20336" s="9"/>
      <c r="C20336" s="9"/>
    </row>
    <row r="20337" spans="2:3">
      <c r="B20337" s="9"/>
      <c r="C20337" s="9"/>
    </row>
    <row r="20338" spans="2:3">
      <c r="B20338" s="9"/>
      <c r="C20338" s="9"/>
    </row>
    <row r="20339" spans="2:3">
      <c r="B20339" s="9"/>
      <c r="C20339" s="9"/>
    </row>
    <row r="20340" spans="2:3">
      <c r="B20340" s="9"/>
      <c r="C20340" s="9"/>
    </row>
    <row r="20341" spans="2:3">
      <c r="B20341" s="9"/>
      <c r="C20341" s="9"/>
    </row>
    <row r="20342" spans="2:3">
      <c r="B20342" s="9"/>
      <c r="C20342" s="9"/>
    </row>
    <row r="20343" spans="2:3">
      <c r="B20343" s="9"/>
      <c r="C20343" s="9"/>
    </row>
    <row r="20344" spans="2:3">
      <c r="B20344" s="9"/>
      <c r="C20344" s="9"/>
    </row>
    <row r="20345" spans="2:3">
      <c r="B20345" s="9"/>
      <c r="C20345" s="9"/>
    </row>
    <row r="20346" spans="2:3">
      <c r="B20346" s="9"/>
      <c r="C20346" s="9"/>
    </row>
    <row r="20347" spans="2:3">
      <c r="B20347" s="9"/>
      <c r="C20347" s="9"/>
    </row>
    <row r="20348" spans="2:3">
      <c r="B20348" s="9"/>
      <c r="C20348" s="9"/>
    </row>
    <row r="20349" spans="2:3">
      <c r="B20349" s="9"/>
      <c r="C20349" s="9"/>
    </row>
    <row r="20350" spans="2:3">
      <c r="B20350" s="9"/>
      <c r="C20350" s="9"/>
    </row>
    <row r="20351" spans="2:3">
      <c r="B20351" s="9"/>
      <c r="C20351" s="9"/>
    </row>
    <row r="20352" spans="2:3">
      <c r="B20352" s="9"/>
      <c r="C20352" s="9"/>
    </row>
    <row r="20353" spans="2:3">
      <c r="B20353" s="9"/>
      <c r="C20353" s="9"/>
    </row>
    <row r="20354" spans="2:3">
      <c r="B20354" s="9"/>
      <c r="C20354" s="9"/>
    </row>
    <row r="20355" spans="2:3">
      <c r="B20355" s="9"/>
      <c r="C20355" s="9"/>
    </row>
    <row r="20356" spans="2:3">
      <c r="B20356" s="9"/>
      <c r="C20356" s="9"/>
    </row>
    <row r="20357" spans="2:3">
      <c r="B20357" s="9"/>
      <c r="C20357" s="9"/>
    </row>
    <row r="20358" spans="2:3">
      <c r="B20358" s="9"/>
      <c r="C20358" s="9"/>
    </row>
    <row r="20359" spans="2:3">
      <c r="B20359" s="9"/>
      <c r="C20359" s="9"/>
    </row>
    <row r="20360" spans="2:3">
      <c r="B20360" s="9"/>
      <c r="C20360" s="9"/>
    </row>
    <row r="20361" spans="2:3">
      <c r="B20361" s="9"/>
      <c r="C20361" s="9"/>
    </row>
    <row r="20362" spans="2:3">
      <c r="B20362" s="9"/>
      <c r="C20362" s="9"/>
    </row>
    <row r="20363" spans="2:3">
      <c r="B20363" s="9"/>
      <c r="C20363" s="9"/>
    </row>
    <row r="20364" spans="2:3">
      <c r="B20364" s="9"/>
      <c r="C20364" s="9"/>
    </row>
    <row r="20365" spans="2:3">
      <c r="B20365" s="9"/>
      <c r="C20365" s="9"/>
    </row>
    <row r="20366" spans="2:3">
      <c r="B20366" s="9"/>
      <c r="C20366" s="9"/>
    </row>
    <row r="20367" spans="2:3">
      <c r="B20367" s="9"/>
      <c r="C20367" s="9"/>
    </row>
    <row r="20368" spans="2:3">
      <c r="B20368" s="9"/>
      <c r="C20368" s="9"/>
    </row>
    <row r="20369" spans="2:3">
      <c r="B20369" s="9"/>
      <c r="C20369" s="9"/>
    </row>
    <row r="20370" spans="2:3">
      <c r="B20370" s="9"/>
      <c r="C20370" s="9"/>
    </row>
    <row r="20371" spans="2:3">
      <c r="B20371" s="9"/>
      <c r="C20371" s="9"/>
    </row>
    <row r="20372" spans="2:3">
      <c r="B20372" s="9"/>
      <c r="C20372" s="9"/>
    </row>
    <row r="20373" spans="2:3">
      <c r="B20373" s="9"/>
      <c r="C20373" s="9"/>
    </row>
    <row r="20374" spans="2:3">
      <c r="B20374" s="9"/>
      <c r="C20374" s="9"/>
    </row>
    <row r="20375" spans="2:3">
      <c r="B20375" s="9"/>
      <c r="C20375" s="9"/>
    </row>
    <row r="20376" spans="2:3">
      <c r="B20376" s="9"/>
      <c r="C20376" s="9"/>
    </row>
    <row r="20377" spans="2:3">
      <c r="B20377" s="9"/>
      <c r="C20377" s="9"/>
    </row>
    <row r="20378" spans="2:3">
      <c r="B20378" s="9"/>
      <c r="C20378" s="9"/>
    </row>
    <row r="20379" spans="2:3">
      <c r="B20379" s="9"/>
      <c r="C20379" s="9"/>
    </row>
    <row r="20380" spans="2:3">
      <c r="B20380" s="9"/>
      <c r="C20380" s="9"/>
    </row>
    <row r="20381" spans="2:3">
      <c r="B20381" s="9"/>
      <c r="C20381" s="9"/>
    </row>
    <row r="20382" spans="2:3">
      <c r="B20382" s="9"/>
      <c r="C20382" s="9"/>
    </row>
    <row r="20383" spans="2:3">
      <c r="B20383" s="9"/>
      <c r="C20383" s="9"/>
    </row>
    <row r="20384" spans="2:3">
      <c r="B20384" s="9"/>
      <c r="C20384" s="9"/>
    </row>
    <row r="20385" spans="2:3">
      <c r="B20385" s="9"/>
      <c r="C20385" s="9"/>
    </row>
    <row r="20386" spans="2:3">
      <c r="B20386" s="9"/>
      <c r="C20386" s="9"/>
    </row>
    <row r="20387" spans="2:3">
      <c r="B20387" s="9"/>
      <c r="C20387" s="9"/>
    </row>
    <row r="20388" spans="2:3">
      <c r="B20388" s="9"/>
      <c r="C20388" s="9"/>
    </row>
    <row r="20389" spans="2:3">
      <c r="B20389" s="9"/>
      <c r="C20389" s="9"/>
    </row>
    <row r="20390" spans="2:3">
      <c r="B20390" s="9"/>
      <c r="C20390" s="9"/>
    </row>
    <row r="20391" spans="2:3">
      <c r="B20391" s="9"/>
      <c r="C20391" s="9"/>
    </row>
    <row r="20392" spans="2:3">
      <c r="B20392" s="9"/>
      <c r="C20392" s="9"/>
    </row>
    <row r="20393" spans="2:3">
      <c r="B20393" s="9"/>
      <c r="C20393" s="9"/>
    </row>
    <row r="20394" spans="2:3">
      <c r="B20394" s="9"/>
      <c r="C20394" s="9"/>
    </row>
    <row r="20395" spans="2:3">
      <c r="B20395" s="9"/>
      <c r="C20395" s="9"/>
    </row>
    <row r="20396" spans="2:3">
      <c r="B20396" s="9"/>
      <c r="C20396" s="9"/>
    </row>
    <row r="20397" spans="2:3">
      <c r="B20397" s="9"/>
      <c r="C20397" s="9"/>
    </row>
    <row r="20398" spans="2:3">
      <c r="B20398" s="9"/>
      <c r="C20398" s="9"/>
    </row>
    <row r="20399" spans="2:3">
      <c r="B20399" s="9"/>
      <c r="C20399" s="9"/>
    </row>
    <row r="20400" spans="2:3">
      <c r="B20400" s="9"/>
      <c r="C20400" s="9"/>
    </row>
    <row r="20401" spans="2:3">
      <c r="B20401" s="9"/>
      <c r="C20401" s="9"/>
    </row>
    <row r="20402" spans="2:3">
      <c r="B20402" s="9"/>
      <c r="C20402" s="9"/>
    </row>
    <row r="20403" spans="2:3">
      <c r="B20403" s="9"/>
      <c r="C20403" s="9"/>
    </row>
    <row r="20404" spans="2:3">
      <c r="B20404" s="9"/>
      <c r="C20404" s="9"/>
    </row>
    <row r="20405" spans="2:3">
      <c r="B20405" s="9"/>
      <c r="C20405" s="9"/>
    </row>
    <row r="20406" spans="2:3">
      <c r="B20406" s="9"/>
      <c r="C20406" s="9"/>
    </row>
    <row r="20407" spans="2:3">
      <c r="B20407" s="9"/>
      <c r="C20407" s="9"/>
    </row>
    <row r="20408" spans="2:3">
      <c r="B20408" s="9"/>
      <c r="C20408" s="9"/>
    </row>
    <row r="20409" spans="2:3">
      <c r="B20409" s="9"/>
      <c r="C20409" s="9"/>
    </row>
    <row r="20410" spans="2:3">
      <c r="B20410" s="9"/>
      <c r="C20410" s="9"/>
    </row>
    <row r="20411" spans="2:3">
      <c r="B20411" s="9"/>
      <c r="C20411" s="9"/>
    </row>
    <row r="20412" spans="2:3">
      <c r="B20412" s="9"/>
      <c r="C20412" s="9"/>
    </row>
    <row r="20413" spans="2:3">
      <c r="B20413" s="9"/>
      <c r="C20413" s="9"/>
    </row>
    <row r="20414" spans="2:3">
      <c r="B20414" s="9"/>
      <c r="C20414" s="9"/>
    </row>
    <row r="20415" spans="2:3">
      <c r="B20415" s="9"/>
      <c r="C20415" s="9"/>
    </row>
    <row r="20416" spans="2:3">
      <c r="B20416" s="9"/>
      <c r="C20416" s="9"/>
    </row>
    <row r="20417" spans="2:3">
      <c r="B20417" s="9"/>
      <c r="C20417" s="9"/>
    </row>
    <row r="20418" spans="2:3">
      <c r="B20418" s="9"/>
      <c r="C20418" s="9"/>
    </row>
    <row r="20419" spans="2:3">
      <c r="B20419" s="9"/>
      <c r="C20419" s="9"/>
    </row>
    <row r="20420" spans="2:3">
      <c r="B20420" s="9"/>
      <c r="C20420" s="9"/>
    </row>
    <row r="20421" spans="2:3">
      <c r="B20421" s="9"/>
      <c r="C20421" s="9"/>
    </row>
    <row r="20422" spans="2:3">
      <c r="B20422" s="9"/>
      <c r="C20422" s="9"/>
    </row>
    <row r="20423" spans="2:3">
      <c r="B20423" s="9"/>
      <c r="C20423" s="9"/>
    </row>
    <row r="20424" spans="2:3">
      <c r="B20424" s="9"/>
      <c r="C20424" s="9"/>
    </row>
    <row r="20425" spans="2:3">
      <c r="B20425" s="9"/>
      <c r="C20425" s="9"/>
    </row>
    <row r="20426" spans="2:3">
      <c r="B20426" s="9"/>
      <c r="C20426" s="9"/>
    </row>
    <row r="20427" spans="2:3">
      <c r="B20427" s="9"/>
      <c r="C20427" s="9"/>
    </row>
    <row r="20428" spans="2:3">
      <c r="B20428" s="9"/>
      <c r="C20428" s="9"/>
    </row>
    <row r="20429" spans="2:3">
      <c r="B20429" s="9"/>
      <c r="C20429" s="9"/>
    </row>
    <row r="20430" spans="2:3">
      <c r="B20430" s="9"/>
      <c r="C20430" s="9"/>
    </row>
    <row r="20431" spans="2:3">
      <c r="B20431" s="9"/>
      <c r="C20431" s="9"/>
    </row>
    <row r="20432" spans="2:3">
      <c r="B20432" s="9"/>
      <c r="C20432" s="9"/>
    </row>
    <row r="20433" spans="2:3">
      <c r="B20433" s="9"/>
      <c r="C20433" s="9"/>
    </row>
    <row r="20434" spans="2:3">
      <c r="B20434" s="9"/>
      <c r="C20434" s="9"/>
    </row>
    <row r="20435" spans="2:3">
      <c r="B20435" s="9"/>
      <c r="C20435" s="9"/>
    </row>
    <row r="20436" spans="2:3">
      <c r="B20436" s="9"/>
      <c r="C20436" s="9"/>
    </row>
    <row r="20437" spans="2:3">
      <c r="B20437" s="9"/>
      <c r="C20437" s="9"/>
    </row>
    <row r="20438" spans="2:3">
      <c r="B20438" s="9"/>
      <c r="C20438" s="9"/>
    </row>
    <row r="20439" spans="2:3">
      <c r="B20439" s="9"/>
      <c r="C20439" s="9"/>
    </row>
    <row r="20440" spans="2:3">
      <c r="B20440" s="9"/>
      <c r="C20440" s="9"/>
    </row>
    <row r="20441" spans="2:3">
      <c r="B20441" s="9"/>
      <c r="C20441" s="9"/>
    </row>
    <row r="20442" spans="2:3">
      <c r="B20442" s="9"/>
      <c r="C20442" s="9"/>
    </row>
    <row r="20443" spans="2:3">
      <c r="B20443" s="9"/>
      <c r="C20443" s="9"/>
    </row>
    <row r="20444" spans="2:3">
      <c r="B20444" s="9"/>
      <c r="C20444" s="9"/>
    </row>
    <row r="20445" spans="2:3">
      <c r="B20445" s="9"/>
      <c r="C20445" s="9"/>
    </row>
    <row r="20446" spans="2:3">
      <c r="B20446" s="9"/>
      <c r="C20446" s="9"/>
    </row>
    <row r="20447" spans="2:3">
      <c r="B20447" s="9"/>
      <c r="C20447" s="9"/>
    </row>
    <row r="20448" spans="2:3">
      <c r="B20448" s="9"/>
      <c r="C20448" s="9"/>
    </row>
    <row r="20449" spans="2:3">
      <c r="B20449" s="9"/>
      <c r="C20449" s="9"/>
    </row>
    <row r="20450" spans="2:3">
      <c r="B20450" s="9"/>
      <c r="C20450" s="9"/>
    </row>
    <row r="20451" spans="2:3">
      <c r="B20451" s="9"/>
      <c r="C20451" s="9"/>
    </row>
    <row r="20452" spans="2:3">
      <c r="B20452" s="9"/>
      <c r="C20452" s="9"/>
    </row>
    <row r="20453" spans="2:3">
      <c r="B20453" s="9"/>
      <c r="C20453" s="9"/>
    </row>
    <row r="20454" spans="2:3">
      <c r="B20454" s="9"/>
      <c r="C20454" s="9"/>
    </row>
    <row r="20455" spans="2:3">
      <c r="B20455" s="9"/>
      <c r="C20455" s="9"/>
    </row>
    <row r="20456" spans="2:3">
      <c r="B20456" s="9"/>
      <c r="C20456" s="9"/>
    </row>
    <row r="20457" spans="2:3">
      <c r="B20457" s="9"/>
      <c r="C20457" s="9"/>
    </row>
    <row r="20458" spans="2:3">
      <c r="B20458" s="9"/>
      <c r="C20458" s="9"/>
    </row>
    <row r="20459" spans="2:3">
      <c r="B20459" s="9"/>
      <c r="C20459" s="9"/>
    </row>
    <row r="20460" spans="2:3">
      <c r="B20460" s="9"/>
      <c r="C20460" s="9"/>
    </row>
    <row r="20461" spans="2:3">
      <c r="B20461" s="9"/>
      <c r="C20461" s="9"/>
    </row>
    <row r="20462" spans="2:3">
      <c r="B20462" s="9"/>
      <c r="C20462" s="9"/>
    </row>
    <row r="20463" spans="2:3">
      <c r="B20463" s="9"/>
      <c r="C20463" s="9"/>
    </row>
    <row r="20464" spans="2:3">
      <c r="B20464" s="9"/>
      <c r="C20464" s="9"/>
    </row>
    <row r="20465" spans="2:3">
      <c r="B20465" s="9"/>
      <c r="C20465" s="9"/>
    </row>
    <row r="20466" spans="2:3">
      <c r="B20466" s="9"/>
      <c r="C20466" s="9"/>
    </row>
    <row r="20467" spans="2:3">
      <c r="B20467" s="9"/>
      <c r="C20467" s="9"/>
    </row>
    <row r="20468" spans="2:3">
      <c r="B20468" s="9"/>
      <c r="C20468" s="9"/>
    </row>
    <row r="20469" spans="2:3">
      <c r="B20469" s="9"/>
      <c r="C20469" s="9"/>
    </row>
    <row r="20470" spans="2:3">
      <c r="B20470" s="9"/>
      <c r="C20470" s="9"/>
    </row>
    <row r="20471" spans="2:3">
      <c r="B20471" s="9"/>
      <c r="C20471" s="9"/>
    </row>
    <row r="20472" spans="2:3">
      <c r="B20472" s="9"/>
      <c r="C20472" s="9"/>
    </row>
    <row r="20473" spans="2:3">
      <c r="B20473" s="9"/>
      <c r="C20473" s="9"/>
    </row>
    <row r="20474" spans="2:3">
      <c r="B20474" s="9"/>
      <c r="C20474" s="9"/>
    </row>
    <row r="20475" spans="2:3">
      <c r="B20475" s="9"/>
      <c r="C20475" s="9"/>
    </row>
    <row r="20476" spans="2:3">
      <c r="B20476" s="9"/>
      <c r="C20476" s="9"/>
    </row>
    <row r="20477" spans="2:3">
      <c r="B20477" s="9"/>
      <c r="C20477" s="9"/>
    </row>
    <row r="20478" spans="2:3">
      <c r="B20478" s="9"/>
      <c r="C20478" s="9"/>
    </row>
    <row r="20479" spans="2:3">
      <c r="B20479" s="9"/>
      <c r="C20479" s="9"/>
    </row>
    <row r="20480" spans="2:3">
      <c r="B20480" s="9"/>
      <c r="C20480" s="9"/>
    </row>
    <row r="20481" spans="2:3">
      <c r="B20481" s="9"/>
      <c r="C20481" s="9"/>
    </row>
    <row r="20482" spans="2:3">
      <c r="B20482" s="9"/>
      <c r="C20482" s="9"/>
    </row>
    <row r="20483" spans="2:3">
      <c r="B20483" s="9"/>
      <c r="C20483" s="9"/>
    </row>
    <row r="20484" spans="2:3">
      <c r="B20484" s="9"/>
      <c r="C20484" s="9"/>
    </row>
    <row r="20485" spans="2:3">
      <c r="B20485" s="9"/>
      <c r="C20485" s="9"/>
    </row>
    <row r="20486" spans="2:3">
      <c r="B20486" s="9"/>
      <c r="C20486" s="9"/>
    </row>
    <row r="20487" spans="2:3">
      <c r="B20487" s="9"/>
      <c r="C20487" s="9"/>
    </row>
    <row r="20488" spans="2:3">
      <c r="B20488" s="9"/>
      <c r="C20488" s="9"/>
    </row>
    <row r="20489" spans="2:3">
      <c r="B20489" s="9"/>
      <c r="C20489" s="9"/>
    </row>
    <row r="20490" spans="2:3">
      <c r="B20490" s="9"/>
      <c r="C20490" s="9"/>
    </row>
    <row r="20491" spans="2:3">
      <c r="B20491" s="9"/>
      <c r="C20491" s="9"/>
    </row>
    <row r="20492" spans="2:3">
      <c r="B20492" s="9"/>
      <c r="C20492" s="9"/>
    </row>
    <row r="20493" spans="2:3">
      <c r="B20493" s="9"/>
      <c r="C20493" s="9"/>
    </row>
    <row r="20494" spans="2:3">
      <c r="B20494" s="9"/>
      <c r="C20494" s="9"/>
    </row>
    <row r="20495" spans="2:3">
      <c r="B20495" s="9"/>
      <c r="C20495" s="9"/>
    </row>
    <row r="20496" spans="2:3">
      <c r="B20496" s="9"/>
      <c r="C20496" s="9"/>
    </row>
    <row r="20497" spans="2:3">
      <c r="B20497" s="9"/>
      <c r="C20497" s="9"/>
    </row>
    <row r="20498" spans="2:3">
      <c r="B20498" s="9"/>
      <c r="C20498" s="9"/>
    </row>
    <row r="20499" spans="2:3">
      <c r="B20499" s="9"/>
      <c r="C20499" s="9"/>
    </row>
    <row r="20500" spans="2:3">
      <c r="B20500" s="9"/>
      <c r="C20500" s="9"/>
    </row>
    <row r="20501" spans="2:3">
      <c r="B20501" s="9"/>
      <c r="C20501" s="9"/>
    </row>
    <row r="20502" spans="2:3">
      <c r="B20502" s="9"/>
      <c r="C20502" s="9"/>
    </row>
    <row r="20503" spans="2:3">
      <c r="B20503" s="9"/>
      <c r="C20503" s="9"/>
    </row>
    <row r="20504" spans="2:3">
      <c r="B20504" s="9"/>
      <c r="C20504" s="9"/>
    </row>
    <row r="20505" spans="2:3">
      <c r="B20505" s="9"/>
      <c r="C20505" s="9"/>
    </row>
    <row r="20506" spans="2:3">
      <c r="B20506" s="9"/>
      <c r="C20506" s="9"/>
    </row>
    <row r="20507" spans="2:3">
      <c r="B20507" s="9"/>
      <c r="C20507" s="9"/>
    </row>
    <row r="20508" spans="2:3">
      <c r="B20508" s="9"/>
      <c r="C20508" s="9"/>
    </row>
    <row r="20509" spans="2:3">
      <c r="B20509" s="9"/>
      <c r="C20509" s="9"/>
    </row>
    <row r="20510" spans="2:3">
      <c r="B20510" s="9"/>
      <c r="C20510" s="9"/>
    </row>
    <row r="20511" spans="2:3">
      <c r="B20511" s="9"/>
      <c r="C20511" s="9"/>
    </row>
    <row r="20512" spans="2:3">
      <c r="B20512" s="9"/>
      <c r="C20512" s="9"/>
    </row>
    <row r="20513" spans="2:3">
      <c r="B20513" s="9"/>
      <c r="C20513" s="9"/>
    </row>
    <row r="20514" spans="2:3">
      <c r="B20514" s="9"/>
      <c r="C20514" s="9"/>
    </row>
    <row r="20515" spans="2:3">
      <c r="B20515" s="9"/>
      <c r="C20515" s="9"/>
    </row>
    <row r="20516" spans="2:3">
      <c r="B20516" s="9"/>
      <c r="C20516" s="9"/>
    </row>
    <row r="20517" spans="2:3">
      <c r="B20517" s="9"/>
      <c r="C20517" s="9"/>
    </row>
    <row r="20518" spans="2:3">
      <c r="B20518" s="9"/>
      <c r="C20518" s="9"/>
    </row>
    <row r="20519" spans="2:3">
      <c r="B20519" s="9"/>
      <c r="C20519" s="9"/>
    </row>
    <row r="20520" spans="2:3">
      <c r="B20520" s="9"/>
      <c r="C20520" s="9"/>
    </row>
    <row r="20521" spans="2:3">
      <c r="B20521" s="9"/>
      <c r="C20521" s="9"/>
    </row>
    <row r="20522" spans="2:3">
      <c r="B20522" s="9"/>
      <c r="C20522" s="9"/>
    </row>
    <row r="20523" spans="2:3">
      <c r="B20523" s="9"/>
      <c r="C20523" s="9"/>
    </row>
    <row r="20524" spans="2:3">
      <c r="B20524" s="9"/>
      <c r="C20524" s="9"/>
    </row>
    <row r="20525" spans="2:3">
      <c r="B20525" s="9"/>
      <c r="C20525" s="9"/>
    </row>
    <row r="20526" spans="2:3">
      <c r="B20526" s="9"/>
      <c r="C20526" s="9"/>
    </row>
    <row r="20527" spans="2:3">
      <c r="B20527" s="9"/>
      <c r="C20527" s="9"/>
    </row>
    <row r="20528" spans="2:3">
      <c r="B20528" s="9"/>
      <c r="C20528" s="9"/>
    </row>
    <row r="20529" spans="2:3">
      <c r="B20529" s="9"/>
      <c r="C20529" s="9"/>
    </row>
    <row r="20530" spans="2:3">
      <c r="B20530" s="9"/>
      <c r="C20530" s="9"/>
    </row>
    <row r="20531" spans="2:3">
      <c r="B20531" s="9"/>
      <c r="C20531" s="9"/>
    </row>
    <row r="20532" spans="2:3">
      <c r="B20532" s="9"/>
      <c r="C20532" s="9"/>
    </row>
    <row r="20533" spans="2:3">
      <c r="B20533" s="9"/>
      <c r="C20533" s="9"/>
    </row>
    <row r="20534" spans="2:3">
      <c r="B20534" s="9"/>
      <c r="C20534" s="9"/>
    </row>
    <row r="20535" spans="2:3">
      <c r="B20535" s="9"/>
      <c r="C20535" s="9"/>
    </row>
    <row r="20536" spans="2:3">
      <c r="B20536" s="9"/>
      <c r="C20536" s="9"/>
    </row>
    <row r="20537" spans="2:3">
      <c r="B20537" s="9"/>
      <c r="C20537" s="9"/>
    </row>
    <row r="20538" spans="2:3">
      <c r="B20538" s="9"/>
      <c r="C20538" s="9"/>
    </row>
    <row r="20539" spans="2:3">
      <c r="B20539" s="9"/>
      <c r="C20539" s="9"/>
    </row>
    <row r="20540" spans="2:3">
      <c r="B20540" s="9"/>
      <c r="C20540" s="9"/>
    </row>
    <row r="20541" spans="2:3">
      <c r="B20541" s="9"/>
      <c r="C20541" s="9"/>
    </row>
    <row r="20542" spans="2:3">
      <c r="B20542" s="9"/>
      <c r="C20542" s="9"/>
    </row>
    <row r="20543" spans="2:3">
      <c r="B20543" s="9"/>
      <c r="C20543" s="9"/>
    </row>
    <row r="20544" spans="2:3">
      <c r="B20544" s="9"/>
      <c r="C20544" s="9"/>
    </row>
    <row r="20545" spans="2:3">
      <c r="B20545" s="9"/>
      <c r="C20545" s="9"/>
    </row>
    <row r="20546" spans="2:3">
      <c r="B20546" s="9"/>
      <c r="C20546" s="9"/>
    </row>
    <row r="20547" spans="2:3">
      <c r="B20547" s="9"/>
      <c r="C20547" s="9"/>
    </row>
    <row r="20548" spans="2:3">
      <c r="B20548" s="9"/>
      <c r="C20548" s="9"/>
    </row>
    <row r="20549" spans="2:3">
      <c r="B20549" s="9"/>
      <c r="C20549" s="9"/>
    </row>
    <row r="20550" spans="2:3">
      <c r="B20550" s="9"/>
      <c r="C20550" s="9"/>
    </row>
    <row r="20551" spans="2:3">
      <c r="B20551" s="9"/>
      <c r="C20551" s="9"/>
    </row>
    <row r="20552" spans="2:3">
      <c r="B20552" s="9"/>
      <c r="C20552" s="9"/>
    </row>
    <row r="20553" spans="2:3">
      <c r="B20553" s="9"/>
      <c r="C20553" s="9"/>
    </row>
    <row r="20554" spans="2:3">
      <c r="B20554" s="9"/>
      <c r="C20554" s="9"/>
    </row>
    <row r="20555" spans="2:3">
      <c r="B20555" s="9"/>
      <c r="C20555" s="9"/>
    </row>
    <row r="20556" spans="2:3">
      <c r="B20556" s="9"/>
      <c r="C20556" s="9"/>
    </row>
    <row r="20557" spans="2:3">
      <c r="B20557" s="9"/>
      <c r="C20557" s="9"/>
    </row>
    <row r="20558" spans="2:3">
      <c r="B20558" s="9"/>
      <c r="C20558" s="9"/>
    </row>
    <row r="20559" spans="2:3">
      <c r="B20559" s="9"/>
      <c r="C20559" s="9"/>
    </row>
    <row r="20560" spans="2:3">
      <c r="B20560" s="9"/>
      <c r="C20560" s="9"/>
    </row>
    <row r="20561" spans="2:3">
      <c r="B20561" s="9"/>
      <c r="C20561" s="9"/>
    </row>
    <row r="20562" spans="2:3">
      <c r="B20562" s="9"/>
      <c r="C20562" s="9"/>
    </row>
    <row r="20563" spans="2:3">
      <c r="B20563" s="9"/>
      <c r="C20563" s="9"/>
    </row>
    <row r="20564" spans="2:3">
      <c r="B20564" s="9"/>
      <c r="C20564" s="9"/>
    </row>
    <row r="20565" spans="2:3">
      <c r="B20565" s="9"/>
      <c r="C20565" s="9"/>
    </row>
    <row r="20566" spans="2:3">
      <c r="B20566" s="9"/>
      <c r="C20566" s="9"/>
    </row>
    <row r="20567" spans="2:3">
      <c r="B20567" s="9"/>
      <c r="C20567" s="9"/>
    </row>
    <row r="20568" spans="2:3">
      <c r="B20568" s="9"/>
      <c r="C20568" s="9"/>
    </row>
    <row r="20569" spans="2:3">
      <c r="B20569" s="9"/>
      <c r="C20569" s="9"/>
    </row>
    <row r="20570" spans="2:3">
      <c r="B20570" s="9"/>
      <c r="C20570" s="9"/>
    </row>
    <row r="20571" spans="2:3">
      <c r="B20571" s="9"/>
      <c r="C20571" s="9"/>
    </row>
    <row r="20572" spans="2:3">
      <c r="B20572" s="9"/>
      <c r="C20572" s="9"/>
    </row>
    <row r="20573" spans="2:3">
      <c r="B20573" s="9"/>
      <c r="C20573" s="9"/>
    </row>
    <row r="20574" spans="2:3">
      <c r="B20574" s="9"/>
      <c r="C20574" s="9"/>
    </row>
    <row r="20575" spans="2:3">
      <c r="B20575" s="9"/>
      <c r="C20575" s="9"/>
    </row>
    <row r="20576" spans="2:3">
      <c r="B20576" s="9"/>
      <c r="C20576" s="9"/>
    </row>
    <row r="20577" spans="2:3">
      <c r="B20577" s="9"/>
      <c r="C20577" s="9"/>
    </row>
    <row r="20578" spans="2:3">
      <c r="B20578" s="9"/>
      <c r="C20578" s="9"/>
    </row>
    <row r="20579" spans="2:3">
      <c r="B20579" s="9"/>
      <c r="C20579" s="9"/>
    </row>
    <row r="20580" spans="2:3">
      <c r="B20580" s="9"/>
      <c r="C20580" s="9"/>
    </row>
    <row r="20581" spans="2:3">
      <c r="B20581" s="9"/>
      <c r="C20581" s="9"/>
    </row>
    <row r="20582" spans="2:3">
      <c r="B20582" s="9"/>
      <c r="C20582" s="9"/>
    </row>
    <row r="20583" spans="2:3">
      <c r="B20583" s="9"/>
      <c r="C20583" s="9"/>
    </row>
    <row r="20584" spans="2:3">
      <c r="B20584" s="9"/>
      <c r="C20584" s="9"/>
    </row>
    <row r="20585" spans="2:3">
      <c r="B20585" s="9"/>
      <c r="C20585" s="9"/>
    </row>
    <row r="20586" spans="2:3">
      <c r="B20586" s="9"/>
      <c r="C20586" s="9"/>
    </row>
    <row r="20587" spans="2:3">
      <c r="B20587" s="9"/>
      <c r="C20587" s="9"/>
    </row>
    <row r="20588" spans="2:3">
      <c r="B20588" s="9"/>
      <c r="C20588" s="9"/>
    </row>
    <row r="20589" spans="2:3">
      <c r="B20589" s="9"/>
      <c r="C20589" s="9"/>
    </row>
    <row r="20590" spans="2:3">
      <c r="B20590" s="9"/>
      <c r="C20590" s="9"/>
    </row>
    <row r="20591" spans="2:3">
      <c r="B20591" s="9"/>
      <c r="C20591" s="9"/>
    </row>
    <row r="20592" spans="2:3">
      <c r="B20592" s="9"/>
      <c r="C20592" s="9"/>
    </row>
    <row r="20593" spans="2:3">
      <c r="B20593" s="9"/>
      <c r="C20593" s="9"/>
    </row>
    <row r="20594" spans="2:3">
      <c r="B20594" s="9"/>
      <c r="C20594" s="9"/>
    </row>
    <row r="20595" spans="2:3">
      <c r="B20595" s="9"/>
      <c r="C20595" s="9"/>
    </row>
    <row r="20596" spans="2:3">
      <c r="B20596" s="9"/>
      <c r="C20596" s="9"/>
    </row>
    <row r="20597" spans="2:3">
      <c r="B20597" s="9"/>
      <c r="C20597" s="9"/>
    </row>
    <row r="20598" spans="2:3">
      <c r="B20598" s="9"/>
      <c r="C20598" s="9"/>
    </row>
    <row r="20599" spans="2:3">
      <c r="B20599" s="9"/>
      <c r="C20599" s="9"/>
    </row>
    <row r="20600" spans="2:3">
      <c r="B20600" s="9"/>
      <c r="C20600" s="9"/>
    </row>
    <row r="20601" spans="2:3">
      <c r="B20601" s="9"/>
      <c r="C20601" s="9"/>
    </row>
    <row r="20602" spans="2:3">
      <c r="B20602" s="9"/>
      <c r="C20602" s="9"/>
    </row>
    <row r="20603" spans="2:3">
      <c r="B20603" s="9"/>
      <c r="C20603" s="9"/>
    </row>
    <row r="20604" spans="2:3">
      <c r="B20604" s="9"/>
      <c r="C20604" s="9"/>
    </row>
    <row r="20605" spans="2:3">
      <c r="B20605" s="9"/>
      <c r="C20605" s="9"/>
    </row>
    <row r="20606" spans="2:3">
      <c r="B20606" s="9"/>
      <c r="C20606" s="9"/>
    </row>
    <row r="20607" spans="2:3">
      <c r="B20607" s="9"/>
      <c r="C20607" s="9"/>
    </row>
    <row r="20608" spans="2:3">
      <c r="B20608" s="9"/>
      <c r="C20608" s="9"/>
    </row>
    <row r="20609" spans="2:3">
      <c r="B20609" s="9"/>
      <c r="C20609" s="9"/>
    </row>
    <row r="20610" spans="2:3">
      <c r="B20610" s="9"/>
      <c r="C20610" s="9"/>
    </row>
    <row r="20611" spans="2:3">
      <c r="B20611" s="9"/>
      <c r="C20611" s="9"/>
    </row>
    <row r="20612" spans="2:3">
      <c r="B20612" s="9"/>
      <c r="C20612" s="9"/>
    </row>
    <row r="20613" spans="2:3">
      <c r="B20613" s="9"/>
      <c r="C20613" s="9"/>
    </row>
    <row r="20614" spans="2:3">
      <c r="B20614" s="9"/>
      <c r="C20614" s="9"/>
    </row>
    <row r="20615" spans="2:3">
      <c r="B20615" s="9"/>
      <c r="C20615" s="9"/>
    </row>
    <row r="20616" spans="2:3">
      <c r="B20616" s="9"/>
      <c r="C20616" s="9"/>
    </row>
    <row r="20617" spans="2:3">
      <c r="B20617" s="9"/>
      <c r="C20617" s="9"/>
    </row>
    <row r="20618" spans="2:3">
      <c r="B20618" s="9"/>
      <c r="C20618" s="9"/>
    </row>
    <row r="20619" spans="2:3">
      <c r="B20619" s="9"/>
      <c r="C20619" s="9"/>
    </row>
    <row r="20620" spans="2:3">
      <c r="B20620" s="9"/>
      <c r="C20620" s="9"/>
    </row>
    <row r="20621" spans="2:3">
      <c r="B20621" s="9"/>
      <c r="C20621" s="9"/>
    </row>
    <row r="20622" spans="2:3">
      <c r="B20622" s="9"/>
      <c r="C20622" s="9"/>
    </row>
    <row r="20623" spans="2:3">
      <c r="B20623" s="9"/>
      <c r="C20623" s="9"/>
    </row>
    <row r="20624" spans="2:3">
      <c r="B20624" s="9"/>
      <c r="C20624" s="9"/>
    </row>
    <row r="20625" spans="2:3">
      <c r="B20625" s="9"/>
      <c r="C20625" s="9"/>
    </row>
    <row r="20626" spans="2:3">
      <c r="B20626" s="9"/>
      <c r="C20626" s="9"/>
    </row>
    <row r="20627" spans="2:3">
      <c r="B20627" s="9"/>
      <c r="C20627" s="9"/>
    </row>
    <row r="20628" spans="2:3">
      <c r="B20628" s="9"/>
      <c r="C20628" s="9"/>
    </row>
    <row r="20629" spans="2:3">
      <c r="B20629" s="9"/>
      <c r="C20629" s="9"/>
    </row>
    <row r="20630" spans="2:3">
      <c r="B20630" s="9"/>
      <c r="C20630" s="9"/>
    </row>
    <row r="20631" spans="2:3">
      <c r="B20631" s="9"/>
      <c r="C20631" s="9"/>
    </row>
    <row r="20632" spans="2:3">
      <c r="B20632" s="9"/>
      <c r="C20632" s="9"/>
    </row>
    <row r="20633" spans="2:3">
      <c r="B20633" s="9"/>
      <c r="C20633" s="9"/>
    </row>
    <row r="20634" spans="2:3">
      <c r="B20634" s="9"/>
      <c r="C20634" s="9"/>
    </row>
    <row r="20635" spans="2:3">
      <c r="B20635" s="9"/>
      <c r="C20635" s="9"/>
    </row>
    <row r="20636" spans="2:3">
      <c r="B20636" s="9"/>
      <c r="C20636" s="9"/>
    </row>
    <row r="20637" spans="2:3">
      <c r="B20637" s="9"/>
      <c r="C20637" s="9"/>
    </row>
    <row r="20638" spans="2:3">
      <c r="B20638" s="9"/>
      <c r="C20638" s="9"/>
    </row>
    <row r="20639" spans="2:3">
      <c r="B20639" s="9"/>
      <c r="C20639" s="9"/>
    </row>
    <row r="20640" spans="2:3">
      <c r="B20640" s="9"/>
      <c r="C20640" s="9"/>
    </row>
    <row r="20641" spans="2:3">
      <c r="B20641" s="9"/>
      <c r="C20641" s="9"/>
    </row>
    <row r="20642" spans="2:3">
      <c r="B20642" s="9"/>
      <c r="C20642" s="9"/>
    </row>
    <row r="20643" spans="2:3">
      <c r="B20643" s="9"/>
      <c r="C20643" s="9"/>
    </row>
    <row r="20644" spans="2:3">
      <c r="B20644" s="9"/>
      <c r="C20644" s="9"/>
    </row>
    <row r="20645" spans="2:3">
      <c r="B20645" s="9"/>
      <c r="C20645" s="9"/>
    </row>
    <row r="20646" spans="2:3">
      <c r="B20646" s="9"/>
      <c r="C20646" s="9"/>
    </row>
    <row r="20647" spans="2:3">
      <c r="B20647" s="9"/>
      <c r="C20647" s="9"/>
    </row>
    <row r="20648" spans="2:3">
      <c r="B20648" s="9"/>
      <c r="C20648" s="9"/>
    </row>
    <row r="20649" spans="2:3">
      <c r="B20649" s="9"/>
      <c r="C20649" s="9"/>
    </row>
    <row r="20650" spans="2:3">
      <c r="B20650" s="9"/>
      <c r="C20650" s="9"/>
    </row>
    <row r="20651" spans="2:3">
      <c r="B20651" s="9"/>
      <c r="C20651" s="9"/>
    </row>
    <row r="20652" spans="2:3">
      <c r="B20652" s="9"/>
      <c r="C20652" s="9"/>
    </row>
    <row r="20653" spans="2:3">
      <c r="B20653" s="9"/>
      <c r="C20653" s="9"/>
    </row>
    <row r="20654" spans="2:3">
      <c r="B20654" s="9"/>
      <c r="C20654" s="9"/>
    </row>
    <row r="20655" spans="2:3">
      <c r="B20655" s="9"/>
      <c r="C20655" s="9"/>
    </row>
    <row r="20656" spans="2:3">
      <c r="B20656" s="9"/>
      <c r="C20656" s="9"/>
    </row>
    <row r="20657" spans="2:3">
      <c r="B20657" s="9"/>
      <c r="C20657" s="9"/>
    </row>
    <row r="20658" spans="2:3">
      <c r="B20658" s="9"/>
      <c r="C20658" s="9"/>
    </row>
    <row r="20659" spans="2:3">
      <c r="B20659" s="9"/>
      <c r="C20659" s="9"/>
    </row>
    <row r="20660" spans="2:3">
      <c r="B20660" s="9"/>
      <c r="C20660" s="9"/>
    </row>
    <row r="20661" spans="2:3">
      <c r="B20661" s="9"/>
      <c r="C20661" s="9"/>
    </row>
    <row r="20662" spans="2:3">
      <c r="B20662" s="9"/>
      <c r="C20662" s="9"/>
    </row>
    <row r="20663" spans="2:3">
      <c r="B20663" s="9"/>
      <c r="C20663" s="9"/>
    </row>
    <row r="20664" spans="2:3">
      <c r="B20664" s="9"/>
      <c r="C20664" s="9"/>
    </row>
    <row r="20665" spans="2:3">
      <c r="B20665" s="9"/>
      <c r="C20665" s="9"/>
    </row>
    <row r="20666" spans="2:3">
      <c r="B20666" s="9"/>
      <c r="C20666" s="9"/>
    </row>
    <row r="20667" spans="2:3">
      <c r="B20667" s="9"/>
      <c r="C20667" s="9"/>
    </row>
    <row r="20668" spans="2:3">
      <c r="B20668" s="9"/>
      <c r="C20668" s="9"/>
    </row>
    <row r="20669" spans="2:3">
      <c r="B20669" s="9"/>
      <c r="C20669" s="9"/>
    </row>
    <row r="20670" spans="2:3">
      <c r="B20670" s="9"/>
      <c r="C20670" s="9"/>
    </row>
    <row r="20671" spans="2:3">
      <c r="B20671" s="9"/>
      <c r="C20671" s="9"/>
    </row>
    <row r="20672" spans="2:3">
      <c r="B20672" s="9"/>
      <c r="C20672" s="9"/>
    </row>
    <row r="20673" spans="2:3">
      <c r="B20673" s="9"/>
      <c r="C20673" s="9"/>
    </row>
    <row r="20674" spans="2:3">
      <c r="B20674" s="9"/>
      <c r="C20674" s="9"/>
    </row>
    <row r="20675" spans="2:3">
      <c r="B20675" s="9"/>
      <c r="C20675" s="9"/>
    </row>
    <row r="20676" spans="2:3">
      <c r="B20676" s="9"/>
      <c r="C20676" s="9"/>
    </row>
    <row r="20677" spans="2:3">
      <c r="B20677" s="9"/>
      <c r="C20677" s="9"/>
    </row>
    <row r="20678" spans="2:3">
      <c r="B20678" s="9"/>
      <c r="C20678" s="9"/>
    </row>
    <row r="20679" spans="2:3">
      <c r="B20679" s="9"/>
      <c r="C20679" s="9"/>
    </row>
    <row r="20680" spans="2:3">
      <c r="B20680" s="9"/>
      <c r="C20680" s="9"/>
    </row>
    <row r="20681" spans="2:3">
      <c r="B20681" s="9"/>
      <c r="C20681" s="9"/>
    </row>
    <row r="20682" spans="2:3">
      <c r="B20682" s="9"/>
      <c r="C20682" s="9"/>
    </row>
    <row r="20683" spans="2:3">
      <c r="B20683" s="9"/>
      <c r="C20683" s="9"/>
    </row>
    <row r="20684" spans="2:3">
      <c r="B20684" s="9"/>
      <c r="C20684" s="9"/>
    </row>
    <row r="20685" spans="2:3">
      <c r="B20685" s="9"/>
      <c r="C20685" s="9"/>
    </row>
    <row r="20686" spans="2:3">
      <c r="B20686" s="9"/>
      <c r="C20686" s="9"/>
    </row>
    <row r="20687" spans="2:3">
      <c r="B20687" s="9"/>
      <c r="C20687" s="9"/>
    </row>
    <row r="20688" spans="2:3">
      <c r="B20688" s="9"/>
      <c r="C20688" s="9"/>
    </row>
    <row r="20689" spans="2:3">
      <c r="B20689" s="9"/>
      <c r="C20689" s="9"/>
    </row>
    <row r="20690" spans="2:3">
      <c r="B20690" s="9"/>
      <c r="C20690" s="9"/>
    </row>
    <row r="20691" spans="2:3">
      <c r="B20691" s="9"/>
      <c r="C20691" s="9"/>
    </row>
    <row r="20692" spans="2:3">
      <c r="B20692" s="9"/>
      <c r="C20692" s="9"/>
    </row>
    <row r="20693" spans="2:3">
      <c r="B20693" s="9"/>
      <c r="C20693" s="9"/>
    </row>
    <row r="20694" spans="2:3">
      <c r="B20694" s="9"/>
      <c r="C20694" s="9"/>
    </row>
    <row r="20695" spans="2:3">
      <c r="B20695" s="9"/>
      <c r="C20695" s="9"/>
    </row>
    <row r="20696" spans="2:3">
      <c r="B20696" s="9"/>
      <c r="C20696" s="9"/>
    </row>
    <row r="20697" spans="2:3">
      <c r="B20697" s="9"/>
      <c r="C20697" s="9"/>
    </row>
    <row r="20698" spans="2:3">
      <c r="B20698" s="9"/>
      <c r="C20698" s="9"/>
    </row>
    <row r="20699" spans="2:3">
      <c r="B20699" s="9"/>
      <c r="C20699" s="9"/>
    </row>
    <row r="20700" spans="2:3">
      <c r="B20700" s="9"/>
      <c r="C20700" s="9"/>
    </row>
    <row r="20701" spans="2:3">
      <c r="B20701" s="9"/>
      <c r="C20701" s="9"/>
    </row>
    <row r="20702" spans="2:3">
      <c r="B20702" s="9"/>
      <c r="C20702" s="9"/>
    </row>
    <row r="20703" spans="2:3">
      <c r="B20703" s="9"/>
      <c r="C20703" s="9"/>
    </row>
    <row r="20704" spans="2:3">
      <c r="B20704" s="9"/>
      <c r="C20704" s="9"/>
    </row>
    <row r="20705" spans="2:3">
      <c r="B20705" s="9"/>
      <c r="C20705" s="9"/>
    </row>
    <row r="20706" spans="2:3">
      <c r="B20706" s="9"/>
      <c r="C20706" s="9"/>
    </row>
    <row r="20707" spans="2:3">
      <c r="B20707" s="9"/>
      <c r="C20707" s="9"/>
    </row>
    <row r="20708" spans="2:3">
      <c r="B20708" s="9"/>
      <c r="C20708" s="9"/>
    </row>
    <row r="20709" spans="2:3">
      <c r="B20709" s="9"/>
      <c r="C20709" s="9"/>
    </row>
    <row r="20710" spans="2:3">
      <c r="B20710" s="9"/>
      <c r="C20710" s="9"/>
    </row>
    <row r="20711" spans="2:3">
      <c r="B20711" s="9"/>
      <c r="C20711" s="9"/>
    </row>
    <row r="20712" spans="2:3">
      <c r="B20712" s="9"/>
      <c r="C20712" s="9"/>
    </row>
    <row r="20713" spans="2:3">
      <c r="B20713" s="9"/>
      <c r="C20713" s="9"/>
    </row>
    <row r="20714" spans="2:3">
      <c r="B20714" s="9"/>
      <c r="C20714" s="9"/>
    </row>
    <row r="20715" spans="2:3">
      <c r="B20715" s="9"/>
      <c r="C20715" s="9"/>
    </row>
    <row r="20716" spans="2:3">
      <c r="B20716" s="9"/>
      <c r="C20716" s="9"/>
    </row>
    <row r="20717" spans="2:3">
      <c r="B20717" s="9"/>
      <c r="C20717" s="9"/>
    </row>
    <row r="20718" spans="2:3">
      <c r="B20718" s="9"/>
      <c r="C20718" s="9"/>
    </row>
    <row r="20719" spans="2:3">
      <c r="B20719" s="9"/>
      <c r="C20719" s="9"/>
    </row>
    <row r="20720" spans="2:3">
      <c r="B20720" s="9"/>
      <c r="C20720" s="9"/>
    </row>
    <row r="20721" spans="2:3">
      <c r="B20721" s="9"/>
      <c r="C20721" s="9"/>
    </row>
    <row r="20722" spans="2:3">
      <c r="B20722" s="9"/>
      <c r="C20722" s="9"/>
    </row>
    <row r="20723" spans="2:3">
      <c r="B20723" s="9"/>
      <c r="C20723" s="9"/>
    </row>
    <row r="20724" spans="2:3">
      <c r="B20724" s="9"/>
      <c r="C20724" s="9"/>
    </row>
    <row r="20725" spans="2:3">
      <c r="B20725" s="9"/>
      <c r="C20725" s="9"/>
    </row>
    <row r="20726" spans="2:3">
      <c r="B20726" s="9"/>
      <c r="C20726" s="9"/>
    </row>
    <row r="20727" spans="2:3">
      <c r="B20727" s="9"/>
      <c r="C20727" s="9"/>
    </row>
    <row r="20728" spans="2:3">
      <c r="B20728" s="9"/>
      <c r="C20728" s="9"/>
    </row>
    <row r="20729" spans="2:3">
      <c r="B20729" s="9"/>
      <c r="C20729" s="9"/>
    </row>
    <row r="20730" spans="2:3">
      <c r="B20730" s="9"/>
      <c r="C20730" s="9"/>
    </row>
    <row r="20731" spans="2:3">
      <c r="B20731" s="9"/>
      <c r="C20731" s="9"/>
    </row>
    <row r="20732" spans="2:3">
      <c r="B20732" s="9"/>
      <c r="C20732" s="9"/>
    </row>
    <row r="20733" spans="2:3">
      <c r="B20733" s="9"/>
      <c r="C20733" s="9"/>
    </row>
    <row r="20734" spans="2:3">
      <c r="B20734" s="9"/>
      <c r="C20734" s="9"/>
    </row>
    <row r="20735" spans="2:3">
      <c r="B20735" s="9"/>
      <c r="C20735" s="9"/>
    </row>
    <row r="20736" spans="2:3">
      <c r="B20736" s="9"/>
      <c r="C20736" s="9"/>
    </row>
    <row r="20737" spans="2:3">
      <c r="B20737" s="9"/>
      <c r="C20737" s="9"/>
    </row>
    <row r="20738" spans="2:3">
      <c r="B20738" s="9"/>
      <c r="C20738" s="9"/>
    </row>
    <row r="20739" spans="2:3">
      <c r="B20739" s="9"/>
      <c r="C20739" s="9"/>
    </row>
    <row r="20740" spans="2:3">
      <c r="B20740" s="9"/>
      <c r="C20740" s="9"/>
    </row>
    <row r="20741" spans="2:3">
      <c r="B20741" s="9"/>
      <c r="C20741" s="9"/>
    </row>
    <row r="20742" spans="2:3">
      <c r="B20742" s="9"/>
      <c r="C20742" s="9"/>
    </row>
    <row r="20743" spans="2:3">
      <c r="B20743" s="9"/>
      <c r="C20743" s="9"/>
    </row>
    <row r="20744" spans="2:3">
      <c r="B20744" s="9"/>
      <c r="C20744" s="9"/>
    </row>
    <row r="20745" spans="2:3">
      <c r="B20745" s="9"/>
      <c r="C20745" s="9"/>
    </row>
    <row r="20746" spans="2:3">
      <c r="B20746" s="9"/>
      <c r="C20746" s="9"/>
    </row>
    <row r="20747" spans="2:3">
      <c r="B20747" s="9"/>
      <c r="C20747" s="9"/>
    </row>
    <row r="20748" spans="2:3">
      <c r="B20748" s="9"/>
      <c r="C20748" s="9"/>
    </row>
    <row r="20749" spans="2:3">
      <c r="B20749" s="9"/>
      <c r="C20749" s="9"/>
    </row>
    <row r="20750" spans="2:3">
      <c r="B20750" s="9"/>
      <c r="C20750" s="9"/>
    </row>
    <row r="20751" spans="2:3">
      <c r="B20751" s="9"/>
      <c r="C20751" s="9"/>
    </row>
    <row r="20752" spans="2:3">
      <c r="B20752" s="9"/>
      <c r="C20752" s="9"/>
    </row>
    <row r="20753" spans="2:3">
      <c r="B20753" s="9"/>
      <c r="C20753" s="9"/>
    </row>
    <row r="20754" spans="2:3">
      <c r="B20754" s="9"/>
      <c r="C20754" s="9"/>
    </row>
    <row r="20755" spans="2:3">
      <c r="B20755" s="9"/>
      <c r="C20755" s="9"/>
    </row>
    <row r="20756" spans="2:3">
      <c r="B20756" s="9"/>
      <c r="C20756" s="9"/>
    </row>
    <row r="20757" spans="2:3">
      <c r="B20757" s="9"/>
      <c r="C20757" s="9"/>
    </row>
    <row r="20758" spans="2:3">
      <c r="B20758" s="9"/>
      <c r="C20758" s="9"/>
    </row>
    <row r="20759" spans="2:3">
      <c r="B20759" s="9"/>
      <c r="C20759" s="9"/>
    </row>
    <row r="20760" spans="2:3">
      <c r="B20760" s="9"/>
      <c r="C20760" s="9"/>
    </row>
    <row r="20761" spans="2:3">
      <c r="B20761" s="9"/>
      <c r="C20761" s="9"/>
    </row>
    <row r="20762" spans="2:3">
      <c r="B20762" s="9"/>
      <c r="C20762" s="9"/>
    </row>
    <row r="20763" spans="2:3">
      <c r="B20763" s="9"/>
      <c r="C20763" s="9"/>
    </row>
    <row r="20764" spans="2:3">
      <c r="B20764" s="9"/>
      <c r="C20764" s="9"/>
    </row>
    <row r="20765" spans="2:3">
      <c r="B20765" s="9"/>
      <c r="C20765" s="9"/>
    </row>
    <row r="20766" spans="2:3">
      <c r="B20766" s="9"/>
      <c r="C20766" s="9"/>
    </row>
    <row r="20767" spans="2:3">
      <c r="B20767" s="9"/>
      <c r="C20767" s="9"/>
    </row>
    <row r="20768" spans="2:3">
      <c r="B20768" s="9"/>
      <c r="C20768" s="9"/>
    </row>
    <row r="20769" spans="2:3">
      <c r="B20769" s="9"/>
      <c r="C20769" s="9"/>
    </row>
    <row r="20770" spans="2:3">
      <c r="B20770" s="9"/>
      <c r="C20770" s="9"/>
    </row>
    <row r="20771" spans="2:3">
      <c r="B20771" s="9"/>
      <c r="C20771" s="9"/>
    </row>
    <row r="20772" spans="2:3">
      <c r="B20772" s="9"/>
      <c r="C20772" s="9"/>
    </row>
    <row r="20773" spans="2:3">
      <c r="B20773" s="9"/>
      <c r="C20773" s="9"/>
    </row>
    <row r="20774" spans="2:3">
      <c r="B20774" s="9"/>
      <c r="C20774" s="9"/>
    </row>
    <row r="20775" spans="2:3">
      <c r="B20775" s="9"/>
      <c r="C20775" s="9"/>
    </row>
    <row r="20776" spans="2:3">
      <c r="B20776" s="9"/>
      <c r="C20776" s="9"/>
    </row>
    <row r="20777" spans="2:3">
      <c r="B20777" s="9"/>
      <c r="C20777" s="9"/>
    </row>
    <row r="20778" spans="2:3">
      <c r="B20778" s="9"/>
      <c r="C20778" s="9"/>
    </row>
    <row r="20779" spans="2:3">
      <c r="B20779" s="9"/>
      <c r="C20779" s="9"/>
    </row>
    <row r="20780" spans="2:3">
      <c r="B20780" s="9"/>
      <c r="C20780" s="9"/>
    </row>
    <row r="20781" spans="2:3">
      <c r="B20781" s="9"/>
      <c r="C20781" s="9"/>
    </row>
    <row r="20782" spans="2:3">
      <c r="B20782" s="9"/>
      <c r="C20782" s="9"/>
    </row>
    <row r="20783" spans="2:3">
      <c r="B20783" s="9"/>
      <c r="C20783" s="9"/>
    </row>
    <row r="20784" spans="2:3">
      <c r="B20784" s="9"/>
      <c r="C20784" s="9"/>
    </row>
    <row r="20785" spans="2:3">
      <c r="B20785" s="9"/>
      <c r="C20785" s="9"/>
    </row>
    <row r="20786" spans="2:3">
      <c r="B20786" s="9"/>
      <c r="C20786" s="9"/>
    </row>
    <row r="20787" spans="2:3">
      <c r="B20787" s="9"/>
      <c r="C20787" s="9"/>
    </row>
    <row r="20788" spans="2:3">
      <c r="B20788" s="9"/>
      <c r="C20788" s="9"/>
    </row>
    <row r="20789" spans="2:3">
      <c r="B20789" s="9"/>
      <c r="C20789" s="9"/>
    </row>
    <row r="20790" spans="2:3">
      <c r="B20790" s="9"/>
      <c r="C20790" s="9"/>
    </row>
    <row r="20791" spans="2:3">
      <c r="B20791" s="9"/>
      <c r="C20791" s="9"/>
    </row>
    <row r="20792" spans="2:3">
      <c r="B20792" s="9"/>
      <c r="C20792" s="9"/>
    </row>
    <row r="20793" spans="2:3">
      <c r="B20793" s="9"/>
      <c r="C20793" s="9"/>
    </row>
    <row r="20794" spans="2:3">
      <c r="B20794" s="9"/>
      <c r="C20794" s="9"/>
    </row>
    <row r="20795" spans="2:3">
      <c r="B20795" s="9"/>
      <c r="C20795" s="9"/>
    </row>
    <row r="20796" spans="2:3">
      <c r="B20796" s="9"/>
      <c r="C20796" s="9"/>
    </row>
    <row r="20797" spans="2:3">
      <c r="B20797" s="9"/>
      <c r="C20797" s="9"/>
    </row>
    <row r="20798" spans="2:3">
      <c r="B20798" s="9"/>
      <c r="C20798" s="9"/>
    </row>
    <row r="20799" spans="2:3">
      <c r="B20799" s="9"/>
      <c r="C20799" s="9"/>
    </row>
    <row r="20800" spans="2:3">
      <c r="B20800" s="9"/>
      <c r="C20800" s="9"/>
    </row>
    <row r="20801" spans="2:3">
      <c r="B20801" s="9"/>
      <c r="C20801" s="9"/>
    </row>
    <row r="20802" spans="2:3">
      <c r="B20802" s="9"/>
      <c r="C20802" s="9"/>
    </row>
    <row r="20803" spans="2:3">
      <c r="B20803" s="9"/>
      <c r="C20803" s="9"/>
    </row>
    <row r="20804" spans="2:3">
      <c r="B20804" s="9"/>
      <c r="C20804" s="9"/>
    </row>
    <row r="20805" spans="2:3">
      <c r="B20805" s="9"/>
      <c r="C20805" s="9"/>
    </row>
    <row r="20806" spans="2:3">
      <c r="B20806" s="9"/>
      <c r="C20806" s="9"/>
    </row>
    <row r="20807" spans="2:3">
      <c r="B20807" s="9"/>
      <c r="C20807" s="9"/>
    </row>
    <row r="20808" spans="2:3">
      <c r="B20808" s="9"/>
      <c r="C20808" s="9"/>
    </row>
    <row r="20809" spans="2:3">
      <c r="B20809" s="9"/>
      <c r="C20809" s="9"/>
    </row>
    <row r="20810" spans="2:3">
      <c r="B20810" s="9"/>
      <c r="C20810" s="9"/>
    </row>
    <row r="20811" spans="2:3">
      <c r="B20811" s="9"/>
      <c r="C20811" s="9"/>
    </row>
    <row r="20812" spans="2:3">
      <c r="B20812" s="9"/>
      <c r="C20812" s="9"/>
    </row>
    <row r="20813" spans="2:3">
      <c r="B20813" s="9"/>
      <c r="C20813" s="9"/>
    </row>
    <row r="20814" spans="2:3">
      <c r="B20814" s="9"/>
      <c r="C20814" s="9"/>
    </row>
    <row r="20815" spans="2:3">
      <c r="B20815" s="9"/>
      <c r="C20815" s="9"/>
    </row>
    <row r="20816" spans="2:3">
      <c r="B20816" s="9"/>
      <c r="C20816" s="9"/>
    </row>
    <row r="20817" spans="2:3">
      <c r="B20817" s="9"/>
      <c r="C20817" s="9"/>
    </row>
    <row r="20818" spans="2:3">
      <c r="B20818" s="9"/>
      <c r="C20818" s="9"/>
    </row>
    <row r="20819" spans="2:3">
      <c r="B20819" s="9"/>
      <c r="C20819" s="9"/>
    </row>
    <row r="20820" spans="2:3">
      <c r="B20820" s="9"/>
      <c r="C20820" s="9"/>
    </row>
    <row r="20821" spans="2:3">
      <c r="B20821" s="9"/>
      <c r="C20821" s="9"/>
    </row>
    <row r="20822" spans="2:3">
      <c r="B20822" s="9"/>
      <c r="C20822" s="9"/>
    </row>
    <row r="20823" spans="2:3">
      <c r="B20823" s="9"/>
      <c r="C20823" s="9"/>
    </row>
    <row r="20824" spans="2:3">
      <c r="B20824" s="9"/>
      <c r="C20824" s="9"/>
    </row>
    <row r="20825" spans="2:3">
      <c r="B20825" s="9"/>
      <c r="C20825" s="9"/>
    </row>
    <row r="20826" spans="2:3">
      <c r="B20826" s="9"/>
      <c r="C20826" s="9"/>
    </row>
    <row r="20827" spans="2:3">
      <c r="B20827" s="9"/>
      <c r="C20827" s="9"/>
    </row>
    <row r="20828" spans="2:3">
      <c r="B20828" s="9"/>
      <c r="C20828" s="9"/>
    </row>
    <row r="20829" spans="2:3">
      <c r="B20829" s="9"/>
      <c r="C20829" s="9"/>
    </row>
    <row r="20830" spans="2:3">
      <c r="B20830" s="9"/>
      <c r="C20830" s="9"/>
    </row>
    <row r="20831" spans="2:3">
      <c r="B20831" s="9"/>
      <c r="C20831" s="9"/>
    </row>
    <row r="20832" spans="2:3">
      <c r="B20832" s="9"/>
      <c r="C20832" s="9"/>
    </row>
    <row r="20833" spans="2:3">
      <c r="B20833" s="9"/>
      <c r="C20833" s="9"/>
    </row>
    <row r="20834" spans="2:3">
      <c r="B20834" s="9"/>
      <c r="C20834" s="9"/>
    </row>
    <row r="20835" spans="2:3">
      <c r="B20835" s="9"/>
      <c r="C20835" s="9"/>
    </row>
    <row r="20836" spans="2:3">
      <c r="B20836" s="9"/>
      <c r="C20836" s="9"/>
    </row>
    <row r="20837" spans="2:3">
      <c r="B20837" s="9"/>
      <c r="C20837" s="9"/>
    </row>
    <row r="20838" spans="2:3">
      <c r="B20838" s="9"/>
      <c r="C20838" s="9"/>
    </row>
    <row r="20839" spans="2:3">
      <c r="B20839" s="9"/>
      <c r="C20839" s="9"/>
    </row>
    <row r="20840" spans="2:3">
      <c r="B20840" s="9"/>
      <c r="C20840" s="9"/>
    </row>
    <row r="20841" spans="2:3">
      <c r="B20841" s="9"/>
      <c r="C20841" s="9"/>
    </row>
    <row r="20842" spans="2:3">
      <c r="B20842" s="9"/>
      <c r="C20842" s="9"/>
    </row>
    <row r="20843" spans="2:3">
      <c r="B20843" s="9"/>
      <c r="C20843" s="9"/>
    </row>
    <row r="20844" spans="2:3">
      <c r="B20844" s="9"/>
      <c r="C20844" s="9"/>
    </row>
    <row r="20845" spans="2:3">
      <c r="B20845" s="9"/>
      <c r="C20845" s="9"/>
    </row>
    <row r="20846" spans="2:3">
      <c r="B20846" s="9"/>
      <c r="C20846" s="9"/>
    </row>
    <row r="20847" spans="2:3">
      <c r="B20847" s="9"/>
      <c r="C20847" s="9"/>
    </row>
    <row r="20848" spans="2:3">
      <c r="B20848" s="9"/>
      <c r="C20848" s="9"/>
    </row>
    <row r="20849" spans="2:3">
      <c r="B20849" s="9"/>
      <c r="C20849" s="9"/>
    </row>
    <row r="20850" spans="2:3">
      <c r="B20850" s="9"/>
      <c r="C20850" s="9"/>
    </row>
    <row r="20851" spans="2:3">
      <c r="B20851" s="9"/>
      <c r="C20851" s="9"/>
    </row>
    <row r="20852" spans="2:3">
      <c r="B20852" s="9"/>
      <c r="C20852" s="9"/>
    </row>
    <row r="20853" spans="2:3">
      <c r="B20853" s="9"/>
      <c r="C20853" s="9"/>
    </row>
    <row r="20854" spans="2:3">
      <c r="B20854" s="9"/>
      <c r="C20854" s="9"/>
    </row>
    <row r="20855" spans="2:3">
      <c r="B20855" s="9"/>
      <c r="C20855" s="9"/>
    </row>
    <row r="20856" spans="2:3">
      <c r="B20856" s="9"/>
      <c r="C20856" s="9"/>
    </row>
    <row r="20857" spans="2:3">
      <c r="B20857" s="9"/>
      <c r="C20857" s="9"/>
    </row>
    <row r="20858" spans="2:3">
      <c r="B20858" s="9"/>
      <c r="C20858" s="9"/>
    </row>
    <row r="20859" spans="2:3">
      <c r="B20859" s="9"/>
      <c r="C20859" s="9"/>
    </row>
    <row r="20860" spans="2:3">
      <c r="B20860" s="9"/>
      <c r="C20860" s="9"/>
    </row>
    <row r="20861" spans="2:3">
      <c r="B20861" s="9"/>
      <c r="C20861" s="9"/>
    </row>
    <row r="20862" spans="2:3">
      <c r="B20862" s="9"/>
      <c r="C20862" s="9"/>
    </row>
    <row r="20863" spans="2:3">
      <c r="B20863" s="9"/>
      <c r="C20863" s="9"/>
    </row>
    <row r="20864" spans="2:3">
      <c r="B20864" s="9"/>
      <c r="C20864" s="9"/>
    </row>
    <row r="20865" spans="2:3">
      <c r="B20865" s="9"/>
      <c r="C20865" s="9"/>
    </row>
    <row r="20866" spans="2:3">
      <c r="B20866" s="9"/>
      <c r="C20866" s="9"/>
    </row>
    <row r="20867" spans="2:3">
      <c r="B20867" s="9"/>
      <c r="C20867" s="9"/>
    </row>
    <row r="20868" spans="2:3">
      <c r="B20868" s="9"/>
      <c r="C20868" s="9"/>
    </row>
    <row r="20869" spans="2:3">
      <c r="B20869" s="9"/>
      <c r="C20869" s="9"/>
    </row>
    <row r="20870" spans="2:3">
      <c r="B20870" s="9"/>
      <c r="C20870" s="9"/>
    </row>
    <row r="20871" spans="2:3">
      <c r="B20871" s="9"/>
      <c r="C20871" s="9"/>
    </row>
    <row r="20872" spans="2:3">
      <c r="B20872" s="9"/>
      <c r="C20872" s="9"/>
    </row>
    <row r="20873" spans="2:3">
      <c r="B20873" s="9"/>
      <c r="C20873" s="9"/>
    </row>
    <row r="20874" spans="2:3">
      <c r="B20874" s="9"/>
      <c r="C20874" s="9"/>
    </row>
    <row r="20875" spans="2:3">
      <c r="B20875" s="9"/>
      <c r="C20875" s="9"/>
    </row>
    <row r="20876" spans="2:3">
      <c r="B20876" s="9"/>
      <c r="C20876" s="9"/>
    </row>
    <row r="20877" spans="2:3">
      <c r="B20877" s="9"/>
      <c r="C20877" s="9"/>
    </row>
    <row r="20878" spans="2:3">
      <c r="B20878" s="9"/>
      <c r="C20878" s="9"/>
    </row>
    <row r="20879" spans="2:3">
      <c r="B20879" s="9"/>
      <c r="C20879" s="9"/>
    </row>
    <row r="20880" spans="2:3">
      <c r="B20880" s="9"/>
      <c r="C20880" s="9"/>
    </row>
    <row r="20881" spans="2:3">
      <c r="B20881" s="9"/>
      <c r="C20881" s="9"/>
    </row>
    <row r="20882" spans="2:3">
      <c r="B20882" s="9"/>
      <c r="C20882" s="9"/>
    </row>
    <row r="20883" spans="2:3">
      <c r="B20883" s="9"/>
      <c r="C20883" s="9"/>
    </row>
    <row r="20884" spans="2:3">
      <c r="B20884" s="9"/>
      <c r="C20884" s="9"/>
    </row>
    <row r="20885" spans="2:3">
      <c r="B20885" s="9"/>
      <c r="C20885" s="9"/>
    </row>
    <row r="20886" spans="2:3">
      <c r="B20886" s="9"/>
      <c r="C20886" s="9"/>
    </row>
    <row r="20887" spans="2:3">
      <c r="B20887" s="9"/>
      <c r="C20887" s="9"/>
    </row>
    <row r="20888" spans="2:3">
      <c r="B20888" s="9"/>
      <c r="C20888" s="9"/>
    </row>
    <row r="20889" spans="2:3">
      <c r="B20889" s="9"/>
      <c r="C20889" s="9"/>
    </row>
    <row r="20890" spans="2:3">
      <c r="B20890" s="9"/>
      <c r="C20890" s="9"/>
    </row>
    <row r="20891" spans="2:3">
      <c r="B20891" s="9"/>
      <c r="C20891" s="9"/>
    </row>
    <row r="20892" spans="2:3">
      <c r="B20892" s="9"/>
      <c r="C20892" s="9"/>
    </row>
    <row r="20893" spans="2:3">
      <c r="B20893" s="9"/>
      <c r="C20893" s="9"/>
    </row>
    <row r="20894" spans="2:3">
      <c r="B20894" s="9"/>
      <c r="C20894" s="9"/>
    </row>
    <row r="20895" spans="2:3">
      <c r="B20895" s="9"/>
      <c r="C20895" s="9"/>
    </row>
    <row r="20896" spans="2:3">
      <c r="B20896" s="9"/>
      <c r="C20896" s="9"/>
    </row>
    <row r="20897" spans="2:3">
      <c r="B20897" s="9"/>
      <c r="C20897" s="9"/>
    </row>
    <row r="20898" spans="2:3">
      <c r="B20898" s="9"/>
      <c r="C20898" s="9"/>
    </row>
    <row r="20899" spans="2:3">
      <c r="B20899" s="9"/>
      <c r="C20899" s="9"/>
    </row>
    <row r="20900" spans="2:3">
      <c r="B20900" s="9"/>
      <c r="C20900" s="9"/>
    </row>
    <row r="20901" spans="2:3">
      <c r="B20901" s="9"/>
      <c r="C20901" s="9"/>
    </row>
    <row r="20902" spans="2:3">
      <c r="B20902" s="9"/>
      <c r="C20902" s="9"/>
    </row>
    <row r="20903" spans="2:3">
      <c r="B20903" s="9"/>
      <c r="C20903" s="9"/>
    </row>
    <row r="20904" spans="2:3">
      <c r="B20904" s="9"/>
      <c r="C20904" s="9"/>
    </row>
    <row r="20905" spans="2:3">
      <c r="B20905" s="9"/>
      <c r="C20905" s="9"/>
    </row>
    <row r="20906" spans="2:3">
      <c r="B20906" s="9"/>
      <c r="C20906" s="9"/>
    </row>
    <row r="20907" spans="2:3">
      <c r="B20907" s="9"/>
      <c r="C20907" s="9"/>
    </row>
    <row r="20908" spans="2:3">
      <c r="B20908" s="9"/>
      <c r="C20908" s="9"/>
    </row>
    <row r="20909" spans="2:3">
      <c r="B20909" s="9"/>
      <c r="C20909" s="9"/>
    </row>
    <row r="20910" spans="2:3">
      <c r="B20910" s="9"/>
      <c r="C20910" s="9"/>
    </row>
    <row r="20911" spans="2:3">
      <c r="B20911" s="9"/>
      <c r="C20911" s="9"/>
    </row>
    <row r="20912" spans="2:3">
      <c r="B20912" s="9"/>
      <c r="C20912" s="9"/>
    </row>
    <row r="20913" spans="2:3">
      <c r="B20913" s="9"/>
      <c r="C20913" s="9"/>
    </row>
    <row r="20914" spans="2:3">
      <c r="B20914" s="9"/>
      <c r="C20914" s="9"/>
    </row>
    <row r="20915" spans="2:3">
      <c r="B20915" s="9"/>
      <c r="C20915" s="9"/>
    </row>
    <row r="20916" spans="2:3">
      <c r="B20916" s="9"/>
      <c r="C20916" s="9"/>
    </row>
    <row r="20917" spans="2:3">
      <c r="B20917" s="9"/>
      <c r="C20917" s="9"/>
    </row>
    <row r="20918" spans="2:3">
      <c r="B20918" s="9"/>
      <c r="C20918" s="9"/>
    </row>
    <row r="20919" spans="2:3">
      <c r="B20919" s="9"/>
      <c r="C20919" s="9"/>
    </row>
    <row r="20920" spans="2:3">
      <c r="B20920" s="9"/>
      <c r="C20920" s="9"/>
    </row>
    <row r="20921" spans="2:3">
      <c r="B20921" s="9"/>
      <c r="C20921" s="9"/>
    </row>
    <row r="20922" spans="2:3">
      <c r="B20922" s="9"/>
      <c r="C20922" s="9"/>
    </row>
    <row r="20923" spans="2:3">
      <c r="B20923" s="9"/>
      <c r="C20923" s="9"/>
    </row>
    <row r="20924" spans="2:3">
      <c r="B20924" s="9"/>
      <c r="C20924" s="9"/>
    </row>
    <row r="20925" spans="2:3">
      <c r="B20925" s="9"/>
      <c r="C20925" s="9"/>
    </row>
    <row r="20926" spans="2:3">
      <c r="B20926" s="9"/>
      <c r="C20926" s="9"/>
    </row>
    <row r="20927" spans="2:3">
      <c r="B20927" s="9"/>
      <c r="C20927" s="9"/>
    </row>
    <row r="20928" spans="2:3">
      <c r="B20928" s="9"/>
      <c r="C20928" s="9"/>
    </row>
    <row r="20929" spans="2:3">
      <c r="B20929" s="9"/>
      <c r="C20929" s="9"/>
    </row>
    <row r="20930" spans="2:3">
      <c r="B20930" s="9"/>
      <c r="C20930" s="9"/>
    </row>
    <row r="20931" spans="2:3">
      <c r="B20931" s="9"/>
      <c r="C20931" s="9"/>
    </row>
    <row r="20932" spans="2:3">
      <c r="B20932" s="9"/>
      <c r="C20932" s="9"/>
    </row>
    <row r="20933" spans="2:3">
      <c r="B20933" s="9"/>
      <c r="C20933" s="9"/>
    </row>
    <row r="20934" spans="2:3">
      <c r="B20934" s="9"/>
      <c r="C20934" s="9"/>
    </row>
    <row r="20935" spans="2:3">
      <c r="B20935" s="9"/>
      <c r="C20935" s="9"/>
    </row>
    <row r="20936" spans="2:3">
      <c r="B20936" s="9"/>
      <c r="C20936" s="9"/>
    </row>
    <row r="20937" spans="2:3">
      <c r="B20937" s="9"/>
      <c r="C20937" s="9"/>
    </row>
    <row r="20938" spans="2:3">
      <c r="B20938" s="9"/>
      <c r="C20938" s="9"/>
    </row>
    <row r="20939" spans="2:3">
      <c r="B20939" s="9"/>
      <c r="C20939" s="9"/>
    </row>
    <row r="20940" spans="2:3">
      <c r="B20940" s="9"/>
      <c r="C20940" s="9"/>
    </row>
    <row r="20941" spans="2:3">
      <c r="B20941" s="9"/>
      <c r="C20941" s="9"/>
    </row>
    <row r="20942" spans="2:3">
      <c r="B20942" s="9"/>
      <c r="C20942" s="9"/>
    </row>
    <row r="20943" spans="2:3">
      <c r="B20943" s="9"/>
      <c r="C20943" s="9"/>
    </row>
    <row r="20944" spans="2:3">
      <c r="B20944" s="9"/>
      <c r="C20944" s="9"/>
    </row>
    <row r="20945" spans="2:3">
      <c r="B20945" s="9"/>
      <c r="C20945" s="9"/>
    </row>
    <row r="20946" spans="2:3">
      <c r="B20946" s="9"/>
      <c r="C20946" s="9"/>
    </row>
    <row r="20947" spans="2:3">
      <c r="B20947" s="9"/>
      <c r="C20947" s="9"/>
    </row>
    <row r="20948" spans="2:3">
      <c r="B20948" s="9"/>
      <c r="C20948" s="9"/>
    </row>
    <row r="20949" spans="2:3">
      <c r="B20949" s="9"/>
      <c r="C20949" s="9"/>
    </row>
    <row r="20950" spans="2:3">
      <c r="B20950" s="9"/>
      <c r="C20950" s="9"/>
    </row>
    <row r="20951" spans="2:3">
      <c r="B20951" s="9"/>
      <c r="C20951" s="9"/>
    </row>
    <row r="20952" spans="2:3">
      <c r="B20952" s="9"/>
      <c r="C20952" s="9"/>
    </row>
    <row r="20953" spans="2:3">
      <c r="B20953" s="9"/>
      <c r="C20953" s="9"/>
    </row>
    <row r="20954" spans="2:3">
      <c r="B20954" s="9"/>
      <c r="C20954" s="9"/>
    </row>
    <row r="20955" spans="2:3">
      <c r="B20955" s="9"/>
      <c r="C20955" s="9"/>
    </row>
    <row r="20956" spans="2:3">
      <c r="B20956" s="9"/>
      <c r="C20956" s="9"/>
    </row>
    <row r="20957" spans="2:3">
      <c r="B20957" s="9"/>
      <c r="C20957" s="9"/>
    </row>
    <row r="20958" spans="2:3">
      <c r="B20958" s="9"/>
      <c r="C20958" s="9"/>
    </row>
    <row r="20959" spans="2:3">
      <c r="B20959" s="9"/>
      <c r="C20959" s="9"/>
    </row>
    <row r="20960" spans="2:3">
      <c r="B20960" s="9"/>
      <c r="C20960" s="9"/>
    </row>
    <row r="20961" spans="2:3">
      <c r="B20961" s="9"/>
      <c r="C20961" s="9"/>
    </row>
    <row r="20962" spans="2:3">
      <c r="B20962" s="9"/>
      <c r="C20962" s="9"/>
    </row>
    <row r="20963" spans="2:3">
      <c r="B20963" s="9"/>
      <c r="C20963" s="9"/>
    </row>
    <row r="20964" spans="2:3">
      <c r="B20964" s="9"/>
      <c r="C20964" s="9"/>
    </row>
    <row r="20965" spans="2:3">
      <c r="B20965" s="9"/>
      <c r="C20965" s="9"/>
    </row>
    <row r="20966" spans="2:3">
      <c r="B20966" s="9"/>
      <c r="C20966" s="9"/>
    </row>
    <row r="20967" spans="2:3">
      <c r="B20967" s="9"/>
      <c r="C20967" s="9"/>
    </row>
    <row r="20968" spans="2:3">
      <c r="B20968" s="9"/>
      <c r="C20968" s="9"/>
    </row>
    <row r="20969" spans="2:3">
      <c r="B20969" s="9"/>
      <c r="C20969" s="9"/>
    </row>
    <row r="20970" spans="2:3">
      <c r="B20970" s="9"/>
      <c r="C20970" s="9"/>
    </row>
    <row r="20971" spans="2:3">
      <c r="B20971" s="9"/>
      <c r="C20971" s="9"/>
    </row>
    <row r="20972" spans="2:3">
      <c r="B20972" s="9"/>
      <c r="C20972" s="9"/>
    </row>
    <row r="20973" spans="2:3">
      <c r="B20973" s="9"/>
      <c r="C20973" s="9"/>
    </row>
    <row r="20974" spans="2:3">
      <c r="B20974" s="9"/>
      <c r="C20974" s="9"/>
    </row>
    <row r="20975" spans="2:3">
      <c r="B20975" s="9"/>
      <c r="C20975" s="9"/>
    </row>
    <row r="20976" spans="2:3">
      <c r="B20976" s="9"/>
      <c r="C20976" s="9"/>
    </row>
    <row r="20977" spans="2:3">
      <c r="B20977" s="9"/>
      <c r="C20977" s="9"/>
    </row>
    <row r="20978" spans="2:3">
      <c r="B20978" s="9"/>
      <c r="C20978" s="9"/>
    </row>
    <row r="20979" spans="2:3">
      <c r="B20979" s="9"/>
      <c r="C20979" s="9"/>
    </row>
    <row r="20980" spans="2:3">
      <c r="B20980" s="9"/>
      <c r="C20980" s="9"/>
    </row>
    <row r="20981" spans="2:3">
      <c r="B20981" s="9"/>
      <c r="C20981" s="9"/>
    </row>
    <row r="20982" spans="2:3">
      <c r="B20982" s="9"/>
      <c r="C20982" s="9"/>
    </row>
    <row r="20983" spans="2:3">
      <c r="B20983" s="9"/>
      <c r="C20983" s="9"/>
    </row>
    <row r="20984" spans="2:3">
      <c r="B20984" s="9"/>
      <c r="C20984" s="9"/>
    </row>
    <row r="20985" spans="2:3">
      <c r="B20985" s="9"/>
      <c r="C20985" s="9"/>
    </row>
    <row r="20986" spans="2:3">
      <c r="B20986" s="9"/>
      <c r="C20986" s="9"/>
    </row>
    <row r="20987" spans="2:3">
      <c r="B20987" s="9"/>
      <c r="C20987" s="9"/>
    </row>
    <row r="20988" spans="2:3">
      <c r="B20988" s="9"/>
      <c r="C20988" s="9"/>
    </row>
    <row r="20989" spans="2:3">
      <c r="B20989" s="9"/>
      <c r="C20989" s="9"/>
    </row>
    <row r="20990" spans="2:3">
      <c r="B20990" s="9"/>
      <c r="C20990" s="9"/>
    </row>
    <row r="20991" spans="2:3">
      <c r="B20991" s="9"/>
      <c r="C20991" s="9"/>
    </row>
    <row r="20992" spans="2:3">
      <c r="B20992" s="9"/>
      <c r="C20992" s="9"/>
    </row>
    <row r="20993" spans="2:3">
      <c r="B20993" s="9"/>
      <c r="C20993" s="9"/>
    </row>
    <row r="20994" spans="2:3">
      <c r="B20994" s="9"/>
      <c r="C20994" s="9"/>
    </row>
    <row r="20995" spans="2:3">
      <c r="B20995" s="9"/>
      <c r="C20995" s="9"/>
    </row>
    <row r="20996" spans="2:3">
      <c r="B20996" s="9"/>
      <c r="C20996" s="9"/>
    </row>
    <row r="20997" spans="2:3">
      <c r="B20997" s="9"/>
      <c r="C20997" s="9"/>
    </row>
    <row r="20998" spans="2:3">
      <c r="B20998" s="9"/>
      <c r="C20998" s="9"/>
    </row>
    <row r="20999" spans="2:3">
      <c r="B20999" s="9"/>
      <c r="C20999" s="9"/>
    </row>
    <row r="21000" spans="2:3">
      <c r="B21000" s="9"/>
      <c r="C21000" s="9"/>
    </row>
    <row r="21001" spans="2:3">
      <c r="B21001" s="9"/>
      <c r="C21001" s="9"/>
    </row>
    <row r="21002" spans="2:3">
      <c r="B21002" s="9"/>
      <c r="C21002" s="9"/>
    </row>
    <row r="21003" spans="2:3">
      <c r="B21003" s="9"/>
      <c r="C21003" s="9"/>
    </row>
    <row r="21004" spans="2:3">
      <c r="B21004" s="9"/>
      <c r="C21004" s="9"/>
    </row>
    <row r="21005" spans="2:3">
      <c r="B21005" s="9"/>
      <c r="C21005" s="9"/>
    </row>
    <row r="21006" spans="2:3">
      <c r="B21006" s="9"/>
      <c r="C21006" s="9"/>
    </row>
    <row r="21007" spans="2:3">
      <c r="B21007" s="9"/>
      <c r="C21007" s="9"/>
    </row>
    <row r="21008" spans="2:3">
      <c r="B21008" s="9"/>
      <c r="C21008" s="9"/>
    </row>
    <row r="21009" spans="2:3">
      <c r="B21009" s="9"/>
      <c r="C21009" s="9"/>
    </row>
    <row r="21010" spans="2:3">
      <c r="B21010" s="9"/>
      <c r="C21010" s="9"/>
    </row>
    <row r="21011" spans="2:3">
      <c r="B21011" s="9"/>
      <c r="C21011" s="9"/>
    </row>
    <row r="21012" spans="2:3">
      <c r="B21012" s="9"/>
      <c r="C21012" s="9"/>
    </row>
    <row r="21013" spans="2:3">
      <c r="B21013" s="9"/>
      <c r="C21013" s="9"/>
    </row>
    <row r="21014" spans="2:3">
      <c r="B21014" s="9"/>
      <c r="C21014" s="9"/>
    </row>
    <row r="21015" spans="2:3">
      <c r="B21015" s="9"/>
      <c r="C21015" s="9"/>
    </row>
    <row r="21016" spans="2:3">
      <c r="B21016" s="9"/>
      <c r="C21016" s="9"/>
    </row>
    <row r="21017" spans="2:3">
      <c r="B21017" s="9"/>
      <c r="C21017" s="9"/>
    </row>
    <row r="21018" spans="2:3">
      <c r="B21018" s="9"/>
      <c r="C21018" s="9"/>
    </row>
    <row r="21019" spans="2:3">
      <c r="B21019" s="9"/>
      <c r="C21019" s="9"/>
    </row>
    <row r="21020" spans="2:3">
      <c r="B21020" s="9"/>
      <c r="C21020" s="9"/>
    </row>
    <row r="21021" spans="2:3">
      <c r="B21021" s="9"/>
      <c r="C21021" s="9"/>
    </row>
    <row r="21022" spans="2:3">
      <c r="B21022" s="9"/>
      <c r="C21022" s="9"/>
    </row>
    <row r="21023" spans="2:3">
      <c r="B21023" s="9"/>
      <c r="C21023" s="9"/>
    </row>
    <row r="21024" spans="2:3">
      <c r="B21024" s="9"/>
      <c r="C21024" s="9"/>
    </row>
    <row r="21025" spans="2:3">
      <c r="B21025" s="9"/>
      <c r="C21025" s="9"/>
    </row>
    <row r="21026" spans="2:3">
      <c r="B21026" s="9"/>
      <c r="C21026" s="9"/>
    </row>
    <row r="21027" spans="2:3">
      <c r="B21027" s="9"/>
      <c r="C21027" s="9"/>
    </row>
    <row r="21028" spans="2:3">
      <c r="B21028" s="9"/>
      <c r="C21028" s="9"/>
    </row>
    <row r="21029" spans="2:3">
      <c r="B21029" s="9"/>
      <c r="C21029" s="9"/>
    </row>
    <row r="21030" spans="2:3">
      <c r="B21030" s="9"/>
      <c r="C21030" s="9"/>
    </row>
    <row r="21031" spans="2:3">
      <c r="B21031" s="9"/>
      <c r="C21031" s="9"/>
    </row>
    <row r="21032" spans="2:3">
      <c r="B21032" s="9"/>
      <c r="C21032" s="9"/>
    </row>
    <row r="21033" spans="2:3">
      <c r="B21033" s="9"/>
      <c r="C21033" s="9"/>
    </row>
    <row r="21034" spans="2:3">
      <c r="B21034" s="9"/>
      <c r="C21034" s="9"/>
    </row>
    <row r="21035" spans="2:3">
      <c r="B21035" s="9"/>
      <c r="C21035" s="9"/>
    </row>
    <row r="21036" spans="2:3">
      <c r="B21036" s="9"/>
      <c r="C21036" s="9"/>
    </row>
    <row r="21037" spans="2:3">
      <c r="B21037" s="9"/>
      <c r="C21037" s="9"/>
    </row>
    <row r="21038" spans="2:3">
      <c r="B21038" s="9"/>
      <c r="C21038" s="9"/>
    </row>
    <row r="21039" spans="2:3">
      <c r="B21039" s="9"/>
      <c r="C21039" s="9"/>
    </row>
    <row r="21040" spans="2:3">
      <c r="B21040" s="9"/>
      <c r="C21040" s="9"/>
    </row>
    <row r="21041" spans="2:3">
      <c r="B21041" s="9"/>
      <c r="C21041" s="9"/>
    </row>
    <row r="21042" spans="2:3">
      <c r="B21042" s="9"/>
      <c r="C21042" s="9"/>
    </row>
    <row r="21043" spans="2:3">
      <c r="B21043" s="9"/>
      <c r="C21043" s="9"/>
    </row>
    <row r="21044" spans="2:3">
      <c r="B21044" s="9"/>
      <c r="C21044" s="9"/>
    </row>
    <row r="21045" spans="2:3">
      <c r="B21045" s="9"/>
      <c r="C21045" s="9"/>
    </row>
    <row r="21046" spans="2:3">
      <c r="B21046" s="9"/>
      <c r="C21046" s="9"/>
    </row>
    <row r="21047" spans="2:3">
      <c r="B21047" s="9"/>
      <c r="C21047" s="9"/>
    </row>
    <row r="21048" spans="2:3">
      <c r="B21048" s="9"/>
      <c r="C21048" s="9"/>
    </row>
    <row r="21049" spans="2:3">
      <c r="B21049" s="9"/>
      <c r="C21049" s="9"/>
    </row>
    <row r="21050" spans="2:3">
      <c r="B21050" s="9"/>
      <c r="C21050" s="9"/>
    </row>
    <row r="21051" spans="2:3">
      <c r="B21051" s="9"/>
      <c r="C21051" s="9"/>
    </row>
    <row r="21052" spans="2:3">
      <c r="B21052" s="9"/>
      <c r="C21052" s="9"/>
    </row>
    <row r="21053" spans="2:3">
      <c r="B21053" s="9"/>
      <c r="C21053" s="9"/>
    </row>
    <row r="21054" spans="2:3">
      <c r="B21054" s="9"/>
      <c r="C21054" s="9"/>
    </row>
    <row r="21055" spans="2:3">
      <c r="B21055" s="9"/>
      <c r="C21055" s="9"/>
    </row>
    <row r="21056" spans="2:3">
      <c r="B21056" s="9"/>
      <c r="C21056" s="9"/>
    </row>
    <row r="21057" spans="2:3">
      <c r="B21057" s="9"/>
      <c r="C21057" s="9"/>
    </row>
    <row r="21058" spans="2:3">
      <c r="B21058" s="9"/>
      <c r="C21058" s="9"/>
    </row>
    <row r="21059" spans="2:3">
      <c r="B21059" s="9"/>
      <c r="C21059" s="9"/>
    </row>
    <row r="21060" spans="2:3">
      <c r="B21060" s="9"/>
      <c r="C21060" s="9"/>
    </row>
    <row r="21061" spans="2:3">
      <c r="B21061" s="9"/>
      <c r="C21061" s="9"/>
    </row>
    <row r="21062" spans="2:3">
      <c r="B21062" s="9"/>
      <c r="C21062" s="9"/>
    </row>
    <row r="21063" spans="2:3">
      <c r="B21063" s="9"/>
      <c r="C21063" s="9"/>
    </row>
    <row r="21064" spans="2:3">
      <c r="B21064" s="9"/>
      <c r="C21064" s="9"/>
    </row>
    <row r="21065" spans="2:3">
      <c r="B21065" s="9"/>
      <c r="C21065" s="9"/>
    </row>
    <row r="21066" spans="2:3">
      <c r="B21066" s="9"/>
      <c r="C21066" s="9"/>
    </row>
    <row r="21067" spans="2:3">
      <c r="B21067" s="9"/>
      <c r="C21067" s="9"/>
    </row>
    <row r="21068" spans="2:3">
      <c r="B21068" s="9"/>
      <c r="C21068" s="9"/>
    </row>
    <row r="21069" spans="2:3">
      <c r="B21069" s="9"/>
      <c r="C21069" s="9"/>
    </row>
    <row r="21070" spans="2:3">
      <c r="B21070" s="9"/>
      <c r="C21070" s="9"/>
    </row>
    <row r="21071" spans="2:3">
      <c r="B21071" s="9"/>
      <c r="C21071" s="9"/>
    </row>
    <row r="21072" spans="2:3">
      <c r="B21072" s="9"/>
      <c r="C21072" s="9"/>
    </row>
    <row r="21073" spans="2:3">
      <c r="B21073" s="9"/>
      <c r="C21073" s="9"/>
    </row>
    <row r="21074" spans="2:3">
      <c r="B21074" s="9"/>
      <c r="C21074" s="9"/>
    </row>
    <row r="21075" spans="2:3">
      <c r="B21075" s="9"/>
      <c r="C21075" s="9"/>
    </row>
    <row r="21076" spans="2:3">
      <c r="B21076" s="9"/>
      <c r="C21076" s="9"/>
    </row>
    <row r="21077" spans="2:3">
      <c r="B21077" s="9"/>
      <c r="C21077" s="9"/>
    </row>
    <row r="21078" spans="2:3">
      <c r="B21078" s="9"/>
      <c r="C21078" s="9"/>
    </row>
    <row r="21079" spans="2:3">
      <c r="B21079" s="9"/>
      <c r="C21079" s="9"/>
    </row>
    <row r="21080" spans="2:3">
      <c r="B21080" s="9"/>
      <c r="C21080" s="9"/>
    </row>
    <row r="21081" spans="2:3">
      <c r="B21081" s="9"/>
      <c r="C21081" s="9"/>
    </row>
    <row r="21082" spans="2:3">
      <c r="B21082" s="9"/>
      <c r="C21082" s="9"/>
    </row>
    <row r="21083" spans="2:3">
      <c r="B21083" s="9"/>
      <c r="C21083" s="9"/>
    </row>
    <row r="21084" spans="2:3">
      <c r="B21084" s="9"/>
      <c r="C21084" s="9"/>
    </row>
    <row r="21085" spans="2:3">
      <c r="B21085" s="9"/>
      <c r="C21085" s="9"/>
    </row>
    <row r="21086" spans="2:3">
      <c r="B21086" s="9"/>
      <c r="C21086" s="9"/>
    </row>
    <row r="21087" spans="2:3">
      <c r="B21087" s="9"/>
      <c r="C21087" s="9"/>
    </row>
    <row r="21088" spans="2:3">
      <c r="B21088" s="9"/>
      <c r="C21088" s="9"/>
    </row>
    <row r="21089" spans="2:3">
      <c r="B21089" s="9"/>
      <c r="C21089" s="9"/>
    </row>
    <row r="21090" spans="2:3">
      <c r="B21090" s="9"/>
      <c r="C21090" s="9"/>
    </row>
    <row r="21091" spans="2:3">
      <c r="B21091" s="9"/>
      <c r="C21091" s="9"/>
    </row>
    <row r="21092" spans="2:3">
      <c r="B21092" s="9"/>
      <c r="C21092" s="9"/>
    </row>
    <row r="21093" spans="2:3">
      <c r="B21093" s="9"/>
      <c r="C21093" s="9"/>
    </row>
    <row r="21094" spans="2:3">
      <c r="B21094" s="9"/>
      <c r="C21094" s="9"/>
    </row>
    <row r="21095" spans="2:3">
      <c r="B21095" s="9"/>
      <c r="C21095" s="9"/>
    </row>
    <row r="21096" spans="2:3">
      <c r="B21096" s="9"/>
      <c r="C21096" s="9"/>
    </row>
    <row r="21097" spans="2:3">
      <c r="B21097" s="9"/>
      <c r="C21097" s="9"/>
    </row>
    <row r="21098" spans="2:3">
      <c r="B21098" s="9"/>
      <c r="C21098" s="9"/>
    </row>
    <row r="21099" spans="2:3">
      <c r="B21099" s="9"/>
      <c r="C21099" s="9"/>
    </row>
    <row r="21100" spans="2:3">
      <c r="B21100" s="9"/>
      <c r="C21100" s="9"/>
    </row>
    <row r="21101" spans="2:3">
      <c r="B21101" s="9"/>
      <c r="C21101" s="9"/>
    </row>
    <row r="21102" spans="2:3">
      <c r="B21102" s="9"/>
      <c r="C21102" s="9"/>
    </row>
    <row r="21103" spans="2:3">
      <c r="B21103" s="9"/>
      <c r="C21103" s="9"/>
    </row>
    <row r="21104" spans="2:3">
      <c r="B21104" s="9"/>
      <c r="C21104" s="9"/>
    </row>
    <row r="21105" spans="2:3">
      <c r="B21105" s="9"/>
      <c r="C21105" s="9"/>
    </row>
    <row r="21106" spans="2:3">
      <c r="B21106" s="9"/>
      <c r="C21106" s="9"/>
    </row>
    <row r="21107" spans="2:3">
      <c r="B21107" s="9"/>
      <c r="C21107" s="9"/>
    </row>
    <row r="21108" spans="2:3">
      <c r="B21108" s="9"/>
      <c r="C21108" s="9"/>
    </row>
    <row r="21109" spans="2:3">
      <c r="B21109" s="9"/>
      <c r="C21109" s="9"/>
    </row>
    <row r="21110" spans="2:3">
      <c r="B21110" s="9"/>
      <c r="C21110" s="9"/>
    </row>
    <row r="21111" spans="2:3">
      <c r="B21111" s="9"/>
      <c r="C21111" s="9"/>
    </row>
    <row r="21112" spans="2:3">
      <c r="B21112" s="9"/>
      <c r="C21112" s="9"/>
    </row>
    <row r="21113" spans="2:3">
      <c r="B21113" s="9"/>
      <c r="C21113" s="9"/>
    </row>
    <row r="21114" spans="2:3">
      <c r="B21114" s="9"/>
      <c r="C21114" s="9"/>
    </row>
    <row r="21115" spans="2:3">
      <c r="B21115" s="9"/>
      <c r="C21115" s="9"/>
    </row>
    <row r="21116" spans="2:3">
      <c r="B21116" s="9"/>
      <c r="C21116" s="9"/>
    </row>
    <row r="21117" spans="2:3">
      <c r="B21117" s="9"/>
      <c r="C21117" s="9"/>
    </row>
    <row r="21118" spans="2:3">
      <c r="B21118" s="9"/>
      <c r="C21118" s="9"/>
    </row>
    <row r="21119" spans="2:3">
      <c r="B21119" s="9"/>
      <c r="C21119" s="9"/>
    </row>
    <row r="21120" spans="2:3">
      <c r="B21120" s="9"/>
      <c r="C21120" s="9"/>
    </row>
    <row r="21121" spans="2:3">
      <c r="B21121" s="9"/>
      <c r="C21121" s="9"/>
    </row>
    <row r="21122" spans="2:3">
      <c r="B21122" s="9"/>
      <c r="C21122" s="9"/>
    </row>
    <row r="21123" spans="2:3">
      <c r="B21123" s="9"/>
      <c r="C21123" s="9"/>
    </row>
    <row r="21124" spans="2:3">
      <c r="B21124" s="9"/>
      <c r="C21124" s="9"/>
    </row>
    <row r="21125" spans="2:3">
      <c r="B21125" s="9"/>
      <c r="C21125" s="9"/>
    </row>
    <row r="21126" spans="2:3">
      <c r="B21126" s="9"/>
      <c r="C21126" s="9"/>
    </row>
    <row r="21127" spans="2:3">
      <c r="B21127" s="9"/>
      <c r="C21127" s="9"/>
    </row>
    <row r="21128" spans="2:3">
      <c r="B21128" s="9"/>
      <c r="C21128" s="9"/>
    </row>
    <row r="21129" spans="2:3">
      <c r="B21129" s="9"/>
      <c r="C21129" s="9"/>
    </row>
    <row r="21130" spans="2:3">
      <c r="B21130" s="9"/>
      <c r="C21130" s="9"/>
    </row>
    <row r="21131" spans="2:3">
      <c r="B21131" s="9"/>
      <c r="C21131" s="9"/>
    </row>
    <row r="21132" spans="2:3">
      <c r="B21132" s="9"/>
      <c r="C21132" s="9"/>
    </row>
    <row r="21133" spans="2:3">
      <c r="B21133" s="9"/>
      <c r="C21133" s="9"/>
    </row>
    <row r="21134" spans="2:3">
      <c r="B21134" s="9"/>
      <c r="C21134" s="9"/>
    </row>
    <row r="21135" spans="2:3">
      <c r="B21135" s="9"/>
      <c r="C21135" s="9"/>
    </row>
    <row r="21136" spans="2:3">
      <c r="B21136" s="9"/>
      <c r="C21136" s="9"/>
    </row>
    <row r="21137" spans="2:3">
      <c r="B21137" s="9"/>
      <c r="C21137" s="9"/>
    </row>
    <row r="21138" spans="2:3">
      <c r="B21138" s="9"/>
      <c r="C21138" s="9"/>
    </row>
    <row r="21139" spans="2:3">
      <c r="B21139" s="9"/>
      <c r="C21139" s="9"/>
    </row>
    <row r="21140" spans="2:3">
      <c r="B21140" s="9"/>
      <c r="C21140" s="9"/>
    </row>
    <row r="21141" spans="2:3">
      <c r="B21141" s="9"/>
      <c r="C21141" s="9"/>
    </row>
    <row r="21142" spans="2:3">
      <c r="B21142" s="9"/>
      <c r="C21142" s="9"/>
    </row>
    <row r="21143" spans="2:3">
      <c r="B21143" s="9"/>
      <c r="C21143" s="9"/>
    </row>
    <row r="21144" spans="2:3">
      <c r="B21144" s="9"/>
      <c r="C21144" s="9"/>
    </row>
    <row r="21145" spans="2:3">
      <c r="B21145" s="9"/>
      <c r="C21145" s="9"/>
    </row>
    <row r="21146" spans="2:3">
      <c r="B21146" s="9"/>
      <c r="C21146" s="9"/>
    </row>
    <row r="21147" spans="2:3">
      <c r="B21147" s="9"/>
      <c r="C21147" s="9"/>
    </row>
    <row r="21148" spans="2:3">
      <c r="B21148" s="9"/>
      <c r="C21148" s="9"/>
    </row>
    <row r="21149" spans="2:3">
      <c r="B21149" s="9"/>
      <c r="C21149" s="9"/>
    </row>
    <row r="21150" spans="2:3">
      <c r="B21150" s="9"/>
      <c r="C21150" s="9"/>
    </row>
    <row r="21151" spans="2:3">
      <c r="B21151" s="9"/>
      <c r="C21151" s="9"/>
    </row>
    <row r="21152" spans="2:3">
      <c r="B21152" s="9"/>
      <c r="C21152" s="9"/>
    </row>
    <row r="21153" spans="2:3">
      <c r="B21153" s="9"/>
      <c r="C21153" s="9"/>
    </row>
    <row r="21154" spans="2:3">
      <c r="B21154" s="9"/>
      <c r="C21154" s="9"/>
    </row>
    <row r="21155" spans="2:3">
      <c r="B21155" s="9"/>
      <c r="C21155" s="9"/>
    </row>
    <row r="21156" spans="2:3">
      <c r="B21156" s="9"/>
      <c r="C21156" s="9"/>
    </row>
    <row r="21157" spans="2:3">
      <c r="B21157" s="9"/>
      <c r="C21157" s="9"/>
    </row>
    <row r="21158" spans="2:3">
      <c r="B21158" s="9"/>
      <c r="C21158" s="9"/>
    </row>
    <row r="21159" spans="2:3">
      <c r="B21159" s="9"/>
      <c r="C21159" s="9"/>
    </row>
    <row r="21160" spans="2:3">
      <c r="B21160" s="9"/>
      <c r="C21160" s="9"/>
    </row>
    <row r="21161" spans="2:3">
      <c r="B21161" s="9"/>
      <c r="C21161" s="9"/>
    </row>
    <row r="21162" spans="2:3">
      <c r="B21162" s="9"/>
      <c r="C21162" s="9"/>
    </row>
    <row r="21163" spans="2:3">
      <c r="B21163" s="9"/>
      <c r="C21163" s="9"/>
    </row>
    <row r="21164" spans="2:3">
      <c r="B21164" s="9"/>
      <c r="C21164" s="9"/>
    </row>
    <row r="21165" spans="2:3">
      <c r="B21165" s="9"/>
      <c r="C21165" s="9"/>
    </row>
    <row r="21166" spans="2:3">
      <c r="B21166" s="9"/>
      <c r="C21166" s="9"/>
    </row>
    <row r="21167" spans="2:3">
      <c r="B21167" s="9"/>
      <c r="C21167" s="9"/>
    </row>
    <row r="21168" spans="2:3">
      <c r="B21168" s="9"/>
      <c r="C21168" s="9"/>
    </row>
    <row r="21169" spans="2:3">
      <c r="B21169" s="9"/>
      <c r="C21169" s="9"/>
    </row>
    <row r="21170" spans="2:3">
      <c r="B21170" s="9"/>
      <c r="C21170" s="9"/>
    </row>
    <row r="21171" spans="2:3">
      <c r="B21171" s="9"/>
      <c r="C21171" s="9"/>
    </row>
    <row r="21172" spans="2:3">
      <c r="B21172" s="9"/>
      <c r="C21172" s="9"/>
    </row>
    <row r="21173" spans="2:3">
      <c r="B21173" s="9"/>
      <c r="C21173" s="9"/>
    </row>
    <row r="21174" spans="2:3">
      <c r="B21174" s="9"/>
      <c r="C21174" s="9"/>
    </row>
    <row r="21175" spans="2:3">
      <c r="B21175" s="9"/>
      <c r="C21175" s="9"/>
    </row>
    <row r="21176" spans="2:3">
      <c r="B21176" s="9"/>
      <c r="C21176" s="9"/>
    </row>
    <row r="21177" spans="2:3">
      <c r="B21177" s="9"/>
      <c r="C21177" s="9"/>
    </row>
    <row r="21178" spans="2:3">
      <c r="B21178" s="9"/>
      <c r="C21178" s="9"/>
    </row>
    <row r="21179" spans="2:3">
      <c r="B21179" s="9"/>
      <c r="C21179" s="9"/>
    </row>
    <row r="21180" spans="2:3">
      <c r="B21180" s="9"/>
      <c r="C21180" s="9"/>
    </row>
    <row r="21181" spans="2:3">
      <c r="B21181" s="9"/>
      <c r="C21181" s="9"/>
    </row>
    <row r="21182" spans="2:3">
      <c r="B21182" s="9"/>
      <c r="C21182" s="9"/>
    </row>
    <row r="21183" spans="2:3">
      <c r="B21183" s="9"/>
      <c r="C21183" s="9"/>
    </row>
    <row r="21184" spans="2:3">
      <c r="B21184" s="9"/>
      <c r="C21184" s="9"/>
    </row>
    <row r="21185" spans="2:3">
      <c r="B21185" s="9"/>
      <c r="C21185" s="9"/>
    </row>
    <row r="21186" spans="2:3">
      <c r="B21186" s="9"/>
      <c r="C21186" s="9"/>
    </row>
    <row r="21187" spans="2:3">
      <c r="B21187" s="9"/>
      <c r="C21187" s="9"/>
    </row>
    <row r="21188" spans="2:3">
      <c r="B21188" s="9"/>
      <c r="C21188" s="9"/>
    </row>
    <row r="21189" spans="2:3">
      <c r="B21189" s="9"/>
      <c r="C21189" s="9"/>
    </row>
    <row r="21190" spans="2:3">
      <c r="B21190" s="9"/>
      <c r="C21190" s="9"/>
    </row>
    <row r="21191" spans="2:3">
      <c r="B21191" s="9"/>
      <c r="C21191" s="9"/>
    </row>
    <row r="21192" spans="2:3">
      <c r="B21192" s="9"/>
      <c r="C21192" s="9"/>
    </row>
    <row r="21193" spans="2:3">
      <c r="B21193" s="9"/>
      <c r="C21193" s="9"/>
    </row>
    <row r="21194" spans="2:3">
      <c r="B21194" s="9"/>
      <c r="C21194" s="9"/>
    </row>
    <row r="21195" spans="2:3">
      <c r="B21195" s="9"/>
      <c r="C21195" s="9"/>
    </row>
    <row r="21196" spans="2:3">
      <c r="B21196" s="9"/>
      <c r="C21196" s="9"/>
    </row>
    <row r="21197" spans="2:3">
      <c r="B21197" s="9"/>
      <c r="C21197" s="9"/>
    </row>
    <row r="21198" spans="2:3">
      <c r="B21198" s="9"/>
      <c r="C21198" s="9"/>
    </row>
    <row r="21199" spans="2:3">
      <c r="B21199" s="9"/>
      <c r="C21199" s="9"/>
    </row>
    <row r="21200" spans="2:3">
      <c r="B21200" s="9"/>
      <c r="C21200" s="9"/>
    </row>
    <row r="21201" spans="2:3">
      <c r="B21201" s="9"/>
      <c r="C21201" s="9"/>
    </row>
    <row r="21202" spans="2:3">
      <c r="B21202" s="9"/>
      <c r="C21202" s="9"/>
    </row>
    <row r="21203" spans="2:3">
      <c r="B21203" s="9"/>
      <c r="C21203" s="9"/>
    </row>
    <row r="21204" spans="2:3">
      <c r="B21204" s="9"/>
      <c r="C21204" s="9"/>
    </row>
    <row r="21205" spans="2:3">
      <c r="B21205" s="9"/>
      <c r="C21205" s="9"/>
    </row>
    <row r="21206" spans="2:3">
      <c r="B21206" s="9"/>
      <c r="C21206" s="9"/>
    </row>
    <row r="21207" spans="2:3">
      <c r="B21207" s="9"/>
      <c r="C21207" s="9"/>
    </row>
    <row r="21208" spans="2:3">
      <c r="B21208" s="9"/>
      <c r="C21208" s="9"/>
    </row>
    <row r="21209" spans="2:3">
      <c r="B21209" s="9"/>
      <c r="C21209" s="9"/>
    </row>
    <row r="21210" spans="2:3">
      <c r="B21210" s="9"/>
      <c r="C21210" s="9"/>
    </row>
    <row r="21211" spans="2:3">
      <c r="B21211" s="9"/>
      <c r="C21211" s="9"/>
    </row>
    <row r="21212" spans="2:3">
      <c r="B21212" s="9"/>
      <c r="C21212" s="9"/>
    </row>
    <row r="21213" spans="2:3">
      <c r="B21213" s="9"/>
      <c r="C21213" s="9"/>
    </row>
    <row r="21214" spans="2:3">
      <c r="B21214" s="9"/>
      <c r="C21214" s="9"/>
    </row>
    <row r="21215" spans="2:3">
      <c r="B21215" s="9"/>
      <c r="C21215" s="9"/>
    </row>
    <row r="21216" spans="2:3">
      <c r="B21216" s="9"/>
      <c r="C21216" s="9"/>
    </row>
    <row r="21217" spans="2:3">
      <c r="B21217" s="9"/>
      <c r="C21217" s="9"/>
    </row>
    <row r="21218" spans="2:3">
      <c r="B21218" s="9"/>
      <c r="C21218" s="9"/>
    </row>
    <row r="21219" spans="2:3">
      <c r="B21219" s="9"/>
      <c r="C21219" s="9"/>
    </row>
    <row r="21220" spans="2:3">
      <c r="B21220" s="9"/>
      <c r="C21220" s="9"/>
    </row>
    <row r="21221" spans="2:3">
      <c r="B21221" s="9"/>
      <c r="C21221" s="9"/>
    </row>
    <row r="21222" spans="2:3">
      <c r="B21222" s="9"/>
      <c r="C21222" s="9"/>
    </row>
    <row r="21223" spans="2:3">
      <c r="B21223" s="9"/>
      <c r="C21223" s="9"/>
    </row>
    <row r="21224" spans="2:3">
      <c r="B21224" s="9"/>
      <c r="C21224" s="9"/>
    </row>
    <row r="21225" spans="2:3">
      <c r="B21225" s="9"/>
      <c r="C21225" s="9"/>
    </row>
    <row r="21226" spans="2:3">
      <c r="B21226" s="9"/>
      <c r="C21226" s="9"/>
    </row>
    <row r="21227" spans="2:3">
      <c r="B21227" s="9"/>
      <c r="C21227" s="9"/>
    </row>
    <row r="21228" spans="2:3">
      <c r="B21228" s="9"/>
      <c r="C21228" s="9"/>
    </row>
    <row r="21229" spans="2:3">
      <c r="B21229" s="9"/>
      <c r="C21229" s="9"/>
    </row>
    <row r="21230" spans="2:3">
      <c r="B21230" s="9"/>
      <c r="C21230" s="9"/>
    </row>
    <row r="21231" spans="2:3">
      <c r="B21231" s="9"/>
      <c r="C21231" s="9"/>
    </row>
    <row r="21232" spans="2:3">
      <c r="B21232" s="9"/>
      <c r="C21232" s="9"/>
    </row>
    <row r="21233" spans="2:3">
      <c r="B21233" s="9"/>
      <c r="C21233" s="9"/>
    </row>
    <row r="21234" spans="2:3">
      <c r="B21234" s="9"/>
      <c r="C21234" s="9"/>
    </row>
    <row r="21235" spans="2:3">
      <c r="B21235" s="9"/>
      <c r="C21235" s="9"/>
    </row>
    <row r="21236" spans="2:3">
      <c r="B21236" s="9"/>
      <c r="C21236" s="9"/>
    </row>
    <row r="21237" spans="2:3">
      <c r="B21237" s="9"/>
      <c r="C21237" s="9"/>
    </row>
    <row r="21238" spans="2:3">
      <c r="B21238" s="9"/>
      <c r="C21238" s="9"/>
    </row>
    <row r="21239" spans="2:3">
      <c r="B21239" s="9"/>
      <c r="C21239" s="9"/>
    </row>
    <row r="21240" spans="2:3">
      <c r="B21240" s="9"/>
      <c r="C21240" s="9"/>
    </row>
    <row r="21241" spans="2:3">
      <c r="B21241" s="9"/>
      <c r="C21241" s="9"/>
    </row>
    <row r="21242" spans="2:3">
      <c r="B21242" s="9"/>
      <c r="C21242" s="9"/>
    </row>
    <row r="21243" spans="2:3">
      <c r="B21243" s="9"/>
      <c r="C21243" s="9"/>
    </row>
    <row r="21244" spans="2:3">
      <c r="B21244" s="9"/>
      <c r="C21244" s="9"/>
    </row>
    <row r="21245" spans="2:3">
      <c r="B21245" s="9"/>
      <c r="C21245" s="9"/>
    </row>
    <row r="21246" spans="2:3">
      <c r="B21246" s="9"/>
      <c r="C21246" s="9"/>
    </row>
    <row r="21247" spans="2:3">
      <c r="B21247" s="9"/>
      <c r="C21247" s="9"/>
    </row>
    <row r="21248" spans="2:3">
      <c r="B21248" s="9"/>
      <c r="C21248" s="9"/>
    </row>
    <row r="21249" spans="2:3">
      <c r="B21249" s="9"/>
      <c r="C21249" s="9"/>
    </row>
    <row r="21250" spans="2:3">
      <c r="B21250" s="9"/>
      <c r="C21250" s="9"/>
    </row>
    <row r="21251" spans="2:3">
      <c r="B21251" s="9"/>
      <c r="C21251" s="9"/>
    </row>
    <row r="21252" spans="2:3">
      <c r="B21252" s="9"/>
      <c r="C21252" s="9"/>
    </row>
    <row r="21253" spans="2:3">
      <c r="B21253" s="9"/>
      <c r="C21253" s="9"/>
    </row>
    <row r="21254" spans="2:3">
      <c r="B21254" s="9"/>
      <c r="C21254" s="9"/>
    </row>
    <row r="21255" spans="2:3">
      <c r="B21255" s="9"/>
      <c r="C21255" s="9"/>
    </row>
    <row r="21256" spans="2:3">
      <c r="B21256" s="9"/>
      <c r="C21256" s="9"/>
    </row>
    <row r="21257" spans="2:3">
      <c r="B21257" s="9"/>
      <c r="C21257" s="9"/>
    </row>
    <row r="21258" spans="2:3">
      <c r="B21258" s="9"/>
      <c r="C21258" s="9"/>
    </row>
    <row r="21259" spans="2:3">
      <c r="B21259" s="9"/>
      <c r="C21259" s="9"/>
    </row>
    <row r="21260" spans="2:3">
      <c r="B21260" s="9"/>
      <c r="C21260" s="9"/>
    </row>
    <row r="21261" spans="2:3">
      <c r="B21261" s="9"/>
      <c r="C21261" s="9"/>
    </row>
    <row r="21262" spans="2:3">
      <c r="B21262" s="9"/>
      <c r="C21262" s="9"/>
    </row>
    <row r="21263" spans="2:3">
      <c r="B21263" s="9"/>
      <c r="C21263" s="9"/>
    </row>
    <row r="21264" spans="2:3">
      <c r="B21264" s="9"/>
      <c r="C21264" s="9"/>
    </row>
    <row r="21265" spans="2:3">
      <c r="B21265" s="9"/>
      <c r="C21265" s="9"/>
    </row>
    <row r="21266" spans="2:3">
      <c r="B21266" s="9"/>
      <c r="C21266" s="9"/>
    </row>
    <row r="21267" spans="2:3">
      <c r="B21267" s="9"/>
      <c r="C21267" s="9"/>
    </row>
    <row r="21268" spans="2:3">
      <c r="B21268" s="9"/>
      <c r="C21268" s="9"/>
    </row>
    <row r="21269" spans="2:3">
      <c r="B21269" s="9"/>
      <c r="C21269" s="9"/>
    </row>
    <row r="21270" spans="2:3">
      <c r="B21270" s="9"/>
      <c r="C21270" s="9"/>
    </row>
    <row r="21271" spans="2:3">
      <c r="B21271" s="9"/>
      <c r="C21271" s="9"/>
    </row>
    <row r="21272" spans="2:3">
      <c r="B21272" s="9"/>
      <c r="C21272" s="9"/>
    </row>
    <row r="21273" spans="2:3">
      <c r="B21273" s="9"/>
      <c r="C21273" s="9"/>
    </row>
    <row r="21274" spans="2:3">
      <c r="B21274" s="9"/>
      <c r="C21274" s="9"/>
    </row>
    <row r="21275" spans="2:3">
      <c r="B21275" s="9"/>
      <c r="C21275" s="9"/>
    </row>
    <row r="21276" spans="2:3">
      <c r="B21276" s="9"/>
      <c r="C21276" s="9"/>
    </row>
    <row r="21277" spans="2:3">
      <c r="B21277" s="9"/>
      <c r="C21277" s="9"/>
    </row>
    <row r="21278" spans="2:3">
      <c r="B21278" s="9"/>
      <c r="C21278" s="9"/>
    </row>
    <row r="21279" spans="2:3">
      <c r="B21279" s="9"/>
      <c r="C21279" s="9"/>
    </row>
    <row r="21280" spans="2:3">
      <c r="B21280" s="9"/>
      <c r="C21280" s="9"/>
    </row>
    <row r="21281" spans="2:3">
      <c r="B21281" s="9"/>
      <c r="C21281" s="9"/>
    </row>
    <row r="21282" spans="2:3">
      <c r="B21282" s="9"/>
      <c r="C21282" s="9"/>
    </row>
    <row r="21283" spans="2:3">
      <c r="B21283" s="9"/>
      <c r="C21283" s="9"/>
    </row>
    <row r="21284" spans="2:3">
      <c r="B21284" s="9"/>
      <c r="C21284" s="9"/>
    </row>
    <row r="21285" spans="2:3">
      <c r="B21285" s="9"/>
      <c r="C21285" s="9"/>
    </row>
    <row r="21286" spans="2:3">
      <c r="B21286" s="9"/>
      <c r="C21286" s="9"/>
    </row>
    <row r="21287" spans="2:3">
      <c r="B21287" s="9"/>
      <c r="C21287" s="9"/>
    </row>
    <row r="21288" spans="2:3">
      <c r="B21288" s="9"/>
      <c r="C21288" s="9"/>
    </row>
    <row r="21289" spans="2:3">
      <c r="B21289" s="9"/>
      <c r="C21289" s="9"/>
    </row>
    <row r="21290" spans="2:3">
      <c r="B21290" s="9"/>
      <c r="C21290" s="9"/>
    </row>
    <row r="21291" spans="2:3">
      <c r="B21291" s="9"/>
      <c r="C21291" s="9"/>
    </row>
    <row r="21292" spans="2:3">
      <c r="B21292" s="9"/>
      <c r="C21292" s="9"/>
    </row>
    <row r="21293" spans="2:3">
      <c r="B21293" s="9"/>
      <c r="C21293" s="9"/>
    </row>
    <row r="21294" spans="2:3">
      <c r="B21294" s="9"/>
      <c r="C21294" s="9"/>
    </row>
    <row r="21295" spans="2:3">
      <c r="B21295" s="9"/>
      <c r="C21295" s="9"/>
    </row>
    <row r="21296" spans="2:3">
      <c r="B21296" s="9"/>
      <c r="C21296" s="9"/>
    </row>
    <row r="21297" spans="2:3">
      <c r="B21297" s="9"/>
      <c r="C21297" s="9"/>
    </row>
    <row r="21298" spans="2:3">
      <c r="B21298" s="9"/>
      <c r="C21298" s="9"/>
    </row>
    <row r="21299" spans="2:3">
      <c r="B21299" s="9"/>
      <c r="C21299" s="9"/>
    </row>
    <row r="21300" spans="2:3">
      <c r="B21300" s="9"/>
      <c r="C21300" s="9"/>
    </row>
    <row r="21301" spans="2:3">
      <c r="B21301" s="9"/>
      <c r="C21301" s="9"/>
    </row>
    <row r="21302" spans="2:3">
      <c r="B21302" s="9"/>
      <c r="C21302" s="9"/>
    </row>
    <row r="21303" spans="2:3">
      <c r="B21303" s="9"/>
      <c r="C21303" s="9"/>
    </row>
    <row r="21304" spans="2:3">
      <c r="B21304" s="9"/>
      <c r="C21304" s="9"/>
    </row>
    <row r="21305" spans="2:3">
      <c r="B21305" s="9"/>
      <c r="C21305" s="9"/>
    </row>
    <row r="21306" spans="2:3">
      <c r="B21306" s="9"/>
      <c r="C21306" s="9"/>
    </row>
    <row r="21307" spans="2:3">
      <c r="B21307" s="9"/>
      <c r="C21307" s="9"/>
    </row>
    <row r="21308" spans="2:3">
      <c r="B21308" s="9"/>
      <c r="C21308" s="9"/>
    </row>
    <row r="21309" spans="2:3">
      <c r="B21309" s="9"/>
      <c r="C21309" s="9"/>
    </row>
    <row r="21310" spans="2:3">
      <c r="B21310" s="9"/>
      <c r="C21310" s="9"/>
    </row>
    <row r="21311" spans="2:3">
      <c r="B21311" s="9"/>
      <c r="C21311" s="9"/>
    </row>
    <row r="21312" spans="2:3">
      <c r="B21312" s="9"/>
      <c r="C21312" s="9"/>
    </row>
    <row r="21313" spans="2:3">
      <c r="B21313" s="9"/>
      <c r="C21313" s="9"/>
    </row>
    <row r="21314" spans="2:3">
      <c r="B21314" s="9"/>
      <c r="C21314" s="9"/>
    </row>
    <row r="21315" spans="2:3">
      <c r="B21315" s="9"/>
      <c r="C21315" s="9"/>
    </row>
    <row r="21316" spans="2:3">
      <c r="B21316" s="9"/>
      <c r="C21316" s="9"/>
    </row>
    <row r="21317" spans="2:3">
      <c r="B21317" s="9"/>
      <c r="C21317" s="9"/>
    </row>
    <row r="21318" spans="2:3">
      <c r="B21318" s="9"/>
      <c r="C21318" s="9"/>
    </row>
    <row r="21319" spans="2:3">
      <c r="B21319" s="9"/>
      <c r="C21319" s="9"/>
    </row>
    <row r="21320" spans="2:3">
      <c r="B21320" s="9"/>
      <c r="C21320" s="9"/>
    </row>
    <row r="21321" spans="2:3">
      <c r="B21321" s="9"/>
      <c r="C21321" s="9"/>
    </row>
    <row r="21322" spans="2:3">
      <c r="B21322" s="9"/>
      <c r="C21322" s="9"/>
    </row>
    <row r="21323" spans="2:3">
      <c r="B21323" s="9"/>
      <c r="C21323" s="9"/>
    </row>
    <row r="21324" spans="2:3">
      <c r="B21324" s="9"/>
      <c r="C21324" s="9"/>
    </row>
    <row r="21325" spans="2:3">
      <c r="B21325" s="9"/>
      <c r="C21325" s="9"/>
    </row>
    <row r="21326" spans="2:3">
      <c r="B21326" s="9"/>
      <c r="C21326" s="9"/>
    </row>
    <row r="21327" spans="2:3">
      <c r="B21327" s="9"/>
      <c r="C21327" s="9"/>
    </row>
    <row r="21328" spans="2:3">
      <c r="B21328" s="9"/>
      <c r="C21328" s="9"/>
    </row>
    <row r="21329" spans="2:3">
      <c r="B21329" s="9"/>
      <c r="C21329" s="9"/>
    </row>
    <row r="21330" spans="2:3">
      <c r="B21330" s="9"/>
      <c r="C21330" s="9"/>
    </row>
    <row r="21331" spans="2:3">
      <c r="B21331" s="9"/>
      <c r="C21331" s="9"/>
    </row>
    <row r="21332" spans="2:3">
      <c r="B21332" s="9"/>
      <c r="C21332" s="9"/>
    </row>
    <row r="21333" spans="2:3">
      <c r="B21333" s="9"/>
      <c r="C21333" s="9"/>
    </row>
    <row r="21334" spans="2:3">
      <c r="B21334" s="9"/>
      <c r="C21334" s="9"/>
    </row>
    <row r="21335" spans="2:3">
      <c r="B21335" s="9"/>
      <c r="C21335" s="9"/>
    </row>
    <row r="21336" spans="2:3">
      <c r="B21336" s="9"/>
      <c r="C21336" s="9"/>
    </row>
    <row r="21337" spans="2:3">
      <c r="B21337" s="9"/>
      <c r="C21337" s="9"/>
    </row>
    <row r="21338" spans="2:3">
      <c r="B21338" s="9"/>
      <c r="C21338" s="9"/>
    </row>
    <row r="21339" spans="2:3">
      <c r="B21339" s="9"/>
      <c r="C21339" s="9"/>
    </row>
    <row r="21340" spans="2:3">
      <c r="B21340" s="9"/>
      <c r="C21340" s="9"/>
    </row>
    <row r="21341" spans="2:3">
      <c r="B21341" s="9"/>
      <c r="C21341" s="9"/>
    </row>
    <row r="21342" spans="2:3">
      <c r="B21342" s="9"/>
      <c r="C21342" s="9"/>
    </row>
    <row r="21343" spans="2:3">
      <c r="B21343" s="9"/>
      <c r="C21343" s="9"/>
    </row>
    <row r="21344" spans="2:3">
      <c r="B21344" s="9"/>
      <c r="C21344" s="9"/>
    </row>
    <row r="21345" spans="2:3">
      <c r="B21345" s="9"/>
      <c r="C21345" s="9"/>
    </row>
    <row r="21346" spans="2:3">
      <c r="B21346" s="9"/>
      <c r="C21346" s="9"/>
    </row>
    <row r="21347" spans="2:3">
      <c r="B21347" s="9"/>
      <c r="C21347" s="9"/>
    </row>
    <row r="21348" spans="2:3">
      <c r="B21348" s="9"/>
      <c r="C21348" s="9"/>
    </row>
    <row r="21349" spans="2:3">
      <c r="B21349" s="9"/>
      <c r="C21349" s="9"/>
    </row>
    <row r="21350" spans="2:3">
      <c r="B21350" s="9"/>
      <c r="C21350" s="9"/>
    </row>
    <row r="21351" spans="2:3">
      <c r="B21351" s="9"/>
      <c r="C21351" s="9"/>
    </row>
    <row r="21352" spans="2:3">
      <c r="B21352" s="9"/>
      <c r="C21352" s="9"/>
    </row>
    <row r="21353" spans="2:3">
      <c r="B21353" s="9"/>
      <c r="C21353" s="9"/>
    </row>
    <row r="21354" spans="2:3">
      <c r="B21354" s="9"/>
      <c r="C21354" s="9"/>
    </row>
    <row r="21355" spans="2:3">
      <c r="B21355" s="9"/>
      <c r="C21355" s="9"/>
    </row>
    <row r="21356" spans="2:3">
      <c r="B21356" s="9"/>
      <c r="C21356" s="9"/>
    </row>
    <row r="21357" spans="2:3">
      <c r="B21357" s="9"/>
      <c r="C21357" s="9"/>
    </row>
    <row r="21358" spans="2:3">
      <c r="B21358" s="9"/>
      <c r="C21358" s="9"/>
    </row>
    <row r="21359" spans="2:3">
      <c r="B21359" s="9"/>
      <c r="C21359" s="9"/>
    </row>
    <row r="21360" spans="2:3">
      <c r="B21360" s="9"/>
      <c r="C21360" s="9"/>
    </row>
    <row r="21361" spans="2:3">
      <c r="B21361" s="9"/>
      <c r="C21361" s="9"/>
    </row>
    <row r="21362" spans="2:3">
      <c r="B21362" s="9"/>
      <c r="C21362" s="9"/>
    </row>
    <row r="21363" spans="2:3">
      <c r="B21363" s="9"/>
      <c r="C21363" s="9"/>
    </row>
    <row r="21364" spans="2:3">
      <c r="B21364" s="9"/>
      <c r="C21364" s="9"/>
    </row>
    <row r="21365" spans="2:3">
      <c r="B21365" s="9"/>
      <c r="C21365" s="9"/>
    </row>
    <row r="21366" spans="2:3">
      <c r="B21366" s="9"/>
      <c r="C21366" s="9"/>
    </row>
    <row r="21367" spans="2:3">
      <c r="B21367" s="9"/>
      <c r="C21367" s="9"/>
    </row>
    <row r="21368" spans="2:3">
      <c r="B21368" s="9"/>
      <c r="C21368" s="9"/>
    </row>
    <row r="21369" spans="2:3">
      <c r="B21369" s="9"/>
      <c r="C21369" s="9"/>
    </row>
    <row r="21370" spans="2:3">
      <c r="B21370" s="9"/>
      <c r="C21370" s="9"/>
    </row>
    <row r="21371" spans="2:3">
      <c r="B21371" s="9"/>
      <c r="C21371" s="9"/>
    </row>
    <row r="21372" spans="2:3">
      <c r="B21372" s="9"/>
      <c r="C21372" s="9"/>
    </row>
    <row r="21373" spans="2:3">
      <c r="B21373" s="9"/>
      <c r="C21373" s="9"/>
    </row>
    <row r="21374" spans="2:3">
      <c r="B21374" s="9"/>
      <c r="C21374" s="9"/>
    </row>
    <row r="21375" spans="2:3">
      <c r="B21375" s="9"/>
      <c r="C21375" s="9"/>
    </row>
    <row r="21376" spans="2:3">
      <c r="B21376" s="9"/>
      <c r="C21376" s="9"/>
    </row>
    <row r="21377" spans="2:3">
      <c r="B21377" s="9"/>
      <c r="C21377" s="9"/>
    </row>
    <row r="21378" spans="2:3">
      <c r="B21378" s="9"/>
      <c r="C21378" s="9"/>
    </row>
    <row r="21379" spans="2:3">
      <c r="B21379" s="9"/>
      <c r="C21379" s="9"/>
    </row>
    <row r="21380" spans="2:3">
      <c r="B21380" s="9"/>
      <c r="C21380" s="9"/>
    </row>
    <row r="21381" spans="2:3">
      <c r="B21381" s="9"/>
      <c r="C21381" s="9"/>
    </row>
    <row r="21382" spans="2:3">
      <c r="B21382" s="9"/>
      <c r="C21382" s="9"/>
    </row>
    <row r="21383" spans="2:3">
      <c r="B21383" s="9"/>
      <c r="C21383" s="9"/>
    </row>
    <row r="21384" spans="2:3">
      <c r="B21384" s="9"/>
      <c r="C21384" s="9"/>
    </row>
    <row r="21385" spans="2:3">
      <c r="B21385" s="9"/>
      <c r="C21385" s="9"/>
    </row>
    <row r="21386" spans="2:3">
      <c r="B21386" s="9"/>
      <c r="C21386" s="9"/>
    </row>
    <row r="21387" spans="2:3">
      <c r="B21387" s="9"/>
      <c r="C21387" s="9"/>
    </row>
    <row r="21388" spans="2:3">
      <c r="B21388" s="9"/>
      <c r="C21388" s="9"/>
    </row>
    <row r="21389" spans="2:3">
      <c r="B21389" s="9"/>
      <c r="C21389" s="9"/>
    </row>
    <row r="21390" spans="2:3">
      <c r="B21390" s="9"/>
      <c r="C21390" s="9"/>
    </row>
    <row r="21391" spans="2:3">
      <c r="B21391" s="9"/>
      <c r="C21391" s="9"/>
    </row>
    <row r="21392" spans="2:3">
      <c r="B21392" s="9"/>
      <c r="C21392" s="9"/>
    </row>
    <row r="21393" spans="2:3">
      <c r="B21393" s="9"/>
      <c r="C21393" s="9"/>
    </row>
    <row r="21394" spans="2:3">
      <c r="B21394" s="9"/>
      <c r="C21394" s="9"/>
    </row>
    <row r="21395" spans="2:3">
      <c r="B21395" s="9"/>
      <c r="C21395" s="9"/>
    </row>
    <row r="21396" spans="2:3">
      <c r="B21396" s="9"/>
      <c r="C21396" s="9"/>
    </row>
    <row r="21397" spans="2:3">
      <c r="B21397" s="9"/>
      <c r="C21397" s="9"/>
    </row>
    <row r="21398" spans="2:3">
      <c r="B21398" s="9"/>
      <c r="C21398" s="9"/>
    </row>
    <row r="21399" spans="2:3">
      <c r="B21399" s="9"/>
      <c r="C21399" s="9"/>
    </row>
    <row r="21400" spans="2:3">
      <c r="B21400" s="9"/>
      <c r="C21400" s="9"/>
    </row>
    <row r="21401" spans="2:3">
      <c r="B21401" s="9"/>
      <c r="C21401" s="9"/>
    </row>
    <row r="21402" spans="2:3">
      <c r="B21402" s="9"/>
      <c r="C21402" s="9"/>
    </row>
    <row r="21403" spans="2:3">
      <c r="B21403" s="9"/>
      <c r="C21403" s="9"/>
    </row>
    <row r="21404" spans="2:3">
      <c r="B21404" s="9"/>
      <c r="C21404" s="9"/>
    </row>
    <row r="21405" spans="2:3">
      <c r="B21405" s="9"/>
      <c r="C21405" s="9"/>
    </row>
    <row r="21406" spans="2:3">
      <c r="B21406" s="9"/>
      <c r="C21406" s="9"/>
    </row>
    <row r="21407" spans="2:3">
      <c r="B21407" s="9"/>
      <c r="C21407" s="9"/>
    </row>
    <row r="21408" spans="2:3">
      <c r="B21408" s="9"/>
      <c r="C21408" s="9"/>
    </row>
    <row r="21409" spans="2:3">
      <c r="B21409" s="9"/>
      <c r="C21409" s="9"/>
    </row>
    <row r="21410" spans="2:3">
      <c r="B21410" s="9"/>
      <c r="C21410" s="9"/>
    </row>
    <row r="21411" spans="2:3">
      <c r="B21411" s="9"/>
      <c r="C21411" s="9"/>
    </row>
    <row r="21412" spans="2:3">
      <c r="B21412" s="9"/>
      <c r="C21412" s="9"/>
    </row>
    <row r="21413" spans="2:3">
      <c r="B21413" s="9"/>
      <c r="C21413" s="9"/>
    </row>
    <row r="21414" spans="2:3">
      <c r="B21414" s="9"/>
      <c r="C21414" s="9"/>
    </row>
    <row r="21415" spans="2:3">
      <c r="B21415" s="9"/>
      <c r="C21415" s="9"/>
    </row>
    <row r="21416" spans="2:3">
      <c r="B21416" s="9"/>
      <c r="C21416" s="9"/>
    </row>
    <row r="21417" spans="2:3">
      <c r="B21417" s="9"/>
      <c r="C21417" s="9"/>
    </row>
    <row r="21418" spans="2:3">
      <c r="B21418" s="9"/>
      <c r="C21418" s="9"/>
    </row>
    <row r="21419" spans="2:3">
      <c r="B21419" s="9"/>
      <c r="C21419" s="9"/>
    </row>
    <row r="21420" spans="2:3">
      <c r="B21420" s="9"/>
      <c r="C21420" s="9"/>
    </row>
    <row r="21421" spans="2:3">
      <c r="B21421" s="9"/>
      <c r="C21421" s="9"/>
    </row>
    <row r="21422" spans="2:3">
      <c r="B21422" s="9"/>
      <c r="C21422" s="9"/>
    </row>
    <row r="21423" spans="2:3">
      <c r="B21423" s="9"/>
      <c r="C21423" s="9"/>
    </row>
    <row r="21424" spans="2:3">
      <c r="B21424" s="9"/>
      <c r="C21424" s="9"/>
    </row>
    <row r="21425" spans="2:3">
      <c r="B21425" s="9"/>
      <c r="C21425" s="9"/>
    </row>
    <row r="21426" spans="2:3">
      <c r="B21426" s="9"/>
      <c r="C21426" s="9"/>
    </row>
    <row r="21427" spans="2:3">
      <c r="B21427" s="9"/>
      <c r="C21427" s="9"/>
    </row>
    <row r="21428" spans="2:3">
      <c r="B21428" s="9"/>
      <c r="C21428" s="9"/>
    </row>
    <row r="21429" spans="2:3">
      <c r="B21429" s="9"/>
      <c r="C21429" s="9"/>
    </row>
    <row r="21430" spans="2:3">
      <c r="B21430" s="9"/>
      <c r="C21430" s="9"/>
    </row>
    <row r="21431" spans="2:3">
      <c r="B21431" s="9"/>
      <c r="C21431" s="9"/>
    </row>
    <row r="21432" spans="2:3">
      <c r="B21432" s="9"/>
      <c r="C21432" s="9"/>
    </row>
    <row r="21433" spans="2:3">
      <c r="B21433" s="9"/>
      <c r="C21433" s="9"/>
    </row>
    <row r="21434" spans="2:3">
      <c r="B21434" s="9"/>
      <c r="C21434" s="9"/>
    </row>
    <row r="21435" spans="2:3">
      <c r="B21435" s="9"/>
      <c r="C21435" s="9"/>
    </row>
    <row r="21436" spans="2:3">
      <c r="B21436" s="9"/>
      <c r="C21436" s="9"/>
    </row>
    <row r="21437" spans="2:3">
      <c r="B21437" s="9"/>
      <c r="C21437" s="9"/>
    </row>
    <row r="21438" spans="2:3">
      <c r="B21438" s="9"/>
      <c r="C21438" s="9"/>
    </row>
    <row r="21439" spans="2:3">
      <c r="B21439" s="9"/>
      <c r="C21439" s="9"/>
    </row>
    <row r="21440" spans="2:3">
      <c r="B21440" s="9"/>
      <c r="C21440" s="9"/>
    </row>
    <row r="21441" spans="2:3">
      <c r="B21441" s="9"/>
      <c r="C21441" s="9"/>
    </row>
    <row r="21442" spans="2:3">
      <c r="B21442" s="9"/>
      <c r="C21442" s="9"/>
    </row>
    <row r="21443" spans="2:3">
      <c r="B21443" s="9"/>
      <c r="C21443" s="9"/>
    </row>
    <row r="21444" spans="2:3">
      <c r="B21444" s="9"/>
      <c r="C21444" s="9"/>
    </row>
    <row r="21445" spans="2:3">
      <c r="B21445" s="9"/>
      <c r="C21445" s="9"/>
    </row>
    <row r="21446" spans="2:3">
      <c r="B21446" s="9"/>
      <c r="C21446" s="9"/>
    </row>
    <row r="21447" spans="2:3">
      <c r="B21447" s="9"/>
      <c r="C21447" s="9"/>
    </row>
    <row r="21448" spans="2:3">
      <c r="B21448" s="9"/>
      <c r="C21448" s="9"/>
    </row>
    <row r="21449" spans="2:3">
      <c r="B21449" s="9"/>
      <c r="C21449" s="9"/>
    </row>
    <row r="21450" spans="2:3">
      <c r="B21450" s="9"/>
      <c r="C21450" s="9"/>
    </row>
    <row r="21451" spans="2:3">
      <c r="B21451" s="9"/>
      <c r="C21451" s="9"/>
    </row>
    <row r="21452" spans="2:3">
      <c r="B21452" s="9"/>
      <c r="C21452" s="9"/>
    </row>
    <row r="21453" spans="2:3">
      <c r="B21453" s="9"/>
      <c r="C21453" s="9"/>
    </row>
    <row r="21454" spans="2:3">
      <c r="B21454" s="9"/>
      <c r="C21454" s="9"/>
    </row>
    <row r="21455" spans="2:3">
      <c r="B21455" s="9"/>
      <c r="C21455" s="9"/>
    </row>
    <row r="21456" spans="2:3">
      <c r="B21456" s="9"/>
      <c r="C21456" s="9"/>
    </row>
    <row r="21457" spans="2:3">
      <c r="B21457" s="9"/>
      <c r="C21457" s="9"/>
    </row>
    <row r="21458" spans="2:3">
      <c r="B21458" s="9"/>
      <c r="C21458" s="9"/>
    </row>
    <row r="21459" spans="2:3">
      <c r="B21459" s="9"/>
      <c r="C21459" s="9"/>
    </row>
    <row r="21460" spans="2:3">
      <c r="B21460" s="9"/>
      <c r="C21460" s="9"/>
    </row>
    <row r="21461" spans="2:3">
      <c r="B21461" s="9"/>
      <c r="C21461" s="9"/>
    </row>
    <row r="21462" spans="2:3">
      <c r="B21462" s="9"/>
      <c r="C21462" s="9"/>
    </row>
    <row r="21463" spans="2:3">
      <c r="B21463" s="9"/>
      <c r="C21463" s="9"/>
    </row>
    <row r="21464" spans="2:3">
      <c r="B21464" s="9"/>
      <c r="C21464" s="9"/>
    </row>
    <row r="21465" spans="2:3">
      <c r="B21465" s="9"/>
      <c r="C21465" s="9"/>
    </row>
    <row r="21466" spans="2:3">
      <c r="B21466" s="9"/>
      <c r="C21466" s="9"/>
    </row>
    <row r="21467" spans="2:3">
      <c r="B21467" s="9"/>
      <c r="C21467" s="9"/>
    </row>
    <row r="21468" spans="2:3">
      <c r="B21468" s="9"/>
      <c r="C21468" s="9"/>
    </row>
    <row r="21469" spans="2:3">
      <c r="B21469" s="9"/>
      <c r="C21469" s="9"/>
    </row>
    <row r="21470" spans="2:3">
      <c r="B21470" s="9"/>
      <c r="C21470" s="9"/>
    </row>
    <row r="21471" spans="2:3">
      <c r="B21471" s="9"/>
      <c r="C21471" s="9"/>
    </row>
    <row r="21472" spans="2:3">
      <c r="B21472" s="9"/>
      <c r="C21472" s="9"/>
    </row>
    <row r="21473" spans="2:3">
      <c r="B21473" s="9"/>
      <c r="C21473" s="9"/>
    </row>
    <row r="21474" spans="2:3">
      <c r="B21474" s="9"/>
      <c r="C21474" s="9"/>
    </row>
    <row r="21475" spans="2:3">
      <c r="B21475" s="9"/>
      <c r="C21475" s="9"/>
    </row>
    <row r="21476" spans="2:3">
      <c r="B21476" s="9"/>
      <c r="C21476" s="9"/>
    </row>
    <row r="21477" spans="2:3">
      <c r="B21477" s="9"/>
      <c r="C21477" s="9"/>
    </row>
    <row r="21478" spans="2:3">
      <c r="B21478" s="9"/>
      <c r="C21478" s="9"/>
    </row>
    <row r="21479" spans="2:3">
      <c r="B21479" s="9"/>
      <c r="C21479" s="9"/>
    </row>
    <row r="21480" spans="2:3">
      <c r="B21480" s="9"/>
      <c r="C21480" s="9"/>
    </row>
    <row r="21481" spans="2:3">
      <c r="B21481" s="9"/>
      <c r="C21481" s="9"/>
    </row>
    <row r="21482" spans="2:3">
      <c r="B21482" s="9"/>
      <c r="C21482" s="9"/>
    </row>
    <row r="21483" spans="2:3">
      <c r="B21483" s="9"/>
      <c r="C21483" s="9"/>
    </row>
    <row r="21484" spans="2:3">
      <c r="B21484" s="9"/>
      <c r="C21484" s="9"/>
    </row>
    <row r="21485" spans="2:3">
      <c r="B21485" s="9"/>
      <c r="C21485" s="9"/>
    </row>
    <row r="21486" spans="2:3">
      <c r="B21486" s="9"/>
      <c r="C21486" s="9"/>
    </row>
    <row r="21487" spans="2:3">
      <c r="B21487" s="9"/>
      <c r="C21487" s="9"/>
    </row>
    <row r="21488" spans="2:3">
      <c r="B21488" s="9"/>
      <c r="C21488" s="9"/>
    </row>
    <row r="21489" spans="2:3">
      <c r="B21489" s="9"/>
      <c r="C21489" s="9"/>
    </row>
    <row r="21490" spans="2:3">
      <c r="B21490" s="9"/>
      <c r="C21490" s="9"/>
    </row>
    <row r="21491" spans="2:3">
      <c r="B21491" s="9"/>
      <c r="C21491" s="9"/>
    </row>
    <row r="21492" spans="2:3">
      <c r="B21492" s="9"/>
      <c r="C21492" s="9"/>
    </row>
    <row r="21493" spans="2:3">
      <c r="B21493" s="9"/>
      <c r="C21493" s="9"/>
    </row>
    <row r="21494" spans="2:3">
      <c r="B21494" s="9"/>
      <c r="C21494" s="9"/>
    </row>
    <row r="21495" spans="2:3">
      <c r="B21495" s="9"/>
      <c r="C21495" s="9"/>
    </row>
    <row r="21496" spans="2:3">
      <c r="B21496" s="9"/>
      <c r="C21496" s="9"/>
    </row>
    <row r="21497" spans="2:3">
      <c r="B21497" s="9"/>
      <c r="C21497" s="9"/>
    </row>
    <row r="21498" spans="2:3">
      <c r="B21498" s="9"/>
      <c r="C21498" s="9"/>
    </row>
    <row r="21499" spans="2:3">
      <c r="B21499" s="9"/>
      <c r="C21499" s="9"/>
    </row>
    <row r="21500" spans="2:3">
      <c r="B21500" s="9"/>
      <c r="C21500" s="9"/>
    </row>
    <row r="21501" spans="2:3">
      <c r="B21501" s="9"/>
      <c r="C21501" s="9"/>
    </row>
    <row r="21502" spans="2:3">
      <c r="B21502" s="9"/>
      <c r="C21502" s="9"/>
    </row>
    <row r="21503" spans="2:3">
      <c r="B21503" s="9"/>
      <c r="C21503" s="9"/>
    </row>
    <row r="21504" spans="2:3">
      <c r="B21504" s="9"/>
      <c r="C21504" s="9"/>
    </row>
    <row r="21505" spans="2:3">
      <c r="B21505" s="9"/>
      <c r="C21505" s="9"/>
    </row>
    <row r="21506" spans="2:3">
      <c r="B21506" s="9"/>
      <c r="C21506" s="9"/>
    </row>
    <row r="21507" spans="2:3">
      <c r="B21507" s="9"/>
      <c r="C21507" s="9"/>
    </row>
    <row r="21508" spans="2:3">
      <c r="B21508" s="9"/>
      <c r="C21508" s="9"/>
    </row>
    <row r="21509" spans="2:3">
      <c r="B21509" s="9"/>
      <c r="C21509" s="9"/>
    </row>
    <row r="21510" spans="2:3">
      <c r="B21510" s="9"/>
      <c r="C21510" s="9"/>
    </row>
    <row r="21511" spans="2:3">
      <c r="B21511" s="9"/>
      <c r="C21511" s="9"/>
    </row>
    <row r="21512" spans="2:3">
      <c r="B21512" s="9"/>
      <c r="C21512" s="9"/>
    </row>
    <row r="21513" spans="2:3">
      <c r="B21513" s="9"/>
      <c r="C21513" s="9"/>
    </row>
    <row r="21514" spans="2:3">
      <c r="B21514" s="9"/>
      <c r="C21514" s="9"/>
    </row>
    <row r="21515" spans="2:3">
      <c r="B21515" s="9"/>
      <c r="C21515" s="9"/>
    </row>
    <row r="21516" spans="2:3">
      <c r="B21516" s="9"/>
      <c r="C21516" s="9"/>
    </row>
    <row r="21517" spans="2:3">
      <c r="B21517" s="9"/>
      <c r="C21517" s="9"/>
    </row>
    <row r="21518" spans="2:3">
      <c r="B21518" s="9"/>
      <c r="C21518" s="9"/>
    </row>
    <row r="21519" spans="2:3">
      <c r="B21519" s="9"/>
      <c r="C21519" s="9"/>
    </row>
    <row r="21520" spans="2:3">
      <c r="B21520" s="9"/>
      <c r="C21520" s="9"/>
    </row>
    <row r="21521" spans="2:3">
      <c r="B21521" s="9"/>
      <c r="C21521" s="9"/>
    </row>
    <row r="21522" spans="2:3">
      <c r="B21522" s="9"/>
      <c r="C21522" s="9"/>
    </row>
    <row r="21523" spans="2:3">
      <c r="B21523" s="9"/>
      <c r="C21523" s="9"/>
    </row>
    <row r="21524" spans="2:3">
      <c r="B21524" s="9"/>
      <c r="C21524" s="9"/>
    </row>
    <row r="21525" spans="2:3">
      <c r="B21525" s="9"/>
      <c r="C21525" s="9"/>
    </row>
    <row r="21526" spans="2:3">
      <c r="B21526" s="9"/>
      <c r="C21526" s="9"/>
    </row>
    <row r="21527" spans="2:3">
      <c r="B21527" s="9"/>
      <c r="C21527" s="9"/>
    </row>
    <row r="21528" spans="2:3">
      <c r="B21528" s="9"/>
      <c r="C21528" s="9"/>
    </row>
    <row r="21529" spans="2:3">
      <c r="B21529" s="9"/>
      <c r="C21529" s="9"/>
    </row>
    <row r="21530" spans="2:3">
      <c r="B21530" s="9"/>
      <c r="C21530" s="9"/>
    </row>
    <row r="21531" spans="2:3">
      <c r="B21531" s="9"/>
      <c r="C21531" s="9"/>
    </row>
    <row r="21532" spans="2:3">
      <c r="B21532" s="9"/>
      <c r="C21532" s="9"/>
    </row>
    <row r="21533" spans="2:3">
      <c r="B21533" s="9"/>
      <c r="C21533" s="9"/>
    </row>
    <row r="21534" spans="2:3">
      <c r="B21534" s="9"/>
      <c r="C21534" s="9"/>
    </row>
    <row r="21535" spans="2:3">
      <c r="B21535" s="9"/>
      <c r="C21535" s="9"/>
    </row>
    <row r="21536" spans="2:3">
      <c r="B21536" s="9"/>
      <c r="C21536" s="9"/>
    </row>
    <row r="21537" spans="2:3">
      <c r="B21537" s="9"/>
      <c r="C21537" s="9"/>
    </row>
    <row r="21538" spans="2:3">
      <c r="B21538" s="9"/>
      <c r="C21538" s="9"/>
    </row>
    <row r="21539" spans="2:3">
      <c r="B21539" s="9"/>
      <c r="C21539" s="9"/>
    </row>
    <row r="21540" spans="2:3">
      <c r="B21540" s="9"/>
      <c r="C21540" s="9"/>
    </row>
    <row r="21541" spans="2:3">
      <c r="B21541" s="9"/>
      <c r="C21541" s="9"/>
    </row>
    <row r="21542" spans="2:3">
      <c r="B21542" s="9"/>
      <c r="C21542" s="9"/>
    </row>
    <row r="21543" spans="2:3">
      <c r="B21543" s="9"/>
      <c r="C21543" s="9"/>
    </row>
    <row r="21544" spans="2:3">
      <c r="B21544" s="9"/>
      <c r="C21544" s="9"/>
    </row>
    <row r="21545" spans="2:3">
      <c r="B21545" s="9"/>
      <c r="C21545" s="9"/>
    </row>
    <row r="21546" spans="2:3">
      <c r="B21546" s="9"/>
      <c r="C21546" s="9"/>
    </row>
    <row r="21547" spans="2:3">
      <c r="B21547" s="9"/>
      <c r="C21547" s="9"/>
    </row>
    <row r="21548" spans="2:3">
      <c r="B21548" s="9"/>
      <c r="C21548" s="9"/>
    </row>
    <row r="21549" spans="2:3">
      <c r="B21549" s="9"/>
      <c r="C21549" s="9"/>
    </row>
    <row r="21550" spans="2:3">
      <c r="B21550" s="9"/>
      <c r="C21550" s="9"/>
    </row>
    <row r="21551" spans="2:3">
      <c r="B21551" s="9"/>
      <c r="C21551" s="9"/>
    </row>
    <row r="21552" spans="2:3">
      <c r="B21552" s="9"/>
      <c r="C21552" s="9"/>
    </row>
    <row r="21553" spans="2:3">
      <c r="B21553" s="9"/>
      <c r="C21553" s="9"/>
    </row>
    <row r="21554" spans="2:3">
      <c r="B21554" s="9"/>
      <c r="C21554" s="9"/>
    </row>
    <row r="21555" spans="2:3">
      <c r="B21555" s="9"/>
      <c r="C21555" s="9"/>
    </row>
    <row r="21556" spans="2:3">
      <c r="B21556" s="9"/>
      <c r="C21556" s="9"/>
    </row>
    <row r="21557" spans="2:3">
      <c r="B21557" s="9"/>
      <c r="C21557" s="9"/>
    </row>
    <row r="21558" spans="2:3">
      <c r="B21558" s="9"/>
      <c r="C21558" s="9"/>
    </row>
    <row r="21559" spans="2:3">
      <c r="B21559" s="9"/>
      <c r="C21559" s="9"/>
    </row>
    <row r="21560" spans="2:3">
      <c r="B21560" s="9"/>
      <c r="C21560" s="9"/>
    </row>
    <row r="21561" spans="2:3">
      <c r="B21561" s="9"/>
      <c r="C21561" s="9"/>
    </row>
    <row r="21562" spans="2:3">
      <c r="B21562" s="9"/>
      <c r="C21562" s="9"/>
    </row>
    <row r="21563" spans="2:3">
      <c r="B21563" s="9"/>
      <c r="C21563" s="9"/>
    </row>
    <row r="21564" spans="2:3">
      <c r="B21564" s="9"/>
      <c r="C21564" s="9"/>
    </row>
    <row r="21565" spans="2:3">
      <c r="B21565" s="9"/>
      <c r="C21565" s="9"/>
    </row>
    <row r="21566" spans="2:3">
      <c r="B21566" s="9"/>
      <c r="C21566" s="9"/>
    </row>
    <row r="21567" spans="2:3">
      <c r="B21567" s="9"/>
      <c r="C21567" s="9"/>
    </row>
    <row r="21568" spans="2:3">
      <c r="B21568" s="9"/>
      <c r="C21568" s="9"/>
    </row>
    <row r="21569" spans="2:3">
      <c r="B21569" s="9"/>
      <c r="C21569" s="9"/>
    </row>
    <row r="21570" spans="2:3">
      <c r="B21570" s="9"/>
      <c r="C21570" s="9"/>
    </row>
    <row r="21571" spans="2:3">
      <c r="B21571" s="9"/>
      <c r="C21571" s="9"/>
    </row>
    <row r="21572" spans="2:3">
      <c r="B21572" s="9"/>
      <c r="C21572" s="9"/>
    </row>
    <row r="21573" spans="2:3">
      <c r="B21573" s="9"/>
      <c r="C21573" s="9"/>
    </row>
    <row r="21574" spans="2:3">
      <c r="B21574" s="9"/>
      <c r="C21574" s="9"/>
    </row>
    <row r="21575" spans="2:3">
      <c r="B21575" s="9"/>
      <c r="C21575" s="9"/>
    </row>
    <row r="21576" spans="2:3">
      <c r="B21576" s="9"/>
      <c r="C21576" s="9"/>
    </row>
    <row r="21577" spans="2:3">
      <c r="B21577" s="9"/>
      <c r="C21577" s="9"/>
    </row>
    <row r="21578" spans="2:3">
      <c r="B21578" s="9"/>
      <c r="C21578" s="9"/>
    </row>
    <row r="21579" spans="2:3">
      <c r="B21579" s="9"/>
      <c r="C21579" s="9"/>
    </row>
    <row r="21580" spans="2:3">
      <c r="B21580" s="9"/>
      <c r="C21580" s="9"/>
    </row>
    <row r="21581" spans="2:3">
      <c r="B21581" s="9"/>
      <c r="C21581" s="9"/>
    </row>
    <row r="21582" spans="2:3">
      <c r="B21582" s="9"/>
      <c r="C21582" s="9"/>
    </row>
    <row r="21583" spans="2:3">
      <c r="B21583" s="9"/>
      <c r="C21583" s="9"/>
    </row>
    <row r="21584" spans="2:3">
      <c r="B21584" s="9"/>
      <c r="C21584" s="9"/>
    </row>
    <row r="21585" spans="2:3">
      <c r="B21585" s="9"/>
      <c r="C21585" s="9"/>
    </row>
    <row r="21586" spans="2:3">
      <c r="B21586" s="9"/>
      <c r="C21586" s="9"/>
    </row>
    <row r="21587" spans="2:3">
      <c r="B21587" s="9"/>
      <c r="C21587" s="9"/>
    </row>
    <row r="21588" spans="2:3">
      <c r="B21588" s="9"/>
      <c r="C21588" s="9"/>
    </row>
    <row r="21589" spans="2:3">
      <c r="B21589" s="9"/>
      <c r="C21589" s="9"/>
    </row>
    <row r="21590" spans="2:3">
      <c r="B21590" s="9"/>
      <c r="C21590" s="9"/>
    </row>
    <row r="21591" spans="2:3">
      <c r="B21591" s="9"/>
      <c r="C21591" s="9"/>
    </row>
    <row r="21592" spans="2:3">
      <c r="B21592" s="9"/>
      <c r="C21592" s="9"/>
    </row>
    <row r="21593" spans="2:3">
      <c r="B21593" s="9"/>
      <c r="C21593" s="9"/>
    </row>
    <row r="21594" spans="2:3">
      <c r="B21594" s="9"/>
      <c r="C21594" s="9"/>
    </row>
    <row r="21595" spans="2:3">
      <c r="B21595" s="9"/>
      <c r="C21595" s="9"/>
    </row>
    <row r="21596" spans="2:3">
      <c r="B21596" s="9"/>
      <c r="C21596" s="9"/>
    </row>
    <row r="21597" spans="2:3">
      <c r="B21597" s="9"/>
      <c r="C21597" s="9"/>
    </row>
    <row r="21598" spans="2:3">
      <c r="B21598" s="9"/>
      <c r="C21598" s="9"/>
    </row>
    <row r="21599" spans="2:3">
      <c r="B21599" s="9"/>
      <c r="C21599" s="9"/>
    </row>
    <row r="21600" spans="2:3">
      <c r="B21600" s="9"/>
      <c r="C21600" s="9"/>
    </row>
    <row r="21601" spans="2:3">
      <c r="B21601" s="9"/>
      <c r="C21601" s="9"/>
    </row>
    <row r="21602" spans="2:3">
      <c r="B21602" s="9"/>
      <c r="C21602" s="9"/>
    </row>
    <row r="21603" spans="2:3">
      <c r="B21603" s="9"/>
      <c r="C21603" s="9"/>
    </row>
    <row r="21604" spans="2:3">
      <c r="B21604" s="9"/>
      <c r="C21604" s="9"/>
    </row>
    <row r="21605" spans="2:3">
      <c r="B21605" s="9"/>
      <c r="C21605" s="9"/>
    </row>
    <row r="21606" spans="2:3">
      <c r="B21606" s="9"/>
      <c r="C21606" s="9"/>
    </row>
    <row r="21607" spans="2:3">
      <c r="B21607" s="9"/>
      <c r="C21607" s="9"/>
    </row>
    <row r="21608" spans="2:3">
      <c r="B21608" s="9"/>
      <c r="C21608" s="9"/>
    </row>
    <row r="21609" spans="2:3">
      <c r="B21609" s="9"/>
      <c r="C21609" s="9"/>
    </row>
    <row r="21610" spans="2:3">
      <c r="B21610" s="9"/>
      <c r="C21610" s="9"/>
    </row>
    <row r="21611" spans="2:3">
      <c r="B21611" s="9"/>
      <c r="C21611" s="9"/>
    </row>
    <row r="21612" spans="2:3">
      <c r="B21612" s="9"/>
      <c r="C21612" s="9"/>
    </row>
    <row r="21613" spans="2:3">
      <c r="B21613" s="9"/>
      <c r="C21613" s="9"/>
    </row>
    <row r="21614" spans="2:3">
      <c r="B21614" s="9"/>
      <c r="C21614" s="9"/>
    </row>
    <row r="21615" spans="2:3">
      <c r="B21615" s="9"/>
      <c r="C21615" s="9"/>
    </row>
    <row r="21616" spans="2:3">
      <c r="B21616" s="9"/>
      <c r="C21616" s="9"/>
    </row>
    <row r="21617" spans="2:3">
      <c r="B21617" s="9"/>
      <c r="C21617" s="9"/>
    </row>
    <row r="21618" spans="2:3">
      <c r="B21618" s="9"/>
      <c r="C21618" s="9"/>
    </row>
    <row r="21619" spans="2:3">
      <c r="B21619" s="9"/>
      <c r="C21619" s="9"/>
    </row>
    <row r="21620" spans="2:3">
      <c r="B21620" s="9"/>
      <c r="C21620" s="9"/>
    </row>
    <row r="21621" spans="2:3">
      <c r="B21621" s="9"/>
      <c r="C21621" s="9"/>
    </row>
    <row r="21622" spans="2:3">
      <c r="B21622" s="9"/>
      <c r="C21622" s="9"/>
    </row>
    <row r="21623" spans="2:3">
      <c r="B21623" s="9"/>
      <c r="C21623" s="9"/>
    </row>
    <row r="21624" spans="2:3">
      <c r="B21624" s="9"/>
      <c r="C21624" s="9"/>
    </row>
    <row r="21625" spans="2:3">
      <c r="B21625" s="9"/>
      <c r="C21625" s="9"/>
    </row>
    <row r="21626" spans="2:3">
      <c r="B21626" s="9"/>
      <c r="C21626" s="9"/>
    </row>
    <row r="21627" spans="2:3">
      <c r="B21627" s="9"/>
      <c r="C21627" s="9"/>
    </row>
    <row r="21628" spans="2:3">
      <c r="B21628" s="9"/>
      <c r="C21628" s="9"/>
    </row>
    <row r="21629" spans="2:3">
      <c r="B21629" s="9"/>
      <c r="C21629" s="9"/>
    </row>
    <row r="21630" spans="2:3">
      <c r="B21630" s="9"/>
      <c r="C21630" s="9"/>
    </row>
    <row r="21631" spans="2:3">
      <c r="B21631" s="9"/>
      <c r="C21631" s="9"/>
    </row>
    <row r="21632" spans="2:3">
      <c r="B21632" s="9"/>
      <c r="C21632" s="9"/>
    </row>
    <row r="21633" spans="2:3">
      <c r="B21633" s="9"/>
      <c r="C21633" s="9"/>
    </row>
    <row r="21634" spans="2:3">
      <c r="B21634" s="9"/>
      <c r="C21634" s="9"/>
    </row>
    <row r="21635" spans="2:3">
      <c r="B21635" s="9"/>
      <c r="C21635" s="9"/>
    </row>
    <row r="21636" spans="2:3">
      <c r="B21636" s="9"/>
      <c r="C21636" s="9"/>
    </row>
    <row r="21637" spans="2:3">
      <c r="B21637" s="9"/>
      <c r="C21637" s="9"/>
    </row>
    <row r="21638" spans="2:3">
      <c r="B21638" s="9"/>
      <c r="C21638" s="9"/>
    </row>
    <row r="21639" spans="2:3">
      <c r="B21639" s="9"/>
      <c r="C21639" s="9"/>
    </row>
    <row r="21640" spans="2:3">
      <c r="B21640" s="9"/>
      <c r="C21640" s="9"/>
    </row>
    <row r="21641" spans="2:3">
      <c r="B21641" s="9"/>
      <c r="C21641" s="9"/>
    </row>
    <row r="21642" spans="2:3">
      <c r="B21642" s="9"/>
      <c r="C21642" s="9"/>
    </row>
    <row r="21643" spans="2:3">
      <c r="B21643" s="9"/>
      <c r="C21643" s="9"/>
    </row>
    <row r="21644" spans="2:3">
      <c r="B21644" s="9"/>
      <c r="C21644" s="9"/>
    </row>
    <row r="21645" spans="2:3">
      <c r="B21645" s="9"/>
      <c r="C21645" s="9"/>
    </row>
    <row r="21646" spans="2:3">
      <c r="B21646" s="9"/>
      <c r="C21646" s="9"/>
    </row>
    <row r="21647" spans="2:3">
      <c r="B21647" s="9"/>
      <c r="C21647" s="9"/>
    </row>
    <row r="21648" spans="2:3">
      <c r="B21648" s="9"/>
      <c r="C21648" s="9"/>
    </row>
    <row r="21649" spans="2:3">
      <c r="B21649" s="9"/>
      <c r="C21649" s="9"/>
    </row>
    <row r="21650" spans="2:3">
      <c r="B21650" s="9"/>
      <c r="C21650" s="9"/>
    </row>
    <row r="21651" spans="2:3">
      <c r="B21651" s="9"/>
      <c r="C21651" s="9"/>
    </row>
    <row r="21652" spans="2:3">
      <c r="B21652" s="9"/>
      <c r="C21652" s="9"/>
    </row>
    <row r="21653" spans="2:3">
      <c r="B21653" s="9"/>
      <c r="C21653" s="9"/>
    </row>
    <row r="21654" spans="2:3">
      <c r="B21654" s="9"/>
      <c r="C21654" s="9"/>
    </row>
    <row r="21655" spans="2:3">
      <c r="B21655" s="9"/>
      <c r="C21655" s="9"/>
    </row>
    <row r="21656" spans="2:3">
      <c r="B21656" s="9"/>
      <c r="C21656" s="9"/>
    </row>
    <row r="21657" spans="2:3">
      <c r="B21657" s="9"/>
      <c r="C21657" s="9"/>
    </row>
    <row r="21658" spans="2:3">
      <c r="B21658" s="9"/>
      <c r="C21658" s="9"/>
    </row>
    <row r="21659" spans="2:3">
      <c r="B21659" s="9"/>
      <c r="C21659" s="9"/>
    </row>
    <row r="21660" spans="2:3">
      <c r="B21660" s="9"/>
      <c r="C21660" s="9"/>
    </row>
    <row r="21661" spans="2:3">
      <c r="B21661" s="9"/>
      <c r="C21661" s="9"/>
    </row>
    <row r="21662" spans="2:3">
      <c r="B21662" s="9"/>
      <c r="C21662" s="9"/>
    </row>
    <row r="21663" spans="2:3">
      <c r="B21663" s="9"/>
      <c r="C21663" s="9"/>
    </row>
    <row r="21664" spans="2:3">
      <c r="B21664" s="9"/>
      <c r="C21664" s="9"/>
    </row>
    <row r="21665" spans="2:3">
      <c r="B21665" s="9"/>
      <c r="C21665" s="9"/>
    </row>
    <row r="21666" spans="2:3">
      <c r="B21666" s="9"/>
      <c r="C21666" s="9"/>
    </row>
    <row r="21667" spans="2:3">
      <c r="B21667" s="9"/>
      <c r="C21667" s="9"/>
    </row>
    <row r="21668" spans="2:3">
      <c r="B21668" s="9"/>
      <c r="C21668" s="9"/>
    </row>
    <row r="21669" spans="2:3">
      <c r="B21669" s="9"/>
      <c r="C21669" s="9"/>
    </row>
    <row r="21670" spans="2:3">
      <c r="B21670" s="9"/>
      <c r="C21670" s="9"/>
    </row>
    <row r="21671" spans="2:3">
      <c r="B21671" s="9"/>
      <c r="C21671" s="9"/>
    </row>
    <row r="21672" spans="2:3">
      <c r="B21672" s="9"/>
      <c r="C21672" s="9"/>
    </row>
    <row r="21673" spans="2:3">
      <c r="B21673" s="9"/>
      <c r="C21673" s="9"/>
    </row>
    <row r="21674" spans="2:3">
      <c r="B21674" s="9"/>
      <c r="C21674" s="9"/>
    </row>
    <row r="21675" spans="2:3">
      <c r="B21675" s="9"/>
      <c r="C21675" s="9"/>
    </row>
    <row r="21676" spans="2:3">
      <c r="B21676" s="9"/>
      <c r="C21676" s="9"/>
    </row>
    <row r="21677" spans="2:3">
      <c r="B21677" s="9"/>
      <c r="C21677" s="9"/>
    </row>
    <row r="21678" spans="2:3">
      <c r="B21678" s="9"/>
      <c r="C21678" s="9"/>
    </row>
    <row r="21679" spans="2:3">
      <c r="B21679" s="9"/>
      <c r="C21679" s="9"/>
    </row>
    <row r="21680" spans="2:3">
      <c r="B21680" s="9"/>
      <c r="C21680" s="9"/>
    </row>
    <row r="21681" spans="2:3">
      <c r="B21681" s="9"/>
      <c r="C21681" s="9"/>
    </row>
    <row r="21682" spans="2:3">
      <c r="B21682" s="9"/>
      <c r="C21682" s="9"/>
    </row>
    <row r="21683" spans="2:3">
      <c r="B21683" s="9"/>
      <c r="C21683" s="9"/>
    </row>
    <row r="21684" spans="2:3">
      <c r="B21684" s="9"/>
      <c r="C21684" s="9"/>
    </row>
    <row r="21685" spans="2:3">
      <c r="B21685" s="9"/>
      <c r="C21685" s="9"/>
    </row>
    <row r="21686" spans="2:3">
      <c r="B21686" s="9"/>
      <c r="C21686" s="9"/>
    </row>
    <row r="21687" spans="2:3">
      <c r="B21687" s="9"/>
      <c r="C21687" s="9"/>
    </row>
    <row r="21688" spans="2:3">
      <c r="B21688" s="9"/>
      <c r="C21688" s="9"/>
    </row>
    <row r="21689" spans="2:3">
      <c r="B21689" s="9"/>
      <c r="C21689" s="9"/>
    </row>
    <row r="21690" spans="2:3">
      <c r="B21690" s="9"/>
      <c r="C21690" s="9"/>
    </row>
    <row r="21691" spans="2:3">
      <c r="B21691" s="9"/>
      <c r="C21691" s="9"/>
    </row>
    <row r="21692" spans="2:3">
      <c r="B21692" s="9"/>
      <c r="C21692" s="9"/>
    </row>
    <row r="21693" spans="2:3">
      <c r="B21693" s="9"/>
      <c r="C21693" s="9"/>
    </row>
    <row r="21694" spans="2:3">
      <c r="B21694" s="9"/>
      <c r="C21694" s="9"/>
    </row>
    <row r="21695" spans="2:3">
      <c r="B21695" s="9"/>
      <c r="C21695" s="9"/>
    </row>
    <row r="21696" spans="2:3">
      <c r="B21696" s="9"/>
      <c r="C21696" s="9"/>
    </row>
    <row r="21697" spans="2:3">
      <c r="B21697" s="9"/>
      <c r="C21697" s="9"/>
    </row>
    <row r="21698" spans="2:3">
      <c r="B21698" s="9"/>
      <c r="C21698" s="9"/>
    </row>
    <row r="21699" spans="2:3">
      <c r="B21699" s="9"/>
      <c r="C21699" s="9"/>
    </row>
    <row r="21700" spans="2:3">
      <c r="B21700" s="9"/>
      <c r="C21700" s="9"/>
    </row>
    <row r="21701" spans="2:3">
      <c r="B21701" s="9"/>
      <c r="C21701" s="9"/>
    </row>
    <row r="21702" spans="2:3">
      <c r="B21702" s="9"/>
      <c r="C21702" s="9"/>
    </row>
    <row r="21703" spans="2:3">
      <c r="B21703" s="9"/>
      <c r="C21703" s="9"/>
    </row>
    <row r="21704" spans="2:3">
      <c r="B21704" s="9"/>
      <c r="C21704" s="9"/>
    </row>
    <row r="21705" spans="2:3">
      <c r="B21705" s="9"/>
      <c r="C21705" s="9"/>
    </row>
    <row r="21706" spans="2:3">
      <c r="B21706" s="9"/>
      <c r="C21706" s="9"/>
    </row>
    <row r="21707" spans="2:3">
      <c r="B21707" s="9"/>
      <c r="C21707" s="9"/>
    </row>
    <row r="21708" spans="2:3">
      <c r="B21708" s="9"/>
      <c r="C21708" s="9"/>
    </row>
    <row r="21709" spans="2:3">
      <c r="B21709" s="9"/>
      <c r="C21709" s="9"/>
    </row>
    <row r="21710" spans="2:3">
      <c r="B21710" s="9"/>
      <c r="C21710" s="9"/>
    </row>
    <row r="21711" spans="2:3">
      <c r="B21711" s="9"/>
      <c r="C21711" s="9"/>
    </row>
    <row r="21712" spans="2:3">
      <c r="B21712" s="9"/>
      <c r="C21712" s="9"/>
    </row>
    <row r="21713" spans="2:3">
      <c r="B21713" s="9"/>
      <c r="C21713" s="9"/>
    </row>
    <row r="21714" spans="2:3">
      <c r="B21714" s="9"/>
      <c r="C21714" s="9"/>
    </row>
    <row r="21715" spans="2:3">
      <c r="B21715" s="9"/>
      <c r="C21715" s="9"/>
    </row>
    <row r="21716" spans="2:3">
      <c r="B21716" s="9"/>
      <c r="C21716" s="9"/>
    </row>
    <row r="21717" spans="2:3">
      <c r="B21717" s="9"/>
      <c r="C21717" s="9"/>
    </row>
    <row r="21718" spans="2:3">
      <c r="B21718" s="9"/>
      <c r="C21718" s="9"/>
    </row>
    <row r="21719" spans="2:3">
      <c r="B21719" s="9"/>
      <c r="C21719" s="9"/>
    </row>
    <row r="21720" spans="2:3">
      <c r="B21720" s="9"/>
      <c r="C21720" s="9"/>
    </row>
    <row r="21721" spans="2:3">
      <c r="B21721" s="9"/>
      <c r="C21721" s="9"/>
    </row>
    <row r="21722" spans="2:3">
      <c r="B21722" s="9"/>
      <c r="C21722" s="9"/>
    </row>
    <row r="21723" spans="2:3">
      <c r="B21723" s="9"/>
      <c r="C21723" s="9"/>
    </row>
    <row r="21724" spans="2:3">
      <c r="B21724" s="9"/>
      <c r="C21724" s="9"/>
    </row>
    <row r="21725" spans="2:3">
      <c r="B21725" s="9"/>
      <c r="C21725" s="9"/>
    </row>
    <row r="21726" spans="2:3">
      <c r="B21726" s="9"/>
      <c r="C21726" s="9"/>
    </row>
    <row r="21727" spans="2:3">
      <c r="B21727" s="9"/>
      <c r="C21727" s="9"/>
    </row>
    <row r="21728" spans="2:3">
      <c r="B21728" s="9"/>
      <c r="C21728" s="9"/>
    </row>
    <row r="21729" spans="2:3">
      <c r="B21729" s="9"/>
      <c r="C21729" s="9"/>
    </row>
    <row r="21730" spans="2:3">
      <c r="B21730" s="9"/>
      <c r="C21730" s="9"/>
    </row>
    <row r="21731" spans="2:3">
      <c r="B21731" s="9"/>
      <c r="C21731" s="9"/>
    </row>
    <row r="21732" spans="2:3">
      <c r="B21732" s="9"/>
      <c r="C21732" s="9"/>
    </row>
    <row r="21733" spans="2:3">
      <c r="B21733" s="9"/>
      <c r="C21733" s="9"/>
    </row>
    <row r="21734" spans="2:3">
      <c r="B21734" s="9"/>
      <c r="C21734" s="9"/>
    </row>
    <row r="21735" spans="2:3">
      <c r="B21735" s="9"/>
      <c r="C21735" s="9"/>
    </row>
    <row r="21736" spans="2:3">
      <c r="B21736" s="9"/>
      <c r="C21736" s="9"/>
    </row>
    <row r="21737" spans="2:3">
      <c r="B21737" s="9"/>
      <c r="C21737" s="9"/>
    </row>
    <row r="21738" spans="2:3">
      <c r="B21738" s="9"/>
      <c r="C21738" s="9"/>
    </row>
    <row r="21739" spans="2:3">
      <c r="B21739" s="9"/>
      <c r="C21739" s="9"/>
    </row>
    <row r="21740" spans="2:3">
      <c r="B21740" s="9"/>
      <c r="C21740" s="9"/>
    </row>
    <row r="21741" spans="2:3">
      <c r="B21741" s="9"/>
      <c r="C21741" s="9"/>
    </row>
    <row r="21742" spans="2:3">
      <c r="B21742" s="9"/>
      <c r="C21742" s="9"/>
    </row>
    <row r="21743" spans="2:3">
      <c r="B21743" s="9"/>
      <c r="C21743" s="9"/>
    </row>
    <row r="21744" spans="2:3">
      <c r="B21744" s="9"/>
      <c r="C21744" s="9"/>
    </row>
    <row r="21745" spans="2:3">
      <c r="B21745" s="9"/>
      <c r="C21745" s="9"/>
    </row>
    <row r="21746" spans="2:3">
      <c r="B21746" s="9"/>
      <c r="C21746" s="9"/>
    </row>
    <row r="21747" spans="2:3">
      <c r="B21747" s="9"/>
      <c r="C21747" s="9"/>
    </row>
    <row r="21748" spans="2:3">
      <c r="B21748" s="9"/>
      <c r="C21748" s="9"/>
    </row>
    <row r="21749" spans="2:3">
      <c r="B21749" s="9"/>
      <c r="C21749" s="9"/>
    </row>
    <row r="21750" spans="2:3">
      <c r="B21750" s="9"/>
      <c r="C21750" s="9"/>
    </row>
    <row r="21751" spans="2:3">
      <c r="B21751" s="9"/>
      <c r="C21751" s="9"/>
    </row>
    <row r="21752" spans="2:3">
      <c r="B21752" s="9"/>
      <c r="C21752" s="9"/>
    </row>
    <row r="21753" spans="2:3">
      <c r="B21753" s="9"/>
      <c r="C21753" s="9"/>
    </row>
    <row r="21754" spans="2:3">
      <c r="B21754" s="9"/>
      <c r="C21754" s="9"/>
    </row>
    <row r="21755" spans="2:3">
      <c r="B21755" s="9"/>
      <c r="C21755" s="9"/>
    </row>
    <row r="21756" spans="2:3">
      <c r="B21756" s="9"/>
      <c r="C21756" s="9"/>
    </row>
    <row r="21757" spans="2:3">
      <c r="B21757" s="9"/>
      <c r="C21757" s="9"/>
    </row>
    <row r="21758" spans="2:3">
      <c r="B21758" s="9"/>
      <c r="C21758" s="9"/>
    </row>
    <row r="21759" spans="2:3">
      <c r="B21759" s="9"/>
      <c r="C21759" s="9"/>
    </row>
    <row r="21760" spans="2:3">
      <c r="B21760" s="9"/>
      <c r="C21760" s="9"/>
    </row>
    <row r="21761" spans="2:3">
      <c r="B21761" s="9"/>
      <c r="C21761" s="9"/>
    </row>
    <row r="21762" spans="2:3">
      <c r="B21762" s="9"/>
      <c r="C21762" s="9"/>
    </row>
    <row r="21763" spans="2:3">
      <c r="B21763" s="9"/>
      <c r="C21763" s="9"/>
    </row>
    <row r="21764" spans="2:3">
      <c r="B21764" s="9"/>
      <c r="C21764" s="9"/>
    </row>
    <row r="21765" spans="2:3">
      <c r="B21765" s="9"/>
      <c r="C21765" s="9"/>
    </row>
    <row r="21766" spans="2:3">
      <c r="B21766" s="9"/>
      <c r="C21766" s="9"/>
    </row>
    <row r="21767" spans="2:3">
      <c r="B21767" s="9"/>
      <c r="C21767" s="9"/>
    </row>
    <row r="21768" spans="2:3">
      <c r="B21768" s="9"/>
      <c r="C21768" s="9"/>
    </row>
    <row r="21769" spans="2:3">
      <c r="B21769" s="9"/>
      <c r="C21769" s="9"/>
    </row>
    <row r="21770" spans="2:3">
      <c r="B21770" s="9"/>
      <c r="C21770" s="9"/>
    </row>
    <row r="21771" spans="2:3">
      <c r="B21771" s="9"/>
      <c r="C21771" s="9"/>
    </row>
    <row r="21772" spans="2:3">
      <c r="B21772" s="9"/>
      <c r="C21772" s="9"/>
    </row>
    <row r="21773" spans="2:3">
      <c r="B21773" s="9"/>
      <c r="C21773" s="9"/>
    </row>
    <row r="21774" spans="2:3">
      <c r="B21774" s="9"/>
      <c r="C21774" s="9"/>
    </row>
    <row r="21775" spans="2:3">
      <c r="B21775" s="9"/>
      <c r="C21775" s="9"/>
    </row>
    <row r="21776" spans="2:3">
      <c r="B21776" s="9"/>
      <c r="C21776" s="9"/>
    </row>
    <row r="21777" spans="2:3">
      <c r="B21777" s="9"/>
      <c r="C21777" s="9"/>
    </row>
    <row r="21778" spans="2:3">
      <c r="B21778" s="9"/>
      <c r="C21778" s="9"/>
    </row>
    <row r="21779" spans="2:3">
      <c r="B21779" s="9"/>
      <c r="C21779" s="9"/>
    </row>
    <row r="21780" spans="2:3">
      <c r="B21780" s="9"/>
      <c r="C21780" s="9"/>
    </row>
    <row r="21781" spans="2:3">
      <c r="B21781" s="9"/>
      <c r="C21781" s="9"/>
    </row>
    <row r="21782" spans="2:3">
      <c r="B21782" s="9"/>
      <c r="C21782" s="9"/>
    </row>
    <row r="21783" spans="2:3">
      <c r="B21783" s="9"/>
      <c r="C21783" s="9"/>
    </row>
    <row r="21784" spans="2:3">
      <c r="B21784" s="9"/>
      <c r="C21784" s="9"/>
    </row>
    <row r="21785" spans="2:3">
      <c r="B21785" s="9"/>
      <c r="C21785" s="9"/>
    </row>
    <row r="21786" spans="2:3">
      <c r="B21786" s="9"/>
      <c r="C21786" s="9"/>
    </row>
    <row r="21787" spans="2:3">
      <c r="B21787" s="9"/>
      <c r="C21787" s="9"/>
    </row>
    <row r="21788" spans="2:3">
      <c r="B21788" s="9"/>
      <c r="C21788" s="9"/>
    </row>
    <row r="21789" spans="2:3">
      <c r="B21789" s="9"/>
      <c r="C21789" s="9"/>
    </row>
    <row r="21790" spans="2:3">
      <c r="B21790" s="9"/>
      <c r="C21790" s="9"/>
    </row>
    <row r="21791" spans="2:3">
      <c r="B21791" s="9"/>
      <c r="C21791" s="9"/>
    </row>
    <row r="21792" spans="2:3">
      <c r="B21792" s="9"/>
      <c r="C21792" s="9"/>
    </row>
    <row r="21793" spans="2:3">
      <c r="B21793" s="9"/>
      <c r="C21793" s="9"/>
    </row>
    <row r="21794" spans="2:3">
      <c r="B21794" s="9"/>
      <c r="C21794" s="9"/>
    </row>
    <row r="21795" spans="2:3">
      <c r="B21795" s="9"/>
      <c r="C21795" s="9"/>
    </row>
    <row r="21796" spans="2:3">
      <c r="B21796" s="9"/>
      <c r="C21796" s="9"/>
    </row>
    <row r="21797" spans="2:3">
      <c r="B21797" s="9"/>
      <c r="C21797" s="9"/>
    </row>
    <row r="21798" spans="2:3">
      <c r="B21798" s="9"/>
      <c r="C21798" s="9"/>
    </row>
    <row r="21799" spans="2:3">
      <c r="B21799" s="9"/>
      <c r="C21799" s="9"/>
    </row>
    <row r="21800" spans="2:3">
      <c r="B21800" s="9"/>
      <c r="C21800" s="9"/>
    </row>
    <row r="21801" spans="2:3">
      <c r="B21801" s="9"/>
      <c r="C21801" s="9"/>
    </row>
    <row r="21802" spans="2:3">
      <c r="B21802" s="9"/>
      <c r="C21802" s="9"/>
    </row>
    <row r="21803" spans="2:3">
      <c r="B21803" s="9"/>
      <c r="C21803" s="9"/>
    </row>
    <row r="21804" spans="2:3">
      <c r="B21804" s="9"/>
      <c r="C21804" s="9"/>
    </row>
    <row r="21805" spans="2:3">
      <c r="B21805" s="9"/>
      <c r="C21805" s="9"/>
    </row>
    <row r="21806" spans="2:3">
      <c r="B21806" s="9"/>
      <c r="C21806" s="9"/>
    </row>
    <row r="21807" spans="2:3">
      <c r="B21807" s="9"/>
      <c r="C21807" s="9"/>
    </row>
    <row r="21808" spans="2:3">
      <c r="B21808" s="9"/>
      <c r="C21808" s="9"/>
    </row>
    <row r="21809" spans="2:3">
      <c r="B21809" s="9"/>
      <c r="C21809" s="9"/>
    </row>
    <row r="21810" spans="2:3">
      <c r="B21810" s="9"/>
      <c r="C21810" s="9"/>
    </row>
    <row r="21811" spans="2:3">
      <c r="B21811" s="9"/>
      <c r="C21811" s="9"/>
    </row>
    <row r="21812" spans="2:3">
      <c r="B21812" s="9"/>
      <c r="C21812" s="9"/>
    </row>
    <row r="21813" spans="2:3">
      <c r="B21813" s="9"/>
      <c r="C21813" s="9"/>
    </row>
    <row r="21814" spans="2:3">
      <c r="B21814" s="9"/>
      <c r="C21814" s="9"/>
    </row>
    <row r="21815" spans="2:3">
      <c r="B21815" s="9"/>
      <c r="C21815" s="9"/>
    </row>
    <row r="21816" spans="2:3">
      <c r="B21816" s="9"/>
      <c r="C21816" s="9"/>
    </row>
    <row r="21817" spans="2:3">
      <c r="B21817" s="9"/>
      <c r="C21817" s="9"/>
    </row>
    <row r="21818" spans="2:3">
      <c r="B21818" s="9"/>
      <c r="C21818" s="9"/>
    </row>
    <row r="21819" spans="2:3">
      <c r="B21819" s="9"/>
      <c r="C21819" s="9"/>
    </row>
    <row r="21820" spans="2:3">
      <c r="B21820" s="9"/>
      <c r="C21820" s="9"/>
    </row>
    <row r="21821" spans="2:3">
      <c r="B21821" s="9"/>
      <c r="C21821" s="9"/>
    </row>
    <row r="21822" spans="2:3">
      <c r="B21822" s="9"/>
      <c r="C21822" s="9"/>
    </row>
    <row r="21823" spans="2:3">
      <c r="B21823" s="9"/>
      <c r="C21823" s="9"/>
    </row>
    <row r="21824" spans="2:3">
      <c r="B21824" s="9"/>
      <c r="C21824" s="9"/>
    </row>
    <row r="21825" spans="2:3">
      <c r="B21825" s="9"/>
      <c r="C21825" s="9"/>
    </row>
    <row r="21826" spans="2:3">
      <c r="B21826" s="9"/>
      <c r="C21826" s="9"/>
    </row>
    <row r="21827" spans="2:3">
      <c r="B21827" s="9"/>
      <c r="C21827" s="9"/>
    </row>
    <row r="21828" spans="2:3">
      <c r="B21828" s="9"/>
      <c r="C21828" s="9"/>
    </row>
    <row r="21829" spans="2:3">
      <c r="B21829" s="9"/>
      <c r="C21829" s="9"/>
    </row>
    <row r="21830" spans="2:3">
      <c r="B21830" s="9"/>
      <c r="C21830" s="9"/>
    </row>
    <row r="21831" spans="2:3">
      <c r="B21831" s="9"/>
      <c r="C21831" s="9"/>
    </row>
    <row r="21832" spans="2:3">
      <c r="B21832" s="9"/>
      <c r="C21832" s="9"/>
    </row>
    <row r="21833" spans="2:3">
      <c r="B21833" s="9"/>
      <c r="C21833" s="9"/>
    </row>
    <row r="21834" spans="2:3">
      <c r="B21834" s="9"/>
      <c r="C21834" s="9"/>
    </row>
    <row r="21835" spans="2:3">
      <c r="B21835" s="9"/>
      <c r="C21835" s="9"/>
    </row>
    <row r="21836" spans="2:3">
      <c r="B21836" s="9"/>
      <c r="C21836" s="9"/>
    </row>
    <row r="21837" spans="2:3">
      <c r="B21837" s="9"/>
      <c r="C21837" s="9"/>
    </row>
    <row r="21838" spans="2:3">
      <c r="B21838" s="9"/>
      <c r="C21838" s="9"/>
    </row>
    <row r="21839" spans="2:3">
      <c r="B21839" s="9"/>
      <c r="C21839" s="9"/>
    </row>
    <row r="21840" spans="2:3">
      <c r="B21840" s="9"/>
      <c r="C21840" s="9"/>
    </row>
    <row r="21841" spans="2:3">
      <c r="B21841" s="9"/>
      <c r="C21841" s="9"/>
    </row>
    <row r="21842" spans="2:3">
      <c r="B21842" s="9"/>
      <c r="C21842" s="9"/>
    </row>
    <row r="21843" spans="2:3">
      <c r="B21843" s="9"/>
      <c r="C21843" s="9"/>
    </row>
    <row r="21844" spans="2:3">
      <c r="B21844" s="9"/>
      <c r="C21844" s="9"/>
    </row>
    <row r="21845" spans="2:3">
      <c r="B21845" s="9"/>
      <c r="C21845" s="9"/>
    </row>
    <row r="21846" spans="2:3">
      <c r="B21846" s="9"/>
      <c r="C21846" s="9"/>
    </row>
    <row r="21847" spans="2:3">
      <c r="B21847" s="9"/>
      <c r="C21847" s="9"/>
    </row>
    <row r="21848" spans="2:3">
      <c r="B21848" s="9"/>
      <c r="C21848" s="9"/>
    </row>
    <row r="21849" spans="2:3">
      <c r="B21849" s="9"/>
      <c r="C21849" s="9"/>
    </row>
    <row r="21850" spans="2:3">
      <c r="B21850" s="9"/>
      <c r="C21850" s="9"/>
    </row>
    <row r="21851" spans="2:3">
      <c r="B21851" s="9"/>
      <c r="C21851" s="9"/>
    </row>
    <row r="21852" spans="2:3">
      <c r="B21852" s="9"/>
      <c r="C21852" s="9"/>
    </row>
    <row r="21853" spans="2:3">
      <c r="B21853" s="9"/>
      <c r="C21853" s="9"/>
    </row>
    <row r="21854" spans="2:3">
      <c r="B21854" s="9"/>
      <c r="C21854" s="9"/>
    </row>
    <row r="21855" spans="2:3">
      <c r="B21855" s="9"/>
      <c r="C21855" s="9"/>
    </row>
    <row r="21856" spans="2:3">
      <c r="B21856" s="9"/>
      <c r="C21856" s="9"/>
    </row>
    <row r="21857" spans="2:3">
      <c r="B21857" s="9"/>
      <c r="C21857" s="9"/>
    </row>
    <row r="21858" spans="2:3">
      <c r="B21858" s="9"/>
      <c r="C21858" s="9"/>
    </row>
    <row r="21859" spans="2:3">
      <c r="B21859" s="9"/>
      <c r="C21859" s="9"/>
    </row>
    <row r="21860" spans="2:3">
      <c r="B21860" s="9"/>
      <c r="C21860" s="9"/>
    </row>
    <row r="21861" spans="2:3">
      <c r="B21861" s="9"/>
      <c r="C21861" s="9"/>
    </row>
    <row r="21862" spans="2:3">
      <c r="B21862" s="9"/>
      <c r="C21862" s="9"/>
    </row>
    <row r="21863" spans="2:3">
      <c r="B21863" s="9"/>
      <c r="C21863" s="9"/>
    </row>
    <row r="21864" spans="2:3">
      <c r="B21864" s="9"/>
      <c r="C21864" s="9"/>
    </row>
    <row r="21865" spans="2:3">
      <c r="B21865" s="9"/>
      <c r="C21865" s="9"/>
    </row>
    <row r="21866" spans="2:3">
      <c r="B21866" s="9"/>
      <c r="C21866" s="9"/>
    </row>
    <row r="21867" spans="2:3">
      <c r="B21867" s="9"/>
      <c r="C21867" s="9"/>
    </row>
    <row r="21868" spans="2:3">
      <c r="B21868" s="9"/>
      <c r="C21868" s="9"/>
    </row>
    <row r="21869" spans="2:3">
      <c r="B21869" s="9"/>
      <c r="C21869" s="9"/>
    </row>
    <row r="21870" spans="2:3">
      <c r="B21870" s="9"/>
      <c r="C21870" s="9"/>
    </row>
    <row r="21871" spans="2:3">
      <c r="B21871" s="9"/>
      <c r="C21871" s="9"/>
    </row>
    <row r="21872" spans="2:3">
      <c r="B21872" s="9"/>
      <c r="C21872" s="9"/>
    </row>
    <row r="21873" spans="2:3">
      <c r="B21873" s="9"/>
      <c r="C21873" s="9"/>
    </row>
    <row r="21874" spans="2:3">
      <c r="B21874" s="9"/>
      <c r="C21874" s="9"/>
    </row>
    <row r="21875" spans="2:3">
      <c r="B21875" s="9"/>
      <c r="C21875" s="9"/>
    </row>
    <row r="21876" spans="2:3">
      <c r="B21876" s="9"/>
      <c r="C21876" s="9"/>
    </row>
    <row r="21877" spans="2:3">
      <c r="B21877" s="9"/>
      <c r="C21877" s="9"/>
    </row>
    <row r="21878" spans="2:3">
      <c r="B21878" s="9"/>
      <c r="C21878" s="9"/>
    </row>
    <row r="21879" spans="2:3">
      <c r="B21879" s="9"/>
      <c r="C21879" s="9"/>
    </row>
    <row r="21880" spans="2:3">
      <c r="B21880" s="9"/>
      <c r="C21880" s="9"/>
    </row>
    <row r="21881" spans="2:3">
      <c r="B21881" s="9"/>
      <c r="C21881" s="9"/>
    </row>
    <row r="21882" spans="2:3">
      <c r="B21882" s="9"/>
      <c r="C21882" s="9"/>
    </row>
    <row r="21883" spans="2:3">
      <c r="B21883" s="9"/>
      <c r="C21883" s="9"/>
    </row>
    <row r="21884" spans="2:3">
      <c r="B21884" s="9"/>
      <c r="C21884" s="9"/>
    </row>
    <row r="21885" spans="2:3">
      <c r="B21885" s="9"/>
      <c r="C21885" s="9"/>
    </row>
    <row r="21886" spans="2:3">
      <c r="B21886" s="9"/>
      <c r="C21886" s="9"/>
    </row>
    <row r="21887" spans="2:3">
      <c r="B21887" s="9"/>
      <c r="C21887" s="9"/>
    </row>
    <row r="21888" spans="2:3">
      <c r="B21888" s="9"/>
      <c r="C21888" s="9"/>
    </row>
    <row r="21889" spans="2:3">
      <c r="B21889" s="9"/>
      <c r="C21889" s="9"/>
    </row>
    <row r="21890" spans="2:3">
      <c r="B21890" s="9"/>
      <c r="C21890" s="9"/>
    </row>
    <row r="21891" spans="2:3">
      <c r="B21891" s="9"/>
      <c r="C21891" s="9"/>
    </row>
    <row r="21892" spans="2:3">
      <c r="B21892" s="9"/>
      <c r="C21892" s="9"/>
    </row>
    <row r="21893" spans="2:3">
      <c r="B21893" s="9"/>
      <c r="C21893" s="9"/>
    </row>
    <row r="21894" spans="2:3">
      <c r="B21894" s="9"/>
      <c r="C21894" s="9"/>
    </row>
    <row r="21895" spans="2:3">
      <c r="B21895" s="9"/>
      <c r="C21895" s="9"/>
    </row>
    <row r="21896" spans="2:3">
      <c r="B21896" s="9"/>
      <c r="C21896" s="9"/>
    </row>
    <row r="21897" spans="2:3">
      <c r="B21897" s="9"/>
      <c r="C21897" s="9"/>
    </row>
    <row r="21898" spans="2:3">
      <c r="B21898" s="9"/>
      <c r="C21898" s="9"/>
    </row>
    <row r="21899" spans="2:3">
      <c r="B21899" s="9"/>
      <c r="C21899" s="9"/>
    </row>
    <row r="21900" spans="2:3">
      <c r="B21900" s="9"/>
      <c r="C21900" s="9"/>
    </row>
    <row r="21901" spans="2:3">
      <c r="B21901" s="9"/>
      <c r="C21901" s="9"/>
    </row>
    <row r="21902" spans="2:3">
      <c r="B21902" s="9"/>
      <c r="C21902" s="9"/>
    </row>
    <row r="21903" spans="2:3">
      <c r="B21903" s="9"/>
      <c r="C21903" s="9"/>
    </row>
    <row r="21904" spans="2:3">
      <c r="B21904" s="9"/>
      <c r="C21904" s="9"/>
    </row>
    <row r="21905" spans="2:3">
      <c r="B21905" s="9"/>
      <c r="C21905" s="9"/>
    </row>
    <row r="21906" spans="2:3">
      <c r="B21906" s="9"/>
      <c r="C21906" s="9"/>
    </row>
    <row r="21907" spans="2:3">
      <c r="B21907" s="9"/>
      <c r="C21907" s="9"/>
    </row>
    <row r="21908" spans="2:3">
      <c r="B21908" s="9"/>
      <c r="C21908" s="9"/>
    </row>
    <row r="21909" spans="2:3">
      <c r="B21909" s="9"/>
      <c r="C21909" s="9"/>
    </row>
    <row r="21910" spans="2:3">
      <c r="B21910" s="9"/>
      <c r="C21910" s="9"/>
    </row>
    <row r="21911" spans="2:3">
      <c r="B21911" s="9"/>
      <c r="C21911" s="9"/>
    </row>
    <row r="21912" spans="2:3">
      <c r="B21912" s="9"/>
      <c r="C21912" s="9"/>
    </row>
    <row r="21913" spans="2:3">
      <c r="B21913" s="9"/>
      <c r="C21913" s="9"/>
    </row>
    <row r="21914" spans="2:3">
      <c r="B21914" s="9"/>
      <c r="C21914" s="9"/>
    </row>
    <row r="21915" spans="2:3">
      <c r="B21915" s="9"/>
      <c r="C21915" s="9"/>
    </row>
    <row r="21916" spans="2:3">
      <c r="B21916" s="9"/>
      <c r="C21916" s="9"/>
    </row>
    <row r="21917" spans="2:3">
      <c r="B21917" s="9"/>
      <c r="C21917" s="9"/>
    </row>
    <row r="21918" spans="2:3">
      <c r="B21918" s="9"/>
      <c r="C21918" s="9"/>
    </row>
    <row r="21919" spans="2:3">
      <c r="B21919" s="9"/>
      <c r="C21919" s="9"/>
    </row>
    <row r="21920" spans="2:3">
      <c r="B21920" s="9"/>
      <c r="C21920" s="9"/>
    </row>
    <row r="21921" spans="2:3">
      <c r="B21921" s="9"/>
      <c r="C21921" s="9"/>
    </row>
    <row r="21922" spans="2:3">
      <c r="B21922" s="9"/>
      <c r="C21922" s="9"/>
    </row>
    <row r="21923" spans="2:3">
      <c r="B21923" s="9"/>
      <c r="C21923" s="9"/>
    </row>
    <row r="21924" spans="2:3">
      <c r="B21924" s="9"/>
      <c r="C21924" s="9"/>
    </row>
    <row r="21925" spans="2:3">
      <c r="B21925" s="9"/>
      <c r="C21925" s="9"/>
    </row>
    <row r="21926" spans="2:3">
      <c r="B21926" s="9"/>
      <c r="C21926" s="9"/>
    </row>
    <row r="21927" spans="2:3">
      <c r="B21927" s="9"/>
      <c r="C21927" s="9"/>
    </row>
    <row r="21928" spans="2:3">
      <c r="B21928" s="9"/>
      <c r="C21928" s="9"/>
    </row>
    <row r="21929" spans="2:3">
      <c r="B21929" s="9"/>
      <c r="C21929" s="9"/>
    </row>
    <row r="21930" spans="2:3">
      <c r="B21930" s="9"/>
      <c r="C21930" s="9"/>
    </row>
    <row r="21931" spans="2:3">
      <c r="B21931" s="9"/>
      <c r="C21931" s="9"/>
    </row>
    <row r="21932" spans="2:3">
      <c r="B21932" s="9"/>
      <c r="C21932" s="9"/>
    </row>
    <row r="21933" spans="2:3">
      <c r="B21933" s="9"/>
      <c r="C21933" s="9"/>
    </row>
    <row r="21934" spans="2:3">
      <c r="B21934" s="9"/>
      <c r="C21934" s="9"/>
    </row>
    <row r="21935" spans="2:3">
      <c r="B21935" s="9"/>
      <c r="C21935" s="9"/>
    </row>
    <row r="21936" spans="2:3">
      <c r="B21936" s="9"/>
      <c r="C21936" s="9"/>
    </row>
    <row r="21937" spans="2:3">
      <c r="B21937" s="9"/>
      <c r="C21937" s="9"/>
    </row>
    <row r="21938" spans="2:3">
      <c r="B21938" s="9"/>
      <c r="C21938" s="9"/>
    </row>
    <row r="21939" spans="2:3">
      <c r="B21939" s="9"/>
      <c r="C21939" s="9"/>
    </row>
    <row r="21940" spans="2:3">
      <c r="B21940" s="9"/>
      <c r="C21940" s="9"/>
    </row>
    <row r="21941" spans="2:3">
      <c r="B21941" s="9"/>
      <c r="C21941" s="9"/>
    </row>
    <row r="21942" spans="2:3">
      <c r="B21942" s="9"/>
      <c r="C21942" s="9"/>
    </row>
    <row r="21943" spans="2:3">
      <c r="B21943" s="9"/>
      <c r="C21943" s="9"/>
    </row>
    <row r="21944" spans="2:3">
      <c r="B21944" s="9"/>
      <c r="C21944" s="9"/>
    </row>
    <row r="21945" spans="2:3">
      <c r="B21945" s="9"/>
      <c r="C21945" s="9"/>
    </row>
    <row r="21946" spans="2:3">
      <c r="B21946" s="9"/>
      <c r="C21946" s="9"/>
    </row>
    <row r="21947" spans="2:3">
      <c r="B21947" s="9"/>
      <c r="C21947" s="9"/>
    </row>
    <row r="21948" spans="2:3">
      <c r="B21948" s="9"/>
      <c r="C21948" s="9"/>
    </row>
    <row r="21949" spans="2:3">
      <c r="B21949" s="9"/>
      <c r="C21949" s="9"/>
    </row>
    <row r="21950" spans="2:3">
      <c r="B21950" s="9"/>
      <c r="C21950" s="9"/>
    </row>
    <row r="21951" spans="2:3">
      <c r="B21951" s="9"/>
      <c r="C21951" s="9"/>
    </row>
    <row r="21952" spans="2:3">
      <c r="B21952" s="9"/>
      <c r="C21952" s="9"/>
    </row>
    <row r="21953" spans="2:3">
      <c r="B21953" s="9"/>
      <c r="C21953" s="9"/>
    </row>
    <row r="21954" spans="2:3">
      <c r="B21954" s="9"/>
      <c r="C21954" s="9"/>
    </row>
    <row r="21955" spans="2:3">
      <c r="B21955" s="9"/>
      <c r="C21955" s="9"/>
    </row>
    <row r="21956" spans="2:3">
      <c r="B21956" s="9"/>
      <c r="C21956" s="9"/>
    </row>
    <row r="21957" spans="2:3">
      <c r="B21957" s="9"/>
      <c r="C21957" s="9"/>
    </row>
    <row r="21958" spans="2:3">
      <c r="B21958" s="9"/>
      <c r="C21958" s="9"/>
    </row>
    <row r="21959" spans="2:3">
      <c r="B21959" s="9"/>
      <c r="C21959" s="9"/>
    </row>
    <row r="21960" spans="2:3">
      <c r="B21960" s="9"/>
      <c r="C21960" s="9"/>
    </row>
    <row r="21961" spans="2:3">
      <c r="B21961" s="9"/>
      <c r="C21961" s="9"/>
    </row>
    <row r="21962" spans="2:3">
      <c r="B21962" s="9"/>
      <c r="C21962" s="9"/>
    </row>
    <row r="21963" spans="2:3">
      <c r="B21963" s="9"/>
      <c r="C21963" s="9"/>
    </row>
    <row r="21964" spans="2:3">
      <c r="B21964" s="9"/>
      <c r="C21964" s="9"/>
    </row>
    <row r="21965" spans="2:3">
      <c r="B21965" s="9"/>
      <c r="C21965" s="9"/>
    </row>
    <row r="21966" spans="2:3">
      <c r="B21966" s="9"/>
      <c r="C21966" s="9"/>
    </row>
    <row r="21967" spans="2:3">
      <c r="B21967" s="9"/>
      <c r="C21967" s="9"/>
    </row>
    <row r="21968" spans="2:3">
      <c r="B21968" s="9"/>
      <c r="C21968" s="9"/>
    </row>
    <row r="21969" spans="2:3">
      <c r="B21969" s="9"/>
      <c r="C21969" s="9"/>
    </row>
    <row r="21970" spans="2:3">
      <c r="B21970" s="9"/>
      <c r="C21970" s="9"/>
    </row>
    <row r="21971" spans="2:3">
      <c r="B21971" s="9"/>
      <c r="C21971" s="9"/>
    </row>
    <row r="21972" spans="2:3">
      <c r="B21972" s="9"/>
      <c r="C21972" s="9"/>
    </row>
    <row r="21973" spans="2:3">
      <c r="B21973" s="9"/>
      <c r="C21973" s="9"/>
    </row>
    <row r="21974" spans="2:3">
      <c r="B21974" s="9"/>
      <c r="C21974" s="9"/>
    </row>
    <row r="21975" spans="2:3">
      <c r="B21975" s="9"/>
      <c r="C21975" s="9"/>
    </row>
    <row r="21976" spans="2:3">
      <c r="B21976" s="9"/>
      <c r="C21976" s="9"/>
    </row>
    <row r="21977" spans="2:3">
      <c r="B21977" s="9"/>
      <c r="C21977" s="9"/>
    </row>
    <row r="21978" spans="2:3">
      <c r="B21978" s="9"/>
      <c r="C21978" s="9"/>
    </row>
    <row r="21979" spans="2:3">
      <c r="B21979" s="9"/>
      <c r="C21979" s="9"/>
    </row>
    <row r="21980" spans="2:3">
      <c r="B21980" s="9"/>
      <c r="C21980" s="9"/>
    </row>
    <row r="21981" spans="2:3">
      <c r="B21981" s="9"/>
      <c r="C21981" s="9"/>
    </row>
    <row r="21982" spans="2:3">
      <c r="B21982" s="9"/>
      <c r="C21982" s="9"/>
    </row>
    <row r="21983" spans="2:3">
      <c r="B21983" s="9"/>
      <c r="C21983" s="9"/>
    </row>
    <row r="21984" spans="2:3">
      <c r="B21984" s="9"/>
      <c r="C21984" s="9"/>
    </row>
    <row r="21985" spans="2:3">
      <c r="B21985" s="9"/>
      <c r="C21985" s="9"/>
    </row>
    <row r="21986" spans="2:3">
      <c r="B21986" s="9"/>
      <c r="C21986" s="9"/>
    </row>
    <row r="21987" spans="2:3">
      <c r="B21987" s="9"/>
      <c r="C21987" s="9"/>
    </row>
    <row r="21988" spans="2:3">
      <c r="B21988" s="9"/>
      <c r="C21988" s="9"/>
    </row>
    <row r="21989" spans="2:3">
      <c r="B21989" s="9"/>
      <c r="C21989" s="9"/>
    </row>
    <row r="21990" spans="2:3">
      <c r="B21990" s="9"/>
      <c r="C21990" s="9"/>
    </row>
    <row r="21991" spans="2:3">
      <c r="B21991" s="9"/>
      <c r="C21991" s="9"/>
    </row>
    <row r="21992" spans="2:3">
      <c r="B21992" s="9"/>
      <c r="C21992" s="9"/>
    </row>
    <row r="21993" spans="2:3">
      <c r="B21993" s="9"/>
      <c r="C21993" s="9"/>
    </row>
    <row r="21994" spans="2:3">
      <c r="B21994" s="9"/>
      <c r="C21994" s="9"/>
    </row>
    <row r="21995" spans="2:3">
      <c r="B21995" s="9"/>
      <c r="C21995" s="9"/>
    </row>
    <row r="21996" spans="2:3">
      <c r="B21996" s="9"/>
      <c r="C21996" s="9"/>
    </row>
    <row r="21997" spans="2:3">
      <c r="B21997" s="9"/>
      <c r="C21997" s="9"/>
    </row>
    <row r="21998" spans="2:3">
      <c r="B21998" s="9"/>
      <c r="C21998" s="9"/>
    </row>
    <row r="21999" spans="2:3">
      <c r="B21999" s="9"/>
      <c r="C21999" s="9"/>
    </row>
    <row r="22000" spans="2:3">
      <c r="B22000" s="9"/>
      <c r="C22000" s="9"/>
    </row>
    <row r="22001" spans="2:3">
      <c r="B22001" s="9"/>
      <c r="C22001" s="9"/>
    </row>
    <row r="22002" spans="2:3">
      <c r="B22002" s="9"/>
      <c r="C22002" s="9"/>
    </row>
    <row r="22003" spans="2:3">
      <c r="B22003" s="9"/>
      <c r="C22003" s="9"/>
    </row>
    <row r="22004" spans="2:3">
      <c r="B22004" s="9"/>
      <c r="C22004" s="9"/>
    </row>
    <row r="22005" spans="2:3">
      <c r="B22005" s="9"/>
      <c r="C22005" s="9"/>
    </row>
    <row r="22006" spans="2:3">
      <c r="B22006" s="9"/>
      <c r="C22006" s="9"/>
    </row>
    <row r="22007" spans="2:3">
      <c r="B22007" s="9"/>
      <c r="C22007" s="9"/>
    </row>
    <row r="22008" spans="2:3">
      <c r="B22008" s="9"/>
      <c r="C22008" s="9"/>
    </row>
    <row r="22009" spans="2:3">
      <c r="B22009" s="9"/>
      <c r="C22009" s="9"/>
    </row>
    <row r="22010" spans="2:3">
      <c r="B22010" s="9"/>
      <c r="C22010" s="9"/>
    </row>
    <row r="22011" spans="2:3">
      <c r="B22011" s="9"/>
      <c r="C22011" s="9"/>
    </row>
    <row r="22012" spans="2:3">
      <c r="B22012" s="9"/>
      <c r="C22012" s="9"/>
    </row>
    <row r="22013" spans="2:3">
      <c r="B22013" s="9"/>
      <c r="C22013" s="9"/>
    </row>
    <row r="22014" spans="2:3">
      <c r="B22014" s="9"/>
      <c r="C22014" s="9"/>
    </row>
    <row r="22015" spans="2:3">
      <c r="B22015" s="9"/>
      <c r="C22015" s="9"/>
    </row>
    <row r="22016" spans="2:3">
      <c r="B22016" s="9"/>
      <c r="C22016" s="9"/>
    </row>
    <row r="22017" spans="2:3">
      <c r="B22017" s="9"/>
      <c r="C22017" s="9"/>
    </row>
    <row r="22018" spans="2:3">
      <c r="B22018" s="9"/>
      <c r="C22018" s="9"/>
    </row>
    <row r="22019" spans="2:3">
      <c r="B22019" s="9"/>
      <c r="C22019" s="9"/>
    </row>
    <row r="22020" spans="2:3">
      <c r="B22020" s="9"/>
      <c r="C22020" s="9"/>
    </row>
    <row r="22021" spans="2:3">
      <c r="B22021" s="9"/>
      <c r="C22021" s="9"/>
    </row>
    <row r="22022" spans="2:3">
      <c r="B22022" s="9"/>
      <c r="C22022" s="9"/>
    </row>
    <row r="22023" spans="2:3">
      <c r="B22023" s="9"/>
      <c r="C22023" s="9"/>
    </row>
    <row r="22024" spans="2:3">
      <c r="B22024" s="9"/>
      <c r="C22024" s="9"/>
    </row>
    <row r="22025" spans="2:3">
      <c r="B22025" s="9"/>
      <c r="C22025" s="9"/>
    </row>
    <row r="22026" spans="2:3">
      <c r="B22026" s="9"/>
      <c r="C22026" s="9"/>
    </row>
    <row r="22027" spans="2:3">
      <c r="B22027" s="9"/>
      <c r="C22027" s="9"/>
    </row>
    <row r="22028" spans="2:3">
      <c r="B22028" s="9"/>
      <c r="C22028" s="9"/>
    </row>
    <row r="22029" spans="2:3">
      <c r="B22029" s="9"/>
      <c r="C22029" s="9"/>
    </row>
    <row r="22030" spans="2:3">
      <c r="B22030" s="9"/>
      <c r="C22030" s="9"/>
    </row>
    <row r="22031" spans="2:3">
      <c r="B22031" s="9"/>
      <c r="C22031" s="9"/>
    </row>
    <row r="22032" spans="2:3">
      <c r="B22032" s="9"/>
      <c r="C22032" s="9"/>
    </row>
    <row r="22033" spans="2:3">
      <c r="B22033" s="9"/>
      <c r="C22033" s="9"/>
    </row>
    <row r="22034" spans="2:3">
      <c r="B22034" s="9"/>
      <c r="C22034" s="9"/>
    </row>
    <row r="22035" spans="2:3">
      <c r="B22035" s="9"/>
      <c r="C22035" s="9"/>
    </row>
    <row r="22036" spans="2:3">
      <c r="B22036" s="9"/>
      <c r="C22036" s="9"/>
    </row>
    <row r="22037" spans="2:3">
      <c r="B22037" s="9"/>
      <c r="C22037" s="9"/>
    </row>
    <row r="22038" spans="2:3">
      <c r="B22038" s="9"/>
      <c r="C22038" s="9"/>
    </row>
    <row r="22039" spans="2:3">
      <c r="B22039" s="9"/>
      <c r="C22039" s="9"/>
    </row>
    <row r="22040" spans="2:3">
      <c r="B22040" s="9"/>
      <c r="C22040" s="9"/>
    </row>
    <row r="22041" spans="2:3">
      <c r="B22041" s="9"/>
      <c r="C22041" s="9"/>
    </row>
    <row r="22042" spans="2:3">
      <c r="B22042" s="9"/>
      <c r="C22042" s="9"/>
    </row>
    <row r="22043" spans="2:3">
      <c r="B22043" s="9"/>
      <c r="C22043" s="9"/>
    </row>
    <row r="22044" spans="2:3">
      <c r="B22044" s="9"/>
      <c r="C22044" s="9"/>
    </row>
    <row r="22045" spans="2:3">
      <c r="B22045" s="9"/>
      <c r="C22045" s="9"/>
    </row>
    <row r="22046" spans="2:3">
      <c r="B22046" s="9"/>
      <c r="C22046" s="9"/>
    </row>
    <row r="22047" spans="2:3">
      <c r="B22047" s="9"/>
      <c r="C22047" s="9"/>
    </row>
    <row r="22048" spans="2:3">
      <c r="B22048" s="9"/>
      <c r="C22048" s="9"/>
    </row>
    <row r="22049" spans="2:3">
      <c r="B22049" s="9"/>
      <c r="C22049" s="9"/>
    </row>
    <row r="22050" spans="2:3">
      <c r="B22050" s="9"/>
      <c r="C22050" s="9"/>
    </row>
    <row r="22051" spans="2:3">
      <c r="B22051" s="9"/>
      <c r="C22051" s="9"/>
    </row>
    <row r="22052" spans="2:3">
      <c r="B22052" s="9"/>
      <c r="C22052" s="9"/>
    </row>
    <row r="22053" spans="2:3">
      <c r="B22053" s="9"/>
      <c r="C22053" s="9"/>
    </row>
    <row r="22054" spans="2:3">
      <c r="B22054" s="9"/>
      <c r="C22054" s="9"/>
    </row>
    <row r="22055" spans="2:3">
      <c r="B22055" s="9"/>
      <c r="C22055" s="9"/>
    </row>
    <row r="22056" spans="2:3">
      <c r="B22056" s="9"/>
      <c r="C22056" s="9"/>
    </row>
    <row r="22057" spans="2:3">
      <c r="B22057" s="9"/>
      <c r="C22057" s="9"/>
    </row>
    <row r="22058" spans="2:3">
      <c r="B22058" s="9"/>
      <c r="C22058" s="9"/>
    </row>
    <row r="22059" spans="2:3">
      <c r="B22059" s="9"/>
      <c r="C22059" s="9"/>
    </row>
    <row r="22060" spans="2:3">
      <c r="B22060" s="9"/>
      <c r="C22060" s="9"/>
    </row>
    <row r="22061" spans="2:3">
      <c r="B22061" s="9"/>
      <c r="C22061" s="9"/>
    </row>
    <row r="22062" spans="2:3">
      <c r="B22062" s="9"/>
      <c r="C22062" s="9"/>
    </row>
    <row r="22063" spans="2:3">
      <c r="B22063" s="9"/>
      <c r="C22063" s="9"/>
    </row>
    <row r="22064" spans="2:3">
      <c r="B22064" s="9"/>
      <c r="C22064" s="9"/>
    </row>
    <row r="22065" spans="2:3">
      <c r="B22065" s="9"/>
      <c r="C22065" s="9"/>
    </row>
    <row r="22066" spans="2:3">
      <c r="B22066" s="9"/>
      <c r="C22066" s="9"/>
    </row>
    <row r="22067" spans="2:3">
      <c r="B22067" s="9"/>
      <c r="C22067" s="9"/>
    </row>
    <row r="22068" spans="2:3">
      <c r="B22068" s="9"/>
      <c r="C22068" s="9"/>
    </row>
    <row r="22069" spans="2:3">
      <c r="B22069" s="9"/>
      <c r="C22069" s="9"/>
    </row>
    <row r="22070" spans="2:3">
      <c r="B22070" s="9"/>
      <c r="C22070" s="9"/>
    </row>
    <row r="22071" spans="2:3">
      <c r="B22071" s="9"/>
      <c r="C22071" s="9"/>
    </row>
    <row r="22072" spans="2:3">
      <c r="B22072" s="9"/>
      <c r="C22072" s="9"/>
    </row>
    <row r="22073" spans="2:3">
      <c r="B22073" s="9"/>
      <c r="C22073" s="9"/>
    </row>
    <row r="22074" spans="2:3">
      <c r="B22074" s="9"/>
      <c r="C22074" s="9"/>
    </row>
    <row r="22075" spans="2:3">
      <c r="B22075" s="9"/>
      <c r="C22075" s="9"/>
    </row>
    <row r="22076" spans="2:3">
      <c r="B22076" s="9"/>
      <c r="C22076" s="9"/>
    </row>
    <row r="22077" spans="2:3">
      <c r="B22077" s="9"/>
      <c r="C22077" s="9"/>
    </row>
    <row r="22078" spans="2:3">
      <c r="B22078" s="9"/>
      <c r="C22078" s="9"/>
    </row>
    <row r="22079" spans="2:3">
      <c r="B22079" s="9"/>
      <c r="C22079" s="9"/>
    </row>
    <row r="22080" spans="2:3">
      <c r="B22080" s="9"/>
      <c r="C22080" s="9"/>
    </row>
    <row r="22081" spans="2:3">
      <c r="B22081" s="9"/>
      <c r="C22081" s="9"/>
    </row>
    <row r="22082" spans="2:3">
      <c r="B22082" s="9"/>
      <c r="C22082" s="9"/>
    </row>
    <row r="22083" spans="2:3">
      <c r="B22083" s="9"/>
      <c r="C22083" s="9"/>
    </row>
    <row r="22084" spans="2:3">
      <c r="B22084" s="9"/>
      <c r="C22084" s="9"/>
    </row>
    <row r="22085" spans="2:3">
      <c r="B22085" s="9"/>
      <c r="C22085" s="9"/>
    </row>
    <row r="22086" spans="2:3">
      <c r="B22086" s="9"/>
      <c r="C22086" s="9"/>
    </row>
    <row r="22087" spans="2:3">
      <c r="B22087" s="9"/>
      <c r="C22087" s="9"/>
    </row>
    <row r="22088" spans="2:3">
      <c r="B22088" s="9"/>
      <c r="C22088" s="9"/>
    </row>
    <row r="22089" spans="2:3">
      <c r="B22089" s="9"/>
      <c r="C22089" s="9"/>
    </row>
    <row r="22090" spans="2:3">
      <c r="B22090" s="9"/>
      <c r="C22090" s="9"/>
    </row>
    <row r="22091" spans="2:3">
      <c r="B22091" s="9"/>
      <c r="C22091" s="9"/>
    </row>
    <row r="22092" spans="2:3">
      <c r="B22092" s="9"/>
      <c r="C22092" s="9"/>
    </row>
    <row r="22093" spans="2:3">
      <c r="B22093" s="9"/>
      <c r="C22093" s="9"/>
    </row>
    <row r="22094" spans="2:3">
      <c r="B22094" s="9"/>
      <c r="C22094" s="9"/>
    </row>
    <row r="22095" spans="2:3">
      <c r="B22095" s="9"/>
      <c r="C22095" s="9"/>
    </row>
    <row r="22096" spans="2:3">
      <c r="B22096" s="9"/>
      <c r="C22096" s="9"/>
    </row>
    <row r="22097" spans="2:3">
      <c r="B22097" s="9"/>
      <c r="C22097" s="9"/>
    </row>
    <row r="22098" spans="2:3">
      <c r="B22098" s="9"/>
      <c r="C22098" s="9"/>
    </row>
    <row r="22099" spans="2:3">
      <c r="B22099" s="9"/>
      <c r="C22099" s="9"/>
    </row>
    <row r="22100" spans="2:3">
      <c r="B22100" s="9"/>
      <c r="C22100" s="9"/>
    </row>
    <row r="22101" spans="2:3">
      <c r="B22101" s="9"/>
      <c r="C22101" s="9"/>
    </row>
    <row r="22102" spans="2:3">
      <c r="B22102" s="9"/>
      <c r="C22102" s="9"/>
    </row>
    <row r="22103" spans="2:3">
      <c r="B22103" s="9"/>
      <c r="C22103" s="9"/>
    </row>
    <row r="22104" spans="2:3">
      <c r="B22104" s="9"/>
      <c r="C22104" s="9"/>
    </row>
    <row r="22105" spans="2:3">
      <c r="B22105" s="9"/>
      <c r="C22105" s="9"/>
    </row>
    <row r="22106" spans="2:3">
      <c r="B22106" s="9"/>
      <c r="C22106" s="9"/>
    </row>
    <row r="22107" spans="2:3">
      <c r="B22107" s="9"/>
      <c r="C22107" s="9"/>
    </row>
    <row r="22108" spans="2:3">
      <c r="B22108" s="9"/>
      <c r="C22108" s="9"/>
    </row>
    <row r="22109" spans="2:3">
      <c r="B22109" s="9"/>
      <c r="C22109" s="9"/>
    </row>
    <row r="22110" spans="2:3">
      <c r="B22110" s="9"/>
      <c r="C22110" s="9"/>
    </row>
    <row r="22111" spans="2:3">
      <c r="B22111" s="9"/>
      <c r="C22111" s="9"/>
    </row>
    <row r="22112" spans="2:3">
      <c r="B22112" s="9"/>
      <c r="C22112" s="9"/>
    </row>
    <row r="22113" spans="2:3">
      <c r="B22113" s="9"/>
      <c r="C22113" s="9"/>
    </row>
    <row r="22114" spans="2:3">
      <c r="B22114" s="9"/>
      <c r="C22114" s="9"/>
    </row>
    <row r="22115" spans="2:3">
      <c r="B22115" s="9"/>
      <c r="C22115" s="9"/>
    </row>
    <row r="22116" spans="2:3">
      <c r="B22116" s="9"/>
      <c r="C22116" s="9"/>
    </row>
    <row r="22117" spans="2:3">
      <c r="B22117" s="9"/>
      <c r="C22117" s="9"/>
    </row>
    <row r="22118" spans="2:3">
      <c r="B22118" s="9"/>
      <c r="C22118" s="9"/>
    </row>
    <row r="22119" spans="2:3">
      <c r="B22119" s="9"/>
      <c r="C22119" s="9"/>
    </row>
    <row r="22120" spans="2:3">
      <c r="B22120" s="9"/>
      <c r="C22120" s="9"/>
    </row>
    <row r="22121" spans="2:3">
      <c r="B22121" s="9"/>
      <c r="C22121" s="9"/>
    </row>
    <row r="22122" spans="2:3">
      <c r="B22122" s="9"/>
      <c r="C22122" s="9"/>
    </row>
    <row r="22123" spans="2:3">
      <c r="B22123" s="9"/>
      <c r="C22123" s="9"/>
    </row>
    <row r="22124" spans="2:3">
      <c r="B22124" s="9"/>
      <c r="C22124" s="9"/>
    </row>
    <row r="22125" spans="2:3">
      <c r="B22125" s="9"/>
      <c r="C22125" s="9"/>
    </row>
    <row r="22126" spans="2:3">
      <c r="B22126" s="9"/>
      <c r="C22126" s="9"/>
    </row>
    <row r="22127" spans="2:3">
      <c r="B22127" s="9"/>
      <c r="C22127" s="9"/>
    </row>
    <row r="22128" spans="2:3">
      <c r="B22128" s="9"/>
      <c r="C22128" s="9"/>
    </row>
    <row r="22129" spans="2:3">
      <c r="B22129" s="9"/>
      <c r="C22129" s="9"/>
    </row>
    <row r="22130" spans="2:3">
      <c r="B22130" s="9"/>
      <c r="C22130" s="9"/>
    </row>
    <row r="22131" spans="2:3">
      <c r="B22131" s="9"/>
      <c r="C22131" s="9"/>
    </row>
    <row r="22132" spans="2:3">
      <c r="B22132" s="9"/>
      <c r="C22132" s="9"/>
    </row>
    <row r="22133" spans="2:3">
      <c r="B22133" s="9"/>
      <c r="C22133" s="9"/>
    </row>
    <row r="22134" spans="2:3">
      <c r="B22134" s="9"/>
      <c r="C22134" s="9"/>
    </row>
    <row r="22135" spans="2:3">
      <c r="B22135" s="9"/>
      <c r="C22135" s="9"/>
    </row>
    <row r="22136" spans="2:3">
      <c r="B22136" s="9"/>
      <c r="C22136" s="9"/>
    </row>
    <row r="22137" spans="2:3">
      <c r="B22137" s="9"/>
      <c r="C22137" s="9"/>
    </row>
    <row r="22138" spans="2:3">
      <c r="B22138" s="9"/>
      <c r="C22138" s="9"/>
    </row>
    <row r="22139" spans="2:3">
      <c r="B22139" s="9"/>
      <c r="C22139" s="9"/>
    </row>
    <row r="22140" spans="2:3">
      <c r="B22140" s="9"/>
      <c r="C22140" s="9"/>
    </row>
    <row r="22141" spans="2:3">
      <c r="B22141" s="9"/>
      <c r="C22141" s="9"/>
    </row>
    <row r="22142" spans="2:3">
      <c r="B22142" s="9"/>
      <c r="C22142" s="9"/>
    </row>
    <row r="22143" spans="2:3">
      <c r="B22143" s="9"/>
      <c r="C22143" s="9"/>
    </row>
    <row r="22144" spans="2:3">
      <c r="B22144" s="9"/>
      <c r="C22144" s="9"/>
    </row>
    <row r="22145" spans="2:3">
      <c r="B22145" s="9"/>
      <c r="C22145" s="9"/>
    </row>
    <row r="22146" spans="2:3">
      <c r="B22146" s="9"/>
      <c r="C22146" s="9"/>
    </row>
    <row r="22147" spans="2:3">
      <c r="B22147" s="9"/>
      <c r="C22147" s="9"/>
    </row>
    <row r="22148" spans="2:3">
      <c r="B22148" s="9"/>
      <c r="C22148" s="9"/>
    </row>
    <row r="22149" spans="2:3">
      <c r="B22149" s="9"/>
      <c r="C22149" s="9"/>
    </row>
    <row r="22150" spans="2:3">
      <c r="B22150" s="9"/>
      <c r="C22150" s="9"/>
    </row>
    <row r="22151" spans="2:3">
      <c r="B22151" s="9"/>
      <c r="C22151" s="9"/>
    </row>
    <row r="22152" spans="2:3">
      <c r="B22152" s="9"/>
      <c r="C22152" s="9"/>
    </row>
    <row r="22153" spans="2:3">
      <c r="B22153" s="9"/>
      <c r="C22153" s="9"/>
    </row>
    <row r="22154" spans="2:3">
      <c r="B22154" s="9"/>
      <c r="C22154" s="9"/>
    </row>
    <row r="22155" spans="2:3">
      <c r="B22155" s="9"/>
      <c r="C22155" s="9"/>
    </row>
    <row r="22156" spans="2:3">
      <c r="B22156" s="9"/>
      <c r="C22156" s="9"/>
    </row>
    <row r="22157" spans="2:3">
      <c r="B22157" s="9"/>
      <c r="C22157" s="9"/>
    </row>
    <row r="22158" spans="2:3">
      <c r="B22158" s="9"/>
      <c r="C22158" s="9"/>
    </row>
    <row r="22159" spans="2:3">
      <c r="B22159" s="9"/>
      <c r="C22159" s="9"/>
    </row>
    <row r="22160" spans="2:3">
      <c r="B22160" s="9"/>
      <c r="C22160" s="9"/>
    </row>
    <row r="22161" spans="2:3">
      <c r="B22161" s="9"/>
      <c r="C22161" s="9"/>
    </row>
    <row r="22162" spans="2:3">
      <c r="B22162" s="9"/>
      <c r="C22162" s="9"/>
    </row>
    <row r="22163" spans="2:3">
      <c r="B22163" s="9"/>
      <c r="C22163" s="9"/>
    </row>
    <row r="22164" spans="2:3">
      <c r="B22164" s="9"/>
      <c r="C22164" s="9"/>
    </row>
    <row r="22165" spans="2:3">
      <c r="B22165" s="9"/>
      <c r="C22165" s="9"/>
    </row>
    <row r="22166" spans="2:3">
      <c r="B22166" s="9"/>
      <c r="C22166" s="9"/>
    </row>
    <row r="22167" spans="2:3">
      <c r="B22167" s="9"/>
      <c r="C22167" s="9"/>
    </row>
    <row r="22168" spans="2:3">
      <c r="B22168" s="9"/>
      <c r="C22168" s="9"/>
    </row>
    <row r="22169" spans="2:3">
      <c r="B22169" s="9"/>
      <c r="C22169" s="9"/>
    </row>
    <row r="22170" spans="2:3">
      <c r="B22170" s="9"/>
      <c r="C22170" s="9"/>
    </row>
    <row r="22171" spans="2:3">
      <c r="B22171" s="9"/>
      <c r="C22171" s="9"/>
    </row>
    <row r="22172" spans="2:3">
      <c r="B22172" s="9"/>
      <c r="C22172" s="9"/>
    </row>
    <row r="22173" spans="2:3">
      <c r="B22173" s="9"/>
      <c r="C22173" s="9"/>
    </row>
    <row r="22174" spans="2:3">
      <c r="B22174" s="9"/>
      <c r="C22174" s="9"/>
    </row>
    <row r="22175" spans="2:3">
      <c r="B22175" s="9"/>
      <c r="C22175" s="9"/>
    </row>
    <row r="22176" spans="2:3">
      <c r="B22176" s="9"/>
      <c r="C22176" s="9"/>
    </row>
    <row r="22177" spans="2:3">
      <c r="B22177" s="9"/>
      <c r="C22177" s="9"/>
    </row>
    <row r="22178" spans="2:3">
      <c r="B22178" s="9"/>
      <c r="C22178" s="9"/>
    </row>
    <row r="22179" spans="2:3">
      <c r="B22179" s="9"/>
      <c r="C22179" s="9"/>
    </row>
    <row r="22180" spans="2:3">
      <c r="B22180" s="9"/>
      <c r="C22180" s="9"/>
    </row>
    <row r="22181" spans="2:3">
      <c r="B22181" s="9"/>
      <c r="C22181" s="9"/>
    </row>
    <row r="22182" spans="2:3">
      <c r="B22182" s="9"/>
      <c r="C22182" s="9"/>
    </row>
    <row r="22183" spans="2:3">
      <c r="B22183" s="9"/>
      <c r="C22183" s="9"/>
    </row>
    <row r="22184" spans="2:3">
      <c r="B22184" s="9"/>
      <c r="C22184" s="9"/>
    </row>
    <row r="22185" spans="2:3">
      <c r="B22185" s="9"/>
      <c r="C22185" s="9"/>
    </row>
    <row r="22186" spans="2:3">
      <c r="B22186" s="9"/>
      <c r="C22186" s="9"/>
    </row>
    <row r="22187" spans="2:3">
      <c r="B22187" s="9"/>
      <c r="C22187" s="9"/>
    </row>
    <row r="22188" spans="2:3">
      <c r="B22188" s="9"/>
      <c r="C22188" s="9"/>
    </row>
    <row r="22189" spans="2:3">
      <c r="B22189" s="9"/>
      <c r="C22189" s="9"/>
    </row>
    <row r="22190" spans="2:3">
      <c r="B22190" s="9"/>
      <c r="C22190" s="9"/>
    </row>
    <row r="22191" spans="2:3">
      <c r="B22191" s="9"/>
      <c r="C22191" s="9"/>
    </row>
    <row r="22192" spans="2:3">
      <c r="B22192" s="9"/>
      <c r="C22192" s="9"/>
    </row>
    <row r="22193" spans="2:3">
      <c r="B22193" s="9"/>
      <c r="C22193" s="9"/>
    </row>
    <row r="22194" spans="2:3">
      <c r="B22194" s="9"/>
      <c r="C22194" s="9"/>
    </row>
    <row r="22195" spans="2:3">
      <c r="B22195" s="9"/>
      <c r="C22195" s="9"/>
    </row>
    <row r="22196" spans="2:3">
      <c r="B22196" s="9"/>
      <c r="C22196" s="9"/>
    </row>
    <row r="22197" spans="2:3">
      <c r="B22197" s="9"/>
      <c r="C22197" s="9"/>
    </row>
    <row r="22198" spans="2:3">
      <c r="B22198" s="9"/>
      <c r="C22198" s="9"/>
    </row>
    <row r="22199" spans="2:3">
      <c r="B22199" s="9"/>
      <c r="C22199" s="9"/>
    </row>
    <row r="22200" spans="2:3">
      <c r="B22200" s="9"/>
      <c r="C22200" s="9"/>
    </row>
    <row r="22201" spans="2:3">
      <c r="B22201" s="9"/>
      <c r="C22201" s="9"/>
    </row>
    <row r="22202" spans="2:3">
      <c r="B22202" s="9"/>
      <c r="C22202" s="9"/>
    </row>
    <row r="22203" spans="2:3">
      <c r="B22203" s="9"/>
      <c r="C22203" s="9"/>
    </row>
    <row r="22204" spans="2:3">
      <c r="B22204" s="9"/>
      <c r="C22204" s="9"/>
    </row>
    <row r="22205" spans="2:3">
      <c r="B22205" s="9"/>
      <c r="C22205" s="9"/>
    </row>
    <row r="22206" spans="2:3">
      <c r="B22206" s="9"/>
      <c r="C22206" s="9"/>
    </row>
    <row r="22207" spans="2:3">
      <c r="B22207" s="9"/>
      <c r="C22207" s="9"/>
    </row>
    <row r="22208" spans="2:3">
      <c r="B22208" s="9"/>
      <c r="C22208" s="9"/>
    </row>
    <row r="22209" spans="2:3">
      <c r="B22209" s="9"/>
      <c r="C22209" s="9"/>
    </row>
    <row r="22210" spans="2:3">
      <c r="B22210" s="9"/>
      <c r="C22210" s="9"/>
    </row>
    <row r="22211" spans="2:3">
      <c r="B22211" s="9"/>
      <c r="C22211" s="9"/>
    </row>
    <row r="22212" spans="2:3">
      <c r="B22212" s="9"/>
      <c r="C22212" s="9"/>
    </row>
    <row r="22213" spans="2:3">
      <c r="B22213" s="9"/>
      <c r="C22213" s="9"/>
    </row>
    <row r="22214" spans="2:3">
      <c r="B22214" s="9"/>
      <c r="C22214" s="9"/>
    </row>
    <row r="22215" spans="2:3">
      <c r="B22215" s="9"/>
      <c r="C22215" s="9"/>
    </row>
    <row r="22216" spans="2:3">
      <c r="B22216" s="9"/>
      <c r="C22216" s="9"/>
    </row>
    <row r="22217" spans="2:3">
      <c r="B22217" s="9"/>
      <c r="C22217" s="9"/>
    </row>
    <row r="22218" spans="2:3">
      <c r="B22218" s="9"/>
      <c r="C22218" s="9"/>
    </row>
    <row r="22219" spans="2:3">
      <c r="B22219" s="9"/>
      <c r="C22219" s="9"/>
    </row>
    <row r="22220" spans="2:3">
      <c r="B22220" s="9"/>
      <c r="C22220" s="9"/>
    </row>
    <row r="22221" spans="2:3">
      <c r="B22221" s="9"/>
      <c r="C22221" s="9"/>
    </row>
    <row r="22222" spans="2:3">
      <c r="B22222" s="9"/>
      <c r="C22222" s="9"/>
    </row>
    <row r="22223" spans="2:3">
      <c r="B22223" s="9"/>
      <c r="C22223" s="9"/>
    </row>
    <row r="22224" spans="2:3">
      <c r="B22224" s="9"/>
      <c r="C22224" s="9"/>
    </row>
    <row r="22225" spans="2:3">
      <c r="B22225" s="9"/>
      <c r="C22225" s="9"/>
    </row>
    <row r="22226" spans="2:3">
      <c r="B22226" s="9"/>
      <c r="C22226" s="9"/>
    </row>
    <row r="22227" spans="2:3">
      <c r="B22227" s="9"/>
      <c r="C22227" s="9"/>
    </row>
    <row r="22228" spans="2:3">
      <c r="B22228" s="9"/>
      <c r="C22228" s="9"/>
    </row>
    <row r="22229" spans="2:3">
      <c r="B22229" s="9"/>
      <c r="C22229" s="9"/>
    </row>
    <row r="22230" spans="2:3">
      <c r="B22230" s="9"/>
      <c r="C22230" s="9"/>
    </row>
    <row r="22231" spans="2:3">
      <c r="B22231" s="9"/>
      <c r="C22231" s="9"/>
    </row>
    <row r="22232" spans="2:3">
      <c r="B22232" s="9"/>
      <c r="C22232" s="9"/>
    </row>
    <row r="22233" spans="2:3">
      <c r="B22233" s="9"/>
      <c r="C22233" s="9"/>
    </row>
    <row r="22234" spans="2:3">
      <c r="B22234" s="9"/>
      <c r="C22234" s="9"/>
    </row>
    <row r="22235" spans="2:3">
      <c r="B22235" s="9"/>
      <c r="C22235" s="9"/>
    </row>
    <row r="22236" spans="2:3">
      <c r="B22236" s="9"/>
      <c r="C22236" s="9"/>
    </row>
    <row r="22237" spans="2:3">
      <c r="B22237" s="9"/>
      <c r="C22237" s="9"/>
    </row>
    <row r="22238" spans="2:3">
      <c r="B22238" s="9"/>
      <c r="C22238" s="9"/>
    </row>
    <row r="22239" spans="2:3">
      <c r="B22239" s="9"/>
      <c r="C22239" s="9"/>
    </row>
    <row r="22240" spans="2:3">
      <c r="B22240" s="9"/>
      <c r="C22240" s="9"/>
    </row>
    <row r="22241" spans="2:3">
      <c r="B22241" s="9"/>
      <c r="C22241" s="9"/>
    </row>
    <row r="22242" spans="2:3">
      <c r="B22242" s="9"/>
      <c r="C22242" s="9"/>
    </row>
    <row r="22243" spans="2:3">
      <c r="B22243" s="9"/>
      <c r="C22243" s="9"/>
    </row>
    <row r="22244" spans="2:3">
      <c r="B22244" s="9"/>
      <c r="C22244" s="9"/>
    </row>
    <row r="22245" spans="2:3">
      <c r="B22245" s="9"/>
      <c r="C22245" s="9"/>
    </row>
    <row r="22246" spans="2:3">
      <c r="B22246" s="9"/>
      <c r="C22246" s="9"/>
    </row>
    <row r="22247" spans="2:3">
      <c r="B22247" s="9"/>
      <c r="C22247" s="9"/>
    </row>
    <row r="22248" spans="2:3">
      <c r="B22248" s="9"/>
      <c r="C22248" s="9"/>
    </row>
    <row r="22249" spans="2:3">
      <c r="B22249" s="9"/>
      <c r="C22249" s="9"/>
    </row>
    <row r="22250" spans="2:3">
      <c r="B22250" s="9"/>
      <c r="C22250" s="9"/>
    </row>
    <row r="22251" spans="2:3">
      <c r="B22251" s="9"/>
      <c r="C22251" s="9"/>
    </row>
    <row r="22252" spans="2:3">
      <c r="B22252" s="9"/>
      <c r="C22252" s="9"/>
    </row>
    <row r="22253" spans="2:3">
      <c r="B22253" s="9"/>
      <c r="C22253" s="9"/>
    </row>
    <row r="22254" spans="2:3">
      <c r="B22254" s="9"/>
      <c r="C22254" s="9"/>
    </row>
    <row r="22255" spans="2:3">
      <c r="B22255" s="9"/>
      <c r="C22255" s="9"/>
    </row>
    <row r="22256" spans="2:3">
      <c r="B22256" s="9"/>
      <c r="C22256" s="9"/>
    </row>
    <row r="22257" spans="2:3">
      <c r="B22257" s="9"/>
      <c r="C22257" s="9"/>
    </row>
    <row r="22258" spans="2:3">
      <c r="B22258" s="9"/>
      <c r="C22258" s="9"/>
    </row>
    <row r="22259" spans="2:3">
      <c r="B22259" s="9"/>
      <c r="C22259" s="9"/>
    </row>
    <row r="22260" spans="2:3">
      <c r="B22260" s="9"/>
      <c r="C22260" s="9"/>
    </row>
    <row r="22261" spans="2:3">
      <c r="B22261" s="9"/>
      <c r="C22261" s="9"/>
    </row>
    <row r="22262" spans="2:3">
      <c r="B22262" s="9"/>
      <c r="C22262" s="9"/>
    </row>
    <row r="22263" spans="2:3">
      <c r="B22263" s="9"/>
      <c r="C22263" s="9"/>
    </row>
    <row r="22264" spans="2:3">
      <c r="B22264" s="9"/>
      <c r="C22264" s="9"/>
    </row>
    <row r="22265" spans="2:3">
      <c r="B22265" s="9"/>
      <c r="C22265" s="9"/>
    </row>
    <row r="22266" spans="2:3">
      <c r="B22266" s="9"/>
      <c r="C22266" s="9"/>
    </row>
    <row r="22267" spans="2:3">
      <c r="B22267" s="9"/>
      <c r="C22267" s="9"/>
    </row>
    <row r="22268" spans="2:3">
      <c r="B22268" s="9"/>
      <c r="C22268" s="9"/>
    </row>
    <row r="22269" spans="2:3">
      <c r="B22269" s="9"/>
      <c r="C22269" s="9"/>
    </row>
    <row r="22270" spans="2:3">
      <c r="B22270" s="9"/>
      <c r="C22270" s="9"/>
    </row>
    <row r="22271" spans="2:3">
      <c r="B22271" s="9"/>
      <c r="C22271" s="9"/>
    </row>
    <row r="22272" spans="2:3">
      <c r="B22272" s="9"/>
      <c r="C22272" s="9"/>
    </row>
    <row r="22273" spans="2:3">
      <c r="B22273" s="9"/>
      <c r="C22273" s="9"/>
    </row>
    <row r="22274" spans="2:3">
      <c r="B22274" s="9"/>
      <c r="C22274" s="9"/>
    </row>
    <row r="22275" spans="2:3">
      <c r="B22275" s="9"/>
      <c r="C22275" s="9"/>
    </row>
    <row r="22276" spans="2:3">
      <c r="B22276" s="9"/>
      <c r="C22276" s="9"/>
    </row>
    <row r="22277" spans="2:3">
      <c r="B22277" s="9"/>
      <c r="C22277" s="9"/>
    </row>
    <row r="22278" spans="2:3">
      <c r="B22278" s="9"/>
      <c r="C22278" s="9"/>
    </row>
    <row r="22279" spans="2:3">
      <c r="B22279" s="9"/>
      <c r="C22279" s="9"/>
    </row>
    <row r="22280" spans="2:3">
      <c r="B22280" s="9"/>
      <c r="C22280" s="9"/>
    </row>
    <row r="22281" spans="2:3">
      <c r="B22281" s="9"/>
      <c r="C22281" s="9"/>
    </row>
    <row r="22282" spans="2:3">
      <c r="B22282" s="9"/>
      <c r="C22282" s="9"/>
    </row>
    <row r="22283" spans="2:3">
      <c r="B22283" s="9"/>
      <c r="C22283" s="9"/>
    </row>
    <row r="22284" spans="2:3">
      <c r="B22284" s="9"/>
      <c r="C22284" s="9"/>
    </row>
    <row r="22285" spans="2:3">
      <c r="B22285" s="9"/>
      <c r="C22285" s="9"/>
    </row>
    <row r="22286" spans="2:3">
      <c r="B22286" s="9"/>
      <c r="C22286" s="9"/>
    </row>
    <row r="22287" spans="2:3">
      <c r="B22287" s="9"/>
      <c r="C22287" s="9"/>
    </row>
    <row r="22288" spans="2:3">
      <c r="B22288" s="9"/>
      <c r="C22288" s="9"/>
    </row>
    <row r="22289" spans="2:3">
      <c r="B22289" s="9"/>
      <c r="C22289" s="9"/>
    </row>
    <row r="22290" spans="2:3">
      <c r="B22290" s="9"/>
      <c r="C22290" s="9"/>
    </row>
    <row r="22291" spans="2:3">
      <c r="B22291" s="9"/>
      <c r="C22291" s="9"/>
    </row>
    <row r="22292" spans="2:3">
      <c r="B22292" s="9"/>
      <c r="C22292" s="9"/>
    </row>
    <row r="22293" spans="2:3">
      <c r="B22293" s="9"/>
      <c r="C22293" s="9"/>
    </row>
    <row r="22294" spans="2:3">
      <c r="B22294" s="9"/>
      <c r="C22294" s="9"/>
    </row>
    <row r="22295" spans="2:3">
      <c r="B22295" s="9"/>
      <c r="C22295" s="9"/>
    </row>
    <row r="22296" spans="2:3">
      <c r="B22296" s="9"/>
      <c r="C22296" s="9"/>
    </row>
    <row r="22297" spans="2:3">
      <c r="B22297" s="9"/>
      <c r="C22297" s="9"/>
    </row>
    <row r="22298" spans="2:3">
      <c r="B22298" s="9"/>
      <c r="C22298" s="9"/>
    </row>
    <row r="22299" spans="2:3">
      <c r="B22299" s="9"/>
      <c r="C22299" s="9"/>
    </row>
    <row r="22300" spans="2:3">
      <c r="B22300" s="9"/>
      <c r="C22300" s="9"/>
    </row>
    <row r="22301" spans="2:3">
      <c r="B22301" s="9"/>
      <c r="C22301" s="9"/>
    </row>
    <row r="22302" spans="2:3">
      <c r="B22302" s="9"/>
      <c r="C22302" s="9"/>
    </row>
    <row r="22303" spans="2:3">
      <c r="B22303" s="9"/>
      <c r="C22303" s="9"/>
    </row>
    <row r="22304" spans="2:3">
      <c r="B22304" s="9"/>
      <c r="C22304" s="9"/>
    </row>
    <row r="22305" spans="2:3">
      <c r="B22305" s="9"/>
      <c r="C22305" s="9"/>
    </row>
    <row r="22306" spans="2:3">
      <c r="B22306" s="9"/>
      <c r="C22306" s="9"/>
    </row>
    <row r="22307" spans="2:3">
      <c r="B22307" s="9"/>
      <c r="C22307" s="9"/>
    </row>
    <row r="22308" spans="2:3">
      <c r="B22308" s="9"/>
      <c r="C22308" s="9"/>
    </row>
    <row r="22309" spans="2:3">
      <c r="B22309" s="9"/>
      <c r="C22309" s="9"/>
    </row>
    <row r="22310" spans="2:3">
      <c r="B22310" s="9"/>
      <c r="C22310" s="9"/>
    </row>
    <row r="22311" spans="2:3">
      <c r="B22311" s="9"/>
      <c r="C22311" s="9"/>
    </row>
    <row r="22312" spans="2:3">
      <c r="B22312" s="9"/>
      <c r="C22312" s="9"/>
    </row>
    <row r="22313" spans="2:3">
      <c r="B22313" s="9"/>
      <c r="C22313" s="9"/>
    </row>
    <row r="22314" spans="2:3">
      <c r="B22314" s="9"/>
      <c r="C22314" s="9"/>
    </row>
    <row r="22315" spans="2:3">
      <c r="B22315" s="9"/>
      <c r="C22315" s="9"/>
    </row>
    <row r="22316" spans="2:3">
      <c r="B22316" s="9"/>
      <c r="C22316" s="9"/>
    </row>
    <row r="22317" spans="2:3">
      <c r="B22317" s="9"/>
      <c r="C22317" s="9"/>
    </row>
    <row r="22318" spans="2:3">
      <c r="B22318" s="9"/>
      <c r="C22318" s="9"/>
    </row>
    <row r="22319" spans="2:3">
      <c r="B22319" s="9"/>
      <c r="C22319" s="9"/>
    </row>
    <row r="22320" spans="2:3">
      <c r="B22320" s="9"/>
      <c r="C22320" s="9"/>
    </row>
    <row r="22321" spans="2:3">
      <c r="B22321" s="9"/>
      <c r="C22321" s="9"/>
    </row>
    <row r="22322" spans="2:3">
      <c r="B22322" s="9"/>
      <c r="C22322" s="9"/>
    </row>
    <row r="22323" spans="2:3">
      <c r="B22323" s="9"/>
      <c r="C22323" s="9"/>
    </row>
    <row r="22324" spans="2:3">
      <c r="B22324" s="9"/>
      <c r="C22324" s="9"/>
    </row>
    <row r="22325" spans="2:3">
      <c r="B22325" s="9"/>
      <c r="C22325" s="9"/>
    </row>
    <row r="22326" spans="2:3">
      <c r="B22326" s="9"/>
      <c r="C22326" s="9"/>
    </row>
    <row r="22327" spans="2:3">
      <c r="B22327" s="9"/>
      <c r="C22327" s="9"/>
    </row>
    <row r="22328" spans="2:3">
      <c r="B22328" s="9"/>
      <c r="C22328" s="9"/>
    </row>
    <row r="22329" spans="2:3">
      <c r="B22329" s="9"/>
      <c r="C22329" s="9"/>
    </row>
    <row r="22330" spans="2:3">
      <c r="B22330" s="9"/>
      <c r="C22330" s="9"/>
    </row>
    <row r="22331" spans="2:3">
      <c r="B22331" s="9"/>
      <c r="C22331" s="9"/>
    </row>
    <row r="22332" spans="2:3">
      <c r="B22332" s="9"/>
      <c r="C22332" s="9"/>
    </row>
    <row r="22333" spans="2:3">
      <c r="B22333" s="9"/>
      <c r="C22333" s="9"/>
    </row>
    <row r="22334" spans="2:3">
      <c r="B22334" s="9"/>
      <c r="C22334" s="9"/>
    </row>
    <row r="22335" spans="2:3">
      <c r="B22335" s="9"/>
      <c r="C22335" s="9"/>
    </row>
    <row r="22336" spans="2:3">
      <c r="B22336" s="9"/>
      <c r="C22336" s="9"/>
    </row>
    <row r="22337" spans="2:3">
      <c r="B22337" s="9"/>
      <c r="C22337" s="9"/>
    </row>
    <row r="22338" spans="2:3">
      <c r="B22338" s="9"/>
      <c r="C22338" s="9"/>
    </row>
    <row r="22339" spans="2:3">
      <c r="B22339" s="9"/>
      <c r="C22339" s="9"/>
    </row>
    <row r="22340" spans="2:3">
      <c r="B22340" s="9"/>
      <c r="C22340" s="9"/>
    </row>
    <row r="22341" spans="2:3">
      <c r="B22341" s="9"/>
      <c r="C22341" s="9"/>
    </row>
    <row r="22342" spans="2:3">
      <c r="B22342" s="9"/>
      <c r="C22342" s="9"/>
    </row>
    <row r="22343" spans="2:3">
      <c r="B22343" s="9"/>
      <c r="C22343" s="9"/>
    </row>
    <row r="22344" spans="2:3">
      <c r="B22344" s="9"/>
      <c r="C22344" s="9"/>
    </row>
    <row r="22345" spans="2:3">
      <c r="B22345" s="9"/>
      <c r="C22345" s="9"/>
    </row>
    <row r="22346" spans="2:3">
      <c r="B22346" s="9"/>
      <c r="C22346" s="9"/>
    </row>
    <row r="22347" spans="2:3">
      <c r="B22347" s="9"/>
      <c r="C22347" s="9"/>
    </row>
    <row r="22348" spans="2:3">
      <c r="B22348" s="9"/>
      <c r="C22348" s="9"/>
    </row>
    <row r="22349" spans="2:3">
      <c r="B22349" s="9"/>
      <c r="C22349" s="9"/>
    </row>
    <row r="22350" spans="2:3">
      <c r="B22350" s="9"/>
      <c r="C22350" s="9"/>
    </row>
    <row r="22351" spans="2:3">
      <c r="B22351" s="9"/>
      <c r="C22351" s="9"/>
    </row>
    <row r="22352" spans="2:3">
      <c r="B22352" s="9"/>
      <c r="C22352" s="9"/>
    </row>
    <row r="22353" spans="2:3">
      <c r="B22353" s="9"/>
      <c r="C22353" s="9"/>
    </row>
    <row r="22354" spans="2:3">
      <c r="B22354" s="9"/>
      <c r="C22354" s="9"/>
    </row>
    <row r="22355" spans="2:3">
      <c r="B22355" s="9"/>
      <c r="C22355" s="9"/>
    </row>
    <row r="22356" spans="2:3">
      <c r="B22356" s="9"/>
      <c r="C22356" s="9"/>
    </row>
    <row r="22357" spans="2:3">
      <c r="B22357" s="9"/>
      <c r="C22357" s="9"/>
    </row>
    <row r="22358" spans="2:3">
      <c r="B22358" s="9"/>
      <c r="C22358" s="9"/>
    </row>
    <row r="22359" spans="2:3">
      <c r="B22359" s="9"/>
      <c r="C22359" s="9"/>
    </row>
    <row r="22360" spans="2:3">
      <c r="B22360" s="9"/>
      <c r="C22360" s="9"/>
    </row>
    <row r="22361" spans="2:3">
      <c r="B22361" s="9"/>
      <c r="C22361" s="9"/>
    </row>
    <row r="22362" spans="2:3">
      <c r="B22362" s="9"/>
      <c r="C22362" s="9"/>
    </row>
    <row r="22363" spans="2:3">
      <c r="B22363" s="9"/>
      <c r="C22363" s="9"/>
    </row>
    <row r="22364" spans="2:3">
      <c r="B22364" s="9"/>
      <c r="C22364" s="9"/>
    </row>
    <row r="22365" spans="2:3">
      <c r="B22365" s="9"/>
      <c r="C22365" s="9"/>
    </row>
    <row r="22366" spans="2:3">
      <c r="B22366" s="9"/>
      <c r="C22366" s="9"/>
    </row>
    <row r="22367" spans="2:3">
      <c r="B22367" s="9"/>
      <c r="C22367" s="9"/>
    </row>
    <row r="22368" spans="2:3">
      <c r="B22368" s="9"/>
      <c r="C22368" s="9"/>
    </row>
    <row r="22369" spans="2:3">
      <c r="B22369" s="9"/>
      <c r="C22369" s="9"/>
    </row>
    <row r="22370" spans="2:3">
      <c r="B22370" s="9"/>
      <c r="C22370" s="9"/>
    </row>
    <row r="22371" spans="2:3">
      <c r="B22371" s="9"/>
      <c r="C22371" s="9"/>
    </row>
    <row r="22372" spans="2:3">
      <c r="B22372" s="9"/>
      <c r="C22372" s="9"/>
    </row>
    <row r="22373" spans="2:3">
      <c r="B22373" s="9"/>
      <c r="C22373" s="9"/>
    </row>
    <row r="22374" spans="2:3">
      <c r="B22374" s="9"/>
      <c r="C22374" s="9"/>
    </row>
    <row r="22375" spans="2:3">
      <c r="B22375" s="9"/>
      <c r="C22375" s="9"/>
    </row>
    <row r="22376" spans="2:3">
      <c r="B22376" s="9"/>
      <c r="C22376" s="9"/>
    </row>
    <row r="22377" spans="2:3">
      <c r="B22377" s="9"/>
      <c r="C22377" s="9"/>
    </row>
    <row r="22378" spans="2:3">
      <c r="B22378" s="9"/>
      <c r="C22378" s="9"/>
    </row>
    <row r="22379" spans="2:3">
      <c r="B22379" s="9"/>
      <c r="C22379" s="9"/>
    </row>
    <row r="22380" spans="2:3">
      <c r="B22380" s="9"/>
      <c r="C22380" s="9"/>
    </row>
    <row r="22381" spans="2:3">
      <c r="B22381" s="9"/>
      <c r="C22381" s="9"/>
    </row>
    <row r="22382" spans="2:3">
      <c r="B22382" s="9"/>
      <c r="C22382" s="9"/>
    </row>
    <row r="22383" spans="2:3">
      <c r="B22383" s="9"/>
      <c r="C22383" s="9"/>
    </row>
    <row r="22384" spans="2:3">
      <c r="B22384" s="9"/>
      <c r="C22384" s="9"/>
    </row>
    <row r="22385" spans="2:3">
      <c r="B22385" s="9"/>
      <c r="C22385" s="9"/>
    </row>
    <row r="22386" spans="2:3">
      <c r="B22386" s="9"/>
      <c r="C22386" s="9"/>
    </row>
    <row r="22387" spans="2:3">
      <c r="B22387" s="9"/>
      <c r="C22387" s="9"/>
    </row>
    <row r="22388" spans="2:3">
      <c r="B22388" s="9"/>
      <c r="C22388" s="9"/>
    </row>
    <row r="22389" spans="2:3">
      <c r="B22389" s="9"/>
      <c r="C22389" s="9"/>
    </row>
    <row r="22390" spans="2:3">
      <c r="B22390" s="9"/>
      <c r="C22390" s="9"/>
    </row>
    <row r="22391" spans="2:3">
      <c r="B22391" s="9"/>
      <c r="C22391" s="9"/>
    </row>
    <row r="22392" spans="2:3">
      <c r="B22392" s="9"/>
      <c r="C22392" s="9"/>
    </row>
    <row r="22393" spans="2:3">
      <c r="B22393" s="9"/>
      <c r="C22393" s="9"/>
    </row>
    <row r="22394" spans="2:3">
      <c r="B22394" s="9"/>
      <c r="C22394" s="9"/>
    </row>
    <row r="22395" spans="2:3">
      <c r="B22395" s="9"/>
      <c r="C22395" s="9"/>
    </row>
    <row r="22396" spans="2:3">
      <c r="B22396" s="9"/>
      <c r="C22396" s="9"/>
    </row>
    <row r="22397" spans="2:3">
      <c r="B22397" s="9"/>
      <c r="C22397" s="9"/>
    </row>
    <row r="22398" spans="2:3">
      <c r="B22398" s="9"/>
      <c r="C22398" s="9"/>
    </row>
    <row r="22399" spans="2:3">
      <c r="B22399" s="9"/>
      <c r="C22399" s="9"/>
    </row>
    <row r="22400" spans="2:3">
      <c r="B22400" s="9"/>
      <c r="C22400" s="9"/>
    </row>
    <row r="22401" spans="2:3">
      <c r="B22401" s="9"/>
      <c r="C22401" s="9"/>
    </row>
    <row r="22402" spans="2:3">
      <c r="B22402" s="9"/>
      <c r="C22402" s="9"/>
    </row>
    <row r="22403" spans="2:3">
      <c r="B22403" s="9"/>
      <c r="C22403" s="9"/>
    </row>
    <row r="22404" spans="2:3">
      <c r="B22404" s="9"/>
      <c r="C22404" s="9"/>
    </row>
    <row r="22405" spans="2:3">
      <c r="B22405" s="9"/>
      <c r="C22405" s="9"/>
    </row>
    <row r="22406" spans="2:3">
      <c r="B22406" s="9"/>
      <c r="C22406" s="9"/>
    </row>
    <row r="22407" spans="2:3">
      <c r="B22407" s="9"/>
      <c r="C22407" s="9"/>
    </row>
    <row r="22408" spans="2:3">
      <c r="B22408" s="9"/>
      <c r="C22408" s="9"/>
    </row>
    <row r="22409" spans="2:3">
      <c r="B22409" s="9"/>
      <c r="C22409" s="9"/>
    </row>
    <row r="22410" spans="2:3">
      <c r="B22410" s="9"/>
      <c r="C22410" s="9"/>
    </row>
    <row r="22411" spans="2:3">
      <c r="B22411" s="9"/>
      <c r="C22411" s="9"/>
    </row>
    <row r="22412" spans="2:3">
      <c r="B22412" s="9"/>
      <c r="C22412" s="9"/>
    </row>
    <row r="22413" spans="2:3">
      <c r="B22413" s="9"/>
      <c r="C22413" s="9"/>
    </row>
    <row r="22414" spans="2:3">
      <c r="B22414" s="9"/>
      <c r="C22414" s="9"/>
    </row>
    <row r="22415" spans="2:3">
      <c r="B22415" s="9"/>
      <c r="C22415" s="9"/>
    </row>
    <row r="22416" spans="2:3">
      <c r="B22416" s="9"/>
      <c r="C22416" s="9"/>
    </row>
    <row r="22417" spans="2:3">
      <c r="B22417" s="9"/>
      <c r="C22417" s="9"/>
    </row>
    <row r="22418" spans="2:3">
      <c r="B22418" s="9"/>
      <c r="C22418" s="9"/>
    </row>
    <row r="22419" spans="2:3">
      <c r="B22419" s="9"/>
      <c r="C22419" s="9"/>
    </row>
    <row r="22420" spans="2:3">
      <c r="B22420" s="9"/>
      <c r="C22420" s="9"/>
    </row>
    <row r="22421" spans="2:3">
      <c r="B22421" s="9"/>
      <c r="C22421" s="9"/>
    </row>
    <row r="22422" spans="2:3">
      <c r="B22422" s="9"/>
      <c r="C22422" s="9"/>
    </row>
    <row r="22423" spans="2:3">
      <c r="B22423" s="9"/>
      <c r="C22423" s="9"/>
    </row>
    <row r="22424" spans="2:3">
      <c r="B22424" s="9"/>
      <c r="C22424" s="9"/>
    </row>
    <row r="22425" spans="2:3">
      <c r="B22425" s="9"/>
      <c r="C22425" s="9"/>
    </row>
    <row r="22426" spans="2:3">
      <c r="B22426" s="9"/>
      <c r="C22426" s="9"/>
    </row>
    <row r="22427" spans="2:3">
      <c r="B22427" s="9"/>
      <c r="C22427" s="9"/>
    </row>
    <row r="22428" spans="2:3">
      <c r="B22428" s="9"/>
      <c r="C22428" s="9"/>
    </row>
    <row r="22429" spans="2:3">
      <c r="B22429" s="9"/>
      <c r="C22429" s="9"/>
    </row>
    <row r="22430" spans="2:3">
      <c r="B22430" s="9"/>
      <c r="C22430" s="9"/>
    </row>
    <row r="22431" spans="2:3">
      <c r="B22431" s="9"/>
      <c r="C22431" s="9"/>
    </row>
    <row r="22432" spans="2:3">
      <c r="B22432" s="9"/>
      <c r="C22432" s="9"/>
    </row>
    <row r="22433" spans="2:3">
      <c r="B22433" s="9"/>
      <c r="C22433" s="9"/>
    </row>
    <row r="22434" spans="2:3">
      <c r="B22434" s="9"/>
      <c r="C22434" s="9"/>
    </row>
    <row r="22435" spans="2:3">
      <c r="B22435" s="9"/>
      <c r="C22435" s="9"/>
    </row>
    <row r="22436" spans="2:3">
      <c r="B22436" s="9"/>
      <c r="C22436" s="9"/>
    </row>
    <row r="22437" spans="2:3">
      <c r="B22437" s="9"/>
      <c r="C22437" s="9"/>
    </row>
    <row r="22438" spans="2:3">
      <c r="B22438" s="9"/>
      <c r="C22438" s="9"/>
    </row>
    <row r="22439" spans="2:3">
      <c r="B22439" s="9"/>
      <c r="C22439" s="9"/>
    </row>
    <row r="22440" spans="2:3">
      <c r="B22440" s="9"/>
      <c r="C22440" s="9"/>
    </row>
    <row r="22441" spans="2:3">
      <c r="B22441" s="9"/>
      <c r="C22441" s="9"/>
    </row>
    <row r="22442" spans="2:3">
      <c r="B22442" s="9"/>
      <c r="C22442" s="9"/>
    </row>
    <row r="22443" spans="2:3">
      <c r="B22443" s="9"/>
      <c r="C22443" s="9"/>
    </row>
    <row r="22444" spans="2:3">
      <c r="B22444" s="9"/>
      <c r="C22444" s="9"/>
    </row>
    <row r="22445" spans="2:3">
      <c r="B22445" s="9"/>
      <c r="C22445" s="9"/>
    </row>
    <row r="22446" spans="2:3">
      <c r="B22446" s="9"/>
      <c r="C22446" s="9"/>
    </row>
    <row r="22447" spans="2:3">
      <c r="B22447" s="9"/>
      <c r="C22447" s="9"/>
    </row>
    <row r="22448" spans="2:3">
      <c r="B22448" s="9"/>
      <c r="C22448" s="9"/>
    </row>
    <row r="22449" spans="2:3">
      <c r="B22449" s="9"/>
      <c r="C22449" s="9"/>
    </row>
    <row r="22450" spans="2:3">
      <c r="B22450" s="9"/>
      <c r="C22450" s="9"/>
    </row>
    <row r="22451" spans="2:3">
      <c r="B22451" s="9"/>
      <c r="C22451" s="9"/>
    </row>
    <row r="22452" spans="2:3">
      <c r="B22452" s="9"/>
      <c r="C22452" s="9"/>
    </row>
    <row r="22453" spans="2:3">
      <c r="B22453" s="9"/>
      <c r="C22453" s="9"/>
    </row>
    <row r="22454" spans="2:3">
      <c r="B22454" s="9"/>
      <c r="C22454" s="9"/>
    </row>
    <row r="22455" spans="2:3">
      <c r="B22455" s="9"/>
      <c r="C22455" s="9"/>
    </row>
    <row r="22456" spans="2:3">
      <c r="B22456" s="9"/>
      <c r="C22456" s="9"/>
    </row>
    <row r="22457" spans="2:3">
      <c r="B22457" s="9"/>
      <c r="C22457" s="9"/>
    </row>
    <row r="22458" spans="2:3">
      <c r="B22458" s="9"/>
      <c r="C22458" s="9"/>
    </row>
    <row r="22459" spans="2:3">
      <c r="B22459" s="9"/>
      <c r="C22459" s="9"/>
    </row>
    <row r="22460" spans="2:3">
      <c r="B22460" s="9"/>
      <c r="C22460" s="9"/>
    </row>
    <row r="22461" spans="2:3">
      <c r="B22461" s="9"/>
      <c r="C22461" s="9"/>
    </row>
    <row r="22462" spans="2:3">
      <c r="B22462" s="9"/>
      <c r="C22462" s="9"/>
    </row>
    <row r="22463" spans="2:3">
      <c r="B22463" s="9"/>
      <c r="C22463" s="9"/>
    </row>
    <row r="22464" spans="2:3">
      <c r="B22464" s="9"/>
      <c r="C22464" s="9"/>
    </row>
    <row r="22465" spans="2:3">
      <c r="B22465" s="9"/>
      <c r="C22465" s="9"/>
    </row>
    <row r="22466" spans="2:3">
      <c r="B22466" s="9"/>
      <c r="C22466" s="9"/>
    </row>
    <row r="22467" spans="2:3">
      <c r="B22467" s="9"/>
      <c r="C22467" s="9"/>
    </row>
    <row r="22468" spans="2:3">
      <c r="B22468" s="9"/>
      <c r="C22468" s="9"/>
    </row>
    <row r="22469" spans="2:3">
      <c r="B22469" s="9"/>
      <c r="C22469" s="9"/>
    </row>
    <row r="22470" spans="2:3">
      <c r="B22470" s="9"/>
      <c r="C22470" s="9"/>
    </row>
    <row r="22471" spans="2:3">
      <c r="B22471" s="9"/>
      <c r="C22471" s="9"/>
    </row>
    <row r="22472" spans="2:3">
      <c r="B22472" s="9"/>
      <c r="C22472" s="9"/>
    </row>
    <row r="22473" spans="2:3">
      <c r="B22473" s="9"/>
      <c r="C22473" s="9"/>
    </row>
    <row r="22474" spans="2:3">
      <c r="B22474" s="9"/>
      <c r="C22474" s="9"/>
    </row>
    <row r="22475" spans="2:3">
      <c r="B22475" s="9"/>
      <c r="C22475" s="9"/>
    </row>
    <row r="22476" spans="2:3">
      <c r="B22476" s="9"/>
      <c r="C22476" s="9"/>
    </row>
    <row r="22477" spans="2:3">
      <c r="B22477" s="9"/>
      <c r="C22477" s="9"/>
    </row>
    <row r="22478" spans="2:3">
      <c r="B22478" s="9"/>
      <c r="C22478" s="9"/>
    </row>
    <row r="22479" spans="2:3">
      <c r="B22479" s="9"/>
      <c r="C22479" s="9"/>
    </row>
    <row r="22480" spans="2:3">
      <c r="B22480" s="9"/>
      <c r="C22480" s="9"/>
    </row>
    <row r="22481" spans="2:3">
      <c r="B22481" s="9"/>
      <c r="C22481" s="9"/>
    </row>
    <row r="22482" spans="2:3">
      <c r="B22482" s="9"/>
      <c r="C22482" s="9"/>
    </row>
    <row r="22483" spans="2:3">
      <c r="B22483" s="9"/>
      <c r="C22483" s="9"/>
    </row>
    <row r="22484" spans="2:3">
      <c r="B22484" s="9"/>
      <c r="C22484" s="9"/>
    </row>
    <row r="22485" spans="2:3">
      <c r="B22485" s="9"/>
      <c r="C22485" s="9"/>
    </row>
    <row r="22486" spans="2:3">
      <c r="B22486" s="9"/>
      <c r="C22486" s="9"/>
    </row>
    <row r="22487" spans="2:3">
      <c r="B22487" s="9"/>
      <c r="C22487" s="9"/>
    </row>
    <row r="22488" spans="2:3">
      <c r="B22488" s="9"/>
      <c r="C22488" s="9"/>
    </row>
    <row r="22489" spans="2:3">
      <c r="B22489" s="9"/>
      <c r="C22489" s="9"/>
    </row>
    <row r="22490" spans="2:3">
      <c r="B22490" s="9"/>
      <c r="C22490" s="9"/>
    </row>
    <row r="22491" spans="2:3">
      <c r="B22491" s="9"/>
      <c r="C22491" s="9"/>
    </row>
    <row r="22492" spans="2:3">
      <c r="B22492" s="9"/>
      <c r="C22492" s="9"/>
    </row>
    <row r="22493" spans="2:3">
      <c r="B22493" s="9"/>
      <c r="C22493" s="9"/>
    </row>
    <row r="22494" spans="2:3">
      <c r="B22494" s="9"/>
      <c r="C22494" s="9"/>
    </row>
    <row r="22495" spans="2:3">
      <c r="B22495" s="9"/>
      <c r="C22495" s="9"/>
    </row>
    <row r="22496" spans="2:3">
      <c r="B22496" s="9"/>
      <c r="C22496" s="9"/>
    </row>
    <row r="22497" spans="2:3">
      <c r="B22497" s="9"/>
      <c r="C22497" s="9"/>
    </row>
    <row r="22498" spans="2:3">
      <c r="B22498" s="9"/>
      <c r="C22498" s="9"/>
    </row>
    <row r="22499" spans="2:3">
      <c r="B22499" s="9"/>
      <c r="C22499" s="9"/>
    </row>
    <row r="22500" spans="2:3">
      <c r="B22500" s="9"/>
      <c r="C22500" s="9"/>
    </row>
    <row r="22501" spans="2:3">
      <c r="B22501" s="9"/>
      <c r="C22501" s="9"/>
    </row>
    <row r="22502" spans="2:3">
      <c r="B22502" s="9"/>
      <c r="C22502" s="9"/>
    </row>
    <row r="22503" spans="2:3">
      <c r="B22503" s="9"/>
      <c r="C22503" s="9"/>
    </row>
    <row r="22504" spans="2:3">
      <c r="B22504" s="9"/>
      <c r="C22504" s="9"/>
    </row>
    <row r="22505" spans="2:3">
      <c r="B22505" s="9"/>
      <c r="C22505" s="9"/>
    </row>
    <row r="22506" spans="2:3">
      <c r="B22506" s="9"/>
      <c r="C22506" s="9"/>
    </row>
    <row r="22507" spans="2:3">
      <c r="B22507" s="9"/>
      <c r="C22507" s="9"/>
    </row>
    <row r="22508" spans="2:3">
      <c r="B22508" s="9"/>
      <c r="C22508" s="9"/>
    </row>
    <row r="22509" spans="2:3">
      <c r="B22509" s="9"/>
      <c r="C22509" s="9"/>
    </row>
    <row r="22510" spans="2:3">
      <c r="B22510" s="9"/>
      <c r="C22510" s="9"/>
    </row>
    <row r="22511" spans="2:3">
      <c r="B22511" s="9"/>
      <c r="C22511" s="9"/>
    </row>
    <row r="22512" spans="2:3">
      <c r="B22512" s="9"/>
      <c r="C22512" s="9"/>
    </row>
    <row r="22513" spans="2:3">
      <c r="B22513" s="9"/>
      <c r="C22513" s="9"/>
    </row>
    <row r="22514" spans="2:3">
      <c r="B22514" s="9"/>
      <c r="C22514" s="9"/>
    </row>
    <row r="22515" spans="2:3">
      <c r="B22515" s="9"/>
      <c r="C22515" s="9"/>
    </row>
    <row r="22516" spans="2:3">
      <c r="B22516" s="9"/>
      <c r="C22516" s="9"/>
    </row>
    <row r="22517" spans="2:3">
      <c r="B22517" s="9"/>
      <c r="C22517" s="9"/>
    </row>
    <row r="22518" spans="2:3">
      <c r="B22518" s="9"/>
      <c r="C22518" s="9"/>
    </row>
    <row r="22519" spans="2:3">
      <c r="B22519" s="9"/>
      <c r="C22519" s="9"/>
    </row>
    <row r="22520" spans="2:3">
      <c r="B22520" s="9"/>
      <c r="C22520" s="9"/>
    </row>
    <row r="22521" spans="2:3">
      <c r="B22521" s="9"/>
      <c r="C22521" s="9"/>
    </row>
    <row r="22522" spans="2:3">
      <c r="B22522" s="9"/>
      <c r="C22522" s="9"/>
    </row>
    <row r="22523" spans="2:3">
      <c r="B22523" s="9"/>
      <c r="C22523" s="9"/>
    </row>
    <row r="22524" spans="2:3">
      <c r="B22524" s="9"/>
      <c r="C22524" s="9"/>
    </row>
    <row r="22525" spans="2:3">
      <c r="B22525" s="9"/>
      <c r="C22525" s="9"/>
    </row>
    <row r="22526" spans="2:3">
      <c r="B22526" s="9"/>
      <c r="C22526" s="9"/>
    </row>
    <row r="22527" spans="2:3">
      <c r="B22527" s="9"/>
      <c r="C22527" s="9"/>
    </row>
    <row r="22528" spans="2:3">
      <c r="B22528" s="9"/>
      <c r="C22528" s="9"/>
    </row>
    <row r="22529" spans="2:3">
      <c r="B22529" s="9"/>
      <c r="C22529" s="9"/>
    </row>
    <row r="22530" spans="2:3">
      <c r="B22530" s="9"/>
      <c r="C22530" s="9"/>
    </row>
    <row r="22531" spans="2:3">
      <c r="B22531" s="9"/>
      <c r="C22531" s="9"/>
    </row>
    <row r="22532" spans="2:3">
      <c r="B22532" s="9"/>
      <c r="C22532" s="9"/>
    </row>
    <row r="22533" spans="2:3">
      <c r="B22533" s="9"/>
      <c r="C22533" s="9"/>
    </row>
    <row r="22534" spans="2:3">
      <c r="B22534" s="9"/>
      <c r="C22534" s="9"/>
    </row>
    <row r="22535" spans="2:3">
      <c r="B22535" s="9"/>
      <c r="C22535" s="9"/>
    </row>
    <row r="22536" spans="2:3">
      <c r="B22536" s="9"/>
      <c r="C22536" s="9"/>
    </row>
    <row r="22537" spans="2:3">
      <c r="B22537" s="9"/>
      <c r="C22537" s="9"/>
    </row>
    <row r="22538" spans="2:3">
      <c r="B22538" s="9"/>
      <c r="C22538" s="9"/>
    </row>
    <row r="22539" spans="2:3">
      <c r="B22539" s="9"/>
      <c r="C22539" s="9"/>
    </row>
    <row r="22540" spans="2:3">
      <c r="B22540" s="9"/>
      <c r="C22540" s="9"/>
    </row>
    <row r="22541" spans="2:3">
      <c r="B22541" s="9"/>
      <c r="C22541" s="9"/>
    </row>
    <row r="22542" spans="2:3">
      <c r="B22542" s="9"/>
      <c r="C22542" s="9"/>
    </row>
    <row r="22543" spans="2:3">
      <c r="B22543" s="9"/>
      <c r="C22543" s="9"/>
    </row>
    <row r="22544" spans="2:3">
      <c r="B22544" s="9"/>
      <c r="C22544" s="9"/>
    </row>
    <row r="22545" spans="2:3">
      <c r="B22545" s="9"/>
      <c r="C22545" s="9"/>
    </row>
    <row r="22546" spans="2:3">
      <c r="B22546" s="9"/>
      <c r="C22546" s="9"/>
    </row>
    <row r="22547" spans="2:3">
      <c r="B22547" s="9"/>
      <c r="C22547" s="9"/>
    </row>
    <row r="22548" spans="2:3">
      <c r="B22548" s="9"/>
      <c r="C22548" s="9"/>
    </row>
    <row r="22549" spans="2:3">
      <c r="B22549" s="9"/>
      <c r="C22549" s="9"/>
    </row>
    <row r="22550" spans="2:3">
      <c r="B22550" s="9"/>
      <c r="C22550" s="9"/>
    </row>
    <row r="22551" spans="2:3">
      <c r="B22551" s="9"/>
      <c r="C22551" s="9"/>
    </row>
    <row r="22552" spans="2:3">
      <c r="B22552" s="9"/>
      <c r="C22552" s="9"/>
    </row>
    <row r="22553" spans="2:3">
      <c r="B22553" s="9"/>
      <c r="C22553" s="9"/>
    </row>
    <row r="22554" spans="2:3">
      <c r="B22554" s="9"/>
      <c r="C22554" s="9"/>
    </row>
    <row r="22555" spans="2:3">
      <c r="B22555" s="9"/>
      <c r="C22555" s="9"/>
    </row>
    <row r="22556" spans="2:3">
      <c r="B22556" s="9"/>
      <c r="C22556" s="9"/>
    </row>
    <row r="22557" spans="2:3">
      <c r="B22557" s="9"/>
      <c r="C22557" s="9"/>
    </row>
    <row r="22558" spans="2:3">
      <c r="B22558" s="9"/>
      <c r="C22558" s="9"/>
    </row>
    <row r="22559" spans="2:3">
      <c r="B22559" s="9"/>
      <c r="C22559" s="9"/>
    </row>
    <row r="22560" spans="2:3">
      <c r="B22560" s="9"/>
      <c r="C22560" s="9"/>
    </row>
    <row r="22561" spans="2:3">
      <c r="B22561" s="9"/>
      <c r="C22561" s="9"/>
    </row>
    <row r="22562" spans="2:3">
      <c r="B22562" s="9"/>
      <c r="C22562" s="9"/>
    </row>
    <row r="22563" spans="2:3">
      <c r="B22563" s="9"/>
      <c r="C22563" s="9"/>
    </row>
    <row r="22564" spans="2:3">
      <c r="B22564" s="9"/>
      <c r="C22564" s="9"/>
    </row>
    <row r="22565" spans="2:3">
      <c r="B22565" s="9"/>
      <c r="C22565" s="9"/>
    </row>
    <row r="22566" spans="2:3">
      <c r="B22566" s="9"/>
      <c r="C22566" s="9"/>
    </row>
    <row r="22567" spans="2:3">
      <c r="B22567" s="9"/>
      <c r="C22567" s="9"/>
    </row>
    <row r="22568" spans="2:3">
      <c r="B22568" s="9"/>
      <c r="C22568" s="9"/>
    </row>
    <row r="22569" spans="2:3">
      <c r="B22569" s="9"/>
      <c r="C22569" s="9"/>
    </row>
    <row r="22570" spans="2:3">
      <c r="B22570" s="9"/>
      <c r="C22570" s="9"/>
    </row>
    <row r="22571" spans="2:3">
      <c r="B22571" s="9"/>
      <c r="C22571" s="9"/>
    </row>
    <row r="22572" spans="2:3">
      <c r="B22572" s="9"/>
      <c r="C22572" s="9"/>
    </row>
    <row r="22573" spans="2:3">
      <c r="B22573" s="9"/>
      <c r="C22573" s="9"/>
    </row>
    <row r="22574" spans="2:3">
      <c r="B22574" s="9"/>
      <c r="C22574" s="9"/>
    </row>
    <row r="22575" spans="2:3">
      <c r="B22575" s="9"/>
      <c r="C22575" s="9"/>
    </row>
    <row r="22576" spans="2:3">
      <c r="B22576" s="9"/>
      <c r="C22576" s="9"/>
    </row>
    <row r="22577" spans="2:3">
      <c r="B22577" s="9"/>
      <c r="C22577" s="9"/>
    </row>
    <row r="22578" spans="2:3">
      <c r="B22578" s="9"/>
      <c r="C22578" s="9"/>
    </row>
    <row r="22579" spans="2:3">
      <c r="B22579" s="9"/>
      <c r="C22579" s="9"/>
    </row>
    <row r="22580" spans="2:3">
      <c r="B22580" s="9"/>
      <c r="C22580" s="9"/>
    </row>
    <row r="22581" spans="2:3">
      <c r="B22581" s="9"/>
      <c r="C22581" s="9"/>
    </row>
    <row r="22582" spans="2:3">
      <c r="B22582" s="9"/>
      <c r="C22582" s="9"/>
    </row>
    <row r="22583" spans="2:3">
      <c r="B22583" s="9"/>
      <c r="C22583" s="9"/>
    </row>
    <row r="22584" spans="2:3">
      <c r="B22584" s="9"/>
      <c r="C22584" s="9"/>
    </row>
    <row r="22585" spans="2:3">
      <c r="B22585" s="9"/>
      <c r="C22585" s="9"/>
    </row>
    <row r="22586" spans="2:3">
      <c r="B22586" s="9"/>
      <c r="C22586" s="9"/>
    </row>
    <row r="22587" spans="2:3">
      <c r="B22587" s="9"/>
      <c r="C22587" s="9"/>
    </row>
    <row r="22588" spans="2:3">
      <c r="B22588" s="9"/>
      <c r="C22588" s="9"/>
    </row>
    <row r="22589" spans="2:3">
      <c r="B22589" s="9"/>
      <c r="C22589" s="9"/>
    </row>
    <row r="22590" spans="2:3">
      <c r="B22590" s="9"/>
      <c r="C22590" s="9"/>
    </row>
    <row r="22591" spans="2:3">
      <c r="B22591" s="9"/>
      <c r="C22591" s="9"/>
    </row>
    <row r="22592" spans="2:3">
      <c r="B22592" s="9"/>
      <c r="C22592" s="9"/>
    </row>
    <row r="22593" spans="2:3">
      <c r="B22593" s="9"/>
      <c r="C22593" s="9"/>
    </row>
    <row r="22594" spans="2:3">
      <c r="B22594" s="9"/>
      <c r="C22594" s="9"/>
    </row>
    <row r="22595" spans="2:3">
      <c r="B22595" s="9"/>
      <c r="C22595" s="9"/>
    </row>
    <row r="22596" spans="2:3">
      <c r="B22596" s="9"/>
      <c r="C22596" s="9"/>
    </row>
    <row r="22597" spans="2:3">
      <c r="B22597" s="9"/>
      <c r="C22597" s="9"/>
    </row>
    <row r="22598" spans="2:3">
      <c r="B22598" s="9"/>
      <c r="C22598" s="9"/>
    </row>
    <row r="22599" spans="2:3">
      <c r="B22599" s="9"/>
      <c r="C22599" s="9"/>
    </row>
    <row r="22600" spans="2:3">
      <c r="B22600" s="9"/>
      <c r="C22600" s="9"/>
    </row>
    <row r="22601" spans="2:3">
      <c r="B22601" s="9"/>
      <c r="C22601" s="9"/>
    </row>
    <row r="22602" spans="2:3">
      <c r="B22602" s="9"/>
      <c r="C22602" s="9"/>
    </row>
    <row r="22603" spans="2:3">
      <c r="B22603" s="9"/>
      <c r="C22603" s="9"/>
    </row>
    <row r="22604" spans="2:3">
      <c r="B22604" s="9"/>
      <c r="C22604" s="9"/>
    </row>
    <row r="22605" spans="2:3">
      <c r="B22605" s="9"/>
      <c r="C22605" s="9"/>
    </row>
    <row r="22606" spans="2:3">
      <c r="B22606" s="9"/>
      <c r="C22606" s="9"/>
    </row>
    <row r="22607" spans="2:3">
      <c r="B22607" s="9"/>
      <c r="C22607" s="9"/>
    </row>
    <row r="22608" spans="2:3">
      <c r="B22608" s="9"/>
      <c r="C22608" s="9"/>
    </row>
    <row r="22609" spans="2:3">
      <c r="B22609" s="9"/>
      <c r="C22609" s="9"/>
    </row>
    <row r="22610" spans="2:3">
      <c r="B22610" s="9"/>
      <c r="C22610" s="9"/>
    </row>
    <row r="22611" spans="2:3">
      <c r="B22611" s="9"/>
      <c r="C22611" s="9"/>
    </row>
    <row r="22612" spans="2:3">
      <c r="B22612" s="9"/>
      <c r="C22612" s="9"/>
    </row>
    <row r="22613" spans="2:3">
      <c r="B22613" s="9"/>
      <c r="C22613" s="9"/>
    </row>
    <row r="22614" spans="2:3">
      <c r="B22614" s="9"/>
      <c r="C22614" s="9"/>
    </row>
    <row r="22615" spans="2:3">
      <c r="B22615" s="9"/>
      <c r="C22615" s="9"/>
    </row>
    <row r="22616" spans="2:3">
      <c r="B22616" s="9"/>
      <c r="C22616" s="9"/>
    </row>
    <row r="22617" spans="2:3">
      <c r="B22617" s="9"/>
      <c r="C22617" s="9"/>
    </row>
    <row r="22618" spans="2:3">
      <c r="B22618" s="9"/>
      <c r="C22618" s="9"/>
    </row>
    <row r="22619" spans="2:3">
      <c r="B22619" s="9"/>
      <c r="C22619" s="9"/>
    </row>
    <row r="22620" spans="2:3">
      <c r="B22620" s="9"/>
      <c r="C22620" s="9"/>
    </row>
    <row r="22621" spans="2:3">
      <c r="B22621" s="9"/>
      <c r="C22621" s="9"/>
    </row>
    <row r="22622" spans="2:3">
      <c r="B22622" s="9"/>
      <c r="C22622" s="9"/>
    </row>
    <row r="22623" spans="2:3">
      <c r="B22623" s="9"/>
      <c r="C22623" s="9"/>
    </row>
    <row r="22624" spans="2:3">
      <c r="B22624" s="9"/>
      <c r="C22624" s="9"/>
    </row>
    <row r="22625" spans="2:3">
      <c r="B22625" s="9"/>
      <c r="C22625" s="9"/>
    </row>
    <row r="22626" spans="2:3">
      <c r="B22626" s="9"/>
      <c r="C22626" s="9"/>
    </row>
    <row r="22627" spans="2:3">
      <c r="B22627" s="9"/>
      <c r="C22627" s="9"/>
    </row>
    <row r="22628" spans="2:3">
      <c r="B22628" s="9"/>
      <c r="C22628" s="9"/>
    </row>
    <row r="22629" spans="2:3">
      <c r="B22629" s="9"/>
      <c r="C22629" s="9"/>
    </row>
    <row r="22630" spans="2:3">
      <c r="B22630" s="9"/>
      <c r="C22630" s="9"/>
    </row>
    <row r="22631" spans="2:3">
      <c r="B22631" s="9"/>
      <c r="C22631" s="9"/>
    </row>
    <row r="22632" spans="2:3">
      <c r="B22632" s="9"/>
      <c r="C22632" s="9"/>
    </row>
    <row r="22633" spans="2:3">
      <c r="B22633" s="9"/>
      <c r="C22633" s="9"/>
    </row>
    <row r="22634" spans="2:3">
      <c r="B22634" s="9"/>
      <c r="C22634" s="9"/>
    </row>
    <row r="22635" spans="2:3">
      <c r="B22635" s="9"/>
      <c r="C22635" s="9"/>
    </row>
    <row r="22636" spans="2:3">
      <c r="B22636" s="9"/>
      <c r="C22636" s="9"/>
    </row>
    <row r="22637" spans="2:3">
      <c r="B22637" s="9"/>
      <c r="C22637" s="9"/>
    </row>
    <row r="22638" spans="2:3">
      <c r="B22638" s="9"/>
      <c r="C22638" s="9"/>
    </row>
    <row r="22639" spans="2:3">
      <c r="B22639" s="9"/>
      <c r="C22639" s="9"/>
    </row>
    <row r="22640" spans="2:3">
      <c r="B22640" s="9"/>
      <c r="C22640" s="9"/>
    </row>
    <row r="22641" spans="2:3">
      <c r="B22641" s="9"/>
      <c r="C22641" s="9"/>
    </row>
    <row r="22642" spans="2:3">
      <c r="B22642" s="9"/>
      <c r="C22642" s="9"/>
    </row>
    <row r="22643" spans="2:3">
      <c r="B22643" s="9"/>
      <c r="C22643" s="9"/>
    </row>
    <row r="22644" spans="2:3">
      <c r="B22644" s="9"/>
      <c r="C22644" s="9"/>
    </row>
    <row r="22645" spans="2:3">
      <c r="B22645" s="9"/>
      <c r="C22645" s="9"/>
    </row>
    <row r="22646" spans="2:3">
      <c r="B22646" s="9"/>
      <c r="C22646" s="9"/>
    </row>
    <row r="22647" spans="2:3">
      <c r="B22647" s="9"/>
      <c r="C22647" s="9"/>
    </row>
    <row r="22648" spans="2:3">
      <c r="B22648" s="9"/>
      <c r="C22648" s="9"/>
    </row>
    <row r="22649" spans="2:3">
      <c r="B22649" s="9"/>
      <c r="C22649" s="9"/>
    </row>
    <row r="22650" spans="2:3">
      <c r="B22650" s="9"/>
      <c r="C22650" s="9"/>
    </row>
    <row r="22651" spans="2:3">
      <c r="B22651" s="9"/>
      <c r="C22651" s="9"/>
    </row>
    <row r="22652" spans="2:3">
      <c r="B22652" s="9"/>
      <c r="C22652" s="9"/>
    </row>
    <row r="22653" spans="2:3">
      <c r="B22653" s="9"/>
      <c r="C22653" s="9"/>
    </row>
    <row r="22654" spans="2:3">
      <c r="B22654" s="9"/>
      <c r="C22654" s="9"/>
    </row>
    <row r="22655" spans="2:3">
      <c r="B22655" s="9"/>
      <c r="C22655" s="9"/>
    </row>
    <row r="22656" spans="2:3">
      <c r="B22656" s="9"/>
      <c r="C22656" s="9"/>
    </row>
    <row r="22657" spans="2:3">
      <c r="B22657" s="9"/>
      <c r="C22657" s="9"/>
    </row>
    <row r="22658" spans="2:3">
      <c r="B22658" s="9"/>
      <c r="C22658" s="9"/>
    </row>
    <row r="22659" spans="2:3">
      <c r="B22659" s="9"/>
      <c r="C22659" s="9"/>
    </row>
    <row r="22660" spans="2:3">
      <c r="B22660" s="9"/>
      <c r="C22660" s="9"/>
    </row>
    <row r="22661" spans="2:3">
      <c r="B22661" s="9"/>
      <c r="C22661" s="9"/>
    </row>
    <row r="22662" spans="2:3">
      <c r="B22662" s="9"/>
      <c r="C22662" s="9"/>
    </row>
    <row r="22663" spans="2:3">
      <c r="B22663" s="9"/>
      <c r="C22663" s="9"/>
    </row>
    <row r="22664" spans="2:3">
      <c r="B22664" s="9"/>
      <c r="C22664" s="9"/>
    </row>
    <row r="22665" spans="2:3">
      <c r="B22665" s="9"/>
      <c r="C22665" s="9"/>
    </row>
    <row r="22666" spans="2:3">
      <c r="B22666" s="9"/>
      <c r="C22666" s="9"/>
    </row>
    <row r="22667" spans="2:3">
      <c r="B22667" s="9"/>
      <c r="C22667" s="9"/>
    </row>
    <row r="22668" spans="2:3">
      <c r="B22668" s="9"/>
      <c r="C22668" s="9"/>
    </row>
    <row r="22669" spans="2:3">
      <c r="B22669" s="9"/>
      <c r="C22669" s="9"/>
    </row>
    <row r="22670" spans="2:3">
      <c r="B22670" s="9"/>
      <c r="C22670" s="9"/>
    </row>
    <row r="22671" spans="2:3">
      <c r="B22671" s="9"/>
      <c r="C22671" s="9"/>
    </row>
    <row r="22672" spans="2:3">
      <c r="B22672" s="9"/>
      <c r="C22672" s="9"/>
    </row>
    <row r="22673" spans="2:3">
      <c r="B22673" s="9"/>
      <c r="C22673" s="9"/>
    </row>
    <row r="22674" spans="2:3">
      <c r="B22674" s="9"/>
      <c r="C22674" s="9"/>
    </row>
    <row r="22675" spans="2:3">
      <c r="B22675" s="9"/>
      <c r="C22675" s="9"/>
    </row>
    <row r="22676" spans="2:3">
      <c r="B22676" s="9"/>
      <c r="C22676" s="9"/>
    </row>
    <row r="22677" spans="2:3">
      <c r="B22677" s="9"/>
      <c r="C22677" s="9"/>
    </row>
    <row r="22678" spans="2:3">
      <c r="B22678" s="9"/>
      <c r="C22678" s="9"/>
    </row>
    <row r="22679" spans="2:3">
      <c r="B22679" s="9"/>
      <c r="C22679" s="9"/>
    </row>
    <row r="22680" spans="2:3">
      <c r="B22680" s="9"/>
      <c r="C22680" s="9"/>
    </row>
    <row r="22681" spans="2:3">
      <c r="B22681" s="9"/>
      <c r="C22681" s="9"/>
    </row>
    <row r="22682" spans="2:3">
      <c r="B22682" s="9"/>
      <c r="C22682" s="9"/>
    </row>
    <row r="22683" spans="2:3">
      <c r="B22683" s="9"/>
      <c r="C22683" s="9"/>
    </row>
    <row r="22684" spans="2:3">
      <c r="B22684" s="9"/>
      <c r="C22684" s="9"/>
    </row>
    <row r="22685" spans="2:3">
      <c r="B22685" s="9"/>
      <c r="C22685" s="9"/>
    </row>
    <row r="22686" spans="2:3">
      <c r="B22686" s="9"/>
      <c r="C22686" s="9"/>
    </row>
    <row r="22687" spans="2:3">
      <c r="B22687" s="9"/>
      <c r="C22687" s="9"/>
    </row>
    <row r="22688" spans="2:3">
      <c r="B22688" s="9"/>
      <c r="C22688" s="9"/>
    </row>
    <row r="22689" spans="2:3">
      <c r="B22689" s="9"/>
      <c r="C22689" s="9"/>
    </row>
    <row r="22690" spans="2:3">
      <c r="B22690" s="9"/>
      <c r="C22690" s="9"/>
    </row>
    <row r="22691" spans="2:3">
      <c r="B22691" s="9"/>
      <c r="C22691" s="9"/>
    </row>
    <row r="22692" spans="2:3">
      <c r="B22692" s="9"/>
      <c r="C22692" s="9"/>
    </row>
    <row r="22693" spans="2:3">
      <c r="B22693" s="9"/>
      <c r="C22693" s="9"/>
    </row>
    <row r="22694" spans="2:3">
      <c r="B22694" s="9"/>
      <c r="C22694" s="9"/>
    </row>
    <row r="22695" spans="2:3">
      <c r="B22695" s="9"/>
      <c r="C22695" s="9"/>
    </row>
    <row r="22696" spans="2:3">
      <c r="B22696" s="9"/>
      <c r="C22696" s="9"/>
    </row>
    <row r="22697" spans="2:3">
      <c r="B22697" s="9"/>
      <c r="C22697" s="9"/>
    </row>
    <row r="22698" spans="2:3">
      <c r="B22698" s="9"/>
      <c r="C22698" s="9"/>
    </row>
    <row r="22699" spans="2:3">
      <c r="B22699" s="9"/>
      <c r="C22699" s="9"/>
    </row>
    <row r="22700" spans="2:3">
      <c r="B22700" s="9"/>
      <c r="C22700" s="9"/>
    </row>
    <row r="22701" spans="2:3">
      <c r="B22701" s="9"/>
      <c r="C22701" s="9"/>
    </row>
    <row r="22702" spans="2:3">
      <c r="B22702" s="9"/>
      <c r="C22702" s="9"/>
    </row>
    <row r="22703" spans="2:3">
      <c r="B22703" s="9"/>
      <c r="C22703" s="9"/>
    </row>
    <row r="22704" spans="2:3">
      <c r="B22704" s="9"/>
      <c r="C22704" s="9"/>
    </row>
    <row r="22705" spans="2:3">
      <c r="B22705" s="9"/>
      <c r="C22705" s="9"/>
    </row>
    <row r="22706" spans="2:3">
      <c r="B22706" s="9"/>
      <c r="C22706" s="9"/>
    </row>
    <row r="22707" spans="2:3">
      <c r="B22707" s="9"/>
      <c r="C22707" s="9"/>
    </row>
    <row r="22708" spans="2:3">
      <c r="B22708" s="9"/>
      <c r="C22708" s="9"/>
    </row>
    <row r="22709" spans="2:3">
      <c r="B22709" s="9"/>
      <c r="C22709" s="9"/>
    </row>
    <row r="22710" spans="2:3">
      <c r="B22710" s="9"/>
      <c r="C22710" s="9"/>
    </row>
    <row r="22711" spans="2:3">
      <c r="B22711" s="9"/>
      <c r="C22711" s="9"/>
    </row>
    <row r="22712" spans="2:3">
      <c r="B22712" s="9"/>
      <c r="C22712" s="9"/>
    </row>
    <row r="22713" spans="2:3">
      <c r="B22713" s="9"/>
      <c r="C22713" s="9"/>
    </row>
    <row r="22714" spans="2:3">
      <c r="B22714" s="9"/>
      <c r="C22714" s="9"/>
    </row>
    <row r="22715" spans="2:3">
      <c r="B22715" s="9"/>
      <c r="C22715" s="9"/>
    </row>
    <row r="22716" spans="2:3">
      <c r="B22716" s="9"/>
      <c r="C22716" s="9"/>
    </row>
    <row r="22717" spans="2:3">
      <c r="B22717" s="9"/>
      <c r="C22717" s="9"/>
    </row>
    <row r="22718" spans="2:3">
      <c r="B22718" s="9"/>
      <c r="C22718" s="9"/>
    </row>
    <row r="22719" spans="2:3">
      <c r="B22719" s="9"/>
      <c r="C22719" s="9"/>
    </row>
    <row r="22720" spans="2:3">
      <c r="B22720" s="9"/>
      <c r="C22720" s="9"/>
    </row>
    <row r="22721" spans="2:3">
      <c r="B22721" s="9"/>
      <c r="C22721" s="9"/>
    </row>
    <row r="22722" spans="2:3">
      <c r="B22722" s="9"/>
      <c r="C22722" s="9"/>
    </row>
    <row r="22723" spans="2:3">
      <c r="B22723" s="9"/>
      <c r="C22723" s="9"/>
    </row>
    <row r="22724" spans="2:3">
      <c r="B22724" s="9"/>
      <c r="C22724" s="9"/>
    </row>
    <row r="22725" spans="2:3">
      <c r="B22725" s="9"/>
      <c r="C22725" s="9"/>
    </row>
    <row r="22726" spans="2:3">
      <c r="B22726" s="9"/>
      <c r="C22726" s="9"/>
    </row>
    <row r="22727" spans="2:3">
      <c r="B22727" s="9"/>
      <c r="C22727" s="9"/>
    </row>
    <row r="22728" spans="2:3">
      <c r="B22728" s="9"/>
      <c r="C22728" s="9"/>
    </row>
    <row r="22729" spans="2:3">
      <c r="B22729" s="9"/>
      <c r="C22729" s="9"/>
    </row>
    <row r="22730" spans="2:3">
      <c r="B22730" s="9"/>
      <c r="C22730" s="9"/>
    </row>
    <row r="22731" spans="2:3">
      <c r="B22731" s="9"/>
      <c r="C22731" s="9"/>
    </row>
    <row r="22732" spans="2:3">
      <c r="B22732" s="9"/>
      <c r="C22732" s="9"/>
    </row>
    <row r="22733" spans="2:3">
      <c r="B22733" s="9"/>
      <c r="C22733" s="9"/>
    </row>
    <row r="22734" spans="2:3">
      <c r="B22734" s="9"/>
      <c r="C22734" s="9"/>
    </row>
    <row r="22735" spans="2:3">
      <c r="B22735" s="9"/>
      <c r="C22735" s="9"/>
    </row>
    <row r="22736" spans="2:3">
      <c r="B22736" s="9"/>
      <c r="C22736" s="9"/>
    </row>
    <row r="22737" spans="2:3">
      <c r="B22737" s="9"/>
      <c r="C22737" s="9"/>
    </row>
    <row r="22738" spans="2:3">
      <c r="B22738" s="9"/>
      <c r="C22738" s="9"/>
    </row>
    <row r="22739" spans="2:3">
      <c r="B22739" s="9"/>
      <c r="C22739" s="9"/>
    </row>
    <row r="22740" spans="2:3">
      <c r="B22740" s="9"/>
      <c r="C22740" s="9"/>
    </row>
    <row r="22741" spans="2:3">
      <c r="B22741" s="9"/>
      <c r="C22741" s="9"/>
    </row>
    <row r="22742" spans="2:3">
      <c r="B22742" s="9"/>
      <c r="C22742" s="9"/>
    </row>
    <row r="22743" spans="2:3">
      <c r="B22743" s="9"/>
      <c r="C22743" s="9"/>
    </row>
    <row r="22744" spans="2:3">
      <c r="B22744" s="9"/>
      <c r="C22744" s="9"/>
    </row>
    <row r="22745" spans="2:3">
      <c r="B22745" s="9"/>
      <c r="C22745" s="9"/>
    </row>
    <row r="22746" spans="2:3">
      <c r="B22746" s="9"/>
      <c r="C22746" s="9"/>
    </row>
    <row r="22747" spans="2:3">
      <c r="B22747" s="9"/>
      <c r="C22747" s="9"/>
    </row>
    <row r="22748" spans="2:3">
      <c r="B22748" s="9"/>
      <c r="C22748" s="9"/>
    </row>
    <row r="22749" spans="2:3">
      <c r="B22749" s="9"/>
      <c r="C22749" s="9"/>
    </row>
    <row r="22750" spans="2:3">
      <c r="B22750" s="9"/>
      <c r="C22750" s="9"/>
    </row>
    <row r="22751" spans="2:3">
      <c r="B22751" s="9"/>
      <c r="C22751" s="9"/>
    </row>
    <row r="22752" spans="2:3">
      <c r="B22752" s="9"/>
      <c r="C22752" s="9"/>
    </row>
    <row r="22753" spans="2:3">
      <c r="B22753" s="9"/>
      <c r="C22753" s="9"/>
    </row>
    <row r="22754" spans="2:3">
      <c r="B22754" s="9"/>
      <c r="C22754" s="9"/>
    </row>
    <row r="22755" spans="2:3">
      <c r="B22755" s="9"/>
      <c r="C22755" s="9"/>
    </row>
    <row r="22756" spans="2:3">
      <c r="B22756" s="9"/>
      <c r="C22756" s="9"/>
    </row>
    <row r="22757" spans="2:3">
      <c r="B22757" s="9"/>
      <c r="C22757" s="9"/>
    </row>
    <row r="22758" spans="2:3">
      <c r="B22758" s="9"/>
      <c r="C22758" s="9"/>
    </row>
    <row r="22759" spans="2:3">
      <c r="B22759" s="9"/>
      <c r="C22759" s="9"/>
    </row>
    <row r="22760" spans="2:3">
      <c r="B22760" s="9"/>
      <c r="C22760" s="9"/>
    </row>
    <row r="22761" spans="2:3">
      <c r="B22761" s="9"/>
      <c r="C22761" s="9"/>
    </row>
    <row r="22762" spans="2:3">
      <c r="B22762" s="9"/>
      <c r="C22762" s="9"/>
    </row>
    <row r="22763" spans="2:3">
      <c r="B22763" s="9"/>
      <c r="C22763" s="9"/>
    </row>
    <row r="22764" spans="2:3">
      <c r="B22764" s="9"/>
      <c r="C22764" s="9"/>
    </row>
    <row r="22765" spans="2:3">
      <c r="B22765" s="9"/>
      <c r="C22765" s="9"/>
    </row>
    <row r="22766" spans="2:3">
      <c r="B22766" s="9"/>
      <c r="C22766" s="9"/>
    </row>
    <row r="22767" spans="2:3">
      <c r="B22767" s="9"/>
      <c r="C22767" s="9"/>
    </row>
    <row r="22768" spans="2:3">
      <c r="B22768" s="9"/>
      <c r="C22768" s="9"/>
    </row>
    <row r="22769" spans="2:3">
      <c r="B22769" s="9"/>
      <c r="C22769" s="9"/>
    </row>
    <row r="22770" spans="2:3">
      <c r="B22770" s="9"/>
      <c r="C22770" s="9"/>
    </row>
    <row r="22771" spans="2:3">
      <c r="B22771" s="9"/>
      <c r="C22771" s="9"/>
    </row>
    <row r="22772" spans="2:3">
      <c r="B22772" s="9"/>
      <c r="C22772" s="9"/>
    </row>
    <row r="22773" spans="2:3">
      <c r="B22773" s="9"/>
      <c r="C22773" s="9"/>
    </row>
    <row r="22774" spans="2:3">
      <c r="B22774" s="9"/>
      <c r="C22774" s="9"/>
    </row>
    <row r="22775" spans="2:3">
      <c r="B22775" s="9"/>
      <c r="C22775" s="9"/>
    </row>
    <row r="22776" spans="2:3">
      <c r="B22776" s="9"/>
      <c r="C22776" s="9"/>
    </row>
    <row r="22777" spans="2:3">
      <c r="B22777" s="9"/>
      <c r="C22777" s="9"/>
    </row>
    <row r="22778" spans="2:3">
      <c r="B22778" s="9"/>
      <c r="C22778" s="9"/>
    </row>
    <row r="22779" spans="2:3">
      <c r="B22779" s="9"/>
      <c r="C22779" s="9"/>
    </row>
    <row r="22780" spans="2:3">
      <c r="B22780" s="9"/>
      <c r="C22780" s="9"/>
    </row>
    <row r="22781" spans="2:3">
      <c r="B22781" s="9"/>
      <c r="C22781" s="9"/>
    </row>
    <row r="22782" spans="2:3">
      <c r="B22782" s="9"/>
      <c r="C22782" s="9"/>
    </row>
    <row r="22783" spans="2:3">
      <c r="B22783" s="9"/>
      <c r="C22783" s="9"/>
    </row>
    <row r="22784" spans="2:3">
      <c r="B22784" s="9"/>
      <c r="C22784" s="9"/>
    </row>
    <row r="22785" spans="2:3">
      <c r="B22785" s="9"/>
      <c r="C22785" s="9"/>
    </row>
    <row r="22786" spans="2:3">
      <c r="B22786" s="9"/>
      <c r="C22786" s="9"/>
    </row>
    <row r="22787" spans="2:3">
      <c r="B22787" s="9"/>
      <c r="C22787" s="9"/>
    </row>
    <row r="22788" spans="2:3">
      <c r="B22788" s="9"/>
      <c r="C22788" s="9"/>
    </row>
    <row r="22789" spans="2:3">
      <c r="B22789" s="9"/>
      <c r="C22789" s="9"/>
    </row>
    <row r="22790" spans="2:3">
      <c r="B22790" s="9"/>
      <c r="C22790" s="9"/>
    </row>
    <row r="22791" spans="2:3">
      <c r="B22791" s="9"/>
      <c r="C22791" s="9"/>
    </row>
    <row r="22792" spans="2:3">
      <c r="B22792" s="9"/>
      <c r="C22792" s="9"/>
    </row>
    <row r="22793" spans="2:3">
      <c r="B22793" s="9"/>
      <c r="C22793" s="9"/>
    </row>
    <row r="22794" spans="2:3">
      <c r="B22794" s="9"/>
      <c r="C22794" s="9"/>
    </row>
    <row r="22795" spans="2:3">
      <c r="B22795" s="9"/>
      <c r="C22795" s="9"/>
    </row>
    <row r="22796" spans="2:3">
      <c r="B22796" s="9"/>
      <c r="C22796" s="9"/>
    </row>
    <row r="22797" spans="2:3">
      <c r="B22797" s="9"/>
      <c r="C22797" s="9"/>
    </row>
    <row r="22798" spans="2:3">
      <c r="B22798" s="9"/>
      <c r="C22798" s="9"/>
    </row>
    <row r="22799" spans="2:3">
      <c r="B22799" s="9"/>
      <c r="C22799" s="9"/>
    </row>
    <row r="22800" spans="2:3">
      <c r="B22800" s="9"/>
      <c r="C22800" s="9"/>
    </row>
    <row r="22801" spans="2:3">
      <c r="B22801" s="9"/>
      <c r="C22801" s="9"/>
    </row>
    <row r="22802" spans="2:3">
      <c r="B22802" s="9"/>
      <c r="C22802" s="9"/>
    </row>
    <row r="22803" spans="2:3">
      <c r="B22803" s="9"/>
      <c r="C22803" s="9"/>
    </row>
    <row r="22804" spans="2:3">
      <c r="B22804" s="9"/>
      <c r="C22804" s="9"/>
    </row>
    <row r="22805" spans="2:3">
      <c r="B22805" s="9"/>
      <c r="C22805" s="9"/>
    </row>
    <row r="22806" spans="2:3">
      <c r="B22806" s="9"/>
      <c r="C22806" s="9"/>
    </row>
    <row r="22807" spans="2:3">
      <c r="B22807" s="9"/>
      <c r="C22807" s="9"/>
    </row>
    <row r="22808" spans="2:3">
      <c r="B22808" s="9"/>
      <c r="C22808" s="9"/>
    </row>
    <row r="22809" spans="2:3">
      <c r="B22809" s="9"/>
      <c r="C22809" s="9"/>
    </row>
    <row r="22810" spans="2:3">
      <c r="B22810" s="9"/>
      <c r="C22810" s="9"/>
    </row>
    <row r="22811" spans="2:3">
      <c r="B22811" s="9"/>
      <c r="C22811" s="9"/>
    </row>
    <row r="22812" spans="2:3">
      <c r="B22812" s="9"/>
      <c r="C22812" s="9"/>
    </row>
    <row r="22813" spans="2:3">
      <c r="B22813" s="9"/>
      <c r="C22813" s="9"/>
    </row>
    <row r="22814" spans="2:3">
      <c r="B22814" s="9"/>
      <c r="C22814" s="9"/>
    </row>
    <row r="22815" spans="2:3">
      <c r="B22815" s="9"/>
      <c r="C22815" s="9"/>
    </row>
    <row r="22816" spans="2:3">
      <c r="B22816" s="9"/>
      <c r="C22816" s="9"/>
    </row>
    <row r="22817" spans="2:3">
      <c r="B22817" s="9"/>
      <c r="C22817" s="9"/>
    </row>
    <row r="22818" spans="2:3">
      <c r="B22818" s="9"/>
      <c r="C22818" s="9"/>
    </row>
    <row r="22819" spans="2:3">
      <c r="B22819" s="9"/>
      <c r="C22819" s="9"/>
    </row>
    <row r="22820" spans="2:3">
      <c r="B22820" s="9"/>
      <c r="C22820" s="9"/>
    </row>
    <row r="22821" spans="2:3">
      <c r="B22821" s="9"/>
      <c r="C22821" s="9"/>
    </row>
    <row r="22822" spans="2:3">
      <c r="B22822" s="9"/>
      <c r="C22822" s="9"/>
    </row>
    <row r="22823" spans="2:3">
      <c r="B22823" s="9"/>
      <c r="C22823" s="9"/>
    </row>
    <row r="22824" spans="2:3">
      <c r="B22824" s="9"/>
      <c r="C22824" s="9"/>
    </row>
    <row r="22825" spans="2:3">
      <c r="B22825" s="9"/>
      <c r="C22825" s="9"/>
    </row>
    <row r="22826" spans="2:3">
      <c r="B22826" s="9"/>
      <c r="C22826" s="9"/>
    </row>
    <row r="22827" spans="2:3">
      <c r="B22827" s="9"/>
      <c r="C22827" s="9"/>
    </row>
    <row r="22828" spans="2:3">
      <c r="B22828" s="9"/>
      <c r="C22828" s="9"/>
    </row>
    <row r="22829" spans="2:3">
      <c r="B22829" s="9"/>
      <c r="C22829" s="9"/>
    </row>
    <row r="22830" spans="2:3">
      <c r="B22830" s="9"/>
      <c r="C22830" s="9"/>
    </row>
    <row r="22831" spans="2:3">
      <c r="B22831" s="9"/>
      <c r="C22831" s="9"/>
    </row>
    <row r="22832" spans="2:3">
      <c r="B22832" s="9"/>
      <c r="C22832" s="9"/>
    </row>
    <row r="22833" spans="2:3">
      <c r="B22833" s="9"/>
      <c r="C22833" s="9"/>
    </row>
    <row r="22834" spans="2:3">
      <c r="B22834" s="9"/>
      <c r="C22834" s="9"/>
    </row>
    <row r="22835" spans="2:3">
      <c r="B22835" s="9"/>
      <c r="C22835" s="9"/>
    </row>
    <row r="22836" spans="2:3">
      <c r="B22836" s="9"/>
      <c r="C22836" s="9"/>
    </row>
    <row r="22837" spans="2:3">
      <c r="B22837" s="9"/>
      <c r="C22837" s="9"/>
    </row>
    <row r="22838" spans="2:3">
      <c r="B22838" s="9"/>
      <c r="C22838" s="9"/>
    </row>
    <row r="22839" spans="2:3">
      <c r="B22839" s="9"/>
      <c r="C22839" s="9"/>
    </row>
    <row r="22840" spans="2:3">
      <c r="B22840" s="9"/>
      <c r="C22840" s="9"/>
    </row>
    <row r="22841" spans="2:3">
      <c r="B22841" s="9"/>
      <c r="C22841" s="9"/>
    </row>
    <row r="22842" spans="2:3">
      <c r="B22842" s="9"/>
      <c r="C22842" s="9"/>
    </row>
    <row r="22843" spans="2:3">
      <c r="B22843" s="9"/>
      <c r="C22843" s="9"/>
    </row>
    <row r="22844" spans="2:3">
      <c r="B22844" s="9"/>
      <c r="C22844" s="9"/>
    </row>
    <row r="22845" spans="2:3">
      <c r="B22845" s="9"/>
      <c r="C22845" s="9"/>
    </row>
    <row r="22846" spans="2:3">
      <c r="B22846" s="9"/>
      <c r="C22846" s="9"/>
    </row>
    <row r="22847" spans="2:3">
      <c r="B22847" s="9"/>
      <c r="C22847" s="9"/>
    </row>
    <row r="22848" spans="2:3">
      <c r="B22848" s="9"/>
      <c r="C22848" s="9"/>
    </row>
    <row r="22849" spans="2:3">
      <c r="B22849" s="9"/>
      <c r="C22849" s="9"/>
    </row>
    <row r="22850" spans="2:3">
      <c r="B22850" s="9"/>
      <c r="C22850" s="9"/>
    </row>
    <row r="22851" spans="2:3">
      <c r="B22851" s="9"/>
      <c r="C22851" s="9"/>
    </row>
    <row r="22852" spans="2:3">
      <c r="B22852" s="9"/>
      <c r="C22852" s="9"/>
    </row>
    <row r="22853" spans="2:3">
      <c r="B22853" s="9"/>
      <c r="C22853" s="9"/>
    </row>
    <row r="22854" spans="2:3">
      <c r="B22854" s="9"/>
      <c r="C22854" s="9"/>
    </row>
    <row r="22855" spans="2:3">
      <c r="B22855" s="9"/>
      <c r="C22855" s="9"/>
    </row>
    <row r="22856" spans="2:3">
      <c r="B22856" s="9"/>
      <c r="C22856" s="9"/>
    </row>
    <row r="22857" spans="2:3">
      <c r="B22857" s="9"/>
      <c r="C22857" s="9"/>
    </row>
    <row r="22858" spans="2:3">
      <c r="B22858" s="9"/>
      <c r="C22858" s="9"/>
    </row>
    <row r="22859" spans="2:3">
      <c r="B22859" s="9"/>
      <c r="C22859" s="9"/>
    </row>
    <row r="22860" spans="2:3">
      <c r="B22860" s="9"/>
      <c r="C22860" s="9"/>
    </row>
    <row r="22861" spans="2:3">
      <c r="B22861" s="9"/>
      <c r="C22861" s="9"/>
    </row>
    <row r="22862" spans="2:3">
      <c r="B22862" s="9"/>
      <c r="C22862" s="9"/>
    </row>
    <row r="22863" spans="2:3">
      <c r="B22863" s="9"/>
      <c r="C22863" s="9"/>
    </row>
    <row r="22864" spans="2:3">
      <c r="B22864" s="9"/>
      <c r="C22864" s="9"/>
    </row>
    <row r="22865" spans="2:3">
      <c r="B22865" s="9"/>
      <c r="C22865" s="9"/>
    </row>
    <row r="22866" spans="2:3">
      <c r="B22866" s="9"/>
      <c r="C22866" s="9"/>
    </row>
    <row r="22867" spans="2:3">
      <c r="B22867" s="9"/>
      <c r="C22867" s="9"/>
    </row>
    <row r="22868" spans="2:3">
      <c r="B22868" s="9"/>
      <c r="C22868" s="9"/>
    </row>
    <row r="22869" spans="2:3">
      <c r="B22869" s="9"/>
      <c r="C22869" s="9"/>
    </row>
    <row r="22870" spans="2:3">
      <c r="B22870" s="9"/>
      <c r="C22870" s="9"/>
    </row>
    <row r="22871" spans="2:3">
      <c r="B22871" s="9"/>
      <c r="C22871" s="9"/>
    </row>
    <row r="22872" spans="2:3">
      <c r="B22872" s="9"/>
      <c r="C22872" s="9"/>
    </row>
    <row r="22873" spans="2:3">
      <c r="B22873" s="9"/>
      <c r="C22873" s="9"/>
    </row>
    <row r="22874" spans="2:3">
      <c r="B22874" s="9"/>
      <c r="C22874" s="9"/>
    </row>
    <row r="22875" spans="2:3">
      <c r="B22875" s="9"/>
      <c r="C22875" s="9"/>
    </row>
    <row r="22876" spans="2:3">
      <c r="B22876" s="9"/>
      <c r="C22876" s="9"/>
    </row>
    <row r="22877" spans="2:3">
      <c r="B22877" s="9"/>
      <c r="C22877" s="9"/>
    </row>
    <row r="22878" spans="2:3">
      <c r="B22878" s="9"/>
      <c r="C22878" s="9"/>
    </row>
    <row r="22879" spans="2:3">
      <c r="B22879" s="9"/>
      <c r="C22879" s="9"/>
    </row>
    <row r="22880" spans="2:3">
      <c r="B22880" s="9"/>
      <c r="C22880" s="9"/>
    </row>
    <row r="22881" spans="2:3">
      <c r="B22881" s="9"/>
      <c r="C22881" s="9"/>
    </row>
    <row r="22882" spans="2:3">
      <c r="B22882" s="9"/>
      <c r="C22882" s="9"/>
    </row>
    <row r="22883" spans="2:3">
      <c r="B22883" s="9"/>
      <c r="C22883" s="9"/>
    </row>
    <row r="22884" spans="2:3">
      <c r="B22884" s="9"/>
      <c r="C22884" s="9"/>
    </row>
    <row r="22885" spans="2:3">
      <c r="B22885" s="9"/>
      <c r="C22885" s="9"/>
    </row>
    <row r="22886" spans="2:3">
      <c r="B22886" s="9"/>
      <c r="C22886" s="9"/>
    </row>
    <row r="22887" spans="2:3">
      <c r="B22887" s="9"/>
      <c r="C22887" s="9"/>
    </row>
    <row r="22888" spans="2:3">
      <c r="B22888" s="9"/>
      <c r="C22888" s="9"/>
    </row>
    <row r="22889" spans="2:3">
      <c r="B22889" s="9"/>
      <c r="C22889" s="9"/>
    </row>
    <row r="22890" spans="2:3">
      <c r="B22890" s="9"/>
      <c r="C22890" s="9"/>
    </row>
    <row r="22891" spans="2:3">
      <c r="B22891" s="9"/>
      <c r="C22891" s="9"/>
    </row>
    <row r="22892" spans="2:3">
      <c r="B22892" s="9"/>
      <c r="C22892" s="9"/>
    </row>
    <row r="22893" spans="2:3">
      <c r="B22893" s="9"/>
      <c r="C22893" s="9"/>
    </row>
    <row r="22894" spans="2:3">
      <c r="B22894" s="9"/>
      <c r="C22894" s="9"/>
    </row>
    <row r="22895" spans="2:3">
      <c r="B22895" s="9"/>
      <c r="C22895" s="9"/>
    </row>
    <row r="22896" spans="2:3">
      <c r="B22896" s="9"/>
      <c r="C22896" s="9"/>
    </row>
    <row r="22897" spans="2:3">
      <c r="B22897" s="9"/>
      <c r="C22897" s="9"/>
    </row>
    <row r="22898" spans="2:3">
      <c r="B22898" s="9"/>
      <c r="C22898" s="9"/>
    </row>
    <row r="22899" spans="2:3">
      <c r="B22899" s="9"/>
      <c r="C22899" s="9"/>
    </row>
    <row r="22900" spans="2:3">
      <c r="B22900" s="9"/>
      <c r="C22900" s="9"/>
    </row>
    <row r="22901" spans="2:3">
      <c r="B22901" s="9"/>
      <c r="C22901" s="9"/>
    </row>
    <row r="22902" spans="2:3">
      <c r="B22902" s="9"/>
      <c r="C22902" s="9"/>
    </row>
    <row r="22903" spans="2:3">
      <c r="B22903" s="9"/>
      <c r="C22903" s="9"/>
    </row>
    <row r="22904" spans="2:3">
      <c r="B22904" s="9"/>
      <c r="C22904" s="9"/>
    </row>
    <row r="22905" spans="2:3">
      <c r="B22905" s="9"/>
      <c r="C22905" s="9"/>
    </row>
    <row r="22906" spans="2:3">
      <c r="B22906" s="9"/>
      <c r="C22906" s="9"/>
    </row>
    <row r="22907" spans="2:3">
      <c r="B22907" s="9"/>
      <c r="C22907" s="9"/>
    </row>
    <row r="22908" spans="2:3">
      <c r="B22908" s="9"/>
      <c r="C22908" s="9"/>
    </row>
    <row r="22909" spans="2:3">
      <c r="B22909" s="9"/>
      <c r="C22909" s="9"/>
    </row>
    <row r="22910" spans="2:3">
      <c r="B22910" s="9"/>
      <c r="C22910" s="9"/>
    </row>
    <row r="22911" spans="2:3">
      <c r="B22911" s="9"/>
      <c r="C22911" s="9"/>
    </row>
    <row r="22912" spans="2:3">
      <c r="B22912" s="9"/>
      <c r="C22912" s="9"/>
    </row>
    <row r="22913" spans="2:3">
      <c r="B22913" s="9"/>
      <c r="C22913" s="9"/>
    </row>
    <row r="22914" spans="2:3">
      <c r="B22914" s="9"/>
      <c r="C22914" s="9"/>
    </row>
    <row r="22915" spans="2:3">
      <c r="B22915" s="9"/>
      <c r="C22915" s="9"/>
    </row>
    <row r="22916" spans="2:3">
      <c r="B22916" s="9"/>
      <c r="C22916" s="9"/>
    </row>
    <row r="22917" spans="2:3">
      <c r="B22917" s="9"/>
      <c r="C22917" s="9"/>
    </row>
    <row r="22918" spans="2:3">
      <c r="B22918" s="9"/>
      <c r="C22918" s="9"/>
    </row>
    <row r="22919" spans="2:3">
      <c r="B22919" s="9"/>
      <c r="C22919" s="9"/>
    </row>
    <row r="22920" spans="2:3">
      <c r="B22920" s="9"/>
      <c r="C22920" s="9"/>
    </row>
    <row r="22921" spans="2:3">
      <c r="B22921" s="9"/>
      <c r="C22921" s="9"/>
    </row>
    <row r="22922" spans="2:3">
      <c r="B22922" s="9"/>
      <c r="C22922" s="9"/>
    </row>
    <row r="22923" spans="2:3">
      <c r="B22923" s="9"/>
      <c r="C22923" s="9"/>
    </row>
    <row r="22924" spans="2:3">
      <c r="B22924" s="9"/>
      <c r="C22924" s="9"/>
    </row>
    <row r="22925" spans="2:3">
      <c r="B22925" s="9"/>
      <c r="C22925" s="9"/>
    </row>
    <row r="22926" spans="2:3">
      <c r="B22926" s="9"/>
      <c r="C22926" s="9"/>
    </row>
    <row r="22927" spans="2:3">
      <c r="B22927" s="9"/>
      <c r="C22927" s="9"/>
    </row>
    <row r="22928" spans="2:3">
      <c r="B22928" s="9"/>
      <c r="C22928" s="9"/>
    </row>
    <row r="22929" spans="2:3">
      <c r="B22929" s="9"/>
      <c r="C22929" s="9"/>
    </row>
    <row r="22930" spans="2:3">
      <c r="B22930" s="9"/>
      <c r="C22930" s="9"/>
    </row>
    <row r="22931" spans="2:3">
      <c r="B22931" s="9"/>
      <c r="C22931" s="9"/>
    </row>
    <row r="22932" spans="2:3">
      <c r="B22932" s="9"/>
      <c r="C22932" s="9"/>
    </row>
    <row r="22933" spans="2:3">
      <c r="B22933" s="9"/>
      <c r="C22933" s="9"/>
    </row>
    <row r="22934" spans="2:3">
      <c r="B22934" s="9"/>
      <c r="C22934" s="9"/>
    </row>
    <row r="22935" spans="2:3">
      <c r="B22935" s="9"/>
      <c r="C22935" s="9"/>
    </row>
    <row r="22936" spans="2:3">
      <c r="B22936" s="9"/>
      <c r="C22936" s="9"/>
    </row>
    <row r="22937" spans="2:3">
      <c r="B22937" s="9"/>
      <c r="C22937" s="9"/>
    </row>
    <row r="22938" spans="2:3">
      <c r="B22938" s="9"/>
      <c r="C22938" s="9"/>
    </row>
    <row r="22939" spans="2:3">
      <c r="B22939" s="9"/>
      <c r="C22939" s="9"/>
    </row>
    <row r="22940" spans="2:3">
      <c r="B22940" s="9"/>
      <c r="C22940" s="9"/>
    </row>
    <row r="22941" spans="2:3">
      <c r="B22941" s="9"/>
      <c r="C22941" s="9"/>
    </row>
    <row r="22942" spans="2:3">
      <c r="B22942" s="9"/>
      <c r="C22942" s="9"/>
    </row>
    <row r="22943" spans="2:3">
      <c r="B22943" s="9"/>
      <c r="C22943" s="9"/>
    </row>
    <row r="22944" spans="2:3">
      <c r="B22944" s="9"/>
      <c r="C22944" s="9"/>
    </row>
    <row r="22945" spans="2:3">
      <c r="B22945" s="9"/>
      <c r="C22945" s="9"/>
    </row>
    <row r="22946" spans="2:3">
      <c r="B22946" s="9"/>
      <c r="C22946" s="9"/>
    </row>
    <row r="22947" spans="2:3">
      <c r="B22947" s="9"/>
      <c r="C22947" s="9"/>
    </row>
    <row r="22948" spans="2:3">
      <c r="B22948" s="9"/>
      <c r="C22948" s="9"/>
    </row>
    <row r="22949" spans="2:3">
      <c r="B22949" s="9"/>
      <c r="C22949" s="9"/>
    </row>
    <row r="22950" spans="2:3">
      <c r="B22950" s="9"/>
      <c r="C22950" s="9"/>
    </row>
    <row r="22951" spans="2:3">
      <c r="B22951" s="9"/>
      <c r="C22951" s="9"/>
    </row>
    <row r="22952" spans="2:3">
      <c r="B22952" s="9"/>
      <c r="C22952" s="9"/>
    </row>
    <row r="22953" spans="2:3">
      <c r="B22953" s="9"/>
      <c r="C22953" s="9"/>
    </row>
    <row r="22954" spans="2:3">
      <c r="B22954" s="9"/>
      <c r="C22954" s="9"/>
    </row>
    <row r="22955" spans="2:3">
      <c r="B22955" s="9"/>
      <c r="C22955" s="9"/>
    </row>
    <row r="22956" spans="2:3">
      <c r="B22956" s="9"/>
      <c r="C22956" s="9"/>
    </row>
    <row r="22957" spans="2:3">
      <c r="B22957" s="9"/>
      <c r="C22957" s="9"/>
    </row>
    <row r="22958" spans="2:3">
      <c r="B22958" s="9"/>
      <c r="C22958" s="9"/>
    </row>
    <row r="22959" spans="2:3">
      <c r="B22959" s="9"/>
      <c r="C22959" s="9"/>
    </row>
    <row r="22960" spans="2:3">
      <c r="B22960" s="9"/>
      <c r="C22960" s="9"/>
    </row>
    <row r="22961" spans="2:3">
      <c r="B22961" s="9"/>
      <c r="C22961" s="9"/>
    </row>
    <row r="22962" spans="2:3">
      <c r="B22962" s="9"/>
      <c r="C22962" s="9"/>
    </row>
    <row r="22963" spans="2:3">
      <c r="B22963" s="9"/>
      <c r="C22963" s="9"/>
    </row>
    <row r="22964" spans="2:3">
      <c r="B22964" s="9"/>
      <c r="C22964" s="9"/>
    </row>
    <row r="22965" spans="2:3">
      <c r="B22965" s="9"/>
      <c r="C22965" s="9"/>
    </row>
    <row r="22966" spans="2:3">
      <c r="B22966" s="9"/>
      <c r="C22966" s="9"/>
    </row>
    <row r="22967" spans="2:3">
      <c r="B22967" s="9"/>
      <c r="C22967" s="9"/>
    </row>
    <row r="22968" spans="2:3">
      <c r="B22968" s="9"/>
      <c r="C22968" s="9"/>
    </row>
    <row r="22969" spans="2:3">
      <c r="B22969" s="9"/>
      <c r="C22969" s="9"/>
    </row>
    <row r="22970" spans="2:3">
      <c r="B22970" s="9"/>
      <c r="C22970" s="9"/>
    </row>
    <row r="22971" spans="2:3">
      <c r="B22971" s="9"/>
      <c r="C22971" s="9"/>
    </row>
    <row r="22972" spans="2:3">
      <c r="B22972" s="9"/>
      <c r="C22972" s="9"/>
    </row>
    <row r="22973" spans="2:3">
      <c r="B22973" s="9"/>
      <c r="C22973" s="9"/>
    </row>
    <row r="22974" spans="2:3">
      <c r="B22974" s="9"/>
      <c r="C22974" s="9"/>
    </row>
    <row r="22975" spans="2:3">
      <c r="B22975" s="9"/>
      <c r="C22975" s="9"/>
    </row>
    <row r="22976" spans="2:3">
      <c r="B22976" s="9"/>
      <c r="C22976" s="9"/>
    </row>
    <row r="22977" spans="2:3">
      <c r="B22977" s="9"/>
      <c r="C22977" s="9"/>
    </row>
    <row r="22978" spans="2:3">
      <c r="B22978" s="9"/>
      <c r="C22978" s="9"/>
    </row>
    <row r="22979" spans="2:3">
      <c r="B22979" s="9"/>
      <c r="C22979" s="9"/>
    </row>
    <row r="22980" spans="2:3">
      <c r="B22980" s="9"/>
      <c r="C22980" s="9"/>
    </row>
    <row r="22981" spans="2:3">
      <c r="B22981" s="9"/>
      <c r="C22981" s="9"/>
    </row>
    <row r="22982" spans="2:3">
      <c r="B22982" s="9"/>
      <c r="C22982" s="9"/>
    </row>
    <row r="22983" spans="2:3">
      <c r="B22983" s="9"/>
      <c r="C22983" s="9"/>
    </row>
    <row r="22984" spans="2:3">
      <c r="B22984" s="9"/>
      <c r="C22984" s="9"/>
    </row>
    <row r="22985" spans="2:3">
      <c r="B22985" s="9"/>
      <c r="C22985" s="9"/>
    </row>
    <row r="22986" spans="2:3">
      <c r="B22986" s="9"/>
      <c r="C22986" s="9"/>
    </row>
    <row r="22987" spans="2:3">
      <c r="B22987" s="9"/>
      <c r="C22987" s="9"/>
    </row>
    <row r="22988" spans="2:3">
      <c r="B22988" s="9"/>
      <c r="C22988" s="9"/>
    </row>
    <row r="22989" spans="2:3">
      <c r="B22989" s="9"/>
      <c r="C22989" s="9"/>
    </row>
    <row r="22990" spans="2:3">
      <c r="B22990" s="9"/>
      <c r="C22990" s="9"/>
    </row>
    <row r="22991" spans="2:3">
      <c r="B22991" s="9"/>
      <c r="C22991" s="9"/>
    </row>
    <row r="22992" spans="2:3">
      <c r="B22992" s="9"/>
      <c r="C22992" s="9"/>
    </row>
    <row r="22993" spans="2:3">
      <c r="B22993" s="9"/>
      <c r="C22993" s="9"/>
    </row>
    <row r="22994" spans="2:3">
      <c r="B22994" s="9"/>
      <c r="C22994" s="9"/>
    </row>
    <row r="22995" spans="2:3">
      <c r="B22995" s="9"/>
      <c r="C22995" s="9"/>
    </row>
    <row r="22996" spans="2:3">
      <c r="B22996" s="9"/>
      <c r="C22996" s="9"/>
    </row>
    <row r="22997" spans="2:3">
      <c r="B22997" s="9"/>
      <c r="C22997" s="9"/>
    </row>
    <row r="22998" spans="2:3">
      <c r="B22998" s="9"/>
      <c r="C22998" s="9"/>
    </row>
    <row r="22999" spans="2:3">
      <c r="B22999" s="9"/>
      <c r="C22999" s="9"/>
    </row>
    <row r="23000" spans="2:3">
      <c r="B23000" s="9"/>
      <c r="C23000" s="9"/>
    </row>
    <row r="23001" spans="2:3">
      <c r="B23001" s="9"/>
      <c r="C23001" s="9"/>
    </row>
    <row r="23002" spans="2:3">
      <c r="B23002" s="9"/>
      <c r="C23002" s="9"/>
    </row>
    <row r="23003" spans="2:3">
      <c r="B23003" s="9"/>
      <c r="C23003" s="9"/>
    </row>
    <row r="23004" spans="2:3">
      <c r="B23004" s="9"/>
      <c r="C23004" s="9"/>
    </row>
    <row r="23005" spans="2:3">
      <c r="B23005" s="9"/>
      <c r="C23005" s="9"/>
    </row>
    <row r="23006" spans="2:3">
      <c r="B23006" s="9"/>
      <c r="C23006" s="9"/>
    </row>
    <row r="23007" spans="2:3">
      <c r="B23007" s="9"/>
      <c r="C23007" s="9"/>
    </row>
    <row r="23008" spans="2:3">
      <c r="B23008" s="9"/>
      <c r="C23008" s="9"/>
    </row>
    <row r="23009" spans="2:3">
      <c r="B23009" s="9"/>
      <c r="C23009" s="9"/>
    </row>
    <row r="23010" spans="2:3">
      <c r="B23010" s="9"/>
      <c r="C23010" s="9"/>
    </row>
    <row r="23011" spans="2:3">
      <c r="B23011" s="9"/>
      <c r="C23011" s="9"/>
    </row>
    <row r="23012" spans="2:3">
      <c r="B23012" s="9"/>
      <c r="C23012" s="9"/>
    </row>
    <row r="23013" spans="2:3">
      <c r="B23013" s="9"/>
      <c r="C23013" s="9"/>
    </row>
    <row r="23014" spans="2:3">
      <c r="B23014" s="9"/>
      <c r="C23014" s="9"/>
    </row>
    <row r="23015" spans="2:3">
      <c r="B23015" s="9"/>
      <c r="C23015" s="9"/>
    </row>
    <row r="23016" spans="2:3">
      <c r="B23016" s="9"/>
      <c r="C23016" s="9"/>
    </row>
    <row r="23017" spans="2:3">
      <c r="B23017" s="9"/>
      <c r="C23017" s="9"/>
    </row>
    <row r="23018" spans="2:3">
      <c r="B23018" s="9"/>
      <c r="C23018" s="9"/>
    </row>
    <row r="23019" spans="2:3">
      <c r="B23019" s="9"/>
      <c r="C23019" s="9"/>
    </row>
    <row r="23020" spans="2:3">
      <c r="B23020" s="9"/>
      <c r="C23020" s="9"/>
    </row>
    <row r="23021" spans="2:3">
      <c r="B23021" s="9"/>
      <c r="C23021" s="9"/>
    </row>
    <row r="23022" spans="2:3">
      <c r="B23022" s="9"/>
      <c r="C23022" s="9"/>
    </row>
    <row r="23023" spans="2:3">
      <c r="B23023" s="9"/>
      <c r="C23023" s="9"/>
    </row>
    <row r="23024" spans="2:3">
      <c r="B23024" s="9"/>
      <c r="C23024" s="9"/>
    </row>
    <row r="23025" spans="2:3">
      <c r="B23025" s="9"/>
      <c r="C23025" s="9"/>
    </row>
    <row r="23026" spans="2:3">
      <c r="B23026" s="9"/>
      <c r="C23026" s="9"/>
    </row>
    <row r="23027" spans="2:3">
      <c r="B23027" s="9"/>
      <c r="C23027" s="9"/>
    </row>
    <row r="23028" spans="2:3">
      <c r="B23028" s="9"/>
      <c r="C23028" s="9"/>
    </row>
    <row r="23029" spans="2:3">
      <c r="B23029" s="9"/>
      <c r="C23029" s="9"/>
    </row>
    <row r="23030" spans="2:3">
      <c r="B23030" s="9"/>
      <c r="C23030" s="9"/>
    </row>
    <row r="23031" spans="2:3">
      <c r="B23031" s="9"/>
      <c r="C23031" s="9"/>
    </row>
    <row r="23032" spans="2:3">
      <c r="B23032" s="9"/>
      <c r="C23032" s="9"/>
    </row>
    <row r="23033" spans="2:3">
      <c r="B23033" s="9"/>
      <c r="C23033" s="9"/>
    </row>
    <row r="23034" spans="2:3">
      <c r="B23034" s="9"/>
      <c r="C23034" s="9"/>
    </row>
    <row r="23035" spans="2:3">
      <c r="B23035" s="9"/>
      <c r="C23035" s="9"/>
    </row>
    <row r="23036" spans="2:3">
      <c r="B23036" s="9"/>
      <c r="C23036" s="9"/>
    </row>
    <row r="23037" spans="2:3">
      <c r="B23037" s="9"/>
      <c r="C23037" s="9"/>
    </row>
    <row r="23038" spans="2:3">
      <c r="B23038" s="9"/>
      <c r="C23038" s="9"/>
    </row>
    <row r="23039" spans="2:3">
      <c r="B23039" s="9"/>
      <c r="C23039" s="9"/>
    </row>
    <row r="23040" spans="2:3">
      <c r="B23040" s="9"/>
      <c r="C23040" s="9"/>
    </row>
    <row r="23041" spans="2:3">
      <c r="B23041" s="9"/>
      <c r="C23041" s="9"/>
    </row>
    <row r="23042" spans="2:3">
      <c r="B23042" s="9"/>
      <c r="C23042" s="9"/>
    </row>
    <row r="23043" spans="2:3">
      <c r="B23043" s="9"/>
      <c r="C23043" s="9"/>
    </row>
    <row r="23044" spans="2:3">
      <c r="B23044" s="9"/>
      <c r="C23044" s="9"/>
    </row>
    <row r="23045" spans="2:3">
      <c r="B23045" s="9"/>
      <c r="C23045" s="9"/>
    </row>
    <row r="23046" spans="2:3">
      <c r="B23046" s="9"/>
      <c r="C23046" s="9"/>
    </row>
    <row r="23047" spans="2:3">
      <c r="B23047" s="9"/>
      <c r="C23047" s="9"/>
    </row>
    <row r="23048" spans="2:3">
      <c r="B23048" s="9"/>
      <c r="C23048" s="9"/>
    </row>
    <row r="23049" spans="2:3">
      <c r="B23049" s="9"/>
      <c r="C23049" s="9"/>
    </row>
    <row r="23050" spans="2:3">
      <c r="B23050" s="9"/>
      <c r="C23050" s="9"/>
    </row>
    <row r="23051" spans="2:3">
      <c r="B23051" s="9"/>
      <c r="C23051" s="9"/>
    </row>
    <row r="23052" spans="2:3">
      <c r="B23052" s="9"/>
      <c r="C23052" s="9"/>
    </row>
    <row r="23053" spans="2:3">
      <c r="B23053" s="9"/>
      <c r="C23053" s="9"/>
    </row>
    <row r="23054" spans="2:3">
      <c r="B23054" s="9"/>
      <c r="C23054" s="9"/>
    </row>
    <row r="23055" spans="2:3">
      <c r="B23055" s="9"/>
      <c r="C23055" s="9"/>
    </row>
    <row r="23056" spans="2:3">
      <c r="B23056" s="9"/>
      <c r="C23056" s="9"/>
    </row>
    <row r="23057" spans="2:3">
      <c r="B23057" s="9"/>
      <c r="C23057" s="9"/>
    </row>
    <row r="23058" spans="2:3">
      <c r="B23058" s="9"/>
      <c r="C23058" s="9"/>
    </row>
    <row r="23059" spans="2:3">
      <c r="B23059" s="9"/>
      <c r="C23059" s="9"/>
    </row>
    <row r="23060" spans="2:3">
      <c r="B23060" s="9"/>
      <c r="C23060" s="9"/>
    </row>
    <row r="23061" spans="2:3">
      <c r="B23061" s="9"/>
      <c r="C23061" s="9"/>
    </row>
    <row r="23062" spans="2:3">
      <c r="B23062" s="9"/>
      <c r="C23062" s="9"/>
    </row>
    <row r="23063" spans="2:3">
      <c r="B23063" s="9"/>
      <c r="C23063" s="9"/>
    </row>
    <row r="23064" spans="2:3">
      <c r="B23064" s="9"/>
      <c r="C23064" s="9"/>
    </row>
    <row r="23065" spans="2:3">
      <c r="B23065" s="9"/>
      <c r="C23065" s="9"/>
    </row>
    <row r="23066" spans="2:3">
      <c r="B23066" s="9"/>
      <c r="C23066" s="9"/>
    </row>
    <row r="23067" spans="2:3">
      <c r="B23067" s="9"/>
      <c r="C23067" s="9"/>
    </row>
    <row r="23068" spans="2:3">
      <c r="B23068" s="9"/>
      <c r="C23068" s="9"/>
    </row>
    <row r="23069" spans="2:3">
      <c r="B23069" s="9"/>
      <c r="C23069" s="9"/>
    </row>
    <row r="23070" spans="2:3">
      <c r="B23070" s="9"/>
      <c r="C23070" s="9"/>
    </row>
    <row r="23071" spans="2:3">
      <c r="B23071" s="9"/>
      <c r="C23071" s="9"/>
    </row>
    <row r="23072" spans="2:3">
      <c r="B23072" s="9"/>
      <c r="C23072" s="9"/>
    </row>
    <row r="23073" spans="2:3">
      <c r="B23073" s="9"/>
      <c r="C23073" s="9"/>
    </row>
    <row r="23074" spans="2:3">
      <c r="B23074" s="9"/>
      <c r="C23074" s="9"/>
    </row>
    <row r="23075" spans="2:3">
      <c r="B23075" s="9"/>
      <c r="C23075" s="9"/>
    </row>
    <row r="23076" spans="2:3">
      <c r="B23076" s="9"/>
      <c r="C23076" s="9"/>
    </row>
    <row r="23077" spans="2:3">
      <c r="B23077" s="9"/>
      <c r="C23077" s="9"/>
    </row>
    <row r="23078" spans="2:3">
      <c r="B23078" s="9"/>
      <c r="C23078" s="9"/>
    </row>
    <row r="23079" spans="2:3">
      <c r="B23079" s="9"/>
      <c r="C23079" s="9"/>
    </row>
    <row r="23080" spans="2:3">
      <c r="B23080" s="9"/>
      <c r="C23080" s="9"/>
    </row>
    <row r="23081" spans="2:3">
      <c r="B23081" s="9"/>
      <c r="C23081" s="9"/>
    </row>
    <row r="23082" spans="2:3">
      <c r="B23082" s="9"/>
      <c r="C23082" s="9"/>
    </row>
    <row r="23083" spans="2:3">
      <c r="B23083" s="9"/>
      <c r="C23083" s="9"/>
    </row>
    <row r="23084" spans="2:3">
      <c r="B23084" s="9"/>
      <c r="C23084" s="9"/>
    </row>
    <row r="23085" spans="2:3">
      <c r="B23085" s="9"/>
      <c r="C23085" s="9"/>
    </row>
    <row r="23086" spans="2:3">
      <c r="B23086" s="9"/>
      <c r="C23086" s="9"/>
    </row>
    <row r="23087" spans="2:3">
      <c r="B23087" s="9"/>
      <c r="C23087" s="9"/>
    </row>
    <row r="23088" spans="2:3">
      <c r="B23088" s="9"/>
      <c r="C23088" s="9"/>
    </row>
    <row r="23089" spans="2:3">
      <c r="B23089" s="9"/>
      <c r="C23089" s="9"/>
    </row>
    <row r="23090" spans="2:3">
      <c r="B23090" s="9"/>
      <c r="C23090" s="9"/>
    </row>
    <row r="23091" spans="2:3">
      <c r="B23091" s="9"/>
      <c r="C23091" s="9"/>
    </row>
    <row r="23092" spans="2:3">
      <c r="B23092" s="9"/>
      <c r="C23092" s="9"/>
    </row>
    <row r="23093" spans="2:3">
      <c r="B23093" s="9"/>
      <c r="C23093" s="9"/>
    </row>
    <row r="23094" spans="2:3">
      <c r="B23094" s="9"/>
      <c r="C23094" s="9"/>
    </row>
    <row r="23095" spans="2:3">
      <c r="B23095" s="9"/>
      <c r="C23095" s="9"/>
    </row>
    <row r="23096" spans="2:3">
      <c r="B23096" s="9"/>
      <c r="C23096" s="9"/>
    </row>
    <row r="23097" spans="2:3">
      <c r="B23097" s="9"/>
      <c r="C23097" s="9"/>
    </row>
    <row r="23098" spans="2:3">
      <c r="B23098" s="9"/>
      <c r="C23098" s="9"/>
    </row>
    <row r="23099" spans="2:3">
      <c r="B23099" s="9"/>
      <c r="C23099" s="9"/>
    </row>
    <row r="23100" spans="2:3">
      <c r="B23100" s="9"/>
      <c r="C23100" s="9"/>
    </row>
    <row r="23101" spans="2:3">
      <c r="B23101" s="9"/>
      <c r="C23101" s="9"/>
    </row>
    <row r="23102" spans="2:3">
      <c r="B23102" s="9"/>
      <c r="C23102" s="9"/>
    </row>
    <row r="23103" spans="2:3">
      <c r="B23103" s="9"/>
      <c r="C23103" s="9"/>
    </row>
    <row r="23104" spans="2:3">
      <c r="B23104" s="9"/>
      <c r="C23104" s="9"/>
    </row>
    <row r="23105" spans="2:3">
      <c r="B23105" s="9"/>
      <c r="C23105" s="9"/>
    </row>
    <row r="23106" spans="2:3">
      <c r="B23106" s="9"/>
      <c r="C23106" s="9"/>
    </row>
    <row r="23107" spans="2:3">
      <c r="B23107" s="9"/>
      <c r="C23107" s="9"/>
    </row>
    <row r="23108" spans="2:3">
      <c r="B23108" s="9"/>
      <c r="C23108" s="9"/>
    </row>
    <row r="23109" spans="2:3">
      <c r="B23109" s="9"/>
      <c r="C23109" s="9"/>
    </row>
    <row r="23110" spans="2:3">
      <c r="B23110" s="9"/>
      <c r="C23110" s="9"/>
    </row>
    <row r="23111" spans="2:3">
      <c r="B23111" s="9"/>
      <c r="C23111" s="9"/>
    </row>
    <row r="23112" spans="2:3">
      <c r="B23112" s="9"/>
      <c r="C23112" s="9"/>
    </row>
    <row r="23113" spans="2:3">
      <c r="B23113" s="9"/>
      <c r="C23113" s="9"/>
    </row>
    <row r="23114" spans="2:3">
      <c r="B23114" s="9"/>
      <c r="C23114" s="9"/>
    </row>
    <row r="23115" spans="2:3">
      <c r="B23115" s="9"/>
      <c r="C23115" s="9"/>
    </row>
    <row r="23116" spans="2:3">
      <c r="B23116" s="9"/>
      <c r="C23116" s="9"/>
    </row>
    <row r="23117" spans="2:3">
      <c r="B23117" s="9"/>
      <c r="C23117" s="9"/>
    </row>
    <row r="23118" spans="2:3">
      <c r="B23118" s="9"/>
      <c r="C23118" s="9"/>
    </row>
    <row r="23119" spans="2:3">
      <c r="B23119" s="9"/>
      <c r="C23119" s="9"/>
    </row>
    <row r="23120" spans="2:3">
      <c r="B23120" s="9"/>
      <c r="C23120" s="9"/>
    </row>
    <row r="23121" spans="2:3">
      <c r="B23121" s="9"/>
      <c r="C23121" s="9"/>
    </row>
    <row r="23122" spans="2:3">
      <c r="B23122" s="9"/>
      <c r="C23122" s="9"/>
    </row>
    <row r="23123" spans="2:3">
      <c r="B23123" s="9"/>
      <c r="C23123" s="9"/>
    </row>
    <row r="23124" spans="2:3">
      <c r="B23124" s="9"/>
      <c r="C23124" s="9"/>
    </row>
    <row r="23125" spans="2:3">
      <c r="B23125" s="9"/>
      <c r="C23125" s="9"/>
    </row>
    <row r="23126" spans="2:3">
      <c r="B23126" s="9"/>
      <c r="C23126" s="9"/>
    </row>
    <row r="23127" spans="2:3">
      <c r="B23127" s="9"/>
      <c r="C23127" s="9"/>
    </row>
    <row r="23128" spans="2:3">
      <c r="B23128" s="9"/>
      <c r="C23128" s="9"/>
    </row>
    <row r="23129" spans="2:3">
      <c r="B23129" s="9"/>
      <c r="C23129" s="9"/>
    </row>
    <row r="23130" spans="2:3">
      <c r="B23130" s="9"/>
      <c r="C23130" s="9"/>
    </row>
    <row r="23131" spans="2:3">
      <c r="B23131" s="9"/>
      <c r="C23131" s="9"/>
    </row>
    <row r="23132" spans="2:3">
      <c r="B23132" s="9"/>
      <c r="C23132" s="9"/>
    </row>
    <row r="23133" spans="2:3">
      <c r="B23133" s="9"/>
      <c r="C23133" s="9"/>
    </row>
    <row r="23134" spans="2:3">
      <c r="B23134" s="9"/>
      <c r="C23134" s="9"/>
    </row>
    <row r="23135" spans="2:3">
      <c r="B23135" s="9"/>
      <c r="C23135" s="9"/>
    </row>
    <row r="23136" spans="2:3">
      <c r="B23136" s="9"/>
      <c r="C23136" s="9"/>
    </row>
    <row r="23137" spans="2:3">
      <c r="B23137" s="9"/>
      <c r="C23137" s="9"/>
    </row>
    <row r="23138" spans="2:3">
      <c r="B23138" s="9"/>
      <c r="C23138" s="9"/>
    </row>
    <row r="23139" spans="2:3">
      <c r="B23139" s="9"/>
      <c r="C23139" s="9"/>
    </row>
    <row r="23140" spans="2:3">
      <c r="B23140" s="9"/>
      <c r="C23140" s="9"/>
    </row>
    <row r="23141" spans="2:3">
      <c r="B23141" s="9"/>
      <c r="C23141" s="9"/>
    </row>
    <row r="23142" spans="2:3">
      <c r="B23142" s="9"/>
      <c r="C23142" s="9"/>
    </row>
    <row r="23143" spans="2:3">
      <c r="B23143" s="9"/>
      <c r="C23143" s="9"/>
    </row>
    <row r="23144" spans="2:3">
      <c r="B23144" s="9"/>
      <c r="C23144" s="9"/>
    </row>
    <row r="23145" spans="2:3">
      <c r="B23145" s="9"/>
      <c r="C23145" s="9"/>
    </row>
    <row r="23146" spans="2:3">
      <c r="B23146" s="9"/>
      <c r="C23146" s="9"/>
    </row>
    <row r="23147" spans="2:3">
      <c r="B23147" s="9"/>
      <c r="C23147" s="9"/>
    </row>
    <row r="23148" spans="2:3">
      <c r="B23148" s="9"/>
      <c r="C23148" s="9"/>
    </row>
    <row r="23149" spans="2:3">
      <c r="B23149" s="9"/>
      <c r="C23149" s="9"/>
    </row>
    <row r="23150" spans="2:3">
      <c r="B23150" s="9"/>
      <c r="C23150" s="9"/>
    </row>
    <row r="23151" spans="2:3">
      <c r="B23151" s="9"/>
      <c r="C23151" s="9"/>
    </row>
    <row r="23152" spans="2:3">
      <c r="B23152" s="9"/>
      <c r="C23152" s="9"/>
    </row>
    <row r="23153" spans="2:3">
      <c r="B23153" s="9"/>
      <c r="C23153" s="9"/>
    </row>
    <row r="23154" spans="2:3">
      <c r="B23154" s="9"/>
      <c r="C23154" s="9"/>
    </row>
    <row r="23155" spans="2:3">
      <c r="B23155" s="9"/>
      <c r="C23155" s="9"/>
    </row>
    <row r="23156" spans="2:3">
      <c r="B23156" s="9"/>
      <c r="C23156" s="9"/>
    </row>
    <row r="23157" spans="2:3">
      <c r="B23157" s="9"/>
      <c r="C23157" s="9"/>
    </row>
    <row r="23158" spans="2:3">
      <c r="B23158" s="9"/>
      <c r="C23158" s="9"/>
    </row>
    <row r="23159" spans="2:3">
      <c r="B23159" s="9"/>
      <c r="C23159" s="9"/>
    </row>
    <row r="23160" spans="2:3">
      <c r="B23160" s="9"/>
      <c r="C23160" s="9"/>
    </row>
    <row r="23161" spans="2:3">
      <c r="B23161" s="9"/>
      <c r="C23161" s="9"/>
    </row>
    <row r="23162" spans="2:3">
      <c r="B23162" s="9"/>
      <c r="C23162" s="9"/>
    </row>
    <row r="23163" spans="2:3">
      <c r="B23163" s="9"/>
      <c r="C23163" s="9"/>
    </row>
    <row r="23164" spans="2:3">
      <c r="B23164" s="9"/>
      <c r="C23164" s="9"/>
    </row>
    <row r="23165" spans="2:3">
      <c r="B23165" s="9"/>
      <c r="C23165" s="9"/>
    </row>
    <row r="23166" spans="2:3">
      <c r="B23166" s="9"/>
      <c r="C23166" s="9"/>
    </row>
    <row r="23167" spans="2:3">
      <c r="B23167" s="9"/>
      <c r="C23167" s="9"/>
    </row>
    <row r="23168" spans="2:3">
      <c r="B23168" s="9"/>
      <c r="C23168" s="9"/>
    </row>
    <row r="23169" spans="2:3">
      <c r="B23169" s="9"/>
      <c r="C23169" s="9"/>
    </row>
    <row r="23170" spans="2:3">
      <c r="B23170" s="9"/>
      <c r="C23170" s="9"/>
    </row>
    <row r="23171" spans="2:3">
      <c r="B23171" s="9"/>
      <c r="C23171" s="9"/>
    </row>
    <row r="23172" spans="2:3">
      <c r="B23172" s="9"/>
      <c r="C23172" s="9"/>
    </row>
    <row r="23173" spans="2:3">
      <c r="B23173" s="9"/>
      <c r="C23173" s="9"/>
    </row>
    <row r="23174" spans="2:3">
      <c r="B23174" s="9"/>
      <c r="C23174" s="9"/>
    </row>
    <row r="23175" spans="2:3">
      <c r="B23175" s="9"/>
      <c r="C23175" s="9"/>
    </row>
    <row r="23176" spans="2:3">
      <c r="B23176" s="9"/>
      <c r="C23176" s="9"/>
    </row>
    <row r="23177" spans="2:3">
      <c r="B23177" s="9"/>
      <c r="C23177" s="9"/>
    </row>
    <row r="23178" spans="2:3">
      <c r="B23178" s="9"/>
      <c r="C23178" s="9"/>
    </row>
    <row r="23179" spans="2:3">
      <c r="B23179" s="9"/>
      <c r="C23179" s="9"/>
    </row>
    <row r="23180" spans="2:3">
      <c r="B23180" s="9"/>
      <c r="C23180" s="9"/>
    </row>
    <row r="23181" spans="2:3">
      <c r="B23181" s="9"/>
      <c r="C23181" s="9"/>
    </row>
    <row r="23182" spans="2:3">
      <c r="B23182" s="9"/>
      <c r="C23182" s="9"/>
    </row>
    <row r="23183" spans="2:3">
      <c r="B23183" s="9"/>
      <c r="C23183" s="9"/>
    </row>
    <row r="23184" spans="2:3">
      <c r="B23184" s="9"/>
      <c r="C23184" s="9"/>
    </row>
    <row r="23185" spans="2:3">
      <c r="B23185" s="9"/>
      <c r="C23185" s="9"/>
    </row>
    <row r="23186" spans="2:3">
      <c r="B23186" s="9"/>
      <c r="C23186" s="9"/>
    </row>
    <row r="23187" spans="2:3">
      <c r="B23187" s="9"/>
      <c r="C23187" s="9"/>
    </row>
    <row r="23188" spans="2:3">
      <c r="B23188" s="9"/>
      <c r="C23188" s="9"/>
    </row>
    <row r="23189" spans="2:3">
      <c r="B23189" s="9"/>
      <c r="C23189" s="9"/>
    </row>
    <row r="23190" spans="2:3">
      <c r="B23190" s="9"/>
      <c r="C23190" s="9"/>
    </row>
    <row r="23191" spans="2:3">
      <c r="B23191" s="9"/>
      <c r="C23191" s="9"/>
    </row>
    <row r="23192" spans="2:3">
      <c r="B23192" s="9"/>
      <c r="C23192" s="9"/>
    </row>
    <row r="23193" spans="2:3">
      <c r="B23193" s="9"/>
      <c r="C23193" s="9"/>
    </row>
    <row r="23194" spans="2:3">
      <c r="B23194" s="9"/>
      <c r="C23194" s="9"/>
    </row>
    <row r="23195" spans="2:3">
      <c r="B23195" s="9"/>
      <c r="C23195" s="9"/>
    </row>
    <row r="23196" spans="2:3">
      <c r="B23196" s="9"/>
      <c r="C23196" s="9"/>
    </row>
    <row r="23197" spans="2:3">
      <c r="B23197" s="9"/>
      <c r="C23197" s="9"/>
    </row>
    <row r="23198" spans="2:3">
      <c r="B23198" s="9"/>
      <c r="C23198" s="9"/>
    </row>
    <row r="23199" spans="2:3">
      <c r="B23199" s="9"/>
      <c r="C23199" s="9"/>
    </row>
    <row r="23200" spans="2:3">
      <c r="B23200" s="9"/>
      <c r="C23200" s="9"/>
    </row>
    <row r="23201" spans="2:3">
      <c r="B23201" s="9"/>
      <c r="C23201" s="9"/>
    </row>
    <row r="23202" spans="2:3">
      <c r="B23202" s="9"/>
      <c r="C23202" s="9"/>
    </row>
    <row r="23203" spans="2:3">
      <c r="B23203" s="9"/>
      <c r="C23203" s="9"/>
    </row>
    <row r="23204" spans="2:3">
      <c r="B23204" s="9"/>
      <c r="C23204" s="9"/>
    </row>
    <row r="23205" spans="2:3">
      <c r="B23205" s="9"/>
      <c r="C23205" s="9"/>
    </row>
    <row r="23206" spans="2:3">
      <c r="B23206" s="9"/>
      <c r="C23206" s="9"/>
    </row>
    <row r="23207" spans="2:3">
      <c r="B23207" s="9"/>
      <c r="C23207" s="9"/>
    </row>
    <row r="23208" spans="2:3">
      <c r="B23208" s="9"/>
      <c r="C23208" s="9"/>
    </row>
    <row r="23209" spans="2:3">
      <c r="B23209" s="9"/>
      <c r="C23209" s="9"/>
    </row>
    <row r="23210" spans="2:3">
      <c r="B23210" s="9"/>
      <c r="C23210" s="9"/>
    </row>
    <row r="23211" spans="2:3">
      <c r="B23211" s="9"/>
      <c r="C23211" s="9"/>
    </row>
    <row r="23212" spans="2:3">
      <c r="B23212" s="9"/>
      <c r="C23212" s="9"/>
    </row>
    <row r="23213" spans="2:3">
      <c r="B23213" s="9"/>
      <c r="C23213" s="9"/>
    </row>
    <row r="23214" spans="2:3">
      <c r="B23214" s="9"/>
      <c r="C23214" s="9"/>
    </row>
    <row r="23215" spans="2:3">
      <c r="B23215" s="9"/>
      <c r="C23215" s="9"/>
    </row>
    <row r="23216" spans="2:3">
      <c r="B23216" s="9"/>
      <c r="C23216" s="9"/>
    </row>
    <row r="23217" spans="2:3">
      <c r="B23217" s="9"/>
      <c r="C23217" s="9"/>
    </row>
    <row r="23218" spans="2:3">
      <c r="B23218" s="9"/>
      <c r="C23218" s="9"/>
    </row>
    <row r="23219" spans="2:3">
      <c r="B23219" s="9"/>
      <c r="C23219" s="9"/>
    </row>
    <row r="23220" spans="2:3">
      <c r="B23220" s="9"/>
      <c r="C23220" s="9"/>
    </row>
    <row r="23221" spans="2:3">
      <c r="B23221" s="9"/>
      <c r="C23221" s="9"/>
    </row>
    <row r="23222" spans="2:3">
      <c r="B23222" s="9"/>
      <c r="C23222" s="9"/>
    </row>
    <row r="23223" spans="2:3">
      <c r="B23223" s="9"/>
      <c r="C23223" s="9"/>
    </row>
    <row r="23224" spans="2:3">
      <c r="B23224" s="9"/>
      <c r="C23224" s="9"/>
    </row>
    <row r="23225" spans="2:3">
      <c r="B23225" s="9"/>
      <c r="C23225" s="9"/>
    </row>
    <row r="23226" spans="2:3">
      <c r="B23226" s="9"/>
      <c r="C23226" s="9"/>
    </row>
    <row r="23227" spans="2:3">
      <c r="B23227" s="9"/>
      <c r="C23227" s="9"/>
    </row>
    <row r="23228" spans="2:3">
      <c r="B23228" s="9"/>
      <c r="C23228" s="9"/>
    </row>
    <row r="23229" spans="2:3">
      <c r="B23229" s="9"/>
      <c r="C23229" s="9"/>
    </row>
    <row r="23230" spans="2:3">
      <c r="B23230" s="9"/>
      <c r="C23230" s="9"/>
    </row>
    <row r="23231" spans="2:3">
      <c r="B23231" s="9"/>
      <c r="C23231" s="9"/>
    </row>
    <row r="23232" spans="2:3">
      <c r="B23232" s="9"/>
      <c r="C23232" s="9"/>
    </row>
    <row r="23233" spans="2:3">
      <c r="B23233" s="9"/>
      <c r="C23233" s="9"/>
    </row>
    <row r="23234" spans="2:3">
      <c r="B23234" s="9"/>
      <c r="C23234" s="9"/>
    </row>
    <row r="23235" spans="2:3">
      <c r="B23235" s="9"/>
      <c r="C23235" s="9"/>
    </row>
    <row r="23236" spans="2:3">
      <c r="B23236" s="9"/>
      <c r="C23236" s="9"/>
    </row>
    <row r="23237" spans="2:3">
      <c r="B23237" s="9"/>
      <c r="C23237" s="9"/>
    </row>
    <row r="23238" spans="2:3">
      <c r="B23238" s="9"/>
      <c r="C23238" s="9"/>
    </row>
    <row r="23239" spans="2:3">
      <c r="B23239" s="9"/>
      <c r="C23239" s="9"/>
    </row>
    <row r="23240" spans="2:3">
      <c r="B23240" s="9"/>
      <c r="C23240" s="9"/>
    </row>
    <row r="23241" spans="2:3">
      <c r="B23241" s="9"/>
      <c r="C23241" s="9"/>
    </row>
    <row r="23242" spans="2:3">
      <c r="B23242" s="9"/>
      <c r="C23242" s="9"/>
    </row>
    <row r="23243" spans="2:3">
      <c r="B23243" s="9"/>
      <c r="C23243" s="9"/>
    </row>
    <row r="23244" spans="2:3">
      <c r="B23244" s="9"/>
      <c r="C23244" s="9"/>
    </row>
    <row r="23245" spans="2:3">
      <c r="B23245" s="9"/>
      <c r="C23245" s="9"/>
    </row>
    <row r="23246" spans="2:3">
      <c r="B23246" s="9"/>
      <c r="C23246" s="9"/>
    </row>
    <row r="23247" spans="2:3">
      <c r="B23247" s="9"/>
      <c r="C23247" s="9"/>
    </row>
    <row r="23248" spans="2:3">
      <c r="B23248" s="9"/>
      <c r="C23248" s="9"/>
    </row>
    <row r="23249" spans="2:3">
      <c r="B23249" s="9"/>
      <c r="C23249" s="9"/>
    </row>
    <row r="23250" spans="2:3">
      <c r="B23250" s="9"/>
      <c r="C23250" s="9"/>
    </row>
    <row r="23251" spans="2:3">
      <c r="B23251" s="9"/>
      <c r="C23251" s="9"/>
    </row>
    <row r="23252" spans="2:3">
      <c r="B23252" s="9"/>
      <c r="C23252" s="9"/>
    </row>
    <row r="23253" spans="2:3">
      <c r="B23253" s="9"/>
      <c r="C23253" s="9"/>
    </row>
    <row r="23254" spans="2:3">
      <c r="B23254" s="9"/>
      <c r="C23254" s="9"/>
    </row>
    <row r="23255" spans="2:3">
      <c r="B23255" s="9"/>
      <c r="C23255" s="9"/>
    </row>
    <row r="23256" spans="2:3">
      <c r="B23256" s="9"/>
      <c r="C23256" s="9"/>
    </row>
    <row r="23257" spans="2:3">
      <c r="B23257" s="9"/>
      <c r="C23257" s="9"/>
    </row>
    <row r="23258" spans="2:3">
      <c r="B23258" s="9"/>
      <c r="C23258" s="9"/>
    </row>
    <row r="23259" spans="2:3">
      <c r="B23259" s="9"/>
      <c r="C23259" s="9"/>
    </row>
    <row r="23260" spans="2:3">
      <c r="B23260" s="9"/>
      <c r="C23260" s="9"/>
    </row>
    <row r="23261" spans="2:3">
      <c r="B23261" s="9"/>
      <c r="C23261" s="9"/>
    </row>
    <row r="23262" spans="2:3">
      <c r="B23262" s="9"/>
      <c r="C23262" s="9"/>
    </row>
    <row r="23263" spans="2:3">
      <c r="B23263" s="9"/>
      <c r="C23263" s="9"/>
    </row>
    <row r="23264" spans="2:3">
      <c r="B23264" s="9"/>
      <c r="C23264" s="9"/>
    </row>
    <row r="23265" spans="2:3">
      <c r="B23265" s="9"/>
      <c r="C23265" s="9"/>
    </row>
    <row r="23266" spans="2:3">
      <c r="B23266" s="9"/>
      <c r="C23266" s="9"/>
    </row>
    <row r="23267" spans="2:3">
      <c r="B23267" s="9"/>
      <c r="C23267" s="9"/>
    </row>
    <row r="23268" spans="2:3">
      <c r="B23268" s="9"/>
      <c r="C23268" s="9"/>
    </row>
    <row r="23269" spans="2:3">
      <c r="B23269" s="9"/>
      <c r="C23269" s="9"/>
    </row>
    <row r="23270" spans="2:3">
      <c r="B23270" s="9"/>
      <c r="C23270" s="9"/>
    </row>
    <row r="23271" spans="2:3">
      <c r="B23271" s="9"/>
      <c r="C23271" s="9"/>
    </row>
    <row r="23272" spans="2:3">
      <c r="B23272" s="9"/>
      <c r="C23272" s="9"/>
    </row>
    <row r="23273" spans="2:3">
      <c r="B23273" s="9"/>
      <c r="C23273" s="9"/>
    </row>
    <row r="23274" spans="2:3">
      <c r="B23274" s="9"/>
      <c r="C23274" s="9"/>
    </row>
    <row r="23275" spans="2:3">
      <c r="B23275" s="9"/>
      <c r="C23275" s="9"/>
    </row>
    <row r="23276" spans="2:3">
      <c r="B23276" s="9"/>
      <c r="C23276" s="9"/>
    </row>
    <row r="23277" spans="2:3">
      <c r="B23277" s="9"/>
      <c r="C23277" s="9"/>
    </row>
    <row r="23278" spans="2:3">
      <c r="B23278" s="9"/>
      <c r="C23278" s="9"/>
    </row>
    <row r="23279" spans="2:3">
      <c r="B23279" s="9"/>
      <c r="C23279" s="9"/>
    </row>
    <row r="23280" spans="2:3">
      <c r="B23280" s="9"/>
      <c r="C23280" s="9"/>
    </row>
    <row r="23281" spans="2:3">
      <c r="B23281" s="9"/>
      <c r="C23281" s="9"/>
    </row>
    <row r="23282" spans="2:3">
      <c r="B23282" s="9"/>
      <c r="C23282" s="9"/>
    </row>
    <row r="23283" spans="2:3">
      <c r="B23283" s="9"/>
      <c r="C23283" s="9"/>
    </row>
    <row r="23284" spans="2:3">
      <c r="B23284" s="9"/>
      <c r="C23284" s="9"/>
    </row>
    <row r="23285" spans="2:3">
      <c r="B23285" s="9"/>
      <c r="C23285" s="9"/>
    </row>
    <row r="23286" spans="2:3">
      <c r="B23286" s="9"/>
      <c r="C23286" s="9"/>
    </row>
    <row r="23287" spans="2:3">
      <c r="B23287" s="9"/>
      <c r="C23287" s="9"/>
    </row>
    <row r="23288" spans="2:3">
      <c r="B23288" s="9"/>
      <c r="C23288" s="9"/>
    </row>
    <row r="23289" spans="2:3">
      <c r="B23289" s="9"/>
      <c r="C23289" s="9"/>
    </row>
    <row r="23290" spans="2:3">
      <c r="B23290" s="9"/>
      <c r="C23290" s="9"/>
    </row>
    <row r="23291" spans="2:3">
      <c r="B23291" s="9"/>
      <c r="C23291" s="9"/>
    </row>
    <row r="23292" spans="2:3">
      <c r="B23292" s="9"/>
      <c r="C23292" s="9"/>
    </row>
    <row r="23293" spans="2:3">
      <c r="B23293" s="9"/>
      <c r="C23293" s="9"/>
    </row>
    <row r="23294" spans="2:3">
      <c r="B23294" s="9"/>
      <c r="C23294" s="9"/>
    </row>
    <row r="23295" spans="2:3">
      <c r="B23295" s="9"/>
      <c r="C23295" s="9"/>
    </row>
    <row r="23296" spans="2:3">
      <c r="B23296" s="9"/>
      <c r="C23296" s="9"/>
    </row>
    <row r="23297" spans="2:3">
      <c r="B23297" s="9"/>
      <c r="C23297" s="9"/>
    </row>
    <row r="23298" spans="2:3">
      <c r="B23298" s="9"/>
      <c r="C23298" s="9"/>
    </row>
    <row r="23299" spans="2:3">
      <c r="B23299" s="9"/>
      <c r="C23299" s="9"/>
    </row>
    <row r="23300" spans="2:3">
      <c r="B23300" s="9"/>
      <c r="C23300" s="9"/>
    </row>
    <row r="23301" spans="2:3">
      <c r="B23301" s="9"/>
      <c r="C23301" s="9"/>
    </row>
    <row r="23302" spans="2:3">
      <c r="B23302" s="9"/>
      <c r="C23302" s="9"/>
    </row>
    <row r="23303" spans="2:3">
      <c r="B23303" s="9"/>
      <c r="C23303" s="9"/>
    </row>
    <row r="23304" spans="2:3">
      <c r="B23304" s="9"/>
      <c r="C23304" s="9"/>
    </row>
    <row r="23305" spans="2:3">
      <c r="B23305" s="9"/>
      <c r="C23305" s="9"/>
    </row>
    <row r="23306" spans="2:3">
      <c r="B23306" s="9"/>
      <c r="C23306" s="9"/>
    </row>
    <row r="23307" spans="2:3">
      <c r="B23307" s="9"/>
      <c r="C23307" s="9"/>
    </row>
    <row r="23308" spans="2:3">
      <c r="B23308" s="9"/>
      <c r="C23308" s="9"/>
    </row>
    <row r="23309" spans="2:3">
      <c r="B23309" s="9"/>
      <c r="C23309" s="9"/>
    </row>
    <row r="23310" spans="2:3">
      <c r="B23310" s="9"/>
      <c r="C23310" s="9"/>
    </row>
    <row r="23311" spans="2:3">
      <c r="B23311" s="9"/>
      <c r="C23311" s="9"/>
    </row>
    <row r="23312" spans="2:3">
      <c r="B23312" s="9"/>
      <c r="C23312" s="9"/>
    </row>
    <row r="23313" spans="2:3">
      <c r="B23313" s="9"/>
      <c r="C23313" s="9"/>
    </row>
    <row r="23314" spans="2:3">
      <c r="B23314" s="9"/>
      <c r="C23314" s="9"/>
    </row>
    <row r="23315" spans="2:3">
      <c r="B23315" s="9"/>
      <c r="C23315" s="9"/>
    </row>
    <row r="23316" spans="2:3">
      <c r="B23316" s="9"/>
      <c r="C23316" s="9"/>
    </row>
    <row r="23317" spans="2:3">
      <c r="B23317" s="9"/>
      <c r="C23317" s="9"/>
    </row>
    <row r="23318" spans="2:3">
      <c r="B23318" s="9"/>
      <c r="C23318" s="9"/>
    </row>
    <row r="23319" spans="2:3">
      <c r="B23319" s="9"/>
      <c r="C23319" s="9"/>
    </row>
    <row r="23320" spans="2:3">
      <c r="B23320" s="9"/>
      <c r="C23320" s="9"/>
    </row>
    <row r="23321" spans="2:3">
      <c r="B23321" s="9"/>
      <c r="C23321" s="9"/>
    </row>
    <row r="23322" spans="2:3">
      <c r="B23322" s="9"/>
      <c r="C23322" s="9"/>
    </row>
    <row r="23323" spans="2:3">
      <c r="B23323" s="9"/>
      <c r="C23323" s="9"/>
    </row>
    <row r="23324" spans="2:3">
      <c r="B23324" s="9"/>
      <c r="C23324" s="9"/>
    </row>
    <row r="23325" spans="2:3">
      <c r="B23325" s="9"/>
      <c r="C23325" s="9"/>
    </row>
    <row r="23326" spans="2:3">
      <c r="B23326" s="9"/>
      <c r="C23326" s="9"/>
    </row>
    <row r="23327" spans="2:3">
      <c r="B23327" s="9"/>
      <c r="C23327" s="9"/>
    </row>
    <row r="23328" spans="2:3">
      <c r="B23328" s="9"/>
      <c r="C23328" s="9"/>
    </row>
    <row r="23329" spans="2:3">
      <c r="B23329" s="9"/>
      <c r="C23329" s="9"/>
    </row>
    <row r="23330" spans="2:3">
      <c r="B23330" s="9"/>
      <c r="C23330" s="9"/>
    </row>
    <row r="23331" spans="2:3">
      <c r="B23331" s="9"/>
      <c r="C23331" s="9"/>
    </row>
    <row r="23332" spans="2:3">
      <c r="B23332" s="9"/>
      <c r="C23332" s="9"/>
    </row>
    <row r="23333" spans="2:3">
      <c r="B23333" s="9"/>
      <c r="C23333" s="9"/>
    </row>
    <row r="23334" spans="2:3">
      <c r="B23334" s="9"/>
      <c r="C23334" s="9"/>
    </row>
    <row r="23335" spans="2:3">
      <c r="B23335" s="9"/>
      <c r="C23335" s="9"/>
    </row>
    <row r="23336" spans="2:3">
      <c r="B23336" s="9"/>
      <c r="C23336" s="9"/>
    </row>
    <row r="23337" spans="2:3">
      <c r="B23337" s="9"/>
      <c r="C23337" s="9"/>
    </row>
    <row r="23338" spans="2:3">
      <c r="B23338" s="9"/>
      <c r="C23338" s="9"/>
    </row>
    <row r="23339" spans="2:3">
      <c r="B23339" s="9"/>
      <c r="C23339" s="9"/>
    </row>
    <row r="23340" spans="2:3">
      <c r="B23340" s="9"/>
      <c r="C23340" s="9"/>
    </row>
    <row r="23341" spans="2:3">
      <c r="B23341" s="9"/>
      <c r="C23341" s="9"/>
    </row>
    <row r="23342" spans="2:3">
      <c r="B23342" s="9"/>
      <c r="C23342" s="9"/>
    </row>
    <row r="23343" spans="2:3">
      <c r="B23343" s="9"/>
      <c r="C23343" s="9"/>
    </row>
    <row r="23344" spans="2:3">
      <c r="B23344" s="9"/>
      <c r="C23344" s="9"/>
    </row>
    <row r="23345" spans="2:3">
      <c r="B23345" s="9"/>
      <c r="C23345" s="9"/>
    </row>
    <row r="23346" spans="2:3">
      <c r="B23346" s="9"/>
      <c r="C23346" s="9"/>
    </row>
    <row r="23347" spans="2:3">
      <c r="B23347" s="9"/>
      <c r="C23347" s="9"/>
    </row>
    <row r="23348" spans="2:3">
      <c r="B23348" s="9"/>
      <c r="C23348" s="9"/>
    </row>
    <row r="23349" spans="2:3">
      <c r="B23349" s="9"/>
      <c r="C23349" s="9"/>
    </row>
    <row r="23350" spans="2:3">
      <c r="B23350" s="9"/>
      <c r="C23350" s="9"/>
    </row>
    <row r="23351" spans="2:3">
      <c r="B23351" s="9"/>
      <c r="C23351" s="9"/>
    </row>
    <row r="23352" spans="2:3">
      <c r="B23352" s="9"/>
      <c r="C23352" s="9"/>
    </row>
    <row r="23353" spans="2:3">
      <c r="B23353" s="9"/>
      <c r="C23353" s="9"/>
    </row>
    <row r="23354" spans="2:3">
      <c r="B23354" s="9"/>
      <c r="C23354" s="9"/>
    </row>
    <row r="23355" spans="2:3">
      <c r="B23355" s="9"/>
      <c r="C23355" s="9"/>
    </row>
    <row r="23356" spans="2:3">
      <c r="B23356" s="9"/>
      <c r="C23356" s="9"/>
    </row>
    <row r="23357" spans="2:3">
      <c r="B23357" s="9"/>
      <c r="C23357" s="9"/>
    </row>
    <row r="23358" spans="2:3">
      <c r="B23358" s="9"/>
      <c r="C23358" s="9"/>
    </row>
    <row r="23359" spans="2:3">
      <c r="B23359" s="9"/>
      <c r="C23359" s="9"/>
    </row>
    <row r="23360" spans="2:3">
      <c r="B23360" s="9"/>
      <c r="C23360" s="9"/>
    </row>
    <row r="23361" spans="2:3">
      <c r="B23361" s="9"/>
      <c r="C23361" s="9"/>
    </row>
    <row r="23362" spans="2:3">
      <c r="B23362" s="9"/>
      <c r="C23362" s="9"/>
    </row>
    <row r="23363" spans="2:3">
      <c r="B23363" s="9"/>
      <c r="C23363" s="9"/>
    </row>
    <row r="23364" spans="2:3">
      <c r="B23364" s="9"/>
      <c r="C23364" s="9"/>
    </row>
    <row r="23365" spans="2:3">
      <c r="B23365" s="9"/>
      <c r="C23365" s="9"/>
    </row>
    <row r="23366" spans="2:3">
      <c r="B23366" s="9"/>
      <c r="C23366" s="9"/>
    </row>
    <row r="23367" spans="2:3">
      <c r="B23367" s="9"/>
      <c r="C23367" s="9"/>
    </row>
    <row r="23368" spans="2:3">
      <c r="B23368" s="9"/>
      <c r="C23368" s="9"/>
    </row>
    <row r="23369" spans="2:3">
      <c r="B23369" s="9"/>
      <c r="C23369" s="9"/>
    </row>
    <row r="23370" spans="2:3">
      <c r="B23370" s="9"/>
      <c r="C23370" s="9"/>
    </row>
    <row r="23371" spans="2:3">
      <c r="B23371" s="9"/>
      <c r="C23371" s="9"/>
    </row>
    <row r="23372" spans="2:3">
      <c r="B23372" s="9"/>
      <c r="C23372" s="9"/>
    </row>
    <row r="23373" spans="2:3">
      <c r="B23373" s="9"/>
      <c r="C23373" s="9"/>
    </row>
    <row r="23374" spans="2:3">
      <c r="B23374" s="9"/>
      <c r="C23374" s="9"/>
    </row>
    <row r="23375" spans="2:3">
      <c r="B23375" s="9"/>
      <c r="C23375" s="9"/>
    </row>
    <row r="23376" spans="2:3">
      <c r="B23376" s="9"/>
      <c r="C23376" s="9"/>
    </row>
    <row r="23377" spans="2:3">
      <c r="B23377" s="9"/>
      <c r="C23377" s="9"/>
    </row>
    <row r="23378" spans="2:3">
      <c r="B23378" s="9"/>
      <c r="C23378" s="9"/>
    </row>
    <row r="23379" spans="2:3">
      <c r="B23379" s="9"/>
      <c r="C23379" s="9"/>
    </row>
    <row r="23380" spans="2:3">
      <c r="B23380" s="9"/>
      <c r="C23380" s="9"/>
    </row>
    <row r="23381" spans="2:3">
      <c r="B23381" s="9"/>
      <c r="C23381" s="9"/>
    </row>
    <row r="23382" spans="2:3">
      <c r="B23382" s="9"/>
      <c r="C23382" s="9"/>
    </row>
    <row r="23383" spans="2:3">
      <c r="B23383" s="9"/>
      <c r="C23383" s="9"/>
    </row>
    <row r="23384" spans="2:3">
      <c r="B23384" s="9"/>
      <c r="C23384" s="9"/>
    </row>
    <row r="23385" spans="2:3">
      <c r="B23385" s="9"/>
      <c r="C23385" s="9"/>
    </row>
    <row r="23386" spans="2:3">
      <c r="B23386" s="9"/>
      <c r="C23386" s="9"/>
    </row>
    <row r="23387" spans="2:3">
      <c r="B23387" s="9"/>
      <c r="C23387" s="9"/>
    </row>
    <row r="23388" spans="2:3">
      <c r="B23388" s="9"/>
      <c r="C23388" s="9"/>
    </row>
    <row r="23389" spans="2:3">
      <c r="B23389" s="9"/>
      <c r="C23389" s="9"/>
    </row>
    <row r="23390" spans="2:3">
      <c r="B23390" s="9"/>
      <c r="C23390" s="9"/>
    </row>
    <row r="23391" spans="2:3">
      <c r="B23391" s="9"/>
      <c r="C23391" s="9"/>
    </row>
    <row r="23392" spans="2:3">
      <c r="B23392" s="9"/>
      <c r="C23392" s="9"/>
    </row>
    <row r="23393" spans="2:3">
      <c r="B23393" s="9"/>
      <c r="C23393" s="9"/>
    </row>
    <row r="23394" spans="2:3">
      <c r="B23394" s="9"/>
      <c r="C23394" s="9"/>
    </row>
    <row r="23395" spans="2:3">
      <c r="B23395" s="9"/>
      <c r="C23395" s="9"/>
    </row>
    <row r="23396" spans="2:3">
      <c r="B23396" s="9"/>
      <c r="C23396" s="9"/>
    </row>
    <row r="23397" spans="2:3">
      <c r="B23397" s="9"/>
      <c r="C23397" s="9"/>
    </row>
    <row r="23398" spans="2:3">
      <c r="B23398" s="9"/>
      <c r="C23398" s="9"/>
    </row>
    <row r="23399" spans="2:3">
      <c r="B23399" s="9"/>
      <c r="C23399" s="9"/>
    </row>
    <row r="23400" spans="2:3">
      <c r="B23400" s="9"/>
      <c r="C23400" s="9"/>
    </row>
    <row r="23401" spans="2:3">
      <c r="B23401" s="9"/>
      <c r="C23401" s="9"/>
    </row>
    <row r="23402" spans="2:3">
      <c r="B23402" s="9"/>
      <c r="C23402" s="9"/>
    </row>
    <row r="23403" spans="2:3">
      <c r="B23403" s="9"/>
      <c r="C23403" s="9"/>
    </row>
    <row r="23404" spans="2:3">
      <c r="B23404" s="9"/>
      <c r="C23404" s="9"/>
    </row>
    <row r="23405" spans="2:3">
      <c r="B23405" s="9"/>
      <c r="C23405" s="9"/>
    </row>
    <row r="23406" spans="2:3">
      <c r="B23406" s="9"/>
      <c r="C23406" s="9"/>
    </row>
    <row r="23407" spans="2:3">
      <c r="B23407" s="9"/>
      <c r="C23407" s="9"/>
    </row>
    <row r="23408" spans="2:3">
      <c r="B23408" s="9"/>
      <c r="C23408" s="9"/>
    </row>
    <row r="23409" spans="2:3">
      <c r="B23409" s="9"/>
      <c r="C23409" s="9"/>
    </row>
    <row r="23410" spans="2:3">
      <c r="B23410" s="9"/>
      <c r="C23410" s="9"/>
    </row>
    <row r="23411" spans="2:3">
      <c r="B23411" s="9"/>
      <c r="C23411" s="9"/>
    </row>
    <row r="23412" spans="2:3">
      <c r="B23412" s="9"/>
      <c r="C23412" s="9"/>
    </row>
    <row r="23413" spans="2:3">
      <c r="B23413" s="9"/>
      <c r="C23413" s="9"/>
    </row>
    <row r="23414" spans="2:3">
      <c r="B23414" s="9"/>
      <c r="C23414" s="9"/>
    </row>
    <row r="23415" spans="2:3">
      <c r="B23415" s="9"/>
      <c r="C23415" s="9"/>
    </row>
    <row r="23416" spans="2:3">
      <c r="B23416" s="9"/>
      <c r="C23416" s="9"/>
    </row>
    <row r="23417" spans="2:3">
      <c r="B23417" s="9"/>
      <c r="C23417" s="9"/>
    </row>
    <row r="23418" spans="2:3">
      <c r="B23418" s="9"/>
      <c r="C23418" s="9"/>
    </row>
    <row r="23419" spans="2:3">
      <c r="B23419" s="9"/>
      <c r="C23419" s="9"/>
    </row>
    <row r="23420" spans="2:3">
      <c r="B23420" s="9"/>
      <c r="C23420" s="9"/>
    </row>
    <row r="23421" spans="2:3">
      <c r="B23421" s="9"/>
      <c r="C23421" s="9"/>
    </row>
    <row r="23422" spans="2:3">
      <c r="B23422" s="9"/>
      <c r="C23422" s="9"/>
    </row>
    <row r="23423" spans="2:3">
      <c r="B23423" s="9"/>
      <c r="C23423" s="9"/>
    </row>
    <row r="23424" spans="2:3">
      <c r="B23424" s="9"/>
      <c r="C23424" s="9"/>
    </row>
    <row r="23425" spans="2:3">
      <c r="B23425" s="9"/>
      <c r="C23425" s="9"/>
    </row>
    <row r="23426" spans="2:3">
      <c r="B23426" s="9"/>
      <c r="C23426" s="9"/>
    </row>
    <row r="23427" spans="2:3">
      <c r="B23427" s="9"/>
      <c r="C23427" s="9"/>
    </row>
    <row r="23428" spans="2:3">
      <c r="B23428" s="9"/>
      <c r="C23428" s="9"/>
    </row>
    <row r="23429" spans="2:3">
      <c r="B23429" s="9"/>
      <c r="C23429" s="9"/>
    </row>
    <row r="23430" spans="2:3">
      <c r="B23430" s="9"/>
      <c r="C23430" s="9"/>
    </row>
    <row r="23431" spans="2:3">
      <c r="B23431" s="9"/>
      <c r="C23431" s="9"/>
    </row>
    <row r="23432" spans="2:3">
      <c r="B23432" s="9"/>
      <c r="C23432" s="9"/>
    </row>
    <row r="23433" spans="2:3">
      <c r="B23433" s="9"/>
      <c r="C23433" s="9"/>
    </row>
    <row r="23434" spans="2:3">
      <c r="B23434" s="9"/>
      <c r="C23434" s="9"/>
    </row>
    <row r="23435" spans="2:3">
      <c r="B23435" s="9"/>
      <c r="C23435" s="9"/>
    </row>
    <row r="23436" spans="2:3">
      <c r="B23436" s="9"/>
      <c r="C23436" s="9"/>
    </row>
    <row r="23437" spans="2:3">
      <c r="B23437" s="9"/>
      <c r="C23437" s="9"/>
    </row>
    <row r="23438" spans="2:3">
      <c r="B23438" s="9"/>
      <c r="C23438" s="9"/>
    </row>
    <row r="23439" spans="2:3">
      <c r="B23439" s="9"/>
      <c r="C23439" s="9"/>
    </row>
    <row r="23440" spans="2:3">
      <c r="B23440" s="9"/>
      <c r="C23440" s="9"/>
    </row>
    <row r="23441" spans="2:3">
      <c r="B23441" s="9"/>
      <c r="C23441" s="9"/>
    </row>
    <row r="23442" spans="2:3">
      <c r="B23442" s="9"/>
      <c r="C23442" s="9"/>
    </row>
    <row r="23443" spans="2:3">
      <c r="B23443" s="9"/>
      <c r="C23443" s="9"/>
    </row>
    <row r="23444" spans="2:3">
      <c r="B23444" s="9"/>
      <c r="C23444" s="9"/>
    </row>
    <row r="23445" spans="2:3">
      <c r="B23445" s="9"/>
      <c r="C23445" s="9"/>
    </row>
    <row r="23446" spans="2:3">
      <c r="B23446" s="9"/>
      <c r="C23446" s="9"/>
    </row>
    <row r="23447" spans="2:3">
      <c r="B23447" s="9"/>
      <c r="C23447" s="9"/>
    </row>
    <row r="23448" spans="2:3">
      <c r="B23448" s="9"/>
      <c r="C23448" s="9"/>
    </row>
    <row r="23449" spans="2:3">
      <c r="B23449" s="9"/>
      <c r="C23449" s="9"/>
    </row>
    <row r="23450" spans="2:3">
      <c r="B23450" s="9"/>
      <c r="C23450" s="9"/>
    </row>
    <row r="23451" spans="2:3">
      <c r="B23451" s="9"/>
      <c r="C23451" s="9"/>
    </row>
    <row r="23452" spans="2:3">
      <c r="B23452" s="9"/>
      <c r="C23452" s="9"/>
    </row>
    <row r="23453" spans="2:3">
      <c r="B23453" s="9"/>
      <c r="C23453" s="9"/>
    </row>
    <row r="23454" spans="2:3">
      <c r="B23454" s="9"/>
      <c r="C23454" s="9"/>
    </row>
    <row r="23455" spans="2:3">
      <c r="B23455" s="9"/>
      <c r="C23455" s="9"/>
    </row>
    <row r="23456" spans="2:3">
      <c r="B23456" s="9"/>
      <c r="C23456" s="9"/>
    </row>
    <row r="23457" spans="2:3">
      <c r="B23457" s="9"/>
      <c r="C23457" s="9"/>
    </row>
    <row r="23458" spans="2:3">
      <c r="B23458" s="9"/>
      <c r="C23458" s="9"/>
    </row>
    <row r="23459" spans="2:3">
      <c r="B23459" s="9"/>
      <c r="C23459" s="9"/>
    </row>
    <row r="23460" spans="2:3">
      <c r="B23460" s="9"/>
      <c r="C23460" s="9"/>
    </row>
    <row r="23461" spans="2:3">
      <c r="B23461" s="9"/>
      <c r="C23461" s="9"/>
    </row>
    <row r="23462" spans="2:3">
      <c r="B23462" s="9"/>
      <c r="C23462" s="9"/>
    </row>
    <row r="23463" spans="2:3">
      <c r="B23463" s="9"/>
      <c r="C23463" s="9"/>
    </row>
    <row r="23464" spans="2:3">
      <c r="B23464" s="9"/>
      <c r="C23464" s="9"/>
    </row>
    <row r="23465" spans="2:3">
      <c r="B23465" s="9"/>
      <c r="C23465" s="9"/>
    </row>
    <row r="23466" spans="2:3">
      <c r="B23466" s="9"/>
      <c r="C23466" s="9"/>
    </row>
    <row r="23467" spans="2:3">
      <c r="B23467" s="9"/>
      <c r="C23467" s="9"/>
    </row>
    <row r="23468" spans="2:3">
      <c r="B23468" s="9"/>
      <c r="C23468" s="9"/>
    </row>
    <row r="23469" spans="2:3">
      <c r="B23469" s="9"/>
      <c r="C23469" s="9"/>
    </row>
    <row r="23470" spans="2:3">
      <c r="B23470" s="9"/>
      <c r="C23470" s="9"/>
    </row>
    <row r="23471" spans="2:3">
      <c r="B23471" s="9"/>
      <c r="C23471" s="9"/>
    </row>
    <row r="23472" spans="2:3">
      <c r="B23472" s="9"/>
      <c r="C23472" s="9"/>
    </row>
    <row r="23473" spans="2:3">
      <c r="B23473" s="9"/>
      <c r="C23473" s="9"/>
    </row>
    <row r="23474" spans="2:3">
      <c r="B23474" s="9"/>
      <c r="C23474" s="9"/>
    </row>
    <row r="23475" spans="2:3">
      <c r="B23475" s="9"/>
      <c r="C23475" s="9"/>
    </row>
    <row r="23476" spans="2:3">
      <c r="B23476" s="9"/>
      <c r="C23476" s="9"/>
    </row>
    <row r="23477" spans="2:3">
      <c r="B23477" s="9"/>
      <c r="C23477" s="9"/>
    </row>
    <row r="23478" spans="2:3">
      <c r="B23478" s="9"/>
      <c r="C23478" s="9"/>
    </row>
    <row r="23479" spans="2:3">
      <c r="B23479" s="9"/>
      <c r="C23479" s="9"/>
    </row>
    <row r="23480" spans="2:3">
      <c r="B23480" s="9"/>
      <c r="C23480" s="9"/>
    </row>
    <row r="23481" spans="2:3">
      <c r="B23481" s="9"/>
      <c r="C23481" s="9"/>
    </row>
    <row r="23482" spans="2:3">
      <c r="B23482" s="9"/>
      <c r="C23482" s="9"/>
    </row>
    <row r="23483" spans="2:3">
      <c r="B23483" s="9"/>
      <c r="C23483" s="9"/>
    </row>
    <row r="23484" spans="2:3">
      <c r="B23484" s="9"/>
      <c r="C23484" s="9"/>
    </row>
    <row r="23485" spans="2:3">
      <c r="B23485" s="9"/>
      <c r="C23485" s="9"/>
    </row>
    <row r="23486" spans="2:3">
      <c r="B23486" s="9"/>
      <c r="C23486" s="9"/>
    </row>
    <row r="23487" spans="2:3">
      <c r="B23487" s="9"/>
      <c r="C23487" s="9"/>
    </row>
    <row r="23488" spans="2:3">
      <c r="B23488" s="9"/>
      <c r="C23488" s="9"/>
    </row>
    <row r="23489" spans="2:3">
      <c r="B23489" s="9"/>
      <c r="C23489" s="9"/>
    </row>
    <row r="23490" spans="2:3">
      <c r="B23490" s="9"/>
      <c r="C23490" s="9"/>
    </row>
    <row r="23491" spans="2:3">
      <c r="B23491" s="9"/>
      <c r="C23491" s="9"/>
    </row>
    <row r="23492" spans="2:3">
      <c r="B23492" s="9"/>
      <c r="C23492" s="9"/>
    </row>
    <row r="23493" spans="2:3">
      <c r="B23493" s="9"/>
      <c r="C23493" s="9"/>
    </row>
    <row r="23494" spans="2:3">
      <c r="B23494" s="9"/>
      <c r="C23494" s="9"/>
    </row>
    <row r="23495" spans="2:3">
      <c r="B23495" s="9"/>
      <c r="C23495" s="9"/>
    </row>
    <row r="23496" spans="2:3">
      <c r="B23496" s="9"/>
      <c r="C23496" s="9"/>
    </row>
    <row r="23497" spans="2:3">
      <c r="B23497" s="9"/>
      <c r="C23497" s="9"/>
    </row>
    <row r="23498" spans="2:3">
      <c r="B23498" s="9"/>
      <c r="C23498" s="9"/>
    </row>
    <row r="23499" spans="2:3">
      <c r="B23499" s="9"/>
      <c r="C23499" s="9"/>
    </row>
    <row r="23500" spans="2:3">
      <c r="B23500" s="9"/>
      <c r="C23500" s="9"/>
    </row>
    <row r="23501" spans="2:3">
      <c r="B23501" s="9"/>
      <c r="C23501" s="9"/>
    </row>
    <row r="23502" spans="2:3">
      <c r="B23502" s="9"/>
      <c r="C23502" s="9"/>
    </row>
    <row r="23503" spans="2:3">
      <c r="B23503" s="9"/>
      <c r="C23503" s="9"/>
    </row>
    <row r="23504" spans="2:3">
      <c r="B23504" s="9"/>
      <c r="C23504" s="9"/>
    </row>
    <row r="23505" spans="2:3">
      <c r="B23505" s="9"/>
      <c r="C23505" s="9"/>
    </row>
    <row r="23506" spans="2:3">
      <c r="B23506" s="9"/>
      <c r="C23506" s="9"/>
    </row>
    <row r="23507" spans="2:3">
      <c r="B23507" s="9"/>
      <c r="C23507" s="9"/>
    </row>
    <row r="23508" spans="2:3">
      <c r="B23508" s="9"/>
      <c r="C23508" s="9"/>
    </row>
    <row r="23509" spans="2:3">
      <c r="B23509" s="9"/>
      <c r="C23509" s="9"/>
    </row>
    <row r="23510" spans="2:3">
      <c r="B23510" s="9"/>
      <c r="C23510" s="9"/>
    </row>
    <row r="23511" spans="2:3">
      <c r="B23511" s="9"/>
      <c r="C23511" s="9"/>
    </row>
    <row r="23512" spans="2:3">
      <c r="B23512" s="9"/>
      <c r="C23512" s="9"/>
    </row>
    <row r="23513" spans="2:3">
      <c r="B23513" s="9"/>
      <c r="C23513" s="9"/>
    </row>
    <row r="23514" spans="2:3">
      <c r="B23514" s="9"/>
      <c r="C23514" s="9"/>
    </row>
    <row r="23515" spans="2:3">
      <c r="B23515" s="9"/>
      <c r="C23515" s="9"/>
    </row>
    <row r="23516" spans="2:3">
      <c r="B23516" s="9"/>
      <c r="C23516" s="9"/>
    </row>
    <row r="23517" spans="2:3">
      <c r="B23517" s="9"/>
      <c r="C23517" s="9"/>
    </row>
    <row r="23518" spans="2:3">
      <c r="B23518" s="9"/>
      <c r="C23518" s="9"/>
    </row>
    <row r="23519" spans="2:3">
      <c r="B23519" s="9"/>
      <c r="C23519" s="9"/>
    </row>
    <row r="23520" spans="2:3">
      <c r="B23520" s="9"/>
      <c r="C23520" s="9"/>
    </row>
    <row r="23521" spans="2:3">
      <c r="B23521" s="9"/>
      <c r="C23521" s="9"/>
    </row>
    <row r="23522" spans="2:3">
      <c r="B23522" s="9"/>
      <c r="C23522" s="9"/>
    </row>
    <row r="23523" spans="2:3">
      <c r="B23523" s="9"/>
      <c r="C23523" s="9"/>
    </row>
    <row r="23524" spans="2:3">
      <c r="B23524" s="9"/>
      <c r="C23524" s="9"/>
    </row>
    <row r="23525" spans="2:3">
      <c r="B23525" s="9"/>
      <c r="C23525" s="9"/>
    </row>
    <row r="23526" spans="2:3">
      <c r="B23526" s="9"/>
      <c r="C23526" s="9"/>
    </row>
    <row r="23527" spans="2:3">
      <c r="B23527" s="9"/>
      <c r="C23527" s="9"/>
    </row>
    <row r="23528" spans="2:3">
      <c r="B23528" s="9"/>
      <c r="C23528" s="9"/>
    </row>
    <row r="23529" spans="2:3">
      <c r="B23529" s="9"/>
      <c r="C23529" s="9"/>
    </row>
    <row r="23530" spans="2:3">
      <c r="B23530" s="9"/>
      <c r="C23530" s="9"/>
    </row>
    <row r="23531" spans="2:3">
      <c r="B23531" s="9"/>
      <c r="C23531" s="9"/>
    </row>
    <row r="23532" spans="2:3">
      <c r="B23532" s="9"/>
      <c r="C23532" s="9"/>
    </row>
    <row r="23533" spans="2:3">
      <c r="B23533" s="9"/>
      <c r="C23533" s="9"/>
    </row>
    <row r="23534" spans="2:3">
      <c r="B23534" s="9"/>
      <c r="C23534" s="9"/>
    </row>
    <row r="23535" spans="2:3">
      <c r="B23535" s="9"/>
      <c r="C23535" s="9"/>
    </row>
    <row r="23536" spans="2:3">
      <c r="B23536" s="9"/>
      <c r="C23536" s="9"/>
    </row>
    <row r="23537" spans="2:3">
      <c r="B23537" s="9"/>
      <c r="C23537" s="9"/>
    </row>
    <row r="23538" spans="2:3">
      <c r="B23538" s="9"/>
      <c r="C23538" s="9"/>
    </row>
    <row r="23539" spans="2:3">
      <c r="B23539" s="9"/>
      <c r="C23539" s="9"/>
    </row>
    <row r="23540" spans="2:3">
      <c r="B23540" s="9"/>
      <c r="C23540" s="9"/>
    </row>
    <row r="23541" spans="2:3">
      <c r="B23541" s="9"/>
      <c r="C23541" s="9"/>
    </row>
    <row r="23542" spans="2:3">
      <c r="B23542" s="9"/>
      <c r="C23542" s="9"/>
    </row>
    <row r="23543" spans="2:3">
      <c r="B23543" s="9"/>
      <c r="C23543" s="9"/>
    </row>
    <row r="23544" spans="2:3">
      <c r="B23544" s="9"/>
      <c r="C23544" s="9"/>
    </row>
    <row r="23545" spans="2:3">
      <c r="B23545" s="9"/>
      <c r="C23545" s="9"/>
    </row>
    <row r="23546" spans="2:3">
      <c r="B23546" s="9"/>
      <c r="C23546" s="9"/>
    </row>
    <row r="23547" spans="2:3">
      <c r="B23547" s="9"/>
      <c r="C23547" s="9"/>
    </row>
    <row r="23548" spans="2:3">
      <c r="B23548" s="9"/>
      <c r="C23548" s="9"/>
    </row>
    <row r="23549" spans="2:3">
      <c r="B23549" s="9"/>
      <c r="C23549" s="9"/>
    </row>
    <row r="23550" spans="2:3">
      <c r="B23550" s="9"/>
      <c r="C23550" s="9"/>
    </row>
    <row r="23551" spans="2:3">
      <c r="B23551" s="9"/>
      <c r="C23551" s="9"/>
    </row>
    <row r="23552" spans="2:3">
      <c r="B23552" s="9"/>
      <c r="C23552" s="9"/>
    </row>
    <row r="23553" spans="2:3">
      <c r="B23553" s="9"/>
      <c r="C23553" s="9"/>
    </row>
    <row r="23554" spans="2:3">
      <c r="B23554" s="9"/>
      <c r="C23554" s="9"/>
    </row>
    <row r="23555" spans="2:3">
      <c r="B23555" s="9"/>
      <c r="C23555" s="9"/>
    </row>
    <row r="23556" spans="2:3">
      <c r="B23556" s="9"/>
      <c r="C23556" s="9"/>
    </row>
    <row r="23557" spans="2:3">
      <c r="B23557" s="9"/>
      <c r="C23557" s="9"/>
    </row>
    <row r="23558" spans="2:3">
      <c r="B23558" s="9"/>
      <c r="C23558" s="9"/>
    </row>
    <row r="23559" spans="2:3">
      <c r="B23559" s="9"/>
      <c r="C23559" s="9"/>
    </row>
    <row r="23560" spans="2:3">
      <c r="B23560" s="9"/>
      <c r="C23560" s="9"/>
    </row>
    <row r="23561" spans="2:3">
      <c r="B23561" s="9"/>
      <c r="C23561" s="9"/>
    </row>
    <row r="23562" spans="2:3">
      <c r="B23562" s="9"/>
      <c r="C23562" s="9"/>
    </row>
    <row r="23563" spans="2:3">
      <c r="B23563" s="9"/>
      <c r="C23563" s="9"/>
    </row>
    <row r="23564" spans="2:3">
      <c r="B23564" s="9"/>
      <c r="C23564" s="9"/>
    </row>
    <row r="23565" spans="2:3">
      <c r="B23565" s="9"/>
      <c r="C23565" s="9"/>
    </row>
    <row r="23566" spans="2:3">
      <c r="B23566" s="9"/>
      <c r="C23566" s="9"/>
    </row>
    <row r="23567" spans="2:3">
      <c r="B23567" s="9"/>
      <c r="C23567" s="9"/>
    </row>
    <row r="23568" spans="2:3">
      <c r="B23568" s="9"/>
      <c r="C23568" s="9"/>
    </row>
    <row r="23569" spans="2:3">
      <c r="B23569" s="9"/>
      <c r="C23569" s="9"/>
    </row>
    <row r="23570" spans="2:3">
      <c r="B23570" s="9"/>
      <c r="C23570" s="9"/>
    </row>
    <row r="23571" spans="2:3">
      <c r="B23571" s="9"/>
      <c r="C23571" s="9"/>
    </row>
    <row r="23572" spans="2:3">
      <c r="B23572" s="9"/>
      <c r="C23572" s="9"/>
    </row>
    <row r="23573" spans="2:3">
      <c r="B23573" s="9"/>
      <c r="C23573" s="9"/>
    </row>
    <row r="23574" spans="2:3">
      <c r="B23574" s="9"/>
      <c r="C23574" s="9"/>
    </row>
    <row r="23575" spans="2:3">
      <c r="B23575" s="9"/>
      <c r="C23575" s="9"/>
    </row>
    <row r="23576" spans="2:3">
      <c r="B23576" s="9"/>
      <c r="C23576" s="9"/>
    </row>
    <row r="23577" spans="2:3">
      <c r="B23577" s="9"/>
      <c r="C23577" s="9"/>
    </row>
    <row r="23578" spans="2:3">
      <c r="B23578" s="9"/>
      <c r="C23578" s="9"/>
    </row>
    <row r="23579" spans="2:3">
      <c r="B23579" s="9"/>
      <c r="C23579" s="9"/>
    </row>
    <row r="23580" spans="2:3">
      <c r="B23580" s="9"/>
      <c r="C23580" s="9"/>
    </row>
    <row r="23581" spans="2:3">
      <c r="B23581" s="9"/>
      <c r="C23581" s="9"/>
    </row>
    <row r="23582" spans="2:3">
      <c r="B23582" s="9"/>
      <c r="C23582" s="9"/>
    </row>
    <row r="23583" spans="2:3">
      <c r="B23583" s="9"/>
      <c r="C23583" s="9"/>
    </row>
    <row r="23584" spans="2:3">
      <c r="B23584" s="9"/>
      <c r="C23584" s="9"/>
    </row>
    <row r="23585" spans="2:3">
      <c r="B23585" s="9"/>
      <c r="C23585" s="9"/>
    </row>
    <row r="23586" spans="2:3">
      <c r="B23586" s="9"/>
      <c r="C23586" s="9"/>
    </row>
    <row r="23587" spans="2:3">
      <c r="B23587" s="9"/>
      <c r="C23587" s="9"/>
    </row>
    <row r="23588" spans="2:3">
      <c r="B23588" s="9"/>
      <c r="C23588" s="9"/>
    </row>
    <row r="23589" spans="2:3">
      <c r="B23589" s="9"/>
      <c r="C23589" s="9"/>
    </row>
    <row r="23590" spans="2:3">
      <c r="B23590" s="9"/>
      <c r="C23590" s="9"/>
    </row>
    <row r="23591" spans="2:3">
      <c r="B23591" s="9"/>
      <c r="C23591" s="9"/>
    </row>
    <row r="23592" spans="2:3">
      <c r="B23592" s="9"/>
      <c r="C23592" s="9"/>
    </row>
    <row r="23593" spans="2:3">
      <c r="B23593" s="9"/>
      <c r="C23593" s="9"/>
    </row>
    <row r="23594" spans="2:3">
      <c r="B23594" s="9"/>
      <c r="C23594" s="9"/>
    </row>
    <row r="23595" spans="2:3">
      <c r="B23595" s="9"/>
      <c r="C23595" s="9"/>
    </row>
    <row r="23596" spans="2:3">
      <c r="B23596" s="9"/>
      <c r="C23596" s="9"/>
    </row>
    <row r="23597" spans="2:3">
      <c r="B23597" s="9"/>
      <c r="C23597" s="9"/>
    </row>
    <row r="23598" spans="2:3">
      <c r="B23598" s="9"/>
      <c r="C23598" s="9"/>
    </row>
    <row r="23599" spans="2:3">
      <c r="B23599" s="9"/>
      <c r="C23599" s="9"/>
    </row>
    <row r="23600" spans="2:3">
      <c r="B23600" s="9"/>
      <c r="C23600" s="9"/>
    </row>
    <row r="23601" spans="2:3">
      <c r="B23601" s="9"/>
      <c r="C23601" s="9"/>
    </row>
    <row r="23602" spans="2:3">
      <c r="B23602" s="9"/>
      <c r="C23602" s="9"/>
    </row>
    <row r="23603" spans="2:3">
      <c r="B23603" s="9"/>
      <c r="C23603" s="9"/>
    </row>
    <row r="23604" spans="2:3">
      <c r="B23604" s="9"/>
      <c r="C23604" s="9"/>
    </row>
    <row r="23605" spans="2:3">
      <c r="B23605" s="9"/>
      <c r="C23605" s="9"/>
    </row>
    <row r="23606" spans="2:3">
      <c r="B23606" s="9"/>
      <c r="C23606" s="9"/>
    </row>
    <row r="23607" spans="2:3">
      <c r="B23607" s="9"/>
      <c r="C23607" s="9"/>
    </row>
    <row r="23608" spans="2:3">
      <c r="B23608" s="9"/>
      <c r="C23608" s="9"/>
    </row>
    <row r="23609" spans="2:3">
      <c r="B23609" s="9"/>
      <c r="C23609" s="9"/>
    </row>
    <row r="23610" spans="2:3">
      <c r="B23610" s="9"/>
      <c r="C23610" s="9"/>
    </row>
    <row r="23611" spans="2:3">
      <c r="B23611" s="9"/>
      <c r="C23611" s="9"/>
    </row>
    <row r="23612" spans="2:3">
      <c r="B23612" s="9"/>
      <c r="C23612" s="9"/>
    </row>
    <row r="23613" spans="2:3">
      <c r="B23613" s="9"/>
      <c r="C23613" s="9"/>
    </row>
    <row r="23614" spans="2:3">
      <c r="B23614" s="9"/>
      <c r="C23614" s="9"/>
    </row>
    <row r="23615" spans="2:3">
      <c r="B23615" s="9"/>
      <c r="C23615" s="9"/>
    </row>
    <row r="23616" spans="2:3">
      <c r="B23616" s="9"/>
      <c r="C23616" s="9"/>
    </row>
    <row r="23617" spans="2:3">
      <c r="B23617" s="9"/>
      <c r="C23617" s="9"/>
    </row>
    <row r="23618" spans="2:3">
      <c r="B23618" s="9"/>
      <c r="C23618" s="9"/>
    </row>
    <row r="23619" spans="2:3">
      <c r="B23619" s="9"/>
      <c r="C23619" s="9"/>
    </row>
    <row r="23620" spans="2:3">
      <c r="B23620" s="9"/>
      <c r="C23620" s="9"/>
    </row>
    <row r="23621" spans="2:3">
      <c r="B23621" s="9"/>
      <c r="C23621" s="9"/>
    </row>
    <row r="23622" spans="2:3">
      <c r="B23622" s="9"/>
      <c r="C23622" s="9"/>
    </row>
    <row r="23623" spans="2:3">
      <c r="B23623" s="9"/>
      <c r="C23623" s="9"/>
    </row>
    <row r="23624" spans="2:3">
      <c r="B23624" s="9"/>
      <c r="C23624" s="9"/>
    </row>
    <row r="23625" spans="2:3">
      <c r="B23625" s="9"/>
      <c r="C23625" s="9"/>
    </row>
    <row r="23626" spans="2:3">
      <c r="B23626" s="9"/>
      <c r="C23626" s="9"/>
    </row>
    <row r="23627" spans="2:3">
      <c r="B23627" s="9"/>
      <c r="C23627" s="9"/>
    </row>
    <row r="23628" spans="2:3">
      <c r="B23628" s="9"/>
      <c r="C23628" s="9"/>
    </row>
    <row r="23629" spans="2:3">
      <c r="B23629" s="9"/>
      <c r="C23629" s="9"/>
    </row>
    <row r="23630" spans="2:3">
      <c r="B23630" s="9"/>
      <c r="C23630" s="9"/>
    </row>
    <row r="23631" spans="2:3">
      <c r="B23631" s="9"/>
      <c r="C23631" s="9"/>
    </row>
    <row r="23632" spans="2:3">
      <c r="B23632" s="9"/>
      <c r="C23632" s="9"/>
    </row>
    <row r="23633" spans="2:3">
      <c r="B23633" s="9"/>
      <c r="C23633" s="9"/>
    </row>
    <row r="23634" spans="2:3">
      <c r="B23634" s="9"/>
      <c r="C23634" s="9"/>
    </row>
    <row r="23635" spans="2:3">
      <c r="B23635" s="9"/>
      <c r="C23635" s="9"/>
    </row>
    <row r="23636" spans="2:3">
      <c r="B23636" s="9"/>
      <c r="C23636" s="9"/>
    </row>
    <row r="23637" spans="2:3">
      <c r="B23637" s="9"/>
      <c r="C23637" s="9"/>
    </row>
    <row r="23638" spans="2:3">
      <c r="B23638" s="9"/>
      <c r="C23638" s="9"/>
    </row>
    <row r="23639" spans="2:3">
      <c r="B23639" s="9"/>
      <c r="C23639" s="9"/>
    </row>
    <row r="23640" spans="2:3">
      <c r="B23640" s="9"/>
      <c r="C23640" s="9"/>
    </row>
    <row r="23641" spans="2:3">
      <c r="B23641" s="9"/>
      <c r="C23641" s="9"/>
    </row>
    <row r="23642" spans="2:3">
      <c r="B23642" s="9"/>
      <c r="C23642" s="9"/>
    </row>
    <row r="23643" spans="2:3">
      <c r="B23643" s="9"/>
      <c r="C23643" s="9"/>
    </row>
    <row r="23644" spans="2:3">
      <c r="B23644" s="9"/>
      <c r="C23644" s="9"/>
    </row>
    <row r="23645" spans="2:3">
      <c r="B23645" s="9"/>
      <c r="C23645" s="9"/>
    </row>
    <row r="23646" spans="2:3">
      <c r="B23646" s="9"/>
      <c r="C23646" s="9"/>
    </row>
    <row r="23647" spans="2:3">
      <c r="B23647" s="9"/>
      <c r="C23647" s="9"/>
    </row>
    <row r="23648" spans="2:3">
      <c r="B23648" s="9"/>
      <c r="C23648" s="9"/>
    </row>
    <row r="23649" spans="2:3">
      <c r="B23649" s="9"/>
      <c r="C23649" s="9"/>
    </row>
    <row r="23650" spans="2:3">
      <c r="B23650" s="9"/>
      <c r="C23650" s="9"/>
    </row>
    <row r="23651" spans="2:3">
      <c r="B23651" s="9"/>
      <c r="C23651" s="9"/>
    </row>
    <row r="23652" spans="2:3">
      <c r="B23652" s="9"/>
      <c r="C23652" s="9"/>
    </row>
    <row r="23653" spans="2:3">
      <c r="B23653" s="9"/>
      <c r="C23653" s="9"/>
    </row>
    <row r="23654" spans="2:3">
      <c r="B23654" s="9"/>
      <c r="C23654" s="9"/>
    </row>
    <row r="23655" spans="2:3">
      <c r="B23655" s="9"/>
      <c r="C23655" s="9"/>
    </row>
    <row r="23656" spans="2:3">
      <c r="B23656" s="9"/>
      <c r="C23656" s="9"/>
    </row>
    <row r="23657" spans="2:3">
      <c r="B23657" s="9"/>
      <c r="C23657" s="9"/>
    </row>
    <row r="23658" spans="2:3">
      <c r="B23658" s="9"/>
      <c r="C23658" s="9"/>
    </row>
    <row r="23659" spans="2:3">
      <c r="B23659" s="9"/>
      <c r="C23659" s="9"/>
    </row>
    <row r="23660" spans="2:3">
      <c r="B23660" s="9"/>
      <c r="C23660" s="9"/>
    </row>
    <row r="23661" spans="2:3">
      <c r="B23661" s="9"/>
      <c r="C23661" s="9"/>
    </row>
    <row r="23662" spans="2:3">
      <c r="B23662" s="9"/>
      <c r="C23662" s="9"/>
    </row>
    <row r="23663" spans="2:3">
      <c r="B23663" s="9"/>
      <c r="C23663" s="9"/>
    </row>
    <row r="23664" spans="2:3">
      <c r="B23664" s="9"/>
      <c r="C23664" s="9"/>
    </row>
    <row r="23665" spans="2:3">
      <c r="B23665" s="9"/>
      <c r="C23665" s="9"/>
    </row>
    <row r="23666" spans="2:3">
      <c r="B23666" s="9"/>
      <c r="C23666" s="9"/>
    </row>
    <row r="23667" spans="2:3">
      <c r="B23667" s="9"/>
      <c r="C23667" s="9"/>
    </row>
    <row r="23668" spans="2:3">
      <c r="B23668" s="9"/>
      <c r="C23668" s="9"/>
    </row>
    <row r="23669" spans="2:3">
      <c r="B23669" s="9"/>
      <c r="C23669" s="9"/>
    </row>
    <row r="23670" spans="2:3">
      <c r="B23670" s="9"/>
      <c r="C23670" s="9"/>
    </row>
    <row r="23671" spans="2:3">
      <c r="B23671" s="9"/>
      <c r="C23671" s="9"/>
    </row>
    <row r="23672" spans="2:3">
      <c r="B23672" s="9"/>
      <c r="C23672" s="9"/>
    </row>
    <row r="23673" spans="2:3">
      <c r="B23673" s="9"/>
      <c r="C23673" s="9"/>
    </row>
    <row r="23674" spans="2:3">
      <c r="B23674" s="9"/>
      <c r="C23674" s="9"/>
    </row>
    <row r="23675" spans="2:3">
      <c r="B23675" s="9"/>
      <c r="C23675" s="9"/>
    </row>
    <row r="23676" spans="2:3">
      <c r="B23676" s="9"/>
      <c r="C23676" s="9"/>
    </row>
    <row r="23677" spans="2:3">
      <c r="B23677" s="9"/>
      <c r="C23677" s="9"/>
    </row>
    <row r="23678" spans="2:3">
      <c r="B23678" s="9"/>
      <c r="C23678" s="9"/>
    </row>
    <row r="23679" spans="2:3">
      <c r="B23679" s="9"/>
      <c r="C23679" s="9"/>
    </row>
    <row r="23680" spans="2:3">
      <c r="B23680" s="9"/>
      <c r="C23680" s="9"/>
    </row>
    <row r="23681" spans="2:3">
      <c r="B23681" s="9"/>
      <c r="C23681" s="9"/>
    </row>
    <row r="23682" spans="2:3">
      <c r="B23682" s="9"/>
      <c r="C23682" s="9"/>
    </row>
    <row r="23683" spans="2:3">
      <c r="B23683" s="9"/>
      <c r="C23683" s="9"/>
    </row>
    <row r="23684" spans="2:3">
      <c r="B23684" s="9"/>
      <c r="C23684" s="9"/>
    </row>
    <row r="23685" spans="2:3">
      <c r="B23685" s="9"/>
      <c r="C23685" s="9"/>
    </row>
    <row r="23686" spans="2:3">
      <c r="B23686" s="9"/>
      <c r="C23686" s="9"/>
    </row>
    <row r="23687" spans="2:3">
      <c r="B23687" s="9"/>
      <c r="C23687" s="9"/>
    </row>
    <row r="23688" spans="2:3">
      <c r="B23688" s="9"/>
      <c r="C23688" s="9"/>
    </row>
    <row r="23689" spans="2:3">
      <c r="B23689" s="9"/>
      <c r="C23689" s="9"/>
    </row>
    <row r="23690" spans="2:3">
      <c r="B23690" s="9"/>
      <c r="C23690" s="9"/>
    </row>
    <row r="23691" spans="2:3">
      <c r="B23691" s="9"/>
      <c r="C23691" s="9"/>
    </row>
    <row r="23692" spans="2:3">
      <c r="B23692" s="9"/>
      <c r="C23692" s="9"/>
    </row>
    <row r="23693" spans="2:3">
      <c r="B23693" s="9"/>
      <c r="C23693" s="9"/>
    </row>
    <row r="23694" spans="2:3">
      <c r="B23694" s="9"/>
      <c r="C23694" s="9"/>
    </row>
    <row r="23695" spans="2:3">
      <c r="B23695" s="9"/>
      <c r="C23695" s="9"/>
    </row>
    <row r="23696" spans="2:3">
      <c r="B23696" s="9"/>
      <c r="C23696" s="9"/>
    </row>
    <row r="23697" spans="2:3">
      <c r="B23697" s="9"/>
      <c r="C23697" s="9"/>
    </row>
    <row r="23698" spans="2:3">
      <c r="B23698" s="9"/>
      <c r="C23698" s="9"/>
    </row>
    <row r="23699" spans="2:3">
      <c r="B23699" s="9"/>
      <c r="C23699" s="9"/>
    </row>
    <row r="23700" spans="2:3">
      <c r="B23700" s="9"/>
      <c r="C23700" s="9"/>
    </row>
    <row r="23701" spans="2:3">
      <c r="B23701" s="9"/>
      <c r="C23701" s="9"/>
    </row>
    <row r="23702" spans="2:3">
      <c r="B23702" s="9"/>
      <c r="C23702" s="9"/>
    </row>
    <row r="23703" spans="2:3">
      <c r="B23703" s="9"/>
      <c r="C23703" s="9"/>
    </row>
    <row r="23704" spans="2:3">
      <c r="B23704" s="9"/>
      <c r="C23704" s="9"/>
    </row>
    <row r="23705" spans="2:3">
      <c r="B23705" s="9"/>
      <c r="C23705" s="9"/>
    </row>
    <row r="23706" spans="2:3">
      <c r="B23706" s="9"/>
      <c r="C23706" s="9"/>
    </row>
    <row r="23707" spans="2:3">
      <c r="B23707" s="9"/>
      <c r="C23707" s="9"/>
    </row>
    <row r="23708" spans="2:3">
      <c r="B23708" s="9"/>
      <c r="C23708" s="9"/>
    </row>
    <row r="23709" spans="2:3">
      <c r="B23709" s="9"/>
      <c r="C23709" s="9"/>
    </row>
    <row r="23710" spans="2:3">
      <c r="B23710" s="9"/>
      <c r="C23710" s="9"/>
    </row>
    <row r="23711" spans="2:3">
      <c r="B23711" s="9"/>
      <c r="C23711" s="9"/>
    </row>
    <row r="23712" spans="2:3">
      <c r="B23712" s="9"/>
      <c r="C23712" s="9"/>
    </row>
    <row r="23713" spans="2:3">
      <c r="B23713" s="9"/>
      <c r="C23713" s="9"/>
    </row>
    <row r="23714" spans="2:3">
      <c r="B23714" s="9"/>
      <c r="C23714" s="9"/>
    </row>
    <row r="23715" spans="2:3">
      <c r="B23715" s="9"/>
      <c r="C23715" s="9"/>
    </row>
    <row r="23716" spans="2:3">
      <c r="B23716" s="9"/>
      <c r="C23716" s="9"/>
    </row>
    <row r="23717" spans="2:3">
      <c r="B23717" s="9"/>
      <c r="C23717" s="9"/>
    </row>
    <row r="23718" spans="2:3">
      <c r="B23718" s="9"/>
      <c r="C23718" s="9"/>
    </row>
    <row r="23719" spans="2:3">
      <c r="B23719" s="9"/>
      <c r="C23719" s="9"/>
    </row>
    <row r="23720" spans="2:3">
      <c r="B23720" s="9"/>
      <c r="C23720" s="9"/>
    </row>
    <row r="23721" spans="2:3">
      <c r="B23721" s="9"/>
      <c r="C23721" s="9"/>
    </row>
    <row r="23722" spans="2:3">
      <c r="B23722" s="9"/>
      <c r="C23722" s="9"/>
    </row>
    <row r="23723" spans="2:3">
      <c r="B23723" s="9"/>
      <c r="C23723" s="9"/>
    </row>
    <row r="23724" spans="2:3">
      <c r="B23724" s="9"/>
      <c r="C23724" s="9"/>
    </row>
    <row r="23725" spans="2:3">
      <c r="B23725" s="9"/>
      <c r="C23725" s="9"/>
    </row>
    <row r="23726" spans="2:3">
      <c r="B23726" s="9"/>
      <c r="C23726" s="9"/>
    </row>
    <row r="23727" spans="2:3">
      <c r="B23727" s="9"/>
      <c r="C23727" s="9"/>
    </row>
    <row r="23728" spans="2:3">
      <c r="B23728" s="9"/>
      <c r="C23728" s="9"/>
    </row>
    <row r="23729" spans="2:3">
      <c r="B23729" s="9"/>
      <c r="C23729" s="9"/>
    </row>
    <row r="23730" spans="2:3">
      <c r="B23730" s="9"/>
      <c r="C23730" s="9"/>
    </row>
    <row r="23731" spans="2:3">
      <c r="B23731" s="9"/>
      <c r="C23731" s="9"/>
    </row>
    <row r="23732" spans="2:3">
      <c r="B23732" s="9"/>
      <c r="C23732" s="9"/>
    </row>
    <row r="23733" spans="2:3">
      <c r="B23733" s="9"/>
      <c r="C23733" s="9"/>
    </row>
    <row r="23734" spans="2:3">
      <c r="B23734" s="9"/>
      <c r="C23734" s="9"/>
    </row>
    <row r="23735" spans="2:3">
      <c r="B23735" s="9"/>
      <c r="C23735" s="9"/>
    </row>
    <row r="23736" spans="2:3">
      <c r="B23736" s="9"/>
      <c r="C23736" s="9"/>
    </row>
    <row r="23737" spans="2:3">
      <c r="B23737" s="9"/>
      <c r="C23737" s="9"/>
    </row>
    <row r="23738" spans="2:3">
      <c r="B23738" s="9"/>
      <c r="C23738" s="9"/>
    </row>
    <row r="23739" spans="2:3">
      <c r="B23739" s="9"/>
      <c r="C23739" s="9"/>
    </row>
    <row r="23740" spans="2:3">
      <c r="B23740" s="9"/>
      <c r="C23740" s="9"/>
    </row>
    <row r="23741" spans="2:3">
      <c r="B23741" s="9"/>
      <c r="C23741" s="9"/>
    </row>
    <row r="23742" spans="2:3">
      <c r="B23742" s="9"/>
      <c r="C23742" s="9"/>
    </row>
    <row r="23743" spans="2:3">
      <c r="B23743" s="9"/>
      <c r="C23743" s="9"/>
    </row>
    <row r="23744" spans="2:3">
      <c r="B23744" s="9"/>
      <c r="C23744" s="9"/>
    </row>
    <row r="23745" spans="2:3">
      <c r="B23745" s="9"/>
      <c r="C23745" s="9"/>
    </row>
    <row r="23746" spans="2:3">
      <c r="B23746" s="9"/>
      <c r="C23746" s="9"/>
    </row>
    <row r="23747" spans="2:3">
      <c r="B23747" s="9"/>
      <c r="C23747" s="9"/>
    </row>
    <row r="23748" spans="2:3">
      <c r="B23748" s="9"/>
      <c r="C23748" s="9"/>
    </row>
    <row r="23749" spans="2:3">
      <c r="B23749" s="9"/>
      <c r="C23749" s="9"/>
    </row>
    <row r="23750" spans="2:3">
      <c r="B23750" s="9"/>
      <c r="C23750" s="9"/>
    </row>
    <row r="23751" spans="2:3">
      <c r="B23751" s="9"/>
      <c r="C23751" s="9"/>
    </row>
    <row r="23752" spans="2:3">
      <c r="B23752" s="9"/>
      <c r="C23752" s="9"/>
    </row>
    <row r="23753" spans="2:3">
      <c r="B23753" s="9"/>
      <c r="C23753" s="9"/>
    </row>
    <row r="23754" spans="2:3">
      <c r="B23754" s="9"/>
      <c r="C23754" s="9"/>
    </row>
    <row r="23755" spans="2:3">
      <c r="B23755" s="9"/>
      <c r="C23755" s="9"/>
    </row>
    <row r="23756" spans="2:3">
      <c r="B23756" s="9"/>
      <c r="C23756" s="9"/>
    </row>
    <row r="23757" spans="2:3">
      <c r="B23757" s="9"/>
      <c r="C23757" s="9"/>
    </row>
    <row r="23758" spans="2:3">
      <c r="B23758" s="9"/>
      <c r="C23758" s="9"/>
    </row>
    <row r="23759" spans="2:3">
      <c r="B23759" s="9"/>
      <c r="C23759" s="9"/>
    </row>
    <row r="23760" spans="2:3">
      <c r="B23760" s="9"/>
      <c r="C23760" s="9"/>
    </row>
    <row r="23761" spans="2:3">
      <c r="B23761" s="9"/>
      <c r="C23761" s="9"/>
    </row>
    <row r="23762" spans="2:3">
      <c r="B23762" s="9"/>
      <c r="C23762" s="9"/>
    </row>
    <row r="23763" spans="2:3">
      <c r="B23763" s="9"/>
      <c r="C23763" s="9"/>
    </row>
    <row r="23764" spans="2:3">
      <c r="B23764" s="9"/>
      <c r="C23764" s="9"/>
    </row>
    <row r="23765" spans="2:3">
      <c r="B23765" s="9"/>
      <c r="C23765" s="9"/>
    </row>
    <row r="23766" spans="2:3">
      <c r="B23766" s="9"/>
      <c r="C23766" s="9"/>
    </row>
    <row r="23767" spans="2:3">
      <c r="B23767" s="9"/>
      <c r="C23767" s="9"/>
    </row>
    <row r="23768" spans="2:3">
      <c r="B23768" s="9"/>
      <c r="C23768" s="9"/>
    </row>
    <row r="23769" spans="2:3">
      <c r="B23769" s="9"/>
      <c r="C23769" s="9"/>
    </row>
    <row r="23770" spans="2:3">
      <c r="B23770" s="9"/>
      <c r="C23770" s="9"/>
    </row>
    <row r="23771" spans="2:3">
      <c r="B23771" s="9"/>
      <c r="C23771" s="9"/>
    </row>
    <row r="23772" spans="2:3">
      <c r="B23772" s="9"/>
      <c r="C23772" s="9"/>
    </row>
    <row r="23773" spans="2:3">
      <c r="B23773" s="9"/>
      <c r="C23773" s="9"/>
    </row>
    <row r="23774" spans="2:3">
      <c r="B23774" s="9"/>
      <c r="C23774" s="9"/>
    </row>
    <row r="23775" spans="2:3">
      <c r="B23775" s="9"/>
      <c r="C23775" s="9"/>
    </row>
    <row r="23776" spans="2:3">
      <c r="B23776" s="9"/>
      <c r="C23776" s="9"/>
    </row>
    <row r="23777" spans="2:3">
      <c r="B23777" s="9"/>
      <c r="C23777" s="9"/>
    </row>
    <row r="23778" spans="2:3">
      <c r="B23778" s="9"/>
      <c r="C23778" s="9"/>
    </row>
    <row r="23779" spans="2:3">
      <c r="B23779" s="9"/>
      <c r="C23779" s="9"/>
    </row>
    <row r="23780" spans="2:3">
      <c r="B23780" s="9"/>
      <c r="C23780" s="9"/>
    </row>
    <row r="23781" spans="2:3">
      <c r="B23781" s="9"/>
      <c r="C23781" s="9"/>
    </row>
    <row r="23782" spans="2:3">
      <c r="B23782" s="9"/>
      <c r="C23782" s="9"/>
    </row>
    <row r="23783" spans="2:3">
      <c r="B23783" s="9"/>
      <c r="C23783" s="9"/>
    </row>
    <row r="23784" spans="2:3">
      <c r="B23784" s="9"/>
      <c r="C23784" s="9"/>
    </row>
    <row r="23785" spans="2:3">
      <c r="B23785" s="9"/>
      <c r="C23785" s="9"/>
    </row>
    <row r="23786" spans="2:3">
      <c r="B23786" s="9"/>
      <c r="C23786" s="9"/>
    </row>
    <row r="23787" spans="2:3">
      <c r="B23787" s="9"/>
      <c r="C23787" s="9"/>
    </row>
    <row r="23788" spans="2:3">
      <c r="B23788" s="9"/>
      <c r="C23788" s="9"/>
    </row>
    <row r="23789" spans="2:3">
      <c r="B23789" s="9"/>
      <c r="C23789" s="9"/>
    </row>
    <row r="23790" spans="2:3">
      <c r="B23790" s="9"/>
      <c r="C23790" s="9"/>
    </row>
    <row r="23791" spans="2:3">
      <c r="B23791" s="9"/>
      <c r="C23791" s="9"/>
    </row>
    <row r="23792" spans="2:3">
      <c r="B23792" s="9"/>
      <c r="C23792" s="9"/>
    </row>
    <row r="23793" spans="2:3">
      <c r="B23793" s="9"/>
      <c r="C23793" s="9"/>
    </row>
    <row r="23794" spans="2:3">
      <c r="B23794" s="9"/>
      <c r="C23794" s="9"/>
    </row>
    <row r="23795" spans="2:3">
      <c r="B23795" s="9"/>
      <c r="C23795" s="9"/>
    </row>
    <row r="23796" spans="2:3">
      <c r="B23796" s="9"/>
      <c r="C23796" s="9"/>
    </row>
    <row r="23797" spans="2:3">
      <c r="B23797" s="9"/>
      <c r="C23797" s="9"/>
    </row>
    <row r="23798" spans="2:3">
      <c r="B23798" s="9"/>
      <c r="C23798" s="9"/>
    </row>
    <row r="23799" spans="2:3">
      <c r="B23799" s="9"/>
      <c r="C23799" s="9"/>
    </row>
    <row r="23800" spans="2:3">
      <c r="B23800" s="9"/>
      <c r="C23800" s="9"/>
    </row>
    <row r="23801" spans="2:3">
      <c r="B23801" s="9"/>
      <c r="C23801" s="9"/>
    </row>
    <row r="23802" spans="2:3">
      <c r="B23802" s="9"/>
      <c r="C23802" s="9"/>
    </row>
    <row r="23803" spans="2:3">
      <c r="B23803" s="9"/>
      <c r="C23803" s="9"/>
    </row>
    <row r="23804" spans="2:3">
      <c r="B23804" s="9"/>
      <c r="C23804" s="9"/>
    </row>
    <row r="23805" spans="2:3">
      <c r="B23805" s="9"/>
      <c r="C23805" s="9"/>
    </row>
    <row r="23806" spans="2:3">
      <c r="B23806" s="9"/>
      <c r="C23806" s="9"/>
    </row>
    <row r="23807" spans="2:3">
      <c r="B23807" s="9"/>
      <c r="C23807" s="9"/>
    </row>
    <row r="23808" spans="2:3">
      <c r="B23808" s="9"/>
      <c r="C23808" s="9"/>
    </row>
    <row r="23809" spans="2:3">
      <c r="B23809" s="9"/>
      <c r="C23809" s="9"/>
    </row>
    <row r="23810" spans="2:3">
      <c r="B23810" s="9"/>
      <c r="C23810" s="9"/>
    </row>
    <row r="23811" spans="2:3">
      <c r="B23811" s="9"/>
      <c r="C23811" s="9"/>
    </row>
    <row r="23812" spans="2:3">
      <c r="B23812" s="9"/>
      <c r="C23812" s="9"/>
    </row>
    <row r="23813" spans="2:3">
      <c r="B23813" s="9"/>
      <c r="C23813" s="9"/>
    </row>
    <row r="23814" spans="2:3">
      <c r="B23814" s="9"/>
      <c r="C23814" s="9"/>
    </row>
    <row r="23815" spans="2:3">
      <c r="B23815" s="9"/>
      <c r="C23815" s="9"/>
    </row>
    <row r="23816" spans="2:3">
      <c r="B23816" s="9"/>
      <c r="C23816" s="9"/>
    </row>
    <row r="23817" spans="2:3">
      <c r="B23817" s="9"/>
      <c r="C23817" s="9"/>
    </row>
    <row r="23818" spans="2:3">
      <c r="B23818" s="9"/>
      <c r="C23818" s="9"/>
    </row>
    <row r="23819" spans="2:3">
      <c r="B23819" s="9"/>
      <c r="C23819" s="9"/>
    </row>
    <row r="23820" spans="2:3">
      <c r="B23820" s="9"/>
      <c r="C23820" s="9"/>
    </row>
    <row r="23821" spans="2:3">
      <c r="B23821" s="9"/>
      <c r="C23821" s="9"/>
    </row>
    <row r="23822" spans="2:3">
      <c r="B23822" s="9"/>
      <c r="C23822" s="9"/>
    </row>
    <row r="23823" spans="2:3">
      <c r="B23823" s="9"/>
      <c r="C23823" s="9"/>
    </row>
    <row r="23824" spans="2:3">
      <c r="B23824" s="9"/>
      <c r="C23824" s="9"/>
    </row>
    <row r="23825" spans="2:3">
      <c r="B23825" s="9"/>
      <c r="C23825" s="9"/>
    </row>
    <row r="23826" spans="2:3">
      <c r="B23826" s="9"/>
      <c r="C23826" s="9"/>
    </row>
    <row r="23827" spans="2:3">
      <c r="B23827" s="9"/>
      <c r="C23827" s="9"/>
    </row>
    <row r="23828" spans="2:3">
      <c r="B23828" s="9"/>
      <c r="C23828" s="9"/>
    </row>
    <row r="23829" spans="2:3">
      <c r="B23829" s="9"/>
      <c r="C23829" s="9"/>
    </row>
    <row r="23830" spans="2:3">
      <c r="B23830" s="9"/>
      <c r="C23830" s="9"/>
    </row>
    <row r="23831" spans="2:3">
      <c r="B23831" s="9"/>
      <c r="C23831" s="9"/>
    </row>
    <row r="23832" spans="2:3">
      <c r="B23832" s="9"/>
      <c r="C23832" s="9"/>
    </row>
    <row r="23833" spans="2:3">
      <c r="B23833" s="9"/>
      <c r="C23833" s="9"/>
    </row>
    <row r="23834" spans="2:3">
      <c r="B23834" s="9"/>
      <c r="C23834" s="9"/>
    </row>
    <row r="23835" spans="2:3">
      <c r="B23835" s="9"/>
      <c r="C23835" s="9"/>
    </row>
    <row r="23836" spans="2:3">
      <c r="B23836" s="9"/>
      <c r="C23836" s="9"/>
    </row>
    <row r="23837" spans="2:3">
      <c r="B23837" s="9"/>
      <c r="C23837" s="9"/>
    </row>
    <row r="23838" spans="2:3">
      <c r="B23838" s="9"/>
      <c r="C23838" s="9"/>
    </row>
    <row r="23839" spans="2:3">
      <c r="B23839" s="9"/>
      <c r="C23839" s="9"/>
    </row>
    <row r="23840" spans="2:3">
      <c r="B23840" s="9"/>
      <c r="C23840" s="9"/>
    </row>
    <row r="23841" spans="2:3">
      <c r="B23841" s="9"/>
      <c r="C23841" s="9"/>
    </row>
    <row r="23842" spans="2:3">
      <c r="B23842" s="9"/>
      <c r="C23842" s="9"/>
    </row>
    <row r="23843" spans="2:3">
      <c r="B23843" s="9"/>
      <c r="C23843" s="9"/>
    </row>
    <row r="23844" spans="2:3">
      <c r="B23844" s="9"/>
      <c r="C23844" s="9"/>
    </row>
    <row r="23845" spans="2:3">
      <c r="B23845" s="9"/>
      <c r="C23845" s="9"/>
    </row>
    <row r="23846" spans="2:3">
      <c r="B23846" s="9"/>
      <c r="C23846" s="9"/>
    </row>
    <row r="23847" spans="2:3">
      <c r="B23847" s="9"/>
      <c r="C23847" s="9"/>
    </row>
    <row r="23848" spans="2:3">
      <c r="B23848" s="9"/>
      <c r="C23848" s="9"/>
    </row>
    <row r="23849" spans="2:3">
      <c r="B23849" s="9"/>
      <c r="C23849" s="9"/>
    </row>
    <row r="23850" spans="2:3">
      <c r="B23850" s="9"/>
      <c r="C23850" s="9"/>
    </row>
    <row r="23851" spans="2:3">
      <c r="B23851" s="9"/>
      <c r="C23851" s="9"/>
    </row>
    <row r="23852" spans="2:3">
      <c r="B23852" s="9"/>
      <c r="C23852" s="9"/>
    </row>
    <row r="23853" spans="2:3">
      <c r="B23853" s="9"/>
      <c r="C23853" s="9"/>
    </row>
    <row r="23854" spans="2:3">
      <c r="B23854" s="9"/>
      <c r="C23854" s="9"/>
    </row>
    <row r="23855" spans="2:3">
      <c r="B23855" s="9"/>
      <c r="C23855" s="9"/>
    </row>
    <row r="23856" spans="2:3">
      <c r="B23856" s="9"/>
      <c r="C23856" s="9"/>
    </row>
    <row r="23857" spans="2:3">
      <c r="B23857" s="9"/>
      <c r="C23857" s="9"/>
    </row>
    <row r="23858" spans="2:3">
      <c r="B23858" s="9"/>
      <c r="C23858" s="9"/>
    </row>
    <row r="23859" spans="2:3">
      <c r="B23859" s="9"/>
      <c r="C23859" s="9"/>
    </row>
    <row r="23860" spans="2:3">
      <c r="B23860" s="9"/>
      <c r="C23860" s="9"/>
    </row>
    <row r="23861" spans="2:3">
      <c r="B23861" s="9"/>
      <c r="C23861" s="9"/>
    </row>
    <row r="23862" spans="2:3">
      <c r="B23862" s="9"/>
      <c r="C23862" s="9"/>
    </row>
    <row r="23863" spans="2:3">
      <c r="B23863" s="9"/>
      <c r="C23863" s="9"/>
    </row>
    <row r="23864" spans="2:3">
      <c r="B23864" s="9"/>
      <c r="C23864" s="9"/>
    </row>
    <row r="23865" spans="2:3">
      <c r="B23865" s="9"/>
      <c r="C23865" s="9"/>
    </row>
    <row r="23866" spans="2:3">
      <c r="B23866" s="9"/>
      <c r="C23866" s="9"/>
    </row>
    <row r="23867" spans="2:3">
      <c r="B23867" s="9"/>
      <c r="C23867" s="9"/>
    </row>
    <row r="23868" spans="2:3">
      <c r="B23868" s="9"/>
      <c r="C23868" s="9"/>
    </row>
    <row r="23869" spans="2:3">
      <c r="B23869" s="9"/>
      <c r="C23869" s="9"/>
    </row>
    <row r="23870" spans="2:3">
      <c r="B23870" s="9"/>
      <c r="C23870" s="9"/>
    </row>
    <row r="23871" spans="2:3">
      <c r="B23871" s="9"/>
      <c r="C23871" s="9"/>
    </row>
    <row r="23872" spans="2:3">
      <c r="B23872" s="9"/>
      <c r="C23872" s="9"/>
    </row>
    <row r="23873" spans="2:3">
      <c r="B23873" s="9"/>
      <c r="C23873" s="9"/>
    </row>
    <row r="23874" spans="2:3">
      <c r="B23874" s="9"/>
      <c r="C23874" s="9"/>
    </row>
    <row r="23875" spans="2:3">
      <c r="B23875" s="9"/>
      <c r="C23875" s="9"/>
    </row>
    <row r="23876" spans="2:3">
      <c r="B23876" s="9"/>
      <c r="C23876" s="9"/>
    </row>
    <row r="23877" spans="2:3">
      <c r="B23877" s="9"/>
      <c r="C23877" s="9"/>
    </row>
    <row r="23878" spans="2:3">
      <c r="B23878" s="9"/>
      <c r="C23878" s="9"/>
    </row>
    <row r="23879" spans="2:3">
      <c r="B23879" s="9"/>
      <c r="C23879" s="9"/>
    </row>
    <row r="23880" spans="2:3">
      <c r="B23880" s="9"/>
      <c r="C23880" s="9"/>
    </row>
    <row r="23881" spans="2:3">
      <c r="B23881" s="9"/>
      <c r="C23881" s="9"/>
    </row>
    <row r="23882" spans="2:3">
      <c r="B23882" s="9"/>
      <c r="C23882" s="9"/>
    </row>
    <row r="23883" spans="2:3">
      <c r="B23883" s="9"/>
      <c r="C23883" s="9"/>
    </row>
    <row r="23884" spans="2:3">
      <c r="B23884" s="9"/>
      <c r="C23884" s="9"/>
    </row>
    <row r="23885" spans="2:3">
      <c r="B23885" s="9"/>
      <c r="C23885" s="9"/>
    </row>
    <row r="23886" spans="2:3">
      <c r="B23886" s="9"/>
      <c r="C23886" s="9"/>
    </row>
    <row r="23887" spans="2:3">
      <c r="B23887" s="9"/>
      <c r="C23887" s="9"/>
    </row>
    <row r="23888" spans="2:3">
      <c r="B23888" s="9"/>
      <c r="C23888" s="9"/>
    </row>
    <row r="23889" spans="2:3">
      <c r="B23889" s="9"/>
      <c r="C23889" s="9"/>
    </row>
    <row r="23890" spans="2:3">
      <c r="B23890" s="9"/>
      <c r="C23890" s="9"/>
    </row>
    <row r="23891" spans="2:3">
      <c r="B23891" s="9"/>
      <c r="C23891" s="9"/>
    </row>
    <row r="23892" spans="2:3">
      <c r="B23892" s="9"/>
      <c r="C23892" s="9"/>
    </row>
    <row r="23893" spans="2:3">
      <c r="B23893" s="9"/>
      <c r="C23893" s="9"/>
    </row>
    <row r="23894" spans="2:3">
      <c r="B23894" s="9"/>
      <c r="C23894" s="9"/>
    </row>
    <row r="23895" spans="2:3">
      <c r="B23895" s="9"/>
      <c r="C23895" s="9"/>
    </row>
    <row r="23896" spans="2:3">
      <c r="B23896" s="9"/>
      <c r="C23896" s="9"/>
    </row>
    <row r="23897" spans="2:3">
      <c r="B23897" s="9"/>
      <c r="C23897" s="9"/>
    </row>
    <row r="23898" spans="2:3">
      <c r="B23898" s="9"/>
      <c r="C23898" s="9"/>
    </row>
    <row r="23899" spans="2:3">
      <c r="B23899" s="9"/>
      <c r="C23899" s="9"/>
    </row>
    <row r="23900" spans="2:3">
      <c r="B23900" s="9"/>
      <c r="C23900" s="9"/>
    </row>
    <row r="23901" spans="2:3">
      <c r="B23901" s="9"/>
      <c r="C23901" s="9"/>
    </row>
    <row r="23902" spans="2:3">
      <c r="B23902" s="9"/>
      <c r="C23902" s="9"/>
    </row>
    <row r="23903" spans="2:3">
      <c r="B23903" s="9"/>
      <c r="C23903" s="9"/>
    </row>
    <row r="23904" spans="2:3">
      <c r="B23904" s="9"/>
      <c r="C23904" s="9"/>
    </row>
    <row r="23905" spans="2:3">
      <c r="B23905" s="9"/>
      <c r="C23905" s="9"/>
    </row>
    <row r="23906" spans="2:3">
      <c r="B23906" s="9"/>
      <c r="C23906" s="9"/>
    </row>
    <row r="23907" spans="2:3">
      <c r="B23907" s="9"/>
      <c r="C23907" s="9"/>
    </row>
    <row r="23908" spans="2:3">
      <c r="B23908" s="9"/>
      <c r="C23908" s="9"/>
    </row>
    <row r="23909" spans="2:3">
      <c r="B23909" s="9"/>
      <c r="C23909" s="9"/>
    </row>
    <row r="23910" spans="2:3">
      <c r="B23910" s="9"/>
      <c r="C23910" s="9"/>
    </row>
    <row r="23911" spans="2:3">
      <c r="B23911" s="9"/>
      <c r="C23911" s="9"/>
    </row>
    <row r="23912" spans="2:3">
      <c r="B23912" s="9"/>
      <c r="C23912" s="9"/>
    </row>
    <row r="23913" spans="2:3">
      <c r="B23913" s="9"/>
      <c r="C23913" s="9"/>
    </row>
    <row r="23914" spans="2:3">
      <c r="B23914" s="9"/>
      <c r="C23914" s="9"/>
    </row>
    <row r="23915" spans="2:3">
      <c r="B23915" s="9"/>
      <c r="C23915" s="9"/>
    </row>
    <row r="23916" spans="2:3">
      <c r="B23916" s="9"/>
      <c r="C23916" s="9"/>
    </row>
    <row r="23917" spans="2:3">
      <c r="B23917" s="9"/>
      <c r="C23917" s="9"/>
    </row>
    <row r="23918" spans="2:3">
      <c r="B23918" s="9"/>
      <c r="C23918" s="9"/>
    </row>
    <row r="23919" spans="2:3">
      <c r="B23919" s="9"/>
      <c r="C23919" s="9"/>
    </row>
    <row r="23920" spans="2:3">
      <c r="B23920" s="9"/>
      <c r="C23920" s="9"/>
    </row>
    <row r="23921" spans="2:3">
      <c r="B23921" s="9"/>
      <c r="C23921" s="9"/>
    </row>
    <row r="23922" spans="2:3">
      <c r="B23922" s="9"/>
      <c r="C23922" s="9"/>
    </row>
    <row r="23923" spans="2:3">
      <c r="B23923" s="9"/>
      <c r="C23923" s="9"/>
    </row>
    <row r="23924" spans="2:3">
      <c r="B23924" s="9"/>
      <c r="C23924" s="9"/>
    </row>
    <row r="23925" spans="2:3">
      <c r="B23925" s="9"/>
      <c r="C23925" s="9"/>
    </row>
    <row r="23926" spans="2:3">
      <c r="B23926" s="9"/>
      <c r="C23926" s="9"/>
    </row>
    <row r="23927" spans="2:3">
      <c r="B23927" s="9"/>
      <c r="C23927" s="9"/>
    </row>
    <row r="23928" spans="2:3">
      <c r="B23928" s="9"/>
      <c r="C23928" s="9"/>
    </row>
    <row r="23929" spans="2:3">
      <c r="B23929" s="9"/>
      <c r="C23929" s="9"/>
    </row>
    <row r="23930" spans="2:3">
      <c r="B23930" s="9"/>
      <c r="C23930" s="9"/>
    </row>
    <row r="23931" spans="2:3">
      <c r="B23931" s="9"/>
      <c r="C23931" s="9"/>
    </row>
    <row r="23932" spans="2:3">
      <c r="B23932" s="9"/>
      <c r="C23932" s="9"/>
    </row>
    <row r="23933" spans="2:3">
      <c r="B23933" s="9"/>
      <c r="C23933" s="9"/>
    </row>
    <row r="23934" spans="2:3">
      <c r="B23934" s="9"/>
      <c r="C23934" s="9"/>
    </row>
    <row r="23935" spans="2:3">
      <c r="B23935" s="9"/>
      <c r="C23935" s="9"/>
    </row>
    <row r="23936" spans="2:3">
      <c r="B23936" s="9"/>
      <c r="C23936" s="9"/>
    </row>
    <row r="23937" spans="2:3">
      <c r="B23937" s="9"/>
      <c r="C23937" s="9"/>
    </row>
    <row r="23938" spans="2:3">
      <c r="B23938" s="9"/>
      <c r="C23938" s="9"/>
    </row>
    <row r="23939" spans="2:3">
      <c r="B23939" s="9"/>
      <c r="C23939" s="9"/>
    </row>
    <row r="23940" spans="2:3">
      <c r="B23940" s="9"/>
      <c r="C23940" s="9"/>
    </row>
    <row r="23941" spans="2:3">
      <c r="B23941" s="9"/>
      <c r="C23941" s="9"/>
    </row>
    <row r="23942" spans="2:3">
      <c r="B23942" s="9"/>
      <c r="C23942" s="9"/>
    </row>
    <row r="23943" spans="2:3">
      <c r="B23943" s="9"/>
      <c r="C23943" s="9"/>
    </row>
    <row r="23944" spans="2:3">
      <c r="B23944" s="9"/>
      <c r="C23944" s="9"/>
    </row>
    <row r="23945" spans="2:3">
      <c r="B23945" s="9"/>
      <c r="C23945" s="9"/>
    </row>
    <row r="23946" spans="2:3">
      <c r="B23946" s="9"/>
      <c r="C23946" s="9"/>
    </row>
    <row r="23947" spans="2:3">
      <c r="B23947" s="9"/>
      <c r="C23947" s="9"/>
    </row>
    <row r="23948" spans="2:3">
      <c r="B23948" s="9"/>
      <c r="C23948" s="9"/>
    </row>
    <row r="23949" spans="2:3">
      <c r="B23949" s="9"/>
      <c r="C23949" s="9"/>
    </row>
    <row r="23950" spans="2:3">
      <c r="B23950" s="9"/>
      <c r="C23950" s="9"/>
    </row>
    <row r="23951" spans="2:3">
      <c r="B23951" s="9"/>
      <c r="C23951" s="9"/>
    </row>
    <row r="23952" spans="2:3">
      <c r="B23952" s="9"/>
      <c r="C23952" s="9"/>
    </row>
    <row r="23953" spans="2:3">
      <c r="B23953" s="9"/>
      <c r="C23953" s="9"/>
    </row>
    <row r="23954" spans="2:3">
      <c r="B23954" s="9"/>
      <c r="C23954" s="9"/>
    </row>
    <row r="23955" spans="2:3">
      <c r="B23955" s="9"/>
      <c r="C23955" s="9"/>
    </row>
    <row r="23956" spans="2:3">
      <c r="B23956" s="9"/>
      <c r="C23956" s="9"/>
    </row>
    <row r="23957" spans="2:3">
      <c r="B23957" s="9"/>
      <c r="C23957" s="9"/>
    </row>
    <row r="23958" spans="2:3">
      <c r="B23958" s="9"/>
      <c r="C23958" s="9"/>
    </row>
    <row r="23959" spans="2:3">
      <c r="B23959" s="9"/>
      <c r="C23959" s="9"/>
    </row>
    <row r="23960" spans="2:3">
      <c r="B23960" s="9"/>
      <c r="C23960" s="9"/>
    </row>
    <row r="23961" spans="2:3">
      <c r="B23961" s="9"/>
      <c r="C23961" s="9"/>
    </row>
    <row r="23962" spans="2:3">
      <c r="B23962" s="9"/>
      <c r="C23962" s="9"/>
    </row>
    <row r="23963" spans="2:3">
      <c r="B23963" s="9"/>
      <c r="C23963" s="9"/>
    </row>
    <row r="23964" spans="2:3">
      <c r="B23964" s="9"/>
      <c r="C23964" s="9"/>
    </row>
    <row r="23965" spans="2:3">
      <c r="B23965" s="9"/>
      <c r="C23965" s="9"/>
    </row>
    <row r="23966" spans="2:3">
      <c r="B23966" s="9"/>
      <c r="C23966" s="9"/>
    </row>
    <row r="23967" spans="2:3">
      <c r="B23967" s="9"/>
      <c r="C23967" s="9"/>
    </row>
    <row r="23968" spans="2:3">
      <c r="B23968" s="9"/>
      <c r="C23968" s="9"/>
    </row>
    <row r="23969" spans="2:3">
      <c r="B23969" s="9"/>
      <c r="C23969" s="9"/>
    </row>
    <row r="23970" spans="2:3">
      <c r="B23970" s="9"/>
      <c r="C23970" s="9"/>
    </row>
    <row r="23971" spans="2:3">
      <c r="B23971" s="9"/>
      <c r="C23971" s="9"/>
    </row>
    <row r="23972" spans="2:3">
      <c r="B23972" s="9"/>
      <c r="C23972" s="9"/>
    </row>
    <row r="23973" spans="2:3">
      <c r="B23973" s="9"/>
      <c r="C23973" s="9"/>
    </row>
    <row r="23974" spans="2:3">
      <c r="B23974" s="9"/>
      <c r="C23974" s="9"/>
    </row>
    <row r="23975" spans="2:3">
      <c r="B23975" s="9"/>
      <c r="C23975" s="9"/>
    </row>
    <row r="23976" spans="2:3">
      <c r="B23976" s="9"/>
      <c r="C23976" s="9"/>
    </row>
    <row r="23977" spans="2:3">
      <c r="B23977" s="9"/>
      <c r="C23977" s="9"/>
    </row>
    <row r="23978" spans="2:3">
      <c r="B23978" s="9"/>
      <c r="C23978" s="9"/>
    </row>
    <row r="23979" spans="2:3">
      <c r="B23979" s="9"/>
      <c r="C23979" s="9"/>
    </row>
    <row r="23980" spans="2:3">
      <c r="B23980" s="9"/>
      <c r="C23980" s="9"/>
    </row>
    <row r="23981" spans="2:3">
      <c r="B23981" s="9"/>
      <c r="C23981" s="9"/>
    </row>
    <row r="23982" spans="2:3">
      <c r="B23982" s="9"/>
      <c r="C23982" s="9"/>
    </row>
    <row r="23983" spans="2:3">
      <c r="B23983" s="9"/>
      <c r="C23983" s="9"/>
    </row>
    <row r="23984" spans="2:3">
      <c r="B23984" s="9"/>
      <c r="C23984" s="9"/>
    </row>
    <row r="23985" spans="2:3">
      <c r="B23985" s="9"/>
      <c r="C23985" s="9"/>
    </row>
    <row r="23986" spans="2:3">
      <c r="B23986" s="9"/>
      <c r="C23986" s="9"/>
    </row>
    <row r="23987" spans="2:3">
      <c r="B23987" s="9"/>
      <c r="C23987" s="9"/>
    </row>
    <row r="23988" spans="2:3">
      <c r="B23988" s="9"/>
      <c r="C23988" s="9"/>
    </row>
    <row r="23989" spans="2:3">
      <c r="B23989" s="9"/>
      <c r="C23989" s="9"/>
    </row>
    <row r="23990" spans="2:3">
      <c r="B23990" s="9"/>
      <c r="C23990" s="9"/>
    </row>
    <row r="23991" spans="2:3">
      <c r="B23991" s="9"/>
      <c r="C23991" s="9"/>
    </row>
    <row r="23992" spans="2:3">
      <c r="B23992" s="9"/>
      <c r="C23992" s="9"/>
    </row>
    <row r="23993" spans="2:3">
      <c r="B23993" s="9"/>
      <c r="C23993" s="9"/>
    </row>
    <row r="23994" spans="2:3">
      <c r="B23994" s="9"/>
      <c r="C23994" s="9"/>
    </row>
    <row r="23995" spans="2:3">
      <c r="B23995" s="9"/>
      <c r="C23995" s="9"/>
    </row>
    <row r="23996" spans="2:3">
      <c r="B23996" s="9"/>
      <c r="C23996" s="9"/>
    </row>
    <row r="23997" spans="2:3">
      <c r="B23997" s="9"/>
      <c r="C23997" s="9"/>
    </row>
    <row r="23998" spans="2:3">
      <c r="B23998" s="9"/>
      <c r="C23998" s="9"/>
    </row>
    <row r="23999" spans="2:3">
      <c r="B23999" s="9"/>
      <c r="C23999" s="9"/>
    </row>
    <row r="24000" spans="2:3">
      <c r="B24000" s="9"/>
      <c r="C24000" s="9"/>
    </row>
    <row r="24001" spans="2:3">
      <c r="B24001" s="9"/>
      <c r="C24001" s="9"/>
    </row>
    <row r="24002" spans="2:3">
      <c r="B24002" s="9"/>
      <c r="C24002" s="9"/>
    </row>
    <row r="24003" spans="2:3">
      <c r="B24003" s="9"/>
      <c r="C24003" s="9"/>
    </row>
    <row r="24004" spans="2:3">
      <c r="B24004" s="9"/>
      <c r="C24004" s="9"/>
    </row>
    <row r="24005" spans="2:3">
      <c r="B24005" s="9"/>
      <c r="C24005" s="9"/>
    </row>
    <row r="24006" spans="2:3">
      <c r="B24006" s="9"/>
      <c r="C24006" s="9"/>
    </row>
    <row r="24007" spans="2:3">
      <c r="B24007" s="9"/>
      <c r="C24007" s="9"/>
    </row>
    <row r="24008" spans="2:3">
      <c r="B24008" s="9"/>
      <c r="C24008" s="9"/>
    </row>
    <row r="24009" spans="2:3">
      <c r="B24009" s="9"/>
      <c r="C24009" s="9"/>
    </row>
    <row r="24010" spans="2:3">
      <c r="B24010" s="9"/>
      <c r="C24010" s="9"/>
    </row>
    <row r="24011" spans="2:3">
      <c r="B24011" s="9"/>
      <c r="C24011" s="9"/>
    </row>
    <row r="24012" spans="2:3">
      <c r="B24012" s="9"/>
      <c r="C24012" s="9"/>
    </row>
    <row r="24013" spans="2:3">
      <c r="B24013" s="9"/>
      <c r="C24013" s="9"/>
    </row>
    <row r="24014" spans="2:3">
      <c r="B24014" s="9"/>
      <c r="C24014" s="9"/>
    </row>
    <row r="24015" spans="2:3">
      <c r="B24015" s="9"/>
      <c r="C24015" s="9"/>
    </row>
    <row r="24016" spans="2:3">
      <c r="B24016" s="9"/>
      <c r="C24016" s="9"/>
    </row>
    <row r="24017" spans="2:3">
      <c r="B24017" s="9"/>
      <c r="C24017" s="9"/>
    </row>
    <row r="24018" spans="2:3">
      <c r="B24018" s="9"/>
      <c r="C24018" s="9"/>
    </row>
    <row r="24019" spans="2:3">
      <c r="B24019" s="9"/>
      <c r="C24019" s="9"/>
    </row>
    <row r="24020" spans="2:3">
      <c r="B24020" s="9"/>
      <c r="C24020" s="9"/>
    </row>
    <row r="24021" spans="2:3">
      <c r="B24021" s="9"/>
      <c r="C24021" s="9"/>
    </row>
    <row r="24022" spans="2:3">
      <c r="B24022" s="9"/>
      <c r="C24022" s="9"/>
    </row>
    <row r="24023" spans="2:3">
      <c r="B24023" s="9"/>
      <c r="C24023" s="9"/>
    </row>
    <row r="24024" spans="2:3">
      <c r="B24024" s="9"/>
      <c r="C24024" s="9"/>
    </row>
    <row r="24025" spans="2:3">
      <c r="B24025" s="9"/>
      <c r="C24025" s="9"/>
    </row>
    <row r="24026" spans="2:3">
      <c r="B24026" s="9"/>
      <c r="C24026" s="9"/>
    </row>
    <row r="24027" spans="2:3">
      <c r="B24027" s="9"/>
      <c r="C24027" s="9"/>
    </row>
    <row r="24028" spans="2:3">
      <c r="B24028" s="9"/>
      <c r="C24028" s="9"/>
    </row>
    <row r="24029" spans="2:3">
      <c r="B24029" s="9"/>
      <c r="C24029" s="9"/>
    </row>
    <row r="24030" spans="2:3">
      <c r="B24030" s="9"/>
      <c r="C24030" s="9"/>
    </row>
    <row r="24031" spans="2:3">
      <c r="B24031" s="9"/>
      <c r="C24031" s="9"/>
    </row>
    <row r="24032" spans="2:3">
      <c r="B24032" s="9"/>
      <c r="C24032" s="9"/>
    </row>
    <row r="24033" spans="2:3">
      <c r="B24033" s="9"/>
      <c r="C24033" s="9"/>
    </row>
    <row r="24034" spans="2:3">
      <c r="B24034" s="9"/>
      <c r="C24034" s="9"/>
    </row>
    <row r="24035" spans="2:3">
      <c r="B24035" s="9"/>
      <c r="C24035" s="9"/>
    </row>
    <row r="24036" spans="2:3">
      <c r="B24036" s="9"/>
      <c r="C24036" s="9"/>
    </row>
    <row r="24037" spans="2:3">
      <c r="B24037" s="9"/>
      <c r="C24037" s="9"/>
    </row>
    <row r="24038" spans="2:3">
      <c r="B24038" s="9"/>
      <c r="C24038" s="9"/>
    </row>
    <row r="24039" spans="2:3">
      <c r="B24039" s="9"/>
      <c r="C24039" s="9"/>
    </row>
    <row r="24040" spans="2:3">
      <c r="B24040" s="9"/>
      <c r="C24040" s="9"/>
    </row>
    <row r="24041" spans="2:3">
      <c r="B24041" s="9"/>
      <c r="C24041" s="9"/>
    </row>
    <row r="24042" spans="2:3">
      <c r="B24042" s="9"/>
      <c r="C24042" s="9"/>
    </row>
    <row r="24043" spans="2:3">
      <c r="B24043" s="9"/>
      <c r="C24043" s="9"/>
    </row>
    <row r="24044" spans="2:3">
      <c r="B24044" s="9"/>
      <c r="C24044" s="9"/>
    </row>
    <row r="24045" spans="2:3">
      <c r="B24045" s="9"/>
      <c r="C24045" s="9"/>
    </row>
    <row r="24046" spans="2:3">
      <c r="B24046" s="9"/>
      <c r="C24046" s="9"/>
    </row>
    <row r="24047" spans="2:3">
      <c r="B24047" s="9"/>
      <c r="C24047" s="9"/>
    </row>
    <row r="24048" spans="2:3">
      <c r="B24048" s="9"/>
      <c r="C24048" s="9"/>
    </row>
    <row r="24049" spans="2:3">
      <c r="B24049" s="9"/>
      <c r="C24049" s="9"/>
    </row>
    <row r="24050" spans="2:3">
      <c r="B24050" s="9"/>
      <c r="C24050" s="9"/>
    </row>
    <row r="24051" spans="2:3">
      <c r="B24051" s="9"/>
      <c r="C24051" s="9"/>
    </row>
    <row r="24052" spans="2:3">
      <c r="B24052" s="9"/>
      <c r="C24052" s="9"/>
    </row>
    <row r="24053" spans="2:3">
      <c r="B24053" s="9"/>
      <c r="C24053" s="9"/>
    </row>
    <row r="24054" spans="2:3">
      <c r="B24054" s="9"/>
      <c r="C24054" s="9"/>
    </row>
    <row r="24055" spans="2:3">
      <c r="B24055" s="9"/>
      <c r="C24055" s="9"/>
    </row>
    <row r="24056" spans="2:3">
      <c r="B24056" s="9"/>
      <c r="C24056" s="9"/>
    </row>
    <row r="24057" spans="2:3">
      <c r="B24057" s="9"/>
      <c r="C24057" s="9"/>
    </row>
    <row r="24058" spans="2:3">
      <c r="B24058" s="9"/>
      <c r="C24058" s="9"/>
    </row>
    <row r="24059" spans="2:3">
      <c r="B24059" s="9"/>
      <c r="C24059" s="9"/>
    </row>
    <row r="24060" spans="2:3">
      <c r="B24060" s="9"/>
      <c r="C24060" s="9"/>
    </row>
    <row r="24061" spans="2:3">
      <c r="B24061" s="9"/>
      <c r="C24061" s="9"/>
    </row>
    <row r="24062" spans="2:3">
      <c r="B24062" s="9"/>
      <c r="C24062" s="9"/>
    </row>
    <row r="24063" spans="2:3">
      <c r="B24063" s="9"/>
      <c r="C24063" s="9"/>
    </row>
    <row r="24064" spans="2:3">
      <c r="B24064" s="9"/>
      <c r="C24064" s="9"/>
    </row>
    <row r="24065" spans="2:3">
      <c r="B24065" s="9"/>
      <c r="C24065" s="9"/>
    </row>
    <row r="24066" spans="2:3">
      <c r="B24066" s="9"/>
      <c r="C24066" s="9"/>
    </row>
    <row r="24067" spans="2:3">
      <c r="B24067" s="9"/>
      <c r="C24067" s="9"/>
    </row>
    <row r="24068" spans="2:3">
      <c r="B24068" s="9"/>
      <c r="C24068" s="9"/>
    </row>
    <row r="24069" spans="2:3">
      <c r="B24069" s="9"/>
      <c r="C24069" s="9"/>
    </row>
    <row r="24070" spans="2:3">
      <c r="B24070" s="9"/>
      <c r="C24070" s="9"/>
    </row>
    <row r="24071" spans="2:3">
      <c r="B24071" s="9"/>
      <c r="C24071" s="9"/>
    </row>
    <row r="24072" spans="2:3">
      <c r="B24072" s="9"/>
      <c r="C24072" s="9"/>
    </row>
    <row r="24073" spans="2:3">
      <c r="B24073" s="9"/>
      <c r="C24073" s="9"/>
    </row>
    <row r="24074" spans="2:3">
      <c r="B24074" s="9"/>
      <c r="C24074" s="9"/>
    </row>
    <row r="24075" spans="2:3">
      <c r="B24075" s="9"/>
      <c r="C24075" s="9"/>
    </row>
    <row r="24076" spans="2:3">
      <c r="B24076" s="9"/>
      <c r="C24076" s="9"/>
    </row>
    <row r="24077" spans="2:3">
      <c r="B24077" s="9"/>
      <c r="C24077" s="9"/>
    </row>
    <row r="24078" spans="2:3">
      <c r="B24078" s="9"/>
      <c r="C24078" s="9"/>
    </row>
    <row r="24079" spans="2:3">
      <c r="B24079" s="9"/>
      <c r="C24079" s="9"/>
    </row>
    <row r="24080" spans="2:3">
      <c r="B24080" s="9"/>
      <c r="C24080" s="9"/>
    </row>
    <row r="24081" spans="2:3">
      <c r="B24081" s="9"/>
      <c r="C24081" s="9"/>
    </row>
    <row r="24082" spans="2:3">
      <c r="B24082" s="9"/>
      <c r="C24082" s="9"/>
    </row>
    <row r="24083" spans="2:3">
      <c r="B24083" s="9"/>
      <c r="C24083" s="9"/>
    </row>
    <row r="24084" spans="2:3">
      <c r="B24084" s="9"/>
      <c r="C24084" s="9"/>
    </row>
    <row r="24085" spans="2:3">
      <c r="B24085" s="9"/>
      <c r="C24085" s="9"/>
    </row>
    <row r="24086" spans="2:3">
      <c r="B24086" s="9"/>
      <c r="C24086" s="9"/>
    </row>
    <row r="24087" spans="2:3">
      <c r="B24087" s="9"/>
      <c r="C24087" s="9"/>
    </row>
    <row r="24088" spans="2:3">
      <c r="B24088" s="9"/>
      <c r="C24088" s="9"/>
    </row>
    <row r="24089" spans="2:3">
      <c r="B24089" s="9"/>
      <c r="C24089" s="9"/>
    </row>
    <row r="24090" spans="2:3">
      <c r="B24090" s="9"/>
      <c r="C24090" s="9"/>
    </row>
    <row r="24091" spans="2:3">
      <c r="B24091" s="9"/>
      <c r="C24091" s="9"/>
    </row>
    <row r="24092" spans="2:3">
      <c r="B24092" s="9"/>
      <c r="C24092" s="9"/>
    </row>
    <row r="24093" spans="2:3">
      <c r="B24093" s="9"/>
      <c r="C24093" s="9"/>
    </row>
    <row r="24094" spans="2:3">
      <c r="B24094" s="9"/>
      <c r="C24094" s="9"/>
    </row>
    <row r="24095" spans="2:3">
      <c r="B24095" s="9"/>
      <c r="C24095" s="9"/>
    </row>
    <row r="24096" spans="2:3">
      <c r="B24096" s="9"/>
      <c r="C24096" s="9"/>
    </row>
    <row r="24097" spans="2:3">
      <c r="B24097" s="9"/>
      <c r="C24097" s="9"/>
    </row>
    <row r="24098" spans="2:3">
      <c r="B24098" s="9"/>
      <c r="C24098" s="9"/>
    </row>
    <row r="24099" spans="2:3">
      <c r="B24099" s="9"/>
      <c r="C24099" s="9"/>
    </row>
    <row r="24100" spans="2:3">
      <c r="B24100" s="9"/>
      <c r="C24100" s="9"/>
    </row>
    <row r="24101" spans="2:3">
      <c r="B24101" s="9"/>
      <c r="C24101" s="9"/>
    </row>
    <row r="24102" spans="2:3">
      <c r="B24102" s="9"/>
      <c r="C24102" s="9"/>
    </row>
    <row r="24103" spans="2:3">
      <c r="B24103" s="9"/>
      <c r="C24103" s="9"/>
    </row>
    <row r="24104" spans="2:3">
      <c r="B24104" s="9"/>
      <c r="C24104" s="9"/>
    </row>
    <row r="24105" spans="2:3">
      <c r="B24105" s="9"/>
      <c r="C24105" s="9"/>
    </row>
    <row r="24106" spans="2:3">
      <c r="B24106" s="9"/>
      <c r="C24106" s="9"/>
    </row>
    <row r="24107" spans="2:3">
      <c r="B24107" s="9"/>
      <c r="C24107" s="9"/>
    </row>
    <row r="24108" spans="2:3">
      <c r="B24108" s="9"/>
      <c r="C24108" s="9"/>
    </row>
    <row r="24109" spans="2:3">
      <c r="B24109" s="9"/>
      <c r="C24109" s="9"/>
    </row>
    <row r="24110" spans="2:3">
      <c r="B24110" s="9"/>
      <c r="C24110" s="9"/>
    </row>
    <row r="24111" spans="2:3">
      <c r="B24111" s="9"/>
      <c r="C24111" s="9"/>
    </row>
    <row r="24112" spans="2:3">
      <c r="B24112" s="9"/>
      <c r="C24112" s="9"/>
    </row>
    <row r="24113" spans="2:3">
      <c r="B24113" s="9"/>
      <c r="C24113" s="9"/>
    </row>
    <row r="24114" spans="2:3">
      <c r="B24114" s="9"/>
      <c r="C24114" s="9"/>
    </row>
    <row r="24115" spans="2:3">
      <c r="B24115" s="9"/>
      <c r="C24115" s="9"/>
    </row>
    <row r="24116" spans="2:3">
      <c r="B24116" s="9"/>
      <c r="C24116" s="9"/>
    </row>
    <row r="24117" spans="2:3">
      <c r="B24117" s="9"/>
      <c r="C24117" s="9"/>
    </row>
    <row r="24118" spans="2:3">
      <c r="B24118" s="9"/>
      <c r="C24118" s="9"/>
    </row>
    <row r="24119" spans="2:3">
      <c r="B24119" s="9"/>
      <c r="C24119" s="9"/>
    </row>
    <row r="24120" spans="2:3">
      <c r="B24120" s="9"/>
      <c r="C24120" s="9"/>
    </row>
    <row r="24121" spans="2:3">
      <c r="B24121" s="9"/>
      <c r="C24121" s="9"/>
    </row>
    <row r="24122" spans="2:3">
      <c r="B24122" s="9"/>
      <c r="C24122" s="9"/>
    </row>
    <row r="24123" spans="2:3">
      <c r="B24123" s="9"/>
      <c r="C24123" s="9"/>
    </row>
    <row r="24124" spans="2:3">
      <c r="B24124" s="9"/>
      <c r="C24124" s="9"/>
    </row>
    <row r="24125" spans="2:3">
      <c r="B24125" s="9"/>
      <c r="C24125" s="9"/>
    </row>
    <row r="24126" spans="2:3">
      <c r="B24126" s="9"/>
      <c r="C24126" s="9"/>
    </row>
    <row r="24127" spans="2:3">
      <c r="B24127" s="9"/>
      <c r="C24127" s="9"/>
    </row>
    <row r="24128" spans="2:3">
      <c r="B24128" s="9"/>
      <c r="C24128" s="9"/>
    </row>
    <row r="24129" spans="2:3">
      <c r="B24129" s="9"/>
      <c r="C24129" s="9"/>
    </row>
    <row r="24130" spans="2:3">
      <c r="B24130" s="9"/>
      <c r="C24130" s="9"/>
    </row>
    <row r="24131" spans="2:3">
      <c r="B24131" s="9"/>
      <c r="C24131" s="9"/>
    </row>
    <row r="24132" spans="2:3">
      <c r="B24132" s="9"/>
      <c r="C24132" s="9"/>
    </row>
    <row r="24133" spans="2:3">
      <c r="B24133" s="9"/>
      <c r="C24133" s="9"/>
    </row>
    <row r="24134" spans="2:3">
      <c r="B24134" s="9"/>
      <c r="C24134" s="9"/>
    </row>
    <row r="24135" spans="2:3">
      <c r="B24135" s="9"/>
      <c r="C24135" s="9"/>
    </row>
    <row r="24136" spans="2:3">
      <c r="B24136" s="9"/>
      <c r="C24136" s="9"/>
    </row>
    <row r="24137" spans="2:3">
      <c r="B24137" s="9"/>
      <c r="C24137" s="9"/>
    </row>
    <row r="24138" spans="2:3">
      <c r="B24138" s="9"/>
      <c r="C24138" s="9"/>
    </row>
    <row r="24139" spans="2:3">
      <c r="B24139" s="9"/>
      <c r="C24139" s="9"/>
    </row>
    <row r="24140" spans="2:3">
      <c r="B24140" s="9"/>
      <c r="C24140" s="9"/>
    </row>
    <row r="24141" spans="2:3">
      <c r="B24141" s="9"/>
      <c r="C24141" s="9"/>
    </row>
    <row r="24142" spans="2:3">
      <c r="B24142" s="9"/>
      <c r="C24142" s="9"/>
    </row>
    <row r="24143" spans="2:3">
      <c r="B24143" s="9"/>
      <c r="C24143" s="9"/>
    </row>
    <row r="24144" spans="2:3">
      <c r="B24144" s="9"/>
      <c r="C24144" s="9"/>
    </row>
    <row r="24145" spans="2:3">
      <c r="B24145" s="9"/>
      <c r="C24145" s="9"/>
    </row>
    <row r="24146" spans="2:3">
      <c r="B24146" s="9"/>
      <c r="C24146" s="9"/>
    </row>
    <row r="24147" spans="2:3">
      <c r="B24147" s="9"/>
      <c r="C24147" s="9"/>
    </row>
    <row r="24148" spans="2:3">
      <c r="B24148" s="9"/>
      <c r="C24148" s="9"/>
    </row>
    <row r="24149" spans="2:3">
      <c r="B24149" s="9"/>
      <c r="C24149" s="9"/>
    </row>
    <row r="24150" spans="2:3">
      <c r="B24150" s="9"/>
      <c r="C24150" s="9"/>
    </row>
    <row r="24151" spans="2:3">
      <c r="B24151" s="9"/>
      <c r="C24151" s="9"/>
    </row>
    <row r="24152" spans="2:3">
      <c r="B24152" s="9"/>
      <c r="C24152" s="9"/>
    </row>
    <row r="24153" spans="2:3">
      <c r="B24153" s="9"/>
      <c r="C24153" s="9"/>
    </row>
    <row r="24154" spans="2:3">
      <c r="B24154" s="9"/>
      <c r="C24154" s="9"/>
    </row>
    <row r="24155" spans="2:3">
      <c r="B24155" s="9"/>
      <c r="C24155" s="9"/>
    </row>
    <row r="24156" spans="2:3">
      <c r="B24156" s="9"/>
      <c r="C24156" s="9"/>
    </row>
    <row r="24157" spans="2:3">
      <c r="B24157" s="9"/>
      <c r="C24157" s="9"/>
    </row>
    <row r="24158" spans="2:3">
      <c r="B24158" s="9"/>
      <c r="C24158" s="9"/>
    </row>
    <row r="24159" spans="2:3">
      <c r="B24159" s="9"/>
      <c r="C24159" s="9"/>
    </row>
    <row r="24160" spans="2:3">
      <c r="B24160" s="9"/>
      <c r="C24160" s="9"/>
    </row>
    <row r="24161" spans="2:3">
      <c r="B24161" s="9"/>
      <c r="C24161" s="9"/>
    </row>
    <row r="24162" spans="2:3">
      <c r="B24162" s="9"/>
      <c r="C24162" s="9"/>
    </row>
    <row r="24163" spans="2:3">
      <c r="B24163" s="9"/>
      <c r="C24163" s="9"/>
    </row>
    <row r="24164" spans="2:3">
      <c r="B24164" s="9"/>
      <c r="C24164" s="9"/>
    </row>
    <row r="24165" spans="2:3">
      <c r="B24165" s="9"/>
      <c r="C24165" s="9"/>
    </row>
    <row r="24166" spans="2:3">
      <c r="B24166" s="9"/>
      <c r="C24166" s="9"/>
    </row>
    <row r="24167" spans="2:3">
      <c r="B24167" s="9"/>
      <c r="C24167" s="9"/>
    </row>
    <row r="24168" spans="2:3">
      <c r="B24168" s="9"/>
      <c r="C24168" s="9"/>
    </row>
    <row r="24169" spans="2:3">
      <c r="B24169" s="9"/>
      <c r="C24169" s="9"/>
    </row>
    <row r="24170" spans="2:3">
      <c r="B24170" s="9"/>
      <c r="C24170" s="9"/>
    </row>
    <row r="24171" spans="2:3">
      <c r="B24171" s="9"/>
      <c r="C24171" s="9"/>
    </row>
    <row r="24172" spans="2:3">
      <c r="B24172" s="9"/>
      <c r="C24172" s="9"/>
    </row>
    <row r="24173" spans="2:3">
      <c r="B24173" s="9"/>
      <c r="C24173" s="9"/>
    </row>
    <row r="24174" spans="2:3">
      <c r="B24174" s="9"/>
      <c r="C24174" s="9"/>
    </row>
    <row r="24175" spans="2:3">
      <c r="B24175" s="9"/>
      <c r="C24175" s="9"/>
    </row>
    <row r="24176" spans="2:3">
      <c r="B24176" s="9"/>
      <c r="C24176" s="9"/>
    </row>
    <row r="24177" spans="2:3">
      <c r="B24177" s="9"/>
      <c r="C24177" s="9"/>
    </row>
    <row r="24178" spans="2:3">
      <c r="B24178" s="9"/>
      <c r="C24178" s="9"/>
    </row>
    <row r="24179" spans="2:3">
      <c r="B24179" s="9"/>
      <c r="C24179" s="9"/>
    </row>
    <row r="24180" spans="2:3">
      <c r="B24180" s="9"/>
      <c r="C24180" s="9"/>
    </row>
    <row r="24181" spans="2:3">
      <c r="B24181" s="9"/>
      <c r="C24181" s="9"/>
    </row>
    <row r="24182" spans="2:3">
      <c r="B24182" s="9"/>
      <c r="C24182" s="9"/>
    </row>
    <row r="24183" spans="2:3">
      <c r="B24183" s="9"/>
      <c r="C24183" s="9"/>
    </row>
    <row r="24184" spans="2:3">
      <c r="B24184" s="9"/>
      <c r="C24184" s="9"/>
    </row>
    <row r="24185" spans="2:3">
      <c r="B24185" s="9"/>
      <c r="C24185" s="9"/>
    </row>
    <row r="24186" spans="2:3">
      <c r="B24186" s="9"/>
      <c r="C24186" s="9"/>
    </row>
    <row r="24187" spans="2:3">
      <c r="B24187" s="9"/>
      <c r="C24187" s="9"/>
    </row>
    <row r="24188" spans="2:3">
      <c r="B24188" s="9"/>
      <c r="C24188" s="9"/>
    </row>
    <row r="24189" spans="2:3">
      <c r="B24189" s="9"/>
      <c r="C24189" s="9"/>
    </row>
    <row r="24190" spans="2:3">
      <c r="B24190" s="9"/>
      <c r="C24190" s="9"/>
    </row>
    <row r="24191" spans="2:3">
      <c r="B24191" s="9"/>
      <c r="C24191" s="9"/>
    </row>
    <row r="24192" spans="2:3">
      <c r="B24192" s="9"/>
      <c r="C24192" s="9"/>
    </row>
    <row r="24193" spans="2:3">
      <c r="B24193" s="9"/>
      <c r="C24193" s="9"/>
    </row>
    <row r="24194" spans="2:3">
      <c r="B24194" s="9"/>
      <c r="C24194" s="9"/>
    </row>
    <row r="24195" spans="2:3">
      <c r="B24195" s="9"/>
      <c r="C24195" s="9"/>
    </row>
    <row r="24196" spans="2:3">
      <c r="B24196" s="9"/>
      <c r="C24196" s="9"/>
    </row>
    <row r="24197" spans="2:3">
      <c r="B24197" s="9"/>
      <c r="C24197" s="9"/>
    </row>
    <row r="24198" spans="2:3">
      <c r="B24198" s="9"/>
      <c r="C24198" s="9"/>
    </row>
    <row r="24199" spans="2:3">
      <c r="B24199" s="9"/>
      <c r="C24199" s="9"/>
    </row>
    <row r="24200" spans="2:3">
      <c r="B24200" s="9"/>
      <c r="C24200" s="9"/>
    </row>
    <row r="24201" spans="2:3">
      <c r="B24201" s="9"/>
      <c r="C24201" s="9"/>
    </row>
    <row r="24202" spans="2:3">
      <c r="B24202" s="9"/>
      <c r="C24202" s="9"/>
    </row>
    <row r="24203" spans="2:3">
      <c r="B24203" s="9"/>
      <c r="C24203" s="9"/>
    </row>
    <row r="24204" spans="2:3">
      <c r="B24204" s="9"/>
      <c r="C24204" s="9"/>
    </row>
    <row r="24205" spans="2:3">
      <c r="B24205" s="9"/>
      <c r="C24205" s="9"/>
    </row>
    <row r="24206" spans="2:3">
      <c r="B24206" s="9"/>
      <c r="C24206" s="9"/>
    </row>
    <row r="24207" spans="2:3">
      <c r="B24207" s="9"/>
      <c r="C24207" s="9"/>
    </row>
    <row r="24208" spans="2:3">
      <c r="B24208" s="9"/>
      <c r="C24208" s="9"/>
    </row>
    <row r="24209" spans="2:3">
      <c r="B24209" s="9"/>
      <c r="C24209" s="9"/>
    </row>
    <row r="24210" spans="2:3">
      <c r="B24210" s="9"/>
      <c r="C24210" s="9"/>
    </row>
    <row r="24211" spans="2:3">
      <c r="B24211" s="9"/>
      <c r="C24211" s="9"/>
    </row>
    <row r="24212" spans="2:3">
      <c r="B24212" s="9"/>
      <c r="C24212" s="9"/>
    </row>
    <row r="24213" spans="2:3">
      <c r="B24213" s="9"/>
      <c r="C24213" s="9"/>
    </row>
    <row r="24214" spans="2:3">
      <c r="B24214" s="9"/>
      <c r="C24214" s="9"/>
    </row>
    <row r="24215" spans="2:3">
      <c r="B24215" s="9"/>
      <c r="C24215" s="9"/>
    </row>
    <row r="24216" spans="2:3">
      <c r="B24216" s="9"/>
      <c r="C24216" s="9"/>
    </row>
    <row r="24217" spans="2:3">
      <c r="B24217" s="9"/>
      <c r="C24217" s="9"/>
    </row>
    <row r="24218" spans="2:3">
      <c r="B24218" s="9"/>
      <c r="C24218" s="9"/>
    </row>
    <row r="24219" spans="2:3">
      <c r="B24219" s="9"/>
      <c r="C24219" s="9"/>
    </row>
    <row r="24220" spans="2:3">
      <c r="B24220" s="9"/>
      <c r="C24220" s="9"/>
    </row>
    <row r="24221" spans="2:3">
      <c r="B24221" s="9"/>
      <c r="C24221" s="9"/>
    </row>
    <row r="24222" spans="2:3">
      <c r="B24222" s="9"/>
      <c r="C24222" s="9"/>
    </row>
    <row r="24223" spans="2:3">
      <c r="B24223" s="9"/>
      <c r="C24223" s="9"/>
    </row>
    <row r="24224" spans="2:3">
      <c r="B24224" s="9"/>
      <c r="C24224" s="9"/>
    </row>
    <row r="24225" spans="2:3">
      <c r="B24225" s="9"/>
      <c r="C24225" s="9"/>
    </row>
    <row r="24226" spans="2:3">
      <c r="B24226" s="9"/>
      <c r="C24226" s="9"/>
    </row>
    <row r="24227" spans="2:3">
      <c r="B24227" s="9"/>
      <c r="C24227" s="9"/>
    </row>
    <row r="24228" spans="2:3">
      <c r="B24228" s="9"/>
      <c r="C24228" s="9"/>
    </row>
    <row r="24229" spans="2:3">
      <c r="B24229" s="9"/>
      <c r="C24229" s="9"/>
    </row>
    <row r="24230" spans="2:3">
      <c r="B24230" s="9"/>
      <c r="C24230" s="9"/>
    </row>
    <row r="24231" spans="2:3">
      <c r="B24231" s="9"/>
      <c r="C24231" s="9"/>
    </row>
    <row r="24232" spans="2:3">
      <c r="B24232" s="9"/>
      <c r="C24232" s="9"/>
    </row>
    <row r="24233" spans="2:3">
      <c r="B24233" s="9"/>
      <c r="C24233" s="9"/>
    </row>
    <row r="24234" spans="2:3">
      <c r="B24234" s="9"/>
      <c r="C24234" s="9"/>
    </row>
    <row r="24235" spans="2:3">
      <c r="B24235" s="9"/>
      <c r="C24235" s="9"/>
    </row>
    <row r="24236" spans="2:3">
      <c r="B24236" s="9"/>
      <c r="C24236" s="9"/>
    </row>
    <row r="24237" spans="2:3">
      <c r="B24237" s="9"/>
      <c r="C24237" s="9"/>
    </row>
    <row r="24238" spans="2:3">
      <c r="B24238" s="9"/>
      <c r="C24238" s="9"/>
    </row>
    <row r="24239" spans="2:3">
      <c r="B24239" s="9"/>
      <c r="C24239" s="9"/>
    </row>
    <row r="24240" spans="2:3">
      <c r="B24240" s="9"/>
      <c r="C24240" s="9"/>
    </row>
    <row r="24241" spans="2:3">
      <c r="B24241" s="9"/>
      <c r="C24241" s="9"/>
    </row>
    <row r="24242" spans="2:3">
      <c r="B24242" s="9"/>
      <c r="C24242" s="9"/>
    </row>
    <row r="24243" spans="2:3">
      <c r="B24243" s="9"/>
      <c r="C24243" s="9"/>
    </row>
    <row r="24244" spans="2:3">
      <c r="B24244" s="9"/>
      <c r="C24244" s="9"/>
    </row>
    <row r="24245" spans="2:3">
      <c r="B24245" s="9"/>
      <c r="C24245" s="9"/>
    </row>
    <row r="24246" spans="2:3">
      <c r="B24246" s="9"/>
      <c r="C24246" s="9"/>
    </row>
    <row r="24247" spans="2:3">
      <c r="B24247" s="9"/>
      <c r="C24247" s="9"/>
    </row>
    <row r="24248" spans="2:3">
      <c r="B24248" s="9"/>
      <c r="C24248" s="9"/>
    </row>
    <row r="24249" spans="2:3">
      <c r="B24249" s="9"/>
      <c r="C24249" s="9"/>
    </row>
    <row r="24250" spans="2:3">
      <c r="B24250" s="9"/>
      <c r="C24250" s="9"/>
    </row>
    <row r="24251" spans="2:3">
      <c r="B24251" s="9"/>
      <c r="C24251" s="9"/>
    </row>
    <row r="24252" spans="2:3">
      <c r="B24252" s="9"/>
      <c r="C24252" s="9"/>
    </row>
    <row r="24253" spans="2:3">
      <c r="B24253" s="9"/>
      <c r="C24253" s="9"/>
    </row>
    <row r="24254" spans="2:3">
      <c r="B24254" s="9"/>
      <c r="C24254" s="9"/>
    </row>
    <row r="24255" spans="2:3">
      <c r="B24255" s="9"/>
      <c r="C24255" s="9"/>
    </row>
    <row r="24256" spans="2:3">
      <c r="B24256" s="9"/>
      <c r="C24256" s="9"/>
    </row>
    <row r="24257" spans="2:3">
      <c r="B24257" s="9"/>
      <c r="C24257" s="9"/>
    </row>
    <row r="24258" spans="2:3">
      <c r="B24258" s="9"/>
      <c r="C24258" s="9"/>
    </row>
    <row r="24259" spans="2:3">
      <c r="B24259" s="9"/>
      <c r="C24259" s="9"/>
    </row>
    <row r="24260" spans="2:3">
      <c r="B24260" s="9"/>
      <c r="C24260" s="9"/>
    </row>
    <row r="24261" spans="2:3">
      <c r="B24261" s="9"/>
      <c r="C24261" s="9"/>
    </row>
    <row r="24262" spans="2:3">
      <c r="B24262" s="9"/>
      <c r="C24262" s="9"/>
    </row>
    <row r="24263" spans="2:3">
      <c r="B24263" s="9"/>
      <c r="C24263" s="9"/>
    </row>
    <row r="24264" spans="2:3">
      <c r="B24264" s="9"/>
      <c r="C24264" s="9"/>
    </row>
    <row r="24265" spans="2:3">
      <c r="B24265" s="9"/>
      <c r="C24265" s="9"/>
    </row>
    <row r="24266" spans="2:3">
      <c r="B24266" s="9"/>
      <c r="C24266" s="9"/>
    </row>
    <row r="24267" spans="2:3">
      <c r="B24267" s="9"/>
      <c r="C24267" s="9"/>
    </row>
    <row r="24268" spans="2:3">
      <c r="B24268" s="9"/>
      <c r="C24268" s="9"/>
    </row>
    <row r="24269" spans="2:3">
      <c r="B24269" s="9"/>
      <c r="C24269" s="9"/>
    </row>
    <row r="24270" spans="2:3">
      <c r="B24270" s="9"/>
      <c r="C24270" s="9"/>
    </row>
    <row r="24271" spans="2:3">
      <c r="B24271" s="9"/>
      <c r="C24271" s="9"/>
    </row>
    <row r="24272" spans="2:3">
      <c r="B24272" s="9"/>
      <c r="C24272" s="9"/>
    </row>
    <row r="24273" spans="2:3">
      <c r="B24273" s="9"/>
      <c r="C24273" s="9"/>
    </row>
    <row r="24274" spans="2:3">
      <c r="B24274" s="9"/>
      <c r="C24274" s="9"/>
    </row>
    <row r="24275" spans="2:3">
      <c r="B24275" s="9"/>
      <c r="C24275" s="9"/>
    </row>
    <row r="24276" spans="2:3">
      <c r="B24276" s="9"/>
      <c r="C24276" s="9"/>
    </row>
    <row r="24277" spans="2:3">
      <c r="B24277" s="9"/>
      <c r="C24277" s="9"/>
    </row>
    <row r="24278" spans="2:3">
      <c r="B24278" s="9"/>
      <c r="C24278" s="9"/>
    </row>
    <row r="24279" spans="2:3">
      <c r="B24279" s="9"/>
      <c r="C24279" s="9"/>
    </row>
    <row r="24280" spans="2:3">
      <c r="B24280" s="9"/>
      <c r="C24280" s="9"/>
    </row>
    <row r="24281" spans="2:3">
      <c r="B24281" s="9"/>
      <c r="C24281" s="9"/>
    </row>
    <row r="24282" spans="2:3">
      <c r="B24282" s="9"/>
      <c r="C24282" s="9"/>
    </row>
    <row r="24283" spans="2:3">
      <c r="B24283" s="9"/>
      <c r="C24283" s="9"/>
    </row>
    <row r="24284" spans="2:3">
      <c r="B24284" s="9"/>
      <c r="C24284" s="9"/>
    </row>
    <row r="24285" spans="2:3">
      <c r="B24285" s="9"/>
      <c r="C24285" s="9"/>
    </row>
    <row r="24286" spans="2:3">
      <c r="B24286" s="9"/>
      <c r="C24286" s="9"/>
    </row>
    <row r="24287" spans="2:3">
      <c r="B24287" s="9"/>
      <c r="C24287" s="9"/>
    </row>
    <row r="24288" spans="2:3">
      <c r="B24288" s="9"/>
      <c r="C24288" s="9"/>
    </row>
    <row r="24289" spans="2:3">
      <c r="B24289" s="9"/>
      <c r="C24289" s="9"/>
    </row>
    <row r="24290" spans="2:3">
      <c r="B24290" s="9"/>
      <c r="C24290" s="9"/>
    </row>
    <row r="24291" spans="2:3">
      <c r="B24291" s="9"/>
      <c r="C24291" s="9"/>
    </row>
    <row r="24292" spans="2:3">
      <c r="B24292" s="9"/>
      <c r="C24292" s="9"/>
    </row>
    <row r="24293" spans="2:3">
      <c r="B24293" s="9"/>
      <c r="C24293" s="9"/>
    </row>
    <row r="24294" spans="2:3">
      <c r="B24294" s="9"/>
      <c r="C24294" s="9"/>
    </row>
    <row r="24295" spans="2:3">
      <c r="B24295" s="9"/>
      <c r="C24295" s="9"/>
    </row>
    <row r="24296" spans="2:3">
      <c r="B24296" s="9"/>
      <c r="C24296" s="9"/>
    </row>
    <row r="24297" spans="2:3">
      <c r="B24297" s="9"/>
      <c r="C24297" s="9"/>
    </row>
    <row r="24298" spans="2:3">
      <c r="B24298" s="9"/>
      <c r="C24298" s="9"/>
    </row>
    <row r="24299" spans="2:3">
      <c r="B24299" s="9"/>
      <c r="C24299" s="9"/>
    </row>
    <row r="24300" spans="2:3">
      <c r="B24300" s="9"/>
      <c r="C24300" s="9"/>
    </row>
    <row r="24301" spans="2:3">
      <c r="B24301" s="9"/>
      <c r="C24301" s="9"/>
    </row>
    <row r="24302" spans="2:3">
      <c r="B24302" s="9"/>
      <c r="C24302" s="9"/>
    </row>
    <row r="24303" spans="2:3">
      <c r="B24303" s="9"/>
      <c r="C24303" s="9"/>
    </row>
    <row r="24304" spans="2:3">
      <c r="B24304" s="9"/>
      <c r="C24304" s="9"/>
    </row>
    <row r="24305" spans="2:3">
      <c r="B24305" s="9"/>
      <c r="C24305" s="9"/>
    </row>
    <row r="24306" spans="2:3">
      <c r="B24306" s="9"/>
      <c r="C24306" s="9"/>
    </row>
    <row r="24307" spans="2:3">
      <c r="B24307" s="9"/>
      <c r="C24307" s="9"/>
    </row>
    <row r="24308" spans="2:3">
      <c r="B24308" s="9"/>
      <c r="C24308" s="9"/>
    </row>
    <row r="24309" spans="2:3">
      <c r="B24309" s="9"/>
      <c r="C24309" s="9"/>
    </row>
    <row r="24310" spans="2:3">
      <c r="B24310" s="9"/>
      <c r="C24310" s="9"/>
    </row>
    <row r="24311" spans="2:3">
      <c r="B24311" s="9"/>
      <c r="C24311" s="9"/>
    </row>
    <row r="24312" spans="2:3">
      <c r="B24312" s="9"/>
      <c r="C24312" s="9"/>
    </row>
    <row r="24313" spans="2:3">
      <c r="B24313" s="9"/>
      <c r="C24313" s="9"/>
    </row>
    <row r="24314" spans="2:3">
      <c r="B24314" s="9"/>
      <c r="C24314" s="9"/>
    </row>
    <row r="24315" spans="2:3">
      <c r="B24315" s="9"/>
      <c r="C24315" s="9"/>
    </row>
    <row r="24316" spans="2:3">
      <c r="B24316" s="9"/>
      <c r="C24316" s="9"/>
    </row>
    <row r="24317" spans="2:3">
      <c r="B24317" s="9"/>
      <c r="C24317" s="9"/>
    </row>
    <row r="24318" spans="2:3">
      <c r="B24318" s="9"/>
      <c r="C24318" s="9"/>
    </row>
    <row r="24319" spans="2:3">
      <c r="B24319" s="9"/>
      <c r="C24319" s="9"/>
    </row>
    <row r="24320" spans="2:3">
      <c r="B24320" s="9"/>
      <c r="C24320" s="9"/>
    </row>
    <row r="24321" spans="2:3">
      <c r="B24321" s="9"/>
      <c r="C24321" s="9"/>
    </row>
    <row r="24322" spans="2:3">
      <c r="B24322" s="9"/>
      <c r="C24322" s="9"/>
    </row>
    <row r="24323" spans="2:3">
      <c r="B24323" s="9"/>
      <c r="C24323" s="9"/>
    </row>
    <row r="24324" spans="2:3">
      <c r="B24324" s="9"/>
      <c r="C24324" s="9"/>
    </row>
    <row r="24325" spans="2:3">
      <c r="B24325" s="9"/>
      <c r="C24325" s="9"/>
    </row>
    <row r="24326" spans="2:3">
      <c r="B24326" s="9"/>
      <c r="C24326" s="9"/>
    </row>
    <row r="24327" spans="2:3">
      <c r="B24327" s="9"/>
      <c r="C24327" s="9"/>
    </row>
    <row r="24328" spans="2:3">
      <c r="B24328" s="9"/>
      <c r="C24328" s="9"/>
    </row>
    <row r="24329" spans="2:3">
      <c r="B24329" s="9"/>
      <c r="C24329" s="9"/>
    </row>
    <row r="24330" spans="2:3">
      <c r="B24330" s="9"/>
      <c r="C24330" s="9"/>
    </row>
    <row r="24331" spans="2:3">
      <c r="B24331" s="9"/>
      <c r="C24331" s="9"/>
    </row>
    <row r="24332" spans="2:3">
      <c r="B24332" s="9"/>
      <c r="C24332" s="9"/>
    </row>
    <row r="24333" spans="2:3">
      <c r="B24333" s="9"/>
      <c r="C24333" s="9"/>
    </row>
    <row r="24334" spans="2:3">
      <c r="B24334" s="9"/>
      <c r="C24334" s="9"/>
    </row>
    <row r="24335" spans="2:3">
      <c r="B24335" s="9"/>
      <c r="C24335" s="9"/>
    </row>
    <row r="24336" spans="2:3">
      <c r="B24336" s="9"/>
      <c r="C24336" s="9"/>
    </row>
    <row r="24337" spans="2:3">
      <c r="B24337" s="9"/>
      <c r="C24337" s="9"/>
    </row>
    <row r="24338" spans="2:3">
      <c r="B24338" s="9"/>
      <c r="C24338" s="9"/>
    </row>
    <row r="24339" spans="2:3">
      <c r="B24339" s="9"/>
      <c r="C24339" s="9"/>
    </row>
    <row r="24340" spans="2:3">
      <c r="B24340" s="9"/>
      <c r="C24340" s="9"/>
    </row>
    <row r="24341" spans="2:3">
      <c r="B24341" s="9"/>
      <c r="C24341" s="9"/>
    </row>
    <row r="24342" spans="2:3">
      <c r="B24342" s="9"/>
      <c r="C24342" s="9"/>
    </row>
    <row r="24343" spans="2:3">
      <c r="B24343" s="9"/>
      <c r="C24343" s="9"/>
    </row>
    <row r="24344" spans="2:3">
      <c r="B24344" s="9"/>
      <c r="C24344" s="9"/>
    </row>
    <row r="24345" spans="2:3">
      <c r="B24345" s="9"/>
      <c r="C24345" s="9"/>
    </row>
    <row r="24346" spans="2:3">
      <c r="B24346" s="9"/>
      <c r="C24346" s="9"/>
    </row>
    <row r="24347" spans="2:3">
      <c r="B24347" s="9"/>
      <c r="C24347" s="9"/>
    </row>
    <row r="24348" spans="2:3">
      <c r="B24348" s="9"/>
      <c r="C24348" s="9"/>
    </row>
    <row r="24349" spans="2:3">
      <c r="B24349" s="9"/>
      <c r="C24349" s="9"/>
    </row>
    <row r="24350" spans="2:3">
      <c r="B24350" s="9"/>
      <c r="C24350" s="9"/>
    </row>
    <row r="24351" spans="2:3">
      <c r="B24351" s="9"/>
      <c r="C24351" s="9"/>
    </row>
    <row r="24352" spans="2:3">
      <c r="B24352" s="9"/>
      <c r="C24352" s="9"/>
    </row>
    <row r="24353" spans="2:3">
      <c r="B24353" s="9"/>
      <c r="C24353" s="9"/>
    </row>
    <row r="24354" spans="2:3">
      <c r="B24354" s="9"/>
      <c r="C24354" s="9"/>
    </row>
    <row r="24355" spans="2:3">
      <c r="B24355" s="9"/>
      <c r="C24355" s="9"/>
    </row>
    <row r="24356" spans="2:3">
      <c r="B24356" s="9"/>
      <c r="C24356" s="9"/>
    </row>
    <row r="24357" spans="2:3">
      <c r="B24357" s="9"/>
      <c r="C24357" s="9"/>
    </row>
    <row r="24358" spans="2:3">
      <c r="B24358" s="9"/>
      <c r="C24358" s="9"/>
    </row>
    <row r="24359" spans="2:3">
      <c r="B24359" s="9"/>
      <c r="C24359" s="9"/>
    </row>
    <row r="24360" spans="2:3">
      <c r="B24360" s="9"/>
      <c r="C24360" s="9"/>
    </row>
    <row r="24361" spans="2:3">
      <c r="B24361" s="9"/>
      <c r="C24361" s="9"/>
    </row>
    <row r="24362" spans="2:3">
      <c r="B24362" s="9"/>
      <c r="C24362" s="9"/>
    </row>
    <row r="24363" spans="2:3">
      <c r="B24363" s="9"/>
      <c r="C24363" s="9"/>
    </row>
    <row r="24364" spans="2:3">
      <c r="B24364" s="9"/>
      <c r="C24364" s="9"/>
    </row>
    <row r="24365" spans="2:3">
      <c r="B24365" s="9"/>
      <c r="C24365" s="9"/>
    </row>
    <row r="24366" spans="2:3">
      <c r="B24366" s="9"/>
      <c r="C24366" s="9"/>
    </row>
    <row r="24367" spans="2:3">
      <c r="B24367" s="9"/>
      <c r="C24367" s="9"/>
    </row>
    <row r="24368" spans="2:3">
      <c r="B24368" s="9"/>
      <c r="C24368" s="9"/>
    </row>
    <row r="24369" spans="2:3">
      <c r="B24369" s="9"/>
      <c r="C24369" s="9"/>
    </row>
    <row r="24370" spans="2:3">
      <c r="B24370" s="9"/>
      <c r="C24370" s="9"/>
    </row>
    <row r="24371" spans="2:3">
      <c r="B24371" s="9"/>
      <c r="C24371" s="9"/>
    </row>
    <row r="24372" spans="2:3">
      <c r="B24372" s="9"/>
      <c r="C24372" s="9"/>
    </row>
    <row r="24373" spans="2:3">
      <c r="B24373" s="9"/>
      <c r="C24373" s="9"/>
    </row>
    <row r="24374" spans="2:3">
      <c r="B24374" s="9"/>
      <c r="C24374" s="9"/>
    </row>
    <row r="24375" spans="2:3">
      <c r="B24375" s="9"/>
      <c r="C24375" s="9"/>
    </row>
    <row r="24376" spans="2:3">
      <c r="B24376" s="9"/>
      <c r="C24376" s="9"/>
    </row>
    <row r="24377" spans="2:3">
      <c r="B24377" s="9"/>
      <c r="C24377" s="9"/>
    </row>
    <row r="24378" spans="2:3">
      <c r="B24378" s="9"/>
      <c r="C24378" s="9"/>
    </row>
    <row r="24379" spans="2:3">
      <c r="B24379" s="9"/>
      <c r="C24379" s="9"/>
    </row>
    <row r="24380" spans="2:3">
      <c r="B24380" s="9"/>
      <c r="C24380" s="9"/>
    </row>
    <row r="24381" spans="2:3">
      <c r="B24381" s="9"/>
      <c r="C24381" s="9"/>
    </row>
    <row r="24382" spans="2:3">
      <c r="B24382" s="9"/>
      <c r="C24382" s="9"/>
    </row>
    <row r="24383" spans="2:3">
      <c r="B24383" s="9"/>
      <c r="C24383" s="9"/>
    </row>
    <row r="24384" spans="2:3">
      <c r="B24384" s="9"/>
      <c r="C24384" s="9"/>
    </row>
    <row r="24385" spans="2:3">
      <c r="B24385" s="9"/>
      <c r="C24385" s="9"/>
    </row>
    <row r="24386" spans="2:3">
      <c r="B24386" s="9"/>
      <c r="C24386" s="9"/>
    </row>
    <row r="24387" spans="2:3">
      <c r="B24387" s="9"/>
      <c r="C24387" s="9"/>
    </row>
    <row r="24388" spans="2:3">
      <c r="B24388" s="9"/>
      <c r="C24388" s="9"/>
    </row>
    <row r="24389" spans="2:3">
      <c r="B24389" s="9"/>
      <c r="C24389" s="9"/>
    </row>
    <row r="24390" spans="2:3">
      <c r="B24390" s="9"/>
      <c r="C24390" s="9"/>
    </row>
    <row r="24391" spans="2:3">
      <c r="B24391" s="9"/>
      <c r="C24391" s="9"/>
    </row>
    <row r="24392" spans="2:3">
      <c r="B24392" s="9"/>
      <c r="C24392" s="9"/>
    </row>
    <row r="24393" spans="2:3">
      <c r="B24393" s="9"/>
      <c r="C24393" s="9"/>
    </row>
    <row r="24394" spans="2:3">
      <c r="B24394" s="9"/>
      <c r="C24394" s="9"/>
    </row>
    <row r="24395" spans="2:3">
      <c r="B24395" s="9"/>
      <c r="C24395" s="9"/>
    </row>
    <row r="24396" spans="2:3">
      <c r="B24396" s="9"/>
      <c r="C24396" s="9"/>
    </row>
    <row r="24397" spans="2:3">
      <c r="B24397" s="9"/>
      <c r="C24397" s="9"/>
    </row>
    <row r="24398" spans="2:3">
      <c r="B24398" s="9"/>
      <c r="C24398" s="9"/>
    </row>
    <row r="24399" spans="2:3">
      <c r="B24399" s="9"/>
      <c r="C24399" s="9"/>
    </row>
    <row r="24400" spans="2:3">
      <c r="B24400" s="9"/>
      <c r="C24400" s="9"/>
    </row>
    <row r="24401" spans="2:3">
      <c r="B24401" s="9"/>
      <c r="C24401" s="9"/>
    </row>
    <row r="24402" spans="2:3">
      <c r="B24402" s="9"/>
      <c r="C24402" s="9"/>
    </row>
    <row r="24403" spans="2:3">
      <c r="B24403" s="9"/>
      <c r="C24403" s="9"/>
    </row>
    <row r="24404" spans="2:3">
      <c r="B24404" s="9"/>
      <c r="C24404" s="9"/>
    </row>
    <row r="24405" spans="2:3">
      <c r="B24405" s="9"/>
      <c r="C24405" s="9"/>
    </row>
    <row r="24406" spans="2:3">
      <c r="B24406" s="9"/>
      <c r="C24406" s="9"/>
    </row>
    <row r="24407" spans="2:3">
      <c r="B24407" s="9"/>
      <c r="C24407" s="9"/>
    </row>
    <row r="24408" spans="2:3">
      <c r="B24408" s="9"/>
      <c r="C24408" s="9"/>
    </row>
    <row r="24409" spans="2:3">
      <c r="B24409" s="9"/>
      <c r="C24409" s="9"/>
    </row>
    <row r="24410" spans="2:3">
      <c r="B24410" s="9"/>
      <c r="C24410" s="9"/>
    </row>
    <row r="24411" spans="2:3">
      <c r="B24411" s="9"/>
      <c r="C24411" s="9"/>
    </row>
    <row r="24412" spans="2:3">
      <c r="B24412" s="9"/>
      <c r="C24412" s="9"/>
    </row>
    <row r="24413" spans="2:3">
      <c r="B24413" s="9"/>
      <c r="C24413" s="9"/>
    </row>
    <row r="24414" spans="2:3">
      <c r="B24414" s="9"/>
      <c r="C24414" s="9"/>
    </row>
    <row r="24415" spans="2:3">
      <c r="B24415" s="9"/>
      <c r="C24415" s="9"/>
    </row>
    <row r="24416" spans="2:3">
      <c r="B24416" s="9"/>
      <c r="C24416" s="9"/>
    </row>
    <row r="24417" spans="2:3">
      <c r="B24417" s="9"/>
      <c r="C24417" s="9"/>
    </row>
    <row r="24418" spans="2:3">
      <c r="B24418" s="9"/>
      <c r="C24418" s="9"/>
    </row>
    <row r="24419" spans="2:3">
      <c r="B24419" s="9"/>
      <c r="C24419" s="9"/>
    </row>
    <row r="24420" spans="2:3">
      <c r="B24420" s="9"/>
      <c r="C24420" s="9"/>
    </row>
    <row r="24421" spans="2:3">
      <c r="B24421" s="9"/>
      <c r="C24421" s="9"/>
    </row>
    <row r="24422" spans="2:3">
      <c r="B24422" s="9"/>
      <c r="C24422" s="9"/>
    </row>
    <row r="24423" spans="2:3">
      <c r="B24423" s="9"/>
      <c r="C24423" s="9"/>
    </row>
    <row r="24424" spans="2:3">
      <c r="B24424" s="9"/>
      <c r="C24424" s="9"/>
    </row>
    <row r="24425" spans="2:3">
      <c r="B24425" s="9"/>
      <c r="C24425" s="9"/>
    </row>
    <row r="24426" spans="2:3">
      <c r="B24426" s="9"/>
      <c r="C24426" s="9"/>
    </row>
    <row r="24427" spans="2:3">
      <c r="B24427" s="9"/>
      <c r="C24427" s="9"/>
    </row>
    <row r="24428" spans="2:3">
      <c r="B24428" s="9"/>
      <c r="C24428" s="9"/>
    </row>
    <row r="24429" spans="2:3">
      <c r="B24429" s="9"/>
      <c r="C24429" s="9"/>
    </row>
    <row r="24430" spans="2:3">
      <c r="B24430" s="9"/>
      <c r="C24430" s="9"/>
    </row>
    <row r="24431" spans="2:3">
      <c r="B24431" s="9"/>
      <c r="C24431" s="9"/>
    </row>
    <row r="24432" spans="2:3">
      <c r="B24432" s="9"/>
      <c r="C24432" s="9"/>
    </row>
    <row r="24433" spans="2:3">
      <c r="B24433" s="9"/>
      <c r="C24433" s="9"/>
    </row>
    <row r="24434" spans="2:3">
      <c r="B24434" s="9"/>
      <c r="C24434" s="9"/>
    </row>
    <row r="24435" spans="2:3">
      <c r="B24435" s="9"/>
      <c r="C24435" s="9"/>
    </row>
    <row r="24436" spans="2:3">
      <c r="B24436" s="9"/>
      <c r="C24436" s="9"/>
    </row>
    <row r="24437" spans="2:3">
      <c r="B24437" s="9"/>
      <c r="C24437" s="9"/>
    </row>
    <row r="24438" spans="2:3">
      <c r="B24438" s="9"/>
      <c r="C24438" s="9"/>
    </row>
    <row r="24439" spans="2:3">
      <c r="B24439" s="9"/>
      <c r="C24439" s="9"/>
    </row>
    <row r="24440" spans="2:3">
      <c r="B24440" s="9"/>
      <c r="C24440" s="9"/>
    </row>
    <row r="24441" spans="2:3">
      <c r="B24441" s="9"/>
      <c r="C24441" s="9"/>
    </row>
    <row r="24442" spans="2:3">
      <c r="B24442" s="9"/>
      <c r="C24442" s="9"/>
    </row>
    <row r="24443" spans="2:3">
      <c r="B24443" s="9"/>
      <c r="C24443" s="9"/>
    </row>
    <row r="24444" spans="2:3">
      <c r="B24444" s="9"/>
      <c r="C24444" s="9"/>
    </row>
    <row r="24445" spans="2:3">
      <c r="B24445" s="9"/>
      <c r="C24445" s="9"/>
    </row>
    <row r="24446" spans="2:3">
      <c r="B24446" s="9"/>
      <c r="C24446" s="9"/>
    </row>
    <row r="24447" spans="2:3">
      <c r="B24447" s="9"/>
      <c r="C24447" s="9"/>
    </row>
    <row r="24448" spans="2:3">
      <c r="B24448" s="9"/>
      <c r="C24448" s="9"/>
    </row>
    <row r="24449" spans="2:3">
      <c r="B24449" s="9"/>
      <c r="C24449" s="9"/>
    </row>
    <row r="24450" spans="2:3">
      <c r="B24450" s="9"/>
      <c r="C24450" s="9"/>
    </row>
    <row r="24451" spans="2:3">
      <c r="B24451" s="9"/>
      <c r="C24451" s="9"/>
    </row>
    <row r="24452" spans="2:3">
      <c r="B24452" s="9"/>
      <c r="C24452" s="9"/>
    </row>
    <row r="24453" spans="2:3">
      <c r="B24453" s="9"/>
      <c r="C24453" s="9"/>
    </row>
    <row r="24454" spans="2:3">
      <c r="B24454" s="9"/>
      <c r="C24454" s="9"/>
    </row>
    <row r="24455" spans="2:3">
      <c r="B24455" s="9"/>
      <c r="C24455" s="9"/>
    </row>
    <row r="24456" spans="2:3">
      <c r="B24456" s="9"/>
      <c r="C24456" s="9"/>
    </row>
    <row r="24457" spans="2:3">
      <c r="B24457" s="9"/>
      <c r="C24457" s="9"/>
    </row>
    <row r="24458" spans="2:3">
      <c r="B24458" s="9"/>
      <c r="C24458" s="9"/>
    </row>
    <row r="24459" spans="2:3">
      <c r="B24459" s="9"/>
      <c r="C24459" s="9"/>
    </row>
    <row r="24460" spans="2:3">
      <c r="B24460" s="9"/>
      <c r="C24460" s="9"/>
    </row>
    <row r="24461" spans="2:3">
      <c r="B24461" s="9"/>
      <c r="C24461" s="9"/>
    </row>
    <row r="24462" spans="2:3">
      <c r="B24462" s="9"/>
      <c r="C24462" s="9"/>
    </row>
    <row r="24463" spans="2:3">
      <c r="B24463" s="9"/>
      <c r="C24463" s="9"/>
    </row>
    <row r="24464" spans="2:3">
      <c r="B24464" s="9"/>
      <c r="C24464" s="9"/>
    </row>
    <row r="24465" spans="2:3">
      <c r="B24465" s="9"/>
      <c r="C24465" s="9"/>
    </row>
    <row r="24466" spans="2:3">
      <c r="B24466" s="9"/>
      <c r="C24466" s="9"/>
    </row>
    <row r="24467" spans="2:3">
      <c r="B24467" s="9"/>
      <c r="C24467" s="9"/>
    </row>
    <row r="24468" spans="2:3">
      <c r="B24468" s="9"/>
      <c r="C24468" s="9"/>
    </row>
    <row r="24469" spans="2:3">
      <c r="B24469" s="9"/>
      <c r="C24469" s="9"/>
    </row>
    <row r="24470" spans="2:3">
      <c r="B24470" s="9"/>
      <c r="C24470" s="9"/>
    </row>
    <row r="24471" spans="2:3">
      <c r="B24471" s="9"/>
      <c r="C24471" s="9"/>
    </row>
    <row r="24472" spans="2:3">
      <c r="B24472" s="9"/>
      <c r="C24472" s="9"/>
    </row>
    <row r="24473" spans="2:3">
      <c r="B24473" s="9"/>
      <c r="C24473" s="9"/>
    </row>
    <row r="24474" spans="2:3">
      <c r="B24474" s="9"/>
      <c r="C24474" s="9"/>
    </row>
    <row r="24475" spans="2:3">
      <c r="B24475" s="9"/>
      <c r="C24475" s="9"/>
    </row>
    <row r="24476" spans="2:3">
      <c r="B24476" s="9"/>
      <c r="C24476" s="9"/>
    </row>
    <row r="24477" spans="2:3">
      <c r="B24477" s="9"/>
      <c r="C24477" s="9"/>
    </row>
    <row r="24478" spans="2:3">
      <c r="B24478" s="9"/>
      <c r="C24478" s="9"/>
    </row>
    <row r="24479" spans="2:3">
      <c r="B24479" s="9"/>
      <c r="C24479" s="9"/>
    </row>
    <row r="24480" spans="2:3">
      <c r="B24480" s="9"/>
      <c r="C24480" s="9"/>
    </row>
    <row r="24481" spans="2:3">
      <c r="B24481" s="9"/>
      <c r="C24481" s="9"/>
    </row>
    <row r="24482" spans="2:3">
      <c r="B24482" s="9"/>
      <c r="C24482" s="9"/>
    </row>
    <row r="24483" spans="2:3">
      <c r="B24483" s="9"/>
      <c r="C24483" s="9"/>
    </row>
    <row r="24484" spans="2:3">
      <c r="B24484" s="9"/>
      <c r="C24484" s="9"/>
    </row>
    <row r="24485" spans="2:3">
      <c r="B24485" s="9"/>
      <c r="C24485" s="9"/>
    </row>
    <row r="24486" spans="2:3">
      <c r="B24486" s="9"/>
      <c r="C24486" s="9"/>
    </row>
    <row r="24487" spans="2:3">
      <c r="B24487" s="9"/>
      <c r="C24487" s="9"/>
    </row>
    <row r="24488" spans="2:3">
      <c r="B24488" s="9"/>
      <c r="C24488" s="9"/>
    </row>
    <row r="24489" spans="2:3">
      <c r="B24489" s="9"/>
      <c r="C24489" s="9"/>
    </row>
    <row r="24490" spans="2:3">
      <c r="B24490" s="9"/>
      <c r="C24490" s="9"/>
    </row>
    <row r="24491" spans="2:3">
      <c r="B24491" s="9"/>
      <c r="C24491" s="9"/>
    </row>
    <row r="24492" spans="2:3">
      <c r="B24492" s="9"/>
      <c r="C24492" s="9"/>
    </row>
    <row r="24493" spans="2:3">
      <c r="B24493" s="9"/>
      <c r="C24493" s="9"/>
    </row>
    <row r="24494" spans="2:3">
      <c r="B24494" s="9"/>
      <c r="C24494" s="9"/>
    </row>
    <row r="24495" spans="2:3">
      <c r="B24495" s="9"/>
      <c r="C24495" s="9"/>
    </row>
    <row r="24496" spans="2:3">
      <c r="B24496" s="9"/>
      <c r="C24496" s="9"/>
    </row>
    <row r="24497" spans="2:3">
      <c r="B24497" s="9"/>
      <c r="C24497" s="9"/>
    </row>
    <row r="24498" spans="2:3">
      <c r="B24498" s="9"/>
      <c r="C24498" s="9"/>
    </row>
    <row r="24499" spans="2:3">
      <c r="B24499" s="9"/>
      <c r="C24499" s="9"/>
    </row>
    <row r="24500" spans="2:3">
      <c r="B24500" s="9"/>
      <c r="C24500" s="9"/>
    </row>
    <row r="24501" spans="2:3">
      <c r="B24501" s="9"/>
      <c r="C24501" s="9"/>
    </row>
    <row r="24502" spans="2:3">
      <c r="B24502" s="9"/>
      <c r="C24502" s="9"/>
    </row>
    <row r="24503" spans="2:3">
      <c r="B24503" s="9"/>
      <c r="C24503" s="9"/>
    </row>
    <row r="24504" spans="2:3">
      <c r="B24504" s="9"/>
      <c r="C24504" s="9"/>
    </row>
    <row r="24505" spans="2:3">
      <c r="B24505" s="9"/>
      <c r="C24505" s="9"/>
    </row>
    <row r="24506" spans="2:3">
      <c r="B24506" s="9"/>
      <c r="C24506" s="9"/>
    </row>
    <row r="24507" spans="2:3">
      <c r="B24507" s="9"/>
      <c r="C24507" s="9"/>
    </row>
    <row r="24508" spans="2:3">
      <c r="B24508" s="9"/>
      <c r="C24508" s="9"/>
    </row>
    <row r="24509" spans="2:3">
      <c r="B24509" s="9"/>
      <c r="C24509" s="9"/>
    </row>
    <row r="24510" spans="2:3">
      <c r="B24510" s="9"/>
      <c r="C24510" s="9"/>
    </row>
    <row r="24511" spans="2:3">
      <c r="B24511" s="9"/>
      <c r="C24511" s="9"/>
    </row>
    <row r="24512" spans="2:3">
      <c r="B24512" s="9"/>
      <c r="C24512" s="9"/>
    </row>
    <row r="24513" spans="2:3">
      <c r="B24513" s="9"/>
      <c r="C24513" s="9"/>
    </row>
    <row r="24514" spans="2:3">
      <c r="B24514" s="9"/>
      <c r="C24514" s="9"/>
    </row>
    <row r="24515" spans="2:3">
      <c r="B24515" s="9"/>
      <c r="C24515" s="9"/>
    </row>
    <row r="24516" spans="2:3">
      <c r="B24516" s="9"/>
      <c r="C24516" s="9"/>
    </row>
    <row r="24517" spans="2:3">
      <c r="B24517" s="9"/>
      <c r="C24517" s="9"/>
    </row>
    <row r="24518" spans="2:3">
      <c r="B24518" s="9"/>
      <c r="C24518" s="9"/>
    </row>
    <row r="24519" spans="2:3">
      <c r="B24519" s="9"/>
      <c r="C24519" s="9"/>
    </row>
    <row r="24520" spans="2:3">
      <c r="B24520" s="9"/>
      <c r="C24520" s="9"/>
    </row>
    <row r="24521" spans="2:3">
      <c r="B24521" s="9"/>
      <c r="C24521" s="9"/>
    </row>
    <row r="24522" spans="2:3">
      <c r="B24522" s="9"/>
      <c r="C24522" s="9"/>
    </row>
    <row r="24523" spans="2:3">
      <c r="B24523" s="9"/>
      <c r="C24523" s="9"/>
    </row>
    <row r="24524" spans="2:3">
      <c r="B24524" s="9"/>
      <c r="C24524" s="9"/>
    </row>
    <row r="24525" spans="2:3">
      <c r="B24525" s="9"/>
      <c r="C24525" s="9"/>
    </row>
    <row r="24526" spans="2:3">
      <c r="B24526" s="9"/>
      <c r="C24526" s="9"/>
    </row>
    <row r="24527" spans="2:3">
      <c r="B24527" s="9"/>
      <c r="C24527" s="9"/>
    </row>
    <row r="24528" spans="2:3">
      <c r="B24528" s="9"/>
      <c r="C24528" s="9"/>
    </row>
    <row r="24529" spans="2:3">
      <c r="B24529" s="9"/>
      <c r="C24529" s="9"/>
    </row>
    <row r="24530" spans="2:3">
      <c r="B24530" s="9"/>
      <c r="C24530" s="9"/>
    </row>
    <row r="24531" spans="2:3">
      <c r="B24531" s="9"/>
      <c r="C24531" s="9"/>
    </row>
    <row r="24532" spans="2:3">
      <c r="B24532" s="9"/>
      <c r="C24532" s="9"/>
    </row>
    <row r="24533" spans="2:3">
      <c r="B24533" s="9"/>
      <c r="C24533" s="9"/>
    </row>
    <row r="24534" spans="2:3">
      <c r="B24534" s="9"/>
      <c r="C24534" s="9"/>
    </row>
    <row r="24535" spans="2:3">
      <c r="B24535" s="9"/>
      <c r="C24535" s="9"/>
    </row>
    <row r="24536" spans="2:3">
      <c r="B24536" s="9"/>
      <c r="C24536" s="9"/>
    </row>
    <row r="24537" spans="2:3">
      <c r="B24537" s="9"/>
      <c r="C24537" s="9"/>
    </row>
    <row r="24538" spans="2:3">
      <c r="B24538" s="9"/>
      <c r="C24538" s="9"/>
    </row>
    <row r="24539" spans="2:3">
      <c r="B24539" s="9"/>
      <c r="C24539" s="9"/>
    </row>
    <row r="24540" spans="2:3">
      <c r="B24540" s="9"/>
      <c r="C24540" s="9"/>
    </row>
    <row r="24541" spans="2:3">
      <c r="B24541" s="9"/>
      <c r="C24541" s="9"/>
    </row>
    <row r="24542" spans="2:3">
      <c r="B24542" s="9"/>
      <c r="C24542" s="9"/>
    </row>
    <row r="24543" spans="2:3">
      <c r="B24543" s="9"/>
      <c r="C24543" s="9"/>
    </row>
    <row r="24544" spans="2:3">
      <c r="B24544" s="9"/>
      <c r="C24544" s="9"/>
    </row>
    <row r="24545" spans="2:3">
      <c r="B24545" s="9"/>
      <c r="C24545" s="9"/>
    </row>
    <row r="24546" spans="2:3">
      <c r="B24546" s="9"/>
      <c r="C24546" s="9"/>
    </row>
    <row r="24547" spans="2:3">
      <c r="B24547" s="9"/>
      <c r="C24547" s="9"/>
    </row>
    <row r="24548" spans="2:3">
      <c r="B24548" s="9"/>
      <c r="C24548" s="9"/>
    </row>
    <row r="24549" spans="2:3">
      <c r="B24549" s="9"/>
      <c r="C24549" s="9"/>
    </row>
    <row r="24550" spans="2:3">
      <c r="B24550" s="9"/>
      <c r="C24550" s="9"/>
    </row>
    <row r="24551" spans="2:3">
      <c r="B24551" s="9"/>
      <c r="C24551" s="9"/>
    </row>
    <row r="24552" spans="2:3">
      <c r="B24552" s="9"/>
      <c r="C24552" s="9"/>
    </row>
    <row r="24553" spans="2:3">
      <c r="B24553" s="9"/>
      <c r="C24553" s="9"/>
    </row>
    <row r="24554" spans="2:3">
      <c r="B24554" s="9"/>
      <c r="C24554" s="9"/>
    </row>
    <row r="24555" spans="2:3">
      <c r="B24555" s="9"/>
      <c r="C24555" s="9"/>
    </row>
    <row r="24556" spans="2:3">
      <c r="B24556" s="9"/>
      <c r="C24556" s="9"/>
    </row>
    <row r="24557" spans="2:3">
      <c r="B24557" s="9"/>
      <c r="C24557" s="9"/>
    </row>
    <row r="24558" spans="2:3">
      <c r="B24558" s="9"/>
      <c r="C24558" s="9"/>
    </row>
    <row r="24559" spans="2:3">
      <c r="B24559" s="9"/>
      <c r="C24559" s="9"/>
    </row>
    <row r="24560" spans="2:3">
      <c r="B24560" s="9"/>
      <c r="C24560" s="9"/>
    </row>
    <row r="24561" spans="2:3">
      <c r="B24561" s="9"/>
      <c r="C24561" s="9"/>
    </row>
    <row r="24562" spans="2:3">
      <c r="B24562" s="9"/>
      <c r="C24562" s="9"/>
    </row>
    <row r="24563" spans="2:3">
      <c r="B24563" s="9"/>
      <c r="C24563" s="9"/>
    </row>
    <row r="24564" spans="2:3">
      <c r="B24564" s="9"/>
      <c r="C24564" s="9"/>
    </row>
    <row r="24565" spans="2:3">
      <c r="B24565" s="9"/>
      <c r="C24565" s="9"/>
    </row>
    <row r="24566" spans="2:3">
      <c r="B24566" s="9"/>
      <c r="C24566" s="9"/>
    </row>
    <row r="24567" spans="2:3">
      <c r="B24567" s="9"/>
      <c r="C24567" s="9"/>
    </row>
    <row r="24568" spans="2:3">
      <c r="B24568" s="9"/>
      <c r="C24568" s="9"/>
    </row>
    <row r="24569" spans="2:3">
      <c r="B24569" s="9"/>
      <c r="C24569" s="9"/>
    </row>
    <row r="24570" spans="2:3">
      <c r="B24570" s="9"/>
      <c r="C24570" s="9"/>
    </row>
    <row r="24571" spans="2:3">
      <c r="B24571" s="9"/>
      <c r="C24571" s="9"/>
    </row>
    <row r="24572" spans="2:3">
      <c r="B24572" s="9"/>
      <c r="C24572" s="9"/>
    </row>
    <row r="24573" spans="2:3">
      <c r="B24573" s="9"/>
      <c r="C24573" s="9"/>
    </row>
    <row r="24574" spans="2:3">
      <c r="B24574" s="9"/>
      <c r="C24574" s="9"/>
    </row>
    <row r="24575" spans="2:3">
      <c r="B24575" s="9"/>
      <c r="C24575" s="9"/>
    </row>
    <row r="24576" spans="2:3">
      <c r="B24576" s="9"/>
      <c r="C24576" s="9"/>
    </row>
    <row r="24577" spans="2:3">
      <c r="B24577" s="9"/>
      <c r="C24577" s="9"/>
    </row>
    <row r="24578" spans="2:3">
      <c r="B24578" s="9"/>
      <c r="C24578" s="9"/>
    </row>
    <row r="24579" spans="2:3">
      <c r="B24579" s="9"/>
      <c r="C24579" s="9"/>
    </row>
    <row r="24580" spans="2:3">
      <c r="B24580" s="9"/>
      <c r="C24580" s="9"/>
    </row>
    <row r="24581" spans="2:3">
      <c r="B24581" s="9"/>
      <c r="C24581" s="9"/>
    </row>
    <row r="24582" spans="2:3">
      <c r="B24582" s="9"/>
      <c r="C24582" s="9"/>
    </row>
    <row r="24583" spans="2:3">
      <c r="B24583" s="9"/>
      <c r="C24583" s="9"/>
    </row>
    <row r="24584" spans="2:3">
      <c r="B24584" s="9"/>
      <c r="C24584" s="9"/>
    </row>
    <row r="24585" spans="2:3">
      <c r="B24585" s="9"/>
      <c r="C24585" s="9"/>
    </row>
    <row r="24586" spans="2:3">
      <c r="B24586" s="9"/>
      <c r="C24586" s="9"/>
    </row>
    <row r="24587" spans="2:3">
      <c r="B24587" s="9"/>
      <c r="C24587" s="9"/>
    </row>
    <row r="24588" spans="2:3">
      <c r="B24588" s="9"/>
      <c r="C24588" s="9"/>
    </row>
    <row r="24589" spans="2:3">
      <c r="B24589" s="9"/>
      <c r="C24589" s="9"/>
    </row>
    <row r="24590" spans="2:3">
      <c r="B24590" s="9"/>
      <c r="C24590" s="9"/>
    </row>
    <row r="24591" spans="2:3">
      <c r="B24591" s="9"/>
      <c r="C24591" s="9"/>
    </row>
    <row r="24592" spans="2:3">
      <c r="B24592" s="9"/>
      <c r="C24592" s="9"/>
    </row>
    <row r="24593" spans="2:3">
      <c r="B24593" s="9"/>
      <c r="C24593" s="9"/>
    </row>
    <row r="24594" spans="2:3">
      <c r="B24594" s="9"/>
      <c r="C24594" s="9"/>
    </row>
    <row r="24595" spans="2:3">
      <c r="B24595" s="9"/>
      <c r="C24595" s="9"/>
    </row>
    <row r="24596" spans="2:3">
      <c r="B24596" s="9"/>
      <c r="C24596" s="9"/>
    </row>
    <row r="24597" spans="2:3">
      <c r="B24597" s="9"/>
      <c r="C24597" s="9"/>
    </row>
    <row r="24598" spans="2:3">
      <c r="B24598" s="9"/>
      <c r="C24598" s="9"/>
    </row>
    <row r="24599" spans="2:3">
      <c r="B24599" s="9"/>
      <c r="C24599" s="9"/>
    </row>
    <row r="24600" spans="2:3">
      <c r="B24600" s="9"/>
      <c r="C24600" s="9"/>
    </row>
    <row r="24601" spans="2:3">
      <c r="B24601" s="9"/>
      <c r="C24601" s="9"/>
    </row>
    <row r="24602" spans="2:3">
      <c r="B24602" s="9"/>
      <c r="C24602" s="9"/>
    </row>
    <row r="24603" spans="2:3">
      <c r="B24603" s="9"/>
      <c r="C24603" s="9"/>
    </row>
    <row r="24604" spans="2:3">
      <c r="B24604" s="9"/>
      <c r="C24604" s="9"/>
    </row>
    <row r="24605" spans="2:3">
      <c r="B24605" s="9"/>
      <c r="C24605" s="9"/>
    </row>
    <row r="24606" spans="2:3">
      <c r="B24606" s="9"/>
      <c r="C24606" s="9"/>
    </row>
    <row r="24607" spans="2:3">
      <c r="B24607" s="9"/>
      <c r="C24607" s="9"/>
    </row>
    <row r="24608" spans="2:3">
      <c r="B24608" s="9"/>
      <c r="C24608" s="9"/>
    </row>
    <row r="24609" spans="2:3">
      <c r="B24609" s="9"/>
      <c r="C24609" s="9"/>
    </row>
    <row r="24610" spans="2:3">
      <c r="B24610" s="9"/>
      <c r="C24610" s="9"/>
    </row>
    <row r="24611" spans="2:3">
      <c r="B24611" s="9"/>
      <c r="C24611" s="9"/>
    </row>
    <row r="24612" spans="2:3">
      <c r="B24612" s="9"/>
      <c r="C24612" s="9"/>
    </row>
    <row r="24613" spans="2:3">
      <c r="B24613" s="9"/>
      <c r="C24613" s="9"/>
    </row>
    <row r="24614" spans="2:3">
      <c r="B24614" s="9"/>
      <c r="C24614" s="9"/>
    </row>
    <row r="24615" spans="2:3">
      <c r="B24615" s="9"/>
      <c r="C24615" s="9"/>
    </row>
    <row r="24616" spans="2:3">
      <c r="B24616" s="9"/>
      <c r="C24616" s="9"/>
    </row>
    <row r="24617" spans="2:3">
      <c r="B24617" s="9"/>
      <c r="C24617" s="9"/>
    </row>
    <row r="24618" spans="2:3">
      <c r="B24618" s="9"/>
      <c r="C24618" s="9"/>
    </row>
    <row r="24619" spans="2:3">
      <c r="B24619" s="9"/>
      <c r="C24619" s="9"/>
    </row>
    <row r="24620" spans="2:3">
      <c r="B24620" s="9"/>
      <c r="C24620" s="9"/>
    </row>
    <row r="24621" spans="2:3">
      <c r="B24621" s="9"/>
      <c r="C24621" s="9"/>
    </row>
    <row r="24622" spans="2:3">
      <c r="B24622" s="9"/>
      <c r="C24622" s="9"/>
    </row>
    <row r="24623" spans="2:3">
      <c r="B24623" s="9"/>
      <c r="C24623" s="9"/>
    </row>
    <row r="24624" spans="2:3">
      <c r="B24624" s="9"/>
      <c r="C24624" s="9"/>
    </row>
    <row r="24625" spans="2:3">
      <c r="B24625" s="9"/>
      <c r="C24625" s="9"/>
    </row>
    <row r="24626" spans="2:3">
      <c r="B24626" s="9"/>
      <c r="C24626" s="9"/>
    </row>
    <row r="24627" spans="2:3">
      <c r="B24627" s="9"/>
      <c r="C24627" s="9"/>
    </row>
    <row r="24628" spans="2:3">
      <c r="B24628" s="9"/>
      <c r="C24628" s="9"/>
    </row>
    <row r="24629" spans="2:3">
      <c r="B24629" s="9"/>
      <c r="C24629" s="9"/>
    </row>
    <row r="24630" spans="2:3">
      <c r="B24630" s="9"/>
      <c r="C24630" s="9"/>
    </row>
    <row r="24631" spans="2:3">
      <c r="B24631" s="9"/>
      <c r="C24631" s="9"/>
    </row>
    <row r="24632" spans="2:3">
      <c r="B24632" s="9"/>
      <c r="C24632" s="9"/>
    </row>
    <row r="24633" spans="2:3">
      <c r="B24633" s="9"/>
      <c r="C24633" s="9"/>
    </row>
    <row r="24634" spans="2:3">
      <c r="B24634" s="9"/>
      <c r="C24634" s="9"/>
    </row>
    <row r="24635" spans="2:3">
      <c r="B24635" s="9"/>
      <c r="C24635" s="9"/>
    </row>
    <row r="24636" spans="2:3">
      <c r="B24636" s="9"/>
      <c r="C24636" s="9"/>
    </row>
    <row r="24637" spans="2:3">
      <c r="B24637" s="9"/>
      <c r="C24637" s="9"/>
    </row>
    <row r="24638" spans="2:3">
      <c r="B24638" s="9"/>
      <c r="C24638" s="9"/>
    </row>
    <row r="24639" spans="2:3">
      <c r="B24639" s="9"/>
      <c r="C24639" s="9"/>
    </row>
    <row r="24640" spans="2:3">
      <c r="B24640" s="9"/>
      <c r="C24640" s="9"/>
    </row>
    <row r="24641" spans="2:3">
      <c r="B24641" s="9"/>
      <c r="C24641" s="9"/>
    </row>
    <row r="24642" spans="2:3">
      <c r="B24642" s="9"/>
      <c r="C24642" s="9"/>
    </row>
    <row r="24643" spans="2:3">
      <c r="B24643" s="9"/>
      <c r="C24643" s="9"/>
    </row>
    <row r="24644" spans="2:3">
      <c r="B24644" s="9"/>
      <c r="C24644" s="9"/>
    </row>
    <row r="24645" spans="2:3">
      <c r="B24645" s="9"/>
      <c r="C24645" s="9"/>
    </row>
    <row r="24646" spans="2:3">
      <c r="B24646" s="9"/>
      <c r="C24646" s="9"/>
    </row>
    <row r="24647" spans="2:3">
      <c r="B24647" s="9"/>
      <c r="C24647" s="9"/>
    </row>
    <row r="24648" spans="2:3">
      <c r="B24648" s="9"/>
      <c r="C24648" s="9"/>
    </row>
    <row r="24649" spans="2:3">
      <c r="B24649" s="9"/>
      <c r="C24649" s="9"/>
    </row>
    <row r="24650" spans="2:3">
      <c r="B24650" s="9"/>
      <c r="C24650" s="9"/>
    </row>
    <row r="24651" spans="2:3">
      <c r="B24651" s="9"/>
      <c r="C24651" s="9"/>
    </row>
    <row r="24652" spans="2:3">
      <c r="B24652" s="9"/>
      <c r="C24652" s="9"/>
    </row>
    <row r="24653" spans="2:3">
      <c r="B24653" s="9"/>
      <c r="C24653" s="9"/>
    </row>
    <row r="24654" spans="2:3">
      <c r="B24654" s="9"/>
      <c r="C24654" s="9"/>
    </row>
    <row r="24655" spans="2:3">
      <c r="B24655" s="9"/>
      <c r="C24655" s="9"/>
    </row>
    <row r="24656" spans="2:3">
      <c r="B24656" s="9"/>
      <c r="C24656" s="9"/>
    </row>
    <row r="24657" spans="2:3">
      <c r="B24657" s="9"/>
      <c r="C24657" s="9"/>
    </row>
    <row r="24658" spans="2:3">
      <c r="B24658" s="9"/>
      <c r="C24658" s="9"/>
    </row>
    <row r="24659" spans="2:3">
      <c r="B24659" s="9"/>
      <c r="C24659" s="9"/>
    </row>
    <row r="24660" spans="2:3">
      <c r="B24660" s="9"/>
      <c r="C24660" s="9"/>
    </row>
    <row r="24661" spans="2:3">
      <c r="B24661" s="9"/>
      <c r="C24661" s="9"/>
    </row>
    <row r="24662" spans="2:3">
      <c r="B24662" s="9"/>
      <c r="C24662" s="9"/>
    </row>
    <row r="24663" spans="2:3">
      <c r="B24663" s="9"/>
      <c r="C24663" s="9"/>
    </row>
    <row r="24664" spans="2:3">
      <c r="B24664" s="9"/>
      <c r="C24664" s="9"/>
    </row>
    <row r="24665" spans="2:3">
      <c r="B24665" s="9"/>
      <c r="C24665" s="9"/>
    </row>
    <row r="24666" spans="2:3">
      <c r="B24666" s="9"/>
      <c r="C24666" s="9"/>
    </row>
    <row r="24667" spans="2:3">
      <c r="B24667" s="9"/>
      <c r="C24667" s="9"/>
    </row>
    <row r="24668" spans="2:3">
      <c r="B24668" s="9"/>
      <c r="C24668" s="9"/>
    </row>
    <row r="24669" spans="2:3">
      <c r="B24669" s="9"/>
      <c r="C24669" s="9"/>
    </row>
    <row r="24670" spans="2:3">
      <c r="B24670" s="9"/>
      <c r="C24670" s="9"/>
    </row>
    <row r="24671" spans="2:3">
      <c r="B24671" s="9"/>
      <c r="C24671" s="9"/>
    </row>
    <row r="24672" spans="2:3">
      <c r="B24672" s="9"/>
      <c r="C24672" s="9"/>
    </row>
    <row r="24673" spans="2:3">
      <c r="B24673" s="9"/>
      <c r="C24673" s="9"/>
    </row>
    <row r="24674" spans="2:3">
      <c r="B24674" s="9"/>
      <c r="C24674" s="9"/>
    </row>
    <row r="24675" spans="2:3">
      <c r="B24675" s="9"/>
      <c r="C24675" s="9"/>
    </row>
    <row r="24676" spans="2:3">
      <c r="B24676" s="9"/>
      <c r="C24676" s="9"/>
    </row>
    <row r="24677" spans="2:3">
      <c r="B24677" s="9"/>
      <c r="C24677" s="9"/>
    </row>
    <row r="24678" spans="2:3">
      <c r="B24678" s="9"/>
      <c r="C24678" s="9"/>
    </row>
    <row r="24679" spans="2:3">
      <c r="B24679" s="9"/>
      <c r="C24679" s="9"/>
    </row>
    <row r="24680" spans="2:3">
      <c r="B24680" s="9"/>
      <c r="C24680" s="9"/>
    </row>
    <row r="24681" spans="2:3">
      <c r="B24681" s="9"/>
      <c r="C24681" s="9"/>
    </row>
    <row r="24682" spans="2:3">
      <c r="B24682" s="9"/>
      <c r="C24682" s="9"/>
    </row>
    <row r="24683" spans="2:3">
      <c r="B24683" s="9"/>
      <c r="C24683" s="9"/>
    </row>
    <row r="24684" spans="2:3">
      <c r="B24684" s="9"/>
      <c r="C24684" s="9"/>
    </row>
    <row r="24685" spans="2:3">
      <c r="B24685" s="9"/>
      <c r="C24685" s="9"/>
    </row>
    <row r="24686" spans="2:3">
      <c r="B24686" s="9"/>
      <c r="C24686" s="9"/>
    </row>
    <row r="24687" spans="2:3">
      <c r="B24687" s="9"/>
      <c r="C24687" s="9"/>
    </row>
    <row r="24688" spans="2:3">
      <c r="B24688" s="9"/>
      <c r="C24688" s="9"/>
    </row>
    <row r="24689" spans="2:3">
      <c r="B24689" s="9"/>
      <c r="C24689" s="9"/>
    </row>
    <row r="24690" spans="2:3">
      <c r="B24690" s="9"/>
      <c r="C24690" s="9"/>
    </row>
    <row r="24691" spans="2:3">
      <c r="B24691" s="9"/>
      <c r="C24691" s="9"/>
    </row>
    <row r="24692" spans="2:3">
      <c r="B24692" s="9"/>
      <c r="C24692" s="9"/>
    </row>
    <row r="24693" spans="2:3">
      <c r="B24693" s="9"/>
      <c r="C24693" s="9"/>
    </row>
    <row r="24694" spans="2:3">
      <c r="B24694" s="9"/>
      <c r="C24694" s="9"/>
    </row>
    <row r="24695" spans="2:3">
      <c r="B24695" s="9"/>
      <c r="C24695" s="9"/>
    </row>
    <row r="24696" spans="2:3">
      <c r="B24696" s="9"/>
      <c r="C24696" s="9"/>
    </row>
    <row r="24697" spans="2:3">
      <c r="B24697" s="9"/>
      <c r="C24697" s="9"/>
    </row>
    <row r="24698" spans="2:3">
      <c r="B24698" s="9"/>
      <c r="C24698" s="9"/>
    </row>
    <row r="24699" spans="2:3">
      <c r="B24699" s="9"/>
      <c r="C24699" s="9"/>
    </row>
    <row r="24700" spans="2:3">
      <c r="B24700" s="9"/>
      <c r="C24700" s="9"/>
    </row>
    <row r="24701" spans="2:3">
      <c r="B24701" s="9"/>
      <c r="C24701" s="9"/>
    </row>
    <row r="24702" spans="2:3">
      <c r="B24702" s="9"/>
      <c r="C24702" s="9"/>
    </row>
    <row r="24703" spans="2:3">
      <c r="B24703" s="9"/>
      <c r="C24703" s="9"/>
    </row>
    <row r="24704" spans="2:3">
      <c r="B24704" s="9"/>
      <c r="C24704" s="9"/>
    </row>
    <row r="24705" spans="2:3">
      <c r="B24705" s="9"/>
      <c r="C24705" s="9"/>
    </row>
    <row r="24706" spans="2:3">
      <c r="B24706" s="9"/>
      <c r="C24706" s="9"/>
    </row>
    <row r="24707" spans="2:3">
      <c r="B24707" s="9"/>
      <c r="C24707" s="9"/>
    </row>
    <row r="24708" spans="2:3">
      <c r="B24708" s="9"/>
      <c r="C24708" s="9"/>
    </row>
    <row r="24709" spans="2:3">
      <c r="B24709" s="9"/>
      <c r="C24709" s="9"/>
    </row>
    <row r="24710" spans="2:3">
      <c r="B24710" s="9"/>
      <c r="C24710" s="9"/>
    </row>
    <row r="24711" spans="2:3">
      <c r="B24711" s="9"/>
      <c r="C24711" s="9"/>
    </row>
    <row r="24712" spans="2:3">
      <c r="B24712" s="9"/>
      <c r="C24712" s="9"/>
    </row>
    <row r="24713" spans="2:3">
      <c r="B24713" s="9"/>
      <c r="C24713" s="9"/>
    </row>
    <row r="24714" spans="2:3">
      <c r="B24714" s="9"/>
      <c r="C24714" s="9"/>
    </row>
    <row r="24715" spans="2:3">
      <c r="B24715" s="9"/>
      <c r="C24715" s="9"/>
    </row>
    <row r="24716" spans="2:3">
      <c r="B24716" s="9"/>
      <c r="C24716" s="9"/>
    </row>
    <row r="24717" spans="2:3">
      <c r="B24717" s="9"/>
      <c r="C24717" s="9"/>
    </row>
    <row r="24718" spans="2:3">
      <c r="B24718" s="9"/>
      <c r="C24718" s="9"/>
    </row>
    <row r="24719" spans="2:3">
      <c r="B24719" s="9"/>
      <c r="C24719" s="9"/>
    </row>
    <row r="24720" spans="2:3">
      <c r="B24720" s="9"/>
      <c r="C24720" s="9"/>
    </row>
    <row r="24721" spans="2:3">
      <c r="B24721" s="9"/>
      <c r="C24721" s="9"/>
    </row>
    <row r="24722" spans="2:3">
      <c r="B24722" s="9"/>
      <c r="C24722" s="9"/>
    </row>
    <row r="24723" spans="2:3">
      <c r="B24723" s="9"/>
      <c r="C24723" s="9"/>
    </row>
    <row r="24724" spans="2:3">
      <c r="B24724" s="9"/>
      <c r="C24724" s="9"/>
    </row>
    <row r="24725" spans="2:3">
      <c r="B24725" s="9"/>
      <c r="C24725" s="9"/>
    </row>
    <row r="24726" spans="2:3">
      <c r="B24726" s="9"/>
      <c r="C24726" s="9"/>
    </row>
    <row r="24727" spans="2:3">
      <c r="B24727" s="9"/>
      <c r="C24727" s="9"/>
    </row>
    <row r="24728" spans="2:3">
      <c r="B24728" s="9"/>
      <c r="C24728" s="9"/>
    </row>
    <row r="24729" spans="2:3">
      <c r="B24729" s="9"/>
      <c r="C24729" s="9"/>
    </row>
    <row r="24730" spans="2:3">
      <c r="B24730" s="9"/>
      <c r="C24730" s="9"/>
    </row>
    <row r="24731" spans="2:3">
      <c r="B24731" s="9"/>
      <c r="C24731" s="9"/>
    </row>
    <row r="24732" spans="2:3">
      <c r="B24732" s="9"/>
      <c r="C24732" s="9"/>
    </row>
    <row r="24733" spans="2:3">
      <c r="B24733" s="9"/>
      <c r="C24733" s="9"/>
    </row>
    <row r="24734" spans="2:3">
      <c r="B24734" s="9"/>
      <c r="C24734" s="9"/>
    </row>
    <row r="24735" spans="2:3">
      <c r="B24735" s="9"/>
      <c r="C24735" s="9"/>
    </row>
    <row r="24736" spans="2:3">
      <c r="B24736" s="9"/>
      <c r="C24736" s="9"/>
    </row>
    <row r="24737" spans="2:3">
      <c r="B24737" s="9"/>
      <c r="C24737" s="9"/>
    </row>
    <row r="24738" spans="2:3">
      <c r="B24738" s="9"/>
      <c r="C24738" s="9"/>
    </row>
    <row r="24739" spans="2:3">
      <c r="B24739" s="9"/>
      <c r="C24739" s="9"/>
    </row>
    <row r="24740" spans="2:3">
      <c r="B24740" s="9"/>
      <c r="C24740" s="9"/>
    </row>
    <row r="24741" spans="2:3">
      <c r="B24741" s="9"/>
      <c r="C24741" s="9"/>
    </row>
    <row r="24742" spans="2:3">
      <c r="B24742" s="9"/>
      <c r="C24742" s="9"/>
    </row>
    <row r="24743" spans="2:3">
      <c r="B24743" s="9"/>
      <c r="C24743" s="9"/>
    </row>
    <row r="24744" spans="2:3">
      <c r="B24744" s="9"/>
      <c r="C24744" s="9"/>
    </row>
    <row r="24745" spans="2:3">
      <c r="B24745" s="9"/>
      <c r="C24745" s="9"/>
    </row>
    <row r="24746" spans="2:3">
      <c r="B24746" s="9"/>
      <c r="C24746" s="9"/>
    </row>
    <row r="24747" spans="2:3">
      <c r="B24747" s="9"/>
      <c r="C24747" s="9"/>
    </row>
    <row r="24748" spans="2:3">
      <c r="B24748" s="9"/>
      <c r="C24748" s="9"/>
    </row>
    <row r="24749" spans="2:3">
      <c r="B24749" s="9"/>
      <c r="C24749" s="9"/>
    </row>
    <row r="24750" spans="2:3">
      <c r="B24750" s="9"/>
      <c r="C24750" s="9"/>
    </row>
    <row r="24751" spans="2:3">
      <c r="B24751" s="9"/>
      <c r="C24751" s="9"/>
    </row>
    <row r="24752" spans="2:3">
      <c r="B24752" s="9"/>
      <c r="C24752" s="9"/>
    </row>
    <row r="24753" spans="2:3">
      <c r="B24753" s="9"/>
      <c r="C24753" s="9"/>
    </row>
    <row r="24754" spans="2:3">
      <c r="B24754" s="9"/>
      <c r="C24754" s="9"/>
    </row>
    <row r="24755" spans="2:3">
      <c r="B24755" s="9"/>
      <c r="C24755" s="9"/>
    </row>
    <row r="24756" spans="2:3">
      <c r="B24756" s="9"/>
      <c r="C24756" s="9"/>
    </row>
    <row r="24757" spans="2:3">
      <c r="B24757" s="9"/>
      <c r="C24757" s="9"/>
    </row>
    <row r="24758" spans="2:3">
      <c r="B24758" s="9"/>
      <c r="C24758" s="9"/>
    </row>
    <row r="24759" spans="2:3">
      <c r="B24759" s="9"/>
      <c r="C24759" s="9"/>
    </row>
    <row r="24760" spans="2:3">
      <c r="B24760" s="9"/>
      <c r="C24760" s="9"/>
    </row>
    <row r="24761" spans="2:3">
      <c r="B24761" s="9"/>
      <c r="C24761" s="9"/>
    </row>
    <row r="24762" spans="2:3">
      <c r="B24762" s="9"/>
      <c r="C24762" s="9"/>
    </row>
    <row r="24763" spans="2:3">
      <c r="B24763" s="9"/>
      <c r="C24763" s="9"/>
    </row>
    <row r="24764" spans="2:3">
      <c r="B24764" s="9"/>
      <c r="C24764" s="9"/>
    </row>
    <row r="24765" spans="2:3">
      <c r="B24765" s="9"/>
      <c r="C24765" s="9"/>
    </row>
    <row r="24766" spans="2:3">
      <c r="B24766" s="9"/>
      <c r="C24766" s="9"/>
    </row>
    <row r="24767" spans="2:3">
      <c r="B24767" s="9"/>
      <c r="C24767" s="9"/>
    </row>
    <row r="24768" spans="2:3">
      <c r="B24768" s="9"/>
      <c r="C24768" s="9"/>
    </row>
    <row r="24769" spans="2:3">
      <c r="B24769" s="9"/>
      <c r="C24769" s="9"/>
    </row>
    <row r="24770" spans="2:3">
      <c r="B24770" s="9"/>
      <c r="C24770" s="9"/>
    </row>
    <row r="24771" spans="2:3">
      <c r="B24771" s="9"/>
      <c r="C24771" s="9"/>
    </row>
    <row r="24772" spans="2:3">
      <c r="B24772" s="9"/>
      <c r="C24772" s="9"/>
    </row>
    <row r="24773" spans="2:3">
      <c r="B24773" s="9"/>
      <c r="C24773" s="9"/>
    </row>
    <row r="24774" spans="2:3">
      <c r="B24774" s="9"/>
      <c r="C24774" s="9"/>
    </row>
    <row r="24775" spans="2:3">
      <c r="B24775" s="9"/>
      <c r="C24775" s="9"/>
    </row>
    <row r="24776" spans="2:3">
      <c r="B24776" s="9"/>
      <c r="C24776" s="9"/>
    </row>
    <row r="24777" spans="2:3">
      <c r="B24777" s="9"/>
      <c r="C24777" s="9"/>
    </row>
    <row r="24778" spans="2:3">
      <c r="B24778" s="9"/>
      <c r="C24778" s="9"/>
    </row>
    <row r="24779" spans="2:3">
      <c r="B24779" s="9"/>
      <c r="C24779" s="9"/>
    </row>
    <row r="24780" spans="2:3">
      <c r="B24780" s="9"/>
      <c r="C24780" s="9"/>
    </row>
    <row r="24781" spans="2:3">
      <c r="B24781" s="9"/>
      <c r="C24781" s="9"/>
    </row>
    <row r="24782" spans="2:3">
      <c r="B24782" s="9"/>
      <c r="C24782" s="9"/>
    </row>
    <row r="24783" spans="2:3">
      <c r="B24783" s="9"/>
      <c r="C24783" s="9"/>
    </row>
    <row r="24784" spans="2:3">
      <c r="B24784" s="9"/>
      <c r="C24784" s="9"/>
    </row>
    <row r="24785" spans="2:3">
      <c r="B24785" s="9"/>
      <c r="C24785" s="9"/>
    </row>
    <row r="24786" spans="2:3">
      <c r="B24786" s="9"/>
      <c r="C24786" s="9"/>
    </row>
    <row r="24787" spans="2:3">
      <c r="B24787" s="9"/>
      <c r="C24787" s="9"/>
    </row>
    <row r="24788" spans="2:3">
      <c r="B24788" s="9"/>
      <c r="C24788" s="9"/>
    </row>
    <row r="24789" spans="2:3">
      <c r="B24789" s="9"/>
      <c r="C24789" s="9"/>
    </row>
    <row r="24790" spans="2:3">
      <c r="B24790" s="9"/>
      <c r="C24790" s="9"/>
    </row>
    <row r="24791" spans="2:3">
      <c r="B24791" s="9"/>
      <c r="C24791" s="9"/>
    </row>
    <row r="24792" spans="2:3">
      <c r="B24792" s="9"/>
      <c r="C24792" s="9"/>
    </row>
    <row r="24793" spans="2:3">
      <c r="B24793" s="9"/>
      <c r="C24793" s="9"/>
    </row>
    <row r="24794" spans="2:3">
      <c r="B24794" s="9"/>
      <c r="C24794" s="9"/>
    </row>
    <row r="24795" spans="2:3">
      <c r="B24795" s="9"/>
      <c r="C24795" s="9"/>
    </row>
    <row r="24796" spans="2:3">
      <c r="B24796" s="9"/>
      <c r="C24796" s="9"/>
    </row>
    <row r="24797" spans="2:3">
      <c r="B24797" s="9"/>
      <c r="C24797" s="9"/>
    </row>
    <row r="24798" spans="2:3">
      <c r="B24798" s="9"/>
      <c r="C24798" s="9"/>
    </row>
    <row r="24799" spans="2:3">
      <c r="B24799" s="9"/>
      <c r="C24799" s="9"/>
    </row>
    <row r="24800" spans="2:3">
      <c r="B24800" s="9"/>
      <c r="C24800" s="9"/>
    </row>
    <row r="24801" spans="2:3">
      <c r="B24801" s="9"/>
      <c r="C24801" s="9"/>
    </row>
    <row r="24802" spans="2:3">
      <c r="B24802" s="9"/>
      <c r="C24802" s="9"/>
    </row>
    <row r="24803" spans="2:3">
      <c r="B24803" s="9"/>
      <c r="C24803" s="9"/>
    </row>
    <row r="24804" spans="2:3">
      <c r="B24804" s="9"/>
      <c r="C24804" s="9"/>
    </row>
    <row r="24805" spans="2:3">
      <c r="B24805" s="9"/>
      <c r="C24805" s="9"/>
    </row>
    <row r="24806" spans="2:3">
      <c r="B24806" s="9"/>
      <c r="C24806" s="9"/>
    </row>
    <row r="24807" spans="2:3">
      <c r="B24807" s="9"/>
      <c r="C24807" s="9"/>
    </row>
    <row r="24808" spans="2:3">
      <c r="B24808" s="9"/>
      <c r="C24808" s="9"/>
    </row>
    <row r="24809" spans="2:3">
      <c r="B24809" s="9"/>
      <c r="C24809" s="9"/>
    </row>
    <row r="24810" spans="2:3">
      <c r="B24810" s="9"/>
      <c r="C24810" s="9"/>
    </row>
    <row r="24811" spans="2:3">
      <c r="B24811" s="9"/>
      <c r="C24811" s="9"/>
    </row>
    <row r="24812" spans="2:3">
      <c r="B24812" s="9"/>
      <c r="C24812" s="9"/>
    </row>
    <row r="24813" spans="2:3">
      <c r="B24813" s="9"/>
      <c r="C24813" s="9"/>
    </row>
    <row r="24814" spans="2:3">
      <c r="B24814" s="9"/>
      <c r="C24814" s="9"/>
    </row>
    <row r="24815" spans="2:3">
      <c r="B24815" s="9"/>
      <c r="C24815" s="9"/>
    </row>
    <row r="24816" spans="2:3">
      <c r="B24816" s="9"/>
      <c r="C24816" s="9"/>
    </row>
    <row r="24817" spans="2:3">
      <c r="B24817" s="9"/>
      <c r="C24817" s="9"/>
    </row>
    <row r="24818" spans="2:3">
      <c r="B24818" s="9"/>
      <c r="C24818" s="9"/>
    </row>
    <row r="24819" spans="2:3">
      <c r="B24819" s="9"/>
      <c r="C24819" s="9"/>
    </row>
    <row r="24820" spans="2:3">
      <c r="B24820" s="9"/>
      <c r="C24820" s="9"/>
    </row>
    <row r="24821" spans="2:3">
      <c r="B24821" s="9"/>
      <c r="C24821" s="9"/>
    </row>
    <row r="24822" spans="2:3">
      <c r="B24822" s="9"/>
      <c r="C24822" s="9"/>
    </row>
    <row r="24823" spans="2:3">
      <c r="B24823" s="9"/>
      <c r="C24823" s="9"/>
    </row>
    <row r="24824" spans="2:3">
      <c r="B24824" s="9"/>
      <c r="C24824" s="9"/>
    </row>
    <row r="24825" spans="2:3">
      <c r="B24825" s="9"/>
      <c r="C24825" s="9"/>
    </row>
    <row r="24826" spans="2:3">
      <c r="B24826" s="9"/>
      <c r="C24826" s="9"/>
    </row>
    <row r="24827" spans="2:3">
      <c r="B24827" s="9"/>
      <c r="C24827" s="9"/>
    </row>
    <row r="24828" spans="2:3">
      <c r="B24828" s="9"/>
      <c r="C24828" s="9"/>
    </row>
    <row r="24829" spans="2:3">
      <c r="B24829" s="9"/>
      <c r="C24829" s="9"/>
    </row>
    <row r="24830" spans="2:3">
      <c r="B24830" s="9"/>
      <c r="C24830" s="9"/>
    </row>
    <row r="24831" spans="2:3">
      <c r="B24831" s="9"/>
      <c r="C24831" s="9"/>
    </row>
    <row r="24832" spans="2:3">
      <c r="B24832" s="9"/>
      <c r="C24832" s="9"/>
    </row>
    <row r="24833" spans="2:3">
      <c r="B24833" s="9"/>
      <c r="C24833" s="9"/>
    </row>
    <row r="24834" spans="2:3">
      <c r="B24834" s="9"/>
      <c r="C24834" s="9"/>
    </row>
    <row r="24835" spans="2:3">
      <c r="B24835" s="9"/>
      <c r="C24835" s="9"/>
    </row>
    <row r="24836" spans="2:3">
      <c r="B24836" s="9"/>
      <c r="C24836" s="9"/>
    </row>
    <row r="24837" spans="2:3">
      <c r="B24837" s="9"/>
      <c r="C24837" s="9"/>
    </row>
    <row r="24838" spans="2:3">
      <c r="B24838" s="9"/>
      <c r="C24838" s="9"/>
    </row>
    <row r="24839" spans="2:3">
      <c r="B24839" s="9"/>
      <c r="C24839" s="9"/>
    </row>
    <row r="24840" spans="2:3">
      <c r="B24840" s="9"/>
      <c r="C24840" s="9"/>
    </row>
    <row r="24841" spans="2:3">
      <c r="B24841" s="9"/>
      <c r="C24841" s="9"/>
    </row>
    <row r="24842" spans="2:3">
      <c r="B24842" s="9"/>
      <c r="C24842" s="9"/>
    </row>
    <row r="24843" spans="2:3">
      <c r="B24843" s="9"/>
      <c r="C24843" s="9"/>
    </row>
    <row r="24844" spans="2:3">
      <c r="B24844" s="9"/>
      <c r="C24844" s="9"/>
    </row>
    <row r="24845" spans="2:3">
      <c r="B24845" s="9"/>
      <c r="C24845" s="9"/>
    </row>
    <row r="24846" spans="2:3">
      <c r="B24846" s="9"/>
      <c r="C24846" s="9"/>
    </row>
    <row r="24847" spans="2:3">
      <c r="B24847" s="9"/>
      <c r="C24847" s="9"/>
    </row>
    <row r="24848" spans="2:3">
      <c r="B24848" s="9"/>
      <c r="C24848" s="9"/>
    </row>
    <row r="24849" spans="2:3">
      <c r="B24849" s="9"/>
      <c r="C24849" s="9"/>
    </row>
    <row r="24850" spans="2:3">
      <c r="B24850" s="9"/>
      <c r="C24850" s="9"/>
    </row>
    <row r="24851" spans="2:3">
      <c r="B24851" s="9"/>
      <c r="C24851" s="9"/>
    </row>
    <row r="24852" spans="2:3">
      <c r="B24852" s="9"/>
      <c r="C24852" s="9"/>
    </row>
    <row r="24853" spans="2:3">
      <c r="B24853" s="9"/>
      <c r="C24853" s="9"/>
    </row>
    <row r="24854" spans="2:3">
      <c r="B24854" s="9"/>
      <c r="C24854" s="9"/>
    </row>
    <row r="24855" spans="2:3">
      <c r="B24855" s="9"/>
      <c r="C24855" s="9"/>
    </row>
    <row r="24856" spans="2:3">
      <c r="B24856" s="9"/>
      <c r="C24856" s="9"/>
    </row>
    <row r="24857" spans="2:3">
      <c r="B24857" s="9"/>
      <c r="C24857" s="9"/>
    </row>
    <row r="24858" spans="2:3">
      <c r="B24858" s="9"/>
      <c r="C24858" s="9"/>
    </row>
    <row r="24859" spans="2:3">
      <c r="B24859" s="9"/>
      <c r="C24859" s="9"/>
    </row>
    <row r="24860" spans="2:3">
      <c r="B24860" s="9"/>
      <c r="C24860" s="9"/>
    </row>
    <row r="24861" spans="2:3">
      <c r="B24861" s="9"/>
      <c r="C24861" s="9"/>
    </row>
    <row r="24862" spans="2:3">
      <c r="B24862" s="9"/>
      <c r="C24862" s="9"/>
    </row>
    <row r="24863" spans="2:3">
      <c r="B24863" s="9"/>
      <c r="C24863" s="9"/>
    </row>
    <row r="24864" spans="2:3">
      <c r="B24864" s="9"/>
      <c r="C24864" s="9"/>
    </row>
    <row r="24865" spans="2:3">
      <c r="B24865" s="9"/>
      <c r="C24865" s="9"/>
    </row>
    <row r="24866" spans="2:3">
      <c r="B24866" s="9"/>
      <c r="C24866" s="9"/>
    </row>
    <row r="24867" spans="2:3">
      <c r="B24867" s="9"/>
      <c r="C24867" s="9"/>
    </row>
    <row r="24868" spans="2:3">
      <c r="B24868" s="9"/>
      <c r="C24868" s="9"/>
    </row>
    <row r="24869" spans="2:3">
      <c r="B24869" s="9"/>
      <c r="C24869" s="9"/>
    </row>
    <row r="24870" spans="2:3">
      <c r="B24870" s="9"/>
      <c r="C24870" s="9"/>
    </row>
    <row r="24871" spans="2:3">
      <c r="B24871" s="9"/>
      <c r="C24871" s="9"/>
    </row>
    <row r="24872" spans="2:3">
      <c r="B24872" s="9"/>
      <c r="C24872" s="9"/>
    </row>
    <row r="24873" spans="2:3">
      <c r="B24873" s="9"/>
      <c r="C24873" s="9"/>
    </row>
    <row r="24874" spans="2:3">
      <c r="B24874" s="9"/>
      <c r="C24874" s="9"/>
    </row>
    <row r="24875" spans="2:3">
      <c r="B24875" s="9"/>
      <c r="C24875" s="9"/>
    </row>
    <row r="24876" spans="2:3">
      <c r="B24876" s="9"/>
      <c r="C24876" s="9"/>
    </row>
    <row r="24877" spans="2:3">
      <c r="B24877" s="9"/>
      <c r="C24877" s="9"/>
    </row>
    <row r="24878" spans="2:3">
      <c r="B24878" s="9"/>
      <c r="C24878" s="9"/>
    </row>
    <row r="24879" spans="2:3">
      <c r="B24879" s="9"/>
      <c r="C24879" s="9"/>
    </row>
    <row r="24880" spans="2:3">
      <c r="B24880" s="9"/>
      <c r="C24880" s="9"/>
    </row>
    <row r="24881" spans="2:3">
      <c r="B24881" s="9"/>
      <c r="C24881" s="9"/>
    </row>
    <row r="24882" spans="2:3">
      <c r="B24882" s="9"/>
      <c r="C24882" s="9"/>
    </row>
    <row r="24883" spans="2:3">
      <c r="B24883" s="9"/>
      <c r="C24883" s="9"/>
    </row>
    <row r="24884" spans="2:3">
      <c r="B24884" s="9"/>
      <c r="C24884" s="9"/>
    </row>
    <row r="24885" spans="2:3">
      <c r="B24885" s="9"/>
      <c r="C24885" s="9"/>
    </row>
    <row r="24886" spans="2:3">
      <c r="B24886" s="9"/>
      <c r="C24886" s="9"/>
    </row>
    <row r="24887" spans="2:3">
      <c r="B24887" s="9"/>
      <c r="C24887" s="9"/>
    </row>
    <row r="24888" spans="2:3">
      <c r="B24888" s="9"/>
      <c r="C24888" s="9"/>
    </row>
    <row r="24889" spans="2:3">
      <c r="B24889" s="9"/>
      <c r="C24889" s="9"/>
    </row>
    <row r="24890" spans="2:3">
      <c r="B24890" s="9"/>
      <c r="C24890" s="9"/>
    </row>
    <row r="24891" spans="2:3">
      <c r="B24891" s="9"/>
      <c r="C24891" s="9"/>
    </row>
    <row r="24892" spans="2:3">
      <c r="B24892" s="9"/>
      <c r="C24892" s="9"/>
    </row>
    <row r="24893" spans="2:3">
      <c r="B24893" s="9"/>
      <c r="C24893" s="9"/>
    </row>
    <row r="24894" spans="2:3">
      <c r="B24894" s="9"/>
      <c r="C24894" s="9"/>
    </row>
    <row r="24895" spans="2:3">
      <c r="B24895" s="9"/>
      <c r="C24895" s="9"/>
    </row>
    <row r="24896" spans="2:3">
      <c r="B24896" s="9"/>
      <c r="C24896" s="9"/>
    </row>
    <row r="24897" spans="2:3">
      <c r="B24897" s="9"/>
      <c r="C24897" s="9"/>
    </row>
    <row r="24898" spans="2:3">
      <c r="B24898" s="9"/>
      <c r="C24898" s="9"/>
    </row>
    <row r="24899" spans="2:3">
      <c r="B24899" s="9"/>
      <c r="C24899" s="9"/>
    </row>
    <row r="24900" spans="2:3">
      <c r="B24900" s="9"/>
      <c r="C24900" s="9"/>
    </row>
    <row r="24901" spans="2:3">
      <c r="B24901" s="9"/>
      <c r="C24901" s="9"/>
    </row>
    <row r="24902" spans="2:3">
      <c r="B24902" s="9"/>
      <c r="C24902" s="9"/>
    </row>
    <row r="24903" spans="2:3">
      <c r="B24903" s="9"/>
      <c r="C24903" s="9"/>
    </row>
    <row r="24904" spans="2:3">
      <c r="B24904" s="9"/>
      <c r="C24904" s="9"/>
    </row>
    <row r="24905" spans="2:3">
      <c r="B24905" s="9"/>
      <c r="C24905" s="9"/>
    </row>
    <row r="24906" spans="2:3">
      <c r="B24906" s="9"/>
      <c r="C24906" s="9"/>
    </row>
    <row r="24907" spans="2:3">
      <c r="B24907" s="9"/>
      <c r="C24907" s="9"/>
    </row>
    <row r="24908" spans="2:3">
      <c r="B24908" s="9"/>
      <c r="C24908" s="9"/>
    </row>
    <row r="24909" spans="2:3">
      <c r="B24909" s="9"/>
      <c r="C24909" s="9"/>
    </row>
    <row r="24910" spans="2:3">
      <c r="B24910" s="9"/>
      <c r="C24910" s="9"/>
    </row>
    <row r="24911" spans="2:3">
      <c r="B24911" s="9"/>
      <c r="C24911" s="9"/>
    </row>
    <row r="24912" spans="2:3">
      <c r="B24912" s="9"/>
      <c r="C24912" s="9"/>
    </row>
    <row r="24913" spans="2:3">
      <c r="B24913" s="9"/>
      <c r="C24913" s="9"/>
    </row>
    <row r="24914" spans="2:3">
      <c r="B24914" s="9"/>
      <c r="C24914" s="9"/>
    </row>
    <row r="24915" spans="2:3">
      <c r="B24915" s="9"/>
      <c r="C24915" s="9"/>
    </row>
    <row r="24916" spans="2:3">
      <c r="B24916" s="9"/>
      <c r="C24916" s="9"/>
    </row>
    <row r="24917" spans="2:3">
      <c r="B24917" s="9"/>
      <c r="C24917" s="9"/>
    </row>
    <row r="24918" spans="2:3">
      <c r="B24918" s="9"/>
      <c r="C24918" s="9"/>
    </row>
    <row r="24919" spans="2:3">
      <c r="B24919" s="9"/>
      <c r="C24919" s="9"/>
    </row>
    <row r="24920" spans="2:3">
      <c r="B24920" s="9"/>
      <c r="C24920" s="9"/>
    </row>
    <row r="24921" spans="2:3">
      <c r="B24921" s="9"/>
      <c r="C24921" s="9"/>
    </row>
    <row r="24922" spans="2:3">
      <c r="B24922" s="9"/>
      <c r="C24922" s="9"/>
    </row>
    <row r="24923" spans="2:3">
      <c r="B24923" s="9"/>
      <c r="C24923" s="9"/>
    </row>
    <row r="24924" spans="2:3">
      <c r="B24924" s="9"/>
      <c r="C24924" s="9"/>
    </row>
    <row r="24925" spans="2:3">
      <c r="B24925" s="9"/>
      <c r="C24925" s="9"/>
    </row>
    <row r="24926" spans="2:3">
      <c r="B24926" s="9"/>
      <c r="C24926" s="9"/>
    </row>
    <row r="24927" spans="2:3">
      <c r="B24927" s="9"/>
      <c r="C24927" s="9"/>
    </row>
    <row r="24928" spans="2:3">
      <c r="B24928" s="9"/>
      <c r="C24928" s="9"/>
    </row>
    <row r="24929" spans="2:3">
      <c r="B24929" s="9"/>
      <c r="C24929" s="9"/>
    </row>
    <row r="24930" spans="2:3">
      <c r="B24930" s="9"/>
      <c r="C24930" s="9"/>
    </row>
    <row r="24931" spans="2:3">
      <c r="B24931" s="9"/>
      <c r="C24931" s="9"/>
    </row>
    <row r="24932" spans="2:3">
      <c r="B24932" s="9"/>
      <c r="C24932" s="9"/>
    </row>
    <row r="24933" spans="2:3">
      <c r="B24933" s="9"/>
      <c r="C24933" s="9"/>
    </row>
    <row r="24934" spans="2:3">
      <c r="B24934" s="9"/>
      <c r="C24934" s="9"/>
    </row>
    <row r="24935" spans="2:3">
      <c r="B24935" s="9"/>
      <c r="C24935" s="9"/>
    </row>
    <row r="24936" spans="2:3">
      <c r="B24936" s="9"/>
      <c r="C24936" s="9"/>
    </row>
    <row r="24937" spans="2:3">
      <c r="B24937" s="9"/>
      <c r="C24937" s="9"/>
    </row>
    <row r="24938" spans="2:3">
      <c r="B24938" s="9"/>
      <c r="C24938" s="9"/>
    </row>
    <row r="24939" spans="2:3">
      <c r="B24939" s="9"/>
      <c r="C24939" s="9"/>
    </row>
    <row r="24940" spans="2:3">
      <c r="B24940" s="9"/>
      <c r="C24940" s="9"/>
    </row>
    <row r="24941" spans="2:3">
      <c r="B24941" s="9"/>
      <c r="C24941" s="9"/>
    </row>
    <row r="24942" spans="2:3">
      <c r="B24942" s="9"/>
      <c r="C24942" s="9"/>
    </row>
    <row r="24943" spans="2:3">
      <c r="B24943" s="9"/>
      <c r="C24943" s="9"/>
    </row>
    <row r="24944" spans="2:3">
      <c r="B24944" s="9"/>
      <c r="C24944" s="9"/>
    </row>
    <row r="24945" spans="2:3">
      <c r="B24945" s="9"/>
      <c r="C24945" s="9"/>
    </row>
    <row r="24946" spans="2:3">
      <c r="B24946" s="9"/>
      <c r="C24946" s="9"/>
    </row>
    <row r="24947" spans="2:3">
      <c r="B24947" s="9"/>
      <c r="C24947" s="9"/>
    </row>
    <row r="24948" spans="2:3">
      <c r="B24948" s="9"/>
      <c r="C24948" s="9"/>
    </row>
    <row r="24949" spans="2:3">
      <c r="B24949" s="9"/>
      <c r="C24949" s="9"/>
    </row>
    <row r="24950" spans="2:3">
      <c r="B24950" s="9"/>
      <c r="C24950" s="9"/>
    </row>
    <row r="24951" spans="2:3">
      <c r="B24951" s="9"/>
      <c r="C24951" s="9"/>
    </row>
    <row r="24952" spans="2:3">
      <c r="B24952" s="9"/>
      <c r="C24952" s="9"/>
    </row>
    <row r="24953" spans="2:3">
      <c r="B24953" s="9"/>
      <c r="C24953" s="9"/>
    </row>
    <row r="24954" spans="2:3">
      <c r="B24954" s="9"/>
      <c r="C24954" s="9"/>
    </row>
    <row r="24955" spans="2:3">
      <c r="B24955" s="9"/>
      <c r="C24955" s="9"/>
    </row>
    <row r="24956" spans="2:3">
      <c r="B24956" s="9"/>
      <c r="C24956" s="9"/>
    </row>
    <row r="24957" spans="2:3">
      <c r="B24957" s="9"/>
      <c r="C24957" s="9"/>
    </row>
    <row r="24958" spans="2:3">
      <c r="B24958" s="9"/>
      <c r="C24958" s="9"/>
    </row>
    <row r="24959" spans="2:3">
      <c r="B24959" s="9"/>
      <c r="C24959" s="9"/>
    </row>
    <row r="24960" spans="2:3">
      <c r="B24960" s="9"/>
      <c r="C24960" s="9"/>
    </row>
    <row r="24961" spans="2:3">
      <c r="B24961" s="9"/>
      <c r="C24961" s="9"/>
    </row>
    <row r="24962" spans="2:3">
      <c r="B24962" s="9"/>
      <c r="C24962" s="9"/>
    </row>
    <row r="24963" spans="2:3">
      <c r="B24963" s="9"/>
      <c r="C24963" s="9"/>
    </row>
    <row r="24964" spans="2:3">
      <c r="B24964" s="9"/>
      <c r="C24964" s="9"/>
    </row>
    <row r="24965" spans="2:3">
      <c r="B24965" s="9"/>
      <c r="C24965" s="9"/>
    </row>
    <row r="24966" spans="2:3">
      <c r="B24966" s="9"/>
      <c r="C24966" s="9"/>
    </row>
    <row r="24967" spans="2:3">
      <c r="B24967" s="9"/>
      <c r="C24967" s="9"/>
    </row>
    <row r="24968" spans="2:3">
      <c r="B24968" s="9"/>
      <c r="C24968" s="9"/>
    </row>
    <row r="24969" spans="2:3">
      <c r="B24969" s="9"/>
      <c r="C24969" s="9"/>
    </row>
    <row r="24970" spans="2:3">
      <c r="B24970" s="9"/>
      <c r="C24970" s="9"/>
    </row>
    <row r="24971" spans="2:3">
      <c r="B24971" s="9"/>
      <c r="C24971" s="9"/>
    </row>
    <row r="24972" spans="2:3">
      <c r="B24972" s="9"/>
      <c r="C24972" s="9"/>
    </row>
    <row r="24973" spans="2:3">
      <c r="B24973" s="9"/>
      <c r="C24973" s="9"/>
    </row>
    <row r="24974" spans="2:3">
      <c r="B24974" s="9"/>
      <c r="C24974" s="9"/>
    </row>
    <row r="24975" spans="2:3">
      <c r="B24975" s="9"/>
      <c r="C24975" s="9"/>
    </row>
    <row r="24976" spans="2:3">
      <c r="B24976" s="9"/>
      <c r="C24976" s="9"/>
    </row>
    <row r="24977" spans="2:3">
      <c r="B24977" s="9"/>
      <c r="C24977" s="9"/>
    </row>
    <row r="24978" spans="2:3">
      <c r="B24978" s="9"/>
      <c r="C24978" s="9"/>
    </row>
    <row r="24979" spans="2:3">
      <c r="B24979" s="9"/>
      <c r="C24979" s="9"/>
    </row>
    <row r="24980" spans="2:3">
      <c r="B24980" s="9"/>
      <c r="C24980" s="9"/>
    </row>
    <row r="24981" spans="2:3">
      <c r="B24981" s="9"/>
      <c r="C24981" s="9"/>
    </row>
    <row r="24982" spans="2:3">
      <c r="B24982" s="9"/>
      <c r="C24982" s="9"/>
    </row>
    <row r="24983" spans="2:3">
      <c r="B24983" s="9"/>
      <c r="C24983" s="9"/>
    </row>
    <row r="24984" spans="2:3">
      <c r="B24984" s="9"/>
      <c r="C24984" s="9"/>
    </row>
    <row r="24985" spans="2:3">
      <c r="B24985" s="9"/>
      <c r="C24985" s="9"/>
    </row>
    <row r="24986" spans="2:3">
      <c r="B24986" s="9"/>
      <c r="C24986" s="9"/>
    </row>
    <row r="24987" spans="2:3">
      <c r="B24987" s="9"/>
      <c r="C24987" s="9"/>
    </row>
    <row r="24988" spans="2:3">
      <c r="B24988" s="9"/>
      <c r="C24988" s="9"/>
    </row>
    <row r="24989" spans="2:3">
      <c r="B24989" s="9"/>
      <c r="C24989" s="9"/>
    </row>
    <row r="24990" spans="2:3">
      <c r="B24990" s="9"/>
      <c r="C24990" s="9"/>
    </row>
    <row r="24991" spans="2:3">
      <c r="B24991" s="9"/>
      <c r="C24991" s="9"/>
    </row>
    <row r="24992" spans="2:3">
      <c r="B24992" s="9"/>
      <c r="C24992" s="9"/>
    </row>
    <row r="24993" spans="2:3">
      <c r="B24993" s="9"/>
      <c r="C24993" s="9"/>
    </row>
    <row r="24994" spans="2:3">
      <c r="B24994" s="9"/>
      <c r="C24994" s="9"/>
    </row>
    <row r="24995" spans="2:3">
      <c r="B24995" s="9"/>
      <c r="C24995" s="9"/>
    </row>
    <row r="24996" spans="2:3">
      <c r="B24996" s="9"/>
      <c r="C24996" s="9"/>
    </row>
    <row r="24997" spans="2:3">
      <c r="B24997" s="9"/>
      <c r="C24997" s="9"/>
    </row>
    <row r="24998" spans="2:3">
      <c r="B24998" s="9"/>
      <c r="C24998" s="9"/>
    </row>
    <row r="24999" spans="2:3">
      <c r="B24999" s="9"/>
      <c r="C24999" s="9"/>
    </row>
    <row r="25000" spans="2:3">
      <c r="B25000" s="9"/>
      <c r="C25000" s="9"/>
    </row>
    <row r="25001" spans="2:3">
      <c r="B25001" s="9"/>
      <c r="C25001" s="9"/>
    </row>
    <row r="25002" spans="2:3">
      <c r="B25002" s="9"/>
      <c r="C25002" s="9"/>
    </row>
    <row r="25003" spans="2:3">
      <c r="B25003" s="9"/>
      <c r="C25003" s="9"/>
    </row>
    <row r="25004" spans="2:3">
      <c r="B25004" s="9"/>
      <c r="C25004" s="9"/>
    </row>
    <row r="25005" spans="2:3">
      <c r="B25005" s="9"/>
      <c r="C25005" s="9"/>
    </row>
    <row r="25006" spans="2:3">
      <c r="B25006" s="9"/>
      <c r="C25006" s="9"/>
    </row>
    <row r="25007" spans="2:3">
      <c r="B25007" s="9"/>
      <c r="C25007" s="9"/>
    </row>
    <row r="25008" spans="2:3">
      <c r="B25008" s="9"/>
      <c r="C25008" s="9"/>
    </row>
    <row r="25009" spans="2:3">
      <c r="B25009" s="9"/>
      <c r="C25009" s="9"/>
    </row>
    <row r="25010" spans="2:3">
      <c r="B25010" s="9"/>
      <c r="C25010" s="9"/>
    </row>
    <row r="25011" spans="2:3">
      <c r="B25011" s="9"/>
      <c r="C25011" s="9"/>
    </row>
    <row r="25012" spans="2:3">
      <c r="B25012" s="9"/>
      <c r="C25012" s="9"/>
    </row>
    <row r="25013" spans="2:3">
      <c r="B25013" s="9"/>
      <c r="C25013" s="9"/>
    </row>
    <row r="25014" spans="2:3">
      <c r="B25014" s="9"/>
      <c r="C25014" s="9"/>
    </row>
    <row r="25015" spans="2:3">
      <c r="B25015" s="9"/>
      <c r="C25015" s="9"/>
    </row>
    <row r="25016" spans="2:3">
      <c r="B25016" s="9"/>
      <c r="C25016" s="9"/>
    </row>
    <row r="25017" spans="2:3">
      <c r="B25017" s="9"/>
      <c r="C25017" s="9"/>
    </row>
    <row r="25018" spans="2:3">
      <c r="B25018" s="9"/>
      <c r="C25018" s="9"/>
    </row>
    <row r="25019" spans="2:3">
      <c r="B25019" s="9"/>
      <c r="C25019" s="9"/>
    </row>
    <row r="25020" spans="2:3">
      <c r="B25020" s="9"/>
      <c r="C25020" s="9"/>
    </row>
    <row r="25021" spans="2:3">
      <c r="B25021" s="9"/>
      <c r="C25021" s="9"/>
    </row>
    <row r="25022" spans="2:3">
      <c r="B25022" s="9"/>
      <c r="C25022" s="9"/>
    </row>
    <row r="25023" spans="2:3">
      <c r="B25023" s="9"/>
      <c r="C25023" s="9"/>
    </row>
    <row r="25024" spans="2:3">
      <c r="B25024" s="9"/>
      <c r="C25024" s="9"/>
    </row>
    <row r="25025" spans="2:3">
      <c r="B25025" s="9"/>
      <c r="C25025" s="9"/>
    </row>
    <row r="25026" spans="2:3">
      <c r="B25026" s="9"/>
      <c r="C25026" s="9"/>
    </row>
    <row r="25027" spans="2:3">
      <c r="B25027" s="9"/>
      <c r="C25027" s="9"/>
    </row>
    <row r="25028" spans="2:3">
      <c r="B25028" s="9"/>
      <c r="C25028" s="9"/>
    </row>
    <row r="25029" spans="2:3">
      <c r="B25029" s="9"/>
      <c r="C25029" s="9"/>
    </row>
    <row r="25030" spans="2:3">
      <c r="B25030" s="9"/>
      <c r="C25030" s="9"/>
    </row>
    <row r="25031" spans="2:3">
      <c r="B25031" s="9"/>
      <c r="C25031" s="9"/>
    </row>
    <row r="25032" spans="2:3">
      <c r="B25032" s="9"/>
      <c r="C25032" s="9"/>
    </row>
    <row r="25033" spans="2:3">
      <c r="B25033" s="9"/>
      <c r="C25033" s="9"/>
    </row>
    <row r="25034" spans="2:3">
      <c r="B25034" s="9"/>
      <c r="C25034" s="9"/>
    </row>
    <row r="25035" spans="2:3">
      <c r="B25035" s="9"/>
      <c r="C25035" s="9"/>
    </row>
    <row r="25036" spans="2:3">
      <c r="B25036" s="9"/>
      <c r="C25036" s="9"/>
    </row>
    <row r="25037" spans="2:3">
      <c r="B25037" s="9"/>
      <c r="C25037" s="9"/>
    </row>
    <row r="25038" spans="2:3">
      <c r="B25038" s="9"/>
      <c r="C25038" s="9"/>
    </row>
    <row r="25039" spans="2:3">
      <c r="B25039" s="9"/>
      <c r="C25039" s="9"/>
    </row>
    <row r="25040" spans="2:3">
      <c r="B25040" s="9"/>
      <c r="C25040" s="9"/>
    </row>
    <row r="25041" spans="2:3">
      <c r="B25041" s="9"/>
      <c r="C25041" s="9"/>
    </row>
    <row r="25042" spans="2:3">
      <c r="B25042" s="9"/>
      <c r="C25042" s="9"/>
    </row>
    <row r="25043" spans="2:3">
      <c r="B25043" s="9"/>
      <c r="C25043" s="9"/>
    </row>
    <row r="25044" spans="2:3">
      <c r="B25044" s="9"/>
      <c r="C25044" s="9"/>
    </row>
    <row r="25045" spans="2:3">
      <c r="B25045" s="9"/>
      <c r="C25045" s="9"/>
    </row>
    <row r="25046" spans="2:3">
      <c r="B25046" s="9"/>
      <c r="C25046" s="9"/>
    </row>
    <row r="25047" spans="2:3">
      <c r="B25047" s="9"/>
      <c r="C25047" s="9"/>
    </row>
    <row r="25048" spans="2:3">
      <c r="B25048" s="9"/>
      <c r="C25048" s="9"/>
    </row>
    <row r="25049" spans="2:3">
      <c r="B25049" s="9"/>
      <c r="C25049" s="9"/>
    </row>
    <row r="25050" spans="2:3">
      <c r="B25050" s="9"/>
      <c r="C25050" s="9"/>
    </row>
    <row r="25051" spans="2:3">
      <c r="B25051" s="9"/>
      <c r="C25051" s="9"/>
    </row>
    <row r="25052" spans="2:3">
      <c r="B25052" s="9"/>
      <c r="C25052" s="9"/>
    </row>
    <row r="25053" spans="2:3">
      <c r="B25053" s="9"/>
      <c r="C25053" s="9"/>
    </row>
    <row r="25054" spans="2:3">
      <c r="B25054" s="9"/>
      <c r="C25054" s="9"/>
    </row>
    <row r="25055" spans="2:3">
      <c r="B25055" s="9"/>
      <c r="C25055" s="9"/>
    </row>
    <row r="25056" spans="2:3">
      <c r="B25056" s="9"/>
      <c r="C25056" s="9"/>
    </row>
    <row r="25057" spans="2:3">
      <c r="B25057" s="9"/>
      <c r="C25057" s="9"/>
    </row>
    <row r="25058" spans="2:3">
      <c r="B25058" s="9"/>
      <c r="C25058" s="9"/>
    </row>
    <row r="25059" spans="2:3">
      <c r="B25059" s="9"/>
      <c r="C25059" s="9"/>
    </row>
    <row r="25060" spans="2:3">
      <c r="B25060" s="9"/>
      <c r="C25060" s="9"/>
    </row>
    <row r="25061" spans="2:3">
      <c r="B25061" s="9"/>
      <c r="C25061" s="9"/>
    </row>
    <row r="25062" spans="2:3">
      <c r="B25062" s="9"/>
      <c r="C25062" s="9"/>
    </row>
    <row r="25063" spans="2:3">
      <c r="B25063" s="9"/>
      <c r="C25063" s="9"/>
    </row>
    <row r="25064" spans="2:3">
      <c r="B25064" s="9"/>
      <c r="C25064" s="9"/>
    </row>
    <row r="25065" spans="2:3">
      <c r="B25065" s="9"/>
      <c r="C25065" s="9"/>
    </row>
    <row r="25066" spans="2:3">
      <c r="B25066" s="9"/>
      <c r="C25066" s="9"/>
    </row>
    <row r="25067" spans="2:3">
      <c r="B25067" s="9"/>
      <c r="C25067" s="9"/>
    </row>
    <row r="25068" spans="2:3">
      <c r="B25068" s="9"/>
      <c r="C25068" s="9"/>
    </row>
    <row r="25069" spans="2:3">
      <c r="B25069" s="9"/>
      <c r="C25069" s="9"/>
    </row>
    <row r="25070" spans="2:3">
      <c r="B25070" s="9"/>
      <c r="C25070" s="9"/>
    </row>
    <row r="25071" spans="2:3">
      <c r="B25071" s="9"/>
      <c r="C25071" s="9"/>
    </row>
    <row r="25072" spans="2:3">
      <c r="B25072" s="9"/>
      <c r="C25072" s="9"/>
    </row>
    <row r="25073" spans="2:3">
      <c r="B25073" s="9"/>
      <c r="C25073" s="9"/>
    </row>
    <row r="25074" spans="2:3">
      <c r="B25074" s="9"/>
      <c r="C25074" s="9"/>
    </row>
    <row r="25075" spans="2:3">
      <c r="B25075" s="9"/>
      <c r="C25075" s="9"/>
    </row>
    <row r="25076" spans="2:3">
      <c r="B25076" s="9"/>
      <c r="C25076" s="9"/>
    </row>
    <row r="25077" spans="2:3">
      <c r="B25077" s="9"/>
      <c r="C25077" s="9"/>
    </row>
    <row r="25078" spans="2:3">
      <c r="B25078" s="9"/>
      <c r="C25078" s="9"/>
    </row>
    <row r="25079" spans="2:3">
      <c r="B25079" s="9"/>
      <c r="C25079" s="9"/>
    </row>
    <row r="25080" spans="2:3">
      <c r="B25080" s="9"/>
      <c r="C25080" s="9"/>
    </row>
    <row r="25081" spans="2:3">
      <c r="B25081" s="9"/>
      <c r="C25081" s="9"/>
    </row>
    <row r="25082" spans="2:3">
      <c r="B25082" s="9"/>
      <c r="C25082" s="9"/>
    </row>
    <row r="25083" spans="2:3">
      <c r="B25083" s="9"/>
      <c r="C25083" s="9"/>
    </row>
    <row r="25084" spans="2:3">
      <c r="B25084" s="9"/>
      <c r="C25084" s="9"/>
    </row>
    <row r="25085" spans="2:3">
      <c r="B25085" s="9"/>
      <c r="C25085" s="9"/>
    </row>
    <row r="25086" spans="2:3">
      <c r="B25086" s="9"/>
      <c r="C25086" s="9"/>
    </row>
    <row r="25087" spans="2:3">
      <c r="B25087" s="9"/>
      <c r="C25087" s="9"/>
    </row>
    <row r="25088" spans="2:3">
      <c r="B25088" s="9"/>
      <c r="C25088" s="9"/>
    </row>
    <row r="25089" spans="2:3">
      <c r="B25089" s="9"/>
      <c r="C25089" s="9"/>
    </row>
    <row r="25090" spans="2:3">
      <c r="B25090" s="9"/>
      <c r="C25090" s="9"/>
    </row>
    <row r="25091" spans="2:3">
      <c r="B25091" s="9"/>
      <c r="C25091" s="9"/>
    </row>
    <row r="25092" spans="2:3">
      <c r="B25092" s="9"/>
      <c r="C25092" s="9"/>
    </row>
    <row r="25093" spans="2:3">
      <c r="B25093" s="9"/>
      <c r="C25093" s="9"/>
    </row>
    <row r="25094" spans="2:3">
      <c r="B25094" s="9"/>
      <c r="C25094" s="9"/>
    </row>
    <row r="25095" spans="2:3">
      <c r="B25095" s="9"/>
      <c r="C25095" s="9"/>
    </row>
    <row r="25096" spans="2:3">
      <c r="B25096" s="9"/>
      <c r="C25096" s="9"/>
    </row>
    <row r="25097" spans="2:3">
      <c r="B25097" s="9"/>
      <c r="C25097" s="9"/>
    </row>
    <row r="25098" spans="2:3">
      <c r="B25098" s="9"/>
      <c r="C25098" s="9"/>
    </row>
    <row r="25099" spans="2:3">
      <c r="B25099" s="9"/>
      <c r="C25099" s="9"/>
    </row>
    <row r="25100" spans="2:3">
      <c r="B25100" s="9"/>
      <c r="C25100" s="9"/>
    </row>
    <row r="25101" spans="2:3">
      <c r="B25101" s="9"/>
      <c r="C25101" s="9"/>
    </row>
    <row r="25102" spans="2:3">
      <c r="B25102" s="9"/>
      <c r="C25102" s="9"/>
    </row>
    <row r="25103" spans="2:3">
      <c r="B25103" s="9"/>
      <c r="C25103" s="9"/>
    </row>
    <row r="25104" spans="2:3">
      <c r="B25104" s="9"/>
      <c r="C25104" s="9"/>
    </row>
    <row r="25105" spans="2:3">
      <c r="B25105" s="9"/>
      <c r="C25105" s="9"/>
    </row>
    <row r="25106" spans="2:3">
      <c r="B25106" s="9"/>
      <c r="C25106" s="9"/>
    </row>
    <row r="25107" spans="2:3">
      <c r="B25107" s="9"/>
      <c r="C25107" s="9"/>
    </row>
    <row r="25108" spans="2:3">
      <c r="B25108" s="9"/>
      <c r="C25108" s="9"/>
    </row>
    <row r="25109" spans="2:3">
      <c r="B25109" s="9"/>
      <c r="C25109" s="9"/>
    </row>
    <row r="25110" spans="2:3">
      <c r="B25110" s="9"/>
      <c r="C25110" s="9"/>
    </row>
    <row r="25111" spans="2:3">
      <c r="B25111" s="9"/>
      <c r="C25111" s="9"/>
    </row>
    <row r="25112" spans="2:3">
      <c r="B25112" s="9"/>
      <c r="C25112" s="9"/>
    </row>
    <row r="25113" spans="2:3">
      <c r="B25113" s="9"/>
      <c r="C25113" s="9"/>
    </row>
    <row r="25114" spans="2:3">
      <c r="B25114" s="9"/>
      <c r="C25114" s="9"/>
    </row>
    <row r="25115" spans="2:3">
      <c r="B25115" s="9"/>
      <c r="C25115" s="9"/>
    </row>
    <row r="25116" spans="2:3">
      <c r="B25116" s="9"/>
      <c r="C25116" s="9"/>
    </row>
    <row r="25117" spans="2:3">
      <c r="B25117" s="9"/>
      <c r="C25117" s="9"/>
    </row>
    <row r="25118" spans="2:3">
      <c r="B25118" s="9"/>
      <c r="C25118" s="9"/>
    </row>
    <row r="25119" spans="2:3">
      <c r="B25119" s="9"/>
      <c r="C25119" s="9"/>
    </row>
    <row r="25120" spans="2:3">
      <c r="B25120" s="9"/>
      <c r="C25120" s="9"/>
    </row>
    <row r="25121" spans="2:3">
      <c r="B25121" s="9"/>
      <c r="C25121" s="9"/>
    </row>
    <row r="25122" spans="2:3">
      <c r="B25122" s="9"/>
      <c r="C25122" s="9"/>
    </row>
    <row r="25123" spans="2:3">
      <c r="B25123" s="9"/>
      <c r="C25123" s="9"/>
    </row>
    <row r="25124" spans="2:3">
      <c r="B25124" s="9"/>
      <c r="C25124" s="9"/>
    </row>
    <row r="25125" spans="2:3">
      <c r="B25125" s="9"/>
      <c r="C25125" s="9"/>
    </row>
    <row r="25126" spans="2:3">
      <c r="B25126" s="9"/>
      <c r="C25126" s="9"/>
    </row>
    <row r="25127" spans="2:3">
      <c r="B25127" s="9"/>
      <c r="C25127" s="9"/>
    </row>
    <row r="25128" spans="2:3">
      <c r="B25128" s="9"/>
      <c r="C25128" s="9"/>
    </row>
    <row r="25129" spans="2:3">
      <c r="B25129" s="9"/>
      <c r="C25129" s="9"/>
    </row>
    <row r="25130" spans="2:3">
      <c r="B25130" s="9"/>
      <c r="C25130" s="9"/>
    </row>
    <row r="25131" spans="2:3">
      <c r="B25131" s="9"/>
      <c r="C25131" s="9"/>
    </row>
    <row r="25132" spans="2:3">
      <c r="B25132" s="9"/>
      <c r="C25132" s="9"/>
    </row>
    <row r="25133" spans="2:3">
      <c r="B25133" s="9"/>
      <c r="C25133" s="9"/>
    </row>
    <row r="25134" spans="2:3">
      <c r="B25134" s="9"/>
      <c r="C25134" s="9"/>
    </row>
    <row r="25135" spans="2:3">
      <c r="B25135" s="9"/>
      <c r="C25135" s="9"/>
    </row>
    <row r="25136" spans="2:3">
      <c r="B25136" s="9"/>
      <c r="C25136" s="9"/>
    </row>
    <row r="25137" spans="2:3">
      <c r="B25137" s="9"/>
      <c r="C25137" s="9"/>
    </row>
    <row r="25138" spans="2:3">
      <c r="B25138" s="9"/>
      <c r="C25138" s="9"/>
    </row>
    <row r="25139" spans="2:3">
      <c r="B25139" s="9"/>
      <c r="C25139" s="9"/>
    </row>
    <row r="25140" spans="2:3">
      <c r="B25140" s="9"/>
      <c r="C25140" s="9"/>
    </row>
    <row r="25141" spans="2:3">
      <c r="B25141" s="9"/>
      <c r="C25141" s="9"/>
    </row>
    <row r="25142" spans="2:3">
      <c r="B25142" s="9"/>
      <c r="C25142" s="9"/>
    </row>
    <row r="25143" spans="2:3">
      <c r="B25143" s="9"/>
      <c r="C25143" s="9"/>
    </row>
    <row r="25144" spans="2:3">
      <c r="B25144" s="9"/>
      <c r="C25144" s="9"/>
    </row>
    <row r="25145" spans="2:3">
      <c r="B25145" s="9"/>
      <c r="C25145" s="9"/>
    </row>
    <row r="25146" spans="2:3">
      <c r="B25146" s="9"/>
      <c r="C25146" s="9"/>
    </row>
    <row r="25147" spans="2:3">
      <c r="B25147" s="9"/>
      <c r="C25147" s="9"/>
    </row>
    <row r="25148" spans="2:3">
      <c r="B25148" s="9"/>
      <c r="C25148" s="9"/>
    </row>
    <row r="25149" spans="2:3">
      <c r="B25149" s="9"/>
      <c r="C25149" s="9"/>
    </row>
    <row r="25150" spans="2:3">
      <c r="B25150" s="9"/>
      <c r="C25150" s="9"/>
    </row>
    <row r="25151" spans="2:3">
      <c r="B25151" s="9"/>
      <c r="C25151" s="9"/>
    </row>
    <row r="25152" spans="2:3">
      <c r="B25152" s="9"/>
      <c r="C25152" s="9"/>
    </row>
    <row r="25153" spans="2:3">
      <c r="B25153" s="9"/>
      <c r="C25153" s="9"/>
    </row>
    <row r="25154" spans="2:3">
      <c r="B25154" s="9"/>
      <c r="C25154" s="9"/>
    </row>
    <row r="25155" spans="2:3">
      <c r="B25155" s="9"/>
      <c r="C25155" s="9"/>
    </row>
    <row r="25156" spans="2:3">
      <c r="B25156" s="9"/>
      <c r="C25156" s="9"/>
    </row>
    <row r="25157" spans="2:3">
      <c r="B25157" s="9"/>
      <c r="C25157" s="9"/>
    </row>
    <row r="25158" spans="2:3">
      <c r="B25158" s="9"/>
      <c r="C25158" s="9"/>
    </row>
    <row r="25159" spans="2:3">
      <c r="B25159" s="9"/>
      <c r="C25159" s="9"/>
    </row>
    <row r="25160" spans="2:3">
      <c r="B25160" s="9"/>
      <c r="C25160" s="9"/>
    </row>
    <row r="25161" spans="2:3">
      <c r="B25161" s="9"/>
      <c r="C25161" s="9"/>
    </row>
    <row r="25162" spans="2:3">
      <c r="B25162" s="9"/>
      <c r="C25162" s="9"/>
    </row>
    <row r="25163" spans="2:3">
      <c r="B25163" s="9"/>
      <c r="C25163" s="9"/>
    </row>
    <row r="25164" spans="2:3">
      <c r="B25164" s="9"/>
      <c r="C25164" s="9"/>
    </row>
    <row r="25165" spans="2:3">
      <c r="B25165" s="9"/>
      <c r="C25165" s="9"/>
    </row>
    <row r="25166" spans="2:3">
      <c r="B25166" s="9"/>
      <c r="C25166" s="9"/>
    </row>
    <row r="25167" spans="2:3">
      <c r="B25167" s="9"/>
      <c r="C25167" s="9"/>
    </row>
    <row r="25168" spans="2:3">
      <c r="B25168" s="9"/>
      <c r="C25168" s="9"/>
    </row>
    <row r="25169" spans="2:3">
      <c r="B25169" s="9"/>
      <c r="C25169" s="9"/>
    </row>
    <row r="25170" spans="2:3">
      <c r="B25170" s="9"/>
      <c r="C25170" s="9"/>
    </row>
    <row r="25171" spans="2:3">
      <c r="B25171" s="9"/>
      <c r="C25171" s="9"/>
    </row>
    <row r="25172" spans="2:3">
      <c r="B25172" s="9"/>
      <c r="C25172" s="9"/>
    </row>
    <row r="25173" spans="2:3">
      <c r="B25173" s="9"/>
      <c r="C25173" s="9"/>
    </row>
    <row r="25174" spans="2:3">
      <c r="B25174" s="9"/>
      <c r="C25174" s="9"/>
    </row>
    <row r="25175" spans="2:3">
      <c r="B25175" s="9"/>
      <c r="C25175" s="9"/>
    </row>
    <row r="25176" spans="2:3">
      <c r="B25176" s="9"/>
      <c r="C25176" s="9"/>
    </row>
    <row r="25177" spans="2:3">
      <c r="B25177" s="9"/>
      <c r="C25177" s="9"/>
    </row>
    <row r="25178" spans="2:3">
      <c r="B25178" s="9"/>
      <c r="C25178" s="9"/>
    </row>
    <row r="25179" spans="2:3">
      <c r="B25179" s="9"/>
      <c r="C25179" s="9"/>
    </row>
    <row r="25180" spans="2:3">
      <c r="B25180" s="9"/>
      <c r="C25180" s="9"/>
    </row>
    <row r="25181" spans="2:3">
      <c r="B25181" s="9"/>
      <c r="C25181" s="9"/>
    </row>
    <row r="25182" spans="2:3">
      <c r="B25182" s="9"/>
      <c r="C25182" s="9"/>
    </row>
    <row r="25183" spans="2:3">
      <c r="B25183" s="9"/>
      <c r="C25183" s="9"/>
    </row>
    <row r="25184" spans="2:3">
      <c r="B25184" s="9"/>
      <c r="C25184" s="9"/>
    </row>
    <row r="25185" spans="2:3">
      <c r="B25185" s="9"/>
      <c r="C25185" s="9"/>
    </row>
    <row r="25186" spans="2:3">
      <c r="B25186" s="9"/>
      <c r="C25186" s="9"/>
    </row>
    <row r="25187" spans="2:3">
      <c r="B25187" s="9"/>
      <c r="C25187" s="9"/>
    </row>
    <row r="25188" spans="2:3">
      <c r="B25188" s="9"/>
      <c r="C25188" s="9"/>
    </row>
    <row r="25189" spans="2:3">
      <c r="B25189" s="9"/>
      <c r="C25189" s="9"/>
    </row>
    <row r="25190" spans="2:3">
      <c r="B25190" s="9"/>
      <c r="C25190" s="9"/>
    </row>
    <row r="25191" spans="2:3">
      <c r="B25191" s="9"/>
      <c r="C25191" s="9"/>
    </row>
    <row r="25192" spans="2:3">
      <c r="B25192" s="9"/>
      <c r="C25192" s="9"/>
    </row>
    <row r="25193" spans="2:3">
      <c r="B25193" s="9"/>
      <c r="C25193" s="9"/>
    </row>
    <row r="25194" spans="2:3">
      <c r="B25194" s="9"/>
      <c r="C25194" s="9"/>
    </row>
    <row r="25195" spans="2:3">
      <c r="B25195" s="9"/>
      <c r="C25195" s="9"/>
    </row>
    <row r="25196" spans="2:3">
      <c r="B25196" s="9"/>
      <c r="C25196" s="9"/>
    </row>
    <row r="25197" spans="2:3">
      <c r="B25197" s="9"/>
      <c r="C25197" s="9"/>
    </row>
    <row r="25198" spans="2:3">
      <c r="B25198" s="9"/>
      <c r="C25198" s="9"/>
    </row>
    <row r="25199" spans="2:3">
      <c r="B25199" s="9"/>
      <c r="C25199" s="9"/>
    </row>
    <row r="25200" spans="2:3">
      <c r="B25200" s="9"/>
      <c r="C25200" s="9"/>
    </row>
    <row r="25201" spans="2:3">
      <c r="B25201" s="9"/>
      <c r="C25201" s="9"/>
    </row>
    <row r="25202" spans="2:3">
      <c r="B25202" s="9"/>
      <c r="C25202" s="9"/>
    </row>
    <row r="25203" spans="2:3">
      <c r="B25203" s="9"/>
      <c r="C25203" s="9"/>
    </row>
    <row r="25204" spans="2:3">
      <c r="B25204" s="9"/>
      <c r="C25204" s="9"/>
    </row>
    <row r="25205" spans="2:3">
      <c r="B25205" s="9"/>
      <c r="C25205" s="9"/>
    </row>
    <row r="25206" spans="2:3">
      <c r="B25206" s="9"/>
      <c r="C25206" s="9"/>
    </row>
    <row r="25207" spans="2:3">
      <c r="B25207" s="9"/>
      <c r="C25207" s="9"/>
    </row>
    <row r="25208" spans="2:3">
      <c r="B25208" s="9"/>
      <c r="C25208" s="9"/>
    </row>
    <row r="25209" spans="2:3">
      <c r="B25209" s="9"/>
      <c r="C25209" s="9"/>
    </row>
    <row r="25210" spans="2:3">
      <c r="B25210" s="9"/>
      <c r="C25210" s="9"/>
    </row>
    <row r="25211" spans="2:3">
      <c r="B25211" s="9"/>
      <c r="C25211" s="9"/>
    </row>
    <row r="25212" spans="2:3">
      <c r="B25212" s="9"/>
      <c r="C25212" s="9"/>
    </row>
    <row r="25213" spans="2:3">
      <c r="B25213" s="9"/>
      <c r="C25213" s="9"/>
    </row>
    <row r="25214" spans="2:3">
      <c r="B25214" s="9"/>
      <c r="C25214" s="9"/>
    </row>
    <row r="25215" spans="2:3">
      <c r="B25215" s="9"/>
      <c r="C25215" s="9"/>
    </row>
    <row r="25216" spans="2:3">
      <c r="B25216" s="9"/>
      <c r="C25216" s="9"/>
    </row>
    <row r="25217" spans="2:3">
      <c r="B25217" s="9"/>
      <c r="C25217" s="9"/>
    </row>
    <row r="25218" spans="2:3">
      <c r="B25218" s="9"/>
      <c r="C25218" s="9"/>
    </row>
    <row r="25219" spans="2:3">
      <c r="B25219" s="9"/>
      <c r="C25219" s="9"/>
    </row>
    <row r="25220" spans="2:3">
      <c r="B25220" s="9"/>
      <c r="C25220" s="9"/>
    </row>
    <row r="25221" spans="2:3">
      <c r="B25221" s="9"/>
      <c r="C25221" s="9"/>
    </row>
    <row r="25222" spans="2:3">
      <c r="B25222" s="9"/>
      <c r="C25222" s="9"/>
    </row>
    <row r="25223" spans="2:3">
      <c r="B25223" s="9"/>
      <c r="C25223" s="9"/>
    </row>
    <row r="25224" spans="2:3">
      <c r="B25224" s="9"/>
      <c r="C25224" s="9"/>
    </row>
    <row r="25225" spans="2:3">
      <c r="B25225" s="9"/>
      <c r="C25225" s="9"/>
    </row>
    <row r="25226" spans="2:3">
      <c r="B25226" s="9"/>
      <c r="C25226" s="9"/>
    </row>
    <row r="25227" spans="2:3">
      <c r="B25227" s="9"/>
      <c r="C25227" s="9"/>
    </row>
    <row r="25228" spans="2:3">
      <c r="B25228" s="9"/>
      <c r="C25228" s="9"/>
    </row>
    <row r="25229" spans="2:3">
      <c r="B25229" s="9"/>
      <c r="C25229" s="9"/>
    </row>
    <row r="25230" spans="2:3">
      <c r="B25230" s="9"/>
      <c r="C25230" s="9"/>
    </row>
    <row r="25231" spans="2:3">
      <c r="B25231" s="9"/>
      <c r="C25231" s="9"/>
    </row>
    <row r="25232" spans="2:3">
      <c r="B25232" s="9"/>
      <c r="C25232" s="9"/>
    </row>
    <row r="25233" spans="2:3">
      <c r="B25233" s="9"/>
      <c r="C25233" s="9"/>
    </row>
    <row r="25234" spans="2:3">
      <c r="B25234" s="9"/>
      <c r="C25234" s="9"/>
    </row>
    <row r="25235" spans="2:3">
      <c r="B25235" s="9"/>
      <c r="C25235" s="9"/>
    </row>
    <row r="25236" spans="2:3">
      <c r="B25236" s="9"/>
      <c r="C25236" s="9"/>
    </row>
    <row r="25237" spans="2:3">
      <c r="B25237" s="9"/>
      <c r="C25237" s="9"/>
    </row>
    <row r="25238" spans="2:3">
      <c r="B25238" s="9"/>
      <c r="C25238" s="9"/>
    </row>
    <row r="25239" spans="2:3">
      <c r="B25239" s="9"/>
      <c r="C25239" s="9"/>
    </row>
    <row r="25240" spans="2:3">
      <c r="B25240" s="9"/>
      <c r="C25240" s="9"/>
    </row>
    <row r="25241" spans="2:3">
      <c r="B25241" s="9"/>
      <c r="C25241" s="9"/>
    </row>
    <row r="25242" spans="2:3">
      <c r="B25242" s="9"/>
      <c r="C25242" s="9"/>
    </row>
    <row r="25243" spans="2:3">
      <c r="B25243" s="9"/>
      <c r="C25243" s="9"/>
    </row>
    <row r="25244" spans="2:3">
      <c r="B25244" s="9"/>
      <c r="C25244" s="9"/>
    </row>
    <row r="25245" spans="2:3">
      <c r="B25245" s="9"/>
      <c r="C25245" s="9"/>
    </row>
    <row r="25246" spans="2:3">
      <c r="B25246" s="9"/>
      <c r="C25246" s="9"/>
    </row>
    <row r="25247" spans="2:3">
      <c r="B25247" s="9"/>
      <c r="C25247" s="9"/>
    </row>
    <row r="25248" spans="2:3">
      <c r="B25248" s="9"/>
      <c r="C25248" s="9"/>
    </row>
    <row r="25249" spans="2:3">
      <c r="B25249" s="9"/>
      <c r="C25249" s="9"/>
    </row>
    <row r="25250" spans="2:3">
      <c r="B25250" s="9"/>
      <c r="C25250" s="9"/>
    </row>
    <row r="25251" spans="2:3">
      <c r="B25251" s="9"/>
      <c r="C25251" s="9"/>
    </row>
    <row r="25252" spans="2:3">
      <c r="B25252" s="9"/>
      <c r="C25252" s="9"/>
    </row>
    <row r="25253" spans="2:3">
      <c r="B25253" s="9"/>
      <c r="C25253" s="9"/>
    </row>
    <row r="25254" spans="2:3">
      <c r="B25254" s="9"/>
      <c r="C25254" s="9"/>
    </row>
    <row r="25255" spans="2:3">
      <c r="B25255" s="9"/>
      <c r="C25255" s="9"/>
    </row>
    <row r="25256" spans="2:3">
      <c r="B25256" s="9"/>
      <c r="C25256" s="9"/>
    </row>
    <row r="25257" spans="2:3">
      <c r="B25257" s="9"/>
      <c r="C25257" s="9"/>
    </row>
    <row r="25258" spans="2:3">
      <c r="B25258" s="9"/>
      <c r="C25258" s="9"/>
    </row>
    <row r="25259" spans="2:3">
      <c r="B25259" s="9"/>
      <c r="C25259" s="9"/>
    </row>
    <row r="25260" spans="2:3">
      <c r="B25260" s="9"/>
      <c r="C25260" s="9"/>
    </row>
    <row r="25261" spans="2:3">
      <c r="B25261" s="9"/>
      <c r="C25261" s="9"/>
    </row>
    <row r="25262" spans="2:3">
      <c r="B25262" s="9"/>
      <c r="C25262" s="9"/>
    </row>
    <row r="25263" spans="2:3">
      <c r="B25263" s="9"/>
      <c r="C25263" s="9"/>
    </row>
    <row r="25264" spans="2:3">
      <c r="B25264" s="9"/>
      <c r="C25264" s="9"/>
    </row>
    <row r="25265" spans="2:3">
      <c r="B25265" s="9"/>
      <c r="C25265" s="9"/>
    </row>
    <row r="25266" spans="2:3">
      <c r="B25266" s="9"/>
      <c r="C25266" s="9"/>
    </row>
    <row r="25267" spans="2:3">
      <c r="B25267" s="9"/>
      <c r="C25267" s="9"/>
    </row>
    <row r="25268" spans="2:3">
      <c r="B25268" s="9"/>
      <c r="C25268" s="9"/>
    </row>
    <row r="25269" spans="2:3">
      <c r="B25269" s="9"/>
      <c r="C25269" s="9"/>
    </row>
    <row r="25270" spans="2:3">
      <c r="B25270" s="9"/>
      <c r="C25270" s="9"/>
    </row>
    <row r="25271" spans="2:3">
      <c r="B25271" s="9"/>
      <c r="C25271" s="9"/>
    </row>
    <row r="25272" spans="2:3">
      <c r="B25272" s="9"/>
      <c r="C25272" s="9"/>
    </row>
    <row r="25273" spans="2:3">
      <c r="B25273" s="9"/>
      <c r="C25273" s="9"/>
    </row>
    <row r="25274" spans="2:3">
      <c r="B25274" s="9"/>
      <c r="C25274" s="9"/>
    </row>
    <row r="25275" spans="2:3">
      <c r="B25275" s="9"/>
      <c r="C25275" s="9"/>
    </row>
    <row r="25276" spans="2:3">
      <c r="B25276" s="9"/>
      <c r="C25276" s="9"/>
    </row>
    <row r="25277" spans="2:3">
      <c r="B25277" s="9"/>
      <c r="C25277" s="9"/>
    </row>
    <row r="25278" spans="2:3">
      <c r="B25278" s="9"/>
      <c r="C25278" s="9"/>
    </row>
    <row r="25279" spans="2:3">
      <c r="B25279" s="9"/>
      <c r="C25279" s="9"/>
    </row>
    <row r="25280" spans="2:3">
      <c r="B25280" s="9"/>
      <c r="C25280" s="9"/>
    </row>
    <row r="25281" spans="2:3">
      <c r="B25281" s="9"/>
      <c r="C25281" s="9"/>
    </row>
    <row r="25282" spans="2:3">
      <c r="B25282" s="9"/>
      <c r="C25282" s="9"/>
    </row>
    <row r="25283" spans="2:3">
      <c r="B25283" s="9"/>
      <c r="C25283" s="9"/>
    </row>
    <row r="25284" spans="2:3">
      <c r="B25284" s="9"/>
      <c r="C25284" s="9"/>
    </row>
    <row r="25285" spans="2:3">
      <c r="B25285" s="9"/>
      <c r="C25285" s="9"/>
    </row>
    <row r="25286" spans="2:3">
      <c r="B25286" s="9"/>
      <c r="C25286" s="9"/>
    </row>
    <row r="25287" spans="2:3">
      <c r="B25287" s="9"/>
      <c r="C25287" s="9"/>
    </row>
    <row r="25288" spans="2:3">
      <c r="B25288" s="9"/>
      <c r="C25288" s="9"/>
    </row>
    <row r="25289" spans="2:3">
      <c r="B25289" s="9"/>
      <c r="C25289" s="9"/>
    </row>
    <row r="25290" spans="2:3">
      <c r="B25290" s="9"/>
      <c r="C25290" s="9"/>
    </row>
    <row r="25291" spans="2:3">
      <c r="B25291" s="9"/>
      <c r="C25291" s="9"/>
    </row>
    <row r="25292" spans="2:3">
      <c r="B25292" s="9"/>
      <c r="C25292" s="9"/>
    </row>
    <row r="25293" spans="2:3">
      <c r="B25293" s="9"/>
      <c r="C25293" s="9"/>
    </row>
    <row r="25294" spans="2:3">
      <c r="B25294" s="9"/>
      <c r="C25294" s="9"/>
    </row>
    <row r="25295" spans="2:3">
      <c r="B25295" s="9"/>
      <c r="C25295" s="9"/>
    </row>
    <row r="25296" spans="2:3">
      <c r="B25296" s="9"/>
      <c r="C25296" s="9"/>
    </row>
    <row r="25297" spans="2:3">
      <c r="B25297" s="9"/>
      <c r="C25297" s="9"/>
    </row>
    <row r="25298" spans="2:3">
      <c r="B25298" s="9"/>
      <c r="C25298" s="9"/>
    </row>
    <row r="25299" spans="2:3">
      <c r="B25299" s="9"/>
      <c r="C25299" s="9"/>
    </row>
    <row r="25300" spans="2:3">
      <c r="B25300" s="9"/>
      <c r="C25300" s="9"/>
    </row>
    <row r="25301" spans="2:3">
      <c r="B25301" s="9"/>
      <c r="C25301" s="9"/>
    </row>
    <row r="25302" spans="2:3">
      <c r="B25302" s="9"/>
      <c r="C25302" s="9"/>
    </row>
    <row r="25303" spans="2:3">
      <c r="B25303" s="9"/>
      <c r="C25303" s="9"/>
    </row>
    <row r="25304" spans="2:3">
      <c r="B25304" s="9"/>
      <c r="C25304" s="9"/>
    </row>
    <row r="25305" spans="2:3">
      <c r="B25305" s="9"/>
      <c r="C25305" s="9"/>
    </row>
    <row r="25306" spans="2:3">
      <c r="B25306" s="9"/>
      <c r="C25306" s="9"/>
    </row>
    <row r="25307" spans="2:3">
      <c r="B25307" s="9"/>
      <c r="C25307" s="9"/>
    </row>
    <row r="25308" spans="2:3">
      <c r="B25308" s="9"/>
      <c r="C25308" s="9"/>
    </row>
    <row r="25309" spans="2:3">
      <c r="B25309" s="9"/>
      <c r="C25309" s="9"/>
    </row>
    <row r="25310" spans="2:3">
      <c r="B25310" s="9"/>
      <c r="C25310" s="9"/>
    </row>
    <row r="25311" spans="2:3">
      <c r="B25311" s="9"/>
      <c r="C25311" s="9"/>
    </row>
    <row r="25312" spans="2:3">
      <c r="B25312" s="9"/>
      <c r="C25312" s="9"/>
    </row>
    <row r="25313" spans="2:3">
      <c r="B25313" s="9"/>
      <c r="C25313" s="9"/>
    </row>
    <row r="25314" spans="2:3">
      <c r="B25314" s="9"/>
      <c r="C25314" s="9"/>
    </row>
    <row r="25315" spans="2:3">
      <c r="B25315" s="9"/>
      <c r="C25315" s="9"/>
    </row>
    <row r="25316" spans="2:3">
      <c r="B25316" s="9"/>
      <c r="C25316" s="9"/>
    </row>
    <row r="25317" spans="2:3">
      <c r="B25317" s="9"/>
      <c r="C25317" s="9"/>
    </row>
    <row r="25318" spans="2:3">
      <c r="B25318" s="9"/>
      <c r="C25318" s="9"/>
    </row>
    <row r="25319" spans="2:3">
      <c r="B25319" s="9"/>
      <c r="C25319" s="9"/>
    </row>
    <row r="25320" spans="2:3">
      <c r="B25320" s="9"/>
      <c r="C25320" s="9"/>
    </row>
    <row r="25321" spans="2:3">
      <c r="B25321" s="9"/>
      <c r="C25321" s="9"/>
    </row>
    <row r="25322" spans="2:3">
      <c r="B25322" s="9"/>
      <c r="C25322" s="9"/>
    </row>
    <row r="25323" spans="2:3">
      <c r="B25323" s="9"/>
      <c r="C25323" s="9"/>
    </row>
    <row r="25324" spans="2:3">
      <c r="B25324" s="9"/>
      <c r="C25324" s="9"/>
    </row>
    <row r="25325" spans="2:3">
      <c r="B25325" s="9"/>
      <c r="C25325" s="9"/>
    </row>
    <row r="25326" spans="2:3">
      <c r="B25326" s="9"/>
      <c r="C25326" s="9"/>
    </row>
    <row r="25327" spans="2:3">
      <c r="B25327" s="9"/>
      <c r="C25327" s="9"/>
    </row>
    <row r="25328" spans="2:3">
      <c r="B25328" s="9"/>
      <c r="C25328" s="9"/>
    </row>
    <row r="25329" spans="2:3">
      <c r="B25329" s="9"/>
      <c r="C25329" s="9"/>
    </row>
    <row r="25330" spans="2:3">
      <c r="B25330" s="9"/>
      <c r="C25330" s="9"/>
    </row>
    <row r="25331" spans="2:3">
      <c r="B25331" s="9"/>
      <c r="C25331" s="9"/>
    </row>
    <row r="25332" spans="2:3">
      <c r="B25332" s="9"/>
      <c r="C25332" s="9"/>
    </row>
    <row r="25333" spans="2:3">
      <c r="B25333" s="9"/>
      <c r="C25333" s="9"/>
    </row>
    <row r="25334" spans="2:3">
      <c r="B25334" s="9"/>
      <c r="C25334" s="9"/>
    </row>
    <row r="25335" spans="2:3">
      <c r="B25335" s="9"/>
      <c r="C25335" s="9"/>
    </row>
    <row r="25336" spans="2:3">
      <c r="B25336" s="9"/>
      <c r="C25336" s="9"/>
    </row>
    <row r="25337" spans="2:3">
      <c r="B25337" s="9"/>
      <c r="C25337" s="9"/>
    </row>
    <row r="25338" spans="2:3">
      <c r="B25338" s="9"/>
      <c r="C25338" s="9"/>
    </row>
    <row r="25339" spans="2:3">
      <c r="B25339" s="9"/>
      <c r="C25339" s="9"/>
    </row>
    <row r="25340" spans="2:3">
      <c r="B25340" s="9"/>
      <c r="C25340" s="9"/>
    </row>
    <row r="25341" spans="2:3">
      <c r="B25341" s="9"/>
      <c r="C25341" s="9"/>
    </row>
    <row r="25342" spans="2:3">
      <c r="B25342" s="9"/>
      <c r="C25342" s="9"/>
    </row>
    <row r="25343" spans="2:3">
      <c r="B25343" s="9"/>
      <c r="C25343" s="9"/>
    </row>
    <row r="25344" spans="2:3">
      <c r="B25344" s="9"/>
      <c r="C25344" s="9"/>
    </row>
    <row r="25345" spans="2:3">
      <c r="B25345" s="9"/>
      <c r="C25345" s="9"/>
    </row>
    <row r="25346" spans="2:3">
      <c r="B25346" s="9"/>
      <c r="C25346" s="9"/>
    </row>
    <row r="25347" spans="2:3">
      <c r="B25347" s="9"/>
      <c r="C25347" s="9"/>
    </row>
    <row r="25348" spans="2:3">
      <c r="B25348" s="9"/>
      <c r="C25348" s="9"/>
    </row>
    <row r="25349" spans="2:3">
      <c r="B25349" s="9"/>
      <c r="C25349" s="9"/>
    </row>
    <row r="25350" spans="2:3">
      <c r="B25350" s="9"/>
      <c r="C25350" s="9"/>
    </row>
    <row r="25351" spans="2:3">
      <c r="B25351" s="9"/>
      <c r="C25351" s="9"/>
    </row>
    <row r="25352" spans="2:3">
      <c r="B25352" s="9"/>
      <c r="C25352" s="9"/>
    </row>
    <row r="25353" spans="2:3">
      <c r="B25353" s="9"/>
      <c r="C25353" s="9"/>
    </row>
    <row r="25354" spans="2:3">
      <c r="B25354" s="9"/>
      <c r="C25354" s="9"/>
    </row>
    <row r="25355" spans="2:3">
      <c r="B25355" s="9"/>
      <c r="C25355" s="9"/>
    </row>
    <row r="25356" spans="2:3">
      <c r="B25356" s="9"/>
      <c r="C25356" s="9"/>
    </row>
    <row r="25357" spans="2:3">
      <c r="B25357" s="9"/>
      <c r="C25357" s="9"/>
    </row>
    <row r="25358" spans="2:3">
      <c r="B25358" s="9"/>
      <c r="C25358" s="9"/>
    </row>
    <row r="25359" spans="2:3">
      <c r="B25359" s="9"/>
      <c r="C25359" s="9"/>
    </row>
    <row r="25360" spans="2:3">
      <c r="B25360" s="9"/>
      <c r="C25360" s="9"/>
    </row>
    <row r="25361" spans="2:3">
      <c r="B25361" s="9"/>
      <c r="C25361" s="9"/>
    </row>
    <row r="25362" spans="2:3">
      <c r="B25362" s="9"/>
      <c r="C25362" s="9"/>
    </row>
    <row r="25363" spans="2:3">
      <c r="B25363" s="9"/>
      <c r="C25363" s="9"/>
    </row>
    <row r="25364" spans="2:3">
      <c r="B25364" s="9"/>
      <c r="C25364" s="9"/>
    </row>
    <row r="25365" spans="2:3">
      <c r="B25365" s="9"/>
      <c r="C25365" s="9"/>
    </row>
    <row r="25366" spans="2:3">
      <c r="B25366" s="9"/>
      <c r="C25366" s="9"/>
    </row>
    <row r="25367" spans="2:3">
      <c r="B25367" s="9"/>
      <c r="C25367" s="9"/>
    </row>
    <row r="25368" spans="2:3">
      <c r="B25368" s="9"/>
      <c r="C25368" s="9"/>
    </row>
    <row r="25369" spans="2:3">
      <c r="B25369" s="9"/>
      <c r="C25369" s="9"/>
    </row>
    <row r="25370" spans="2:3">
      <c r="B25370" s="9"/>
      <c r="C25370" s="9"/>
    </row>
    <row r="25371" spans="2:3">
      <c r="B25371" s="9"/>
      <c r="C25371" s="9"/>
    </row>
    <row r="25372" spans="2:3">
      <c r="B25372" s="9"/>
      <c r="C25372" s="9"/>
    </row>
    <row r="25373" spans="2:3">
      <c r="B25373" s="9"/>
      <c r="C25373" s="9"/>
    </row>
    <row r="25374" spans="2:3">
      <c r="B25374" s="9"/>
      <c r="C25374" s="9"/>
    </row>
    <row r="25375" spans="2:3">
      <c r="B25375" s="9"/>
      <c r="C25375" s="9"/>
    </row>
    <row r="25376" spans="2:3">
      <c r="B25376" s="9"/>
      <c r="C25376" s="9"/>
    </row>
    <row r="25377" spans="2:3">
      <c r="B25377" s="9"/>
      <c r="C25377" s="9"/>
    </row>
    <row r="25378" spans="2:3">
      <c r="B25378" s="9"/>
      <c r="C25378" s="9"/>
    </row>
    <row r="25379" spans="2:3">
      <c r="B25379" s="9"/>
      <c r="C25379" s="9"/>
    </row>
    <row r="25380" spans="2:3">
      <c r="B25380" s="9"/>
      <c r="C25380" s="9"/>
    </row>
    <row r="25381" spans="2:3">
      <c r="B25381" s="9"/>
      <c r="C25381" s="9"/>
    </row>
    <row r="25382" spans="2:3">
      <c r="B25382" s="9"/>
      <c r="C25382" s="9"/>
    </row>
    <row r="25383" spans="2:3">
      <c r="B25383" s="9"/>
      <c r="C25383" s="9"/>
    </row>
    <row r="25384" spans="2:3">
      <c r="B25384" s="9"/>
      <c r="C25384" s="9"/>
    </row>
    <row r="25385" spans="2:3">
      <c r="B25385" s="9"/>
      <c r="C25385" s="9"/>
    </row>
    <row r="25386" spans="2:3">
      <c r="B25386" s="9"/>
      <c r="C25386" s="9"/>
    </row>
    <row r="25387" spans="2:3">
      <c r="B25387" s="9"/>
      <c r="C25387" s="9"/>
    </row>
    <row r="25388" spans="2:3">
      <c r="B25388" s="9"/>
      <c r="C25388" s="9"/>
    </row>
    <row r="25389" spans="2:3">
      <c r="B25389" s="9"/>
      <c r="C25389" s="9"/>
    </row>
    <row r="25390" spans="2:3">
      <c r="B25390" s="9"/>
      <c r="C25390" s="9"/>
    </row>
    <row r="25391" spans="2:3">
      <c r="B25391" s="9"/>
      <c r="C25391" s="9"/>
    </row>
    <row r="25392" spans="2:3">
      <c r="B25392" s="9"/>
      <c r="C25392" s="9"/>
    </row>
    <row r="25393" spans="2:3">
      <c r="B25393" s="9"/>
      <c r="C25393" s="9"/>
    </row>
    <row r="25394" spans="2:3">
      <c r="B25394" s="9"/>
      <c r="C25394" s="9"/>
    </row>
    <row r="25395" spans="2:3">
      <c r="B25395" s="9"/>
      <c r="C25395" s="9"/>
    </row>
    <row r="25396" spans="2:3">
      <c r="B25396" s="9"/>
      <c r="C25396" s="9"/>
    </row>
    <row r="25397" spans="2:3">
      <c r="B25397" s="9"/>
      <c r="C25397" s="9"/>
    </row>
    <row r="25398" spans="2:3">
      <c r="B25398" s="9"/>
      <c r="C25398" s="9"/>
    </row>
    <row r="25399" spans="2:3">
      <c r="B25399" s="9"/>
      <c r="C25399" s="9"/>
    </row>
    <row r="25400" spans="2:3">
      <c r="B25400" s="9"/>
      <c r="C25400" s="9"/>
    </row>
    <row r="25401" spans="2:3">
      <c r="B25401" s="9"/>
      <c r="C25401" s="9"/>
    </row>
    <row r="25402" spans="2:3">
      <c r="B25402" s="9"/>
      <c r="C25402" s="9"/>
    </row>
    <row r="25403" spans="2:3">
      <c r="B25403" s="9"/>
      <c r="C25403" s="9"/>
    </row>
    <row r="25404" spans="2:3">
      <c r="B25404" s="9"/>
      <c r="C25404" s="9"/>
    </row>
    <row r="25405" spans="2:3">
      <c r="B25405" s="9"/>
      <c r="C25405" s="9"/>
    </row>
    <row r="25406" spans="2:3">
      <c r="B25406" s="9"/>
      <c r="C25406" s="9"/>
    </row>
    <row r="25407" spans="2:3">
      <c r="B25407" s="9"/>
      <c r="C25407" s="9"/>
    </row>
    <row r="25408" spans="2:3">
      <c r="B25408" s="9"/>
      <c r="C25408" s="9"/>
    </row>
    <row r="25409" spans="2:3">
      <c r="B25409" s="9"/>
      <c r="C25409" s="9"/>
    </row>
    <row r="25410" spans="2:3">
      <c r="B25410" s="9"/>
      <c r="C25410" s="9"/>
    </row>
    <row r="25411" spans="2:3">
      <c r="B25411" s="9"/>
      <c r="C25411" s="9"/>
    </row>
    <row r="25412" spans="2:3">
      <c r="B25412" s="9"/>
      <c r="C25412" s="9"/>
    </row>
    <row r="25413" spans="2:3">
      <c r="B25413" s="9"/>
      <c r="C25413" s="9"/>
    </row>
    <row r="25414" spans="2:3">
      <c r="B25414" s="9"/>
      <c r="C25414" s="9"/>
    </row>
    <row r="25415" spans="2:3">
      <c r="B25415" s="9"/>
      <c r="C25415" s="9"/>
    </row>
    <row r="25416" spans="2:3">
      <c r="B25416" s="9"/>
      <c r="C25416" s="9"/>
    </row>
    <row r="25417" spans="2:3">
      <c r="B25417" s="9"/>
      <c r="C25417" s="9"/>
    </row>
    <row r="25418" spans="2:3">
      <c r="B25418" s="9"/>
      <c r="C25418" s="9"/>
    </row>
    <row r="25419" spans="2:3">
      <c r="B25419" s="9"/>
      <c r="C25419" s="9"/>
    </row>
    <row r="25420" spans="2:3">
      <c r="B25420" s="9"/>
      <c r="C25420" s="9"/>
    </row>
    <row r="25421" spans="2:3">
      <c r="B25421" s="9"/>
      <c r="C25421" s="9"/>
    </row>
    <row r="25422" spans="2:3">
      <c r="B25422" s="9"/>
      <c r="C25422" s="9"/>
    </row>
    <row r="25423" spans="2:3">
      <c r="B25423" s="9"/>
      <c r="C25423" s="9"/>
    </row>
    <row r="25424" spans="2:3">
      <c r="B25424" s="9"/>
      <c r="C25424" s="9"/>
    </row>
    <row r="25425" spans="2:3">
      <c r="B25425" s="9"/>
      <c r="C25425" s="9"/>
    </row>
    <row r="25426" spans="2:3">
      <c r="B25426" s="9"/>
      <c r="C25426" s="9"/>
    </row>
    <row r="25427" spans="2:3">
      <c r="B25427" s="9"/>
      <c r="C25427" s="9"/>
    </row>
    <row r="25428" spans="2:3">
      <c r="B25428" s="9"/>
      <c r="C25428" s="9"/>
    </row>
    <row r="25429" spans="2:3">
      <c r="B25429" s="9"/>
      <c r="C25429" s="9"/>
    </row>
    <row r="25430" spans="2:3">
      <c r="B25430" s="9"/>
      <c r="C25430" s="9"/>
    </row>
    <row r="25431" spans="2:3">
      <c r="B25431" s="9"/>
      <c r="C25431" s="9"/>
    </row>
    <row r="25432" spans="2:3">
      <c r="B25432" s="9"/>
      <c r="C25432" s="9"/>
    </row>
    <row r="25433" spans="2:3">
      <c r="B25433" s="9"/>
      <c r="C25433" s="9"/>
    </row>
    <row r="25434" spans="2:3">
      <c r="B25434" s="9"/>
      <c r="C25434" s="9"/>
    </row>
    <row r="25435" spans="2:3">
      <c r="B25435" s="9"/>
      <c r="C25435" s="9"/>
    </row>
    <row r="25436" spans="2:3">
      <c r="B25436" s="9"/>
      <c r="C25436" s="9"/>
    </row>
    <row r="25437" spans="2:3">
      <c r="B25437" s="9"/>
      <c r="C25437" s="9"/>
    </row>
    <row r="25438" spans="2:3">
      <c r="B25438" s="9"/>
      <c r="C25438" s="9"/>
    </row>
    <row r="25439" spans="2:3">
      <c r="B25439" s="9"/>
      <c r="C25439" s="9"/>
    </row>
    <row r="25440" spans="2:3">
      <c r="B25440" s="9"/>
      <c r="C25440" s="9"/>
    </row>
    <row r="25441" spans="2:3">
      <c r="B25441" s="9"/>
      <c r="C25441" s="9"/>
    </row>
    <row r="25442" spans="2:3">
      <c r="B25442" s="9"/>
      <c r="C25442" s="9"/>
    </row>
    <row r="25443" spans="2:3">
      <c r="B25443" s="9"/>
      <c r="C25443" s="9"/>
    </row>
    <row r="25444" spans="2:3">
      <c r="B25444" s="9"/>
      <c r="C25444" s="9"/>
    </row>
    <row r="25445" spans="2:3">
      <c r="B25445" s="9"/>
      <c r="C25445" s="9"/>
    </row>
    <row r="25446" spans="2:3">
      <c r="B25446" s="9"/>
      <c r="C25446" s="9"/>
    </row>
    <row r="25447" spans="2:3">
      <c r="B25447" s="9"/>
      <c r="C25447" s="9"/>
    </row>
    <row r="25448" spans="2:3">
      <c r="B25448" s="9"/>
      <c r="C25448" s="9"/>
    </row>
    <row r="25449" spans="2:3">
      <c r="B25449" s="9"/>
      <c r="C25449" s="9"/>
    </row>
    <row r="25450" spans="2:3">
      <c r="B25450" s="9"/>
      <c r="C25450" s="9"/>
    </row>
    <row r="25451" spans="2:3">
      <c r="B25451" s="9"/>
      <c r="C25451" s="9"/>
    </row>
    <row r="25452" spans="2:3">
      <c r="B25452" s="9"/>
      <c r="C25452" s="9"/>
    </row>
    <row r="25453" spans="2:3">
      <c r="B25453" s="9"/>
      <c r="C25453" s="9"/>
    </row>
    <row r="25454" spans="2:3">
      <c r="B25454" s="9"/>
      <c r="C25454" s="9"/>
    </row>
    <row r="25455" spans="2:3">
      <c r="B25455" s="9"/>
      <c r="C25455" s="9"/>
    </row>
    <row r="25456" spans="2:3">
      <c r="B25456" s="9"/>
      <c r="C25456" s="9"/>
    </row>
    <row r="25457" spans="2:3">
      <c r="B25457" s="9"/>
      <c r="C25457" s="9"/>
    </row>
    <row r="25458" spans="2:3">
      <c r="B25458" s="9"/>
      <c r="C25458" s="9"/>
    </row>
    <row r="25459" spans="2:3">
      <c r="B25459" s="9"/>
      <c r="C25459" s="9"/>
    </row>
    <row r="25460" spans="2:3">
      <c r="B25460" s="9"/>
      <c r="C25460" s="9"/>
    </row>
    <row r="25461" spans="2:3">
      <c r="B25461" s="9"/>
      <c r="C25461" s="9"/>
    </row>
    <row r="25462" spans="2:3">
      <c r="B25462" s="9"/>
      <c r="C25462" s="9"/>
    </row>
    <row r="25463" spans="2:3">
      <c r="B25463" s="9"/>
      <c r="C25463" s="9"/>
    </row>
    <row r="25464" spans="2:3">
      <c r="B25464" s="9"/>
      <c r="C25464" s="9"/>
    </row>
    <row r="25465" spans="2:3">
      <c r="B25465" s="9"/>
      <c r="C25465" s="9"/>
    </row>
    <row r="25466" spans="2:3">
      <c r="B25466" s="9"/>
      <c r="C25466" s="9"/>
    </row>
    <row r="25467" spans="2:3">
      <c r="B25467" s="9"/>
      <c r="C25467" s="9"/>
    </row>
    <row r="25468" spans="2:3">
      <c r="B25468" s="9"/>
      <c r="C25468" s="9"/>
    </row>
    <row r="25469" spans="2:3">
      <c r="B25469" s="9"/>
      <c r="C25469" s="9"/>
    </row>
    <row r="25470" spans="2:3">
      <c r="B25470" s="9"/>
      <c r="C25470" s="9"/>
    </row>
    <row r="25471" spans="2:3">
      <c r="B25471" s="9"/>
      <c r="C25471" s="9"/>
    </row>
    <row r="25472" spans="2:3">
      <c r="B25472" s="9"/>
      <c r="C25472" s="9"/>
    </row>
    <row r="25473" spans="2:3">
      <c r="B25473" s="9"/>
      <c r="C25473" s="9"/>
    </row>
    <row r="25474" spans="2:3">
      <c r="B25474" s="9"/>
      <c r="C25474" s="9"/>
    </row>
    <row r="25475" spans="2:3">
      <c r="B25475" s="9"/>
      <c r="C25475" s="9"/>
    </row>
    <row r="25476" spans="2:3">
      <c r="B25476" s="9"/>
      <c r="C25476" s="9"/>
    </row>
    <row r="25477" spans="2:3">
      <c r="B25477" s="9"/>
      <c r="C25477" s="9"/>
    </row>
    <row r="25478" spans="2:3">
      <c r="B25478" s="9"/>
      <c r="C25478" s="9"/>
    </row>
    <row r="25479" spans="2:3">
      <c r="B25479" s="9"/>
      <c r="C25479" s="9"/>
    </row>
    <row r="25480" spans="2:3">
      <c r="B25480" s="9"/>
      <c r="C25480" s="9"/>
    </row>
    <row r="25481" spans="2:3">
      <c r="B25481" s="9"/>
      <c r="C25481" s="9"/>
    </row>
    <row r="25482" spans="2:3">
      <c r="B25482" s="9"/>
      <c r="C25482" s="9"/>
    </row>
    <row r="25483" spans="2:3">
      <c r="B25483" s="9"/>
      <c r="C25483" s="9"/>
    </row>
    <row r="25484" spans="2:3">
      <c r="B25484" s="9"/>
      <c r="C25484" s="9"/>
    </row>
    <row r="25485" spans="2:3">
      <c r="B25485" s="9"/>
      <c r="C25485" s="9"/>
    </row>
    <row r="25486" spans="2:3">
      <c r="B25486" s="9"/>
      <c r="C25486" s="9"/>
    </row>
    <row r="25487" spans="2:3">
      <c r="B25487" s="9"/>
      <c r="C25487" s="9"/>
    </row>
    <row r="25488" spans="2:3">
      <c r="B25488" s="9"/>
      <c r="C25488" s="9"/>
    </row>
    <row r="25489" spans="2:3">
      <c r="B25489" s="9"/>
      <c r="C25489" s="9"/>
    </row>
    <row r="25490" spans="2:3">
      <c r="B25490" s="9"/>
      <c r="C25490" s="9"/>
    </row>
    <row r="25491" spans="2:3">
      <c r="B25491" s="9"/>
      <c r="C25491" s="9"/>
    </row>
    <row r="25492" spans="2:3">
      <c r="B25492" s="9"/>
      <c r="C25492" s="9"/>
    </row>
    <row r="25493" spans="2:3">
      <c r="B25493" s="9"/>
      <c r="C25493" s="9"/>
    </row>
    <row r="25494" spans="2:3">
      <c r="B25494" s="9"/>
      <c r="C25494" s="9"/>
    </row>
    <row r="25495" spans="2:3">
      <c r="B25495" s="9"/>
      <c r="C25495" s="9"/>
    </row>
    <row r="25496" spans="2:3">
      <c r="B25496" s="9"/>
      <c r="C25496" s="9"/>
    </row>
    <row r="25497" spans="2:3">
      <c r="B25497" s="9"/>
      <c r="C25497" s="9"/>
    </row>
    <row r="25498" spans="2:3">
      <c r="B25498" s="9"/>
      <c r="C25498" s="9"/>
    </row>
    <row r="25499" spans="2:3">
      <c r="B25499" s="9"/>
      <c r="C25499" s="9"/>
    </row>
    <row r="25500" spans="2:3">
      <c r="B25500" s="9"/>
      <c r="C25500" s="9"/>
    </row>
    <row r="25501" spans="2:3">
      <c r="B25501" s="9"/>
      <c r="C25501" s="9"/>
    </row>
    <row r="25502" spans="2:3">
      <c r="B25502" s="9"/>
      <c r="C25502" s="9"/>
    </row>
    <row r="25503" spans="2:3">
      <c r="B25503" s="9"/>
      <c r="C25503" s="9"/>
    </row>
    <row r="25504" spans="2:3">
      <c r="B25504" s="9"/>
      <c r="C25504" s="9"/>
    </row>
    <row r="25505" spans="2:3">
      <c r="B25505" s="9"/>
      <c r="C25505" s="9"/>
    </row>
    <row r="25506" spans="2:3">
      <c r="B25506" s="9"/>
      <c r="C25506" s="9"/>
    </row>
    <row r="25507" spans="2:3">
      <c r="B25507" s="9"/>
      <c r="C25507" s="9"/>
    </row>
    <row r="25508" spans="2:3">
      <c r="B25508" s="9"/>
      <c r="C25508" s="9"/>
    </row>
    <row r="25509" spans="2:3">
      <c r="B25509" s="9"/>
      <c r="C25509" s="9"/>
    </row>
    <row r="25510" spans="2:3">
      <c r="B25510" s="9"/>
      <c r="C25510" s="9"/>
    </row>
    <row r="25511" spans="2:3">
      <c r="B25511" s="9"/>
      <c r="C25511" s="9"/>
    </row>
    <row r="25512" spans="2:3">
      <c r="B25512" s="9"/>
      <c r="C25512" s="9"/>
    </row>
    <row r="25513" spans="2:3">
      <c r="B25513" s="9"/>
      <c r="C25513" s="9"/>
    </row>
    <row r="25514" spans="2:3">
      <c r="B25514" s="9"/>
      <c r="C25514" s="9"/>
    </row>
    <row r="25515" spans="2:3">
      <c r="B25515" s="9"/>
      <c r="C25515" s="9"/>
    </row>
    <row r="25516" spans="2:3">
      <c r="B25516" s="9"/>
      <c r="C25516" s="9"/>
    </row>
    <row r="25517" spans="2:3">
      <c r="B25517" s="9"/>
      <c r="C25517" s="9"/>
    </row>
    <row r="25518" spans="2:3">
      <c r="B25518" s="9"/>
      <c r="C25518" s="9"/>
    </row>
    <row r="25519" spans="2:3">
      <c r="B25519" s="9"/>
      <c r="C25519" s="9"/>
    </row>
    <row r="25520" spans="2:3">
      <c r="B25520" s="9"/>
      <c r="C25520" s="9"/>
    </row>
    <row r="25521" spans="2:3">
      <c r="B25521" s="9"/>
      <c r="C25521" s="9"/>
    </row>
    <row r="25522" spans="2:3">
      <c r="B25522" s="9"/>
      <c r="C25522" s="9"/>
    </row>
    <row r="25523" spans="2:3">
      <c r="B25523" s="9"/>
      <c r="C25523" s="9"/>
    </row>
    <row r="25524" spans="2:3">
      <c r="B25524" s="9"/>
      <c r="C25524" s="9"/>
    </row>
    <row r="25525" spans="2:3">
      <c r="B25525" s="9"/>
      <c r="C25525" s="9"/>
    </row>
    <row r="25526" spans="2:3">
      <c r="B25526" s="9"/>
      <c r="C25526" s="9"/>
    </row>
    <row r="25527" spans="2:3">
      <c r="B25527" s="9"/>
      <c r="C25527" s="9"/>
    </row>
    <row r="25528" spans="2:3">
      <c r="B25528" s="9"/>
      <c r="C25528" s="9"/>
    </row>
    <row r="25529" spans="2:3">
      <c r="B25529" s="9"/>
      <c r="C25529" s="9"/>
    </row>
    <row r="25530" spans="2:3">
      <c r="B25530" s="9"/>
      <c r="C25530" s="9"/>
    </row>
    <row r="25531" spans="2:3">
      <c r="B25531" s="9"/>
      <c r="C25531" s="9"/>
    </row>
    <row r="25532" spans="2:3">
      <c r="B25532" s="9"/>
      <c r="C25532" s="9"/>
    </row>
    <row r="25533" spans="2:3">
      <c r="B25533" s="9"/>
      <c r="C25533" s="9"/>
    </row>
    <row r="25534" spans="2:3">
      <c r="B25534" s="9"/>
      <c r="C25534" s="9"/>
    </row>
    <row r="25535" spans="2:3">
      <c r="B25535" s="9"/>
      <c r="C25535" s="9"/>
    </row>
    <row r="25536" spans="2:3">
      <c r="B25536" s="9"/>
      <c r="C25536" s="9"/>
    </row>
    <row r="25537" spans="2:3">
      <c r="B25537" s="9"/>
      <c r="C25537" s="9"/>
    </row>
    <row r="25538" spans="2:3">
      <c r="B25538" s="9"/>
      <c r="C25538" s="9"/>
    </row>
    <row r="25539" spans="2:3">
      <c r="B25539" s="9"/>
      <c r="C25539" s="9"/>
    </row>
    <row r="25540" spans="2:3">
      <c r="B25540" s="9"/>
      <c r="C25540" s="9"/>
    </row>
    <row r="25541" spans="2:3">
      <c r="B25541" s="9"/>
      <c r="C25541" s="9"/>
    </row>
    <row r="25542" spans="2:3">
      <c r="B25542" s="9"/>
      <c r="C25542" s="9"/>
    </row>
    <row r="25543" spans="2:3">
      <c r="B25543" s="9"/>
      <c r="C25543" s="9"/>
    </row>
    <row r="25544" spans="2:3">
      <c r="B25544" s="9"/>
      <c r="C25544" s="9"/>
    </row>
    <row r="25545" spans="2:3">
      <c r="B25545" s="9"/>
      <c r="C25545" s="9"/>
    </row>
    <row r="25546" spans="2:3">
      <c r="B25546" s="9"/>
      <c r="C25546" s="9"/>
    </row>
    <row r="25547" spans="2:3">
      <c r="B25547" s="9"/>
      <c r="C25547" s="9"/>
    </row>
    <row r="25548" spans="2:3">
      <c r="B25548" s="9"/>
      <c r="C25548" s="9"/>
    </row>
    <row r="25549" spans="2:3">
      <c r="B25549" s="9"/>
      <c r="C25549" s="9"/>
    </row>
    <row r="25550" spans="2:3">
      <c r="B25550" s="9"/>
      <c r="C25550" s="9"/>
    </row>
    <row r="25551" spans="2:3">
      <c r="B25551" s="9"/>
      <c r="C25551" s="9"/>
    </row>
    <row r="25552" spans="2:3">
      <c r="B25552" s="9"/>
      <c r="C25552" s="9"/>
    </row>
    <row r="25553" spans="2:3">
      <c r="B25553" s="9"/>
      <c r="C25553" s="9"/>
    </row>
    <row r="25554" spans="2:3">
      <c r="B25554" s="9"/>
      <c r="C25554" s="9"/>
    </row>
    <row r="25555" spans="2:3">
      <c r="B25555" s="9"/>
      <c r="C25555" s="9"/>
    </row>
    <row r="25556" spans="2:3">
      <c r="B25556" s="9"/>
      <c r="C25556" s="9"/>
    </row>
    <row r="25557" spans="2:3">
      <c r="B25557" s="9"/>
      <c r="C25557" s="9"/>
    </row>
    <row r="25558" spans="2:3">
      <c r="B25558" s="9"/>
      <c r="C25558" s="9"/>
    </row>
    <row r="25559" spans="2:3">
      <c r="B25559" s="9"/>
      <c r="C25559" s="9"/>
    </row>
    <row r="25560" spans="2:3">
      <c r="B25560" s="9"/>
      <c r="C25560" s="9"/>
    </row>
    <row r="25561" spans="2:3">
      <c r="B25561" s="9"/>
      <c r="C25561" s="9"/>
    </row>
    <row r="25562" spans="2:3">
      <c r="B25562" s="9"/>
      <c r="C25562" s="9"/>
    </row>
    <row r="25563" spans="2:3">
      <c r="B25563" s="9"/>
      <c r="C25563" s="9"/>
    </row>
    <row r="25564" spans="2:3">
      <c r="B25564" s="9"/>
      <c r="C25564" s="9"/>
    </row>
    <row r="25565" spans="2:3">
      <c r="B25565" s="9"/>
      <c r="C25565" s="9"/>
    </row>
    <row r="25566" spans="2:3">
      <c r="B25566" s="9"/>
      <c r="C25566" s="9"/>
    </row>
    <row r="25567" spans="2:3">
      <c r="B25567" s="9"/>
      <c r="C25567" s="9"/>
    </row>
    <row r="25568" spans="2:3">
      <c r="B25568" s="9"/>
      <c r="C25568" s="9"/>
    </row>
    <row r="25569" spans="2:3">
      <c r="B25569" s="9"/>
      <c r="C25569" s="9"/>
    </row>
    <row r="25570" spans="2:3">
      <c r="B25570" s="9"/>
      <c r="C25570" s="9"/>
    </row>
    <row r="25571" spans="2:3">
      <c r="B25571" s="9"/>
      <c r="C25571" s="9"/>
    </row>
    <row r="25572" spans="2:3">
      <c r="B25572" s="9"/>
      <c r="C25572" s="9"/>
    </row>
    <row r="25573" spans="2:3">
      <c r="B25573" s="9"/>
      <c r="C25573" s="9"/>
    </row>
    <row r="25574" spans="2:3">
      <c r="B25574" s="9"/>
      <c r="C25574" s="9"/>
    </row>
    <row r="25575" spans="2:3">
      <c r="B25575" s="9"/>
      <c r="C25575" s="9"/>
    </row>
    <row r="25576" spans="2:3">
      <c r="B25576" s="9"/>
      <c r="C25576" s="9"/>
    </row>
    <row r="25577" spans="2:3">
      <c r="B25577" s="9"/>
      <c r="C25577" s="9"/>
    </row>
    <row r="25578" spans="2:3">
      <c r="B25578" s="9"/>
      <c r="C25578" s="9"/>
    </row>
    <row r="25579" spans="2:3">
      <c r="B25579" s="9"/>
      <c r="C25579" s="9"/>
    </row>
    <row r="25580" spans="2:3">
      <c r="B25580" s="9"/>
      <c r="C25580" s="9"/>
    </row>
    <row r="25581" spans="2:3">
      <c r="B25581" s="9"/>
      <c r="C25581" s="9"/>
    </row>
    <row r="25582" spans="2:3">
      <c r="B25582" s="9"/>
      <c r="C25582" s="9"/>
    </row>
    <row r="25583" spans="2:3">
      <c r="B25583" s="9"/>
      <c r="C25583" s="9"/>
    </row>
    <row r="25584" spans="2:3">
      <c r="B25584" s="9"/>
      <c r="C25584" s="9"/>
    </row>
    <row r="25585" spans="2:3">
      <c r="B25585" s="9"/>
      <c r="C25585" s="9"/>
    </row>
    <row r="25586" spans="2:3">
      <c r="B25586" s="9"/>
      <c r="C25586" s="9"/>
    </row>
    <row r="25587" spans="2:3">
      <c r="B25587" s="9"/>
      <c r="C25587" s="9"/>
    </row>
    <row r="25588" spans="2:3">
      <c r="B25588" s="9"/>
      <c r="C25588" s="9"/>
    </row>
    <row r="25589" spans="2:3">
      <c r="B25589" s="9"/>
      <c r="C25589" s="9"/>
    </row>
    <row r="25590" spans="2:3">
      <c r="B25590" s="9"/>
      <c r="C25590" s="9"/>
    </row>
    <row r="25591" spans="2:3">
      <c r="B25591" s="9"/>
      <c r="C25591" s="9"/>
    </row>
    <row r="25592" spans="2:3">
      <c r="B25592" s="9"/>
      <c r="C25592" s="9"/>
    </row>
    <row r="25593" spans="2:3">
      <c r="B25593" s="9"/>
      <c r="C25593" s="9"/>
    </row>
    <row r="25594" spans="2:3">
      <c r="B25594" s="9"/>
      <c r="C25594" s="9"/>
    </row>
    <row r="25595" spans="2:3">
      <c r="B25595" s="9"/>
      <c r="C25595" s="9"/>
    </row>
    <row r="25596" spans="2:3">
      <c r="B25596" s="9"/>
      <c r="C25596" s="9"/>
    </row>
    <row r="25597" spans="2:3">
      <c r="B25597" s="9"/>
      <c r="C25597" s="9"/>
    </row>
    <row r="25598" spans="2:3">
      <c r="B25598" s="9"/>
      <c r="C25598" s="9"/>
    </row>
    <row r="25599" spans="2:3">
      <c r="B25599" s="9"/>
      <c r="C25599" s="9"/>
    </row>
    <row r="25600" spans="2:3">
      <c r="B25600" s="9"/>
      <c r="C25600" s="9"/>
    </row>
    <row r="25601" spans="2:3">
      <c r="B25601" s="9"/>
      <c r="C25601" s="9"/>
    </row>
    <row r="25602" spans="2:3">
      <c r="B25602" s="9"/>
      <c r="C25602" s="9"/>
    </row>
    <row r="25603" spans="2:3">
      <c r="B25603" s="9"/>
      <c r="C25603" s="9"/>
    </row>
    <row r="25604" spans="2:3">
      <c r="B25604" s="9"/>
      <c r="C25604" s="9"/>
    </row>
    <row r="25605" spans="2:3">
      <c r="B25605" s="9"/>
      <c r="C25605" s="9"/>
    </row>
    <row r="25606" spans="2:3">
      <c r="B25606" s="9"/>
      <c r="C25606" s="9"/>
    </row>
    <row r="25607" spans="2:3">
      <c r="B25607" s="9"/>
      <c r="C25607" s="9"/>
    </row>
    <row r="25608" spans="2:3">
      <c r="B25608" s="9"/>
      <c r="C25608" s="9"/>
    </row>
    <row r="25609" spans="2:3">
      <c r="B25609" s="9"/>
      <c r="C25609" s="9"/>
    </row>
    <row r="25610" spans="2:3">
      <c r="B25610" s="9"/>
      <c r="C25610" s="9"/>
    </row>
    <row r="25611" spans="2:3">
      <c r="B25611" s="9"/>
      <c r="C25611" s="9"/>
    </row>
    <row r="25612" spans="2:3">
      <c r="B25612" s="9"/>
      <c r="C25612" s="9"/>
    </row>
    <row r="25613" spans="2:3">
      <c r="B25613" s="9"/>
      <c r="C25613" s="9"/>
    </row>
    <row r="25614" spans="2:3">
      <c r="B25614" s="9"/>
      <c r="C25614" s="9"/>
    </row>
    <row r="25615" spans="2:3">
      <c r="B25615" s="9"/>
      <c r="C25615" s="9"/>
    </row>
    <row r="25616" spans="2:3">
      <c r="B25616" s="9"/>
      <c r="C25616" s="9"/>
    </row>
    <row r="25617" spans="2:3">
      <c r="B25617" s="9"/>
      <c r="C25617" s="9"/>
    </row>
    <row r="25618" spans="2:3">
      <c r="B25618" s="9"/>
      <c r="C25618" s="9"/>
    </row>
    <row r="25619" spans="2:3">
      <c r="B25619" s="9"/>
      <c r="C25619" s="9"/>
    </row>
    <row r="25620" spans="2:3">
      <c r="B25620" s="9"/>
      <c r="C25620" s="9"/>
    </row>
    <row r="25621" spans="2:3">
      <c r="B25621" s="9"/>
      <c r="C25621" s="9"/>
    </row>
    <row r="25622" spans="2:3">
      <c r="B25622" s="9"/>
      <c r="C25622" s="9"/>
    </row>
    <row r="25623" spans="2:3">
      <c r="B25623" s="9"/>
      <c r="C25623" s="9"/>
    </row>
    <row r="25624" spans="2:3">
      <c r="B25624" s="9"/>
      <c r="C25624" s="9"/>
    </row>
    <row r="25625" spans="2:3">
      <c r="B25625" s="9"/>
      <c r="C25625" s="9"/>
    </row>
    <row r="25626" spans="2:3">
      <c r="B25626" s="9"/>
      <c r="C25626" s="9"/>
    </row>
    <row r="25627" spans="2:3">
      <c r="B25627" s="9"/>
      <c r="C25627" s="9"/>
    </row>
    <row r="25628" spans="2:3">
      <c r="B25628" s="9"/>
      <c r="C25628" s="9"/>
    </row>
    <row r="25629" spans="2:3">
      <c r="B25629" s="9"/>
      <c r="C25629" s="9"/>
    </row>
    <row r="25630" spans="2:3">
      <c r="B25630" s="9"/>
      <c r="C25630" s="9"/>
    </row>
    <row r="25631" spans="2:3">
      <c r="B25631" s="9"/>
      <c r="C25631" s="9"/>
    </row>
    <row r="25632" spans="2:3">
      <c r="B25632" s="9"/>
      <c r="C25632" s="9"/>
    </row>
    <row r="25633" spans="2:3">
      <c r="B25633" s="9"/>
      <c r="C25633" s="9"/>
    </row>
    <row r="25634" spans="2:3">
      <c r="B25634" s="9"/>
      <c r="C25634" s="9"/>
    </row>
    <row r="25635" spans="2:3">
      <c r="B25635" s="9"/>
      <c r="C25635" s="9"/>
    </row>
    <row r="25636" spans="2:3">
      <c r="B25636" s="9"/>
      <c r="C25636" s="9"/>
    </row>
    <row r="25637" spans="2:3">
      <c r="B25637" s="9"/>
      <c r="C25637" s="9"/>
    </row>
    <row r="25638" spans="2:3">
      <c r="B25638" s="9"/>
      <c r="C25638" s="9"/>
    </row>
    <row r="25639" spans="2:3">
      <c r="B25639" s="9"/>
      <c r="C25639" s="9"/>
    </row>
    <row r="25640" spans="2:3">
      <c r="B25640" s="9"/>
      <c r="C25640" s="9"/>
    </row>
    <row r="25641" spans="2:3">
      <c r="B25641" s="9"/>
      <c r="C25641" s="9"/>
    </row>
    <row r="25642" spans="2:3">
      <c r="B25642" s="9"/>
      <c r="C25642" s="9"/>
    </row>
    <row r="25643" spans="2:3">
      <c r="B25643" s="9"/>
      <c r="C25643" s="9"/>
    </row>
    <row r="25644" spans="2:3">
      <c r="B25644" s="9"/>
      <c r="C25644" s="9"/>
    </row>
    <row r="25645" spans="2:3">
      <c r="B25645" s="9"/>
      <c r="C25645" s="9"/>
    </row>
    <row r="25646" spans="2:3">
      <c r="B25646" s="9"/>
      <c r="C25646" s="9"/>
    </row>
    <row r="25647" spans="2:3">
      <c r="B25647" s="9"/>
      <c r="C25647" s="9"/>
    </row>
    <row r="25648" spans="2:3">
      <c r="B25648" s="9"/>
      <c r="C25648" s="9"/>
    </row>
    <row r="25649" spans="2:3">
      <c r="B25649" s="9"/>
      <c r="C25649" s="9"/>
    </row>
    <row r="25650" spans="2:3">
      <c r="B25650" s="9"/>
      <c r="C25650" s="9"/>
    </row>
    <row r="25651" spans="2:3">
      <c r="B25651" s="9"/>
      <c r="C25651" s="9"/>
    </row>
    <row r="25652" spans="2:3">
      <c r="B25652" s="9"/>
      <c r="C25652" s="9"/>
    </row>
    <row r="25653" spans="2:3">
      <c r="B25653" s="9"/>
      <c r="C25653" s="9"/>
    </row>
    <row r="25654" spans="2:3">
      <c r="B25654" s="9"/>
      <c r="C25654" s="9"/>
    </row>
    <row r="25655" spans="2:3">
      <c r="B25655" s="9"/>
      <c r="C25655" s="9"/>
    </row>
    <row r="25656" spans="2:3">
      <c r="B25656" s="9"/>
      <c r="C25656" s="9"/>
    </row>
    <row r="25657" spans="2:3">
      <c r="B25657" s="9"/>
      <c r="C25657" s="9"/>
    </row>
    <row r="25658" spans="2:3">
      <c r="B25658" s="9"/>
      <c r="C25658" s="9"/>
    </row>
    <row r="25659" spans="2:3">
      <c r="B25659" s="9"/>
      <c r="C25659" s="9"/>
    </row>
    <row r="25660" spans="2:3">
      <c r="B25660" s="9"/>
      <c r="C25660" s="9"/>
    </row>
    <row r="25661" spans="2:3">
      <c r="B25661" s="9"/>
      <c r="C25661" s="9"/>
    </row>
    <row r="25662" spans="2:3">
      <c r="B25662" s="9"/>
      <c r="C25662" s="9"/>
    </row>
    <row r="25663" spans="2:3">
      <c r="B25663" s="9"/>
      <c r="C25663" s="9"/>
    </row>
    <row r="25664" spans="2:3">
      <c r="B25664" s="9"/>
      <c r="C25664" s="9"/>
    </row>
    <row r="25665" spans="2:3">
      <c r="B25665" s="9"/>
      <c r="C25665" s="9"/>
    </row>
    <row r="25666" spans="2:3">
      <c r="B25666" s="9"/>
      <c r="C25666" s="9"/>
    </row>
    <row r="25667" spans="2:3">
      <c r="B25667" s="9"/>
      <c r="C25667" s="9"/>
    </row>
    <row r="25668" spans="2:3">
      <c r="B25668" s="9"/>
      <c r="C25668" s="9"/>
    </row>
    <row r="25669" spans="2:3">
      <c r="B25669" s="9"/>
      <c r="C25669" s="9"/>
    </row>
    <row r="25670" spans="2:3">
      <c r="B25670" s="9"/>
      <c r="C25670" s="9"/>
    </row>
    <row r="25671" spans="2:3">
      <c r="B25671" s="9"/>
      <c r="C25671" s="9"/>
    </row>
    <row r="25672" spans="2:3">
      <c r="B25672" s="9"/>
      <c r="C25672" s="9"/>
    </row>
    <row r="25673" spans="2:3">
      <c r="B25673" s="9"/>
      <c r="C25673" s="9"/>
    </row>
    <row r="25674" spans="2:3">
      <c r="B25674" s="9"/>
      <c r="C25674" s="9"/>
    </row>
    <row r="25675" spans="2:3">
      <c r="B25675" s="9"/>
      <c r="C25675" s="9"/>
    </row>
    <row r="25676" spans="2:3">
      <c r="B25676" s="9"/>
      <c r="C25676" s="9"/>
    </row>
    <row r="25677" spans="2:3">
      <c r="B25677" s="9"/>
      <c r="C25677" s="9"/>
    </row>
    <row r="25678" spans="2:3">
      <c r="B25678" s="9"/>
      <c r="C25678" s="9"/>
    </row>
    <row r="25679" spans="2:3">
      <c r="B25679" s="9"/>
      <c r="C25679" s="9"/>
    </row>
    <row r="25680" spans="2:3">
      <c r="B25680" s="9"/>
      <c r="C25680" s="9"/>
    </row>
    <row r="25681" spans="2:3">
      <c r="B25681" s="9"/>
      <c r="C25681" s="9"/>
    </row>
    <row r="25682" spans="2:3">
      <c r="B25682" s="9"/>
      <c r="C25682" s="9"/>
    </row>
    <row r="25683" spans="2:3">
      <c r="B25683" s="9"/>
      <c r="C25683" s="9"/>
    </row>
    <row r="25684" spans="2:3">
      <c r="B25684" s="9"/>
      <c r="C25684" s="9"/>
    </row>
    <row r="25685" spans="2:3">
      <c r="B25685" s="9"/>
      <c r="C25685" s="9"/>
    </row>
    <row r="25686" spans="2:3">
      <c r="B25686" s="9"/>
      <c r="C25686" s="9"/>
    </row>
    <row r="25687" spans="2:3">
      <c r="B25687" s="9"/>
      <c r="C25687" s="9"/>
    </row>
    <row r="25688" spans="2:3">
      <c r="B25688" s="9"/>
      <c r="C25688" s="9"/>
    </row>
    <row r="25689" spans="2:3">
      <c r="B25689" s="9"/>
      <c r="C25689" s="9"/>
    </row>
    <row r="25690" spans="2:3">
      <c r="B25690" s="9"/>
      <c r="C25690" s="9"/>
    </row>
    <row r="25691" spans="2:3">
      <c r="B25691" s="9"/>
      <c r="C25691" s="9"/>
    </row>
    <row r="25692" spans="2:3">
      <c r="B25692" s="9"/>
      <c r="C25692" s="9"/>
    </row>
    <row r="25693" spans="2:3">
      <c r="B25693" s="9"/>
      <c r="C25693" s="9"/>
    </row>
    <row r="25694" spans="2:3">
      <c r="B25694" s="9"/>
      <c r="C25694" s="9"/>
    </row>
    <row r="25695" spans="2:3">
      <c r="B25695" s="9"/>
      <c r="C25695" s="9"/>
    </row>
    <row r="25696" spans="2:3">
      <c r="B25696" s="9"/>
      <c r="C25696" s="9"/>
    </row>
    <row r="25697" spans="2:3">
      <c r="B25697" s="9"/>
      <c r="C25697" s="9"/>
    </row>
    <row r="25698" spans="2:3">
      <c r="B25698" s="9"/>
      <c r="C25698" s="9"/>
    </row>
    <row r="25699" spans="2:3">
      <c r="B25699" s="9"/>
      <c r="C25699" s="9"/>
    </row>
    <row r="25700" spans="2:3">
      <c r="B25700" s="9"/>
      <c r="C25700" s="9"/>
    </row>
    <row r="25701" spans="2:3">
      <c r="B25701" s="9"/>
      <c r="C25701" s="9"/>
    </row>
    <row r="25702" spans="2:3">
      <c r="B25702" s="9"/>
      <c r="C25702" s="9"/>
    </row>
    <row r="25703" spans="2:3">
      <c r="B25703" s="9"/>
      <c r="C25703" s="9"/>
    </row>
    <row r="25704" spans="2:3">
      <c r="B25704" s="9"/>
      <c r="C25704" s="9"/>
    </row>
    <row r="25705" spans="2:3">
      <c r="B25705" s="9"/>
      <c r="C25705" s="9"/>
    </row>
    <row r="25706" spans="2:3">
      <c r="B25706" s="9"/>
      <c r="C25706" s="9"/>
    </row>
    <row r="25707" spans="2:3">
      <c r="B25707" s="9"/>
      <c r="C25707" s="9"/>
    </row>
    <row r="25708" spans="2:3">
      <c r="B25708" s="9"/>
      <c r="C25708" s="9"/>
    </row>
    <row r="25709" spans="2:3">
      <c r="B25709" s="9"/>
      <c r="C25709" s="9"/>
    </row>
    <row r="25710" spans="2:3">
      <c r="B25710" s="9"/>
      <c r="C25710" s="9"/>
    </row>
    <row r="25711" spans="2:3">
      <c r="B25711" s="9"/>
      <c r="C25711" s="9"/>
    </row>
    <row r="25712" spans="2:3">
      <c r="B25712" s="9"/>
      <c r="C25712" s="9"/>
    </row>
    <row r="25713" spans="2:3">
      <c r="B25713" s="9"/>
      <c r="C25713" s="9"/>
    </row>
    <row r="25714" spans="2:3">
      <c r="B25714" s="9"/>
      <c r="C25714" s="9"/>
    </row>
    <row r="25715" spans="2:3">
      <c r="B25715" s="9"/>
      <c r="C25715" s="9"/>
    </row>
    <row r="25716" spans="2:3">
      <c r="B25716" s="9"/>
      <c r="C25716" s="9"/>
    </row>
    <row r="25717" spans="2:3">
      <c r="B25717" s="9"/>
      <c r="C25717" s="9"/>
    </row>
    <row r="25718" spans="2:3">
      <c r="B25718" s="9"/>
      <c r="C25718" s="9"/>
    </row>
    <row r="25719" spans="2:3">
      <c r="B25719" s="9"/>
      <c r="C25719" s="9"/>
    </row>
    <row r="25720" spans="2:3">
      <c r="B25720" s="9"/>
      <c r="C25720" s="9"/>
    </row>
    <row r="25721" spans="2:3">
      <c r="B25721" s="9"/>
      <c r="C25721" s="9"/>
    </row>
    <row r="25722" spans="2:3">
      <c r="B25722" s="9"/>
      <c r="C25722" s="9"/>
    </row>
    <row r="25723" spans="2:3">
      <c r="B25723" s="9"/>
      <c r="C25723" s="9"/>
    </row>
    <row r="25724" spans="2:3">
      <c r="B25724" s="9"/>
      <c r="C25724" s="9"/>
    </row>
    <row r="25725" spans="2:3">
      <c r="B25725" s="9"/>
      <c r="C25725" s="9"/>
    </row>
    <row r="25726" spans="2:3">
      <c r="B25726" s="9"/>
      <c r="C25726" s="9"/>
    </row>
    <row r="25727" spans="2:3">
      <c r="B25727" s="9"/>
      <c r="C25727" s="9"/>
    </row>
    <row r="25728" spans="2:3">
      <c r="B25728" s="9"/>
      <c r="C25728" s="9"/>
    </row>
    <row r="25729" spans="2:3">
      <c r="B25729" s="9"/>
      <c r="C25729" s="9"/>
    </row>
    <row r="25730" spans="2:3">
      <c r="B25730" s="9"/>
      <c r="C25730" s="9"/>
    </row>
    <row r="25731" spans="2:3">
      <c r="B25731" s="9"/>
      <c r="C25731" s="9"/>
    </row>
    <row r="25732" spans="2:3">
      <c r="B25732" s="9"/>
      <c r="C25732" s="9"/>
    </row>
    <row r="25733" spans="2:3">
      <c r="B25733" s="9"/>
      <c r="C25733" s="9"/>
    </row>
    <row r="25734" spans="2:3">
      <c r="B25734" s="9"/>
      <c r="C25734" s="9"/>
    </row>
    <row r="25735" spans="2:3">
      <c r="B25735" s="9"/>
      <c r="C25735" s="9"/>
    </row>
    <row r="25736" spans="2:3">
      <c r="B25736" s="9"/>
      <c r="C25736" s="9"/>
    </row>
    <row r="25737" spans="2:3">
      <c r="B25737" s="9"/>
      <c r="C25737" s="9"/>
    </row>
    <row r="25738" spans="2:3">
      <c r="B25738" s="9"/>
      <c r="C25738" s="9"/>
    </row>
    <row r="25739" spans="2:3">
      <c r="B25739" s="9"/>
      <c r="C25739" s="9"/>
    </row>
    <row r="25740" spans="2:3">
      <c r="B25740" s="9"/>
      <c r="C25740" s="9"/>
    </row>
    <row r="25741" spans="2:3">
      <c r="B25741" s="9"/>
      <c r="C25741" s="9"/>
    </row>
    <row r="25742" spans="2:3">
      <c r="B25742" s="9"/>
      <c r="C25742" s="9"/>
    </row>
    <row r="25743" spans="2:3">
      <c r="B25743" s="9"/>
      <c r="C25743" s="9"/>
    </row>
    <row r="25744" spans="2:3">
      <c r="B25744" s="9"/>
      <c r="C25744" s="9"/>
    </row>
    <row r="25745" spans="2:3">
      <c r="B25745" s="9"/>
      <c r="C25745" s="9"/>
    </row>
    <row r="25746" spans="2:3">
      <c r="B25746" s="9"/>
      <c r="C25746" s="9"/>
    </row>
    <row r="25747" spans="2:3">
      <c r="B25747" s="9"/>
      <c r="C25747" s="9"/>
    </row>
    <row r="25748" spans="2:3">
      <c r="B25748" s="9"/>
      <c r="C25748" s="9"/>
    </row>
    <row r="25749" spans="2:3">
      <c r="B25749" s="9"/>
      <c r="C25749" s="9"/>
    </row>
    <row r="25750" spans="2:3">
      <c r="B25750" s="9"/>
      <c r="C25750" s="9"/>
    </row>
    <row r="25751" spans="2:3">
      <c r="B25751" s="9"/>
      <c r="C25751" s="9"/>
    </row>
    <row r="25752" spans="2:3">
      <c r="B25752" s="9"/>
      <c r="C25752" s="9"/>
    </row>
    <row r="25753" spans="2:3">
      <c r="B25753" s="9"/>
      <c r="C25753" s="9"/>
    </row>
    <row r="25754" spans="2:3">
      <c r="B25754" s="9"/>
      <c r="C25754" s="9"/>
    </row>
    <row r="25755" spans="2:3">
      <c r="B25755" s="9"/>
      <c r="C25755" s="9"/>
    </row>
    <row r="25756" spans="2:3">
      <c r="B25756" s="9"/>
      <c r="C25756" s="9"/>
    </row>
    <row r="25757" spans="2:3">
      <c r="B25757" s="9"/>
      <c r="C25757" s="9"/>
    </row>
    <row r="25758" spans="2:3">
      <c r="B25758" s="9"/>
      <c r="C25758" s="9"/>
    </row>
    <row r="25759" spans="2:3">
      <c r="B25759" s="9"/>
      <c r="C25759" s="9"/>
    </row>
    <row r="25760" spans="2:3">
      <c r="B25760" s="9"/>
      <c r="C25760" s="9"/>
    </row>
    <row r="25761" spans="2:3">
      <c r="B25761" s="9"/>
      <c r="C25761" s="9"/>
    </row>
    <row r="25762" spans="2:3">
      <c r="B25762" s="9"/>
      <c r="C25762" s="9"/>
    </row>
    <row r="25763" spans="2:3">
      <c r="B25763" s="9"/>
      <c r="C25763" s="9"/>
    </row>
    <row r="25764" spans="2:3">
      <c r="B25764" s="9"/>
      <c r="C25764" s="9"/>
    </row>
    <row r="25765" spans="2:3">
      <c r="B25765" s="9"/>
      <c r="C25765" s="9"/>
    </row>
    <row r="25766" spans="2:3">
      <c r="B25766" s="9"/>
      <c r="C25766" s="9"/>
    </row>
    <row r="25767" spans="2:3">
      <c r="B25767" s="9"/>
      <c r="C25767" s="9"/>
    </row>
    <row r="25768" spans="2:3">
      <c r="B25768" s="9"/>
      <c r="C25768" s="9"/>
    </row>
    <row r="25769" spans="2:3">
      <c r="B25769" s="9"/>
      <c r="C25769" s="9"/>
    </row>
    <row r="25770" spans="2:3">
      <c r="B25770" s="9"/>
      <c r="C25770" s="9"/>
    </row>
    <row r="25771" spans="2:3">
      <c r="B25771" s="9"/>
      <c r="C25771" s="9"/>
    </row>
    <row r="25772" spans="2:3">
      <c r="B25772" s="9"/>
      <c r="C25772" s="9"/>
    </row>
    <row r="25773" spans="2:3">
      <c r="B25773" s="9"/>
      <c r="C25773" s="9"/>
    </row>
    <row r="25774" spans="2:3">
      <c r="B25774" s="9"/>
      <c r="C25774" s="9"/>
    </row>
    <row r="25775" spans="2:3">
      <c r="B25775" s="9"/>
      <c r="C25775" s="9"/>
    </row>
    <row r="25776" spans="2:3">
      <c r="B25776" s="9"/>
      <c r="C25776" s="9"/>
    </row>
    <row r="25777" spans="2:3">
      <c r="B25777" s="9"/>
      <c r="C25777" s="9"/>
    </row>
    <row r="25778" spans="2:3">
      <c r="B25778" s="9"/>
      <c r="C25778" s="9"/>
    </row>
    <row r="25779" spans="2:3">
      <c r="B25779" s="9"/>
      <c r="C25779" s="9"/>
    </row>
    <row r="25780" spans="2:3">
      <c r="B25780" s="9"/>
      <c r="C25780" s="9"/>
    </row>
    <row r="25781" spans="2:3">
      <c r="B25781" s="9"/>
      <c r="C25781" s="9"/>
    </row>
    <row r="25782" spans="2:3">
      <c r="B25782" s="9"/>
      <c r="C25782" s="9"/>
    </row>
    <row r="25783" spans="2:3">
      <c r="B25783" s="9"/>
      <c r="C25783" s="9"/>
    </row>
    <row r="25784" spans="2:3">
      <c r="B25784" s="9"/>
      <c r="C25784" s="9"/>
    </row>
    <row r="25785" spans="2:3">
      <c r="B25785" s="9"/>
      <c r="C25785" s="9"/>
    </row>
    <row r="25786" spans="2:3">
      <c r="B25786" s="9"/>
      <c r="C25786" s="9"/>
    </row>
    <row r="25787" spans="2:3">
      <c r="B25787" s="9"/>
      <c r="C25787" s="9"/>
    </row>
    <row r="25788" spans="2:3">
      <c r="B25788" s="9"/>
      <c r="C25788" s="9"/>
    </row>
    <row r="25789" spans="2:3">
      <c r="B25789" s="9"/>
      <c r="C25789" s="9"/>
    </row>
    <row r="25790" spans="2:3">
      <c r="B25790" s="9"/>
      <c r="C25790" s="9"/>
    </row>
    <row r="25791" spans="2:3">
      <c r="B25791" s="9"/>
      <c r="C25791" s="9"/>
    </row>
    <row r="25792" spans="2:3">
      <c r="B25792" s="9"/>
      <c r="C25792" s="9"/>
    </row>
    <row r="25793" spans="2:3">
      <c r="B25793" s="9"/>
      <c r="C25793" s="9"/>
    </row>
    <row r="25794" spans="2:3">
      <c r="B25794" s="9"/>
      <c r="C25794" s="9"/>
    </row>
    <row r="25795" spans="2:3">
      <c r="B25795" s="9"/>
      <c r="C25795" s="9"/>
    </row>
    <row r="25796" spans="2:3">
      <c r="B25796" s="9"/>
      <c r="C25796" s="9"/>
    </row>
    <row r="25797" spans="2:3">
      <c r="B25797" s="9"/>
      <c r="C25797" s="9"/>
    </row>
    <row r="25798" spans="2:3">
      <c r="B25798" s="9"/>
      <c r="C25798" s="9"/>
    </row>
    <row r="25799" spans="2:3">
      <c r="B25799" s="9"/>
      <c r="C25799" s="9"/>
    </row>
    <row r="25800" spans="2:3">
      <c r="B25800" s="9"/>
      <c r="C25800" s="9"/>
    </row>
    <row r="25801" spans="2:3">
      <c r="B25801" s="9"/>
      <c r="C25801" s="9"/>
    </row>
    <row r="25802" spans="2:3">
      <c r="B25802" s="9"/>
      <c r="C25802" s="9"/>
    </row>
    <row r="25803" spans="2:3">
      <c r="B25803" s="9"/>
      <c r="C25803" s="9"/>
    </row>
    <row r="25804" spans="2:3">
      <c r="B25804" s="9"/>
      <c r="C25804" s="9"/>
    </row>
    <row r="25805" spans="2:3">
      <c r="B25805" s="9"/>
      <c r="C25805" s="9"/>
    </row>
    <row r="25806" spans="2:3">
      <c r="B25806" s="9"/>
      <c r="C25806" s="9"/>
    </row>
    <row r="25807" spans="2:3">
      <c r="B25807" s="9"/>
      <c r="C25807" s="9"/>
    </row>
    <row r="25808" spans="2:3">
      <c r="B25808" s="9"/>
      <c r="C25808" s="9"/>
    </row>
    <row r="25809" spans="2:3">
      <c r="B25809" s="9"/>
      <c r="C25809" s="9"/>
    </row>
    <row r="25810" spans="2:3">
      <c r="B25810" s="9"/>
      <c r="C25810" s="9"/>
    </row>
    <row r="25811" spans="2:3">
      <c r="B25811" s="9"/>
      <c r="C25811" s="9"/>
    </row>
    <row r="25812" spans="2:3">
      <c r="B25812" s="9"/>
      <c r="C25812" s="9"/>
    </row>
    <row r="25813" spans="2:3">
      <c r="B25813" s="9"/>
      <c r="C25813" s="9"/>
    </row>
    <row r="25814" spans="2:3">
      <c r="B25814" s="9"/>
      <c r="C25814" s="9"/>
    </row>
    <row r="25815" spans="2:3">
      <c r="B25815" s="9"/>
      <c r="C25815" s="9"/>
    </row>
    <row r="25816" spans="2:3">
      <c r="B25816" s="9"/>
      <c r="C25816" s="9"/>
    </row>
    <row r="25817" spans="2:3">
      <c r="B25817" s="9"/>
      <c r="C25817" s="9"/>
    </row>
    <row r="25818" spans="2:3">
      <c r="B25818" s="9"/>
      <c r="C25818" s="9"/>
    </row>
    <row r="25819" spans="2:3">
      <c r="B25819" s="9"/>
      <c r="C25819" s="9"/>
    </row>
    <row r="25820" spans="2:3">
      <c r="B25820" s="9"/>
      <c r="C25820" s="9"/>
    </row>
    <row r="25821" spans="2:3">
      <c r="B25821" s="9"/>
      <c r="C25821" s="9"/>
    </row>
    <row r="25822" spans="2:3">
      <c r="B25822" s="9"/>
      <c r="C25822" s="9"/>
    </row>
    <row r="25823" spans="2:3">
      <c r="B25823" s="9"/>
      <c r="C25823" s="9"/>
    </row>
    <row r="25824" spans="2:3">
      <c r="B25824" s="9"/>
      <c r="C25824" s="9"/>
    </row>
    <row r="25825" spans="2:3">
      <c r="B25825" s="9"/>
      <c r="C25825" s="9"/>
    </row>
    <row r="25826" spans="2:3">
      <c r="B25826" s="9"/>
      <c r="C25826" s="9"/>
    </row>
    <row r="25827" spans="2:3">
      <c r="B25827" s="9"/>
      <c r="C25827" s="9"/>
    </row>
    <row r="25828" spans="2:3">
      <c r="B25828" s="9"/>
      <c r="C25828" s="9"/>
    </row>
    <row r="25829" spans="2:3">
      <c r="B25829" s="9"/>
      <c r="C25829" s="9"/>
    </row>
    <row r="25830" spans="2:3">
      <c r="B25830" s="9"/>
      <c r="C25830" s="9"/>
    </row>
    <row r="25831" spans="2:3">
      <c r="B25831" s="9"/>
      <c r="C25831" s="9"/>
    </row>
    <row r="25832" spans="2:3">
      <c r="B25832" s="9"/>
      <c r="C25832" s="9"/>
    </row>
    <row r="25833" spans="2:3">
      <c r="B25833" s="9"/>
      <c r="C25833" s="9"/>
    </row>
    <row r="25834" spans="2:3">
      <c r="B25834" s="9"/>
      <c r="C25834" s="9"/>
    </row>
    <row r="25835" spans="2:3">
      <c r="B25835" s="9"/>
      <c r="C25835" s="9"/>
    </row>
    <row r="25836" spans="2:3">
      <c r="B25836" s="9"/>
      <c r="C25836" s="9"/>
    </row>
    <row r="25837" spans="2:3">
      <c r="B25837" s="9"/>
      <c r="C25837" s="9"/>
    </row>
    <row r="25838" spans="2:3">
      <c r="B25838" s="9"/>
      <c r="C25838" s="9"/>
    </row>
    <row r="25839" spans="2:3">
      <c r="B25839" s="9"/>
      <c r="C25839" s="9"/>
    </row>
    <row r="25840" spans="2:3">
      <c r="B25840" s="9"/>
      <c r="C25840" s="9"/>
    </row>
    <row r="25841" spans="2:3">
      <c r="B25841" s="9"/>
      <c r="C25841" s="9"/>
    </row>
    <row r="25842" spans="2:3">
      <c r="B25842" s="9"/>
      <c r="C25842" s="9"/>
    </row>
    <row r="25843" spans="2:3">
      <c r="B25843" s="9"/>
      <c r="C25843" s="9"/>
    </row>
    <row r="25844" spans="2:3">
      <c r="B25844" s="9"/>
      <c r="C25844" s="9"/>
    </row>
    <row r="25845" spans="2:3">
      <c r="B25845" s="9"/>
      <c r="C25845" s="9"/>
    </row>
    <row r="25846" spans="2:3">
      <c r="B25846" s="9"/>
      <c r="C25846" s="9"/>
    </row>
    <row r="25847" spans="2:3">
      <c r="B25847" s="9"/>
      <c r="C25847" s="9"/>
    </row>
    <row r="25848" spans="2:3">
      <c r="B25848" s="9"/>
      <c r="C25848" s="9"/>
    </row>
    <row r="25849" spans="2:3">
      <c r="B25849" s="9"/>
      <c r="C25849" s="9"/>
    </row>
    <row r="25850" spans="2:3">
      <c r="B25850" s="9"/>
      <c r="C25850" s="9"/>
    </row>
    <row r="25851" spans="2:3">
      <c r="B25851" s="9"/>
      <c r="C25851" s="9"/>
    </row>
    <row r="25852" spans="2:3">
      <c r="B25852" s="9"/>
      <c r="C25852" s="9"/>
    </row>
    <row r="25853" spans="2:3">
      <c r="B25853" s="9"/>
      <c r="C25853" s="9"/>
    </row>
    <row r="25854" spans="2:3">
      <c r="B25854" s="9"/>
      <c r="C25854" s="9"/>
    </row>
    <row r="25855" spans="2:3">
      <c r="B25855" s="9"/>
      <c r="C25855" s="9"/>
    </row>
    <row r="25856" spans="2:3">
      <c r="B25856" s="9"/>
      <c r="C25856" s="9"/>
    </row>
    <row r="25857" spans="2:3">
      <c r="B25857" s="9"/>
      <c r="C25857" s="9"/>
    </row>
    <row r="25858" spans="2:3">
      <c r="B25858" s="9"/>
      <c r="C25858" s="9"/>
    </row>
    <row r="25859" spans="2:3">
      <c r="B25859" s="9"/>
      <c r="C25859" s="9"/>
    </row>
    <row r="25860" spans="2:3">
      <c r="B25860" s="9"/>
      <c r="C25860" s="9"/>
    </row>
    <row r="25861" spans="2:3">
      <c r="B25861" s="9"/>
      <c r="C25861" s="9"/>
    </row>
    <row r="25862" spans="2:3">
      <c r="B25862" s="9"/>
      <c r="C25862" s="9"/>
    </row>
    <row r="25863" spans="2:3">
      <c r="B25863" s="9"/>
      <c r="C25863" s="9"/>
    </row>
    <row r="25864" spans="2:3">
      <c r="B25864" s="9"/>
      <c r="C25864" s="9"/>
    </row>
    <row r="25865" spans="2:3">
      <c r="B25865" s="9"/>
      <c r="C25865" s="9"/>
    </row>
    <row r="25866" spans="2:3">
      <c r="B25866" s="9"/>
      <c r="C25866" s="9"/>
    </row>
    <row r="25867" spans="2:3">
      <c r="B25867" s="9"/>
      <c r="C25867" s="9"/>
    </row>
    <row r="25868" spans="2:3">
      <c r="B25868" s="9"/>
      <c r="C25868" s="9"/>
    </row>
    <row r="25869" spans="2:3">
      <c r="B25869" s="9"/>
      <c r="C25869" s="9"/>
    </row>
    <row r="25870" spans="2:3">
      <c r="B25870" s="9"/>
      <c r="C25870" s="9"/>
    </row>
    <row r="25871" spans="2:3">
      <c r="B25871" s="9"/>
      <c r="C25871" s="9"/>
    </row>
    <row r="25872" spans="2:3">
      <c r="B25872" s="9"/>
      <c r="C25872" s="9"/>
    </row>
    <row r="25873" spans="2:3">
      <c r="B25873" s="9"/>
      <c r="C25873" s="9"/>
    </row>
    <row r="25874" spans="2:3">
      <c r="B25874" s="9"/>
      <c r="C25874" s="9"/>
    </row>
    <row r="25875" spans="2:3">
      <c r="B25875" s="9"/>
      <c r="C25875" s="9"/>
    </row>
    <row r="25876" spans="2:3">
      <c r="B25876" s="9"/>
      <c r="C25876" s="9"/>
    </row>
    <row r="25877" spans="2:3">
      <c r="B25877" s="9"/>
      <c r="C25877" s="9"/>
    </row>
    <row r="25878" spans="2:3">
      <c r="B25878" s="9"/>
      <c r="C25878" s="9"/>
    </row>
    <row r="25879" spans="2:3">
      <c r="B25879" s="9"/>
      <c r="C25879" s="9"/>
    </row>
    <row r="25880" spans="2:3">
      <c r="B25880" s="9"/>
      <c r="C25880" s="9"/>
    </row>
    <row r="25881" spans="2:3">
      <c r="B25881" s="9"/>
      <c r="C25881" s="9"/>
    </row>
    <row r="25882" spans="2:3">
      <c r="B25882" s="9"/>
      <c r="C25882" s="9"/>
    </row>
    <row r="25883" spans="2:3">
      <c r="B25883" s="9"/>
      <c r="C25883" s="9"/>
    </row>
    <row r="25884" spans="2:3">
      <c r="B25884" s="9"/>
      <c r="C25884" s="9"/>
    </row>
    <row r="25885" spans="2:3">
      <c r="B25885" s="9"/>
      <c r="C25885" s="9"/>
    </row>
    <row r="25886" spans="2:3">
      <c r="B25886" s="9"/>
      <c r="C25886" s="9"/>
    </row>
    <row r="25887" spans="2:3">
      <c r="B25887" s="9"/>
      <c r="C25887" s="9"/>
    </row>
    <row r="25888" spans="2:3">
      <c r="B25888" s="9"/>
      <c r="C25888" s="9"/>
    </row>
    <row r="25889" spans="2:3">
      <c r="B25889" s="9"/>
      <c r="C25889" s="9"/>
    </row>
    <row r="25890" spans="2:3">
      <c r="B25890" s="9"/>
      <c r="C25890" s="9"/>
    </row>
    <row r="25891" spans="2:3">
      <c r="B25891" s="9"/>
      <c r="C25891" s="9"/>
    </row>
    <row r="25892" spans="2:3">
      <c r="B25892" s="9"/>
      <c r="C25892" s="9"/>
    </row>
    <row r="25893" spans="2:3">
      <c r="B25893" s="9"/>
      <c r="C25893" s="9"/>
    </row>
    <row r="25894" spans="2:3">
      <c r="B25894" s="9"/>
      <c r="C25894" s="9"/>
    </row>
    <row r="25895" spans="2:3">
      <c r="B25895" s="9"/>
      <c r="C25895" s="9"/>
    </row>
    <row r="25896" spans="2:3">
      <c r="B25896" s="9"/>
      <c r="C25896" s="9"/>
    </row>
    <row r="25897" spans="2:3">
      <c r="B25897" s="9"/>
      <c r="C25897" s="9"/>
    </row>
    <row r="25898" spans="2:3">
      <c r="B25898" s="9"/>
      <c r="C25898" s="9"/>
    </row>
    <row r="25899" spans="2:3">
      <c r="B25899" s="9"/>
      <c r="C25899" s="9"/>
    </row>
    <row r="25900" spans="2:3">
      <c r="B25900" s="9"/>
      <c r="C25900" s="9"/>
    </row>
    <row r="25901" spans="2:3">
      <c r="B25901" s="9"/>
      <c r="C25901" s="9"/>
    </row>
    <row r="25902" spans="2:3">
      <c r="B25902" s="9"/>
      <c r="C25902" s="9"/>
    </row>
    <row r="25903" spans="2:3">
      <c r="B25903" s="9"/>
      <c r="C25903" s="9"/>
    </row>
    <row r="25904" spans="2:3">
      <c r="B25904" s="9"/>
      <c r="C25904" s="9"/>
    </row>
    <row r="25905" spans="2:3">
      <c r="B25905" s="9"/>
      <c r="C25905" s="9"/>
    </row>
    <row r="25906" spans="2:3">
      <c r="B25906" s="9"/>
      <c r="C25906" s="9"/>
    </row>
    <row r="25907" spans="2:3">
      <c r="B25907" s="9"/>
      <c r="C25907" s="9"/>
    </row>
    <row r="25908" spans="2:3">
      <c r="B25908" s="9"/>
      <c r="C25908" s="9"/>
    </row>
    <row r="25909" spans="2:3">
      <c r="B25909" s="9"/>
      <c r="C25909" s="9"/>
    </row>
    <row r="25910" spans="2:3">
      <c r="B25910" s="9"/>
      <c r="C25910" s="9"/>
    </row>
    <row r="25911" spans="2:3">
      <c r="B25911" s="9"/>
      <c r="C25911" s="9"/>
    </row>
    <row r="25912" spans="2:3">
      <c r="B25912" s="9"/>
      <c r="C25912" s="9"/>
    </row>
    <row r="25913" spans="2:3">
      <c r="B25913" s="9"/>
      <c r="C25913" s="9"/>
    </row>
    <row r="25914" spans="2:3">
      <c r="B25914" s="9"/>
      <c r="C25914" s="9"/>
    </row>
    <row r="25915" spans="2:3">
      <c r="B25915" s="9"/>
      <c r="C25915" s="9"/>
    </row>
    <row r="25916" spans="2:3">
      <c r="B25916" s="9"/>
      <c r="C25916" s="9"/>
    </row>
    <row r="25917" spans="2:3">
      <c r="B25917" s="9"/>
      <c r="C25917" s="9"/>
    </row>
    <row r="25918" spans="2:3">
      <c r="B25918" s="9"/>
      <c r="C25918" s="9"/>
    </row>
    <row r="25919" spans="2:3">
      <c r="B25919" s="9"/>
      <c r="C25919" s="9"/>
    </row>
    <row r="25920" spans="2:3">
      <c r="B25920" s="9"/>
      <c r="C25920" s="9"/>
    </row>
    <row r="25921" spans="2:3">
      <c r="B25921" s="9"/>
      <c r="C25921" s="9"/>
    </row>
    <row r="25922" spans="2:3">
      <c r="B25922" s="9"/>
      <c r="C25922" s="9"/>
    </row>
    <row r="25923" spans="2:3">
      <c r="B25923" s="9"/>
      <c r="C25923" s="9"/>
    </row>
    <row r="25924" spans="2:3">
      <c r="B25924" s="9"/>
      <c r="C25924" s="9"/>
    </row>
    <row r="25925" spans="2:3">
      <c r="B25925" s="9"/>
      <c r="C25925" s="9"/>
    </row>
    <row r="25926" spans="2:3">
      <c r="B25926" s="9"/>
      <c r="C25926" s="9"/>
    </row>
    <row r="25927" spans="2:3">
      <c r="B25927" s="9"/>
      <c r="C25927" s="9"/>
    </row>
    <row r="25928" spans="2:3">
      <c r="B25928" s="9"/>
      <c r="C25928" s="9"/>
    </row>
    <row r="25929" spans="2:3">
      <c r="B25929" s="9"/>
      <c r="C25929" s="9"/>
    </row>
    <row r="25930" spans="2:3">
      <c r="B25930" s="9"/>
      <c r="C25930" s="9"/>
    </row>
    <row r="25931" spans="2:3">
      <c r="B25931" s="9"/>
      <c r="C25931" s="9"/>
    </row>
    <row r="25932" spans="2:3">
      <c r="B25932" s="9"/>
      <c r="C25932" s="9"/>
    </row>
    <row r="25933" spans="2:3">
      <c r="B25933" s="9"/>
      <c r="C25933" s="9"/>
    </row>
    <row r="25934" spans="2:3">
      <c r="B25934" s="9"/>
      <c r="C25934" s="9"/>
    </row>
    <row r="25935" spans="2:3">
      <c r="B25935" s="9"/>
      <c r="C25935" s="9"/>
    </row>
    <row r="25936" spans="2:3">
      <c r="B25936" s="9"/>
      <c r="C25936" s="9"/>
    </row>
    <row r="25937" spans="2:3">
      <c r="B25937" s="9"/>
      <c r="C25937" s="9"/>
    </row>
    <row r="25938" spans="2:3">
      <c r="B25938" s="9"/>
      <c r="C25938" s="9"/>
    </row>
    <row r="25939" spans="2:3">
      <c r="B25939" s="9"/>
      <c r="C25939" s="9"/>
    </row>
    <row r="25940" spans="2:3">
      <c r="B25940" s="9"/>
      <c r="C25940" s="9"/>
    </row>
    <row r="25941" spans="2:3">
      <c r="B25941" s="9"/>
      <c r="C25941" s="9"/>
    </row>
    <row r="25942" spans="2:3">
      <c r="B25942" s="9"/>
      <c r="C25942" s="9"/>
    </row>
    <row r="25943" spans="2:3">
      <c r="B25943" s="9"/>
      <c r="C25943" s="9"/>
    </row>
    <row r="25944" spans="2:3">
      <c r="B25944" s="9"/>
      <c r="C25944" s="9"/>
    </row>
    <row r="25945" spans="2:3">
      <c r="B25945" s="9"/>
      <c r="C25945" s="9"/>
    </row>
    <row r="25946" spans="2:3">
      <c r="B25946" s="9"/>
      <c r="C25946" s="9"/>
    </row>
    <row r="25947" spans="2:3">
      <c r="B25947" s="9"/>
      <c r="C25947" s="9"/>
    </row>
    <row r="25948" spans="2:3">
      <c r="B25948" s="9"/>
      <c r="C25948" s="9"/>
    </row>
    <row r="25949" spans="2:3">
      <c r="B25949" s="9"/>
      <c r="C25949" s="9"/>
    </row>
    <row r="25950" spans="2:3">
      <c r="B25950" s="9"/>
      <c r="C25950" s="9"/>
    </row>
    <row r="25951" spans="2:3">
      <c r="B25951" s="9"/>
      <c r="C25951" s="9"/>
    </row>
    <row r="25952" spans="2:3">
      <c r="B25952" s="9"/>
      <c r="C25952" s="9"/>
    </row>
    <row r="25953" spans="2:3">
      <c r="B25953" s="9"/>
      <c r="C25953" s="9"/>
    </row>
    <row r="25954" spans="2:3">
      <c r="B25954" s="9"/>
      <c r="C25954" s="9"/>
    </row>
    <row r="25955" spans="2:3">
      <c r="B25955" s="9"/>
      <c r="C25955" s="9"/>
    </row>
    <row r="25956" spans="2:3">
      <c r="B25956" s="9"/>
      <c r="C25956" s="9"/>
    </row>
    <row r="25957" spans="2:3">
      <c r="B25957" s="9"/>
      <c r="C25957" s="9"/>
    </row>
    <row r="25958" spans="2:3">
      <c r="B25958" s="9"/>
      <c r="C25958" s="9"/>
    </row>
    <row r="25959" spans="2:3">
      <c r="B25959" s="9"/>
      <c r="C25959" s="9"/>
    </row>
    <row r="25960" spans="2:3">
      <c r="B25960" s="9"/>
      <c r="C25960" s="9"/>
    </row>
    <row r="25961" spans="2:3">
      <c r="B25961" s="9"/>
      <c r="C25961" s="9"/>
    </row>
    <row r="25962" spans="2:3">
      <c r="B25962" s="9"/>
      <c r="C25962" s="9"/>
    </row>
    <row r="25963" spans="2:3">
      <c r="B25963" s="9"/>
      <c r="C25963" s="9"/>
    </row>
    <row r="25964" spans="2:3">
      <c r="B25964" s="9"/>
      <c r="C25964" s="9"/>
    </row>
    <row r="25965" spans="2:3">
      <c r="B25965" s="9"/>
      <c r="C25965" s="9"/>
    </row>
    <row r="25966" spans="2:3">
      <c r="B25966" s="9"/>
      <c r="C25966" s="9"/>
    </row>
    <row r="25967" spans="2:3">
      <c r="B25967" s="9"/>
      <c r="C25967" s="9"/>
    </row>
    <row r="25968" spans="2:3">
      <c r="B25968" s="9"/>
      <c r="C25968" s="9"/>
    </row>
    <row r="25969" spans="2:3">
      <c r="B25969" s="9"/>
      <c r="C25969" s="9"/>
    </row>
    <row r="25970" spans="2:3">
      <c r="B25970" s="9"/>
      <c r="C25970" s="9"/>
    </row>
    <row r="25971" spans="2:3">
      <c r="B25971" s="9"/>
      <c r="C25971" s="9"/>
    </row>
    <row r="25972" spans="2:3">
      <c r="B25972" s="9"/>
      <c r="C25972" s="9"/>
    </row>
    <row r="25973" spans="2:3">
      <c r="B25973" s="9"/>
      <c r="C25973" s="9"/>
    </row>
    <row r="25974" spans="2:3">
      <c r="B25974" s="9"/>
      <c r="C25974" s="9"/>
    </row>
    <row r="25975" spans="2:3">
      <c r="B25975" s="9"/>
      <c r="C25975" s="9"/>
    </row>
    <row r="25976" spans="2:3">
      <c r="B25976" s="9"/>
      <c r="C25976" s="9"/>
    </row>
    <row r="25977" spans="2:3">
      <c r="B25977" s="9"/>
      <c r="C25977" s="9"/>
    </row>
    <row r="25978" spans="2:3">
      <c r="B25978" s="9"/>
      <c r="C25978" s="9"/>
    </row>
    <row r="25979" spans="2:3">
      <c r="B25979" s="9"/>
      <c r="C25979" s="9"/>
    </row>
    <row r="25980" spans="2:3">
      <c r="B25980" s="9"/>
      <c r="C25980" s="9"/>
    </row>
    <row r="25981" spans="2:3">
      <c r="B25981" s="9"/>
      <c r="C25981" s="9"/>
    </row>
    <row r="25982" spans="2:3">
      <c r="B25982" s="9"/>
      <c r="C25982" s="9"/>
    </row>
    <row r="25983" spans="2:3">
      <c r="B25983" s="9"/>
      <c r="C25983" s="9"/>
    </row>
    <row r="25984" spans="2:3">
      <c r="B25984" s="9"/>
      <c r="C25984" s="9"/>
    </row>
    <row r="25985" spans="2:3">
      <c r="B25985" s="9"/>
      <c r="C25985" s="9"/>
    </row>
    <row r="25986" spans="2:3">
      <c r="B25986" s="9"/>
      <c r="C25986" s="9"/>
    </row>
    <row r="25987" spans="2:3">
      <c r="B25987" s="9"/>
      <c r="C25987" s="9"/>
    </row>
    <row r="25988" spans="2:3">
      <c r="B25988" s="9"/>
      <c r="C25988" s="9"/>
    </row>
    <row r="25989" spans="2:3">
      <c r="B25989" s="9"/>
      <c r="C25989" s="9"/>
    </row>
    <row r="25990" spans="2:3">
      <c r="B25990" s="9"/>
      <c r="C25990" s="9"/>
    </row>
    <row r="25991" spans="2:3">
      <c r="B25991" s="9"/>
      <c r="C25991" s="9"/>
    </row>
    <row r="25992" spans="2:3">
      <c r="B25992" s="9"/>
      <c r="C25992" s="9"/>
    </row>
    <row r="25993" spans="2:3">
      <c r="B25993" s="9"/>
      <c r="C25993" s="9"/>
    </row>
    <row r="25994" spans="2:3">
      <c r="B25994" s="9"/>
      <c r="C25994" s="9"/>
    </row>
    <row r="25995" spans="2:3">
      <c r="B25995" s="9"/>
      <c r="C25995" s="9"/>
    </row>
    <row r="25996" spans="2:3">
      <c r="B25996" s="9"/>
      <c r="C25996" s="9"/>
    </row>
    <row r="25997" spans="2:3">
      <c r="B25997" s="9"/>
      <c r="C25997" s="9"/>
    </row>
    <row r="25998" spans="2:3">
      <c r="B25998" s="9"/>
      <c r="C25998" s="9"/>
    </row>
    <row r="25999" spans="2:3">
      <c r="B25999" s="9"/>
      <c r="C25999" s="9"/>
    </row>
    <row r="26000" spans="2:3">
      <c r="B26000" s="9"/>
      <c r="C26000" s="9"/>
    </row>
    <row r="26001" spans="2:3">
      <c r="B26001" s="9"/>
      <c r="C26001" s="9"/>
    </row>
    <row r="26002" spans="2:3">
      <c r="B26002" s="9"/>
      <c r="C26002" s="9"/>
    </row>
    <row r="26003" spans="2:3">
      <c r="B26003" s="9"/>
      <c r="C26003" s="9"/>
    </row>
    <row r="26004" spans="2:3">
      <c r="B26004" s="9"/>
      <c r="C26004" s="9"/>
    </row>
    <row r="26005" spans="2:3">
      <c r="B26005" s="9"/>
      <c r="C26005" s="9"/>
    </row>
    <row r="26006" spans="2:3">
      <c r="B26006" s="9"/>
      <c r="C26006" s="9"/>
    </row>
    <row r="26007" spans="2:3">
      <c r="B26007" s="9"/>
      <c r="C26007" s="9"/>
    </row>
    <row r="26008" spans="2:3">
      <c r="B26008" s="9"/>
      <c r="C26008" s="9"/>
    </row>
    <row r="26009" spans="2:3">
      <c r="B26009" s="9"/>
      <c r="C26009" s="9"/>
    </row>
    <row r="26010" spans="2:3">
      <c r="B26010" s="9"/>
      <c r="C26010" s="9"/>
    </row>
    <row r="26011" spans="2:3">
      <c r="B26011" s="9"/>
      <c r="C26011" s="9"/>
    </row>
    <row r="26012" spans="2:3">
      <c r="B26012" s="9"/>
      <c r="C26012" s="9"/>
    </row>
    <row r="26013" spans="2:3">
      <c r="B26013" s="9"/>
      <c r="C26013" s="9"/>
    </row>
    <row r="26014" spans="2:3">
      <c r="B26014" s="9"/>
      <c r="C26014" s="9"/>
    </row>
    <row r="26015" spans="2:3">
      <c r="B26015" s="9"/>
      <c r="C26015" s="9"/>
    </row>
    <row r="26016" spans="2:3">
      <c r="B26016" s="9"/>
      <c r="C26016" s="9"/>
    </row>
    <row r="26017" spans="2:3">
      <c r="B26017" s="9"/>
      <c r="C26017" s="9"/>
    </row>
    <row r="26018" spans="2:3">
      <c r="B26018" s="9"/>
      <c r="C26018" s="9"/>
    </row>
    <row r="26019" spans="2:3">
      <c r="B26019" s="9"/>
      <c r="C26019" s="9"/>
    </row>
    <row r="26020" spans="2:3">
      <c r="B26020" s="9"/>
      <c r="C26020" s="9"/>
    </row>
    <row r="26021" spans="2:3">
      <c r="B26021" s="9"/>
      <c r="C26021" s="9"/>
    </row>
    <row r="26022" spans="2:3">
      <c r="B26022" s="9"/>
      <c r="C26022" s="9"/>
    </row>
    <row r="26023" spans="2:3">
      <c r="B26023" s="9"/>
      <c r="C26023" s="9"/>
    </row>
    <row r="26024" spans="2:3">
      <c r="B26024" s="9"/>
      <c r="C26024" s="9"/>
    </row>
    <row r="26025" spans="2:3">
      <c r="B26025" s="9"/>
      <c r="C26025" s="9"/>
    </row>
    <row r="26026" spans="2:3">
      <c r="B26026" s="9"/>
      <c r="C26026" s="9"/>
    </row>
    <row r="26027" spans="2:3">
      <c r="B26027" s="9"/>
      <c r="C26027" s="9"/>
    </row>
    <row r="26028" spans="2:3">
      <c r="B26028" s="9"/>
      <c r="C26028" s="9"/>
    </row>
    <row r="26029" spans="2:3">
      <c r="B26029" s="9"/>
      <c r="C26029" s="9"/>
    </row>
    <row r="26030" spans="2:3">
      <c r="B26030" s="9"/>
      <c r="C26030" s="9"/>
    </row>
    <row r="26031" spans="2:3">
      <c r="B26031" s="9"/>
      <c r="C26031" s="9"/>
    </row>
    <row r="26032" spans="2:3">
      <c r="B26032" s="9"/>
      <c r="C26032" s="9"/>
    </row>
    <row r="26033" spans="2:3">
      <c r="B26033" s="9"/>
      <c r="C26033" s="9"/>
    </row>
    <row r="26034" spans="2:3">
      <c r="B26034" s="9"/>
      <c r="C26034" s="9"/>
    </row>
    <row r="26035" spans="2:3">
      <c r="B26035" s="9"/>
      <c r="C26035" s="9"/>
    </row>
    <row r="26036" spans="2:3">
      <c r="B26036" s="9"/>
      <c r="C26036" s="9"/>
    </row>
    <row r="26037" spans="2:3">
      <c r="B26037" s="9"/>
      <c r="C26037" s="9"/>
    </row>
    <row r="26038" spans="2:3">
      <c r="B26038" s="9"/>
      <c r="C26038" s="9"/>
    </row>
    <row r="26039" spans="2:3">
      <c r="B26039" s="9"/>
      <c r="C26039" s="9"/>
    </row>
    <row r="26040" spans="2:3">
      <c r="B26040" s="9"/>
      <c r="C26040" s="9"/>
    </row>
    <row r="26041" spans="2:3">
      <c r="B26041" s="9"/>
      <c r="C26041" s="9"/>
    </row>
    <row r="26042" spans="2:3">
      <c r="B26042" s="9"/>
      <c r="C26042" s="9"/>
    </row>
    <row r="26043" spans="2:3">
      <c r="B26043" s="9"/>
      <c r="C26043" s="9"/>
    </row>
    <row r="26044" spans="2:3">
      <c r="B26044" s="9"/>
      <c r="C26044" s="9"/>
    </row>
    <row r="26045" spans="2:3">
      <c r="B26045" s="9"/>
      <c r="C26045" s="9"/>
    </row>
    <row r="26046" spans="2:3">
      <c r="B26046" s="9"/>
      <c r="C26046" s="9"/>
    </row>
    <row r="26047" spans="2:3">
      <c r="B26047" s="9"/>
      <c r="C26047" s="9"/>
    </row>
    <row r="26048" spans="2:3">
      <c r="B26048" s="9"/>
      <c r="C26048" s="9"/>
    </row>
    <row r="26049" spans="2:3">
      <c r="B26049" s="9"/>
      <c r="C26049" s="9"/>
    </row>
    <row r="26050" spans="2:3">
      <c r="B26050" s="9"/>
      <c r="C26050" s="9"/>
    </row>
    <row r="26051" spans="2:3">
      <c r="B26051" s="9"/>
      <c r="C26051" s="9"/>
    </row>
    <row r="26052" spans="2:3">
      <c r="B26052" s="9"/>
      <c r="C26052" s="9"/>
    </row>
    <row r="26053" spans="2:3">
      <c r="B26053" s="9"/>
      <c r="C26053" s="9"/>
    </row>
    <row r="26054" spans="2:3">
      <c r="B26054" s="9"/>
      <c r="C26054" s="9"/>
    </row>
    <row r="26055" spans="2:3">
      <c r="B26055" s="9"/>
      <c r="C26055" s="9"/>
    </row>
    <row r="26056" spans="2:3">
      <c r="B26056" s="9"/>
      <c r="C26056" s="9"/>
    </row>
    <row r="26057" spans="2:3">
      <c r="B26057" s="9"/>
      <c r="C26057" s="9"/>
    </row>
    <row r="26058" spans="2:3">
      <c r="B26058" s="9"/>
      <c r="C26058" s="9"/>
    </row>
    <row r="26059" spans="2:3">
      <c r="B26059" s="9"/>
      <c r="C26059" s="9"/>
    </row>
    <row r="26060" spans="2:3">
      <c r="B26060" s="9"/>
      <c r="C26060" s="9"/>
    </row>
    <row r="26061" spans="2:3">
      <c r="B26061" s="9"/>
      <c r="C26061" s="9"/>
    </row>
    <row r="26062" spans="2:3">
      <c r="B26062" s="9"/>
      <c r="C26062" s="9"/>
    </row>
    <row r="26063" spans="2:3">
      <c r="B26063" s="9"/>
      <c r="C26063" s="9"/>
    </row>
    <row r="26064" spans="2:3">
      <c r="B26064" s="9"/>
      <c r="C26064" s="9"/>
    </row>
    <row r="26065" spans="2:3">
      <c r="B26065" s="9"/>
      <c r="C26065" s="9"/>
    </row>
    <row r="26066" spans="2:3">
      <c r="B26066" s="9"/>
      <c r="C26066" s="9"/>
    </row>
    <row r="26067" spans="2:3">
      <c r="B26067" s="9"/>
      <c r="C26067" s="9"/>
    </row>
    <row r="26068" spans="2:3">
      <c r="B26068" s="9"/>
      <c r="C26068" s="9"/>
    </row>
    <row r="26069" spans="2:3">
      <c r="B26069" s="9"/>
      <c r="C26069" s="9"/>
    </row>
    <row r="26070" spans="2:3">
      <c r="B26070" s="9"/>
      <c r="C26070" s="9"/>
    </row>
    <row r="26071" spans="2:3">
      <c r="B26071" s="9"/>
      <c r="C26071" s="9"/>
    </row>
    <row r="26072" spans="2:3">
      <c r="B26072" s="9"/>
      <c r="C26072" s="9"/>
    </row>
    <row r="26073" spans="2:3">
      <c r="B26073" s="9"/>
      <c r="C26073" s="9"/>
    </row>
    <row r="26074" spans="2:3">
      <c r="B26074" s="9"/>
      <c r="C26074" s="9"/>
    </row>
    <row r="26075" spans="2:3">
      <c r="B26075" s="9"/>
      <c r="C26075" s="9"/>
    </row>
    <row r="26076" spans="2:3">
      <c r="B26076" s="9"/>
      <c r="C26076" s="9"/>
    </row>
    <row r="26077" spans="2:3">
      <c r="B26077" s="9"/>
      <c r="C26077" s="9"/>
    </row>
    <row r="26078" spans="2:3">
      <c r="B26078" s="9"/>
      <c r="C26078" s="9"/>
    </row>
    <row r="26079" spans="2:3">
      <c r="B26079" s="9"/>
      <c r="C26079" s="9"/>
    </row>
    <row r="26080" spans="2:3">
      <c r="B26080" s="9"/>
      <c r="C26080" s="9"/>
    </row>
    <row r="26081" spans="2:3">
      <c r="B26081" s="9"/>
      <c r="C26081" s="9"/>
    </row>
    <row r="26082" spans="2:3">
      <c r="B26082" s="9"/>
      <c r="C26082" s="9"/>
    </row>
    <row r="26083" spans="2:3">
      <c r="B26083" s="9"/>
      <c r="C26083" s="9"/>
    </row>
    <row r="26084" spans="2:3">
      <c r="B26084" s="9"/>
      <c r="C26084" s="9"/>
    </row>
    <row r="26085" spans="2:3">
      <c r="B26085" s="9"/>
      <c r="C26085" s="9"/>
    </row>
    <row r="26086" spans="2:3">
      <c r="B26086" s="9"/>
      <c r="C26086" s="9"/>
    </row>
    <row r="26087" spans="2:3">
      <c r="B26087" s="9"/>
      <c r="C26087" s="9"/>
    </row>
    <row r="26088" spans="2:3">
      <c r="B26088" s="9"/>
      <c r="C26088" s="9"/>
    </row>
    <row r="26089" spans="2:3">
      <c r="B26089" s="9"/>
      <c r="C26089" s="9"/>
    </row>
    <row r="26090" spans="2:3">
      <c r="B26090" s="9"/>
      <c r="C26090" s="9"/>
    </row>
    <row r="26091" spans="2:3">
      <c r="B26091" s="9"/>
      <c r="C26091" s="9"/>
    </row>
    <row r="26092" spans="2:3">
      <c r="B26092" s="9"/>
      <c r="C26092" s="9"/>
    </row>
    <row r="26093" spans="2:3">
      <c r="B26093" s="9"/>
      <c r="C26093" s="9"/>
    </row>
    <row r="26094" spans="2:3">
      <c r="B26094" s="9"/>
      <c r="C26094" s="9"/>
    </row>
    <row r="26095" spans="2:3">
      <c r="B26095" s="9"/>
      <c r="C26095" s="9"/>
    </row>
    <row r="26096" spans="2:3">
      <c r="B26096" s="9"/>
      <c r="C26096" s="9"/>
    </row>
    <row r="26097" spans="2:3">
      <c r="B26097" s="9"/>
      <c r="C26097" s="9"/>
    </row>
    <row r="26098" spans="2:3">
      <c r="B26098" s="9"/>
      <c r="C26098" s="9"/>
    </row>
    <row r="26099" spans="2:3">
      <c r="B26099" s="9"/>
      <c r="C26099" s="9"/>
    </row>
    <row r="26100" spans="2:3">
      <c r="B26100" s="9"/>
      <c r="C26100" s="9"/>
    </row>
    <row r="26101" spans="2:3">
      <c r="B26101" s="9"/>
      <c r="C26101" s="9"/>
    </row>
    <row r="26102" spans="2:3">
      <c r="B26102" s="9"/>
      <c r="C26102" s="9"/>
    </row>
    <row r="26103" spans="2:3">
      <c r="B26103" s="9"/>
      <c r="C26103" s="9"/>
    </row>
    <row r="26104" spans="2:3">
      <c r="B26104" s="9"/>
      <c r="C26104" s="9"/>
    </row>
    <row r="26105" spans="2:3">
      <c r="B26105" s="9"/>
      <c r="C26105" s="9"/>
    </row>
    <row r="26106" spans="2:3">
      <c r="B26106" s="9"/>
      <c r="C26106" s="9"/>
    </row>
    <row r="26107" spans="2:3">
      <c r="B26107" s="9"/>
      <c r="C26107" s="9"/>
    </row>
    <row r="26108" spans="2:3">
      <c r="B26108" s="9"/>
      <c r="C26108" s="9"/>
    </row>
    <row r="26109" spans="2:3">
      <c r="B26109" s="9"/>
      <c r="C26109" s="9"/>
    </row>
    <row r="26110" spans="2:3">
      <c r="B26110" s="9"/>
      <c r="C26110" s="9"/>
    </row>
    <row r="26111" spans="2:3">
      <c r="B26111" s="9"/>
      <c r="C26111" s="9"/>
    </row>
    <row r="26112" spans="2:3">
      <c r="B26112" s="9"/>
      <c r="C26112" s="9"/>
    </row>
    <row r="26113" spans="2:3">
      <c r="B26113" s="9"/>
      <c r="C26113" s="9"/>
    </row>
    <row r="26114" spans="2:3">
      <c r="B26114" s="9"/>
      <c r="C26114" s="9"/>
    </row>
    <row r="26115" spans="2:3">
      <c r="B26115" s="9"/>
      <c r="C26115" s="9"/>
    </row>
    <row r="26116" spans="2:3">
      <c r="B26116" s="9"/>
      <c r="C26116" s="9"/>
    </row>
    <row r="26117" spans="2:3">
      <c r="B26117" s="9"/>
      <c r="C26117" s="9"/>
    </row>
    <row r="26118" spans="2:3">
      <c r="B26118" s="9"/>
      <c r="C26118" s="9"/>
    </row>
    <row r="26119" spans="2:3">
      <c r="B26119" s="9"/>
      <c r="C26119" s="9"/>
    </row>
    <row r="26120" spans="2:3">
      <c r="B26120" s="9"/>
      <c r="C26120" s="9"/>
    </row>
    <row r="26121" spans="2:3">
      <c r="B26121" s="9"/>
      <c r="C26121" s="9"/>
    </row>
    <row r="26122" spans="2:3">
      <c r="B26122" s="9"/>
      <c r="C26122" s="9"/>
    </row>
    <row r="26123" spans="2:3">
      <c r="B26123" s="9"/>
      <c r="C26123" s="9"/>
    </row>
    <row r="26124" spans="2:3">
      <c r="B26124" s="9"/>
      <c r="C26124" s="9"/>
    </row>
    <row r="26125" spans="2:3">
      <c r="B26125" s="9"/>
      <c r="C26125" s="9"/>
    </row>
    <row r="26126" spans="2:3">
      <c r="B26126" s="9"/>
      <c r="C26126" s="9"/>
    </row>
    <row r="26127" spans="2:3">
      <c r="B26127" s="9"/>
      <c r="C26127" s="9"/>
    </row>
    <row r="26128" spans="2:3">
      <c r="B26128" s="9"/>
      <c r="C26128" s="9"/>
    </row>
    <row r="26129" spans="2:3">
      <c r="B26129" s="9"/>
      <c r="C26129" s="9"/>
    </row>
    <row r="26130" spans="2:3">
      <c r="B26130" s="9"/>
      <c r="C26130" s="9"/>
    </row>
    <row r="26131" spans="2:3">
      <c r="B26131" s="9"/>
      <c r="C26131" s="9"/>
    </row>
    <row r="26132" spans="2:3">
      <c r="B26132" s="9"/>
      <c r="C26132" s="9"/>
    </row>
    <row r="26133" spans="2:3">
      <c r="B26133" s="9"/>
      <c r="C26133" s="9"/>
    </row>
    <row r="26134" spans="2:3">
      <c r="B26134" s="9"/>
      <c r="C26134" s="9"/>
    </row>
    <row r="26135" spans="2:3">
      <c r="B26135" s="9"/>
      <c r="C26135" s="9"/>
    </row>
    <row r="26136" spans="2:3">
      <c r="B26136" s="9"/>
      <c r="C26136" s="9"/>
    </row>
    <row r="26137" spans="2:3">
      <c r="B26137" s="9"/>
      <c r="C26137" s="9"/>
    </row>
    <row r="26138" spans="2:3">
      <c r="B26138" s="9"/>
      <c r="C26138" s="9"/>
    </row>
    <row r="26139" spans="2:3">
      <c r="B26139" s="9"/>
      <c r="C26139" s="9"/>
    </row>
    <row r="26140" spans="2:3">
      <c r="B26140" s="9"/>
      <c r="C26140" s="9"/>
    </row>
    <row r="26141" spans="2:3">
      <c r="B26141" s="9"/>
      <c r="C26141" s="9"/>
    </row>
    <row r="26142" spans="2:3">
      <c r="B26142" s="9"/>
      <c r="C26142" s="9"/>
    </row>
    <row r="26143" spans="2:3">
      <c r="B26143" s="9"/>
      <c r="C26143" s="9"/>
    </row>
    <row r="26144" spans="2:3">
      <c r="B26144" s="9"/>
      <c r="C26144" s="9"/>
    </row>
    <row r="26145" spans="2:3">
      <c r="B26145" s="9"/>
      <c r="C26145" s="9"/>
    </row>
    <row r="26146" spans="2:3">
      <c r="B26146" s="9"/>
      <c r="C26146" s="9"/>
    </row>
    <row r="26147" spans="2:3">
      <c r="B26147" s="9"/>
      <c r="C26147" s="9"/>
    </row>
    <row r="26148" spans="2:3">
      <c r="B26148" s="9"/>
      <c r="C26148" s="9"/>
    </row>
    <row r="26149" spans="2:3">
      <c r="B26149" s="9"/>
      <c r="C26149" s="9"/>
    </row>
    <row r="26150" spans="2:3">
      <c r="B26150" s="9"/>
      <c r="C26150" s="9"/>
    </row>
    <row r="26151" spans="2:3">
      <c r="B26151" s="9"/>
      <c r="C26151" s="9"/>
    </row>
    <row r="26152" spans="2:3">
      <c r="B26152" s="9"/>
      <c r="C26152" s="9"/>
    </row>
    <row r="26153" spans="2:3">
      <c r="B26153" s="9"/>
      <c r="C26153" s="9"/>
    </row>
    <row r="26154" spans="2:3">
      <c r="B26154" s="9"/>
      <c r="C26154" s="9"/>
    </row>
    <row r="26155" spans="2:3">
      <c r="B26155" s="9"/>
      <c r="C26155" s="9"/>
    </row>
    <row r="26156" spans="2:3">
      <c r="B26156" s="9"/>
      <c r="C26156" s="9"/>
    </row>
    <row r="26157" spans="2:3">
      <c r="B26157" s="9"/>
      <c r="C26157" s="9"/>
    </row>
    <row r="26158" spans="2:3">
      <c r="B26158" s="9"/>
      <c r="C26158" s="9"/>
    </row>
    <row r="26159" spans="2:3">
      <c r="B26159" s="9"/>
      <c r="C26159" s="9"/>
    </row>
    <row r="26160" spans="2:3">
      <c r="B26160" s="9"/>
      <c r="C26160" s="9"/>
    </row>
    <row r="26161" spans="2:3">
      <c r="B26161" s="9"/>
      <c r="C26161" s="9"/>
    </row>
    <row r="26162" spans="2:3">
      <c r="B26162" s="9"/>
      <c r="C26162" s="9"/>
    </row>
    <row r="26163" spans="2:3">
      <c r="B26163" s="9"/>
      <c r="C26163" s="9"/>
    </row>
    <row r="26164" spans="2:3">
      <c r="B26164" s="9"/>
      <c r="C26164" s="9"/>
    </row>
    <row r="26165" spans="2:3">
      <c r="B26165" s="9"/>
      <c r="C26165" s="9"/>
    </row>
    <row r="26166" spans="2:3">
      <c r="B26166" s="9"/>
      <c r="C26166" s="9"/>
    </row>
    <row r="26167" spans="2:3">
      <c r="B26167" s="9"/>
      <c r="C26167" s="9"/>
    </row>
    <row r="26168" spans="2:3">
      <c r="B26168" s="9"/>
      <c r="C26168" s="9"/>
    </row>
    <row r="26169" spans="2:3">
      <c r="B26169" s="9"/>
      <c r="C26169" s="9"/>
    </row>
    <row r="26170" spans="2:3">
      <c r="B26170" s="9"/>
      <c r="C26170" s="9"/>
    </row>
    <row r="26171" spans="2:3">
      <c r="B26171" s="9"/>
      <c r="C26171" s="9"/>
    </row>
    <row r="26172" spans="2:3">
      <c r="B26172" s="9"/>
      <c r="C26172" s="9"/>
    </row>
    <row r="26173" spans="2:3">
      <c r="B26173" s="9"/>
      <c r="C26173" s="9"/>
    </row>
    <row r="26174" spans="2:3">
      <c r="B26174" s="9"/>
      <c r="C26174" s="9"/>
    </row>
    <row r="26175" spans="2:3">
      <c r="B26175" s="9"/>
      <c r="C26175" s="9"/>
    </row>
    <row r="26176" spans="2:3">
      <c r="B26176" s="9"/>
      <c r="C26176" s="9"/>
    </row>
    <row r="26177" spans="2:3">
      <c r="B26177" s="9"/>
      <c r="C26177" s="9"/>
    </row>
    <row r="26178" spans="2:3">
      <c r="B26178" s="9"/>
      <c r="C26178" s="9"/>
    </row>
    <row r="26179" spans="2:3">
      <c r="B26179" s="9"/>
      <c r="C26179" s="9"/>
    </row>
    <row r="26180" spans="2:3">
      <c r="B26180" s="9"/>
      <c r="C26180" s="9"/>
    </row>
    <row r="26181" spans="2:3">
      <c r="B26181" s="9"/>
      <c r="C26181" s="9"/>
    </row>
    <row r="26182" spans="2:3">
      <c r="B26182" s="9"/>
      <c r="C26182" s="9"/>
    </row>
    <row r="26183" spans="2:3">
      <c r="B26183" s="9"/>
      <c r="C26183" s="9"/>
    </row>
    <row r="26184" spans="2:3">
      <c r="B26184" s="9"/>
      <c r="C26184" s="9"/>
    </row>
    <row r="26185" spans="2:3">
      <c r="B26185" s="9"/>
      <c r="C26185" s="9"/>
    </row>
    <row r="26186" spans="2:3">
      <c r="B26186" s="9"/>
      <c r="C26186" s="9"/>
    </row>
    <row r="26187" spans="2:3">
      <c r="B26187" s="9"/>
      <c r="C26187" s="9"/>
    </row>
    <row r="26188" spans="2:3">
      <c r="B26188" s="9"/>
      <c r="C26188" s="9"/>
    </row>
    <row r="26189" spans="2:3">
      <c r="B26189" s="9"/>
      <c r="C26189" s="9"/>
    </row>
    <row r="26190" spans="2:3">
      <c r="B26190" s="9"/>
      <c r="C26190" s="9"/>
    </row>
    <row r="26191" spans="2:3">
      <c r="B26191" s="9"/>
      <c r="C26191" s="9"/>
    </row>
    <row r="26192" spans="2:3">
      <c r="B26192" s="9"/>
      <c r="C26192" s="9"/>
    </row>
    <row r="26193" spans="2:3">
      <c r="B26193" s="9"/>
      <c r="C26193" s="9"/>
    </row>
    <row r="26194" spans="2:3">
      <c r="B26194" s="9"/>
      <c r="C26194" s="9"/>
    </row>
    <row r="26195" spans="2:3">
      <c r="B26195" s="9"/>
      <c r="C26195" s="9"/>
    </row>
    <row r="26196" spans="2:3">
      <c r="B26196" s="9"/>
      <c r="C26196" s="9"/>
    </row>
    <row r="26197" spans="2:3">
      <c r="B26197" s="9"/>
      <c r="C26197" s="9"/>
    </row>
    <row r="26198" spans="2:3">
      <c r="B26198" s="9"/>
      <c r="C26198" s="9"/>
    </row>
    <row r="26199" spans="2:3">
      <c r="B26199" s="9"/>
      <c r="C26199" s="9"/>
    </row>
    <row r="26200" spans="2:3">
      <c r="B26200" s="9"/>
      <c r="C26200" s="9"/>
    </row>
    <row r="26201" spans="2:3">
      <c r="B26201" s="9"/>
      <c r="C26201" s="9"/>
    </row>
    <row r="26202" spans="2:3">
      <c r="B26202" s="9"/>
      <c r="C26202" s="9"/>
    </row>
    <row r="26203" spans="2:3">
      <c r="B26203" s="9"/>
      <c r="C26203" s="9"/>
    </row>
    <row r="26204" spans="2:3">
      <c r="B26204" s="9"/>
      <c r="C26204" s="9"/>
    </row>
    <row r="26205" spans="2:3">
      <c r="B26205" s="9"/>
      <c r="C26205" s="9"/>
    </row>
    <row r="26206" spans="2:3">
      <c r="B26206" s="9"/>
      <c r="C26206" s="9"/>
    </row>
    <row r="26207" spans="2:3">
      <c r="B26207" s="9"/>
      <c r="C26207" s="9"/>
    </row>
    <row r="26208" spans="2:3">
      <c r="B26208" s="9"/>
      <c r="C26208" s="9"/>
    </row>
    <row r="26209" spans="2:3">
      <c r="B26209" s="9"/>
      <c r="C26209" s="9"/>
    </row>
    <row r="26210" spans="2:3">
      <c r="B26210" s="9"/>
      <c r="C26210" s="9"/>
    </row>
    <row r="26211" spans="2:3">
      <c r="B26211" s="9"/>
      <c r="C26211" s="9"/>
    </row>
    <row r="26212" spans="2:3">
      <c r="B26212" s="9"/>
      <c r="C26212" s="9"/>
    </row>
    <row r="26213" spans="2:3">
      <c r="B26213" s="9"/>
      <c r="C26213" s="9"/>
    </row>
    <row r="26214" spans="2:3">
      <c r="B26214" s="9"/>
      <c r="C26214" s="9"/>
    </row>
    <row r="26215" spans="2:3">
      <c r="B26215" s="9"/>
      <c r="C26215" s="9"/>
    </row>
    <row r="26216" spans="2:3">
      <c r="B26216" s="9"/>
      <c r="C26216" s="9"/>
    </row>
    <row r="26217" spans="2:3">
      <c r="B26217" s="9"/>
      <c r="C26217" s="9"/>
    </row>
    <row r="26218" spans="2:3">
      <c r="B26218" s="9"/>
      <c r="C26218" s="9"/>
    </row>
    <row r="26219" spans="2:3">
      <c r="B26219" s="9"/>
      <c r="C26219" s="9"/>
    </row>
    <row r="26220" spans="2:3">
      <c r="B26220" s="9"/>
      <c r="C26220" s="9"/>
    </row>
    <row r="26221" spans="2:3">
      <c r="B26221" s="9"/>
      <c r="C26221" s="9"/>
    </row>
    <row r="26222" spans="2:3">
      <c r="B26222" s="9"/>
      <c r="C26222" s="9"/>
    </row>
    <row r="26223" spans="2:3">
      <c r="B26223" s="9"/>
      <c r="C26223" s="9"/>
    </row>
    <row r="26224" spans="2:3">
      <c r="B26224" s="9"/>
      <c r="C26224" s="9"/>
    </row>
    <row r="26225" spans="2:3">
      <c r="B26225" s="9"/>
      <c r="C26225" s="9"/>
    </row>
    <row r="26226" spans="2:3">
      <c r="B26226" s="9"/>
      <c r="C26226" s="9"/>
    </row>
    <row r="26227" spans="2:3">
      <c r="B26227" s="9"/>
      <c r="C26227" s="9"/>
    </row>
    <row r="26228" spans="2:3">
      <c r="B26228" s="9"/>
      <c r="C26228" s="9"/>
    </row>
    <row r="26229" spans="2:3">
      <c r="B26229" s="9"/>
      <c r="C26229" s="9"/>
    </row>
    <row r="26230" spans="2:3">
      <c r="B26230" s="9"/>
      <c r="C26230" s="9"/>
    </row>
    <row r="26231" spans="2:3">
      <c r="B26231" s="9"/>
      <c r="C26231" s="9"/>
    </row>
    <row r="26232" spans="2:3">
      <c r="B26232" s="9"/>
      <c r="C26232" s="9"/>
    </row>
    <row r="26233" spans="2:3">
      <c r="B26233" s="9"/>
      <c r="C26233" s="9"/>
    </row>
    <row r="26234" spans="2:3">
      <c r="B26234" s="9"/>
      <c r="C26234" s="9"/>
    </row>
    <row r="26235" spans="2:3">
      <c r="B26235" s="9"/>
      <c r="C26235" s="9"/>
    </row>
    <row r="26236" spans="2:3">
      <c r="B26236" s="9"/>
      <c r="C26236" s="9"/>
    </row>
    <row r="26237" spans="2:3">
      <c r="B26237" s="9"/>
      <c r="C26237" s="9"/>
    </row>
    <row r="26238" spans="2:3">
      <c r="B26238" s="9"/>
      <c r="C26238" s="9"/>
    </row>
    <row r="26239" spans="2:3">
      <c r="B26239" s="9"/>
      <c r="C26239" s="9"/>
    </row>
    <row r="26240" spans="2:3">
      <c r="B26240" s="9"/>
      <c r="C26240" s="9"/>
    </row>
    <row r="26241" spans="2:3">
      <c r="B26241" s="9"/>
      <c r="C26241" s="9"/>
    </row>
    <row r="26242" spans="2:3">
      <c r="B26242" s="9"/>
      <c r="C26242" s="9"/>
    </row>
    <row r="26243" spans="2:3">
      <c r="B26243" s="9"/>
      <c r="C26243" s="9"/>
    </row>
    <row r="26244" spans="2:3">
      <c r="B26244" s="9"/>
      <c r="C26244" s="9"/>
    </row>
    <row r="26245" spans="2:3">
      <c r="B26245" s="9"/>
      <c r="C26245" s="9"/>
    </row>
    <row r="26246" spans="2:3">
      <c r="B26246" s="9"/>
      <c r="C26246" s="9"/>
    </row>
    <row r="26247" spans="2:3">
      <c r="B26247" s="9"/>
      <c r="C26247" s="9"/>
    </row>
    <row r="26248" spans="2:3">
      <c r="B26248" s="9"/>
      <c r="C26248" s="9"/>
    </row>
    <row r="26249" spans="2:3">
      <c r="B26249" s="9"/>
      <c r="C26249" s="9"/>
    </row>
    <row r="26250" spans="2:3">
      <c r="B26250" s="9"/>
      <c r="C26250" s="9"/>
    </row>
    <row r="26251" spans="2:3">
      <c r="B26251" s="9"/>
      <c r="C26251" s="9"/>
    </row>
    <row r="26252" spans="2:3">
      <c r="B26252" s="9"/>
      <c r="C26252" s="9"/>
    </row>
    <row r="26253" spans="2:3">
      <c r="B26253" s="9"/>
      <c r="C26253" s="9"/>
    </row>
    <row r="26254" spans="2:3">
      <c r="B26254" s="9"/>
      <c r="C26254" s="9"/>
    </row>
    <row r="26255" spans="2:3">
      <c r="B26255" s="9"/>
      <c r="C26255" s="9"/>
    </row>
    <row r="26256" spans="2:3">
      <c r="B26256" s="9"/>
      <c r="C26256" s="9"/>
    </row>
    <row r="26257" spans="2:3">
      <c r="B26257" s="9"/>
      <c r="C26257" s="9"/>
    </row>
    <row r="26258" spans="2:3">
      <c r="B26258" s="9"/>
      <c r="C26258" s="9"/>
    </row>
    <row r="26259" spans="2:3">
      <c r="B26259" s="9"/>
      <c r="C26259" s="9"/>
    </row>
    <row r="26260" spans="2:3">
      <c r="B26260" s="9"/>
      <c r="C26260" s="9"/>
    </row>
    <row r="26261" spans="2:3">
      <c r="B26261" s="9"/>
      <c r="C26261" s="9"/>
    </row>
    <row r="26262" spans="2:3">
      <c r="B26262" s="9"/>
      <c r="C26262" s="9"/>
    </row>
    <row r="26263" spans="2:3">
      <c r="B26263" s="9"/>
      <c r="C26263" s="9"/>
    </row>
    <row r="26264" spans="2:3">
      <c r="B26264" s="9"/>
      <c r="C26264" s="9"/>
    </row>
    <row r="26265" spans="2:3">
      <c r="B26265" s="9"/>
      <c r="C26265" s="9"/>
    </row>
    <row r="26266" spans="2:3">
      <c r="B26266" s="9"/>
      <c r="C26266" s="9"/>
    </row>
    <row r="26267" spans="2:3">
      <c r="B26267" s="9"/>
      <c r="C26267" s="9"/>
    </row>
    <row r="26268" spans="2:3">
      <c r="B26268" s="9"/>
      <c r="C26268" s="9"/>
    </row>
    <row r="26269" spans="2:3">
      <c r="B26269" s="9"/>
      <c r="C26269" s="9"/>
    </row>
    <row r="26270" spans="2:3">
      <c r="B26270" s="9"/>
      <c r="C26270" s="9"/>
    </row>
    <row r="26271" spans="2:3">
      <c r="B26271" s="9"/>
      <c r="C26271" s="9"/>
    </row>
    <row r="26272" spans="2:3">
      <c r="B26272" s="9"/>
      <c r="C26272" s="9"/>
    </row>
    <row r="26273" spans="2:3">
      <c r="B26273" s="9"/>
      <c r="C26273" s="9"/>
    </row>
    <row r="26274" spans="2:3">
      <c r="B26274" s="9"/>
      <c r="C26274" s="9"/>
    </row>
    <row r="26275" spans="2:3">
      <c r="B26275" s="9"/>
      <c r="C26275" s="9"/>
    </row>
    <row r="26276" spans="2:3">
      <c r="B26276" s="9"/>
      <c r="C26276" s="9"/>
    </row>
    <row r="26277" spans="2:3">
      <c r="B26277" s="9"/>
      <c r="C26277" s="9"/>
    </row>
    <row r="26278" spans="2:3">
      <c r="B26278" s="9"/>
      <c r="C26278" s="9"/>
    </row>
    <row r="26279" spans="2:3">
      <c r="B26279" s="9"/>
      <c r="C26279" s="9"/>
    </row>
    <row r="26280" spans="2:3">
      <c r="B26280" s="9"/>
      <c r="C26280" s="9"/>
    </row>
    <row r="26281" spans="2:3">
      <c r="B26281" s="9"/>
      <c r="C26281" s="9"/>
    </row>
    <row r="26282" spans="2:3">
      <c r="B26282" s="9"/>
      <c r="C26282" s="9"/>
    </row>
    <row r="26283" spans="2:3">
      <c r="B26283" s="9"/>
      <c r="C26283" s="9"/>
    </row>
    <row r="26284" spans="2:3">
      <c r="B26284" s="9"/>
      <c r="C26284" s="9"/>
    </row>
    <row r="26285" spans="2:3">
      <c r="B26285" s="9"/>
      <c r="C26285" s="9"/>
    </row>
    <row r="26286" spans="2:3">
      <c r="B26286" s="9"/>
      <c r="C26286" s="9"/>
    </row>
    <row r="26287" spans="2:3">
      <c r="B26287" s="9"/>
      <c r="C26287" s="9"/>
    </row>
    <row r="26288" spans="2:3">
      <c r="B26288" s="9"/>
      <c r="C26288" s="9"/>
    </row>
    <row r="26289" spans="2:3">
      <c r="B26289" s="9"/>
      <c r="C26289" s="9"/>
    </row>
    <row r="26290" spans="2:3">
      <c r="B26290" s="9"/>
      <c r="C26290" s="9"/>
    </row>
    <row r="26291" spans="2:3">
      <c r="B26291" s="9"/>
      <c r="C26291" s="9"/>
    </row>
    <row r="26292" spans="2:3">
      <c r="B26292" s="9"/>
      <c r="C26292" s="9"/>
    </row>
    <row r="26293" spans="2:3">
      <c r="B26293" s="9"/>
      <c r="C26293" s="9"/>
    </row>
    <row r="26294" spans="2:3">
      <c r="B26294" s="9"/>
      <c r="C26294" s="9"/>
    </row>
    <row r="26295" spans="2:3">
      <c r="B26295" s="9"/>
      <c r="C26295" s="9"/>
    </row>
    <row r="26296" spans="2:3">
      <c r="B26296" s="9"/>
      <c r="C26296" s="9"/>
    </row>
    <row r="26297" spans="2:3">
      <c r="B26297" s="9"/>
      <c r="C26297" s="9"/>
    </row>
    <row r="26298" spans="2:3">
      <c r="B26298" s="9"/>
      <c r="C26298" s="9"/>
    </row>
    <row r="26299" spans="2:3">
      <c r="B26299" s="9"/>
      <c r="C26299" s="9"/>
    </row>
    <row r="26300" spans="2:3">
      <c r="B26300" s="9"/>
      <c r="C26300" s="9"/>
    </row>
    <row r="26301" spans="2:3">
      <c r="B26301" s="9"/>
      <c r="C26301" s="9"/>
    </row>
    <row r="26302" spans="2:3">
      <c r="B26302" s="9"/>
      <c r="C26302" s="9"/>
    </row>
    <row r="26303" spans="2:3">
      <c r="B26303" s="9"/>
      <c r="C26303" s="9"/>
    </row>
    <row r="26304" spans="2:3">
      <c r="B26304" s="9"/>
      <c r="C26304" s="9"/>
    </row>
    <row r="26305" spans="2:3">
      <c r="B26305" s="9"/>
      <c r="C26305" s="9"/>
    </row>
    <row r="26306" spans="2:3">
      <c r="B26306" s="9"/>
      <c r="C26306" s="9"/>
    </row>
    <row r="26307" spans="2:3">
      <c r="B26307" s="9"/>
      <c r="C26307" s="9"/>
    </row>
    <row r="26308" spans="2:3">
      <c r="B26308" s="9"/>
      <c r="C26308" s="9"/>
    </row>
    <row r="26309" spans="2:3">
      <c r="B26309" s="9"/>
      <c r="C26309" s="9"/>
    </row>
    <row r="26310" spans="2:3">
      <c r="B26310" s="9"/>
      <c r="C26310" s="9"/>
    </row>
    <row r="26311" spans="2:3">
      <c r="B26311" s="9"/>
      <c r="C26311" s="9"/>
    </row>
    <row r="26312" spans="2:3">
      <c r="B26312" s="9"/>
      <c r="C26312" s="9"/>
    </row>
    <row r="26313" spans="2:3">
      <c r="B26313" s="9"/>
      <c r="C26313" s="9"/>
    </row>
    <row r="26314" spans="2:3">
      <c r="B26314" s="9"/>
      <c r="C26314" s="9"/>
    </row>
    <row r="26315" spans="2:3">
      <c r="B26315" s="9"/>
      <c r="C26315" s="9"/>
    </row>
    <row r="26316" spans="2:3">
      <c r="B26316" s="9"/>
      <c r="C26316" s="9"/>
    </row>
    <row r="26317" spans="2:3">
      <c r="B26317" s="9"/>
      <c r="C26317" s="9"/>
    </row>
    <row r="26318" spans="2:3">
      <c r="B26318" s="9"/>
      <c r="C26318" s="9"/>
    </row>
    <row r="26319" spans="2:3">
      <c r="B26319" s="9"/>
      <c r="C26319" s="9"/>
    </row>
    <row r="26320" spans="2:3">
      <c r="B26320" s="9"/>
      <c r="C26320" s="9"/>
    </row>
    <row r="26321" spans="2:3">
      <c r="B26321" s="9"/>
      <c r="C26321" s="9"/>
    </row>
    <row r="26322" spans="2:3">
      <c r="B26322" s="9"/>
      <c r="C26322" s="9"/>
    </row>
    <row r="26323" spans="2:3">
      <c r="B26323" s="9"/>
      <c r="C26323" s="9"/>
    </row>
    <row r="26324" spans="2:3">
      <c r="B26324" s="9"/>
      <c r="C26324" s="9"/>
    </row>
    <row r="26325" spans="2:3">
      <c r="B26325" s="9"/>
      <c r="C26325" s="9"/>
    </row>
    <row r="26326" spans="2:3">
      <c r="B26326" s="9"/>
      <c r="C26326" s="9"/>
    </row>
    <row r="26327" spans="2:3">
      <c r="B26327" s="9"/>
      <c r="C26327" s="9"/>
    </row>
    <row r="26328" spans="2:3">
      <c r="B26328" s="9"/>
      <c r="C26328" s="9"/>
    </row>
    <row r="26329" spans="2:3">
      <c r="B26329" s="9"/>
      <c r="C26329" s="9"/>
    </row>
    <row r="26330" spans="2:3">
      <c r="B26330" s="9"/>
      <c r="C26330" s="9"/>
    </row>
    <row r="26331" spans="2:3">
      <c r="B26331" s="9"/>
      <c r="C26331" s="9"/>
    </row>
    <row r="26332" spans="2:3">
      <c r="B26332" s="9"/>
      <c r="C26332" s="9"/>
    </row>
    <row r="26333" spans="2:3">
      <c r="B26333" s="9"/>
      <c r="C26333" s="9"/>
    </row>
    <row r="26334" spans="2:3">
      <c r="B26334" s="9"/>
      <c r="C26334" s="9"/>
    </row>
    <row r="26335" spans="2:3">
      <c r="B26335" s="9"/>
      <c r="C26335" s="9"/>
    </row>
    <row r="26336" spans="2:3">
      <c r="B26336" s="9"/>
      <c r="C26336" s="9"/>
    </row>
    <row r="26337" spans="2:3">
      <c r="B26337" s="9"/>
      <c r="C26337" s="9"/>
    </row>
    <row r="26338" spans="2:3">
      <c r="B26338" s="9"/>
      <c r="C26338" s="9"/>
    </row>
    <row r="26339" spans="2:3">
      <c r="B26339" s="9"/>
      <c r="C26339" s="9"/>
    </row>
    <row r="26340" spans="2:3">
      <c r="B26340" s="9"/>
      <c r="C26340" s="9"/>
    </row>
    <row r="26341" spans="2:3">
      <c r="B26341" s="9"/>
      <c r="C26341" s="9"/>
    </row>
    <row r="26342" spans="2:3">
      <c r="B26342" s="9"/>
      <c r="C26342" s="9"/>
    </row>
    <row r="26343" spans="2:3">
      <c r="B26343" s="9"/>
      <c r="C26343" s="9"/>
    </row>
    <row r="26344" spans="2:3">
      <c r="B26344" s="9"/>
      <c r="C26344" s="9"/>
    </row>
    <row r="26345" spans="2:3">
      <c r="B26345" s="9"/>
      <c r="C26345" s="9"/>
    </row>
    <row r="26346" spans="2:3">
      <c r="B26346" s="9"/>
      <c r="C26346" s="9"/>
    </row>
    <row r="26347" spans="2:3">
      <c r="B26347" s="9"/>
      <c r="C26347" s="9"/>
    </row>
    <row r="26348" spans="2:3">
      <c r="B26348" s="9"/>
      <c r="C26348" s="9"/>
    </row>
    <row r="26349" spans="2:3">
      <c r="B26349" s="9"/>
      <c r="C26349" s="9"/>
    </row>
    <row r="26350" spans="2:3">
      <c r="B26350" s="9"/>
      <c r="C26350" s="9"/>
    </row>
    <row r="26351" spans="2:3">
      <c r="B26351" s="9"/>
      <c r="C26351" s="9"/>
    </row>
    <row r="26352" spans="2:3">
      <c r="B26352" s="9"/>
      <c r="C26352" s="9"/>
    </row>
    <row r="26353" spans="2:3">
      <c r="B26353" s="9"/>
      <c r="C26353" s="9"/>
    </row>
    <row r="26354" spans="2:3">
      <c r="B26354" s="9"/>
      <c r="C26354" s="9"/>
    </row>
    <row r="26355" spans="2:3">
      <c r="B26355" s="9"/>
      <c r="C26355" s="9"/>
    </row>
    <row r="26356" spans="2:3">
      <c r="B26356" s="9"/>
      <c r="C26356" s="9"/>
    </row>
    <row r="26357" spans="2:3">
      <c r="B26357" s="9"/>
      <c r="C26357" s="9"/>
    </row>
    <row r="26358" spans="2:3">
      <c r="B26358" s="9"/>
      <c r="C26358" s="9"/>
    </row>
    <row r="26359" spans="2:3">
      <c r="B26359" s="9"/>
      <c r="C26359" s="9"/>
    </row>
    <row r="26360" spans="2:3">
      <c r="B26360" s="9"/>
      <c r="C26360" s="9"/>
    </row>
    <row r="26361" spans="2:3">
      <c r="B26361" s="9"/>
      <c r="C26361" s="9"/>
    </row>
    <row r="26362" spans="2:3">
      <c r="B26362" s="9"/>
      <c r="C26362" s="9"/>
    </row>
    <row r="26363" spans="2:3">
      <c r="B26363" s="9"/>
      <c r="C26363" s="9"/>
    </row>
    <row r="26364" spans="2:3">
      <c r="B26364" s="9"/>
      <c r="C26364" s="9"/>
    </row>
    <row r="26365" spans="2:3">
      <c r="B26365" s="9"/>
      <c r="C26365" s="9"/>
    </row>
    <row r="26366" spans="2:3">
      <c r="B26366" s="9"/>
      <c r="C26366" s="9"/>
    </row>
    <row r="26367" spans="2:3">
      <c r="B26367" s="9"/>
      <c r="C26367" s="9"/>
    </row>
    <row r="26368" spans="2:3">
      <c r="B26368" s="9"/>
      <c r="C26368" s="9"/>
    </row>
    <row r="26369" spans="2:3">
      <c r="B26369" s="9"/>
      <c r="C26369" s="9"/>
    </row>
    <row r="26370" spans="2:3">
      <c r="B26370" s="9"/>
      <c r="C26370" s="9"/>
    </row>
    <row r="26371" spans="2:3">
      <c r="B26371" s="9"/>
      <c r="C26371" s="9"/>
    </row>
    <row r="26372" spans="2:3">
      <c r="B26372" s="9"/>
      <c r="C26372" s="9"/>
    </row>
    <row r="26373" spans="2:3">
      <c r="B26373" s="9"/>
      <c r="C26373" s="9"/>
    </row>
    <row r="26374" spans="2:3">
      <c r="B26374" s="9"/>
      <c r="C26374" s="9"/>
    </row>
    <row r="26375" spans="2:3">
      <c r="B26375" s="9"/>
      <c r="C26375" s="9"/>
    </row>
    <row r="26376" spans="2:3">
      <c r="B26376" s="9"/>
      <c r="C26376" s="9"/>
    </row>
    <row r="26377" spans="2:3">
      <c r="B26377" s="9"/>
      <c r="C26377" s="9"/>
    </row>
    <row r="26378" spans="2:3">
      <c r="B26378" s="9"/>
      <c r="C26378" s="9"/>
    </row>
    <row r="26379" spans="2:3">
      <c r="B26379" s="9"/>
      <c r="C26379" s="9"/>
    </row>
    <row r="26380" spans="2:3">
      <c r="B26380" s="9"/>
      <c r="C26380" s="9"/>
    </row>
    <row r="26381" spans="2:3">
      <c r="B26381" s="9"/>
      <c r="C26381" s="9"/>
    </row>
    <row r="26382" spans="2:3">
      <c r="B26382" s="9"/>
      <c r="C26382" s="9"/>
    </row>
    <row r="26383" spans="2:3">
      <c r="B26383" s="9"/>
      <c r="C26383" s="9"/>
    </row>
    <row r="26384" spans="2:3">
      <c r="B26384" s="9"/>
      <c r="C26384" s="9"/>
    </row>
    <row r="26385" spans="2:3">
      <c r="B26385" s="9"/>
      <c r="C26385" s="9"/>
    </row>
    <row r="26386" spans="2:3">
      <c r="B26386" s="9"/>
      <c r="C26386" s="9"/>
    </row>
    <row r="26387" spans="2:3">
      <c r="B26387" s="9"/>
      <c r="C26387" s="9"/>
    </row>
    <row r="26388" spans="2:3">
      <c r="B26388" s="9"/>
      <c r="C26388" s="9"/>
    </row>
    <row r="26389" spans="2:3">
      <c r="B26389" s="9"/>
      <c r="C26389" s="9"/>
    </row>
    <row r="26390" spans="2:3">
      <c r="B26390" s="9"/>
      <c r="C26390" s="9"/>
    </row>
    <row r="26391" spans="2:3">
      <c r="B26391" s="9"/>
      <c r="C26391" s="9"/>
    </row>
    <row r="26392" spans="2:3">
      <c r="B26392" s="9"/>
      <c r="C26392" s="9"/>
    </row>
    <row r="26393" spans="2:3">
      <c r="B26393" s="9"/>
      <c r="C26393" s="9"/>
    </row>
    <row r="26394" spans="2:3">
      <c r="B26394" s="9"/>
      <c r="C26394" s="9"/>
    </row>
    <row r="26395" spans="2:3">
      <c r="B26395" s="9"/>
      <c r="C26395" s="9"/>
    </row>
    <row r="26396" spans="2:3">
      <c r="B26396" s="9"/>
      <c r="C26396" s="9"/>
    </row>
    <row r="26397" spans="2:3">
      <c r="B26397" s="9"/>
      <c r="C26397" s="9"/>
    </row>
    <row r="26398" spans="2:3">
      <c r="B26398" s="9"/>
      <c r="C26398" s="9"/>
    </row>
    <row r="26399" spans="2:3">
      <c r="B26399" s="9"/>
      <c r="C26399" s="9"/>
    </row>
    <row r="26400" spans="2:3">
      <c r="B26400" s="9"/>
      <c r="C26400" s="9"/>
    </row>
    <row r="26401" spans="2:3">
      <c r="B26401" s="9"/>
      <c r="C26401" s="9"/>
    </row>
    <row r="26402" spans="2:3">
      <c r="B26402" s="9"/>
      <c r="C26402" s="9"/>
    </row>
    <row r="26403" spans="2:3">
      <c r="B26403" s="9"/>
      <c r="C26403" s="9"/>
    </row>
    <row r="26404" spans="2:3">
      <c r="B26404" s="9"/>
      <c r="C26404" s="9"/>
    </row>
    <row r="26405" spans="2:3">
      <c r="B26405" s="9"/>
      <c r="C26405" s="9"/>
    </row>
    <row r="26406" spans="2:3">
      <c r="B26406" s="9"/>
      <c r="C26406" s="9"/>
    </row>
    <row r="26407" spans="2:3">
      <c r="B26407" s="9"/>
      <c r="C26407" s="9"/>
    </row>
    <row r="26408" spans="2:3">
      <c r="B26408" s="9"/>
      <c r="C26408" s="9"/>
    </row>
    <row r="26409" spans="2:3">
      <c r="B26409" s="9"/>
      <c r="C26409" s="9"/>
    </row>
    <row r="26410" spans="2:3">
      <c r="B26410" s="9"/>
      <c r="C26410" s="9"/>
    </row>
    <row r="26411" spans="2:3">
      <c r="B26411" s="9"/>
      <c r="C26411" s="9"/>
    </row>
    <row r="26412" spans="2:3">
      <c r="B26412" s="9"/>
      <c r="C26412" s="9"/>
    </row>
    <row r="26413" spans="2:3">
      <c r="B26413" s="9"/>
      <c r="C26413" s="9"/>
    </row>
    <row r="26414" spans="2:3">
      <c r="B26414" s="9"/>
      <c r="C26414" s="9"/>
    </row>
    <row r="26415" spans="2:3">
      <c r="B26415" s="9"/>
      <c r="C26415" s="9"/>
    </row>
    <row r="26416" spans="2:3">
      <c r="B26416" s="9"/>
      <c r="C26416" s="9"/>
    </row>
    <row r="26417" spans="2:3">
      <c r="B26417" s="9"/>
      <c r="C26417" s="9"/>
    </row>
    <row r="26418" spans="2:3">
      <c r="B26418" s="9"/>
      <c r="C26418" s="9"/>
    </row>
    <row r="26419" spans="2:3">
      <c r="B26419" s="9"/>
      <c r="C26419" s="9"/>
    </row>
    <row r="26420" spans="2:3">
      <c r="B26420" s="9"/>
      <c r="C26420" s="9"/>
    </row>
    <row r="26421" spans="2:3">
      <c r="B26421" s="9"/>
      <c r="C26421" s="9"/>
    </row>
    <row r="26422" spans="2:3">
      <c r="B26422" s="9"/>
      <c r="C26422" s="9"/>
    </row>
    <row r="26423" spans="2:3">
      <c r="B26423" s="9"/>
      <c r="C26423" s="9"/>
    </row>
    <row r="26424" spans="2:3">
      <c r="B26424" s="9"/>
      <c r="C26424" s="9"/>
    </row>
    <row r="26425" spans="2:3">
      <c r="B26425" s="9"/>
      <c r="C26425" s="9"/>
    </row>
    <row r="26426" spans="2:3">
      <c r="B26426" s="9"/>
      <c r="C26426" s="9"/>
    </row>
    <row r="26427" spans="2:3">
      <c r="B26427" s="9"/>
      <c r="C26427" s="9"/>
    </row>
    <row r="26428" spans="2:3">
      <c r="B26428" s="9"/>
      <c r="C26428" s="9"/>
    </row>
    <row r="26429" spans="2:3">
      <c r="B26429" s="9"/>
      <c r="C26429" s="9"/>
    </row>
    <row r="26430" spans="2:3">
      <c r="B26430" s="9"/>
      <c r="C26430" s="9"/>
    </row>
    <row r="26431" spans="2:3">
      <c r="B26431" s="9"/>
      <c r="C26431" s="9"/>
    </row>
    <row r="26432" spans="2:3">
      <c r="B26432" s="9"/>
      <c r="C26432" s="9"/>
    </row>
    <row r="26433" spans="2:3">
      <c r="B26433" s="9"/>
      <c r="C26433" s="9"/>
    </row>
    <row r="26434" spans="2:3">
      <c r="B26434" s="9"/>
      <c r="C26434" s="9"/>
    </row>
    <row r="26435" spans="2:3">
      <c r="B26435" s="9"/>
      <c r="C26435" s="9"/>
    </row>
    <row r="26436" spans="2:3">
      <c r="B26436" s="9"/>
      <c r="C26436" s="9"/>
    </row>
    <row r="26437" spans="2:3">
      <c r="B26437" s="9"/>
      <c r="C26437" s="9"/>
    </row>
    <row r="26438" spans="2:3">
      <c r="B26438" s="9"/>
      <c r="C26438" s="9"/>
    </row>
    <row r="26439" spans="2:3">
      <c r="B26439" s="9"/>
      <c r="C26439" s="9"/>
    </row>
    <row r="26440" spans="2:3">
      <c r="B26440" s="9"/>
      <c r="C26440" s="9"/>
    </row>
    <row r="26441" spans="2:3">
      <c r="B26441" s="9"/>
      <c r="C26441" s="9"/>
    </row>
    <row r="26442" spans="2:3">
      <c r="B26442" s="9"/>
      <c r="C26442" s="9"/>
    </row>
    <row r="26443" spans="2:3">
      <c r="B26443" s="9"/>
      <c r="C26443" s="9"/>
    </row>
    <row r="26444" spans="2:3">
      <c r="B26444" s="9"/>
      <c r="C26444" s="9"/>
    </row>
    <row r="26445" spans="2:3">
      <c r="B26445" s="9"/>
      <c r="C26445" s="9"/>
    </row>
    <row r="26446" spans="2:3">
      <c r="B26446" s="9"/>
      <c r="C26446" s="9"/>
    </row>
    <row r="26447" spans="2:3">
      <c r="B26447" s="9"/>
      <c r="C26447" s="9"/>
    </row>
    <row r="26448" spans="2:3">
      <c r="B26448" s="9"/>
      <c r="C26448" s="9"/>
    </row>
    <row r="26449" spans="2:3">
      <c r="B26449" s="9"/>
      <c r="C26449" s="9"/>
    </row>
    <row r="26450" spans="2:3">
      <c r="B26450" s="9"/>
      <c r="C26450" s="9"/>
    </row>
    <row r="26451" spans="2:3">
      <c r="B26451" s="9"/>
      <c r="C26451" s="9"/>
    </row>
    <row r="26452" spans="2:3">
      <c r="B26452" s="9"/>
      <c r="C26452" s="9"/>
    </row>
    <row r="26453" spans="2:3">
      <c r="B26453" s="9"/>
      <c r="C26453" s="9"/>
    </row>
    <row r="26454" spans="2:3">
      <c r="B26454" s="9"/>
      <c r="C26454" s="9"/>
    </row>
    <row r="26455" spans="2:3">
      <c r="B26455" s="9"/>
      <c r="C26455" s="9"/>
    </row>
    <row r="26456" spans="2:3">
      <c r="B26456" s="9"/>
      <c r="C26456" s="9"/>
    </row>
    <row r="26457" spans="2:3">
      <c r="B26457" s="9"/>
      <c r="C26457" s="9"/>
    </row>
    <row r="26458" spans="2:3">
      <c r="B26458" s="9"/>
      <c r="C26458" s="9"/>
    </row>
    <row r="26459" spans="2:3">
      <c r="B26459" s="9"/>
      <c r="C26459" s="9"/>
    </row>
    <row r="26460" spans="2:3">
      <c r="B26460" s="9"/>
      <c r="C26460" s="9"/>
    </row>
    <row r="26461" spans="2:3">
      <c r="B26461" s="9"/>
      <c r="C26461" s="9"/>
    </row>
    <row r="26462" spans="2:3">
      <c r="B26462" s="9"/>
      <c r="C26462" s="9"/>
    </row>
    <row r="26463" spans="2:3">
      <c r="B26463" s="9"/>
      <c r="C26463" s="9"/>
    </row>
    <row r="26464" spans="2:3">
      <c r="B26464" s="9"/>
      <c r="C26464" s="9"/>
    </row>
    <row r="26465" spans="2:3">
      <c r="B26465" s="9"/>
      <c r="C26465" s="9"/>
    </row>
    <row r="26466" spans="2:3">
      <c r="B26466" s="9"/>
      <c r="C26466" s="9"/>
    </row>
    <row r="26467" spans="2:3">
      <c r="B26467" s="9"/>
      <c r="C26467" s="9"/>
    </row>
    <row r="26468" spans="2:3">
      <c r="B26468" s="9"/>
      <c r="C26468" s="9"/>
    </row>
    <row r="26469" spans="2:3">
      <c r="B26469" s="9"/>
      <c r="C26469" s="9"/>
    </row>
    <row r="26470" spans="2:3">
      <c r="B26470" s="9"/>
      <c r="C26470" s="9"/>
    </row>
    <row r="26471" spans="2:3">
      <c r="B26471" s="9"/>
      <c r="C26471" s="9"/>
    </row>
    <row r="26472" spans="2:3">
      <c r="B26472" s="9"/>
      <c r="C26472" s="9"/>
    </row>
    <row r="26473" spans="2:3">
      <c r="B26473" s="9"/>
      <c r="C26473" s="9"/>
    </row>
    <row r="26474" spans="2:3">
      <c r="B26474" s="9"/>
      <c r="C26474" s="9"/>
    </row>
    <row r="26475" spans="2:3">
      <c r="B26475" s="9"/>
      <c r="C26475" s="9"/>
    </row>
    <row r="26476" spans="2:3">
      <c r="B26476" s="9"/>
      <c r="C26476" s="9"/>
    </row>
    <row r="26477" spans="2:3">
      <c r="B26477" s="9"/>
      <c r="C26477" s="9"/>
    </row>
    <row r="26478" spans="2:3">
      <c r="B26478" s="9"/>
      <c r="C26478" s="9"/>
    </row>
    <row r="26479" spans="2:3">
      <c r="B26479" s="9"/>
      <c r="C26479" s="9"/>
    </row>
    <row r="26480" spans="2:3">
      <c r="B26480" s="9"/>
      <c r="C26480" s="9"/>
    </row>
    <row r="26481" spans="2:3">
      <c r="B26481" s="9"/>
      <c r="C26481" s="9"/>
    </row>
    <row r="26482" spans="2:3">
      <c r="B26482" s="9"/>
      <c r="C26482" s="9"/>
    </row>
    <row r="26483" spans="2:3">
      <c r="B26483" s="9"/>
      <c r="C26483" s="9"/>
    </row>
    <row r="26484" spans="2:3">
      <c r="B26484" s="9"/>
      <c r="C26484" s="9"/>
    </row>
    <row r="26485" spans="2:3">
      <c r="B26485" s="9"/>
      <c r="C26485" s="9"/>
    </row>
    <row r="26486" spans="2:3">
      <c r="B26486" s="9"/>
      <c r="C26486" s="9"/>
    </row>
    <row r="26487" spans="2:3">
      <c r="B26487" s="9"/>
      <c r="C26487" s="9"/>
    </row>
    <row r="26488" spans="2:3">
      <c r="B26488" s="9"/>
      <c r="C26488" s="9"/>
    </row>
    <row r="26489" spans="2:3">
      <c r="B26489" s="9"/>
      <c r="C26489" s="9"/>
    </row>
    <row r="26490" spans="2:3">
      <c r="B26490" s="9"/>
      <c r="C26490" s="9"/>
    </row>
    <row r="26491" spans="2:3">
      <c r="B26491" s="9"/>
      <c r="C26491" s="9"/>
    </row>
    <row r="26492" spans="2:3">
      <c r="B26492" s="9"/>
      <c r="C26492" s="9"/>
    </row>
    <row r="26493" spans="2:3">
      <c r="B26493" s="9"/>
      <c r="C26493" s="9"/>
    </row>
    <row r="26494" spans="2:3">
      <c r="B26494" s="9"/>
      <c r="C26494" s="9"/>
    </row>
    <row r="26495" spans="2:3">
      <c r="B26495" s="9"/>
      <c r="C26495" s="9"/>
    </row>
    <row r="26496" spans="2:3">
      <c r="B26496" s="9"/>
      <c r="C26496" s="9"/>
    </row>
    <row r="26497" spans="2:3">
      <c r="B26497" s="9"/>
      <c r="C26497" s="9"/>
    </row>
    <row r="26498" spans="2:3">
      <c r="B26498" s="9"/>
      <c r="C26498" s="9"/>
    </row>
    <row r="26499" spans="2:3">
      <c r="B26499" s="9"/>
      <c r="C26499" s="9"/>
    </row>
    <row r="26500" spans="2:3">
      <c r="B26500" s="9"/>
      <c r="C26500" s="9"/>
    </row>
    <row r="26501" spans="2:3">
      <c r="B26501" s="9"/>
      <c r="C26501" s="9"/>
    </row>
    <row r="26502" spans="2:3">
      <c r="B26502" s="9"/>
      <c r="C26502" s="9"/>
    </row>
    <row r="26503" spans="2:3">
      <c r="B26503" s="9"/>
      <c r="C26503" s="9"/>
    </row>
    <row r="26504" spans="2:3">
      <c r="B26504" s="9"/>
      <c r="C26504" s="9"/>
    </row>
    <row r="26505" spans="2:3">
      <c r="B26505" s="9"/>
      <c r="C26505" s="9"/>
    </row>
    <row r="26506" spans="2:3">
      <c r="B26506" s="9"/>
      <c r="C26506" s="9"/>
    </row>
    <row r="26507" spans="2:3">
      <c r="B26507" s="9"/>
      <c r="C26507" s="9"/>
    </row>
    <row r="26508" spans="2:3">
      <c r="B26508" s="9"/>
      <c r="C26508" s="9"/>
    </row>
    <row r="26509" spans="2:3">
      <c r="B26509" s="9"/>
      <c r="C26509" s="9"/>
    </row>
    <row r="26510" spans="2:3">
      <c r="B26510" s="9"/>
      <c r="C26510" s="9"/>
    </row>
    <row r="26511" spans="2:3">
      <c r="B26511" s="9"/>
      <c r="C26511" s="9"/>
    </row>
    <row r="26512" spans="2:3">
      <c r="B26512" s="9"/>
      <c r="C26512" s="9"/>
    </row>
    <row r="26513" spans="2:3">
      <c r="B26513" s="9"/>
      <c r="C26513" s="9"/>
    </row>
    <row r="26514" spans="2:3">
      <c r="B26514" s="9"/>
      <c r="C26514" s="9"/>
    </row>
    <row r="26515" spans="2:3">
      <c r="B26515" s="9"/>
      <c r="C26515" s="9"/>
    </row>
    <row r="26516" spans="2:3">
      <c r="B26516" s="9"/>
      <c r="C26516" s="9"/>
    </row>
    <row r="26517" spans="2:3">
      <c r="B26517" s="9"/>
      <c r="C26517" s="9"/>
    </row>
    <row r="26518" spans="2:3">
      <c r="B26518" s="9"/>
      <c r="C26518" s="9"/>
    </row>
    <row r="26519" spans="2:3">
      <c r="B26519" s="9"/>
      <c r="C26519" s="9"/>
    </row>
    <row r="26520" spans="2:3">
      <c r="B26520" s="9"/>
      <c r="C26520" s="9"/>
    </row>
    <row r="26521" spans="2:3">
      <c r="B26521" s="9"/>
      <c r="C26521" s="9"/>
    </row>
    <row r="26522" spans="2:3">
      <c r="B26522" s="9"/>
      <c r="C26522" s="9"/>
    </row>
    <row r="26523" spans="2:3">
      <c r="B26523" s="9"/>
      <c r="C26523" s="9"/>
    </row>
    <row r="26524" spans="2:3">
      <c r="B26524" s="9"/>
      <c r="C26524" s="9"/>
    </row>
    <row r="26525" spans="2:3">
      <c r="B26525" s="9"/>
      <c r="C26525" s="9"/>
    </row>
    <row r="26526" spans="2:3">
      <c r="B26526" s="9"/>
      <c r="C26526" s="9"/>
    </row>
    <row r="26527" spans="2:3">
      <c r="B26527" s="9"/>
      <c r="C26527" s="9"/>
    </row>
    <row r="26528" spans="2:3">
      <c r="B26528" s="9"/>
      <c r="C26528" s="9"/>
    </row>
    <row r="26529" spans="2:3">
      <c r="B26529" s="9"/>
      <c r="C26529" s="9"/>
    </row>
    <row r="26530" spans="2:3">
      <c r="B26530" s="9"/>
      <c r="C26530" s="9"/>
    </row>
    <row r="26531" spans="2:3">
      <c r="B26531" s="9"/>
      <c r="C26531" s="9"/>
    </row>
    <row r="26532" spans="2:3">
      <c r="B26532" s="9"/>
      <c r="C26532" s="9"/>
    </row>
    <row r="26533" spans="2:3">
      <c r="B26533" s="9"/>
      <c r="C26533" s="9"/>
    </row>
    <row r="26534" spans="2:3">
      <c r="B26534" s="9"/>
      <c r="C26534" s="9"/>
    </row>
    <row r="26535" spans="2:3">
      <c r="B26535" s="9"/>
      <c r="C26535" s="9"/>
    </row>
    <row r="26536" spans="2:3">
      <c r="B26536" s="9"/>
      <c r="C26536" s="9"/>
    </row>
    <row r="26537" spans="2:3">
      <c r="B26537" s="9"/>
      <c r="C26537" s="9"/>
    </row>
    <row r="26538" spans="2:3">
      <c r="B26538" s="9"/>
      <c r="C26538" s="9"/>
    </row>
    <row r="26539" spans="2:3">
      <c r="B26539" s="9"/>
      <c r="C26539" s="9"/>
    </row>
    <row r="26540" spans="2:3">
      <c r="B26540" s="9"/>
      <c r="C26540" s="9"/>
    </row>
    <row r="26541" spans="2:3">
      <c r="B26541" s="9"/>
      <c r="C26541" s="9"/>
    </row>
    <row r="26542" spans="2:3">
      <c r="B26542" s="9"/>
      <c r="C26542" s="9"/>
    </row>
    <row r="26543" spans="2:3">
      <c r="B26543" s="9"/>
      <c r="C26543" s="9"/>
    </row>
    <row r="26544" spans="2:3">
      <c r="B26544" s="9"/>
      <c r="C26544" s="9"/>
    </row>
    <row r="26545" spans="2:3">
      <c r="B26545" s="9"/>
      <c r="C26545" s="9"/>
    </row>
    <row r="26546" spans="2:3">
      <c r="B26546" s="9"/>
      <c r="C26546" s="9"/>
    </row>
    <row r="26547" spans="2:3">
      <c r="B26547" s="9"/>
      <c r="C26547" s="9"/>
    </row>
    <row r="26548" spans="2:3">
      <c r="B26548" s="9"/>
      <c r="C26548" s="9"/>
    </row>
    <row r="26549" spans="2:3">
      <c r="B26549" s="9"/>
      <c r="C26549" s="9"/>
    </row>
    <row r="26550" spans="2:3">
      <c r="B26550" s="9"/>
      <c r="C26550" s="9"/>
    </row>
    <row r="26551" spans="2:3">
      <c r="B26551" s="9"/>
      <c r="C26551" s="9"/>
    </row>
    <row r="26552" spans="2:3">
      <c r="B26552" s="9"/>
      <c r="C26552" s="9"/>
    </row>
    <row r="26553" spans="2:3">
      <c r="B26553" s="9"/>
      <c r="C26553" s="9"/>
    </row>
    <row r="26554" spans="2:3">
      <c r="B26554" s="9"/>
      <c r="C26554" s="9"/>
    </row>
    <row r="26555" spans="2:3">
      <c r="B26555" s="9"/>
      <c r="C26555" s="9"/>
    </row>
    <row r="26556" spans="2:3">
      <c r="B26556" s="9"/>
      <c r="C26556" s="9"/>
    </row>
    <row r="26557" spans="2:3">
      <c r="B26557" s="9"/>
      <c r="C26557" s="9"/>
    </row>
    <row r="26558" spans="2:3">
      <c r="B26558" s="9"/>
      <c r="C26558" s="9"/>
    </row>
    <row r="26559" spans="2:3">
      <c r="B26559" s="9"/>
      <c r="C26559" s="9"/>
    </row>
    <row r="26560" spans="2:3">
      <c r="B26560" s="9"/>
      <c r="C26560" s="9"/>
    </row>
    <row r="26561" spans="2:3">
      <c r="B26561" s="9"/>
      <c r="C26561" s="9"/>
    </row>
    <row r="26562" spans="2:3">
      <c r="B26562" s="9"/>
      <c r="C26562" s="9"/>
    </row>
    <row r="26563" spans="2:3">
      <c r="B26563" s="9"/>
      <c r="C26563" s="9"/>
    </row>
    <row r="26564" spans="2:3">
      <c r="B26564" s="9"/>
      <c r="C26564" s="9"/>
    </row>
    <row r="26565" spans="2:3">
      <c r="B26565" s="9"/>
      <c r="C26565" s="9"/>
    </row>
    <row r="26566" spans="2:3">
      <c r="B26566" s="9"/>
      <c r="C26566" s="9"/>
    </row>
    <row r="26567" spans="2:3">
      <c r="B26567" s="9"/>
      <c r="C26567" s="9"/>
    </row>
    <row r="26568" spans="2:3">
      <c r="B26568" s="9"/>
      <c r="C26568" s="9"/>
    </row>
    <row r="26569" spans="2:3">
      <c r="B26569" s="9"/>
      <c r="C26569" s="9"/>
    </row>
    <row r="26570" spans="2:3">
      <c r="B26570" s="9"/>
      <c r="C26570" s="9"/>
    </row>
    <row r="26571" spans="2:3">
      <c r="B26571" s="9"/>
      <c r="C26571" s="9"/>
    </row>
    <row r="26572" spans="2:3">
      <c r="B26572" s="9"/>
      <c r="C26572" s="9"/>
    </row>
    <row r="26573" spans="2:3">
      <c r="B26573" s="9"/>
      <c r="C26573" s="9"/>
    </row>
    <row r="26574" spans="2:3">
      <c r="B26574" s="9"/>
      <c r="C26574" s="9"/>
    </row>
    <row r="26575" spans="2:3">
      <c r="B26575" s="9"/>
      <c r="C26575" s="9"/>
    </row>
    <row r="26576" spans="2:3">
      <c r="B26576" s="9"/>
      <c r="C26576" s="9"/>
    </row>
    <row r="26577" spans="2:3">
      <c r="B26577" s="9"/>
      <c r="C26577" s="9"/>
    </row>
    <row r="26578" spans="2:3">
      <c r="B26578" s="9"/>
      <c r="C26578" s="9"/>
    </row>
    <row r="26579" spans="2:3">
      <c r="B26579" s="9"/>
      <c r="C26579" s="9"/>
    </row>
    <row r="26580" spans="2:3">
      <c r="B26580" s="9"/>
      <c r="C26580" s="9"/>
    </row>
    <row r="26581" spans="2:3">
      <c r="B26581" s="9"/>
      <c r="C26581" s="9"/>
    </row>
    <row r="26582" spans="2:3">
      <c r="B26582" s="9"/>
      <c r="C26582" s="9"/>
    </row>
    <row r="26583" spans="2:3">
      <c r="B26583" s="9"/>
      <c r="C26583" s="9"/>
    </row>
    <row r="26584" spans="2:3">
      <c r="B26584" s="9"/>
      <c r="C26584" s="9"/>
    </row>
    <row r="26585" spans="2:3">
      <c r="B26585" s="9"/>
      <c r="C26585" s="9"/>
    </row>
    <row r="26586" spans="2:3">
      <c r="B26586" s="9"/>
      <c r="C26586" s="9"/>
    </row>
    <row r="26587" spans="2:3">
      <c r="B26587" s="9"/>
      <c r="C26587" s="9"/>
    </row>
    <row r="26588" spans="2:3">
      <c r="B26588" s="9"/>
      <c r="C26588" s="9"/>
    </row>
    <row r="26589" spans="2:3">
      <c r="B26589" s="9"/>
      <c r="C26589" s="9"/>
    </row>
    <row r="26590" spans="2:3">
      <c r="B26590" s="9"/>
      <c r="C26590" s="9"/>
    </row>
    <row r="26591" spans="2:3">
      <c r="B26591" s="9"/>
      <c r="C26591" s="9"/>
    </row>
    <row r="26592" spans="2:3">
      <c r="B26592" s="9"/>
      <c r="C26592" s="9"/>
    </row>
    <row r="26593" spans="2:3">
      <c r="B26593" s="9"/>
      <c r="C26593" s="9"/>
    </row>
    <row r="26594" spans="2:3">
      <c r="B26594" s="9"/>
      <c r="C26594" s="9"/>
    </row>
    <row r="26595" spans="2:3">
      <c r="B26595" s="9"/>
      <c r="C26595" s="9"/>
    </row>
    <row r="26596" spans="2:3">
      <c r="B26596" s="9"/>
      <c r="C26596" s="9"/>
    </row>
    <row r="26597" spans="2:3">
      <c r="B26597" s="9"/>
      <c r="C26597" s="9"/>
    </row>
    <row r="26598" spans="2:3">
      <c r="B26598" s="9"/>
      <c r="C26598" s="9"/>
    </row>
    <row r="26599" spans="2:3">
      <c r="B26599" s="9"/>
      <c r="C26599" s="9"/>
    </row>
    <row r="26600" spans="2:3">
      <c r="B26600" s="9"/>
      <c r="C26600" s="9"/>
    </row>
    <row r="26601" spans="2:3">
      <c r="B26601" s="9"/>
      <c r="C26601" s="9"/>
    </row>
    <row r="26602" spans="2:3">
      <c r="B26602" s="9"/>
      <c r="C26602" s="9"/>
    </row>
    <row r="26603" spans="2:3">
      <c r="B26603" s="9"/>
      <c r="C26603" s="9"/>
    </row>
    <row r="26604" spans="2:3">
      <c r="B26604" s="9"/>
      <c r="C26604" s="9"/>
    </row>
    <row r="26605" spans="2:3">
      <c r="B26605" s="9"/>
      <c r="C26605" s="9"/>
    </row>
    <row r="26606" spans="2:3">
      <c r="B26606" s="9"/>
      <c r="C26606" s="9"/>
    </row>
    <row r="26607" spans="2:3">
      <c r="B26607" s="9"/>
      <c r="C26607" s="9"/>
    </row>
    <row r="26608" spans="2:3">
      <c r="B26608" s="9"/>
      <c r="C26608" s="9"/>
    </row>
    <row r="26609" spans="2:3">
      <c r="B26609" s="9"/>
      <c r="C26609" s="9"/>
    </row>
    <row r="26610" spans="2:3">
      <c r="B26610" s="9"/>
      <c r="C26610" s="9"/>
    </row>
    <row r="26611" spans="2:3">
      <c r="B26611" s="9"/>
      <c r="C26611" s="9"/>
    </row>
    <row r="26612" spans="2:3">
      <c r="B26612" s="9"/>
      <c r="C26612" s="9"/>
    </row>
    <row r="26613" spans="2:3">
      <c r="B26613" s="9"/>
      <c r="C26613" s="9"/>
    </row>
    <row r="26614" spans="2:3">
      <c r="B26614" s="9"/>
      <c r="C26614" s="9"/>
    </row>
    <row r="26615" spans="2:3">
      <c r="B26615" s="9"/>
      <c r="C26615" s="9"/>
    </row>
    <row r="26616" spans="2:3">
      <c r="B26616" s="9"/>
      <c r="C26616" s="9"/>
    </row>
    <row r="26617" spans="2:3">
      <c r="B26617" s="9"/>
      <c r="C26617" s="9"/>
    </row>
    <row r="26618" spans="2:3">
      <c r="B26618" s="9"/>
      <c r="C26618" s="9"/>
    </row>
    <row r="26619" spans="2:3">
      <c r="B26619" s="9"/>
      <c r="C26619" s="9"/>
    </row>
    <row r="26620" spans="2:3">
      <c r="B26620" s="9"/>
      <c r="C26620" s="9"/>
    </row>
    <row r="26621" spans="2:3">
      <c r="B26621" s="9"/>
      <c r="C26621" s="9"/>
    </row>
    <row r="26622" spans="2:3">
      <c r="B26622" s="9"/>
      <c r="C26622" s="9"/>
    </row>
    <row r="26623" spans="2:3">
      <c r="B26623" s="9"/>
      <c r="C26623" s="9"/>
    </row>
    <row r="26624" spans="2:3">
      <c r="B26624" s="9"/>
      <c r="C26624" s="9"/>
    </row>
    <row r="26625" spans="2:3">
      <c r="B26625" s="9"/>
      <c r="C26625" s="9"/>
    </row>
    <row r="26626" spans="2:3">
      <c r="B26626" s="9"/>
      <c r="C26626" s="9"/>
    </row>
    <row r="26627" spans="2:3">
      <c r="B26627" s="9"/>
      <c r="C26627" s="9"/>
    </row>
    <row r="26628" spans="2:3">
      <c r="B26628" s="9"/>
      <c r="C26628" s="9"/>
    </row>
    <row r="26629" spans="2:3">
      <c r="B26629" s="9"/>
      <c r="C26629" s="9"/>
    </row>
    <row r="26630" spans="2:3">
      <c r="B26630" s="9"/>
      <c r="C26630" s="9"/>
    </row>
    <row r="26631" spans="2:3">
      <c r="B26631" s="9"/>
      <c r="C26631" s="9"/>
    </row>
    <row r="26632" spans="2:3">
      <c r="B26632" s="9"/>
      <c r="C26632" s="9"/>
    </row>
    <row r="26633" spans="2:3">
      <c r="B26633" s="9"/>
      <c r="C26633" s="9"/>
    </row>
    <row r="26634" spans="2:3">
      <c r="B26634" s="9"/>
      <c r="C26634" s="9"/>
    </row>
    <row r="26635" spans="2:3">
      <c r="B26635" s="9"/>
      <c r="C26635" s="9"/>
    </row>
    <row r="26636" spans="2:3">
      <c r="B26636" s="9"/>
      <c r="C26636" s="9"/>
    </row>
    <row r="26637" spans="2:3">
      <c r="B26637" s="9"/>
      <c r="C26637" s="9"/>
    </row>
    <row r="26638" spans="2:3">
      <c r="B26638" s="9"/>
      <c r="C26638" s="9"/>
    </row>
    <row r="26639" spans="2:3">
      <c r="B26639" s="9"/>
      <c r="C26639" s="9"/>
    </row>
    <row r="26640" spans="2:3">
      <c r="B26640" s="9"/>
      <c r="C26640" s="9"/>
    </row>
    <row r="26641" spans="2:3">
      <c r="B26641" s="9"/>
      <c r="C26641" s="9"/>
    </row>
    <row r="26642" spans="2:3">
      <c r="B26642" s="9"/>
      <c r="C26642" s="9"/>
    </row>
    <row r="26643" spans="2:3">
      <c r="B26643" s="9"/>
      <c r="C26643" s="9"/>
    </row>
    <row r="26644" spans="2:3">
      <c r="B26644" s="9"/>
      <c r="C26644" s="9"/>
    </row>
    <row r="26645" spans="2:3">
      <c r="B26645" s="9"/>
      <c r="C26645" s="9"/>
    </row>
    <row r="26646" spans="2:3">
      <c r="B26646" s="9"/>
      <c r="C26646" s="9"/>
    </row>
    <row r="26647" spans="2:3">
      <c r="B26647" s="9"/>
      <c r="C26647" s="9"/>
    </row>
    <row r="26648" spans="2:3">
      <c r="B26648" s="9"/>
      <c r="C26648" s="9"/>
    </row>
    <row r="26649" spans="2:3">
      <c r="B26649" s="9"/>
      <c r="C26649" s="9"/>
    </row>
    <row r="26650" spans="2:3">
      <c r="B26650" s="9"/>
      <c r="C26650" s="9"/>
    </row>
    <row r="26651" spans="2:3">
      <c r="B26651" s="9"/>
      <c r="C26651" s="9"/>
    </row>
    <row r="26652" spans="2:3">
      <c r="B26652" s="9"/>
      <c r="C26652" s="9"/>
    </row>
    <row r="26653" spans="2:3">
      <c r="B26653" s="9"/>
      <c r="C26653" s="9"/>
    </row>
    <row r="26654" spans="2:3">
      <c r="B26654" s="9"/>
      <c r="C26654" s="9"/>
    </row>
    <row r="26655" spans="2:3">
      <c r="B26655" s="9"/>
      <c r="C26655" s="9"/>
    </row>
    <row r="26656" spans="2:3">
      <c r="B26656" s="9"/>
      <c r="C26656" s="9"/>
    </row>
    <row r="26657" spans="2:3">
      <c r="B26657" s="9"/>
      <c r="C26657" s="9"/>
    </row>
    <row r="26658" spans="2:3">
      <c r="B26658" s="9"/>
      <c r="C26658" s="9"/>
    </row>
    <row r="26659" spans="2:3">
      <c r="B26659" s="9"/>
      <c r="C26659" s="9"/>
    </row>
    <row r="26660" spans="2:3">
      <c r="B26660" s="9"/>
      <c r="C26660" s="9"/>
    </row>
    <row r="26661" spans="2:3">
      <c r="B26661" s="9"/>
      <c r="C26661" s="9"/>
    </row>
    <row r="26662" spans="2:3">
      <c r="B26662" s="9"/>
      <c r="C26662" s="9"/>
    </row>
    <row r="26663" spans="2:3">
      <c r="B26663" s="9"/>
      <c r="C26663" s="9"/>
    </row>
    <row r="26664" spans="2:3">
      <c r="B26664" s="9"/>
      <c r="C26664" s="9"/>
    </row>
    <row r="26665" spans="2:3">
      <c r="B26665" s="9"/>
      <c r="C26665" s="9"/>
    </row>
    <row r="26666" spans="2:3">
      <c r="B26666" s="9"/>
      <c r="C26666" s="9"/>
    </row>
    <row r="26667" spans="2:3">
      <c r="B26667" s="9"/>
      <c r="C26667" s="9"/>
    </row>
    <row r="26668" spans="2:3">
      <c r="B26668" s="9"/>
      <c r="C26668" s="9"/>
    </row>
    <row r="26669" spans="2:3">
      <c r="B26669" s="9"/>
      <c r="C26669" s="9"/>
    </row>
    <row r="26670" spans="2:3">
      <c r="B26670" s="9"/>
      <c r="C26670" s="9"/>
    </row>
    <row r="26671" spans="2:3">
      <c r="B26671" s="9"/>
      <c r="C26671" s="9"/>
    </row>
    <row r="26672" spans="2:3">
      <c r="B26672" s="9"/>
      <c r="C26672" s="9"/>
    </row>
    <row r="26673" spans="2:3">
      <c r="B26673" s="9"/>
      <c r="C26673" s="9"/>
    </row>
    <row r="26674" spans="2:3">
      <c r="B26674" s="9"/>
      <c r="C26674" s="9"/>
    </row>
    <row r="26675" spans="2:3">
      <c r="B26675" s="9"/>
      <c r="C26675" s="9"/>
    </row>
    <row r="26676" spans="2:3">
      <c r="B26676" s="9"/>
      <c r="C26676" s="9"/>
    </row>
    <row r="26677" spans="2:3">
      <c r="B26677" s="9"/>
      <c r="C26677" s="9"/>
    </row>
    <row r="26678" spans="2:3">
      <c r="B26678" s="9"/>
      <c r="C26678" s="9"/>
    </row>
    <row r="26679" spans="2:3">
      <c r="B26679" s="9"/>
      <c r="C26679" s="9"/>
    </row>
    <row r="26680" spans="2:3">
      <c r="B26680" s="9"/>
      <c r="C26680" s="9"/>
    </row>
    <row r="26681" spans="2:3">
      <c r="B26681" s="9"/>
      <c r="C26681" s="9"/>
    </row>
    <row r="26682" spans="2:3">
      <c r="B26682" s="9"/>
      <c r="C26682" s="9"/>
    </row>
    <row r="26683" spans="2:3">
      <c r="B26683" s="9"/>
      <c r="C26683" s="9"/>
    </row>
    <row r="26684" spans="2:3">
      <c r="B26684" s="9"/>
      <c r="C26684" s="9"/>
    </row>
    <row r="26685" spans="2:3">
      <c r="B26685" s="9"/>
      <c r="C26685" s="9"/>
    </row>
    <row r="26686" spans="2:3">
      <c r="B26686" s="9"/>
      <c r="C26686" s="9"/>
    </row>
    <row r="26687" spans="2:3">
      <c r="B26687" s="9"/>
      <c r="C26687" s="9"/>
    </row>
    <row r="26688" spans="2:3">
      <c r="B26688" s="9"/>
      <c r="C26688" s="9"/>
    </row>
    <row r="26689" spans="2:3">
      <c r="B26689" s="9"/>
      <c r="C26689" s="9"/>
    </row>
    <row r="26690" spans="2:3">
      <c r="B26690" s="9"/>
      <c r="C26690" s="9"/>
    </row>
    <row r="26691" spans="2:3">
      <c r="B26691" s="9"/>
      <c r="C26691" s="9"/>
    </row>
    <row r="26692" spans="2:3">
      <c r="B26692" s="9"/>
      <c r="C26692" s="9"/>
    </row>
    <row r="26693" spans="2:3">
      <c r="B26693" s="9"/>
      <c r="C26693" s="9"/>
    </row>
    <row r="26694" spans="2:3">
      <c r="B26694" s="9"/>
      <c r="C26694" s="9"/>
    </row>
    <row r="26695" spans="2:3">
      <c r="B26695" s="9"/>
      <c r="C26695" s="9"/>
    </row>
    <row r="26696" spans="2:3">
      <c r="B26696" s="9"/>
      <c r="C26696" s="9"/>
    </row>
    <row r="26697" spans="2:3">
      <c r="B26697" s="9"/>
      <c r="C26697" s="9"/>
    </row>
    <row r="26698" spans="2:3">
      <c r="B26698" s="9"/>
      <c r="C26698" s="9"/>
    </row>
    <row r="26699" spans="2:3">
      <c r="B26699" s="9"/>
      <c r="C26699" s="9"/>
    </row>
    <row r="26700" spans="2:3">
      <c r="B26700" s="9"/>
      <c r="C26700" s="9"/>
    </row>
    <row r="26701" spans="2:3">
      <c r="B26701" s="9"/>
      <c r="C26701" s="9"/>
    </row>
    <row r="26702" spans="2:3">
      <c r="B26702" s="9"/>
      <c r="C26702" s="9"/>
    </row>
    <row r="26703" spans="2:3">
      <c r="B26703" s="9"/>
      <c r="C26703" s="9"/>
    </row>
    <row r="26704" spans="2:3">
      <c r="B26704" s="9"/>
      <c r="C26704" s="9"/>
    </row>
    <row r="26705" spans="2:3">
      <c r="B26705" s="9"/>
      <c r="C26705" s="9"/>
    </row>
    <row r="26706" spans="2:3">
      <c r="B26706" s="9"/>
      <c r="C26706" s="9"/>
    </row>
    <row r="26707" spans="2:3">
      <c r="B26707" s="9"/>
      <c r="C26707" s="9"/>
    </row>
    <row r="26708" spans="2:3">
      <c r="B26708" s="9"/>
      <c r="C26708" s="9"/>
    </row>
    <row r="26709" spans="2:3">
      <c r="B26709" s="9"/>
      <c r="C26709" s="9"/>
    </row>
    <row r="26710" spans="2:3">
      <c r="B26710" s="9"/>
      <c r="C26710" s="9"/>
    </row>
    <row r="26711" spans="2:3">
      <c r="B26711" s="9"/>
      <c r="C26711" s="9"/>
    </row>
    <row r="26712" spans="2:3">
      <c r="B26712" s="9"/>
      <c r="C26712" s="9"/>
    </row>
    <row r="26713" spans="2:3">
      <c r="B26713" s="9"/>
      <c r="C26713" s="9"/>
    </row>
    <row r="26714" spans="2:3">
      <c r="B26714" s="9"/>
      <c r="C26714" s="9"/>
    </row>
    <row r="26715" spans="2:3">
      <c r="B26715" s="9"/>
      <c r="C26715" s="9"/>
    </row>
    <row r="26716" spans="2:3">
      <c r="B26716" s="9"/>
      <c r="C26716" s="9"/>
    </row>
    <row r="26717" spans="2:3">
      <c r="B26717" s="9"/>
      <c r="C26717" s="9"/>
    </row>
    <row r="26718" spans="2:3">
      <c r="B26718" s="9"/>
      <c r="C26718" s="9"/>
    </row>
    <row r="26719" spans="2:3">
      <c r="B26719" s="9"/>
      <c r="C26719" s="9"/>
    </row>
    <row r="26720" spans="2:3">
      <c r="B26720" s="9"/>
      <c r="C26720" s="9"/>
    </row>
    <row r="26721" spans="2:3">
      <c r="B26721" s="9"/>
      <c r="C26721" s="9"/>
    </row>
    <row r="26722" spans="2:3">
      <c r="B26722" s="9"/>
      <c r="C26722" s="9"/>
    </row>
    <row r="26723" spans="2:3">
      <c r="B26723" s="9"/>
      <c r="C26723" s="9"/>
    </row>
    <row r="26724" spans="2:3">
      <c r="B26724" s="9"/>
      <c r="C26724" s="9"/>
    </row>
    <row r="26725" spans="2:3">
      <c r="B26725" s="9"/>
      <c r="C26725" s="9"/>
    </row>
    <row r="26726" spans="2:3">
      <c r="B26726" s="9"/>
      <c r="C26726" s="9"/>
    </row>
    <row r="26727" spans="2:3">
      <c r="B26727" s="9"/>
      <c r="C26727" s="9"/>
    </row>
    <row r="26728" spans="2:3">
      <c r="B26728" s="9"/>
      <c r="C26728" s="9"/>
    </row>
    <row r="26729" spans="2:3">
      <c r="B26729" s="9"/>
      <c r="C26729" s="9"/>
    </row>
    <row r="26730" spans="2:3">
      <c r="B26730" s="9"/>
      <c r="C26730" s="9"/>
    </row>
    <row r="26731" spans="2:3">
      <c r="B26731" s="9"/>
      <c r="C26731" s="9"/>
    </row>
    <row r="26732" spans="2:3">
      <c r="B26732" s="9"/>
      <c r="C26732" s="9"/>
    </row>
    <row r="26733" spans="2:3">
      <c r="B26733" s="9"/>
      <c r="C26733" s="9"/>
    </row>
    <row r="26734" spans="2:3">
      <c r="B26734" s="9"/>
      <c r="C26734" s="9"/>
    </row>
    <row r="26735" spans="2:3">
      <c r="B26735" s="9"/>
      <c r="C26735" s="9"/>
    </row>
    <row r="26736" spans="2:3">
      <c r="B26736" s="9"/>
      <c r="C26736" s="9"/>
    </row>
    <row r="26737" spans="2:3">
      <c r="B26737" s="9"/>
      <c r="C26737" s="9"/>
    </row>
    <row r="26738" spans="2:3">
      <c r="B26738" s="9"/>
      <c r="C26738" s="9"/>
    </row>
    <row r="26739" spans="2:3">
      <c r="B26739" s="9"/>
      <c r="C26739" s="9"/>
    </row>
    <row r="26740" spans="2:3">
      <c r="B26740" s="9"/>
      <c r="C26740" s="9"/>
    </row>
    <row r="26741" spans="2:3">
      <c r="B26741" s="9"/>
      <c r="C26741" s="9"/>
    </row>
    <row r="26742" spans="2:3">
      <c r="B26742" s="9"/>
      <c r="C26742" s="9"/>
    </row>
    <row r="26743" spans="2:3">
      <c r="B26743" s="9"/>
      <c r="C26743" s="9"/>
    </row>
    <row r="26744" spans="2:3">
      <c r="B26744" s="9"/>
      <c r="C26744" s="9"/>
    </row>
    <row r="26745" spans="2:3">
      <c r="B26745" s="9"/>
      <c r="C26745" s="9"/>
    </row>
    <row r="26746" spans="2:3">
      <c r="B26746" s="9"/>
      <c r="C26746" s="9"/>
    </row>
    <row r="26747" spans="2:3">
      <c r="B26747" s="9"/>
      <c r="C26747" s="9"/>
    </row>
    <row r="26748" spans="2:3">
      <c r="B26748" s="9"/>
      <c r="C26748" s="9"/>
    </row>
    <row r="26749" spans="2:3">
      <c r="B26749" s="9"/>
      <c r="C26749" s="9"/>
    </row>
    <row r="26750" spans="2:3">
      <c r="B26750" s="9"/>
      <c r="C26750" s="9"/>
    </row>
    <row r="26751" spans="2:3">
      <c r="B26751" s="9"/>
      <c r="C26751" s="9"/>
    </row>
    <row r="26752" spans="2:3">
      <c r="B26752" s="9"/>
      <c r="C26752" s="9"/>
    </row>
    <row r="26753" spans="2:3">
      <c r="B26753" s="9"/>
      <c r="C26753" s="9"/>
    </row>
    <row r="26754" spans="2:3">
      <c r="B26754" s="9"/>
      <c r="C26754" s="9"/>
    </row>
    <row r="26755" spans="2:3">
      <c r="B26755" s="9"/>
      <c r="C26755" s="9"/>
    </row>
    <row r="26756" spans="2:3">
      <c r="B26756" s="9"/>
      <c r="C26756" s="9"/>
    </row>
    <row r="26757" spans="2:3">
      <c r="B26757" s="9"/>
      <c r="C26757" s="9"/>
    </row>
    <row r="26758" spans="2:3">
      <c r="B26758" s="9"/>
      <c r="C26758" s="9"/>
    </row>
    <row r="26759" spans="2:3">
      <c r="B26759" s="9"/>
      <c r="C26759" s="9"/>
    </row>
    <row r="26760" spans="2:3">
      <c r="B26760" s="9"/>
      <c r="C26760" s="9"/>
    </row>
    <row r="26761" spans="2:3">
      <c r="B26761" s="9"/>
      <c r="C26761" s="9"/>
    </row>
    <row r="26762" spans="2:3">
      <c r="B26762" s="9"/>
      <c r="C26762" s="9"/>
    </row>
    <row r="26763" spans="2:3">
      <c r="B26763" s="9"/>
      <c r="C26763" s="9"/>
    </row>
    <row r="26764" spans="2:3">
      <c r="B26764" s="9"/>
      <c r="C26764" s="9"/>
    </row>
    <row r="26765" spans="2:3">
      <c r="B26765" s="9"/>
      <c r="C26765" s="9"/>
    </row>
    <row r="26766" spans="2:3">
      <c r="B26766" s="9"/>
      <c r="C26766" s="9"/>
    </row>
    <row r="26767" spans="2:3">
      <c r="B26767" s="9"/>
      <c r="C26767" s="9"/>
    </row>
    <row r="26768" spans="2:3">
      <c r="B26768" s="9"/>
      <c r="C26768" s="9"/>
    </row>
    <row r="26769" spans="2:3">
      <c r="B26769" s="9"/>
      <c r="C26769" s="9"/>
    </row>
    <row r="26770" spans="2:3">
      <c r="B26770" s="9"/>
      <c r="C26770" s="9"/>
    </row>
    <row r="26771" spans="2:3">
      <c r="B26771" s="9"/>
      <c r="C26771" s="9"/>
    </row>
    <row r="26772" spans="2:3">
      <c r="B26772" s="9"/>
      <c r="C26772" s="9"/>
    </row>
    <row r="26773" spans="2:3">
      <c r="B26773" s="9"/>
      <c r="C26773" s="9"/>
    </row>
    <row r="26774" spans="2:3">
      <c r="B26774" s="9"/>
      <c r="C26774" s="9"/>
    </row>
    <row r="26775" spans="2:3">
      <c r="B26775" s="9"/>
      <c r="C26775" s="9"/>
    </row>
    <row r="26776" spans="2:3">
      <c r="B26776" s="9"/>
      <c r="C26776" s="9"/>
    </row>
    <row r="26777" spans="2:3">
      <c r="B26777" s="9"/>
      <c r="C26777" s="9"/>
    </row>
    <row r="26778" spans="2:3">
      <c r="B26778" s="9"/>
      <c r="C26778" s="9"/>
    </row>
    <row r="26779" spans="2:3">
      <c r="B26779" s="9"/>
      <c r="C26779" s="9"/>
    </row>
    <row r="26780" spans="2:3">
      <c r="B26780" s="9"/>
      <c r="C26780" s="9"/>
    </row>
    <row r="26781" spans="2:3">
      <c r="B26781" s="9"/>
      <c r="C26781" s="9"/>
    </row>
    <row r="26782" spans="2:3">
      <c r="B26782" s="9"/>
      <c r="C26782" s="9"/>
    </row>
    <row r="26783" spans="2:3">
      <c r="B26783" s="9"/>
      <c r="C26783" s="9"/>
    </row>
    <row r="26784" spans="2:3">
      <c r="B26784" s="9"/>
      <c r="C26784" s="9"/>
    </row>
    <row r="26785" spans="2:3">
      <c r="B26785" s="9"/>
      <c r="C26785" s="9"/>
    </row>
    <row r="26786" spans="2:3">
      <c r="B26786" s="9"/>
      <c r="C26786" s="9"/>
    </row>
    <row r="26787" spans="2:3">
      <c r="B26787" s="9"/>
      <c r="C26787" s="9"/>
    </row>
    <row r="26788" spans="2:3">
      <c r="B26788" s="9"/>
      <c r="C26788" s="9"/>
    </row>
    <row r="26789" spans="2:3">
      <c r="B26789" s="9"/>
      <c r="C26789" s="9"/>
    </row>
    <row r="26790" spans="2:3">
      <c r="B26790" s="9"/>
      <c r="C26790" s="9"/>
    </row>
    <row r="26791" spans="2:3">
      <c r="B26791" s="9"/>
      <c r="C26791" s="9"/>
    </row>
    <row r="26792" spans="2:3">
      <c r="B26792" s="9"/>
      <c r="C26792" s="9"/>
    </row>
    <row r="26793" spans="2:3">
      <c r="B26793" s="9"/>
      <c r="C26793" s="9"/>
    </row>
    <row r="26794" spans="2:3">
      <c r="B26794" s="9"/>
      <c r="C26794" s="9"/>
    </row>
    <row r="26795" spans="2:3">
      <c r="B26795" s="9"/>
      <c r="C26795" s="9"/>
    </row>
    <row r="26796" spans="2:3">
      <c r="B26796" s="9"/>
      <c r="C26796" s="9"/>
    </row>
    <row r="26797" spans="2:3">
      <c r="B26797" s="9"/>
      <c r="C26797" s="9"/>
    </row>
    <row r="26798" spans="2:3">
      <c r="B26798" s="9"/>
      <c r="C26798" s="9"/>
    </row>
    <row r="26799" spans="2:3">
      <c r="B26799" s="9"/>
      <c r="C26799" s="9"/>
    </row>
    <row r="26800" spans="2:3">
      <c r="B26800" s="9"/>
      <c r="C26800" s="9"/>
    </row>
    <row r="26801" spans="2:3">
      <c r="B26801" s="9"/>
      <c r="C26801" s="9"/>
    </row>
    <row r="26802" spans="2:3">
      <c r="B26802" s="9"/>
      <c r="C26802" s="9"/>
    </row>
    <row r="26803" spans="2:3">
      <c r="B26803" s="9"/>
      <c r="C26803" s="9"/>
    </row>
    <row r="26804" spans="2:3">
      <c r="B26804" s="9"/>
      <c r="C26804" s="9"/>
    </row>
    <row r="26805" spans="2:3">
      <c r="B26805" s="9"/>
      <c r="C26805" s="9"/>
    </row>
    <row r="26806" spans="2:3">
      <c r="B26806" s="9"/>
      <c r="C26806" s="9"/>
    </row>
    <row r="26807" spans="2:3">
      <c r="B26807" s="9"/>
      <c r="C26807" s="9"/>
    </row>
    <row r="26808" spans="2:3">
      <c r="B26808" s="9"/>
      <c r="C26808" s="9"/>
    </row>
    <row r="26809" spans="2:3">
      <c r="B26809" s="9"/>
      <c r="C26809" s="9"/>
    </row>
    <row r="26810" spans="2:3">
      <c r="B26810" s="9"/>
      <c r="C26810" s="9"/>
    </row>
    <row r="26811" spans="2:3">
      <c r="B26811" s="9"/>
      <c r="C26811" s="9"/>
    </row>
    <row r="26812" spans="2:3">
      <c r="B26812" s="9"/>
      <c r="C26812" s="9"/>
    </row>
    <row r="26813" spans="2:3">
      <c r="B26813" s="9"/>
      <c r="C26813" s="9"/>
    </row>
    <row r="26814" spans="2:3">
      <c r="B26814" s="9"/>
      <c r="C26814" s="9"/>
    </row>
    <row r="26815" spans="2:3">
      <c r="B26815" s="9"/>
      <c r="C26815" s="9"/>
    </row>
    <row r="26816" spans="2:3">
      <c r="B26816" s="9"/>
      <c r="C26816" s="9"/>
    </row>
    <row r="26817" spans="2:3">
      <c r="B26817" s="9"/>
      <c r="C26817" s="9"/>
    </row>
    <row r="26818" spans="2:3">
      <c r="B26818" s="9"/>
      <c r="C26818" s="9"/>
    </row>
    <row r="26819" spans="2:3">
      <c r="B26819" s="9"/>
      <c r="C26819" s="9"/>
    </row>
    <row r="26820" spans="2:3">
      <c r="B26820" s="9"/>
      <c r="C26820" s="9"/>
    </row>
    <row r="26821" spans="2:3">
      <c r="B26821" s="9"/>
      <c r="C26821" s="9"/>
    </row>
    <row r="26822" spans="2:3">
      <c r="B26822" s="9"/>
      <c r="C26822" s="9"/>
    </row>
    <row r="26823" spans="2:3">
      <c r="B26823" s="9"/>
      <c r="C26823" s="9"/>
    </row>
    <row r="26824" spans="2:3">
      <c r="B26824" s="9"/>
      <c r="C26824" s="9"/>
    </row>
    <row r="26825" spans="2:3">
      <c r="B26825" s="9"/>
      <c r="C26825" s="9"/>
    </row>
    <row r="26826" spans="2:3">
      <c r="B26826" s="9"/>
      <c r="C26826" s="9"/>
    </row>
    <row r="26827" spans="2:3">
      <c r="B26827" s="9"/>
      <c r="C26827" s="9"/>
    </row>
    <row r="26828" spans="2:3">
      <c r="B26828" s="9"/>
      <c r="C26828" s="9"/>
    </row>
    <row r="26829" spans="2:3">
      <c r="B26829" s="9"/>
      <c r="C26829" s="9"/>
    </row>
    <row r="26830" spans="2:3">
      <c r="B26830" s="9"/>
      <c r="C26830" s="9"/>
    </row>
    <row r="26831" spans="2:3">
      <c r="B26831" s="9"/>
      <c r="C26831" s="9"/>
    </row>
    <row r="26832" spans="2:3">
      <c r="B26832" s="9"/>
      <c r="C26832" s="9"/>
    </row>
    <row r="26833" spans="2:3">
      <c r="B26833" s="9"/>
      <c r="C26833" s="9"/>
    </row>
    <row r="26834" spans="2:3">
      <c r="B26834" s="9"/>
      <c r="C26834" s="9"/>
    </row>
    <row r="26835" spans="2:3">
      <c r="B26835" s="9"/>
      <c r="C26835" s="9"/>
    </row>
    <row r="26836" spans="2:3">
      <c r="B26836" s="9"/>
      <c r="C26836" s="9"/>
    </row>
    <row r="26837" spans="2:3">
      <c r="B26837" s="9"/>
      <c r="C26837" s="9"/>
    </row>
    <row r="26838" spans="2:3">
      <c r="B26838" s="9"/>
      <c r="C26838" s="9"/>
    </row>
    <row r="26839" spans="2:3">
      <c r="B26839" s="9"/>
      <c r="C26839" s="9"/>
    </row>
    <row r="26840" spans="2:3">
      <c r="B26840" s="9"/>
      <c r="C26840" s="9"/>
    </row>
    <row r="26841" spans="2:3">
      <c r="B26841" s="9"/>
      <c r="C26841" s="9"/>
    </row>
    <row r="26842" spans="2:3">
      <c r="B26842" s="9"/>
      <c r="C26842" s="9"/>
    </row>
    <row r="26843" spans="2:3">
      <c r="B26843" s="9"/>
      <c r="C26843" s="9"/>
    </row>
    <row r="26844" spans="2:3">
      <c r="B26844" s="9"/>
      <c r="C26844" s="9"/>
    </row>
    <row r="26845" spans="2:3">
      <c r="B26845" s="9"/>
      <c r="C26845" s="9"/>
    </row>
    <row r="26846" spans="2:3">
      <c r="B26846" s="9"/>
      <c r="C26846" s="9"/>
    </row>
    <row r="26847" spans="2:3">
      <c r="B26847" s="9"/>
      <c r="C26847" s="9"/>
    </row>
    <row r="26848" spans="2:3">
      <c r="B26848" s="9"/>
      <c r="C26848" s="9"/>
    </row>
    <row r="26849" spans="2:3">
      <c r="B26849" s="9"/>
      <c r="C26849" s="9"/>
    </row>
    <row r="26850" spans="2:3">
      <c r="B26850" s="9"/>
      <c r="C26850" s="9"/>
    </row>
    <row r="26851" spans="2:3">
      <c r="B26851" s="9"/>
      <c r="C26851" s="9"/>
    </row>
    <row r="26852" spans="2:3">
      <c r="B26852" s="9"/>
      <c r="C26852" s="9"/>
    </row>
    <row r="26853" spans="2:3">
      <c r="B26853" s="9"/>
      <c r="C26853" s="9"/>
    </row>
    <row r="26854" spans="2:3">
      <c r="B26854" s="9"/>
      <c r="C26854" s="9"/>
    </row>
    <row r="26855" spans="2:3">
      <c r="B26855" s="9"/>
      <c r="C26855" s="9"/>
    </row>
    <row r="26856" spans="2:3">
      <c r="B26856" s="9"/>
      <c r="C26856" s="9"/>
    </row>
    <row r="26857" spans="2:3">
      <c r="B26857" s="9"/>
      <c r="C26857" s="9"/>
    </row>
    <row r="26858" spans="2:3">
      <c r="B26858" s="9"/>
      <c r="C26858" s="9"/>
    </row>
    <row r="26859" spans="2:3">
      <c r="B26859" s="9"/>
      <c r="C26859" s="9"/>
    </row>
    <row r="26860" spans="2:3">
      <c r="B26860" s="9"/>
      <c r="C26860" s="9"/>
    </row>
    <row r="26861" spans="2:3">
      <c r="B26861" s="9"/>
      <c r="C26861" s="9"/>
    </row>
    <row r="26862" spans="2:3">
      <c r="B26862" s="9"/>
      <c r="C26862" s="9"/>
    </row>
    <row r="26863" spans="2:3">
      <c r="B26863" s="9"/>
      <c r="C26863" s="9"/>
    </row>
    <row r="26864" spans="2:3">
      <c r="B26864" s="9"/>
      <c r="C26864" s="9"/>
    </row>
    <row r="26865" spans="2:3">
      <c r="B26865" s="9"/>
      <c r="C26865" s="9"/>
    </row>
    <row r="26866" spans="2:3">
      <c r="B26866" s="9"/>
      <c r="C26866" s="9"/>
    </row>
    <row r="26867" spans="2:3">
      <c r="B26867" s="9"/>
      <c r="C26867" s="9"/>
    </row>
    <row r="26868" spans="2:3">
      <c r="B26868" s="9"/>
      <c r="C26868" s="9"/>
    </row>
    <row r="26869" spans="2:3">
      <c r="B26869" s="9"/>
      <c r="C26869" s="9"/>
    </row>
    <row r="26870" spans="2:3">
      <c r="B26870" s="9"/>
      <c r="C26870" s="9"/>
    </row>
    <row r="26871" spans="2:3">
      <c r="B26871" s="9"/>
      <c r="C26871" s="9"/>
    </row>
    <row r="26872" spans="2:3">
      <c r="B26872" s="9"/>
      <c r="C26872" s="9"/>
    </row>
    <row r="26873" spans="2:3">
      <c r="B26873" s="9"/>
      <c r="C26873" s="9"/>
    </row>
    <row r="26874" spans="2:3">
      <c r="B26874" s="9"/>
      <c r="C26874" s="9"/>
    </row>
    <row r="26875" spans="2:3">
      <c r="B26875" s="9"/>
      <c r="C26875" s="9"/>
    </row>
    <row r="26876" spans="2:3">
      <c r="B26876" s="9"/>
      <c r="C26876" s="9"/>
    </row>
    <row r="26877" spans="2:3">
      <c r="B26877" s="9"/>
      <c r="C26877" s="9"/>
    </row>
    <row r="26878" spans="2:3">
      <c r="B26878" s="9"/>
      <c r="C26878" s="9"/>
    </row>
    <row r="26879" spans="2:3">
      <c r="B26879" s="9"/>
      <c r="C26879" s="9"/>
    </row>
    <row r="26880" spans="2:3">
      <c r="B26880" s="9"/>
      <c r="C26880" s="9"/>
    </row>
    <row r="26881" spans="2:3">
      <c r="B26881" s="9"/>
      <c r="C26881" s="9"/>
    </row>
    <row r="26882" spans="2:3">
      <c r="B26882" s="9"/>
      <c r="C26882" s="9"/>
    </row>
    <row r="26883" spans="2:3">
      <c r="B26883" s="9"/>
      <c r="C26883" s="9"/>
    </row>
    <row r="26884" spans="2:3">
      <c r="B26884" s="9"/>
      <c r="C26884" s="9"/>
    </row>
    <row r="26885" spans="2:3">
      <c r="B26885" s="9"/>
      <c r="C26885" s="9"/>
    </row>
    <row r="26886" spans="2:3">
      <c r="B26886" s="9"/>
      <c r="C26886" s="9"/>
    </row>
    <row r="26887" spans="2:3">
      <c r="B26887" s="9"/>
      <c r="C26887" s="9"/>
    </row>
    <row r="26888" spans="2:3">
      <c r="B26888" s="9"/>
      <c r="C26888" s="9"/>
    </row>
    <row r="26889" spans="2:3">
      <c r="B26889" s="9"/>
      <c r="C26889" s="9"/>
    </row>
    <row r="26890" spans="2:3">
      <c r="B26890" s="9"/>
      <c r="C26890" s="9"/>
    </row>
    <row r="26891" spans="2:3">
      <c r="B26891" s="9"/>
      <c r="C26891" s="9"/>
    </row>
    <row r="26892" spans="2:3">
      <c r="B26892" s="9"/>
      <c r="C26892" s="9"/>
    </row>
    <row r="26893" spans="2:3">
      <c r="B26893" s="9"/>
      <c r="C26893" s="9"/>
    </row>
    <row r="26894" spans="2:3">
      <c r="B26894" s="9"/>
      <c r="C26894" s="9"/>
    </row>
    <row r="26895" spans="2:3">
      <c r="B26895" s="9"/>
      <c r="C26895" s="9"/>
    </row>
    <row r="26896" spans="2:3">
      <c r="B26896" s="9"/>
      <c r="C26896" s="9"/>
    </row>
    <row r="26897" spans="2:3">
      <c r="B26897" s="9"/>
      <c r="C26897" s="9"/>
    </row>
    <row r="26898" spans="2:3">
      <c r="B26898" s="9"/>
      <c r="C26898" s="9"/>
    </row>
    <row r="26899" spans="2:3">
      <c r="B26899" s="9"/>
      <c r="C26899" s="9"/>
    </row>
    <row r="26900" spans="2:3">
      <c r="B26900" s="9"/>
      <c r="C26900" s="9"/>
    </row>
    <row r="26901" spans="2:3">
      <c r="B26901" s="9"/>
      <c r="C26901" s="9"/>
    </row>
    <row r="26902" spans="2:3">
      <c r="B26902" s="9"/>
      <c r="C26902" s="9"/>
    </row>
    <row r="26903" spans="2:3">
      <c r="B26903" s="9"/>
      <c r="C26903" s="9"/>
    </row>
    <row r="26904" spans="2:3">
      <c r="B26904" s="9"/>
      <c r="C26904" s="9"/>
    </row>
    <row r="26905" spans="2:3">
      <c r="B26905" s="9"/>
      <c r="C26905" s="9"/>
    </row>
    <row r="26906" spans="2:3">
      <c r="B26906" s="9"/>
      <c r="C26906" s="9"/>
    </row>
    <row r="26907" spans="2:3">
      <c r="B26907" s="9"/>
      <c r="C26907" s="9"/>
    </row>
    <row r="26908" spans="2:3">
      <c r="B26908" s="9"/>
      <c r="C26908" s="9"/>
    </row>
    <row r="26909" spans="2:3">
      <c r="B26909" s="9"/>
      <c r="C26909" s="9"/>
    </row>
    <row r="26910" spans="2:3">
      <c r="B26910" s="9"/>
      <c r="C26910" s="9"/>
    </row>
    <row r="26911" spans="2:3">
      <c r="B26911" s="9"/>
      <c r="C26911" s="9"/>
    </row>
    <row r="26912" spans="2:3">
      <c r="B26912" s="9"/>
      <c r="C26912" s="9"/>
    </row>
    <row r="26913" spans="2:3">
      <c r="B26913" s="9"/>
      <c r="C26913" s="9"/>
    </row>
    <row r="26914" spans="2:3">
      <c r="B26914" s="9"/>
      <c r="C26914" s="9"/>
    </row>
    <row r="26915" spans="2:3">
      <c r="B26915" s="9"/>
      <c r="C26915" s="9"/>
    </row>
    <row r="26916" spans="2:3">
      <c r="B26916" s="9"/>
      <c r="C26916" s="9"/>
    </row>
    <row r="26917" spans="2:3">
      <c r="B26917" s="9"/>
      <c r="C26917" s="9"/>
    </row>
    <row r="26918" spans="2:3">
      <c r="B26918" s="9"/>
      <c r="C26918" s="9"/>
    </row>
    <row r="26919" spans="2:3">
      <c r="B26919" s="9"/>
      <c r="C26919" s="9"/>
    </row>
    <row r="26920" spans="2:3">
      <c r="B26920" s="9"/>
      <c r="C26920" s="9"/>
    </row>
    <row r="26921" spans="2:3">
      <c r="B26921" s="9"/>
      <c r="C26921" s="9"/>
    </row>
    <row r="26922" spans="2:3">
      <c r="B26922" s="9"/>
      <c r="C26922" s="9"/>
    </row>
    <row r="26923" spans="2:3">
      <c r="B26923" s="9"/>
      <c r="C26923" s="9"/>
    </row>
    <row r="26924" spans="2:3">
      <c r="B26924" s="9"/>
      <c r="C26924" s="9"/>
    </row>
    <row r="26925" spans="2:3">
      <c r="B26925" s="9"/>
      <c r="C26925" s="9"/>
    </row>
    <row r="26926" spans="2:3">
      <c r="B26926" s="9"/>
      <c r="C26926" s="9"/>
    </row>
    <row r="26927" spans="2:3">
      <c r="B26927" s="9"/>
      <c r="C26927" s="9"/>
    </row>
    <row r="26928" spans="2:3">
      <c r="B26928" s="9"/>
      <c r="C26928" s="9"/>
    </row>
    <row r="26929" spans="2:3">
      <c r="B26929" s="9"/>
      <c r="C26929" s="9"/>
    </row>
    <row r="26930" spans="2:3">
      <c r="B26930" s="9"/>
      <c r="C26930" s="9"/>
    </row>
    <row r="26931" spans="2:3">
      <c r="B26931" s="9"/>
      <c r="C26931" s="9"/>
    </row>
    <row r="26932" spans="2:3">
      <c r="B26932" s="9"/>
      <c r="C26932" s="9"/>
    </row>
    <row r="26933" spans="2:3">
      <c r="B26933" s="9"/>
      <c r="C26933" s="9"/>
    </row>
    <row r="26934" spans="2:3">
      <c r="B26934" s="9"/>
      <c r="C26934" s="9"/>
    </row>
    <row r="26935" spans="2:3">
      <c r="B26935" s="9"/>
      <c r="C26935" s="9"/>
    </row>
    <row r="26936" spans="2:3">
      <c r="B26936" s="9"/>
      <c r="C26936" s="9"/>
    </row>
    <row r="26937" spans="2:3">
      <c r="B26937" s="9"/>
      <c r="C26937" s="9"/>
    </row>
    <row r="26938" spans="2:3">
      <c r="B26938" s="9"/>
      <c r="C26938" s="9"/>
    </row>
    <row r="26939" spans="2:3">
      <c r="B26939" s="9"/>
      <c r="C26939" s="9"/>
    </row>
    <row r="26940" spans="2:3">
      <c r="B26940" s="9"/>
      <c r="C26940" s="9"/>
    </row>
    <row r="26941" spans="2:3">
      <c r="B26941" s="9"/>
      <c r="C26941" s="9"/>
    </row>
    <row r="26942" spans="2:3">
      <c r="B26942" s="9"/>
      <c r="C26942" s="9"/>
    </row>
    <row r="26943" spans="2:3">
      <c r="B26943" s="9"/>
      <c r="C26943" s="9"/>
    </row>
    <row r="26944" spans="2:3">
      <c r="B26944" s="9"/>
      <c r="C26944" s="9"/>
    </row>
    <row r="26945" spans="2:3">
      <c r="B26945" s="9"/>
      <c r="C26945" s="9"/>
    </row>
    <row r="26946" spans="2:3">
      <c r="B26946" s="9"/>
      <c r="C26946" s="9"/>
    </row>
    <row r="26947" spans="2:3">
      <c r="B26947" s="9"/>
      <c r="C26947" s="9"/>
    </row>
    <row r="26948" spans="2:3">
      <c r="B26948" s="9"/>
      <c r="C26948" s="9"/>
    </row>
    <row r="26949" spans="2:3">
      <c r="B26949" s="9"/>
      <c r="C26949" s="9"/>
    </row>
    <row r="26950" spans="2:3">
      <c r="B26950" s="9"/>
      <c r="C26950" s="9"/>
    </row>
    <row r="26951" spans="2:3">
      <c r="B26951" s="9"/>
      <c r="C26951" s="9"/>
    </row>
    <row r="26952" spans="2:3">
      <c r="B26952" s="9"/>
      <c r="C26952" s="9"/>
    </row>
    <row r="26953" spans="2:3">
      <c r="B26953" s="9"/>
      <c r="C26953" s="9"/>
    </row>
    <row r="26954" spans="2:3">
      <c r="B26954" s="9"/>
      <c r="C26954" s="9"/>
    </row>
    <row r="26955" spans="2:3">
      <c r="B26955" s="9"/>
      <c r="C26955" s="9"/>
    </row>
    <row r="26956" spans="2:3">
      <c r="B26956" s="9"/>
      <c r="C26956" s="9"/>
    </row>
    <row r="26957" spans="2:3">
      <c r="B26957" s="9"/>
      <c r="C26957" s="9"/>
    </row>
    <row r="26958" spans="2:3">
      <c r="B26958" s="9"/>
      <c r="C26958" s="9"/>
    </row>
    <row r="26959" spans="2:3">
      <c r="B26959" s="9"/>
      <c r="C26959" s="9"/>
    </row>
    <row r="26960" spans="2:3">
      <c r="B26960" s="9"/>
      <c r="C26960" s="9"/>
    </row>
    <row r="26961" spans="2:3">
      <c r="B26961" s="9"/>
      <c r="C26961" s="9"/>
    </row>
    <row r="26962" spans="2:3">
      <c r="B26962" s="9"/>
      <c r="C26962" s="9"/>
    </row>
    <row r="26963" spans="2:3">
      <c r="B26963" s="9"/>
      <c r="C26963" s="9"/>
    </row>
    <row r="26964" spans="2:3">
      <c r="B26964" s="9"/>
      <c r="C26964" s="9"/>
    </row>
    <row r="26965" spans="2:3">
      <c r="B26965" s="9"/>
      <c r="C26965" s="9"/>
    </row>
    <row r="26966" spans="2:3">
      <c r="B26966" s="9"/>
      <c r="C26966" s="9"/>
    </row>
    <row r="26967" spans="2:3">
      <c r="B26967" s="9"/>
      <c r="C26967" s="9"/>
    </row>
    <row r="26968" spans="2:3">
      <c r="B26968" s="9"/>
      <c r="C26968" s="9"/>
    </row>
    <row r="26969" spans="2:3">
      <c r="B26969" s="9"/>
      <c r="C26969" s="9"/>
    </row>
    <row r="26970" spans="2:3">
      <c r="B26970" s="9"/>
      <c r="C26970" s="9"/>
    </row>
    <row r="26971" spans="2:3">
      <c r="B26971" s="9"/>
      <c r="C26971" s="9"/>
    </row>
    <row r="26972" spans="2:3">
      <c r="B26972" s="9"/>
      <c r="C26972" s="9"/>
    </row>
    <row r="26973" spans="2:3">
      <c r="B26973" s="9"/>
      <c r="C26973" s="9"/>
    </row>
    <row r="26974" spans="2:3">
      <c r="B26974" s="9"/>
      <c r="C26974" s="9"/>
    </row>
    <row r="26975" spans="2:3">
      <c r="B26975" s="9"/>
      <c r="C26975" s="9"/>
    </row>
    <row r="26976" spans="2:3">
      <c r="B26976" s="9"/>
      <c r="C26976" s="9"/>
    </row>
    <row r="26977" spans="2:3">
      <c r="B26977" s="9"/>
      <c r="C26977" s="9"/>
    </row>
    <row r="26978" spans="2:3">
      <c r="B26978" s="9"/>
      <c r="C26978" s="9"/>
    </row>
    <row r="26979" spans="2:3">
      <c r="B26979" s="9"/>
      <c r="C26979" s="9"/>
    </row>
    <row r="26980" spans="2:3">
      <c r="B26980" s="9"/>
      <c r="C26980" s="9"/>
    </row>
    <row r="26981" spans="2:3">
      <c r="B26981" s="9"/>
      <c r="C26981" s="9"/>
    </row>
    <row r="26982" spans="2:3">
      <c r="B26982" s="9"/>
      <c r="C26982" s="9"/>
    </row>
    <row r="26983" spans="2:3">
      <c r="B26983" s="9"/>
      <c r="C26983" s="9"/>
    </row>
    <row r="26984" spans="2:3">
      <c r="B26984" s="9"/>
      <c r="C26984" s="9"/>
    </row>
    <row r="26985" spans="2:3">
      <c r="B26985" s="9"/>
      <c r="C26985" s="9"/>
    </row>
    <row r="26986" spans="2:3">
      <c r="B26986" s="9"/>
      <c r="C26986" s="9"/>
    </row>
    <row r="26987" spans="2:3">
      <c r="B26987" s="9"/>
      <c r="C26987" s="9"/>
    </row>
    <row r="26988" spans="2:3">
      <c r="B26988" s="9"/>
      <c r="C26988" s="9"/>
    </row>
    <row r="26989" spans="2:3">
      <c r="B26989" s="9"/>
      <c r="C26989" s="9"/>
    </row>
    <row r="26990" spans="2:3">
      <c r="B26990" s="9"/>
      <c r="C26990" s="9"/>
    </row>
    <row r="26991" spans="2:3">
      <c r="B26991" s="9"/>
      <c r="C26991" s="9"/>
    </row>
    <row r="26992" spans="2:3">
      <c r="B26992" s="9"/>
      <c r="C26992" s="9"/>
    </row>
    <row r="26993" spans="2:3">
      <c r="B26993" s="9"/>
      <c r="C26993" s="9"/>
    </row>
    <row r="26994" spans="2:3">
      <c r="B26994" s="9"/>
      <c r="C26994" s="9"/>
    </row>
    <row r="26995" spans="2:3">
      <c r="B26995" s="9"/>
      <c r="C26995" s="9"/>
    </row>
    <row r="26996" spans="2:3">
      <c r="B26996" s="9"/>
      <c r="C26996" s="9"/>
    </row>
    <row r="26997" spans="2:3">
      <c r="B26997" s="9"/>
      <c r="C26997" s="9"/>
    </row>
    <row r="26998" spans="2:3">
      <c r="B26998" s="9"/>
      <c r="C26998" s="9"/>
    </row>
    <row r="26999" spans="2:3">
      <c r="B26999" s="9"/>
      <c r="C26999" s="9"/>
    </row>
    <row r="27000" spans="2:3">
      <c r="B27000" s="9"/>
      <c r="C27000" s="9"/>
    </row>
    <row r="27001" spans="2:3">
      <c r="B27001" s="9"/>
      <c r="C27001" s="9"/>
    </row>
    <row r="27002" spans="2:3">
      <c r="B27002" s="9"/>
      <c r="C27002" s="9"/>
    </row>
    <row r="27003" spans="2:3">
      <c r="B27003" s="9"/>
      <c r="C27003" s="9"/>
    </row>
    <row r="27004" spans="2:3">
      <c r="B27004" s="9"/>
      <c r="C27004" s="9"/>
    </row>
    <row r="27005" spans="2:3">
      <c r="B27005" s="9"/>
      <c r="C27005" s="9"/>
    </row>
    <row r="27006" spans="2:3">
      <c r="B27006" s="9"/>
      <c r="C27006" s="9"/>
    </row>
    <row r="27007" spans="2:3">
      <c r="B27007" s="9"/>
      <c r="C27007" s="9"/>
    </row>
    <row r="27008" spans="2:3">
      <c r="B27008" s="9"/>
      <c r="C27008" s="9"/>
    </row>
    <row r="27009" spans="2:3">
      <c r="B27009" s="9"/>
      <c r="C27009" s="9"/>
    </row>
    <row r="27010" spans="2:3">
      <c r="B27010" s="9"/>
      <c r="C27010" s="9"/>
    </row>
    <row r="27011" spans="2:3">
      <c r="B27011" s="9"/>
      <c r="C27011" s="9"/>
    </row>
    <row r="27012" spans="2:3">
      <c r="B27012" s="9"/>
      <c r="C27012" s="9"/>
    </row>
    <row r="27013" spans="2:3">
      <c r="B27013" s="9"/>
      <c r="C27013" s="9"/>
    </row>
    <row r="27014" spans="2:3">
      <c r="B27014" s="9"/>
      <c r="C27014" s="9"/>
    </row>
    <row r="27015" spans="2:3">
      <c r="B27015" s="9"/>
      <c r="C27015" s="9"/>
    </row>
    <row r="27016" spans="2:3">
      <c r="B27016" s="9"/>
      <c r="C27016" s="9"/>
    </row>
    <row r="27017" spans="2:3">
      <c r="B27017" s="9"/>
      <c r="C27017" s="9"/>
    </row>
    <row r="27018" spans="2:3">
      <c r="B27018" s="9"/>
      <c r="C27018" s="9"/>
    </row>
    <row r="27019" spans="2:3">
      <c r="B27019" s="9"/>
      <c r="C27019" s="9"/>
    </row>
    <row r="27020" spans="2:3">
      <c r="B27020" s="9"/>
      <c r="C27020" s="9"/>
    </row>
    <row r="27021" spans="2:3">
      <c r="B27021" s="9"/>
      <c r="C27021" s="9"/>
    </row>
    <row r="27022" spans="2:3">
      <c r="B27022" s="9"/>
      <c r="C27022" s="9"/>
    </row>
    <row r="27023" spans="2:3">
      <c r="B27023" s="9"/>
      <c r="C27023" s="9"/>
    </row>
    <row r="27024" spans="2:3">
      <c r="B27024" s="9"/>
      <c r="C27024" s="9"/>
    </row>
    <row r="27025" spans="2:3">
      <c r="B27025" s="9"/>
      <c r="C27025" s="9"/>
    </row>
    <row r="27026" spans="2:3">
      <c r="B27026" s="9"/>
      <c r="C27026" s="9"/>
    </row>
    <row r="27027" spans="2:3">
      <c r="B27027" s="9"/>
      <c r="C27027" s="9"/>
    </row>
    <row r="27028" spans="2:3">
      <c r="B27028" s="9"/>
      <c r="C27028" s="9"/>
    </row>
    <row r="27029" spans="2:3">
      <c r="B27029" s="9"/>
      <c r="C27029" s="9"/>
    </row>
    <row r="27030" spans="2:3">
      <c r="B27030" s="9"/>
      <c r="C27030" s="9"/>
    </row>
    <row r="27031" spans="2:3">
      <c r="B27031" s="9"/>
      <c r="C27031" s="9"/>
    </row>
    <row r="27032" spans="2:3">
      <c r="B27032" s="9"/>
      <c r="C27032" s="9"/>
    </row>
    <row r="27033" spans="2:3">
      <c r="B27033" s="9"/>
      <c r="C27033" s="9"/>
    </row>
    <row r="27034" spans="2:3">
      <c r="B27034" s="9"/>
      <c r="C27034" s="9"/>
    </row>
    <row r="27035" spans="2:3">
      <c r="B27035" s="9"/>
      <c r="C27035" s="9"/>
    </row>
    <row r="27036" spans="2:3">
      <c r="B27036" s="9"/>
      <c r="C27036" s="9"/>
    </row>
    <row r="27037" spans="2:3">
      <c r="B27037" s="9"/>
      <c r="C27037" s="9"/>
    </row>
    <row r="27038" spans="2:3">
      <c r="B27038" s="9"/>
      <c r="C27038" s="9"/>
    </row>
    <row r="27039" spans="2:3">
      <c r="B27039" s="9"/>
      <c r="C27039" s="9"/>
    </row>
    <row r="27040" spans="2:3">
      <c r="B27040" s="9"/>
      <c r="C27040" s="9"/>
    </row>
    <row r="27041" spans="2:3">
      <c r="B27041" s="9"/>
      <c r="C27041" s="9"/>
    </row>
    <row r="27042" spans="2:3">
      <c r="B27042" s="9"/>
      <c r="C27042" s="9"/>
    </row>
    <row r="27043" spans="2:3">
      <c r="B27043" s="9"/>
      <c r="C27043" s="9"/>
    </row>
    <row r="27044" spans="2:3">
      <c r="B27044" s="9"/>
      <c r="C27044" s="9"/>
    </row>
    <row r="27045" spans="2:3">
      <c r="B27045" s="9"/>
      <c r="C27045" s="9"/>
    </row>
    <row r="27046" spans="2:3">
      <c r="B27046" s="9"/>
      <c r="C27046" s="9"/>
    </row>
    <row r="27047" spans="2:3">
      <c r="B27047" s="9"/>
      <c r="C27047" s="9"/>
    </row>
    <row r="27048" spans="2:3">
      <c r="B27048" s="9"/>
      <c r="C27048" s="9"/>
    </row>
    <row r="27049" spans="2:3">
      <c r="B27049" s="9"/>
      <c r="C27049" s="9"/>
    </row>
    <row r="27050" spans="2:3">
      <c r="B27050" s="9"/>
      <c r="C27050" s="9"/>
    </row>
    <row r="27051" spans="2:3">
      <c r="B27051" s="9"/>
      <c r="C27051" s="9"/>
    </row>
    <row r="27052" spans="2:3">
      <c r="B27052" s="9"/>
      <c r="C27052" s="9"/>
    </row>
    <row r="27053" spans="2:3">
      <c r="B27053" s="9"/>
      <c r="C27053" s="9"/>
    </row>
    <row r="27054" spans="2:3">
      <c r="B27054" s="9"/>
      <c r="C27054" s="9"/>
    </row>
    <row r="27055" spans="2:3">
      <c r="B27055" s="9"/>
      <c r="C27055" s="9"/>
    </row>
    <row r="27056" spans="2:3">
      <c r="B27056" s="9"/>
      <c r="C27056" s="9"/>
    </row>
    <row r="27057" spans="2:3">
      <c r="B27057" s="9"/>
      <c r="C27057" s="9"/>
    </row>
    <row r="27058" spans="2:3">
      <c r="B27058" s="9"/>
      <c r="C27058" s="9"/>
    </row>
    <row r="27059" spans="2:3">
      <c r="B27059" s="9"/>
      <c r="C27059" s="9"/>
    </row>
    <row r="27060" spans="2:3">
      <c r="B27060" s="9"/>
      <c r="C27060" s="9"/>
    </row>
    <row r="27061" spans="2:3">
      <c r="B27061" s="9"/>
      <c r="C27061" s="9"/>
    </row>
    <row r="27062" spans="2:3">
      <c r="B27062" s="9"/>
      <c r="C27062" s="9"/>
    </row>
    <row r="27063" spans="2:3">
      <c r="B27063" s="9"/>
      <c r="C27063" s="9"/>
    </row>
    <row r="27064" spans="2:3">
      <c r="B27064" s="9"/>
      <c r="C27064" s="9"/>
    </row>
    <row r="27065" spans="2:3">
      <c r="B27065" s="9"/>
      <c r="C27065" s="9"/>
    </row>
    <row r="27066" spans="2:3">
      <c r="B27066" s="9"/>
      <c r="C27066" s="9"/>
    </row>
    <row r="27067" spans="2:3">
      <c r="B27067" s="9"/>
      <c r="C27067" s="9"/>
    </row>
    <row r="27068" spans="2:3">
      <c r="B27068" s="9"/>
      <c r="C27068" s="9"/>
    </row>
    <row r="27069" spans="2:3">
      <c r="B27069" s="9"/>
      <c r="C27069" s="9"/>
    </row>
    <row r="27070" spans="2:3">
      <c r="B27070" s="9"/>
      <c r="C27070" s="9"/>
    </row>
    <row r="27071" spans="2:3">
      <c r="B27071" s="9"/>
      <c r="C27071" s="9"/>
    </row>
    <row r="27072" spans="2:3">
      <c r="B27072" s="9"/>
      <c r="C27072" s="9"/>
    </row>
    <row r="27073" spans="2:3">
      <c r="B27073" s="9"/>
      <c r="C27073" s="9"/>
    </row>
    <row r="27074" spans="2:3">
      <c r="B27074" s="9"/>
      <c r="C27074" s="9"/>
    </row>
    <row r="27075" spans="2:3">
      <c r="B27075" s="9"/>
      <c r="C27075" s="9"/>
    </row>
    <row r="27076" spans="2:3">
      <c r="B27076" s="9"/>
      <c r="C27076" s="9"/>
    </row>
    <row r="27077" spans="2:3">
      <c r="B27077" s="9"/>
      <c r="C27077" s="9"/>
    </row>
    <row r="27078" spans="2:3">
      <c r="B27078" s="9"/>
      <c r="C27078" s="9"/>
    </row>
    <row r="27079" spans="2:3">
      <c r="B27079" s="9"/>
      <c r="C27079" s="9"/>
    </row>
    <row r="27080" spans="2:3">
      <c r="B27080" s="9"/>
      <c r="C27080" s="9"/>
    </row>
    <row r="27081" spans="2:3">
      <c r="B27081" s="9"/>
      <c r="C27081" s="9"/>
    </row>
    <row r="27082" spans="2:3">
      <c r="B27082" s="9"/>
      <c r="C27082" s="9"/>
    </row>
    <row r="27083" spans="2:3">
      <c r="B27083" s="9"/>
      <c r="C27083" s="9"/>
    </row>
    <row r="27084" spans="2:3">
      <c r="B27084" s="9"/>
      <c r="C27084" s="9"/>
    </row>
    <row r="27085" spans="2:3">
      <c r="B27085" s="9"/>
      <c r="C27085" s="9"/>
    </row>
    <row r="27086" spans="2:3">
      <c r="B27086" s="9"/>
      <c r="C27086" s="9"/>
    </row>
    <row r="27087" spans="2:3">
      <c r="B27087" s="9"/>
      <c r="C27087" s="9"/>
    </row>
    <row r="27088" spans="2:3">
      <c r="B27088" s="9"/>
      <c r="C27088" s="9"/>
    </row>
    <row r="27089" spans="2:3">
      <c r="B27089" s="9"/>
      <c r="C27089" s="9"/>
    </row>
    <row r="27090" spans="2:3">
      <c r="B27090" s="9"/>
      <c r="C27090" s="9"/>
    </row>
    <row r="27091" spans="2:3">
      <c r="B27091" s="9"/>
      <c r="C27091" s="9"/>
    </row>
    <row r="27092" spans="2:3">
      <c r="B27092" s="9"/>
      <c r="C27092" s="9"/>
    </row>
    <row r="27093" spans="2:3">
      <c r="B27093" s="9"/>
      <c r="C27093" s="9"/>
    </row>
    <row r="27094" spans="2:3">
      <c r="B27094" s="9"/>
      <c r="C27094" s="9"/>
    </row>
    <row r="27095" spans="2:3">
      <c r="B27095" s="9"/>
      <c r="C27095" s="9"/>
    </row>
    <row r="27096" spans="2:3">
      <c r="B27096" s="9"/>
      <c r="C27096" s="9"/>
    </row>
    <row r="27097" spans="2:3">
      <c r="B27097" s="9"/>
      <c r="C27097" s="9"/>
    </row>
    <row r="27098" spans="2:3">
      <c r="B27098" s="9"/>
      <c r="C27098" s="9"/>
    </row>
    <row r="27099" spans="2:3">
      <c r="B27099" s="9"/>
      <c r="C27099" s="9"/>
    </row>
    <row r="27100" spans="2:3">
      <c r="B27100" s="9"/>
      <c r="C27100" s="9"/>
    </row>
    <row r="27101" spans="2:3">
      <c r="B27101" s="9"/>
      <c r="C27101" s="9"/>
    </row>
    <row r="27102" spans="2:3">
      <c r="B27102" s="9"/>
      <c r="C27102" s="9"/>
    </row>
    <row r="27103" spans="2:3">
      <c r="B27103" s="9"/>
      <c r="C27103" s="9"/>
    </row>
    <row r="27104" spans="2:3">
      <c r="B27104" s="9"/>
      <c r="C27104" s="9"/>
    </row>
    <row r="27105" spans="2:3">
      <c r="B27105" s="9"/>
      <c r="C27105" s="9"/>
    </row>
    <row r="27106" spans="2:3">
      <c r="B27106" s="9"/>
      <c r="C27106" s="9"/>
    </row>
    <row r="27107" spans="2:3">
      <c r="B27107" s="9"/>
      <c r="C27107" s="9"/>
    </row>
    <row r="27108" spans="2:3">
      <c r="B27108" s="9"/>
      <c r="C27108" s="9"/>
    </row>
    <row r="27109" spans="2:3">
      <c r="B27109" s="9"/>
      <c r="C27109" s="9"/>
    </row>
    <row r="27110" spans="2:3">
      <c r="B27110" s="9"/>
      <c r="C27110" s="9"/>
    </row>
    <row r="27111" spans="2:3">
      <c r="B27111" s="9"/>
      <c r="C27111" s="9"/>
    </row>
    <row r="27112" spans="2:3">
      <c r="B27112" s="9"/>
      <c r="C27112" s="9"/>
    </row>
    <row r="27113" spans="2:3">
      <c r="B27113" s="9"/>
      <c r="C27113" s="9"/>
    </row>
    <row r="27114" spans="2:3">
      <c r="B27114" s="9"/>
      <c r="C27114" s="9"/>
    </row>
    <row r="27115" spans="2:3">
      <c r="B27115" s="9"/>
      <c r="C27115" s="9"/>
    </row>
    <row r="27116" spans="2:3">
      <c r="B27116" s="9"/>
      <c r="C27116" s="9"/>
    </row>
    <row r="27117" spans="2:3">
      <c r="B27117" s="9"/>
      <c r="C27117" s="9"/>
    </row>
    <row r="27118" spans="2:3">
      <c r="B27118" s="9"/>
      <c r="C27118" s="9"/>
    </row>
    <row r="27119" spans="2:3">
      <c r="B27119" s="9"/>
      <c r="C27119" s="9"/>
    </row>
    <row r="27120" spans="2:3">
      <c r="B27120" s="9"/>
      <c r="C27120" s="9"/>
    </row>
    <row r="27121" spans="2:3">
      <c r="B27121" s="9"/>
      <c r="C27121" s="9"/>
    </row>
    <row r="27122" spans="2:3">
      <c r="B27122" s="9"/>
      <c r="C27122" s="9"/>
    </row>
    <row r="27123" spans="2:3">
      <c r="B27123" s="9"/>
      <c r="C27123" s="9"/>
    </row>
    <row r="27124" spans="2:3">
      <c r="B27124" s="9"/>
      <c r="C27124" s="9"/>
    </row>
    <row r="27125" spans="2:3">
      <c r="B27125" s="9"/>
      <c r="C27125" s="9"/>
    </row>
    <row r="27126" spans="2:3">
      <c r="B27126" s="9"/>
      <c r="C27126" s="9"/>
    </row>
    <row r="27127" spans="2:3">
      <c r="B27127" s="9"/>
      <c r="C27127" s="9"/>
    </row>
    <row r="27128" spans="2:3">
      <c r="B27128" s="9"/>
      <c r="C27128" s="9"/>
    </row>
    <row r="27129" spans="2:3">
      <c r="B27129" s="9"/>
      <c r="C27129" s="9"/>
    </row>
    <row r="27130" spans="2:3">
      <c r="B27130" s="9"/>
      <c r="C27130" s="9"/>
    </row>
    <row r="27131" spans="2:3">
      <c r="B27131" s="9"/>
      <c r="C27131" s="9"/>
    </row>
    <row r="27132" spans="2:3">
      <c r="B27132" s="9"/>
      <c r="C27132" s="9"/>
    </row>
    <row r="27133" spans="2:3">
      <c r="B27133" s="9"/>
      <c r="C27133" s="9"/>
    </row>
    <row r="27134" spans="2:3">
      <c r="B27134" s="9"/>
      <c r="C27134" s="9"/>
    </row>
    <row r="27135" spans="2:3">
      <c r="B27135" s="9"/>
      <c r="C27135" s="9"/>
    </row>
    <row r="27136" spans="2:3">
      <c r="B27136" s="9"/>
      <c r="C27136" s="9"/>
    </row>
    <row r="27137" spans="2:3">
      <c r="B27137" s="9"/>
      <c r="C27137" s="9"/>
    </row>
    <row r="27138" spans="2:3">
      <c r="B27138" s="9"/>
      <c r="C27138" s="9"/>
    </row>
    <row r="27139" spans="2:3">
      <c r="B27139" s="9"/>
      <c r="C27139" s="9"/>
    </row>
    <row r="27140" spans="2:3">
      <c r="B27140" s="9"/>
      <c r="C27140" s="9"/>
    </row>
    <row r="27141" spans="2:3">
      <c r="B27141" s="9"/>
      <c r="C27141" s="9"/>
    </row>
    <row r="27142" spans="2:3">
      <c r="B27142" s="9"/>
      <c r="C27142" s="9"/>
    </row>
    <row r="27143" spans="2:3">
      <c r="B27143" s="9"/>
      <c r="C27143" s="9"/>
    </row>
    <row r="27144" spans="2:3">
      <c r="B27144" s="9"/>
      <c r="C27144" s="9"/>
    </row>
    <row r="27145" spans="2:3">
      <c r="B27145" s="9"/>
      <c r="C27145" s="9"/>
    </row>
    <row r="27146" spans="2:3">
      <c r="B27146" s="9"/>
      <c r="C27146" s="9"/>
    </row>
    <row r="27147" spans="2:3">
      <c r="B27147" s="9"/>
      <c r="C27147" s="9"/>
    </row>
    <row r="27148" spans="2:3">
      <c r="B27148" s="9"/>
      <c r="C27148" s="9"/>
    </row>
    <row r="27149" spans="2:3">
      <c r="B27149" s="9"/>
      <c r="C27149" s="9"/>
    </row>
    <row r="27150" spans="2:3">
      <c r="B27150" s="9"/>
      <c r="C27150" s="9"/>
    </row>
    <row r="27151" spans="2:3">
      <c r="B27151" s="9"/>
      <c r="C27151" s="9"/>
    </row>
    <row r="27152" spans="2:3">
      <c r="B27152" s="9"/>
      <c r="C27152" s="9"/>
    </row>
    <row r="27153" spans="2:3">
      <c r="B27153" s="9"/>
      <c r="C27153" s="9"/>
    </row>
    <row r="27154" spans="2:3">
      <c r="B27154" s="9"/>
      <c r="C27154" s="9"/>
    </row>
    <row r="27155" spans="2:3">
      <c r="B27155" s="9"/>
      <c r="C27155" s="9"/>
    </row>
    <row r="27156" spans="2:3">
      <c r="B27156" s="9"/>
      <c r="C27156" s="9"/>
    </row>
    <row r="27157" spans="2:3">
      <c r="B27157" s="9"/>
      <c r="C27157" s="9"/>
    </row>
    <row r="27158" spans="2:3">
      <c r="B27158" s="9"/>
      <c r="C27158" s="9"/>
    </row>
    <row r="27159" spans="2:3">
      <c r="B27159" s="9"/>
      <c r="C27159" s="9"/>
    </row>
    <row r="27160" spans="2:3">
      <c r="B27160" s="9"/>
      <c r="C27160" s="9"/>
    </row>
    <row r="27161" spans="2:3">
      <c r="B27161" s="9"/>
      <c r="C27161" s="9"/>
    </row>
    <row r="27162" spans="2:3">
      <c r="B27162" s="9"/>
      <c r="C27162" s="9"/>
    </row>
    <row r="27163" spans="2:3">
      <c r="B27163" s="9"/>
      <c r="C27163" s="9"/>
    </row>
    <row r="27164" spans="2:3">
      <c r="B27164" s="9"/>
      <c r="C27164" s="9"/>
    </row>
    <row r="27165" spans="2:3">
      <c r="B27165" s="9"/>
      <c r="C27165" s="9"/>
    </row>
    <row r="27166" spans="2:3">
      <c r="B27166" s="9"/>
      <c r="C27166" s="9"/>
    </row>
    <row r="27167" spans="2:3">
      <c r="B27167" s="9"/>
      <c r="C27167" s="9"/>
    </row>
    <row r="27168" spans="2:3">
      <c r="B27168" s="9"/>
      <c r="C27168" s="9"/>
    </row>
    <row r="27169" spans="2:3">
      <c r="B27169" s="9"/>
      <c r="C27169" s="9"/>
    </row>
    <row r="27170" spans="2:3">
      <c r="B27170" s="9"/>
      <c r="C27170" s="9"/>
    </row>
    <row r="27171" spans="2:3">
      <c r="B27171" s="9"/>
      <c r="C27171" s="9"/>
    </row>
    <row r="27172" spans="2:3">
      <c r="B27172" s="9"/>
      <c r="C27172" s="9"/>
    </row>
    <row r="27173" spans="2:3">
      <c r="B27173" s="9"/>
      <c r="C27173" s="9"/>
    </row>
    <row r="27174" spans="2:3">
      <c r="B27174" s="9"/>
      <c r="C27174" s="9"/>
    </row>
    <row r="27175" spans="2:3">
      <c r="B27175" s="9"/>
      <c r="C27175" s="9"/>
    </row>
    <row r="27176" spans="2:3">
      <c r="B27176" s="9"/>
      <c r="C27176" s="9"/>
    </row>
    <row r="27177" spans="2:3">
      <c r="B27177" s="9"/>
      <c r="C27177" s="9"/>
    </row>
    <row r="27178" spans="2:3">
      <c r="B27178" s="9"/>
      <c r="C27178" s="9"/>
    </row>
    <row r="27179" spans="2:3">
      <c r="B27179" s="9"/>
      <c r="C27179" s="9"/>
    </row>
    <row r="27180" spans="2:3">
      <c r="B27180" s="9"/>
      <c r="C27180" s="9"/>
    </row>
    <row r="27181" spans="2:3">
      <c r="B27181" s="9"/>
      <c r="C27181" s="9"/>
    </row>
    <row r="27182" spans="2:3">
      <c r="B27182" s="9"/>
      <c r="C27182" s="9"/>
    </row>
    <row r="27183" spans="2:3">
      <c r="B27183" s="9"/>
      <c r="C27183" s="9"/>
    </row>
    <row r="27184" spans="2:3">
      <c r="B27184" s="9"/>
      <c r="C27184" s="9"/>
    </row>
    <row r="27185" spans="2:3">
      <c r="B27185" s="9"/>
      <c r="C27185" s="9"/>
    </row>
    <row r="27186" spans="2:3">
      <c r="B27186" s="9"/>
      <c r="C27186" s="9"/>
    </row>
    <row r="27187" spans="2:3">
      <c r="B27187" s="9"/>
      <c r="C27187" s="9"/>
    </row>
    <row r="27188" spans="2:3">
      <c r="B27188" s="9"/>
      <c r="C27188" s="9"/>
    </row>
    <row r="27189" spans="2:3">
      <c r="B27189" s="9"/>
      <c r="C27189" s="9"/>
    </row>
    <row r="27190" spans="2:3">
      <c r="B27190" s="9"/>
      <c r="C27190" s="9"/>
    </row>
    <row r="27191" spans="2:3">
      <c r="B27191" s="9"/>
      <c r="C27191" s="9"/>
    </row>
    <row r="27192" spans="2:3">
      <c r="B27192" s="9"/>
      <c r="C27192" s="9"/>
    </row>
    <row r="27193" spans="2:3">
      <c r="B27193" s="9"/>
      <c r="C27193" s="9"/>
    </row>
    <row r="27194" spans="2:3">
      <c r="B27194" s="9"/>
      <c r="C27194" s="9"/>
    </row>
    <row r="27195" spans="2:3">
      <c r="B27195" s="9"/>
      <c r="C27195" s="9"/>
    </row>
    <row r="27196" spans="2:3">
      <c r="B27196" s="9"/>
      <c r="C27196" s="9"/>
    </row>
    <row r="27197" spans="2:3">
      <c r="B27197" s="9"/>
      <c r="C27197" s="9"/>
    </row>
    <row r="27198" spans="2:3">
      <c r="B27198" s="9"/>
      <c r="C27198" s="9"/>
    </row>
    <row r="27199" spans="2:3">
      <c r="B27199" s="9"/>
      <c r="C27199" s="9"/>
    </row>
    <row r="27200" spans="2:3">
      <c r="B27200" s="9"/>
      <c r="C27200" s="9"/>
    </row>
    <row r="27201" spans="2:3">
      <c r="B27201" s="9"/>
      <c r="C27201" s="9"/>
    </row>
    <row r="27202" spans="2:3">
      <c r="B27202" s="9"/>
      <c r="C27202" s="9"/>
    </row>
    <row r="27203" spans="2:3">
      <c r="B27203" s="9"/>
      <c r="C27203" s="9"/>
    </row>
    <row r="27204" spans="2:3">
      <c r="B27204" s="9"/>
      <c r="C27204" s="9"/>
    </row>
    <row r="27205" spans="2:3">
      <c r="B27205" s="9"/>
      <c r="C27205" s="9"/>
    </row>
    <row r="27206" spans="2:3">
      <c r="B27206" s="9"/>
      <c r="C27206" s="9"/>
    </row>
    <row r="27207" spans="2:3">
      <c r="B27207" s="9"/>
      <c r="C27207" s="9"/>
    </row>
    <row r="27208" spans="2:3">
      <c r="B27208" s="9"/>
      <c r="C27208" s="9"/>
    </row>
    <row r="27209" spans="2:3">
      <c r="B27209" s="9"/>
      <c r="C27209" s="9"/>
    </row>
    <row r="27210" spans="2:3">
      <c r="B27210" s="9"/>
      <c r="C27210" s="9"/>
    </row>
    <row r="27211" spans="2:3">
      <c r="B27211" s="9"/>
      <c r="C27211" s="9"/>
    </row>
    <row r="27212" spans="2:3">
      <c r="B27212" s="9"/>
      <c r="C27212" s="9"/>
    </row>
    <row r="27213" spans="2:3">
      <c r="B27213" s="9"/>
      <c r="C27213" s="9"/>
    </row>
    <row r="27214" spans="2:3">
      <c r="B27214" s="9"/>
      <c r="C27214" s="9"/>
    </row>
    <row r="27215" spans="2:3">
      <c r="B27215" s="9"/>
      <c r="C27215" s="9"/>
    </row>
    <row r="27216" spans="2:3">
      <c r="B27216" s="9"/>
      <c r="C27216" s="9"/>
    </row>
    <row r="27217" spans="2:3">
      <c r="B27217" s="9"/>
      <c r="C27217" s="9"/>
    </row>
    <row r="27218" spans="2:3">
      <c r="B27218" s="9"/>
      <c r="C27218" s="9"/>
    </row>
    <row r="27219" spans="2:3">
      <c r="B27219" s="9"/>
      <c r="C27219" s="9"/>
    </row>
    <row r="27220" spans="2:3">
      <c r="B27220" s="9"/>
      <c r="C27220" s="9"/>
    </row>
    <row r="27221" spans="2:3">
      <c r="B27221" s="9"/>
      <c r="C27221" s="9"/>
    </row>
    <row r="27222" spans="2:3">
      <c r="B27222" s="9"/>
      <c r="C27222" s="9"/>
    </row>
    <row r="27223" spans="2:3">
      <c r="B27223" s="9"/>
      <c r="C27223" s="9"/>
    </row>
    <row r="27224" spans="2:3">
      <c r="B27224" s="9"/>
      <c r="C27224" s="9"/>
    </row>
    <row r="27225" spans="2:3">
      <c r="B27225" s="9"/>
      <c r="C27225" s="9"/>
    </row>
    <row r="27226" spans="2:3">
      <c r="B27226" s="9"/>
      <c r="C27226" s="9"/>
    </row>
    <row r="27227" spans="2:3">
      <c r="B27227" s="9"/>
      <c r="C27227" s="9"/>
    </row>
    <row r="27228" spans="2:3">
      <c r="B27228" s="9"/>
      <c r="C27228" s="9"/>
    </row>
    <row r="27229" spans="2:3">
      <c r="B27229" s="9"/>
      <c r="C27229" s="9"/>
    </row>
    <row r="27230" spans="2:3">
      <c r="B27230" s="9"/>
      <c r="C27230" s="9"/>
    </row>
    <row r="27231" spans="2:3">
      <c r="B27231" s="9"/>
      <c r="C27231" s="9"/>
    </row>
    <row r="27232" spans="2:3">
      <c r="B27232" s="9"/>
      <c r="C27232" s="9"/>
    </row>
    <row r="27233" spans="2:3">
      <c r="B27233" s="9"/>
      <c r="C27233" s="9"/>
    </row>
    <row r="27234" spans="2:3">
      <c r="B27234" s="9"/>
      <c r="C27234" s="9"/>
    </row>
    <row r="27235" spans="2:3">
      <c r="B27235" s="9"/>
      <c r="C27235" s="9"/>
    </row>
    <row r="27236" spans="2:3">
      <c r="B27236" s="9"/>
      <c r="C27236" s="9"/>
    </row>
    <row r="27237" spans="2:3">
      <c r="B27237" s="9"/>
      <c r="C27237" s="9"/>
    </row>
    <row r="27238" spans="2:3">
      <c r="B27238" s="9"/>
      <c r="C27238" s="9"/>
    </row>
    <row r="27239" spans="2:3">
      <c r="B27239" s="9"/>
      <c r="C27239" s="9"/>
    </row>
    <row r="27240" spans="2:3">
      <c r="B27240" s="9"/>
      <c r="C27240" s="9"/>
    </row>
    <row r="27241" spans="2:3">
      <c r="B27241" s="9"/>
      <c r="C27241" s="9"/>
    </row>
    <row r="27242" spans="2:3">
      <c r="B27242" s="9"/>
      <c r="C27242" s="9"/>
    </row>
    <row r="27243" spans="2:3">
      <c r="B27243" s="9"/>
      <c r="C27243" s="9"/>
    </row>
    <row r="27244" spans="2:3">
      <c r="B27244" s="9"/>
      <c r="C27244" s="9"/>
    </row>
    <row r="27245" spans="2:3">
      <c r="B27245" s="9"/>
      <c r="C27245" s="9"/>
    </row>
    <row r="27246" spans="2:3">
      <c r="B27246" s="9"/>
      <c r="C27246" s="9"/>
    </row>
    <row r="27247" spans="2:3">
      <c r="B27247" s="9"/>
      <c r="C27247" s="9"/>
    </row>
    <row r="27248" spans="2:3">
      <c r="B27248" s="9"/>
      <c r="C27248" s="9"/>
    </row>
    <row r="27249" spans="2:3">
      <c r="B27249" s="9"/>
      <c r="C27249" s="9"/>
    </row>
    <row r="27250" spans="2:3">
      <c r="B27250" s="9"/>
      <c r="C27250" s="9"/>
    </row>
    <row r="27251" spans="2:3">
      <c r="B27251" s="9"/>
      <c r="C27251" s="9"/>
    </row>
    <row r="27252" spans="2:3">
      <c r="B27252" s="9"/>
      <c r="C27252" s="9"/>
    </row>
    <row r="27253" spans="2:3">
      <c r="B27253" s="9"/>
      <c r="C27253" s="9"/>
    </row>
    <row r="27254" spans="2:3">
      <c r="B27254" s="9"/>
      <c r="C27254" s="9"/>
    </row>
    <row r="27255" spans="2:3">
      <c r="B27255" s="9"/>
      <c r="C27255" s="9"/>
    </row>
    <row r="27256" spans="2:3">
      <c r="B27256" s="9"/>
      <c r="C27256" s="9"/>
    </row>
    <row r="27257" spans="2:3">
      <c r="B27257" s="9"/>
      <c r="C27257" s="9"/>
    </row>
    <row r="27258" spans="2:3">
      <c r="B27258" s="9"/>
      <c r="C27258" s="9"/>
    </row>
    <row r="27259" spans="2:3">
      <c r="B27259" s="9"/>
      <c r="C27259" s="9"/>
    </row>
    <row r="27260" spans="2:3">
      <c r="B27260" s="9"/>
      <c r="C27260" s="9"/>
    </row>
    <row r="27261" spans="2:3">
      <c r="B27261" s="9"/>
      <c r="C27261" s="9"/>
    </row>
    <row r="27262" spans="2:3">
      <c r="B27262" s="9"/>
      <c r="C27262" s="9"/>
    </row>
    <row r="27263" spans="2:3">
      <c r="B27263" s="9"/>
      <c r="C27263" s="9"/>
    </row>
    <row r="27264" spans="2:3">
      <c r="B27264" s="9"/>
      <c r="C27264" s="9"/>
    </row>
    <row r="27265" spans="2:3">
      <c r="B27265" s="9"/>
      <c r="C27265" s="9"/>
    </row>
    <row r="27266" spans="2:3">
      <c r="B27266" s="9"/>
      <c r="C27266" s="9"/>
    </row>
    <row r="27267" spans="2:3">
      <c r="B27267" s="9"/>
      <c r="C27267" s="9"/>
    </row>
    <row r="27268" spans="2:3">
      <c r="B27268" s="9"/>
      <c r="C27268" s="9"/>
    </row>
    <row r="27269" spans="2:3">
      <c r="B27269" s="9"/>
      <c r="C27269" s="9"/>
    </row>
    <row r="27270" spans="2:3">
      <c r="B27270" s="9"/>
      <c r="C27270" s="9"/>
    </row>
    <row r="27271" spans="2:3">
      <c r="B27271" s="9"/>
      <c r="C27271" s="9"/>
    </row>
    <row r="27272" spans="2:3">
      <c r="B27272" s="9"/>
      <c r="C27272" s="9"/>
    </row>
    <row r="27273" spans="2:3">
      <c r="B27273" s="9"/>
      <c r="C27273" s="9"/>
    </row>
    <row r="27274" spans="2:3">
      <c r="B27274" s="9"/>
      <c r="C27274" s="9"/>
    </row>
    <row r="27275" spans="2:3">
      <c r="B27275" s="9"/>
      <c r="C27275" s="9"/>
    </row>
    <row r="27276" spans="2:3">
      <c r="B27276" s="9"/>
      <c r="C27276" s="9"/>
    </row>
    <row r="27277" spans="2:3">
      <c r="B27277" s="9"/>
      <c r="C27277" s="9"/>
    </row>
    <row r="27278" spans="2:3">
      <c r="B27278" s="9"/>
      <c r="C27278" s="9"/>
    </row>
    <row r="27279" spans="2:3">
      <c r="B27279" s="9"/>
      <c r="C27279" s="9"/>
    </row>
    <row r="27280" spans="2:3">
      <c r="B27280" s="9"/>
      <c r="C27280" s="9"/>
    </row>
    <row r="27281" spans="2:3">
      <c r="B27281" s="9"/>
      <c r="C27281" s="9"/>
    </row>
    <row r="27282" spans="2:3">
      <c r="B27282" s="9"/>
      <c r="C27282" s="9"/>
    </row>
    <row r="27283" spans="2:3">
      <c r="B27283" s="9"/>
      <c r="C27283" s="9"/>
    </row>
    <row r="27284" spans="2:3">
      <c r="B27284" s="9"/>
      <c r="C27284" s="9"/>
    </row>
    <row r="27285" spans="2:3">
      <c r="B27285" s="9"/>
      <c r="C27285" s="9"/>
    </row>
    <row r="27286" spans="2:3">
      <c r="B27286" s="9"/>
      <c r="C27286" s="9"/>
    </row>
    <row r="27287" spans="2:3">
      <c r="B27287" s="9"/>
      <c r="C27287" s="9"/>
    </row>
    <row r="27288" spans="2:3">
      <c r="B27288" s="9"/>
      <c r="C27288" s="9"/>
    </row>
    <row r="27289" spans="2:3">
      <c r="B27289" s="9"/>
      <c r="C27289" s="9"/>
    </row>
    <row r="27290" spans="2:3">
      <c r="B27290" s="9"/>
      <c r="C27290" s="9"/>
    </row>
    <row r="27291" spans="2:3">
      <c r="B27291" s="9"/>
      <c r="C27291" s="9"/>
    </row>
    <row r="27292" spans="2:3">
      <c r="B27292" s="9"/>
      <c r="C27292" s="9"/>
    </row>
    <row r="27293" spans="2:3">
      <c r="B27293" s="9"/>
      <c r="C27293" s="9"/>
    </row>
    <row r="27294" spans="2:3">
      <c r="B27294" s="9"/>
      <c r="C27294" s="9"/>
    </row>
    <row r="27295" spans="2:3">
      <c r="B27295" s="9"/>
      <c r="C27295" s="9"/>
    </row>
    <row r="27296" spans="2:3">
      <c r="B27296" s="9"/>
      <c r="C27296" s="9"/>
    </row>
    <row r="27297" spans="2:3">
      <c r="B27297" s="9"/>
      <c r="C27297" s="9"/>
    </row>
    <row r="27298" spans="2:3">
      <c r="B27298" s="9"/>
      <c r="C27298" s="9"/>
    </row>
    <row r="27299" spans="2:3">
      <c r="B27299" s="9"/>
      <c r="C27299" s="9"/>
    </row>
    <row r="27300" spans="2:3">
      <c r="B27300" s="9"/>
      <c r="C27300" s="9"/>
    </row>
    <row r="27301" spans="2:3">
      <c r="B27301" s="9"/>
      <c r="C27301" s="9"/>
    </row>
    <row r="27302" spans="2:3">
      <c r="B27302" s="9"/>
      <c r="C27302" s="9"/>
    </row>
    <row r="27303" spans="2:3">
      <c r="B27303" s="9"/>
      <c r="C27303" s="9"/>
    </row>
    <row r="27304" spans="2:3">
      <c r="B27304" s="9"/>
      <c r="C27304" s="9"/>
    </row>
    <row r="27305" spans="2:3">
      <c r="B27305" s="9"/>
      <c r="C27305" s="9"/>
    </row>
    <row r="27306" spans="2:3">
      <c r="B27306" s="9"/>
      <c r="C27306" s="9"/>
    </row>
    <row r="27307" spans="2:3">
      <c r="B27307" s="9"/>
      <c r="C27307" s="9"/>
    </row>
    <row r="27308" spans="2:3">
      <c r="B27308" s="9"/>
      <c r="C27308" s="9"/>
    </row>
    <row r="27309" spans="2:3">
      <c r="B27309" s="9"/>
      <c r="C27309" s="9"/>
    </row>
    <row r="27310" spans="2:3">
      <c r="B27310" s="9"/>
      <c r="C27310" s="9"/>
    </row>
    <row r="27311" spans="2:3">
      <c r="B27311" s="9"/>
      <c r="C27311" s="9"/>
    </row>
    <row r="27312" spans="2:3">
      <c r="B27312" s="9"/>
      <c r="C27312" s="9"/>
    </row>
    <row r="27313" spans="2:3">
      <c r="B27313" s="9"/>
      <c r="C27313" s="9"/>
    </row>
    <row r="27314" spans="2:3">
      <c r="B27314" s="9"/>
      <c r="C27314" s="9"/>
    </row>
    <row r="27315" spans="2:3">
      <c r="B27315" s="9"/>
      <c r="C27315" s="9"/>
    </row>
    <row r="27316" spans="2:3">
      <c r="B27316" s="9"/>
      <c r="C27316" s="9"/>
    </row>
    <row r="27317" spans="2:3">
      <c r="B27317" s="9"/>
      <c r="C27317" s="9"/>
    </row>
    <row r="27318" spans="2:3">
      <c r="B27318" s="9"/>
      <c r="C27318" s="9"/>
    </row>
    <row r="27319" spans="2:3">
      <c r="B27319" s="9"/>
      <c r="C27319" s="9"/>
    </row>
    <row r="27320" spans="2:3">
      <c r="B27320" s="9"/>
      <c r="C27320" s="9"/>
    </row>
    <row r="27321" spans="2:3">
      <c r="B27321" s="9"/>
      <c r="C27321" s="9"/>
    </row>
    <row r="27322" spans="2:3">
      <c r="B27322" s="9"/>
      <c r="C27322" s="9"/>
    </row>
    <row r="27323" spans="2:3">
      <c r="B27323" s="9"/>
      <c r="C27323" s="9"/>
    </row>
    <row r="27324" spans="2:3">
      <c r="B27324" s="9"/>
      <c r="C27324" s="9"/>
    </row>
    <row r="27325" spans="2:3">
      <c r="B27325" s="9"/>
      <c r="C27325" s="9"/>
    </row>
    <row r="27326" spans="2:3">
      <c r="B27326" s="9"/>
      <c r="C27326" s="9"/>
    </row>
    <row r="27327" spans="2:3">
      <c r="B27327" s="9"/>
      <c r="C27327" s="9"/>
    </row>
    <row r="27328" spans="2:3">
      <c r="B27328" s="9"/>
      <c r="C27328" s="9"/>
    </row>
    <row r="27329" spans="2:3">
      <c r="B27329" s="9"/>
      <c r="C27329" s="9"/>
    </row>
    <row r="27330" spans="2:3">
      <c r="B27330" s="9"/>
      <c r="C27330" s="9"/>
    </row>
    <row r="27331" spans="2:3">
      <c r="B27331" s="9"/>
      <c r="C27331" s="9"/>
    </row>
    <row r="27332" spans="2:3">
      <c r="B27332" s="9"/>
      <c r="C27332" s="9"/>
    </row>
    <row r="27333" spans="2:3">
      <c r="B27333" s="9"/>
      <c r="C27333" s="9"/>
    </row>
    <row r="27334" spans="2:3">
      <c r="B27334" s="9"/>
      <c r="C27334" s="9"/>
    </row>
    <row r="27335" spans="2:3">
      <c r="B27335" s="9"/>
      <c r="C27335" s="9"/>
    </row>
    <row r="27336" spans="2:3">
      <c r="B27336" s="9"/>
      <c r="C27336" s="9"/>
    </row>
    <row r="27337" spans="2:3">
      <c r="B27337" s="9"/>
      <c r="C27337" s="9"/>
    </row>
    <row r="27338" spans="2:3">
      <c r="B27338" s="9"/>
      <c r="C27338" s="9"/>
    </row>
    <row r="27339" spans="2:3">
      <c r="B27339" s="9"/>
      <c r="C27339" s="9"/>
    </row>
    <row r="27340" spans="2:3">
      <c r="B27340" s="9"/>
      <c r="C27340" s="9"/>
    </row>
    <row r="27341" spans="2:3">
      <c r="B27341" s="9"/>
      <c r="C27341" s="9"/>
    </row>
    <row r="27342" spans="2:3">
      <c r="B27342" s="9"/>
      <c r="C27342" s="9"/>
    </row>
    <row r="27343" spans="2:3">
      <c r="B27343" s="9"/>
      <c r="C27343" s="9"/>
    </row>
    <row r="27344" spans="2:3">
      <c r="B27344" s="9"/>
      <c r="C27344" s="9"/>
    </row>
    <row r="27345" spans="2:3">
      <c r="B27345" s="9"/>
      <c r="C27345" s="9"/>
    </row>
    <row r="27346" spans="2:3">
      <c r="B27346" s="9"/>
      <c r="C27346" s="9"/>
    </row>
    <row r="27347" spans="2:3">
      <c r="B27347" s="9"/>
      <c r="C27347" s="9"/>
    </row>
    <row r="27348" spans="2:3">
      <c r="B27348" s="9"/>
      <c r="C27348" s="9"/>
    </row>
    <row r="27349" spans="2:3">
      <c r="B27349" s="9"/>
      <c r="C27349" s="9"/>
    </row>
    <row r="27350" spans="2:3">
      <c r="B27350" s="9"/>
      <c r="C27350" s="9"/>
    </row>
    <row r="27351" spans="2:3">
      <c r="B27351" s="9"/>
      <c r="C27351" s="9"/>
    </row>
    <row r="27352" spans="2:3">
      <c r="B27352" s="9"/>
      <c r="C27352" s="9"/>
    </row>
    <row r="27353" spans="2:3">
      <c r="B27353" s="9"/>
      <c r="C27353" s="9"/>
    </row>
    <row r="27354" spans="2:3">
      <c r="B27354" s="9"/>
      <c r="C27354" s="9"/>
    </row>
    <row r="27355" spans="2:3">
      <c r="B27355" s="9"/>
      <c r="C27355" s="9"/>
    </row>
    <row r="27356" spans="2:3">
      <c r="B27356" s="9"/>
      <c r="C27356" s="9"/>
    </row>
    <row r="27357" spans="2:3">
      <c r="B27357" s="9"/>
      <c r="C27357" s="9"/>
    </row>
    <row r="27358" spans="2:3">
      <c r="B27358" s="9"/>
      <c r="C27358" s="9"/>
    </row>
    <row r="27359" spans="2:3">
      <c r="B27359" s="9"/>
      <c r="C27359" s="9"/>
    </row>
    <row r="27360" spans="2:3">
      <c r="B27360" s="9"/>
      <c r="C27360" s="9"/>
    </row>
    <row r="27361" spans="2:3">
      <c r="B27361" s="9"/>
      <c r="C27361" s="9"/>
    </row>
    <row r="27362" spans="2:3">
      <c r="B27362" s="9"/>
      <c r="C27362" s="9"/>
    </row>
    <row r="27363" spans="2:3">
      <c r="B27363" s="9"/>
      <c r="C27363" s="9"/>
    </row>
    <row r="27364" spans="2:3">
      <c r="B27364" s="9"/>
      <c r="C27364" s="9"/>
    </row>
    <row r="27365" spans="2:3">
      <c r="B27365" s="9"/>
      <c r="C27365" s="9"/>
    </row>
    <row r="27366" spans="2:3">
      <c r="B27366" s="9"/>
      <c r="C27366" s="9"/>
    </row>
    <row r="27367" spans="2:3">
      <c r="B27367" s="9"/>
      <c r="C27367" s="9"/>
    </row>
    <row r="27368" spans="2:3">
      <c r="B27368" s="9"/>
      <c r="C27368" s="9"/>
    </row>
    <row r="27369" spans="2:3">
      <c r="B27369" s="9"/>
      <c r="C27369" s="9"/>
    </row>
    <row r="27370" spans="2:3">
      <c r="B27370" s="9"/>
      <c r="C27370" s="9"/>
    </row>
    <row r="27371" spans="2:3">
      <c r="B27371" s="9"/>
      <c r="C27371" s="9"/>
    </row>
    <row r="27372" spans="2:3">
      <c r="B27372" s="9"/>
      <c r="C27372" s="9"/>
    </row>
    <row r="27373" spans="2:3">
      <c r="B27373" s="9"/>
      <c r="C27373" s="9"/>
    </row>
    <row r="27374" spans="2:3">
      <c r="B27374" s="9"/>
      <c r="C27374" s="9"/>
    </row>
    <row r="27375" spans="2:3">
      <c r="B27375" s="9"/>
      <c r="C27375" s="9"/>
    </row>
    <row r="27376" spans="2:3">
      <c r="B27376" s="9"/>
      <c r="C27376" s="9"/>
    </row>
    <row r="27377" spans="2:3">
      <c r="B27377" s="9"/>
      <c r="C27377" s="9"/>
    </row>
    <row r="27378" spans="2:3">
      <c r="B27378" s="9"/>
      <c r="C27378" s="9"/>
    </row>
    <row r="27379" spans="2:3">
      <c r="B27379" s="9"/>
      <c r="C27379" s="9"/>
    </row>
    <row r="27380" spans="2:3">
      <c r="B27380" s="9"/>
      <c r="C27380" s="9"/>
    </row>
    <row r="27381" spans="2:3">
      <c r="B27381" s="9"/>
      <c r="C27381" s="9"/>
    </row>
    <row r="27382" spans="2:3">
      <c r="B27382" s="9"/>
      <c r="C27382" s="9"/>
    </row>
    <row r="27383" spans="2:3">
      <c r="B27383" s="9"/>
      <c r="C27383" s="9"/>
    </row>
    <row r="27384" spans="2:3">
      <c r="B27384" s="9"/>
      <c r="C27384" s="9"/>
    </row>
    <row r="27385" spans="2:3">
      <c r="B27385" s="9"/>
      <c r="C27385" s="9"/>
    </row>
    <row r="27386" spans="2:3">
      <c r="B27386" s="9"/>
      <c r="C27386" s="9"/>
    </row>
    <row r="27387" spans="2:3">
      <c r="B27387" s="9"/>
      <c r="C27387" s="9"/>
    </row>
    <row r="27388" spans="2:3">
      <c r="B27388" s="9"/>
      <c r="C27388" s="9"/>
    </row>
    <row r="27389" spans="2:3">
      <c r="B27389" s="9"/>
      <c r="C27389" s="9"/>
    </row>
    <row r="27390" spans="2:3">
      <c r="B27390" s="9"/>
      <c r="C27390" s="9"/>
    </row>
    <row r="27391" spans="2:3">
      <c r="B27391" s="9"/>
      <c r="C27391" s="9"/>
    </row>
    <row r="27392" spans="2:3">
      <c r="B27392" s="9"/>
      <c r="C27392" s="9"/>
    </row>
    <row r="27393" spans="2:3">
      <c r="B27393" s="9"/>
      <c r="C27393" s="9"/>
    </row>
    <row r="27394" spans="2:3">
      <c r="B27394" s="9"/>
      <c r="C27394" s="9"/>
    </row>
    <row r="27395" spans="2:3">
      <c r="B27395" s="9"/>
      <c r="C27395" s="9"/>
    </row>
    <row r="27396" spans="2:3">
      <c r="B27396" s="9"/>
      <c r="C27396" s="9"/>
    </row>
    <row r="27397" spans="2:3">
      <c r="B27397" s="9"/>
      <c r="C27397" s="9"/>
    </row>
    <row r="27398" spans="2:3">
      <c r="B27398" s="9"/>
      <c r="C27398" s="9"/>
    </row>
    <row r="27399" spans="2:3">
      <c r="B27399" s="9"/>
      <c r="C27399" s="9"/>
    </row>
    <row r="27400" spans="2:3">
      <c r="B27400" s="9"/>
      <c r="C27400" s="9"/>
    </row>
    <row r="27401" spans="2:3">
      <c r="B27401" s="9"/>
      <c r="C27401" s="9"/>
    </row>
    <row r="27402" spans="2:3">
      <c r="B27402" s="9"/>
      <c r="C27402" s="9"/>
    </row>
    <row r="27403" spans="2:3">
      <c r="B27403" s="9"/>
      <c r="C27403" s="9"/>
    </row>
    <row r="27404" spans="2:3">
      <c r="B27404" s="9"/>
      <c r="C27404" s="9"/>
    </row>
    <row r="27405" spans="2:3">
      <c r="B27405" s="9"/>
      <c r="C27405" s="9"/>
    </row>
    <row r="27406" spans="2:3">
      <c r="B27406" s="9"/>
      <c r="C27406" s="9"/>
    </row>
    <row r="27407" spans="2:3">
      <c r="B27407" s="9"/>
      <c r="C27407" s="9"/>
    </row>
    <row r="27408" spans="2:3">
      <c r="B27408" s="9"/>
      <c r="C27408" s="9"/>
    </row>
    <row r="27409" spans="2:3">
      <c r="B27409" s="9"/>
      <c r="C27409" s="9"/>
    </row>
    <row r="27410" spans="2:3">
      <c r="B27410" s="9"/>
      <c r="C27410" s="9"/>
    </row>
    <row r="27411" spans="2:3">
      <c r="B27411" s="9"/>
      <c r="C27411" s="9"/>
    </row>
    <row r="27412" spans="2:3">
      <c r="B27412" s="9"/>
      <c r="C27412" s="9"/>
    </row>
    <row r="27413" spans="2:3">
      <c r="B27413" s="9"/>
      <c r="C27413" s="9"/>
    </row>
    <row r="27414" spans="2:3">
      <c r="B27414" s="9"/>
      <c r="C27414" s="9"/>
    </row>
    <row r="27415" spans="2:3">
      <c r="B27415" s="9"/>
      <c r="C27415" s="9"/>
    </row>
    <row r="27416" spans="2:3">
      <c r="B27416" s="9"/>
      <c r="C27416" s="9"/>
    </row>
    <row r="27417" spans="2:3">
      <c r="B27417" s="9"/>
      <c r="C27417" s="9"/>
    </row>
    <row r="27418" spans="2:3">
      <c r="B27418" s="9"/>
      <c r="C27418" s="9"/>
    </row>
    <row r="27419" spans="2:3">
      <c r="B27419" s="9"/>
      <c r="C27419" s="9"/>
    </row>
    <row r="27420" spans="2:3">
      <c r="B27420" s="9"/>
      <c r="C27420" s="9"/>
    </row>
    <row r="27421" spans="2:3">
      <c r="B27421" s="9"/>
      <c r="C27421" s="9"/>
    </row>
    <row r="27422" spans="2:3">
      <c r="B27422" s="9"/>
      <c r="C27422" s="9"/>
    </row>
    <row r="27423" spans="2:3">
      <c r="B27423" s="9"/>
      <c r="C27423" s="9"/>
    </row>
    <row r="27424" spans="2:3">
      <c r="B27424" s="9"/>
      <c r="C27424" s="9"/>
    </row>
    <row r="27425" spans="2:3">
      <c r="B27425" s="9"/>
      <c r="C27425" s="9"/>
    </row>
    <row r="27426" spans="2:3">
      <c r="B27426" s="9"/>
      <c r="C27426" s="9"/>
    </row>
    <row r="27427" spans="2:3">
      <c r="B27427" s="9"/>
      <c r="C27427" s="9"/>
    </row>
    <row r="27428" spans="2:3">
      <c r="B27428" s="9"/>
      <c r="C27428" s="9"/>
    </row>
    <row r="27429" spans="2:3">
      <c r="B27429" s="9"/>
      <c r="C27429" s="9"/>
    </row>
    <row r="27430" spans="2:3">
      <c r="B27430" s="9"/>
      <c r="C27430" s="9"/>
    </row>
    <row r="27431" spans="2:3">
      <c r="B27431" s="9"/>
      <c r="C27431" s="9"/>
    </row>
    <row r="27432" spans="2:3">
      <c r="B27432" s="9"/>
      <c r="C27432" s="9"/>
    </row>
    <row r="27433" spans="2:3">
      <c r="B27433" s="9"/>
      <c r="C27433" s="9"/>
    </row>
    <row r="27434" spans="2:3">
      <c r="B27434" s="9"/>
      <c r="C27434" s="9"/>
    </row>
    <row r="27435" spans="2:3">
      <c r="B27435" s="9"/>
      <c r="C27435" s="9"/>
    </row>
    <row r="27436" spans="2:3">
      <c r="B27436" s="9"/>
      <c r="C27436" s="9"/>
    </row>
    <row r="27437" spans="2:3">
      <c r="B27437" s="9"/>
      <c r="C27437" s="9"/>
    </row>
    <row r="27438" spans="2:3">
      <c r="B27438" s="9"/>
      <c r="C27438" s="9"/>
    </row>
    <row r="27439" spans="2:3">
      <c r="B27439" s="9"/>
      <c r="C27439" s="9"/>
    </row>
    <row r="27440" spans="2:3">
      <c r="B27440" s="9"/>
      <c r="C27440" s="9"/>
    </row>
    <row r="27441" spans="2:3">
      <c r="B27441" s="9"/>
      <c r="C27441" s="9"/>
    </row>
    <row r="27442" spans="2:3">
      <c r="B27442" s="9"/>
      <c r="C27442" s="9"/>
    </row>
    <row r="27443" spans="2:3">
      <c r="B27443" s="9"/>
      <c r="C27443" s="9"/>
    </row>
    <row r="27444" spans="2:3">
      <c r="B27444" s="9"/>
      <c r="C27444" s="9"/>
    </row>
    <row r="27445" spans="2:3">
      <c r="B27445" s="9"/>
      <c r="C27445" s="9"/>
    </row>
    <row r="27446" spans="2:3">
      <c r="B27446" s="9"/>
      <c r="C27446" s="9"/>
    </row>
    <row r="27447" spans="2:3">
      <c r="B27447" s="9"/>
      <c r="C27447" s="9"/>
    </row>
    <row r="27448" spans="2:3">
      <c r="B27448" s="9"/>
      <c r="C27448" s="9"/>
    </row>
    <row r="27449" spans="2:3">
      <c r="B27449" s="9"/>
      <c r="C27449" s="9"/>
    </row>
    <row r="27450" spans="2:3">
      <c r="B27450" s="9"/>
      <c r="C27450" s="9"/>
    </row>
    <row r="27451" spans="2:3">
      <c r="B27451" s="9"/>
      <c r="C27451" s="9"/>
    </row>
    <row r="27452" spans="2:3">
      <c r="B27452" s="9"/>
      <c r="C27452" s="9"/>
    </row>
    <row r="27453" spans="2:3">
      <c r="B27453" s="9"/>
      <c r="C27453" s="9"/>
    </row>
    <row r="27454" spans="2:3">
      <c r="B27454" s="9"/>
      <c r="C27454" s="9"/>
    </row>
    <row r="27455" spans="2:3">
      <c r="B27455" s="9"/>
      <c r="C27455" s="9"/>
    </row>
    <row r="27456" spans="2:3">
      <c r="B27456" s="9"/>
      <c r="C27456" s="9"/>
    </row>
    <row r="27457" spans="2:3">
      <c r="B27457" s="9"/>
      <c r="C27457" s="9"/>
    </row>
    <row r="27458" spans="2:3">
      <c r="B27458" s="9"/>
      <c r="C27458" s="9"/>
    </row>
    <row r="27459" spans="2:3">
      <c r="B27459" s="9"/>
      <c r="C27459" s="9"/>
    </row>
    <row r="27460" spans="2:3">
      <c r="B27460" s="9"/>
      <c r="C27460" s="9"/>
    </row>
    <row r="27461" spans="2:3">
      <c r="B27461" s="9"/>
      <c r="C27461" s="9"/>
    </row>
    <row r="27462" spans="2:3">
      <c r="B27462" s="9"/>
      <c r="C27462" s="9"/>
    </row>
    <row r="27463" spans="2:3">
      <c r="B27463" s="9"/>
      <c r="C27463" s="9"/>
    </row>
    <row r="27464" spans="2:3">
      <c r="B27464" s="9"/>
      <c r="C27464" s="9"/>
    </row>
    <row r="27465" spans="2:3">
      <c r="B27465" s="9"/>
      <c r="C27465" s="9"/>
    </row>
    <row r="27466" spans="2:3">
      <c r="B27466" s="9"/>
      <c r="C27466" s="9"/>
    </row>
    <row r="27467" spans="2:3">
      <c r="B27467" s="9"/>
      <c r="C27467" s="9"/>
    </row>
    <row r="27468" spans="2:3">
      <c r="B27468" s="9"/>
      <c r="C27468" s="9"/>
    </row>
    <row r="27469" spans="2:3">
      <c r="B27469" s="9"/>
      <c r="C27469" s="9"/>
    </row>
    <row r="27470" spans="2:3">
      <c r="B27470" s="9"/>
      <c r="C27470" s="9"/>
    </row>
    <row r="27471" spans="2:3">
      <c r="B27471" s="9"/>
      <c r="C27471" s="9"/>
    </row>
    <row r="27472" spans="2:3">
      <c r="B27472" s="9"/>
      <c r="C27472" s="9"/>
    </row>
    <row r="27473" spans="2:3">
      <c r="B27473" s="9"/>
      <c r="C27473" s="9"/>
    </row>
    <row r="27474" spans="2:3">
      <c r="B27474" s="9"/>
      <c r="C27474" s="9"/>
    </row>
    <row r="27475" spans="2:3">
      <c r="B27475" s="9"/>
      <c r="C27475" s="9"/>
    </row>
    <row r="27476" spans="2:3">
      <c r="B27476" s="9"/>
      <c r="C27476" s="9"/>
    </row>
    <row r="27477" spans="2:3">
      <c r="B27477" s="9"/>
      <c r="C27477" s="9"/>
    </row>
    <row r="27478" spans="2:3">
      <c r="B27478" s="9"/>
      <c r="C27478" s="9"/>
    </row>
    <row r="27479" spans="2:3">
      <c r="B27479" s="9"/>
      <c r="C27479" s="9"/>
    </row>
    <row r="27480" spans="2:3">
      <c r="B27480" s="9"/>
      <c r="C27480" s="9"/>
    </row>
    <row r="27481" spans="2:3">
      <c r="B27481" s="9"/>
      <c r="C27481" s="9"/>
    </row>
    <row r="27482" spans="2:3">
      <c r="B27482" s="9"/>
      <c r="C27482" s="9"/>
    </row>
    <row r="27483" spans="2:3">
      <c r="B27483" s="9"/>
      <c r="C27483" s="9"/>
    </row>
    <row r="27484" spans="2:3">
      <c r="B27484" s="9"/>
      <c r="C27484" s="9"/>
    </row>
    <row r="27485" spans="2:3">
      <c r="B27485" s="9"/>
      <c r="C27485" s="9"/>
    </row>
    <row r="27486" spans="2:3">
      <c r="B27486" s="9"/>
      <c r="C27486" s="9"/>
    </row>
    <row r="27487" spans="2:3">
      <c r="B27487" s="9"/>
      <c r="C27487" s="9"/>
    </row>
    <row r="27488" spans="2:3">
      <c r="B27488" s="9"/>
      <c r="C27488" s="9"/>
    </row>
    <row r="27489" spans="2:3">
      <c r="B27489" s="9"/>
      <c r="C27489" s="9"/>
    </row>
    <row r="27490" spans="2:3">
      <c r="B27490" s="9"/>
      <c r="C27490" s="9"/>
    </row>
    <row r="27491" spans="2:3">
      <c r="B27491" s="9"/>
      <c r="C27491" s="9"/>
    </row>
    <row r="27492" spans="2:3">
      <c r="B27492" s="9"/>
      <c r="C27492" s="9"/>
    </row>
    <row r="27493" spans="2:3">
      <c r="B27493" s="9"/>
      <c r="C27493" s="9"/>
    </row>
    <row r="27494" spans="2:3">
      <c r="B27494" s="9"/>
      <c r="C27494" s="9"/>
    </row>
    <row r="27495" spans="2:3">
      <c r="B27495" s="9"/>
      <c r="C27495" s="9"/>
    </row>
    <row r="27496" spans="2:3">
      <c r="B27496" s="9"/>
      <c r="C27496" s="9"/>
    </row>
    <row r="27497" spans="2:3">
      <c r="B27497" s="9"/>
      <c r="C27497" s="9"/>
    </row>
    <row r="27498" spans="2:3">
      <c r="B27498" s="9"/>
      <c r="C27498" s="9"/>
    </row>
    <row r="27499" spans="2:3">
      <c r="B27499" s="9"/>
      <c r="C27499" s="9"/>
    </row>
    <row r="27500" spans="2:3">
      <c r="B27500" s="9"/>
      <c r="C27500" s="9"/>
    </row>
    <row r="27501" spans="2:3">
      <c r="B27501" s="9"/>
      <c r="C27501" s="9"/>
    </row>
    <row r="27502" spans="2:3">
      <c r="B27502" s="9"/>
      <c r="C27502" s="9"/>
    </row>
    <row r="27503" spans="2:3">
      <c r="B27503" s="9"/>
      <c r="C27503" s="9"/>
    </row>
    <row r="27504" spans="2:3">
      <c r="B27504" s="9"/>
      <c r="C27504" s="9"/>
    </row>
    <row r="27505" spans="2:3">
      <c r="B27505" s="9"/>
      <c r="C27505" s="9"/>
    </row>
    <row r="27506" spans="2:3">
      <c r="B27506" s="9"/>
      <c r="C27506" s="9"/>
    </row>
    <row r="27507" spans="2:3">
      <c r="B27507" s="9"/>
      <c r="C27507" s="9"/>
    </row>
    <row r="27508" spans="2:3">
      <c r="B27508" s="9"/>
      <c r="C27508" s="9"/>
    </row>
    <row r="27509" spans="2:3">
      <c r="B27509" s="9"/>
      <c r="C27509" s="9"/>
    </row>
    <row r="27510" spans="2:3">
      <c r="B27510" s="9"/>
      <c r="C27510" s="9"/>
    </row>
    <row r="27511" spans="2:3">
      <c r="B27511" s="9"/>
      <c r="C27511" s="9"/>
    </row>
    <row r="27512" spans="2:3">
      <c r="B27512" s="9"/>
      <c r="C27512" s="9"/>
    </row>
    <row r="27513" spans="2:3">
      <c r="B27513" s="9"/>
      <c r="C27513" s="9"/>
    </row>
    <row r="27514" spans="2:3">
      <c r="B27514" s="9"/>
      <c r="C27514" s="9"/>
    </row>
    <row r="27515" spans="2:3">
      <c r="B27515" s="9"/>
      <c r="C27515" s="9"/>
    </row>
    <row r="27516" spans="2:3">
      <c r="B27516" s="9"/>
      <c r="C27516" s="9"/>
    </row>
    <row r="27517" spans="2:3">
      <c r="B27517" s="9"/>
      <c r="C27517" s="9"/>
    </row>
    <row r="27518" spans="2:3">
      <c r="B27518" s="9"/>
      <c r="C27518" s="9"/>
    </row>
    <row r="27519" spans="2:3">
      <c r="B27519" s="9"/>
      <c r="C27519" s="9"/>
    </row>
    <row r="27520" spans="2:3">
      <c r="B27520" s="9"/>
      <c r="C27520" s="9"/>
    </row>
    <row r="27521" spans="2:3">
      <c r="B27521" s="9"/>
      <c r="C27521" s="9"/>
    </row>
    <row r="27522" spans="2:3">
      <c r="B27522" s="9"/>
      <c r="C27522" s="9"/>
    </row>
    <row r="27523" spans="2:3">
      <c r="B27523" s="9"/>
      <c r="C27523" s="9"/>
    </row>
    <row r="27524" spans="2:3">
      <c r="B27524" s="9"/>
      <c r="C27524" s="9"/>
    </row>
    <row r="27525" spans="2:3">
      <c r="B27525" s="9"/>
      <c r="C27525" s="9"/>
    </row>
    <row r="27526" spans="2:3">
      <c r="B27526" s="9"/>
      <c r="C27526" s="9"/>
    </row>
    <row r="27527" spans="2:3">
      <c r="B27527" s="9"/>
      <c r="C27527" s="9"/>
    </row>
    <row r="27528" spans="2:3">
      <c r="B27528" s="9"/>
      <c r="C27528" s="9"/>
    </row>
    <row r="27529" spans="2:3">
      <c r="B27529" s="9"/>
      <c r="C27529" s="9"/>
    </row>
    <row r="27530" spans="2:3">
      <c r="B27530" s="9"/>
      <c r="C27530" s="9"/>
    </row>
    <row r="27531" spans="2:3">
      <c r="B27531" s="9"/>
      <c r="C27531" s="9"/>
    </row>
    <row r="27532" spans="2:3">
      <c r="B27532" s="9"/>
      <c r="C27532" s="9"/>
    </row>
    <row r="27533" spans="2:3">
      <c r="B27533" s="9"/>
      <c r="C27533" s="9"/>
    </row>
    <row r="27534" spans="2:3">
      <c r="B27534" s="9"/>
      <c r="C27534" s="9"/>
    </row>
    <row r="27535" spans="2:3">
      <c r="B27535" s="9"/>
      <c r="C27535" s="9"/>
    </row>
    <row r="27536" spans="2:3">
      <c r="B27536" s="9"/>
      <c r="C27536" s="9"/>
    </row>
    <row r="27537" spans="2:3">
      <c r="B27537" s="9"/>
      <c r="C27537" s="9"/>
    </row>
    <row r="27538" spans="2:3">
      <c r="B27538" s="9"/>
      <c r="C27538" s="9"/>
    </row>
    <row r="27539" spans="2:3">
      <c r="B27539" s="9"/>
      <c r="C27539" s="9"/>
    </row>
    <row r="27540" spans="2:3">
      <c r="B27540" s="9"/>
      <c r="C27540" s="9"/>
    </row>
    <row r="27541" spans="2:3">
      <c r="B27541" s="9"/>
      <c r="C27541" s="9"/>
    </row>
    <row r="27542" spans="2:3">
      <c r="B27542" s="9"/>
      <c r="C27542" s="9"/>
    </row>
    <row r="27543" spans="2:3">
      <c r="B27543" s="9"/>
      <c r="C27543" s="9"/>
    </row>
    <row r="27544" spans="2:3">
      <c r="B27544" s="9"/>
      <c r="C27544" s="9"/>
    </row>
    <row r="27545" spans="2:3">
      <c r="B27545" s="9"/>
      <c r="C27545" s="9"/>
    </row>
    <row r="27546" spans="2:3">
      <c r="B27546" s="9"/>
      <c r="C27546" s="9"/>
    </row>
    <row r="27547" spans="2:3">
      <c r="B27547" s="9"/>
      <c r="C27547" s="9"/>
    </row>
    <row r="27548" spans="2:3">
      <c r="B27548" s="9"/>
      <c r="C27548" s="9"/>
    </row>
    <row r="27549" spans="2:3">
      <c r="B27549" s="9"/>
      <c r="C27549" s="9"/>
    </row>
    <row r="27550" spans="2:3">
      <c r="B27550" s="9"/>
      <c r="C27550" s="9"/>
    </row>
    <row r="27551" spans="2:3">
      <c r="B27551" s="9"/>
      <c r="C27551" s="9"/>
    </row>
    <row r="27552" spans="2:3">
      <c r="B27552" s="9"/>
      <c r="C27552" s="9"/>
    </row>
    <row r="27553" spans="2:3">
      <c r="B27553" s="9"/>
      <c r="C27553" s="9"/>
    </row>
    <row r="27554" spans="2:3">
      <c r="B27554" s="9"/>
      <c r="C27554" s="9"/>
    </row>
    <row r="27555" spans="2:3">
      <c r="B27555" s="9"/>
      <c r="C27555" s="9"/>
    </row>
    <row r="27556" spans="2:3">
      <c r="B27556" s="9"/>
      <c r="C27556" s="9"/>
    </row>
    <row r="27557" spans="2:3">
      <c r="B27557" s="9"/>
      <c r="C27557" s="9"/>
    </row>
    <row r="27558" spans="2:3">
      <c r="B27558" s="9"/>
      <c r="C27558" s="9"/>
    </row>
    <row r="27559" spans="2:3">
      <c r="B27559" s="9"/>
      <c r="C27559" s="9"/>
    </row>
    <row r="27560" spans="2:3">
      <c r="B27560" s="9"/>
      <c r="C27560" s="9"/>
    </row>
    <row r="27561" spans="2:3">
      <c r="B27561" s="9"/>
      <c r="C27561" s="9"/>
    </row>
    <row r="27562" spans="2:3">
      <c r="B27562" s="9"/>
      <c r="C27562" s="9"/>
    </row>
    <row r="27563" spans="2:3">
      <c r="B27563" s="9"/>
      <c r="C27563" s="9"/>
    </row>
    <row r="27564" spans="2:3">
      <c r="B27564" s="9"/>
      <c r="C27564" s="9"/>
    </row>
    <row r="27565" spans="2:3">
      <c r="B27565" s="9"/>
      <c r="C27565" s="9"/>
    </row>
    <row r="27566" spans="2:3">
      <c r="B27566" s="9"/>
      <c r="C27566" s="9"/>
    </row>
    <row r="27567" spans="2:3">
      <c r="B27567" s="9"/>
      <c r="C27567" s="9"/>
    </row>
    <row r="27568" spans="2:3">
      <c r="B27568" s="9"/>
      <c r="C27568" s="9"/>
    </row>
    <row r="27569" spans="2:3">
      <c r="B27569" s="9"/>
      <c r="C27569" s="9"/>
    </row>
    <row r="27570" spans="2:3">
      <c r="B27570" s="9"/>
      <c r="C27570" s="9"/>
    </row>
    <row r="27571" spans="2:3">
      <c r="B27571" s="9"/>
      <c r="C27571" s="9"/>
    </row>
    <row r="27572" spans="2:3">
      <c r="B27572" s="9"/>
      <c r="C27572" s="9"/>
    </row>
    <row r="27573" spans="2:3">
      <c r="B27573" s="9"/>
      <c r="C27573" s="9"/>
    </row>
    <row r="27574" spans="2:3">
      <c r="B27574" s="9"/>
      <c r="C27574" s="9"/>
    </row>
    <row r="27575" spans="2:3">
      <c r="B27575" s="9"/>
      <c r="C27575" s="9"/>
    </row>
    <row r="27576" spans="2:3">
      <c r="B27576" s="9"/>
      <c r="C27576" s="9"/>
    </row>
    <row r="27577" spans="2:3">
      <c r="B27577" s="9"/>
      <c r="C27577" s="9"/>
    </row>
    <row r="27578" spans="2:3">
      <c r="B27578" s="9"/>
      <c r="C27578" s="9"/>
    </row>
    <row r="27579" spans="2:3">
      <c r="B27579" s="9"/>
      <c r="C27579" s="9"/>
    </row>
    <row r="27580" spans="2:3">
      <c r="B27580" s="9"/>
      <c r="C27580" s="9"/>
    </row>
    <row r="27581" spans="2:3">
      <c r="B27581" s="9"/>
      <c r="C27581" s="9"/>
    </row>
    <row r="27582" spans="2:3">
      <c r="B27582" s="9"/>
      <c r="C27582" s="9"/>
    </row>
    <row r="27583" spans="2:3">
      <c r="B27583" s="9"/>
      <c r="C27583" s="9"/>
    </row>
    <row r="27584" spans="2:3">
      <c r="B27584" s="9"/>
      <c r="C27584" s="9"/>
    </row>
    <row r="27585" spans="2:3">
      <c r="B27585" s="9"/>
      <c r="C27585" s="9"/>
    </row>
    <row r="27586" spans="2:3">
      <c r="B27586" s="9"/>
      <c r="C27586" s="9"/>
    </row>
    <row r="27587" spans="2:3">
      <c r="B27587" s="9"/>
      <c r="C27587" s="9"/>
    </row>
    <row r="27588" spans="2:3">
      <c r="B27588" s="9"/>
      <c r="C27588" s="9"/>
    </row>
    <row r="27589" spans="2:3">
      <c r="B27589" s="9"/>
      <c r="C27589" s="9"/>
    </row>
    <row r="27590" spans="2:3">
      <c r="B27590" s="9"/>
      <c r="C27590" s="9"/>
    </row>
    <row r="27591" spans="2:3">
      <c r="B27591" s="9"/>
      <c r="C27591" s="9"/>
    </row>
    <row r="27592" spans="2:3">
      <c r="B27592" s="9"/>
      <c r="C27592" s="9"/>
    </row>
    <row r="27593" spans="2:3">
      <c r="B27593" s="9"/>
      <c r="C27593" s="9"/>
    </row>
    <row r="27594" spans="2:3">
      <c r="B27594" s="9"/>
      <c r="C27594" s="9"/>
    </row>
    <row r="27595" spans="2:3">
      <c r="B27595" s="9"/>
      <c r="C27595" s="9"/>
    </row>
    <row r="27596" spans="2:3">
      <c r="B27596" s="9"/>
      <c r="C27596" s="9"/>
    </row>
    <row r="27597" spans="2:3">
      <c r="B27597" s="9"/>
      <c r="C27597" s="9"/>
    </row>
    <row r="27598" spans="2:3">
      <c r="B27598" s="9"/>
      <c r="C27598" s="9"/>
    </row>
    <row r="27599" spans="2:3">
      <c r="B27599" s="9"/>
      <c r="C27599" s="9"/>
    </row>
    <row r="27600" spans="2:3">
      <c r="B27600" s="9"/>
      <c r="C27600" s="9"/>
    </row>
    <row r="27601" spans="2:3">
      <c r="B27601" s="9"/>
      <c r="C27601" s="9"/>
    </row>
    <row r="27602" spans="2:3">
      <c r="B27602" s="9"/>
      <c r="C27602" s="9"/>
    </row>
    <row r="27603" spans="2:3">
      <c r="B27603" s="9"/>
      <c r="C27603" s="9"/>
    </row>
    <row r="27604" spans="2:3">
      <c r="B27604" s="9"/>
      <c r="C27604" s="9"/>
    </row>
    <row r="27605" spans="2:3">
      <c r="B27605" s="9"/>
      <c r="C27605" s="9"/>
    </row>
    <row r="27606" spans="2:3">
      <c r="B27606" s="9"/>
      <c r="C27606" s="9"/>
    </row>
    <row r="27607" spans="2:3">
      <c r="B27607" s="9"/>
      <c r="C27607" s="9"/>
    </row>
    <row r="27608" spans="2:3">
      <c r="B27608" s="9"/>
      <c r="C27608" s="9"/>
    </row>
    <row r="27609" spans="2:3">
      <c r="B27609" s="9"/>
      <c r="C27609" s="9"/>
    </row>
    <row r="27610" spans="2:3">
      <c r="B27610" s="9"/>
      <c r="C27610" s="9"/>
    </row>
    <row r="27611" spans="2:3">
      <c r="B27611" s="9"/>
      <c r="C27611" s="9"/>
    </row>
    <row r="27612" spans="2:3">
      <c r="B27612" s="9"/>
      <c r="C27612" s="9"/>
    </row>
    <row r="27613" spans="2:3">
      <c r="B27613" s="9"/>
      <c r="C27613" s="9"/>
    </row>
    <row r="27614" spans="2:3">
      <c r="B27614" s="9"/>
      <c r="C27614" s="9"/>
    </row>
    <row r="27615" spans="2:3">
      <c r="B27615" s="9"/>
      <c r="C27615" s="9"/>
    </row>
    <row r="27616" spans="2:3">
      <c r="B27616" s="9"/>
      <c r="C27616" s="9"/>
    </row>
    <row r="27617" spans="2:3">
      <c r="B27617" s="9"/>
      <c r="C27617" s="9"/>
    </row>
    <row r="27618" spans="2:3">
      <c r="B27618" s="9"/>
      <c r="C27618" s="9"/>
    </row>
    <row r="27619" spans="2:3">
      <c r="B27619" s="9"/>
      <c r="C27619" s="9"/>
    </row>
    <row r="27620" spans="2:3">
      <c r="B27620" s="9"/>
      <c r="C27620" s="9"/>
    </row>
    <row r="27621" spans="2:3">
      <c r="B27621" s="9"/>
      <c r="C27621" s="9"/>
    </row>
    <row r="27622" spans="2:3">
      <c r="B27622" s="9"/>
      <c r="C27622" s="9"/>
    </row>
    <row r="27623" spans="2:3">
      <c r="B27623" s="9"/>
      <c r="C27623" s="9"/>
    </row>
    <row r="27624" spans="2:3">
      <c r="B27624" s="9"/>
      <c r="C27624" s="9"/>
    </row>
    <row r="27625" spans="2:3">
      <c r="B27625" s="9"/>
      <c r="C27625" s="9"/>
    </row>
    <row r="27626" spans="2:3">
      <c r="B27626" s="9"/>
      <c r="C27626" s="9"/>
    </row>
    <row r="27627" spans="2:3">
      <c r="B27627" s="9"/>
      <c r="C27627" s="9"/>
    </row>
    <row r="27628" spans="2:3">
      <c r="B27628" s="9"/>
      <c r="C27628" s="9"/>
    </row>
    <row r="27629" spans="2:3">
      <c r="B27629" s="9"/>
      <c r="C27629" s="9"/>
    </row>
    <row r="27630" spans="2:3">
      <c r="B27630" s="9"/>
      <c r="C27630" s="9"/>
    </row>
    <row r="27631" spans="2:3">
      <c r="B27631" s="9"/>
      <c r="C27631" s="9"/>
    </row>
    <row r="27632" spans="2:3">
      <c r="B27632" s="9"/>
      <c r="C27632" s="9"/>
    </row>
    <row r="27633" spans="2:3">
      <c r="B27633" s="9"/>
      <c r="C27633" s="9"/>
    </row>
    <row r="27634" spans="2:3">
      <c r="B27634" s="9"/>
      <c r="C27634" s="9"/>
    </row>
    <row r="27635" spans="2:3">
      <c r="B27635" s="9"/>
      <c r="C27635" s="9"/>
    </row>
    <row r="27636" spans="2:3">
      <c r="B27636" s="9"/>
      <c r="C27636" s="9"/>
    </row>
    <row r="27637" spans="2:3">
      <c r="B27637" s="9"/>
      <c r="C27637" s="9"/>
    </row>
    <row r="27638" spans="2:3">
      <c r="B27638" s="9"/>
      <c r="C27638" s="9"/>
    </row>
    <row r="27639" spans="2:3">
      <c r="B27639" s="9"/>
      <c r="C27639" s="9"/>
    </row>
    <row r="27640" spans="2:3">
      <c r="B27640" s="9"/>
      <c r="C27640" s="9"/>
    </row>
    <row r="27641" spans="2:3">
      <c r="B27641" s="9"/>
      <c r="C27641" s="9"/>
    </row>
    <row r="27642" spans="2:3">
      <c r="B27642" s="9"/>
      <c r="C27642" s="9"/>
    </row>
    <row r="27643" spans="2:3">
      <c r="B27643" s="9"/>
      <c r="C27643" s="9"/>
    </row>
    <row r="27644" spans="2:3">
      <c r="B27644" s="9"/>
      <c r="C27644" s="9"/>
    </row>
    <row r="27645" spans="2:3">
      <c r="B27645" s="9"/>
      <c r="C27645" s="9"/>
    </row>
    <row r="27646" spans="2:3">
      <c r="B27646" s="9"/>
      <c r="C27646" s="9"/>
    </row>
    <row r="27647" spans="2:3">
      <c r="B27647" s="9"/>
      <c r="C27647" s="9"/>
    </row>
    <row r="27648" spans="2:3">
      <c r="B27648" s="9"/>
      <c r="C27648" s="9"/>
    </row>
    <row r="27649" spans="2:3">
      <c r="B27649" s="9"/>
      <c r="C27649" s="9"/>
    </row>
    <row r="27650" spans="2:3">
      <c r="B27650" s="9"/>
      <c r="C27650" s="9"/>
    </row>
    <row r="27651" spans="2:3">
      <c r="B27651" s="9"/>
      <c r="C27651" s="9"/>
    </row>
    <row r="27652" spans="2:3">
      <c r="B27652" s="9"/>
      <c r="C27652" s="9"/>
    </row>
    <row r="27653" spans="2:3">
      <c r="B27653" s="9"/>
      <c r="C27653" s="9"/>
    </row>
    <row r="27654" spans="2:3">
      <c r="B27654" s="9"/>
      <c r="C27654" s="9"/>
    </row>
    <row r="27655" spans="2:3">
      <c r="B27655" s="9"/>
      <c r="C27655" s="9"/>
    </row>
    <row r="27656" spans="2:3">
      <c r="B27656" s="9"/>
      <c r="C27656" s="9"/>
    </row>
    <row r="27657" spans="2:3">
      <c r="B27657" s="9"/>
      <c r="C27657" s="9"/>
    </row>
    <row r="27658" spans="2:3">
      <c r="B27658" s="9"/>
      <c r="C27658" s="9"/>
    </row>
    <row r="27659" spans="2:3">
      <c r="B27659" s="9"/>
      <c r="C27659" s="9"/>
    </row>
    <row r="27660" spans="2:3">
      <c r="B27660" s="9"/>
      <c r="C27660" s="9"/>
    </row>
    <row r="27661" spans="2:3">
      <c r="B27661" s="9"/>
      <c r="C27661" s="9"/>
    </row>
    <row r="27662" spans="2:3">
      <c r="B27662" s="9"/>
      <c r="C27662" s="9"/>
    </row>
    <row r="27663" spans="2:3">
      <c r="B27663" s="9"/>
      <c r="C27663" s="9"/>
    </row>
    <row r="27664" spans="2:3">
      <c r="B27664" s="9"/>
      <c r="C27664" s="9"/>
    </row>
    <row r="27665" spans="2:3">
      <c r="B27665" s="9"/>
      <c r="C27665" s="9"/>
    </row>
    <row r="27666" spans="2:3">
      <c r="B27666" s="9"/>
      <c r="C27666" s="9"/>
    </row>
    <row r="27667" spans="2:3">
      <c r="B27667" s="9"/>
      <c r="C27667" s="9"/>
    </row>
    <row r="27668" spans="2:3">
      <c r="B27668" s="9"/>
      <c r="C27668" s="9"/>
    </row>
    <row r="27669" spans="2:3">
      <c r="B27669" s="9"/>
      <c r="C27669" s="9"/>
    </row>
    <row r="27670" spans="2:3">
      <c r="B27670" s="9"/>
      <c r="C27670" s="9"/>
    </row>
    <row r="27671" spans="2:3">
      <c r="B27671" s="9"/>
      <c r="C27671" s="9"/>
    </row>
    <row r="27672" spans="2:3">
      <c r="B27672" s="9"/>
      <c r="C27672" s="9"/>
    </row>
    <row r="27673" spans="2:3">
      <c r="B27673" s="9"/>
      <c r="C27673" s="9"/>
    </row>
    <row r="27674" spans="2:3">
      <c r="B27674" s="9"/>
      <c r="C27674" s="9"/>
    </row>
    <row r="27675" spans="2:3">
      <c r="B27675" s="9"/>
      <c r="C27675" s="9"/>
    </row>
    <row r="27676" spans="2:3">
      <c r="B27676" s="9"/>
      <c r="C27676" s="9"/>
    </row>
    <row r="27677" spans="2:3">
      <c r="B27677" s="9"/>
      <c r="C27677" s="9"/>
    </row>
    <row r="27678" spans="2:3">
      <c r="B27678" s="9"/>
      <c r="C27678" s="9"/>
    </row>
    <row r="27679" spans="2:3">
      <c r="B27679" s="9"/>
      <c r="C27679" s="9"/>
    </row>
    <row r="27680" spans="2:3">
      <c r="B27680" s="9"/>
      <c r="C27680" s="9"/>
    </row>
    <row r="27681" spans="2:3">
      <c r="B27681" s="9"/>
      <c r="C27681" s="9"/>
    </row>
    <row r="27682" spans="2:3">
      <c r="B27682" s="9"/>
      <c r="C27682" s="9"/>
    </row>
    <row r="27683" spans="2:3">
      <c r="B27683" s="9"/>
      <c r="C27683" s="9"/>
    </row>
    <row r="27684" spans="2:3">
      <c r="B27684" s="9"/>
      <c r="C27684" s="9"/>
    </row>
    <row r="27685" spans="2:3">
      <c r="B27685" s="9"/>
      <c r="C27685" s="9"/>
    </row>
    <row r="27686" spans="2:3">
      <c r="B27686" s="9"/>
      <c r="C27686" s="9"/>
    </row>
    <row r="27687" spans="2:3">
      <c r="B27687" s="9"/>
      <c r="C27687" s="9"/>
    </row>
    <row r="27688" spans="2:3">
      <c r="B27688" s="9"/>
      <c r="C27688" s="9"/>
    </row>
    <row r="27689" spans="2:3">
      <c r="B27689" s="9"/>
      <c r="C27689" s="9"/>
    </row>
    <row r="27690" spans="2:3">
      <c r="B27690" s="9"/>
      <c r="C27690" s="9"/>
    </row>
    <row r="27691" spans="2:3">
      <c r="B27691" s="9"/>
      <c r="C27691" s="9"/>
    </row>
    <row r="27692" spans="2:3">
      <c r="B27692" s="9"/>
      <c r="C27692" s="9"/>
    </row>
    <row r="27693" spans="2:3">
      <c r="B27693" s="9"/>
      <c r="C27693" s="9"/>
    </row>
    <row r="27694" spans="2:3">
      <c r="B27694" s="9"/>
      <c r="C27694" s="9"/>
    </row>
    <row r="27695" spans="2:3">
      <c r="B27695" s="9"/>
      <c r="C27695" s="9"/>
    </row>
    <row r="27696" spans="2:3">
      <c r="B27696" s="9"/>
      <c r="C27696" s="9"/>
    </row>
    <row r="27697" spans="2:3">
      <c r="B27697" s="9"/>
      <c r="C27697" s="9"/>
    </row>
    <row r="27698" spans="2:3">
      <c r="B27698" s="9"/>
      <c r="C27698" s="9"/>
    </row>
    <row r="27699" spans="2:3">
      <c r="B27699" s="9"/>
      <c r="C27699" s="9"/>
    </row>
    <row r="27700" spans="2:3">
      <c r="B27700" s="9"/>
      <c r="C27700" s="9"/>
    </row>
    <row r="27701" spans="2:3">
      <c r="B27701" s="9"/>
      <c r="C27701" s="9"/>
    </row>
    <row r="27702" spans="2:3">
      <c r="B27702" s="9"/>
      <c r="C27702" s="9"/>
    </row>
    <row r="27703" spans="2:3">
      <c r="B27703" s="9"/>
      <c r="C27703" s="9"/>
    </row>
    <row r="27704" spans="2:3">
      <c r="B27704" s="9"/>
      <c r="C27704" s="9"/>
    </row>
    <row r="27705" spans="2:3">
      <c r="B27705" s="9"/>
      <c r="C27705" s="9"/>
    </row>
    <row r="27706" spans="2:3">
      <c r="B27706" s="9"/>
      <c r="C27706" s="9"/>
    </row>
    <row r="27707" spans="2:3">
      <c r="B27707" s="9"/>
      <c r="C27707" s="9"/>
    </row>
    <row r="27708" spans="2:3">
      <c r="B27708" s="9"/>
      <c r="C27708" s="9"/>
    </row>
    <row r="27709" spans="2:3">
      <c r="B27709" s="9"/>
      <c r="C27709" s="9"/>
    </row>
    <row r="27710" spans="2:3">
      <c r="B27710" s="9"/>
      <c r="C27710" s="9"/>
    </row>
    <row r="27711" spans="2:3">
      <c r="B27711" s="9"/>
      <c r="C27711" s="9"/>
    </row>
    <row r="27712" spans="2:3">
      <c r="B27712" s="9"/>
      <c r="C27712" s="9"/>
    </row>
    <row r="27713" spans="2:3">
      <c r="B27713" s="9"/>
      <c r="C27713" s="9"/>
    </row>
    <row r="27714" spans="2:3">
      <c r="B27714" s="9"/>
      <c r="C27714" s="9"/>
    </row>
    <row r="27715" spans="2:3">
      <c r="B27715" s="9"/>
      <c r="C27715" s="9"/>
    </row>
    <row r="27716" spans="2:3">
      <c r="B27716" s="9"/>
      <c r="C27716" s="9"/>
    </row>
    <row r="27717" spans="2:3">
      <c r="B27717" s="9"/>
      <c r="C27717" s="9"/>
    </row>
    <row r="27718" spans="2:3">
      <c r="B27718" s="9"/>
      <c r="C27718" s="9"/>
    </row>
    <row r="27719" spans="2:3">
      <c r="B27719" s="9"/>
      <c r="C27719" s="9"/>
    </row>
    <row r="27720" spans="2:3">
      <c r="B27720" s="9"/>
      <c r="C27720" s="9"/>
    </row>
    <row r="27721" spans="2:3">
      <c r="B27721" s="9"/>
      <c r="C27721" s="9"/>
    </row>
    <row r="27722" spans="2:3">
      <c r="B27722" s="9"/>
      <c r="C27722" s="9"/>
    </row>
    <row r="27723" spans="2:3">
      <c r="B27723" s="9"/>
      <c r="C27723" s="9"/>
    </row>
    <row r="27724" spans="2:3">
      <c r="B27724" s="9"/>
      <c r="C27724" s="9"/>
    </row>
    <row r="27725" spans="2:3">
      <c r="B27725" s="9"/>
      <c r="C27725" s="9"/>
    </row>
    <row r="27726" spans="2:3">
      <c r="B27726" s="9"/>
      <c r="C27726" s="9"/>
    </row>
    <row r="27727" spans="2:3">
      <c r="B27727" s="9"/>
      <c r="C27727" s="9"/>
    </row>
    <row r="27728" spans="2:3">
      <c r="B27728" s="9"/>
      <c r="C27728" s="9"/>
    </row>
    <row r="27729" spans="2:3">
      <c r="B27729" s="9"/>
      <c r="C27729" s="9"/>
    </row>
    <row r="27730" spans="2:3">
      <c r="B27730" s="9"/>
      <c r="C27730" s="9"/>
    </row>
    <row r="27731" spans="2:3">
      <c r="B27731" s="9"/>
      <c r="C27731" s="9"/>
    </row>
    <row r="27732" spans="2:3">
      <c r="B27732" s="9"/>
      <c r="C27732" s="9"/>
    </row>
    <row r="27733" spans="2:3">
      <c r="B27733" s="9"/>
      <c r="C27733" s="9"/>
    </row>
    <row r="27734" spans="2:3">
      <c r="B27734" s="9"/>
      <c r="C27734" s="9"/>
    </row>
    <row r="27735" spans="2:3">
      <c r="B27735" s="9"/>
      <c r="C27735" s="9"/>
    </row>
    <row r="27736" spans="2:3">
      <c r="B27736" s="9"/>
      <c r="C27736" s="9"/>
    </row>
    <row r="27737" spans="2:3">
      <c r="B27737" s="9"/>
      <c r="C27737" s="9"/>
    </row>
    <row r="27738" spans="2:3">
      <c r="B27738" s="9"/>
      <c r="C27738" s="9"/>
    </row>
    <row r="27739" spans="2:3">
      <c r="B27739" s="9"/>
      <c r="C27739" s="9"/>
    </row>
    <row r="27740" spans="2:3">
      <c r="B27740" s="9"/>
      <c r="C27740" s="9"/>
    </row>
    <row r="27741" spans="2:3">
      <c r="B27741" s="9"/>
      <c r="C27741" s="9"/>
    </row>
    <row r="27742" spans="2:3">
      <c r="B27742" s="9"/>
      <c r="C27742" s="9"/>
    </row>
    <row r="27743" spans="2:3">
      <c r="B27743" s="9"/>
      <c r="C27743" s="9"/>
    </row>
    <row r="27744" spans="2:3">
      <c r="B27744" s="9"/>
      <c r="C27744" s="9"/>
    </row>
    <row r="27745" spans="2:3">
      <c r="B27745" s="9"/>
      <c r="C27745" s="9"/>
    </row>
    <row r="27746" spans="2:3">
      <c r="B27746" s="9"/>
      <c r="C27746" s="9"/>
    </row>
    <row r="27747" spans="2:3">
      <c r="B27747" s="9"/>
      <c r="C27747" s="9"/>
    </row>
    <row r="27748" spans="2:3">
      <c r="B27748" s="9"/>
      <c r="C27748" s="9"/>
    </row>
    <row r="27749" spans="2:3">
      <c r="B27749" s="9"/>
      <c r="C27749" s="9"/>
    </row>
    <row r="27750" spans="2:3">
      <c r="B27750" s="9"/>
      <c r="C27750" s="9"/>
    </row>
    <row r="27751" spans="2:3">
      <c r="B27751" s="9"/>
      <c r="C27751" s="9"/>
    </row>
    <row r="27752" spans="2:3">
      <c r="B27752" s="9"/>
      <c r="C27752" s="9"/>
    </row>
    <row r="27753" spans="2:3">
      <c r="B27753" s="9"/>
      <c r="C27753" s="9"/>
    </row>
    <row r="27754" spans="2:3">
      <c r="B27754" s="9"/>
      <c r="C27754" s="9"/>
    </row>
    <row r="27755" spans="2:3">
      <c r="B27755" s="9"/>
      <c r="C27755" s="9"/>
    </row>
    <row r="27756" spans="2:3">
      <c r="B27756" s="9"/>
      <c r="C27756" s="9"/>
    </row>
    <row r="27757" spans="2:3">
      <c r="B27757" s="9"/>
      <c r="C27757" s="9"/>
    </row>
    <row r="27758" spans="2:3">
      <c r="B27758" s="9"/>
      <c r="C27758" s="9"/>
    </row>
    <row r="27759" spans="2:3">
      <c r="B27759" s="9"/>
      <c r="C27759" s="9"/>
    </row>
    <row r="27760" spans="2:3">
      <c r="B27760" s="9"/>
      <c r="C27760" s="9"/>
    </row>
    <row r="27761" spans="2:3">
      <c r="B27761" s="9"/>
      <c r="C27761" s="9"/>
    </row>
    <row r="27762" spans="2:3">
      <c r="B27762" s="9"/>
      <c r="C27762" s="9"/>
    </row>
    <row r="27763" spans="2:3">
      <c r="B27763" s="9"/>
      <c r="C27763" s="9"/>
    </row>
    <row r="27764" spans="2:3">
      <c r="B27764" s="9"/>
      <c r="C27764" s="9"/>
    </row>
    <row r="27765" spans="2:3">
      <c r="B27765" s="9"/>
      <c r="C27765" s="9"/>
    </row>
    <row r="27766" spans="2:3">
      <c r="B27766" s="9"/>
      <c r="C27766" s="9"/>
    </row>
    <row r="27767" spans="2:3">
      <c r="B27767" s="9"/>
      <c r="C27767" s="9"/>
    </row>
    <row r="27768" spans="2:3">
      <c r="B27768" s="9"/>
      <c r="C27768" s="9"/>
    </row>
    <row r="27769" spans="2:3">
      <c r="B27769" s="9"/>
      <c r="C27769" s="9"/>
    </row>
    <row r="27770" spans="2:3">
      <c r="B27770" s="9"/>
      <c r="C27770" s="9"/>
    </row>
    <row r="27771" spans="2:3">
      <c r="B27771" s="9"/>
      <c r="C27771" s="9"/>
    </row>
    <row r="27772" spans="2:3">
      <c r="B27772" s="9"/>
      <c r="C27772" s="9"/>
    </row>
    <row r="27773" spans="2:3">
      <c r="B27773" s="9"/>
      <c r="C27773" s="9"/>
    </row>
    <row r="27774" spans="2:3">
      <c r="B27774" s="9"/>
      <c r="C27774" s="9"/>
    </row>
    <row r="27775" spans="2:3">
      <c r="B27775" s="9"/>
      <c r="C27775" s="9"/>
    </row>
    <row r="27776" spans="2:3">
      <c r="B27776" s="9"/>
      <c r="C27776" s="9"/>
    </row>
    <row r="27777" spans="2:3">
      <c r="B27777" s="9"/>
      <c r="C27777" s="9"/>
    </row>
    <row r="27778" spans="2:3">
      <c r="B27778" s="9"/>
      <c r="C27778" s="9"/>
    </row>
    <row r="27779" spans="2:3">
      <c r="B27779" s="9"/>
      <c r="C27779" s="9"/>
    </row>
    <row r="27780" spans="2:3">
      <c r="B27780" s="9"/>
      <c r="C27780" s="9"/>
    </row>
    <row r="27781" spans="2:3">
      <c r="B27781" s="9"/>
      <c r="C27781" s="9"/>
    </row>
    <row r="27782" spans="2:3">
      <c r="B27782" s="9"/>
      <c r="C27782" s="9"/>
    </row>
    <row r="27783" spans="2:3">
      <c r="B27783" s="9"/>
      <c r="C27783" s="9"/>
    </row>
    <row r="27784" spans="2:3">
      <c r="B27784" s="9"/>
      <c r="C27784" s="9"/>
    </row>
    <row r="27785" spans="2:3">
      <c r="B27785" s="9"/>
      <c r="C27785" s="9"/>
    </row>
    <row r="27786" spans="2:3">
      <c r="B27786" s="9"/>
      <c r="C27786" s="9"/>
    </row>
    <row r="27787" spans="2:3">
      <c r="B27787" s="9"/>
      <c r="C27787" s="9"/>
    </row>
    <row r="27788" spans="2:3">
      <c r="B27788" s="9"/>
      <c r="C27788" s="9"/>
    </row>
    <row r="27789" spans="2:3">
      <c r="B27789" s="9"/>
      <c r="C27789" s="9"/>
    </row>
    <row r="27790" spans="2:3">
      <c r="B27790" s="9"/>
      <c r="C27790" s="9"/>
    </row>
    <row r="27791" spans="2:3">
      <c r="B27791" s="9"/>
      <c r="C27791" s="9"/>
    </row>
    <row r="27792" spans="2:3">
      <c r="B27792" s="9"/>
      <c r="C27792" s="9"/>
    </row>
    <row r="27793" spans="2:3">
      <c r="B27793" s="9"/>
      <c r="C27793" s="9"/>
    </row>
    <row r="27794" spans="2:3">
      <c r="B27794" s="9"/>
      <c r="C27794" s="9"/>
    </row>
    <row r="27795" spans="2:3">
      <c r="B27795" s="9"/>
      <c r="C27795" s="9"/>
    </row>
    <row r="27796" spans="2:3">
      <c r="B27796" s="9"/>
      <c r="C27796" s="9"/>
    </row>
    <row r="27797" spans="2:3">
      <c r="B27797" s="9"/>
      <c r="C27797" s="9"/>
    </row>
    <row r="27798" spans="2:3">
      <c r="B27798" s="9"/>
      <c r="C27798" s="9"/>
    </row>
    <row r="27799" spans="2:3">
      <c r="B27799" s="9"/>
      <c r="C27799" s="9"/>
    </row>
    <row r="27800" spans="2:3">
      <c r="B27800" s="9"/>
      <c r="C27800" s="9"/>
    </row>
    <row r="27801" spans="2:3">
      <c r="B27801" s="9"/>
      <c r="C27801" s="9"/>
    </row>
    <row r="27802" spans="2:3">
      <c r="B27802" s="9"/>
      <c r="C27802" s="9"/>
    </row>
    <row r="27803" spans="2:3">
      <c r="B27803" s="9"/>
      <c r="C27803" s="9"/>
    </row>
    <row r="27804" spans="2:3">
      <c r="B27804" s="9"/>
      <c r="C27804" s="9"/>
    </row>
    <row r="27805" spans="2:3">
      <c r="B27805" s="9"/>
      <c r="C27805" s="9"/>
    </row>
    <row r="27806" spans="2:3">
      <c r="B27806" s="9"/>
      <c r="C27806" s="9"/>
    </row>
    <row r="27807" spans="2:3">
      <c r="B27807" s="9"/>
      <c r="C27807" s="9"/>
    </row>
    <row r="27808" spans="2:3">
      <c r="B27808" s="9"/>
      <c r="C27808" s="9"/>
    </row>
    <row r="27809" spans="2:3">
      <c r="B27809" s="9"/>
      <c r="C27809" s="9"/>
    </row>
    <row r="27810" spans="2:3">
      <c r="B27810" s="9"/>
      <c r="C27810" s="9"/>
    </row>
    <row r="27811" spans="2:3">
      <c r="B27811" s="9"/>
      <c r="C27811" s="9"/>
    </row>
    <row r="27812" spans="2:3">
      <c r="B27812" s="9"/>
      <c r="C27812" s="9"/>
    </row>
    <row r="27813" spans="2:3">
      <c r="B27813" s="9"/>
      <c r="C27813" s="9"/>
    </row>
    <row r="27814" spans="2:3">
      <c r="B27814" s="9"/>
      <c r="C27814" s="9"/>
    </row>
    <row r="27815" spans="2:3">
      <c r="B27815" s="9"/>
      <c r="C27815" s="9"/>
    </row>
    <row r="27816" spans="2:3">
      <c r="B27816" s="9"/>
      <c r="C27816" s="9"/>
    </row>
    <row r="27817" spans="2:3">
      <c r="B27817" s="9"/>
      <c r="C27817" s="9"/>
    </row>
    <row r="27818" spans="2:3">
      <c r="B27818" s="9"/>
      <c r="C27818" s="9"/>
    </row>
    <row r="27819" spans="2:3">
      <c r="B27819" s="9"/>
      <c r="C27819" s="9"/>
    </row>
    <row r="27820" spans="2:3">
      <c r="B27820" s="9"/>
      <c r="C27820" s="9"/>
    </row>
    <row r="27821" spans="2:3">
      <c r="B27821" s="9"/>
      <c r="C27821" s="9"/>
    </row>
    <row r="27822" spans="2:3">
      <c r="B27822" s="9"/>
      <c r="C27822" s="9"/>
    </row>
    <row r="27823" spans="2:3">
      <c r="B27823" s="9"/>
      <c r="C27823" s="9"/>
    </row>
    <row r="27824" spans="2:3">
      <c r="B27824" s="9"/>
      <c r="C27824" s="9"/>
    </row>
    <row r="27825" spans="2:3">
      <c r="B27825" s="9"/>
      <c r="C27825" s="9"/>
    </row>
    <row r="27826" spans="2:3">
      <c r="B27826" s="9"/>
      <c r="C27826" s="9"/>
    </row>
    <row r="27827" spans="2:3">
      <c r="B27827" s="9"/>
      <c r="C27827" s="9"/>
    </row>
    <row r="27828" spans="2:3">
      <c r="B27828" s="9"/>
      <c r="C27828" s="9"/>
    </row>
    <row r="27829" spans="2:3">
      <c r="B27829" s="9"/>
      <c r="C27829" s="9"/>
    </row>
    <row r="27830" spans="2:3">
      <c r="B27830" s="9"/>
      <c r="C27830" s="9"/>
    </row>
    <row r="27831" spans="2:3">
      <c r="B27831" s="9"/>
      <c r="C27831" s="9"/>
    </row>
    <row r="27832" spans="2:3">
      <c r="B27832" s="9"/>
      <c r="C27832" s="9"/>
    </row>
    <row r="27833" spans="2:3">
      <c r="B27833" s="9"/>
      <c r="C27833" s="9"/>
    </row>
    <row r="27834" spans="2:3">
      <c r="B27834" s="9"/>
      <c r="C27834" s="9"/>
    </row>
    <row r="27835" spans="2:3">
      <c r="B27835" s="9"/>
      <c r="C27835" s="9"/>
    </row>
    <row r="27836" spans="2:3">
      <c r="B27836" s="9"/>
      <c r="C27836" s="9"/>
    </row>
    <row r="27837" spans="2:3">
      <c r="B27837" s="9"/>
      <c r="C27837" s="9"/>
    </row>
    <row r="27838" spans="2:3">
      <c r="B27838" s="9"/>
      <c r="C27838" s="9"/>
    </row>
    <row r="27839" spans="2:3">
      <c r="B27839" s="9"/>
      <c r="C27839" s="9"/>
    </row>
    <row r="27840" spans="2:3">
      <c r="B27840" s="9"/>
      <c r="C27840" s="9"/>
    </row>
    <row r="27841" spans="2:3">
      <c r="B27841" s="9"/>
      <c r="C27841" s="9"/>
    </row>
    <row r="27842" spans="2:3">
      <c r="B27842" s="9"/>
      <c r="C27842" s="9"/>
    </row>
    <row r="27843" spans="2:3">
      <c r="B27843" s="9"/>
      <c r="C27843" s="9"/>
    </row>
    <row r="27844" spans="2:3">
      <c r="B27844" s="9"/>
      <c r="C27844" s="9"/>
    </row>
    <row r="27845" spans="2:3">
      <c r="B27845" s="9"/>
      <c r="C27845" s="9"/>
    </row>
    <row r="27846" spans="2:3">
      <c r="B27846" s="9"/>
      <c r="C27846" s="9"/>
    </row>
    <row r="27847" spans="2:3">
      <c r="B27847" s="9"/>
      <c r="C27847" s="9"/>
    </row>
    <row r="27848" spans="2:3">
      <c r="B27848" s="9"/>
      <c r="C27848" s="9"/>
    </row>
    <row r="27849" spans="2:3">
      <c r="B27849" s="9"/>
      <c r="C27849" s="9"/>
    </row>
    <row r="27850" spans="2:3">
      <c r="B27850" s="9"/>
      <c r="C27850" s="9"/>
    </row>
    <row r="27851" spans="2:3">
      <c r="B27851" s="9"/>
      <c r="C27851" s="9"/>
    </row>
    <row r="27852" spans="2:3">
      <c r="B27852" s="9"/>
      <c r="C27852" s="9"/>
    </row>
    <row r="27853" spans="2:3">
      <c r="B27853" s="9"/>
      <c r="C27853" s="9"/>
    </row>
    <row r="27854" spans="2:3">
      <c r="B27854" s="9"/>
      <c r="C27854" s="9"/>
    </row>
    <row r="27855" spans="2:3">
      <c r="B27855" s="9"/>
      <c r="C27855" s="9"/>
    </row>
    <row r="27856" spans="2:3">
      <c r="B27856" s="9"/>
      <c r="C27856" s="9"/>
    </row>
    <row r="27857" spans="2:3">
      <c r="B27857" s="9"/>
      <c r="C27857" s="9"/>
    </row>
    <row r="27858" spans="2:3">
      <c r="B27858" s="9"/>
      <c r="C27858" s="9"/>
    </row>
    <row r="27859" spans="2:3">
      <c r="B27859" s="9"/>
      <c r="C27859" s="9"/>
    </row>
    <row r="27860" spans="2:3">
      <c r="B27860" s="9"/>
      <c r="C27860" s="9"/>
    </row>
    <row r="27861" spans="2:3">
      <c r="B27861" s="9"/>
      <c r="C27861" s="9"/>
    </row>
    <row r="27862" spans="2:3">
      <c r="B27862" s="9"/>
      <c r="C27862" s="9"/>
    </row>
    <row r="27863" spans="2:3">
      <c r="B27863" s="9"/>
      <c r="C27863" s="9"/>
    </row>
    <row r="27864" spans="2:3">
      <c r="B27864" s="9"/>
      <c r="C27864" s="9"/>
    </row>
    <row r="27865" spans="2:3">
      <c r="B27865" s="9"/>
      <c r="C27865" s="9"/>
    </row>
    <row r="27866" spans="2:3">
      <c r="B27866" s="9"/>
      <c r="C27866" s="9"/>
    </row>
    <row r="27867" spans="2:3">
      <c r="B27867" s="9"/>
      <c r="C27867" s="9"/>
    </row>
    <row r="27868" spans="2:3">
      <c r="B27868" s="9"/>
      <c r="C27868" s="9"/>
    </row>
    <row r="27869" spans="2:3">
      <c r="B27869" s="9"/>
      <c r="C27869" s="9"/>
    </row>
    <row r="27870" spans="2:3">
      <c r="B27870" s="9"/>
      <c r="C27870" s="9"/>
    </row>
    <row r="27871" spans="2:3">
      <c r="B27871" s="9"/>
      <c r="C27871" s="9"/>
    </row>
    <row r="27872" spans="2:3">
      <c r="B27872" s="9"/>
      <c r="C27872" s="9"/>
    </row>
    <row r="27873" spans="2:3">
      <c r="B27873" s="9"/>
      <c r="C27873" s="9"/>
    </row>
    <row r="27874" spans="2:3">
      <c r="B27874" s="9"/>
      <c r="C27874" s="9"/>
    </row>
    <row r="27875" spans="2:3">
      <c r="B27875" s="9"/>
      <c r="C27875" s="9"/>
    </row>
    <row r="27876" spans="2:3">
      <c r="B27876" s="9"/>
      <c r="C27876" s="9"/>
    </row>
    <row r="27877" spans="2:3">
      <c r="B27877" s="9"/>
      <c r="C27877" s="9"/>
    </row>
    <row r="27878" spans="2:3">
      <c r="B27878" s="9"/>
      <c r="C27878" s="9"/>
    </row>
    <row r="27879" spans="2:3">
      <c r="B27879" s="9"/>
      <c r="C27879" s="9"/>
    </row>
    <row r="27880" spans="2:3">
      <c r="B27880" s="9"/>
      <c r="C27880" s="9"/>
    </row>
    <row r="27881" spans="2:3">
      <c r="B27881" s="9"/>
      <c r="C27881" s="9"/>
    </row>
    <row r="27882" spans="2:3">
      <c r="B27882" s="9"/>
      <c r="C27882" s="9"/>
    </row>
    <row r="27883" spans="2:3">
      <c r="B27883" s="9"/>
      <c r="C27883" s="9"/>
    </row>
    <row r="27884" spans="2:3">
      <c r="B27884" s="9"/>
      <c r="C27884" s="9"/>
    </row>
    <row r="27885" spans="2:3">
      <c r="B27885" s="9"/>
      <c r="C27885" s="9"/>
    </row>
    <row r="27886" spans="2:3">
      <c r="B27886" s="9"/>
      <c r="C27886" s="9"/>
    </row>
    <row r="27887" spans="2:3">
      <c r="B27887" s="9"/>
      <c r="C27887" s="9"/>
    </row>
    <row r="27888" spans="2:3">
      <c r="B27888" s="9"/>
      <c r="C27888" s="9"/>
    </row>
    <row r="27889" spans="2:3">
      <c r="B27889" s="9"/>
      <c r="C27889" s="9"/>
    </row>
    <row r="27890" spans="2:3">
      <c r="B27890" s="9"/>
      <c r="C27890" s="9"/>
    </row>
    <row r="27891" spans="2:3">
      <c r="B27891" s="9"/>
      <c r="C27891" s="9"/>
    </row>
    <row r="27892" spans="2:3">
      <c r="B27892" s="9"/>
      <c r="C27892" s="9"/>
    </row>
    <row r="27893" spans="2:3">
      <c r="B27893" s="9"/>
      <c r="C27893" s="9"/>
    </row>
    <row r="27894" spans="2:3">
      <c r="B27894" s="9"/>
      <c r="C27894" s="9"/>
    </row>
    <row r="27895" spans="2:3">
      <c r="B27895" s="9"/>
      <c r="C27895" s="9"/>
    </row>
    <row r="27896" spans="2:3">
      <c r="B27896" s="9"/>
      <c r="C27896" s="9"/>
    </row>
    <row r="27897" spans="2:3">
      <c r="B27897" s="9"/>
      <c r="C27897" s="9"/>
    </row>
    <row r="27898" spans="2:3">
      <c r="B27898" s="9"/>
      <c r="C27898" s="9"/>
    </row>
    <row r="27899" spans="2:3">
      <c r="B27899" s="9"/>
      <c r="C27899" s="9"/>
    </row>
    <row r="27900" spans="2:3">
      <c r="B27900" s="9"/>
      <c r="C27900" s="9"/>
    </row>
    <row r="27901" spans="2:3">
      <c r="B27901" s="9"/>
      <c r="C27901" s="9"/>
    </row>
    <row r="27902" spans="2:3">
      <c r="B27902" s="9"/>
      <c r="C27902" s="9"/>
    </row>
    <row r="27903" spans="2:3">
      <c r="B27903" s="9"/>
      <c r="C27903" s="9"/>
    </row>
    <row r="27904" spans="2:3">
      <c r="B27904" s="9"/>
      <c r="C27904" s="9"/>
    </row>
    <row r="27905" spans="2:3">
      <c r="B27905" s="9"/>
      <c r="C27905" s="9"/>
    </row>
    <row r="27906" spans="2:3">
      <c r="B27906" s="9"/>
      <c r="C27906" s="9"/>
    </row>
    <row r="27907" spans="2:3">
      <c r="B27907" s="9"/>
      <c r="C27907" s="9"/>
    </row>
    <row r="27908" spans="2:3">
      <c r="B27908" s="9"/>
      <c r="C27908" s="9"/>
    </row>
    <row r="27909" spans="2:3">
      <c r="B27909" s="9"/>
      <c r="C27909" s="9"/>
    </row>
    <row r="27910" spans="2:3">
      <c r="B27910" s="9"/>
      <c r="C27910" s="9"/>
    </row>
    <row r="27911" spans="2:3">
      <c r="B27911" s="9"/>
      <c r="C27911" s="9"/>
    </row>
    <row r="27912" spans="2:3">
      <c r="B27912" s="9"/>
      <c r="C27912" s="9"/>
    </row>
    <row r="27913" spans="2:3">
      <c r="B27913" s="9"/>
      <c r="C27913" s="9"/>
    </row>
    <row r="27914" spans="2:3">
      <c r="B27914" s="9"/>
      <c r="C27914" s="9"/>
    </row>
    <row r="27915" spans="2:3">
      <c r="B27915" s="9"/>
      <c r="C27915" s="9"/>
    </row>
    <row r="27916" spans="2:3">
      <c r="B27916" s="9"/>
      <c r="C27916" s="9"/>
    </row>
    <row r="27917" spans="2:3">
      <c r="B27917" s="9"/>
      <c r="C27917" s="9"/>
    </row>
    <row r="27918" spans="2:3">
      <c r="B27918" s="9"/>
      <c r="C27918" s="9"/>
    </row>
    <row r="27919" spans="2:3">
      <c r="B27919" s="9"/>
      <c r="C27919" s="9"/>
    </row>
    <row r="27920" spans="2:3">
      <c r="B27920" s="9"/>
      <c r="C27920" s="9"/>
    </row>
    <row r="27921" spans="2:3">
      <c r="B27921" s="9"/>
      <c r="C27921" s="9"/>
    </row>
    <row r="27922" spans="2:3">
      <c r="B27922" s="9"/>
      <c r="C27922" s="9"/>
    </row>
    <row r="27923" spans="2:3">
      <c r="B27923" s="9"/>
      <c r="C27923" s="9"/>
    </row>
    <row r="27924" spans="2:3">
      <c r="B27924" s="9"/>
      <c r="C27924" s="9"/>
    </row>
    <row r="27925" spans="2:3">
      <c r="B27925" s="9"/>
      <c r="C27925" s="9"/>
    </row>
    <row r="27926" spans="2:3">
      <c r="B27926" s="9"/>
      <c r="C27926" s="9"/>
    </row>
    <row r="27927" spans="2:3">
      <c r="B27927" s="9"/>
      <c r="C27927" s="9"/>
    </row>
    <row r="27928" spans="2:3">
      <c r="B27928" s="9"/>
      <c r="C27928" s="9"/>
    </row>
    <row r="27929" spans="2:3">
      <c r="B27929" s="9"/>
      <c r="C27929" s="9"/>
    </row>
    <row r="27930" spans="2:3">
      <c r="B27930" s="9"/>
      <c r="C27930" s="9"/>
    </row>
    <row r="27931" spans="2:3">
      <c r="B27931" s="9"/>
      <c r="C27931" s="9"/>
    </row>
    <row r="27932" spans="2:3">
      <c r="B27932" s="9"/>
      <c r="C27932" s="9"/>
    </row>
    <row r="27933" spans="2:3">
      <c r="B27933" s="9"/>
      <c r="C27933" s="9"/>
    </row>
    <row r="27934" spans="2:3">
      <c r="B27934" s="9"/>
      <c r="C27934" s="9"/>
    </row>
    <row r="27935" spans="2:3">
      <c r="B27935" s="9"/>
      <c r="C27935" s="9"/>
    </row>
    <row r="27936" spans="2:3">
      <c r="B27936" s="9"/>
      <c r="C27936" s="9"/>
    </row>
    <row r="27937" spans="2:3">
      <c r="B27937" s="9"/>
      <c r="C27937" s="9"/>
    </row>
    <row r="27938" spans="2:3">
      <c r="B27938" s="9"/>
      <c r="C27938" s="9"/>
    </row>
    <row r="27939" spans="2:3">
      <c r="B27939" s="9"/>
      <c r="C27939" s="9"/>
    </row>
    <row r="27940" spans="2:3">
      <c r="B27940" s="9"/>
      <c r="C27940" s="9"/>
    </row>
    <row r="27941" spans="2:3">
      <c r="B27941" s="9"/>
      <c r="C27941" s="9"/>
    </row>
    <row r="27942" spans="2:3">
      <c r="B27942" s="9"/>
      <c r="C27942" s="9"/>
    </row>
    <row r="27943" spans="2:3">
      <c r="B27943" s="9"/>
      <c r="C27943" s="9"/>
    </row>
    <row r="27944" spans="2:3">
      <c r="B27944" s="9"/>
      <c r="C27944" s="9"/>
    </row>
    <row r="27945" spans="2:3">
      <c r="B27945" s="9"/>
      <c r="C27945" s="9"/>
    </row>
    <row r="27946" spans="2:3">
      <c r="B27946" s="9"/>
      <c r="C27946" s="9"/>
    </row>
    <row r="27947" spans="2:3">
      <c r="B27947" s="9"/>
      <c r="C27947" s="9"/>
    </row>
    <row r="27948" spans="2:3">
      <c r="B27948" s="9"/>
      <c r="C27948" s="9"/>
    </row>
    <row r="27949" spans="2:3">
      <c r="B27949" s="9"/>
      <c r="C27949" s="9"/>
    </row>
    <row r="27950" spans="2:3">
      <c r="B27950" s="9"/>
      <c r="C27950" s="9"/>
    </row>
    <row r="27951" spans="2:3">
      <c r="B27951" s="9"/>
      <c r="C27951" s="9"/>
    </row>
    <row r="27952" spans="2:3">
      <c r="B27952" s="9"/>
      <c r="C27952" s="9"/>
    </row>
    <row r="27953" spans="2:3">
      <c r="B27953" s="9"/>
      <c r="C27953" s="9"/>
    </row>
    <row r="27954" spans="2:3">
      <c r="B27954" s="9"/>
      <c r="C27954" s="9"/>
    </row>
    <row r="27955" spans="2:3">
      <c r="B27955" s="9"/>
      <c r="C27955" s="9"/>
    </row>
    <row r="27956" spans="2:3">
      <c r="B27956" s="9"/>
      <c r="C27956" s="9"/>
    </row>
    <row r="27957" spans="2:3">
      <c r="B27957" s="9"/>
      <c r="C27957" s="9"/>
    </row>
    <row r="27958" spans="2:3">
      <c r="B27958" s="9"/>
      <c r="C27958" s="9"/>
    </row>
    <row r="27959" spans="2:3">
      <c r="B27959" s="9"/>
      <c r="C27959" s="9"/>
    </row>
    <row r="27960" spans="2:3">
      <c r="B27960" s="9"/>
      <c r="C27960" s="9"/>
    </row>
    <row r="27961" spans="2:3">
      <c r="B27961" s="9"/>
      <c r="C27961" s="9"/>
    </row>
    <row r="27962" spans="2:3">
      <c r="B27962" s="9"/>
      <c r="C27962" s="9"/>
    </row>
    <row r="27963" spans="2:3">
      <c r="B27963" s="9"/>
      <c r="C27963" s="9"/>
    </row>
    <row r="27964" spans="2:3">
      <c r="B27964" s="9"/>
      <c r="C27964" s="9"/>
    </row>
    <row r="27965" spans="2:3">
      <c r="B27965" s="9"/>
      <c r="C27965" s="9"/>
    </row>
    <row r="27966" spans="2:3">
      <c r="B27966" s="9"/>
      <c r="C27966" s="9"/>
    </row>
    <row r="27967" spans="2:3">
      <c r="B27967" s="9"/>
      <c r="C27967" s="9"/>
    </row>
    <row r="27968" spans="2:3">
      <c r="B27968" s="9"/>
      <c r="C27968" s="9"/>
    </row>
    <row r="27969" spans="2:3">
      <c r="B27969" s="9"/>
      <c r="C27969" s="9"/>
    </row>
    <row r="27970" spans="2:3">
      <c r="B27970" s="9"/>
      <c r="C27970" s="9"/>
    </row>
    <row r="27971" spans="2:3">
      <c r="B27971" s="9"/>
      <c r="C27971" s="9"/>
    </row>
    <row r="27972" spans="2:3">
      <c r="B27972" s="9"/>
      <c r="C27972" s="9"/>
    </row>
    <row r="27973" spans="2:3">
      <c r="B27973" s="9"/>
      <c r="C27973" s="9"/>
    </row>
    <row r="27974" spans="2:3">
      <c r="B27974" s="9"/>
      <c r="C27974" s="9"/>
    </row>
    <row r="27975" spans="2:3">
      <c r="B27975" s="9"/>
      <c r="C27975" s="9"/>
    </row>
    <row r="27976" spans="2:3">
      <c r="B27976" s="9"/>
      <c r="C27976" s="9"/>
    </row>
    <row r="27977" spans="2:3">
      <c r="B27977" s="9"/>
      <c r="C27977" s="9"/>
    </row>
    <row r="27978" spans="2:3">
      <c r="B27978" s="9"/>
      <c r="C27978" s="9"/>
    </row>
    <row r="27979" spans="2:3">
      <c r="B27979" s="9"/>
      <c r="C27979" s="9"/>
    </row>
    <row r="27980" spans="2:3">
      <c r="B27980" s="9"/>
      <c r="C27980" s="9"/>
    </row>
    <row r="27981" spans="2:3">
      <c r="B27981" s="9"/>
      <c r="C27981" s="9"/>
    </row>
    <row r="27982" spans="2:3">
      <c r="B27982" s="9"/>
      <c r="C27982" s="9"/>
    </row>
    <row r="27983" spans="2:3">
      <c r="B27983" s="9"/>
      <c r="C27983" s="9"/>
    </row>
    <row r="27984" spans="2:3">
      <c r="B27984" s="9"/>
      <c r="C27984" s="9"/>
    </row>
    <row r="27985" spans="2:3">
      <c r="B27985" s="9"/>
      <c r="C27985" s="9"/>
    </row>
    <row r="27986" spans="2:3">
      <c r="B27986" s="9"/>
      <c r="C27986" s="9"/>
    </row>
    <row r="27987" spans="2:3">
      <c r="B27987" s="9"/>
      <c r="C27987" s="9"/>
    </row>
    <row r="27988" spans="2:3">
      <c r="B27988" s="9"/>
      <c r="C27988" s="9"/>
    </row>
    <row r="27989" spans="2:3">
      <c r="B27989" s="9"/>
      <c r="C27989" s="9"/>
    </row>
    <row r="27990" spans="2:3">
      <c r="B27990" s="9"/>
      <c r="C27990" s="9"/>
    </row>
    <row r="27991" spans="2:3">
      <c r="B27991" s="9"/>
      <c r="C27991" s="9"/>
    </row>
    <row r="27992" spans="2:3">
      <c r="B27992" s="9"/>
      <c r="C27992" s="9"/>
    </row>
    <row r="27993" spans="2:3">
      <c r="B27993" s="9"/>
      <c r="C27993" s="9"/>
    </row>
    <row r="27994" spans="2:3">
      <c r="B27994" s="9"/>
      <c r="C27994" s="9"/>
    </row>
    <row r="27995" spans="2:3">
      <c r="B27995" s="9"/>
      <c r="C27995" s="9"/>
    </row>
    <row r="27996" spans="2:3">
      <c r="B27996" s="9"/>
      <c r="C27996" s="9"/>
    </row>
    <row r="27997" spans="2:3">
      <c r="B27997" s="9"/>
      <c r="C27997" s="9"/>
    </row>
    <row r="27998" spans="2:3">
      <c r="B27998" s="9"/>
      <c r="C27998" s="9"/>
    </row>
    <row r="27999" spans="2:3">
      <c r="B27999" s="9"/>
      <c r="C27999" s="9"/>
    </row>
    <row r="28000" spans="2:3">
      <c r="B28000" s="9"/>
      <c r="C28000" s="9"/>
    </row>
    <row r="28001" spans="2:3">
      <c r="B28001" s="9"/>
      <c r="C28001" s="9"/>
    </row>
    <row r="28002" spans="2:3">
      <c r="B28002" s="9"/>
      <c r="C28002" s="9"/>
    </row>
    <row r="28003" spans="2:3">
      <c r="B28003" s="9"/>
      <c r="C28003" s="9"/>
    </row>
    <row r="28004" spans="2:3">
      <c r="B28004" s="9"/>
      <c r="C28004" s="9"/>
    </row>
    <row r="28005" spans="2:3">
      <c r="B28005" s="9"/>
      <c r="C28005" s="9"/>
    </row>
    <row r="28006" spans="2:3">
      <c r="B28006" s="9"/>
      <c r="C28006" s="9"/>
    </row>
    <row r="28007" spans="2:3">
      <c r="B28007" s="9"/>
      <c r="C28007" s="9"/>
    </row>
    <row r="28008" spans="2:3">
      <c r="B28008" s="9"/>
      <c r="C28008" s="9"/>
    </row>
    <row r="28009" spans="2:3">
      <c r="B28009" s="9"/>
      <c r="C28009" s="9"/>
    </row>
    <row r="28010" spans="2:3">
      <c r="B28010" s="9"/>
      <c r="C28010" s="9"/>
    </row>
    <row r="28011" spans="2:3">
      <c r="B28011" s="9"/>
      <c r="C28011" s="9"/>
    </row>
    <row r="28012" spans="2:3">
      <c r="B28012" s="9"/>
      <c r="C28012" s="9"/>
    </row>
    <row r="28013" spans="2:3">
      <c r="B28013" s="9"/>
      <c r="C28013" s="9"/>
    </row>
    <row r="28014" spans="2:3">
      <c r="B28014" s="9"/>
      <c r="C28014" s="9"/>
    </row>
    <row r="28015" spans="2:3">
      <c r="B28015" s="9"/>
      <c r="C28015" s="9"/>
    </row>
    <row r="28016" spans="2:3">
      <c r="B28016" s="9"/>
      <c r="C28016" s="9"/>
    </row>
    <row r="28017" spans="2:3">
      <c r="B28017" s="9"/>
      <c r="C28017" s="9"/>
    </row>
    <row r="28018" spans="2:3">
      <c r="B28018" s="9"/>
      <c r="C28018" s="9"/>
    </row>
    <row r="28019" spans="2:3">
      <c r="B28019" s="9"/>
      <c r="C28019" s="9"/>
    </row>
    <row r="28020" spans="2:3">
      <c r="B28020" s="9"/>
      <c r="C28020" s="9"/>
    </row>
    <row r="28021" spans="2:3">
      <c r="B28021" s="9"/>
      <c r="C28021" s="9"/>
    </row>
    <row r="28022" spans="2:3">
      <c r="B28022" s="9"/>
      <c r="C28022" s="9"/>
    </row>
    <row r="28023" spans="2:3">
      <c r="B28023" s="9"/>
      <c r="C28023" s="9"/>
    </row>
    <row r="28024" spans="2:3">
      <c r="B28024" s="9"/>
      <c r="C28024" s="9"/>
    </row>
    <row r="28025" spans="2:3">
      <c r="B28025" s="9"/>
      <c r="C28025" s="9"/>
    </row>
    <row r="28026" spans="2:3">
      <c r="B28026" s="9"/>
      <c r="C28026" s="9"/>
    </row>
    <row r="28027" spans="2:3">
      <c r="B28027" s="9"/>
      <c r="C28027" s="9"/>
    </row>
    <row r="28028" spans="2:3">
      <c r="B28028" s="9"/>
      <c r="C28028" s="9"/>
    </row>
    <row r="28029" spans="2:3">
      <c r="B28029" s="9"/>
      <c r="C28029" s="9"/>
    </row>
    <row r="28030" spans="2:3">
      <c r="B28030" s="9"/>
      <c r="C28030" s="9"/>
    </row>
    <row r="28031" spans="2:3">
      <c r="B28031" s="9"/>
      <c r="C28031" s="9"/>
    </row>
    <row r="28032" spans="2:3">
      <c r="B28032" s="9"/>
      <c r="C28032" s="9"/>
    </row>
    <row r="28033" spans="2:3">
      <c r="B28033" s="9"/>
      <c r="C28033" s="9"/>
    </row>
    <row r="28034" spans="2:3">
      <c r="B28034" s="9"/>
      <c r="C28034" s="9"/>
    </row>
    <row r="28035" spans="2:3">
      <c r="B28035" s="9"/>
      <c r="C28035" s="9"/>
    </row>
    <row r="28036" spans="2:3">
      <c r="B28036" s="9"/>
      <c r="C28036" s="9"/>
    </row>
    <row r="28037" spans="2:3">
      <c r="B28037" s="9"/>
      <c r="C28037" s="9"/>
    </row>
    <row r="28038" spans="2:3">
      <c r="B28038" s="9"/>
      <c r="C28038" s="9"/>
    </row>
    <row r="28039" spans="2:3">
      <c r="B28039" s="9"/>
      <c r="C28039" s="9"/>
    </row>
    <row r="28040" spans="2:3">
      <c r="B28040" s="9"/>
      <c r="C28040" s="9"/>
    </row>
    <row r="28041" spans="2:3">
      <c r="B28041" s="9"/>
      <c r="C28041" s="9"/>
    </row>
    <row r="28042" spans="2:3">
      <c r="B28042" s="9"/>
      <c r="C28042" s="9"/>
    </row>
    <row r="28043" spans="2:3">
      <c r="B28043" s="9"/>
      <c r="C28043" s="9"/>
    </row>
    <row r="28044" spans="2:3">
      <c r="B28044" s="9"/>
      <c r="C28044" s="9"/>
    </row>
    <row r="28045" spans="2:3">
      <c r="B28045" s="9"/>
      <c r="C28045" s="9"/>
    </row>
    <row r="28046" spans="2:3">
      <c r="B28046" s="9"/>
      <c r="C28046" s="9"/>
    </row>
    <row r="28047" spans="2:3">
      <c r="B28047" s="9"/>
      <c r="C28047" s="9"/>
    </row>
    <row r="28048" spans="2:3">
      <c r="B28048" s="9"/>
      <c r="C28048" s="9"/>
    </row>
    <row r="28049" spans="2:3">
      <c r="B28049" s="9"/>
      <c r="C28049" s="9"/>
    </row>
    <row r="28050" spans="2:3">
      <c r="B28050" s="9"/>
      <c r="C28050" s="9"/>
    </row>
    <row r="28051" spans="2:3">
      <c r="B28051" s="9"/>
      <c r="C28051" s="9"/>
    </row>
    <row r="28052" spans="2:3">
      <c r="B28052" s="9"/>
      <c r="C28052" s="9"/>
    </row>
    <row r="28053" spans="2:3">
      <c r="B28053" s="9"/>
      <c r="C28053" s="9"/>
    </row>
    <row r="28054" spans="2:3">
      <c r="B28054" s="9"/>
      <c r="C28054" s="9"/>
    </row>
    <row r="28055" spans="2:3">
      <c r="B28055" s="9"/>
      <c r="C28055" s="9"/>
    </row>
    <row r="28056" spans="2:3">
      <c r="B28056" s="9"/>
      <c r="C28056" s="9"/>
    </row>
    <row r="28057" spans="2:3">
      <c r="B28057" s="9"/>
      <c r="C28057" s="9"/>
    </row>
    <row r="28058" spans="2:3">
      <c r="B28058" s="9"/>
      <c r="C28058" s="9"/>
    </row>
    <row r="28059" spans="2:3">
      <c r="B28059" s="9"/>
      <c r="C28059" s="9"/>
    </row>
    <row r="28060" spans="2:3">
      <c r="B28060" s="9"/>
      <c r="C28060" s="9"/>
    </row>
    <row r="28061" spans="2:3">
      <c r="B28061" s="9"/>
      <c r="C28061" s="9"/>
    </row>
    <row r="28062" spans="2:3">
      <c r="B28062" s="9"/>
      <c r="C28062" s="9"/>
    </row>
    <row r="28063" spans="2:3">
      <c r="B28063" s="9"/>
      <c r="C28063" s="9"/>
    </row>
    <row r="28064" spans="2:3">
      <c r="B28064" s="9"/>
      <c r="C28064" s="9"/>
    </row>
    <row r="28065" spans="2:3">
      <c r="B28065" s="9"/>
      <c r="C28065" s="9"/>
    </row>
    <row r="28066" spans="2:3">
      <c r="B28066" s="9"/>
      <c r="C28066" s="9"/>
    </row>
    <row r="28067" spans="2:3">
      <c r="B28067" s="9"/>
      <c r="C28067" s="9"/>
    </row>
    <row r="28068" spans="2:3">
      <c r="B28068" s="9"/>
      <c r="C28068" s="9"/>
    </row>
    <row r="28069" spans="2:3">
      <c r="B28069" s="9"/>
      <c r="C28069" s="9"/>
    </row>
    <row r="28070" spans="2:3">
      <c r="B28070" s="9"/>
      <c r="C28070" s="9"/>
    </row>
    <row r="28071" spans="2:3">
      <c r="B28071" s="9"/>
      <c r="C28071" s="9"/>
    </row>
    <row r="28072" spans="2:3">
      <c r="B28072" s="9"/>
      <c r="C28072" s="9"/>
    </row>
    <row r="28073" spans="2:3">
      <c r="B28073" s="9"/>
      <c r="C28073" s="9"/>
    </row>
    <row r="28074" spans="2:3">
      <c r="B28074" s="9"/>
      <c r="C28074" s="9"/>
    </row>
    <row r="28075" spans="2:3">
      <c r="B28075" s="9"/>
      <c r="C28075" s="9"/>
    </row>
    <row r="28076" spans="2:3">
      <c r="B28076" s="9"/>
      <c r="C28076" s="9"/>
    </row>
    <row r="28077" spans="2:3">
      <c r="B28077" s="9"/>
      <c r="C28077" s="9"/>
    </row>
    <row r="28078" spans="2:3">
      <c r="B28078" s="9"/>
      <c r="C28078" s="9"/>
    </row>
    <row r="28079" spans="2:3">
      <c r="B28079" s="9"/>
      <c r="C28079" s="9"/>
    </row>
    <row r="28080" spans="2:3">
      <c r="B28080" s="9"/>
      <c r="C28080" s="9"/>
    </row>
    <row r="28081" spans="2:3">
      <c r="B28081" s="9"/>
      <c r="C28081" s="9"/>
    </row>
    <row r="28082" spans="2:3">
      <c r="B28082" s="9"/>
      <c r="C28082" s="9"/>
    </row>
    <row r="28083" spans="2:3">
      <c r="B28083" s="9"/>
      <c r="C28083" s="9"/>
    </row>
    <row r="28084" spans="2:3">
      <c r="B28084" s="9"/>
      <c r="C28084" s="9"/>
    </row>
    <row r="28085" spans="2:3">
      <c r="B28085" s="9"/>
      <c r="C28085" s="9"/>
    </row>
    <row r="28086" spans="2:3">
      <c r="B28086" s="9"/>
      <c r="C28086" s="9"/>
    </row>
    <row r="28087" spans="2:3">
      <c r="B28087" s="9"/>
      <c r="C28087" s="9"/>
    </row>
    <row r="28088" spans="2:3">
      <c r="B28088" s="9"/>
      <c r="C28088" s="9"/>
    </row>
    <row r="28089" spans="2:3">
      <c r="B28089" s="9"/>
      <c r="C28089" s="9"/>
    </row>
    <row r="28090" spans="2:3">
      <c r="B28090" s="9"/>
      <c r="C28090" s="9"/>
    </row>
    <row r="28091" spans="2:3">
      <c r="B28091" s="9"/>
      <c r="C28091" s="9"/>
    </row>
    <row r="28092" spans="2:3">
      <c r="B28092" s="9"/>
      <c r="C28092" s="9"/>
    </row>
    <row r="28093" spans="2:3">
      <c r="B28093" s="9"/>
      <c r="C28093" s="9"/>
    </row>
    <row r="28094" spans="2:3">
      <c r="B28094" s="9"/>
      <c r="C28094" s="9"/>
    </row>
    <row r="28095" spans="2:3">
      <c r="B28095" s="9"/>
      <c r="C28095" s="9"/>
    </row>
    <row r="28096" spans="2:3">
      <c r="B28096" s="9"/>
      <c r="C28096" s="9"/>
    </row>
    <row r="28097" spans="2:3">
      <c r="B28097" s="9"/>
      <c r="C28097" s="9"/>
    </row>
    <row r="28098" spans="2:3">
      <c r="B28098" s="9"/>
      <c r="C28098" s="9"/>
    </row>
    <row r="28099" spans="2:3">
      <c r="B28099" s="9"/>
      <c r="C28099" s="9"/>
    </row>
    <row r="28100" spans="2:3">
      <c r="B28100" s="9"/>
      <c r="C28100" s="9"/>
    </row>
    <row r="28101" spans="2:3">
      <c r="B28101" s="9"/>
      <c r="C28101" s="9"/>
    </row>
    <row r="28102" spans="2:3">
      <c r="B28102" s="9"/>
      <c r="C28102" s="9"/>
    </row>
    <row r="28103" spans="2:3">
      <c r="B28103" s="9"/>
      <c r="C28103" s="9"/>
    </row>
    <row r="28104" spans="2:3">
      <c r="B28104" s="9"/>
      <c r="C28104" s="9"/>
    </row>
    <row r="28105" spans="2:3">
      <c r="B28105" s="9"/>
      <c r="C28105" s="9"/>
    </row>
    <row r="28106" spans="2:3">
      <c r="B28106" s="9"/>
      <c r="C28106" s="9"/>
    </row>
    <row r="28107" spans="2:3">
      <c r="B28107" s="9"/>
      <c r="C28107" s="9"/>
    </row>
    <row r="28108" spans="2:3">
      <c r="B28108" s="9"/>
      <c r="C28108" s="9"/>
    </row>
    <row r="28109" spans="2:3">
      <c r="B28109" s="9"/>
      <c r="C28109" s="9"/>
    </row>
    <row r="28110" spans="2:3">
      <c r="B28110" s="9"/>
      <c r="C28110" s="9"/>
    </row>
    <row r="28111" spans="2:3">
      <c r="B28111" s="9"/>
      <c r="C28111" s="9"/>
    </row>
    <row r="28112" spans="2:3">
      <c r="B28112" s="9"/>
      <c r="C28112" s="9"/>
    </row>
    <row r="28113" spans="2:3">
      <c r="B28113" s="9"/>
      <c r="C28113" s="9"/>
    </row>
    <row r="28114" spans="2:3">
      <c r="B28114" s="9"/>
      <c r="C28114" s="9"/>
    </row>
    <row r="28115" spans="2:3">
      <c r="B28115" s="9"/>
      <c r="C28115" s="9"/>
    </row>
    <row r="28116" spans="2:3">
      <c r="B28116" s="9"/>
      <c r="C28116" s="9"/>
    </row>
    <row r="28117" spans="2:3">
      <c r="B28117" s="9"/>
      <c r="C28117" s="9"/>
    </row>
    <row r="28118" spans="2:3">
      <c r="B28118" s="9"/>
      <c r="C28118" s="9"/>
    </row>
    <row r="28119" spans="2:3">
      <c r="B28119" s="9"/>
      <c r="C28119" s="9"/>
    </row>
    <row r="28120" spans="2:3">
      <c r="B28120" s="9"/>
      <c r="C28120" s="9"/>
    </row>
    <row r="28121" spans="2:3">
      <c r="B28121" s="9"/>
      <c r="C28121" s="9"/>
    </row>
    <row r="28122" spans="2:3">
      <c r="B28122" s="9"/>
      <c r="C28122" s="9"/>
    </row>
    <row r="28123" spans="2:3">
      <c r="B28123" s="9"/>
      <c r="C28123" s="9"/>
    </row>
    <row r="28124" spans="2:3">
      <c r="B28124" s="9"/>
      <c r="C28124" s="9"/>
    </row>
    <row r="28125" spans="2:3">
      <c r="B28125" s="9"/>
      <c r="C28125" s="9"/>
    </row>
    <row r="28126" spans="2:3">
      <c r="B28126" s="9"/>
      <c r="C28126" s="9"/>
    </row>
    <row r="28127" spans="2:3">
      <c r="B28127" s="9"/>
      <c r="C28127" s="9"/>
    </row>
    <row r="28128" spans="2:3">
      <c r="B28128" s="9"/>
      <c r="C28128" s="9"/>
    </row>
    <row r="28129" spans="2:3">
      <c r="B28129" s="9"/>
      <c r="C28129" s="9"/>
    </row>
    <row r="28130" spans="2:3">
      <c r="B28130" s="9"/>
      <c r="C28130" s="9"/>
    </row>
    <row r="28131" spans="2:3">
      <c r="B28131" s="9"/>
      <c r="C28131" s="9"/>
    </row>
    <row r="28132" spans="2:3">
      <c r="B28132" s="9"/>
      <c r="C28132" s="9"/>
    </row>
    <row r="28133" spans="2:3">
      <c r="B28133" s="9"/>
      <c r="C28133" s="9"/>
    </row>
    <row r="28134" spans="2:3">
      <c r="B28134" s="9"/>
      <c r="C28134" s="9"/>
    </row>
    <row r="28135" spans="2:3">
      <c r="B28135" s="9"/>
      <c r="C28135" s="9"/>
    </row>
    <row r="28136" spans="2:3">
      <c r="B28136" s="9"/>
      <c r="C28136" s="9"/>
    </row>
    <row r="28137" spans="2:3">
      <c r="B28137" s="9"/>
      <c r="C28137" s="9"/>
    </row>
    <row r="28138" spans="2:3">
      <c r="B28138" s="9"/>
      <c r="C28138" s="9"/>
    </row>
    <row r="28139" spans="2:3">
      <c r="B28139" s="9"/>
      <c r="C28139" s="9"/>
    </row>
    <row r="28140" spans="2:3">
      <c r="B28140" s="9"/>
      <c r="C28140" s="9"/>
    </row>
    <row r="28141" spans="2:3">
      <c r="B28141" s="9"/>
      <c r="C28141" s="9"/>
    </row>
    <row r="28142" spans="2:3">
      <c r="B28142" s="9"/>
      <c r="C28142" s="9"/>
    </row>
    <row r="28143" spans="2:3">
      <c r="B28143" s="9"/>
      <c r="C28143" s="9"/>
    </row>
    <row r="28144" spans="2:3">
      <c r="B28144" s="9"/>
      <c r="C28144" s="9"/>
    </row>
    <row r="28145" spans="2:3">
      <c r="B28145" s="9"/>
      <c r="C28145" s="9"/>
    </row>
    <row r="28146" spans="2:3">
      <c r="B28146" s="9"/>
      <c r="C28146" s="9"/>
    </row>
    <row r="28147" spans="2:3">
      <c r="B28147" s="9"/>
      <c r="C28147" s="9"/>
    </row>
    <row r="28148" spans="2:3">
      <c r="B28148" s="9"/>
      <c r="C28148" s="9"/>
    </row>
    <row r="28149" spans="2:3">
      <c r="B28149" s="9"/>
      <c r="C28149" s="9"/>
    </row>
    <row r="28150" spans="2:3">
      <c r="B28150" s="9"/>
      <c r="C28150" s="9"/>
    </row>
    <row r="28151" spans="2:3">
      <c r="B28151" s="9"/>
      <c r="C28151" s="9"/>
    </row>
    <row r="28152" spans="2:3">
      <c r="B28152" s="9"/>
      <c r="C28152" s="9"/>
    </row>
    <row r="28153" spans="2:3">
      <c r="B28153" s="9"/>
      <c r="C28153" s="9"/>
    </row>
    <row r="28154" spans="2:3">
      <c r="B28154" s="9"/>
      <c r="C28154" s="9"/>
    </row>
    <row r="28155" spans="2:3">
      <c r="B28155" s="9"/>
      <c r="C28155" s="9"/>
    </row>
    <row r="28156" spans="2:3">
      <c r="B28156" s="9"/>
      <c r="C28156" s="9"/>
    </row>
    <row r="28157" spans="2:3">
      <c r="B28157" s="9"/>
      <c r="C28157" s="9"/>
    </row>
    <row r="28158" spans="2:3">
      <c r="B28158" s="9"/>
      <c r="C28158" s="9"/>
    </row>
    <row r="28159" spans="2:3">
      <c r="B28159" s="9"/>
      <c r="C28159" s="9"/>
    </row>
    <row r="28160" spans="2:3">
      <c r="B28160" s="9"/>
      <c r="C28160" s="9"/>
    </row>
    <row r="28161" spans="2:3">
      <c r="B28161" s="9"/>
      <c r="C28161" s="9"/>
    </row>
    <row r="28162" spans="2:3">
      <c r="B28162" s="9"/>
      <c r="C28162" s="9"/>
    </row>
    <row r="28163" spans="2:3">
      <c r="B28163" s="9"/>
      <c r="C28163" s="9"/>
    </row>
    <row r="28164" spans="2:3">
      <c r="B28164" s="9"/>
      <c r="C28164" s="9"/>
    </row>
    <row r="28165" spans="2:3">
      <c r="B28165" s="9"/>
      <c r="C28165" s="9"/>
    </row>
    <row r="28166" spans="2:3">
      <c r="B28166" s="9"/>
      <c r="C28166" s="9"/>
    </row>
    <row r="28167" spans="2:3">
      <c r="B28167" s="9"/>
      <c r="C28167" s="9"/>
    </row>
    <row r="28168" spans="2:3">
      <c r="B28168" s="9"/>
      <c r="C28168" s="9"/>
    </row>
    <row r="28169" spans="2:3">
      <c r="B28169" s="9"/>
      <c r="C28169" s="9"/>
    </row>
    <row r="28170" spans="2:3">
      <c r="B28170" s="9"/>
      <c r="C28170" s="9"/>
    </row>
    <row r="28171" spans="2:3">
      <c r="B28171" s="9"/>
      <c r="C28171" s="9"/>
    </row>
    <row r="28172" spans="2:3">
      <c r="B28172" s="9"/>
      <c r="C28172" s="9"/>
    </row>
    <row r="28173" spans="2:3">
      <c r="B28173" s="9"/>
      <c r="C28173" s="9"/>
    </row>
    <row r="28174" spans="2:3">
      <c r="B28174" s="9"/>
      <c r="C28174" s="9"/>
    </row>
    <row r="28175" spans="2:3">
      <c r="B28175" s="9"/>
      <c r="C28175" s="9"/>
    </row>
    <row r="28176" spans="2:3">
      <c r="B28176" s="9"/>
      <c r="C28176" s="9"/>
    </row>
    <row r="28177" spans="2:3">
      <c r="B28177" s="9"/>
      <c r="C28177" s="9"/>
    </row>
    <row r="28178" spans="2:3">
      <c r="B28178" s="9"/>
      <c r="C28178" s="9"/>
    </row>
    <row r="28179" spans="2:3">
      <c r="B28179" s="9"/>
      <c r="C28179" s="9"/>
    </row>
    <row r="28180" spans="2:3">
      <c r="B28180" s="9"/>
      <c r="C28180" s="9"/>
    </row>
    <row r="28181" spans="2:3">
      <c r="B28181" s="9"/>
      <c r="C28181" s="9"/>
    </row>
    <row r="28182" spans="2:3">
      <c r="B28182" s="9"/>
      <c r="C28182" s="9"/>
    </row>
    <row r="28183" spans="2:3">
      <c r="B28183" s="9"/>
      <c r="C28183" s="9"/>
    </row>
    <row r="28184" spans="2:3">
      <c r="B28184" s="9"/>
      <c r="C28184" s="9"/>
    </row>
    <row r="28185" spans="2:3">
      <c r="B28185" s="9"/>
      <c r="C28185" s="9"/>
    </row>
    <row r="28186" spans="2:3">
      <c r="B28186" s="9"/>
      <c r="C28186" s="9"/>
    </row>
    <row r="28187" spans="2:3">
      <c r="B28187" s="9"/>
      <c r="C28187" s="9"/>
    </row>
    <row r="28188" spans="2:3">
      <c r="B28188" s="9"/>
      <c r="C28188" s="9"/>
    </row>
    <row r="28189" spans="2:3">
      <c r="B28189" s="9"/>
      <c r="C28189" s="9"/>
    </row>
    <row r="28190" spans="2:3">
      <c r="B28190" s="9"/>
      <c r="C28190" s="9"/>
    </row>
    <row r="28191" spans="2:3">
      <c r="B28191" s="9"/>
      <c r="C28191" s="9"/>
    </row>
    <row r="28192" spans="2:3">
      <c r="B28192" s="9"/>
      <c r="C28192" s="9"/>
    </row>
    <row r="28193" spans="2:3">
      <c r="B28193" s="9"/>
      <c r="C28193" s="9"/>
    </row>
    <row r="28194" spans="2:3">
      <c r="B28194" s="9"/>
      <c r="C28194" s="9"/>
    </row>
    <row r="28195" spans="2:3">
      <c r="B28195" s="9"/>
      <c r="C28195" s="9"/>
    </row>
    <row r="28196" spans="2:3">
      <c r="B28196" s="9"/>
      <c r="C28196" s="9"/>
    </row>
    <row r="28197" spans="2:3">
      <c r="B28197" s="9"/>
      <c r="C28197" s="9"/>
    </row>
    <row r="28198" spans="2:3">
      <c r="B28198" s="9"/>
      <c r="C28198" s="9"/>
    </row>
    <row r="28199" spans="2:3">
      <c r="B28199" s="9"/>
      <c r="C28199" s="9"/>
    </row>
    <row r="28200" spans="2:3">
      <c r="B28200" s="9"/>
      <c r="C28200" s="9"/>
    </row>
    <row r="28201" spans="2:3">
      <c r="B28201" s="9"/>
      <c r="C28201" s="9"/>
    </row>
    <row r="28202" spans="2:3">
      <c r="B28202" s="9"/>
      <c r="C28202" s="9"/>
    </row>
    <row r="28203" spans="2:3">
      <c r="B28203" s="9"/>
      <c r="C28203" s="9"/>
    </row>
    <row r="28204" spans="2:3">
      <c r="B28204" s="9"/>
      <c r="C28204" s="9"/>
    </row>
    <row r="28205" spans="2:3">
      <c r="B28205" s="9"/>
      <c r="C28205" s="9"/>
    </row>
    <row r="28206" spans="2:3">
      <c r="B28206" s="9"/>
      <c r="C28206" s="9"/>
    </row>
    <row r="28207" spans="2:3">
      <c r="B28207" s="9"/>
      <c r="C28207" s="9"/>
    </row>
    <row r="28208" spans="2:3">
      <c r="B28208" s="9"/>
      <c r="C28208" s="9"/>
    </row>
    <row r="28209" spans="2:3">
      <c r="B28209" s="9"/>
      <c r="C28209" s="9"/>
    </row>
    <row r="28210" spans="2:3">
      <c r="B28210" s="9"/>
      <c r="C28210" s="9"/>
    </row>
    <row r="28211" spans="2:3">
      <c r="B28211" s="9"/>
      <c r="C28211" s="9"/>
    </row>
    <row r="28212" spans="2:3">
      <c r="B28212" s="9"/>
      <c r="C28212" s="9"/>
    </row>
    <row r="28213" spans="2:3">
      <c r="B28213" s="9"/>
      <c r="C28213" s="9"/>
    </row>
    <row r="28214" spans="2:3">
      <c r="B28214" s="9"/>
      <c r="C28214" s="9"/>
    </row>
    <row r="28215" spans="2:3">
      <c r="B28215" s="9"/>
      <c r="C28215" s="9"/>
    </row>
    <row r="28216" spans="2:3">
      <c r="B28216" s="9"/>
      <c r="C28216" s="9"/>
    </row>
    <row r="28217" spans="2:3">
      <c r="B28217" s="9"/>
      <c r="C28217" s="9"/>
    </row>
    <row r="28218" spans="2:3">
      <c r="B28218" s="9"/>
      <c r="C28218" s="9"/>
    </row>
    <row r="28219" spans="2:3">
      <c r="B28219" s="9"/>
      <c r="C28219" s="9"/>
    </row>
    <row r="28220" spans="2:3">
      <c r="B28220" s="9"/>
      <c r="C28220" s="9"/>
    </row>
    <row r="28221" spans="2:3">
      <c r="B28221" s="9"/>
      <c r="C28221" s="9"/>
    </row>
    <row r="28222" spans="2:3">
      <c r="B28222" s="9"/>
      <c r="C28222" s="9"/>
    </row>
    <row r="28223" spans="2:3">
      <c r="B28223" s="9"/>
      <c r="C28223" s="9"/>
    </row>
    <row r="28224" spans="2:3">
      <c r="B28224" s="9"/>
      <c r="C28224" s="9"/>
    </row>
    <row r="28225" spans="2:3">
      <c r="B28225" s="9"/>
      <c r="C28225" s="9"/>
    </row>
    <row r="28226" spans="2:3">
      <c r="B28226" s="9"/>
      <c r="C28226" s="9"/>
    </row>
    <row r="28227" spans="2:3">
      <c r="B28227" s="9"/>
      <c r="C28227" s="9"/>
    </row>
    <row r="28228" spans="2:3">
      <c r="B28228" s="9"/>
      <c r="C28228" s="9"/>
    </row>
    <row r="28229" spans="2:3">
      <c r="B28229" s="9"/>
      <c r="C28229" s="9"/>
    </row>
    <row r="28230" spans="2:3">
      <c r="B28230" s="9"/>
      <c r="C28230" s="9"/>
    </row>
    <row r="28231" spans="2:3">
      <c r="B28231" s="9"/>
      <c r="C28231" s="9"/>
    </row>
    <row r="28232" spans="2:3">
      <c r="B28232" s="9"/>
      <c r="C28232" s="9"/>
    </row>
    <row r="28233" spans="2:3">
      <c r="B28233" s="9"/>
      <c r="C28233" s="9"/>
    </row>
    <row r="28234" spans="2:3">
      <c r="B28234" s="9"/>
      <c r="C28234" s="9"/>
    </row>
    <row r="28235" spans="2:3">
      <c r="B28235" s="9"/>
      <c r="C28235" s="9"/>
    </row>
    <row r="28236" spans="2:3">
      <c r="B28236" s="9"/>
      <c r="C28236" s="9"/>
    </row>
    <row r="28237" spans="2:3">
      <c r="B28237" s="9"/>
      <c r="C28237" s="9"/>
    </row>
    <row r="28238" spans="2:3">
      <c r="B28238" s="9"/>
      <c r="C28238" s="9"/>
    </row>
    <row r="28239" spans="2:3">
      <c r="B28239" s="9"/>
      <c r="C28239" s="9"/>
    </row>
    <row r="28240" spans="2:3">
      <c r="B28240" s="9"/>
      <c r="C28240" s="9"/>
    </row>
    <row r="28241" spans="2:3">
      <c r="B28241" s="9"/>
      <c r="C28241" s="9"/>
    </row>
    <row r="28242" spans="2:3">
      <c r="B28242" s="9"/>
      <c r="C28242" s="9"/>
    </row>
    <row r="28243" spans="2:3">
      <c r="B28243" s="9"/>
      <c r="C28243" s="9"/>
    </row>
    <row r="28244" spans="2:3">
      <c r="B28244" s="9"/>
      <c r="C28244" s="9"/>
    </row>
    <row r="28245" spans="2:3">
      <c r="B28245" s="9"/>
      <c r="C28245" s="9"/>
    </row>
    <row r="28246" spans="2:3">
      <c r="B28246" s="9"/>
      <c r="C28246" s="9"/>
    </row>
    <row r="28247" spans="2:3">
      <c r="B28247" s="9"/>
      <c r="C28247" s="9"/>
    </row>
    <row r="28248" spans="2:3">
      <c r="B28248" s="9"/>
      <c r="C28248" s="9"/>
    </row>
    <row r="28249" spans="2:3">
      <c r="B28249" s="9"/>
      <c r="C28249" s="9"/>
    </row>
    <row r="28250" spans="2:3">
      <c r="B28250" s="9"/>
      <c r="C28250" s="9"/>
    </row>
    <row r="28251" spans="2:3">
      <c r="B28251" s="9"/>
      <c r="C28251" s="9"/>
    </row>
    <row r="28252" spans="2:3">
      <c r="B28252" s="9"/>
      <c r="C28252" s="9"/>
    </row>
    <row r="28253" spans="2:3">
      <c r="B28253" s="9"/>
      <c r="C28253" s="9"/>
    </row>
    <row r="28254" spans="2:3">
      <c r="B28254" s="9"/>
      <c r="C28254" s="9"/>
    </row>
    <row r="28255" spans="2:3">
      <c r="B28255" s="9"/>
      <c r="C28255" s="9"/>
    </row>
    <row r="28256" spans="2:3">
      <c r="B28256" s="9"/>
      <c r="C28256" s="9"/>
    </row>
    <row r="28257" spans="2:3">
      <c r="B28257" s="9"/>
      <c r="C28257" s="9"/>
    </row>
    <row r="28258" spans="2:3">
      <c r="B28258" s="9"/>
      <c r="C28258" s="9"/>
    </row>
    <row r="28259" spans="2:3">
      <c r="B28259" s="9"/>
      <c r="C28259" s="9"/>
    </row>
    <row r="28260" spans="2:3">
      <c r="B28260" s="9"/>
      <c r="C28260" s="9"/>
    </row>
    <row r="28261" spans="2:3">
      <c r="B28261" s="9"/>
      <c r="C28261" s="9"/>
    </row>
    <row r="28262" spans="2:3">
      <c r="B28262" s="9"/>
      <c r="C28262" s="9"/>
    </row>
    <row r="28263" spans="2:3">
      <c r="B28263" s="9"/>
      <c r="C28263" s="9"/>
    </row>
    <row r="28264" spans="2:3">
      <c r="B28264" s="9"/>
      <c r="C28264" s="9"/>
    </row>
    <row r="28265" spans="2:3">
      <c r="B28265" s="9"/>
      <c r="C28265" s="9"/>
    </row>
    <row r="28266" spans="2:3">
      <c r="B28266" s="9"/>
      <c r="C28266" s="9"/>
    </row>
    <row r="28267" spans="2:3">
      <c r="B28267" s="9"/>
      <c r="C28267" s="9"/>
    </row>
    <row r="28268" spans="2:3">
      <c r="B28268" s="9"/>
      <c r="C28268" s="9"/>
    </row>
    <row r="28269" spans="2:3">
      <c r="B28269" s="9"/>
      <c r="C28269" s="9"/>
    </row>
    <row r="28270" spans="2:3">
      <c r="B28270" s="9"/>
      <c r="C28270" s="9"/>
    </row>
    <row r="28271" spans="2:3">
      <c r="B28271" s="9"/>
      <c r="C28271" s="9"/>
    </row>
    <row r="28272" spans="2:3">
      <c r="B28272" s="9"/>
      <c r="C28272" s="9"/>
    </row>
    <row r="28273" spans="2:3">
      <c r="B28273" s="9"/>
      <c r="C28273" s="9"/>
    </row>
    <row r="28274" spans="2:3">
      <c r="B28274" s="9"/>
      <c r="C28274" s="9"/>
    </row>
    <row r="28275" spans="2:3">
      <c r="B28275" s="9"/>
      <c r="C28275" s="9"/>
    </row>
    <row r="28276" spans="2:3">
      <c r="B28276" s="9"/>
      <c r="C28276" s="9"/>
    </row>
    <row r="28277" spans="2:3">
      <c r="B28277" s="9"/>
      <c r="C28277" s="9"/>
    </row>
    <row r="28278" spans="2:3">
      <c r="B28278" s="9"/>
      <c r="C28278" s="9"/>
    </row>
    <row r="28279" spans="2:3">
      <c r="B28279" s="9"/>
      <c r="C28279" s="9"/>
    </row>
    <row r="28280" spans="2:3">
      <c r="B28280" s="9"/>
      <c r="C28280" s="9"/>
    </row>
    <row r="28281" spans="2:3">
      <c r="B28281" s="9"/>
      <c r="C28281" s="9"/>
    </row>
    <row r="28282" spans="2:3">
      <c r="B28282" s="9"/>
      <c r="C28282" s="9"/>
    </row>
    <row r="28283" spans="2:3">
      <c r="B28283" s="9"/>
      <c r="C28283" s="9"/>
    </row>
    <row r="28284" spans="2:3">
      <c r="B28284" s="9"/>
      <c r="C28284" s="9"/>
    </row>
    <row r="28285" spans="2:3">
      <c r="B28285" s="9"/>
      <c r="C28285" s="9"/>
    </row>
    <row r="28286" spans="2:3">
      <c r="B28286" s="9"/>
      <c r="C28286" s="9"/>
    </row>
    <row r="28287" spans="2:3">
      <c r="B28287" s="9"/>
      <c r="C28287" s="9"/>
    </row>
    <row r="28288" spans="2:3">
      <c r="B28288" s="9"/>
      <c r="C28288" s="9"/>
    </row>
    <row r="28289" spans="2:3">
      <c r="B28289" s="9"/>
      <c r="C28289" s="9"/>
    </row>
    <row r="28290" spans="2:3">
      <c r="B28290" s="9"/>
      <c r="C28290" s="9"/>
    </row>
    <row r="28291" spans="2:3">
      <c r="B28291" s="9"/>
      <c r="C28291" s="9"/>
    </row>
    <row r="28292" spans="2:3">
      <c r="B28292" s="9"/>
      <c r="C28292" s="9"/>
    </row>
    <row r="28293" spans="2:3">
      <c r="B28293" s="9"/>
      <c r="C28293" s="9"/>
    </row>
    <row r="28294" spans="2:3">
      <c r="B28294" s="9"/>
      <c r="C28294" s="9"/>
    </row>
    <row r="28295" spans="2:3">
      <c r="B28295" s="9"/>
      <c r="C28295" s="9"/>
    </row>
    <row r="28296" spans="2:3">
      <c r="B28296" s="9"/>
      <c r="C28296" s="9"/>
    </row>
    <row r="28297" spans="2:3">
      <c r="B28297" s="9"/>
      <c r="C28297" s="9"/>
    </row>
    <row r="28298" spans="2:3">
      <c r="B28298" s="9"/>
      <c r="C28298" s="9"/>
    </row>
    <row r="28299" spans="2:3">
      <c r="B28299" s="9"/>
      <c r="C28299" s="9"/>
    </row>
    <row r="28300" spans="2:3">
      <c r="B28300" s="9"/>
      <c r="C28300" s="9"/>
    </row>
    <row r="28301" spans="2:3">
      <c r="B28301" s="9"/>
      <c r="C28301" s="9"/>
    </row>
    <row r="28302" spans="2:3">
      <c r="B28302" s="9"/>
      <c r="C28302" s="9"/>
    </row>
    <row r="28303" spans="2:3">
      <c r="B28303" s="9"/>
      <c r="C28303" s="9"/>
    </row>
    <row r="28304" spans="2:3">
      <c r="B28304" s="9"/>
      <c r="C28304" s="9"/>
    </row>
    <row r="28305" spans="2:3">
      <c r="B28305" s="9"/>
      <c r="C28305" s="9"/>
    </row>
    <row r="28306" spans="2:3">
      <c r="B28306" s="9"/>
      <c r="C28306" s="9"/>
    </row>
    <row r="28307" spans="2:3">
      <c r="B28307" s="9"/>
      <c r="C28307" s="9"/>
    </row>
    <row r="28308" spans="2:3">
      <c r="B28308" s="9"/>
      <c r="C28308" s="9"/>
    </row>
    <row r="28309" spans="2:3">
      <c r="B28309" s="9"/>
      <c r="C28309" s="9"/>
    </row>
    <row r="28310" spans="2:3">
      <c r="B28310" s="9"/>
      <c r="C28310" s="9"/>
    </row>
    <row r="28311" spans="2:3">
      <c r="B28311" s="9"/>
      <c r="C28311" s="9"/>
    </row>
    <row r="28312" spans="2:3">
      <c r="B28312" s="9"/>
      <c r="C28312" s="9"/>
    </row>
    <row r="28313" spans="2:3">
      <c r="B28313" s="9"/>
      <c r="C28313" s="9"/>
    </row>
    <row r="28314" spans="2:3">
      <c r="B28314" s="9"/>
      <c r="C28314" s="9"/>
    </row>
    <row r="28315" spans="2:3">
      <c r="B28315" s="9"/>
      <c r="C28315" s="9"/>
    </row>
    <row r="28316" spans="2:3">
      <c r="B28316" s="9"/>
      <c r="C28316" s="9"/>
    </row>
    <row r="28317" spans="2:3">
      <c r="B28317" s="9"/>
      <c r="C28317" s="9"/>
    </row>
    <row r="28318" spans="2:3">
      <c r="B28318" s="9"/>
      <c r="C28318" s="9"/>
    </row>
    <row r="28319" spans="2:3">
      <c r="B28319" s="9"/>
      <c r="C28319" s="9"/>
    </row>
    <row r="28320" spans="2:3">
      <c r="B28320" s="9"/>
      <c r="C28320" s="9"/>
    </row>
    <row r="28321" spans="2:3">
      <c r="B28321" s="9"/>
      <c r="C28321" s="9"/>
    </row>
    <row r="28322" spans="2:3">
      <c r="B28322" s="9"/>
      <c r="C28322" s="9"/>
    </row>
    <row r="28323" spans="2:3">
      <c r="B28323" s="9"/>
      <c r="C28323" s="9"/>
    </row>
    <row r="28324" spans="2:3">
      <c r="B28324" s="9"/>
      <c r="C28324" s="9"/>
    </row>
    <row r="28325" spans="2:3">
      <c r="B28325" s="9"/>
      <c r="C28325" s="9"/>
    </row>
    <row r="28326" spans="2:3">
      <c r="B28326" s="9"/>
      <c r="C28326" s="9"/>
    </row>
    <row r="28327" spans="2:3">
      <c r="B28327" s="9"/>
      <c r="C28327" s="9"/>
    </row>
    <row r="28328" spans="2:3">
      <c r="B28328" s="9"/>
      <c r="C28328" s="9"/>
    </row>
    <row r="28329" spans="2:3">
      <c r="B28329" s="9"/>
      <c r="C28329" s="9"/>
    </row>
    <row r="28330" spans="2:3">
      <c r="B28330" s="9"/>
      <c r="C28330" s="9"/>
    </row>
    <row r="28331" spans="2:3">
      <c r="B28331" s="9"/>
      <c r="C28331" s="9"/>
    </row>
    <row r="28332" spans="2:3">
      <c r="B28332" s="9"/>
      <c r="C28332" s="9"/>
    </row>
    <row r="28333" spans="2:3">
      <c r="B28333" s="9"/>
      <c r="C28333" s="9"/>
    </row>
    <row r="28334" spans="2:3">
      <c r="B28334" s="9"/>
      <c r="C28334" s="9"/>
    </row>
    <row r="28335" spans="2:3">
      <c r="B28335" s="9"/>
      <c r="C28335" s="9"/>
    </row>
    <row r="28336" spans="2:3">
      <c r="B28336" s="9"/>
      <c r="C28336" s="9"/>
    </row>
    <row r="28337" spans="2:3">
      <c r="B28337" s="9"/>
      <c r="C28337" s="9"/>
    </row>
    <row r="28338" spans="2:3">
      <c r="B28338" s="9"/>
      <c r="C28338" s="9"/>
    </row>
    <row r="28339" spans="2:3">
      <c r="B28339" s="9"/>
      <c r="C28339" s="9"/>
    </row>
    <row r="28340" spans="2:3">
      <c r="B28340" s="9"/>
      <c r="C28340" s="9"/>
    </row>
    <row r="28341" spans="2:3">
      <c r="B28341" s="9"/>
      <c r="C28341" s="9"/>
    </row>
    <row r="28342" spans="2:3">
      <c r="B28342" s="9"/>
      <c r="C28342" s="9"/>
    </row>
    <row r="28343" spans="2:3">
      <c r="B28343" s="9"/>
      <c r="C28343" s="9"/>
    </row>
    <row r="28344" spans="2:3">
      <c r="B28344" s="9"/>
      <c r="C28344" s="9"/>
    </row>
    <row r="28345" spans="2:3">
      <c r="B28345" s="9"/>
      <c r="C28345" s="9"/>
    </row>
    <row r="28346" spans="2:3">
      <c r="B28346" s="9"/>
      <c r="C28346" s="9"/>
    </row>
    <row r="28347" spans="2:3">
      <c r="B28347" s="9"/>
      <c r="C28347" s="9"/>
    </row>
    <row r="28348" spans="2:3">
      <c r="B28348" s="9"/>
      <c r="C28348" s="9"/>
    </row>
    <row r="28349" spans="2:3">
      <c r="B28349" s="9"/>
      <c r="C28349" s="9"/>
    </row>
    <row r="28350" spans="2:3">
      <c r="B28350" s="9"/>
      <c r="C28350" s="9"/>
    </row>
    <row r="28351" spans="2:3">
      <c r="B28351" s="9"/>
      <c r="C28351" s="9"/>
    </row>
    <row r="28352" spans="2:3">
      <c r="B28352" s="9"/>
      <c r="C28352" s="9"/>
    </row>
    <row r="28353" spans="2:3">
      <c r="B28353" s="9"/>
      <c r="C28353" s="9"/>
    </row>
    <row r="28354" spans="2:3">
      <c r="B28354" s="9"/>
      <c r="C28354" s="9"/>
    </row>
    <row r="28355" spans="2:3">
      <c r="B28355" s="9"/>
      <c r="C28355" s="9"/>
    </row>
    <row r="28356" spans="2:3">
      <c r="B28356" s="9"/>
      <c r="C28356" s="9"/>
    </row>
    <row r="28357" spans="2:3">
      <c r="B28357" s="9"/>
      <c r="C28357" s="9"/>
    </row>
    <row r="28358" spans="2:3">
      <c r="B28358" s="9"/>
      <c r="C28358" s="9"/>
    </row>
    <row r="28359" spans="2:3">
      <c r="B28359" s="9"/>
      <c r="C28359" s="9"/>
    </row>
    <row r="28360" spans="2:3">
      <c r="B28360" s="9"/>
      <c r="C28360" s="9"/>
    </row>
    <row r="28361" spans="2:3">
      <c r="B28361" s="9"/>
      <c r="C28361" s="9"/>
    </row>
    <row r="28362" spans="2:3">
      <c r="B28362" s="9"/>
      <c r="C28362" s="9"/>
    </row>
    <row r="28363" spans="2:3">
      <c r="B28363" s="9"/>
      <c r="C28363" s="9"/>
    </row>
    <row r="28364" spans="2:3">
      <c r="B28364" s="9"/>
      <c r="C28364" s="9"/>
    </row>
    <row r="28365" spans="2:3">
      <c r="B28365" s="9"/>
      <c r="C28365" s="9"/>
    </row>
    <row r="28366" spans="2:3">
      <c r="B28366" s="9"/>
      <c r="C28366" s="9"/>
    </row>
    <row r="28367" spans="2:3">
      <c r="B28367" s="9"/>
      <c r="C28367" s="9"/>
    </row>
    <row r="28368" spans="2:3">
      <c r="B28368" s="9"/>
      <c r="C28368" s="9"/>
    </row>
    <row r="28369" spans="2:3">
      <c r="B28369" s="9"/>
      <c r="C28369" s="9"/>
    </row>
    <row r="28370" spans="2:3">
      <c r="B28370" s="9"/>
      <c r="C28370" s="9"/>
    </row>
    <row r="28371" spans="2:3">
      <c r="B28371" s="9"/>
      <c r="C28371" s="9"/>
    </row>
    <row r="28372" spans="2:3">
      <c r="B28372" s="9"/>
      <c r="C28372" s="9"/>
    </row>
    <row r="28373" spans="2:3">
      <c r="B28373" s="9"/>
      <c r="C28373" s="9"/>
    </row>
    <row r="28374" spans="2:3">
      <c r="B28374" s="9"/>
      <c r="C28374" s="9"/>
    </row>
    <row r="28375" spans="2:3">
      <c r="B28375" s="9"/>
      <c r="C28375" s="9"/>
    </row>
    <row r="28376" spans="2:3">
      <c r="B28376" s="9"/>
      <c r="C28376" s="9"/>
    </row>
    <row r="28377" spans="2:3">
      <c r="B28377" s="9"/>
      <c r="C28377" s="9"/>
    </row>
    <row r="28378" spans="2:3">
      <c r="B28378" s="9"/>
      <c r="C28378" s="9"/>
    </row>
    <row r="28379" spans="2:3">
      <c r="B28379" s="9"/>
      <c r="C28379" s="9"/>
    </row>
    <row r="28380" spans="2:3">
      <c r="B28380" s="9"/>
      <c r="C28380" s="9"/>
    </row>
    <row r="28381" spans="2:3">
      <c r="B28381" s="9"/>
      <c r="C28381" s="9"/>
    </row>
    <row r="28382" spans="2:3">
      <c r="B28382" s="9"/>
      <c r="C28382" s="9"/>
    </row>
    <row r="28383" spans="2:3">
      <c r="B28383" s="9"/>
      <c r="C28383" s="9"/>
    </row>
    <row r="28384" spans="2:3">
      <c r="B28384" s="9"/>
      <c r="C28384" s="9"/>
    </row>
    <row r="28385" spans="2:3">
      <c r="B28385" s="9"/>
      <c r="C28385" s="9"/>
    </row>
    <row r="28386" spans="2:3">
      <c r="B28386" s="9"/>
      <c r="C28386" s="9"/>
    </row>
    <row r="28387" spans="2:3">
      <c r="B28387" s="9"/>
      <c r="C28387" s="9"/>
    </row>
    <row r="28388" spans="2:3">
      <c r="B28388" s="9"/>
      <c r="C28388" s="9"/>
    </row>
    <row r="28389" spans="2:3">
      <c r="B28389" s="9"/>
      <c r="C28389" s="9"/>
    </row>
    <row r="28390" spans="2:3">
      <c r="B28390" s="9"/>
      <c r="C28390" s="9"/>
    </row>
    <row r="28391" spans="2:3">
      <c r="B28391" s="9"/>
      <c r="C28391" s="9"/>
    </row>
    <row r="28392" spans="2:3">
      <c r="B28392" s="9"/>
      <c r="C28392" s="9"/>
    </row>
    <row r="28393" spans="2:3">
      <c r="B28393" s="9"/>
      <c r="C28393" s="9"/>
    </row>
    <row r="28394" spans="2:3">
      <c r="B28394" s="9"/>
      <c r="C28394" s="9"/>
    </row>
    <row r="28395" spans="2:3">
      <c r="B28395" s="9"/>
      <c r="C28395" s="9"/>
    </row>
    <row r="28396" spans="2:3">
      <c r="B28396" s="9"/>
      <c r="C28396" s="9"/>
    </row>
    <row r="28397" spans="2:3">
      <c r="B28397" s="9"/>
      <c r="C28397" s="9"/>
    </row>
    <row r="28398" spans="2:3">
      <c r="B28398" s="9"/>
      <c r="C28398" s="9"/>
    </row>
    <row r="28399" spans="2:3">
      <c r="B28399" s="9"/>
      <c r="C28399" s="9"/>
    </row>
    <row r="28400" spans="2:3">
      <c r="B28400" s="9"/>
      <c r="C28400" s="9"/>
    </row>
    <row r="28401" spans="2:3">
      <c r="B28401" s="9"/>
      <c r="C28401" s="9"/>
    </row>
    <row r="28402" spans="2:3">
      <c r="B28402" s="9"/>
      <c r="C28402" s="9"/>
    </row>
    <row r="28403" spans="2:3">
      <c r="B28403" s="9"/>
      <c r="C28403" s="9"/>
    </row>
    <row r="28404" spans="2:3">
      <c r="B28404" s="9"/>
      <c r="C28404" s="9"/>
    </row>
    <row r="28405" spans="2:3">
      <c r="B28405" s="9"/>
      <c r="C28405" s="9"/>
    </row>
    <row r="28406" spans="2:3">
      <c r="B28406" s="9"/>
      <c r="C28406" s="9"/>
    </row>
    <row r="28407" spans="2:3">
      <c r="B28407" s="9"/>
      <c r="C28407" s="9"/>
    </row>
    <row r="28408" spans="2:3">
      <c r="B28408" s="9"/>
      <c r="C28408" s="9"/>
    </row>
    <row r="28409" spans="2:3">
      <c r="B28409" s="9"/>
      <c r="C28409" s="9"/>
    </row>
    <row r="28410" spans="2:3">
      <c r="B28410" s="9"/>
      <c r="C28410" s="9"/>
    </row>
    <row r="28411" spans="2:3">
      <c r="B28411" s="9"/>
      <c r="C28411" s="9"/>
    </row>
    <row r="28412" spans="2:3">
      <c r="B28412" s="9"/>
      <c r="C28412" s="9"/>
    </row>
    <row r="28413" spans="2:3">
      <c r="B28413" s="9"/>
      <c r="C28413" s="9"/>
    </row>
    <row r="28414" spans="2:3">
      <c r="B28414" s="9"/>
      <c r="C28414" s="9"/>
    </row>
    <row r="28415" spans="2:3">
      <c r="B28415" s="9"/>
      <c r="C28415" s="9"/>
    </row>
    <row r="28416" spans="2:3">
      <c r="B28416" s="9"/>
      <c r="C28416" s="9"/>
    </row>
    <row r="28417" spans="2:3">
      <c r="B28417" s="9"/>
      <c r="C28417" s="9"/>
    </row>
    <row r="28418" spans="2:3">
      <c r="B28418" s="9"/>
      <c r="C28418" s="9"/>
    </row>
    <row r="28419" spans="2:3">
      <c r="B28419" s="9"/>
      <c r="C28419" s="9"/>
    </row>
    <row r="28420" spans="2:3">
      <c r="B28420" s="9"/>
      <c r="C28420" s="9"/>
    </row>
    <row r="28421" spans="2:3">
      <c r="B28421" s="9"/>
      <c r="C28421" s="9"/>
    </row>
    <row r="28422" spans="2:3">
      <c r="B28422" s="9"/>
      <c r="C28422" s="9"/>
    </row>
    <row r="28423" spans="2:3">
      <c r="B28423" s="9"/>
      <c r="C28423" s="9"/>
    </row>
    <row r="28424" spans="2:3">
      <c r="B28424" s="9"/>
      <c r="C28424" s="9"/>
    </row>
    <row r="28425" spans="2:3">
      <c r="B28425" s="9"/>
      <c r="C28425" s="9"/>
    </row>
    <row r="28426" spans="2:3">
      <c r="B28426" s="9"/>
      <c r="C28426" s="9"/>
    </row>
    <row r="28427" spans="2:3">
      <c r="B28427" s="9"/>
      <c r="C28427" s="9"/>
    </row>
    <row r="28428" spans="2:3">
      <c r="B28428" s="9"/>
      <c r="C28428" s="9"/>
    </row>
    <row r="28429" spans="2:3">
      <c r="B28429" s="9"/>
      <c r="C28429" s="9"/>
    </row>
    <row r="28430" spans="2:3">
      <c r="B28430" s="9"/>
      <c r="C28430" s="9"/>
    </row>
    <row r="28431" spans="2:3">
      <c r="B28431" s="9"/>
      <c r="C28431" s="9"/>
    </row>
    <row r="28432" spans="2:3">
      <c r="B28432" s="9"/>
      <c r="C28432" s="9"/>
    </row>
    <row r="28433" spans="2:3">
      <c r="B28433" s="9"/>
      <c r="C28433" s="9"/>
    </row>
    <row r="28434" spans="2:3">
      <c r="B28434" s="9"/>
      <c r="C28434" s="9"/>
    </row>
    <row r="28435" spans="2:3">
      <c r="B28435" s="9"/>
      <c r="C28435" s="9"/>
    </row>
    <row r="28436" spans="2:3">
      <c r="B28436" s="9"/>
      <c r="C28436" s="9"/>
    </row>
    <row r="28437" spans="2:3">
      <c r="B28437" s="9"/>
      <c r="C28437" s="9"/>
    </row>
    <row r="28438" spans="2:3">
      <c r="B28438" s="9"/>
      <c r="C28438" s="9"/>
    </row>
    <row r="28439" spans="2:3">
      <c r="B28439" s="9"/>
      <c r="C28439" s="9"/>
    </row>
    <row r="28440" spans="2:3">
      <c r="B28440" s="9"/>
      <c r="C28440" s="9"/>
    </row>
    <row r="28441" spans="2:3">
      <c r="B28441" s="9"/>
      <c r="C28441" s="9"/>
    </row>
    <row r="28442" spans="2:3">
      <c r="B28442" s="9"/>
      <c r="C28442" s="9"/>
    </row>
    <row r="28443" spans="2:3">
      <c r="B28443" s="9"/>
      <c r="C28443" s="9"/>
    </row>
    <row r="28444" spans="2:3">
      <c r="B28444" s="9"/>
      <c r="C28444" s="9"/>
    </row>
    <row r="28445" spans="2:3">
      <c r="B28445" s="9"/>
      <c r="C28445" s="9"/>
    </row>
    <row r="28446" spans="2:3">
      <c r="B28446" s="9"/>
      <c r="C28446" s="9"/>
    </row>
    <row r="28447" spans="2:3">
      <c r="B28447" s="9"/>
      <c r="C28447" s="9"/>
    </row>
    <row r="28448" spans="2:3">
      <c r="B28448" s="9"/>
      <c r="C28448" s="9"/>
    </row>
    <row r="28449" spans="2:3">
      <c r="B28449" s="9"/>
      <c r="C28449" s="9"/>
    </row>
    <row r="28450" spans="2:3">
      <c r="B28450" s="9"/>
      <c r="C28450" s="9"/>
    </row>
    <row r="28451" spans="2:3">
      <c r="B28451" s="9"/>
      <c r="C28451" s="9"/>
    </row>
    <row r="28452" spans="2:3">
      <c r="B28452" s="9"/>
      <c r="C28452" s="9"/>
    </row>
    <row r="28453" spans="2:3">
      <c r="B28453" s="9"/>
      <c r="C28453" s="9"/>
    </row>
    <row r="28454" spans="2:3">
      <c r="B28454" s="9"/>
      <c r="C28454" s="9"/>
    </row>
    <row r="28455" spans="2:3">
      <c r="B28455" s="9"/>
      <c r="C28455" s="9"/>
    </row>
    <row r="28456" spans="2:3">
      <c r="B28456" s="9"/>
      <c r="C28456" s="9"/>
    </row>
    <row r="28457" spans="2:3">
      <c r="B28457" s="9"/>
      <c r="C28457" s="9"/>
    </row>
    <row r="28458" spans="2:3">
      <c r="B28458" s="9"/>
      <c r="C28458" s="9"/>
    </row>
    <row r="28459" spans="2:3">
      <c r="B28459" s="9"/>
      <c r="C28459" s="9"/>
    </row>
    <row r="28460" spans="2:3">
      <c r="B28460" s="9"/>
      <c r="C28460" s="9"/>
    </row>
    <row r="28461" spans="2:3">
      <c r="B28461" s="9"/>
      <c r="C28461" s="9"/>
    </row>
    <row r="28462" spans="2:3">
      <c r="B28462" s="9"/>
      <c r="C28462" s="9"/>
    </row>
    <row r="28463" spans="2:3">
      <c r="B28463" s="9"/>
      <c r="C28463" s="9"/>
    </row>
    <row r="28464" spans="2:3">
      <c r="B28464" s="9"/>
      <c r="C28464" s="9"/>
    </row>
    <row r="28465" spans="2:3">
      <c r="B28465" s="9"/>
      <c r="C28465" s="9"/>
    </row>
    <row r="28466" spans="2:3">
      <c r="B28466" s="9"/>
      <c r="C28466" s="9"/>
    </row>
    <row r="28467" spans="2:3">
      <c r="B28467" s="9"/>
      <c r="C28467" s="9"/>
    </row>
    <row r="28468" spans="2:3">
      <c r="B28468" s="9"/>
      <c r="C28468" s="9"/>
    </row>
    <row r="28469" spans="2:3">
      <c r="B28469" s="9"/>
      <c r="C28469" s="9"/>
    </row>
    <row r="28470" spans="2:3">
      <c r="B28470" s="9"/>
      <c r="C28470" s="9"/>
    </row>
    <row r="28471" spans="2:3">
      <c r="B28471" s="9"/>
      <c r="C28471" s="9"/>
    </row>
    <row r="28472" spans="2:3">
      <c r="B28472" s="9"/>
      <c r="C28472" s="9"/>
    </row>
    <row r="28473" spans="2:3">
      <c r="B28473" s="9"/>
      <c r="C28473" s="9"/>
    </row>
    <row r="28474" spans="2:3">
      <c r="B28474" s="9"/>
      <c r="C28474" s="9"/>
    </row>
    <row r="28475" spans="2:3">
      <c r="B28475" s="9"/>
      <c r="C28475" s="9"/>
    </row>
    <row r="28476" spans="2:3">
      <c r="B28476" s="9"/>
      <c r="C28476" s="9"/>
    </row>
    <row r="28477" spans="2:3">
      <c r="B28477" s="9"/>
      <c r="C28477" s="9"/>
    </row>
    <row r="28478" spans="2:3">
      <c r="B28478" s="9"/>
      <c r="C28478" s="9"/>
    </row>
    <row r="28479" spans="2:3">
      <c r="B28479" s="9"/>
      <c r="C28479" s="9"/>
    </row>
    <row r="28480" spans="2:3">
      <c r="B28480" s="9"/>
      <c r="C28480" s="9"/>
    </row>
    <row r="28481" spans="2:3">
      <c r="B28481" s="9"/>
      <c r="C28481" s="9"/>
    </row>
    <row r="28482" spans="2:3">
      <c r="B28482" s="9"/>
      <c r="C28482" s="9"/>
    </row>
    <row r="28483" spans="2:3">
      <c r="B28483" s="9"/>
      <c r="C28483" s="9"/>
    </row>
    <row r="28484" spans="2:3">
      <c r="B28484" s="9"/>
      <c r="C28484" s="9"/>
    </row>
    <row r="28485" spans="2:3">
      <c r="B28485" s="9"/>
      <c r="C28485" s="9"/>
    </row>
    <row r="28486" spans="2:3">
      <c r="B28486" s="9"/>
      <c r="C28486" s="9"/>
    </row>
    <row r="28487" spans="2:3">
      <c r="B28487" s="9"/>
      <c r="C28487" s="9"/>
    </row>
    <row r="28488" spans="2:3">
      <c r="B28488" s="9"/>
      <c r="C28488" s="9"/>
    </row>
    <row r="28489" spans="2:3">
      <c r="B28489" s="9"/>
      <c r="C28489" s="9"/>
    </row>
    <row r="28490" spans="2:3">
      <c r="B28490" s="9"/>
      <c r="C28490" s="9"/>
    </row>
    <row r="28491" spans="2:3">
      <c r="B28491" s="9"/>
      <c r="C28491" s="9"/>
    </row>
    <row r="28492" spans="2:3">
      <c r="B28492" s="9"/>
      <c r="C28492" s="9"/>
    </row>
    <row r="28493" spans="2:3">
      <c r="B28493" s="9"/>
      <c r="C28493" s="9"/>
    </row>
    <row r="28494" spans="2:3">
      <c r="B28494" s="9"/>
      <c r="C28494" s="9"/>
    </row>
    <row r="28495" spans="2:3">
      <c r="B28495" s="9"/>
      <c r="C28495" s="9"/>
    </row>
    <row r="28496" spans="2:3">
      <c r="B28496" s="9"/>
      <c r="C28496" s="9"/>
    </row>
    <row r="28497" spans="2:3">
      <c r="B28497" s="9"/>
      <c r="C28497" s="9"/>
    </row>
    <row r="28498" spans="2:3">
      <c r="B28498" s="9"/>
      <c r="C28498" s="9"/>
    </row>
    <row r="28499" spans="2:3">
      <c r="B28499" s="9"/>
      <c r="C28499" s="9"/>
    </row>
    <row r="28500" spans="2:3">
      <c r="B28500" s="9"/>
      <c r="C28500" s="9"/>
    </row>
    <row r="28501" spans="2:3">
      <c r="B28501" s="9"/>
      <c r="C28501" s="9"/>
    </row>
    <row r="28502" spans="2:3">
      <c r="B28502" s="9"/>
      <c r="C28502" s="9"/>
    </row>
    <row r="28503" spans="2:3">
      <c r="B28503" s="9"/>
      <c r="C28503" s="9"/>
    </row>
    <row r="28504" spans="2:3">
      <c r="B28504" s="9"/>
      <c r="C28504" s="9"/>
    </row>
    <row r="28505" spans="2:3">
      <c r="B28505" s="9"/>
      <c r="C28505" s="9"/>
    </row>
    <row r="28506" spans="2:3">
      <c r="B28506" s="9"/>
      <c r="C28506" s="9"/>
    </row>
    <row r="28507" spans="2:3">
      <c r="B28507" s="9"/>
      <c r="C28507" s="9"/>
    </row>
    <row r="28508" spans="2:3">
      <c r="B28508" s="9"/>
      <c r="C28508" s="9"/>
    </row>
    <row r="28509" spans="2:3">
      <c r="B28509" s="9"/>
      <c r="C28509" s="9"/>
    </row>
    <row r="28510" spans="2:3">
      <c r="B28510" s="9"/>
      <c r="C28510" s="9"/>
    </row>
    <row r="28511" spans="2:3">
      <c r="B28511" s="9"/>
      <c r="C28511" s="9"/>
    </row>
    <row r="28512" spans="2:3">
      <c r="B28512" s="9"/>
      <c r="C28512" s="9"/>
    </row>
    <row r="28513" spans="2:3">
      <c r="B28513" s="9"/>
      <c r="C28513" s="9"/>
    </row>
    <row r="28514" spans="2:3">
      <c r="B28514" s="9"/>
      <c r="C28514" s="9"/>
    </row>
    <row r="28515" spans="2:3">
      <c r="B28515" s="9"/>
      <c r="C28515" s="9"/>
    </row>
    <row r="28516" spans="2:3">
      <c r="B28516" s="9"/>
      <c r="C28516" s="9"/>
    </row>
    <row r="28517" spans="2:3">
      <c r="B28517" s="9"/>
      <c r="C28517" s="9"/>
    </row>
    <row r="28518" spans="2:3">
      <c r="B28518" s="9"/>
      <c r="C28518" s="9"/>
    </row>
    <row r="28519" spans="2:3">
      <c r="B28519" s="9"/>
      <c r="C28519" s="9"/>
    </row>
    <row r="28520" spans="2:3">
      <c r="B28520" s="9"/>
      <c r="C28520" s="9"/>
    </row>
    <row r="28521" spans="2:3">
      <c r="B28521" s="9"/>
      <c r="C28521" s="9"/>
    </row>
    <row r="28522" spans="2:3">
      <c r="B28522" s="9"/>
      <c r="C28522" s="9"/>
    </row>
    <row r="28523" spans="2:3">
      <c r="B28523" s="9"/>
      <c r="C28523" s="9"/>
    </row>
    <row r="28524" spans="2:3">
      <c r="B28524" s="9"/>
      <c r="C28524" s="9"/>
    </row>
    <row r="28525" spans="2:3">
      <c r="B28525" s="9"/>
      <c r="C28525" s="9"/>
    </row>
    <row r="28526" spans="2:3">
      <c r="B28526" s="9"/>
      <c r="C28526" s="9"/>
    </row>
    <row r="28527" spans="2:3">
      <c r="B28527" s="9"/>
      <c r="C28527" s="9"/>
    </row>
    <row r="28528" spans="2:3">
      <c r="B28528" s="9"/>
      <c r="C28528" s="9"/>
    </row>
    <row r="28529" spans="2:3">
      <c r="B28529" s="9"/>
      <c r="C28529" s="9"/>
    </row>
    <row r="28530" spans="2:3">
      <c r="B28530" s="9"/>
      <c r="C28530" s="9"/>
    </row>
    <row r="28531" spans="2:3">
      <c r="B28531" s="9"/>
      <c r="C28531" s="9"/>
    </row>
    <row r="28532" spans="2:3">
      <c r="B28532" s="9"/>
      <c r="C28532" s="9"/>
    </row>
    <row r="28533" spans="2:3">
      <c r="B28533" s="9"/>
      <c r="C28533" s="9"/>
    </row>
    <row r="28534" spans="2:3">
      <c r="B28534" s="9"/>
      <c r="C28534" s="9"/>
    </row>
    <row r="28535" spans="2:3">
      <c r="B28535" s="9"/>
      <c r="C28535" s="9"/>
    </row>
    <row r="28536" spans="2:3">
      <c r="B28536" s="9"/>
      <c r="C28536" s="9"/>
    </row>
    <row r="28537" spans="2:3">
      <c r="B28537" s="9"/>
      <c r="C28537" s="9"/>
    </row>
    <row r="28538" spans="2:3">
      <c r="B28538" s="9"/>
      <c r="C28538" s="9"/>
    </row>
    <row r="28539" spans="2:3">
      <c r="B28539" s="9"/>
      <c r="C28539" s="9"/>
    </row>
    <row r="28540" spans="2:3">
      <c r="B28540" s="9"/>
      <c r="C28540" s="9"/>
    </row>
    <row r="28541" spans="2:3">
      <c r="B28541" s="9"/>
      <c r="C28541" s="9"/>
    </row>
    <row r="28542" spans="2:3">
      <c r="B28542" s="9"/>
      <c r="C28542" s="9"/>
    </row>
    <row r="28543" spans="2:3">
      <c r="B28543" s="9"/>
      <c r="C28543" s="9"/>
    </row>
    <row r="28544" spans="2:3">
      <c r="B28544" s="9"/>
      <c r="C28544" s="9"/>
    </row>
    <row r="28545" spans="2:3">
      <c r="B28545" s="9"/>
      <c r="C28545" s="9"/>
    </row>
    <row r="28546" spans="2:3">
      <c r="B28546" s="9"/>
      <c r="C28546" s="9"/>
    </row>
    <row r="28547" spans="2:3">
      <c r="B28547" s="9"/>
      <c r="C28547" s="9"/>
    </row>
    <row r="28548" spans="2:3">
      <c r="B28548" s="9"/>
      <c r="C28548" s="9"/>
    </row>
    <row r="28549" spans="2:3">
      <c r="B28549" s="9"/>
      <c r="C28549" s="9"/>
    </row>
    <row r="28550" spans="2:3">
      <c r="B28550" s="9"/>
      <c r="C28550" s="9"/>
    </row>
    <row r="28551" spans="2:3">
      <c r="B28551" s="9"/>
      <c r="C28551" s="9"/>
    </row>
    <row r="28552" spans="2:3">
      <c r="B28552" s="9"/>
      <c r="C28552" s="9"/>
    </row>
    <row r="28553" spans="2:3">
      <c r="B28553" s="9"/>
      <c r="C28553" s="9"/>
    </row>
    <row r="28554" spans="2:3">
      <c r="B28554" s="9"/>
      <c r="C28554" s="9"/>
    </row>
    <row r="28555" spans="2:3">
      <c r="B28555" s="9"/>
      <c r="C28555" s="9"/>
    </row>
    <row r="28556" spans="2:3">
      <c r="B28556" s="9"/>
      <c r="C28556" s="9"/>
    </row>
    <row r="28557" spans="2:3">
      <c r="B28557" s="9"/>
      <c r="C28557" s="9"/>
    </row>
    <row r="28558" spans="2:3">
      <c r="B28558" s="9"/>
      <c r="C28558" s="9"/>
    </row>
    <row r="28559" spans="2:3">
      <c r="B28559" s="9"/>
      <c r="C28559" s="9"/>
    </row>
    <row r="28560" spans="2:3">
      <c r="B28560" s="9"/>
      <c r="C28560" s="9"/>
    </row>
    <row r="28561" spans="2:3">
      <c r="B28561" s="9"/>
      <c r="C28561" s="9"/>
    </row>
    <row r="28562" spans="2:3">
      <c r="B28562" s="9"/>
      <c r="C28562" s="9"/>
    </row>
    <row r="28563" spans="2:3">
      <c r="B28563" s="9"/>
      <c r="C28563" s="9"/>
    </row>
    <row r="28564" spans="2:3">
      <c r="B28564" s="9"/>
      <c r="C28564" s="9"/>
    </row>
    <row r="28565" spans="2:3">
      <c r="B28565" s="9"/>
      <c r="C28565" s="9"/>
    </row>
    <row r="28566" spans="2:3">
      <c r="B28566" s="9"/>
      <c r="C28566" s="9"/>
    </row>
    <row r="28567" spans="2:3">
      <c r="B28567" s="9"/>
      <c r="C28567" s="9"/>
    </row>
    <row r="28568" spans="2:3">
      <c r="B28568" s="9"/>
      <c r="C28568" s="9"/>
    </row>
    <row r="28569" spans="2:3">
      <c r="B28569" s="9"/>
      <c r="C28569" s="9"/>
    </row>
    <row r="28570" spans="2:3">
      <c r="B28570" s="9"/>
      <c r="C28570" s="9"/>
    </row>
    <row r="28571" spans="2:3">
      <c r="B28571" s="9"/>
      <c r="C28571" s="9"/>
    </row>
    <row r="28572" spans="2:3">
      <c r="B28572" s="9"/>
      <c r="C28572" s="9"/>
    </row>
    <row r="28573" spans="2:3">
      <c r="B28573" s="9"/>
      <c r="C28573" s="9"/>
    </row>
    <row r="28574" spans="2:3">
      <c r="B28574" s="9"/>
      <c r="C28574" s="9"/>
    </row>
    <row r="28575" spans="2:3">
      <c r="B28575" s="9"/>
      <c r="C28575" s="9"/>
    </row>
    <row r="28576" spans="2:3">
      <c r="B28576" s="9"/>
      <c r="C28576" s="9"/>
    </row>
    <row r="28577" spans="2:3">
      <c r="B28577" s="9"/>
      <c r="C28577" s="9"/>
    </row>
    <row r="28578" spans="2:3">
      <c r="B28578" s="9"/>
      <c r="C28578" s="9"/>
    </row>
    <row r="28579" spans="2:3">
      <c r="B28579" s="9"/>
      <c r="C28579" s="9"/>
    </row>
    <row r="28580" spans="2:3">
      <c r="B28580" s="9"/>
      <c r="C28580" s="9"/>
    </row>
    <row r="28581" spans="2:3">
      <c r="B28581" s="9"/>
      <c r="C28581" s="9"/>
    </row>
    <row r="28582" spans="2:3">
      <c r="B28582" s="9"/>
      <c r="C28582" s="9"/>
    </row>
    <row r="28583" spans="2:3">
      <c r="B28583" s="9"/>
      <c r="C28583" s="9"/>
    </row>
    <row r="28584" spans="2:3">
      <c r="B28584" s="9"/>
      <c r="C28584" s="9"/>
    </row>
    <row r="28585" spans="2:3">
      <c r="B28585" s="9"/>
      <c r="C28585" s="9"/>
    </row>
    <row r="28586" spans="2:3">
      <c r="B28586" s="9"/>
      <c r="C28586" s="9"/>
    </row>
    <row r="28587" spans="2:3">
      <c r="B28587" s="9"/>
      <c r="C28587" s="9"/>
    </row>
    <row r="28588" spans="2:3">
      <c r="B28588" s="9"/>
      <c r="C28588" s="9"/>
    </row>
    <row r="28589" spans="2:3">
      <c r="B28589" s="9"/>
      <c r="C28589" s="9"/>
    </row>
    <row r="28590" spans="2:3">
      <c r="B28590" s="9"/>
      <c r="C28590" s="9"/>
    </row>
    <row r="28591" spans="2:3">
      <c r="B28591" s="9"/>
      <c r="C28591" s="9"/>
    </row>
    <row r="28592" spans="2:3">
      <c r="B28592" s="9"/>
      <c r="C28592" s="9"/>
    </row>
    <row r="28593" spans="2:3">
      <c r="B28593" s="9"/>
      <c r="C28593" s="9"/>
    </row>
    <row r="28594" spans="2:3">
      <c r="B28594" s="9"/>
      <c r="C28594" s="9"/>
    </row>
    <row r="28595" spans="2:3">
      <c r="B28595" s="9"/>
      <c r="C28595" s="9"/>
    </row>
    <row r="28596" spans="2:3">
      <c r="B28596" s="9"/>
      <c r="C28596" s="9"/>
    </row>
    <row r="28597" spans="2:3">
      <c r="B28597" s="9"/>
      <c r="C28597" s="9"/>
    </row>
    <row r="28598" spans="2:3">
      <c r="B28598" s="9"/>
      <c r="C28598" s="9"/>
    </row>
    <row r="28599" spans="2:3">
      <c r="B28599" s="9"/>
      <c r="C28599" s="9"/>
    </row>
    <row r="28600" spans="2:3">
      <c r="B28600" s="9"/>
      <c r="C28600" s="9"/>
    </row>
    <row r="28601" spans="2:3">
      <c r="B28601" s="9"/>
      <c r="C28601" s="9"/>
    </row>
    <row r="28602" spans="2:3">
      <c r="B28602" s="9"/>
      <c r="C28602" s="9"/>
    </row>
    <row r="28603" spans="2:3">
      <c r="B28603" s="9"/>
      <c r="C28603" s="9"/>
    </row>
    <row r="28604" spans="2:3">
      <c r="B28604" s="9"/>
      <c r="C28604" s="9"/>
    </row>
    <row r="28605" spans="2:3">
      <c r="B28605" s="9"/>
      <c r="C28605" s="9"/>
    </row>
    <row r="28606" spans="2:3">
      <c r="B28606" s="9"/>
      <c r="C28606" s="9"/>
    </row>
    <row r="28607" spans="2:3">
      <c r="B28607" s="9"/>
      <c r="C28607" s="9"/>
    </row>
    <row r="28608" spans="2:3">
      <c r="B28608" s="9"/>
      <c r="C28608" s="9"/>
    </row>
    <row r="28609" spans="2:3">
      <c r="B28609" s="9"/>
      <c r="C28609" s="9"/>
    </row>
    <row r="28610" spans="2:3">
      <c r="B28610" s="9"/>
      <c r="C28610" s="9"/>
    </row>
    <row r="28611" spans="2:3">
      <c r="B28611" s="9"/>
      <c r="C28611" s="9"/>
    </row>
    <row r="28612" spans="2:3">
      <c r="B28612" s="9"/>
      <c r="C28612" s="9"/>
    </row>
    <row r="28613" spans="2:3">
      <c r="B28613" s="9"/>
      <c r="C28613" s="9"/>
    </row>
    <row r="28614" spans="2:3">
      <c r="B28614" s="9"/>
      <c r="C28614" s="9"/>
    </row>
    <row r="28615" spans="2:3">
      <c r="B28615" s="9"/>
      <c r="C28615" s="9"/>
    </row>
    <row r="28616" spans="2:3">
      <c r="B28616" s="9"/>
      <c r="C28616" s="9"/>
    </row>
    <row r="28617" spans="2:3">
      <c r="B28617" s="9"/>
      <c r="C28617" s="9"/>
    </row>
    <row r="28618" spans="2:3">
      <c r="B28618" s="9"/>
      <c r="C28618" s="9"/>
    </row>
    <row r="28619" spans="2:3">
      <c r="B28619" s="9"/>
      <c r="C28619" s="9"/>
    </row>
    <row r="28620" spans="2:3">
      <c r="B28620" s="9"/>
      <c r="C28620" s="9"/>
    </row>
    <row r="28621" spans="2:3">
      <c r="B28621" s="9"/>
      <c r="C28621" s="9"/>
    </row>
    <row r="28622" spans="2:3">
      <c r="B28622" s="9"/>
      <c r="C28622" s="9"/>
    </row>
    <row r="28623" spans="2:3">
      <c r="B28623" s="9"/>
      <c r="C28623" s="9"/>
    </row>
    <row r="28624" spans="2:3">
      <c r="B28624" s="9"/>
      <c r="C28624" s="9"/>
    </row>
    <row r="28625" spans="2:3">
      <c r="B28625" s="9"/>
      <c r="C28625" s="9"/>
    </row>
    <row r="28626" spans="2:3">
      <c r="B28626" s="9"/>
      <c r="C28626" s="9"/>
    </row>
    <row r="28627" spans="2:3">
      <c r="B28627" s="9"/>
      <c r="C28627" s="9"/>
    </row>
    <row r="28628" spans="2:3">
      <c r="B28628" s="9"/>
      <c r="C28628" s="9"/>
    </row>
    <row r="28629" spans="2:3">
      <c r="B28629" s="9"/>
      <c r="C28629" s="9"/>
    </row>
    <row r="28630" spans="2:3">
      <c r="B28630" s="9"/>
      <c r="C28630" s="9"/>
    </row>
    <row r="28631" spans="2:3">
      <c r="B28631" s="9"/>
      <c r="C28631" s="9"/>
    </row>
    <row r="28632" spans="2:3">
      <c r="B28632" s="9"/>
      <c r="C28632" s="9"/>
    </row>
    <row r="28633" spans="2:3">
      <c r="B28633" s="9"/>
      <c r="C28633" s="9"/>
    </row>
    <row r="28634" spans="2:3">
      <c r="B28634" s="9"/>
      <c r="C28634" s="9"/>
    </row>
    <row r="28635" spans="2:3">
      <c r="B28635" s="9"/>
      <c r="C28635" s="9"/>
    </row>
    <row r="28636" spans="2:3">
      <c r="B28636" s="9"/>
      <c r="C28636" s="9"/>
    </row>
    <row r="28637" spans="2:3">
      <c r="B28637" s="9"/>
      <c r="C28637" s="9"/>
    </row>
    <row r="28638" spans="2:3">
      <c r="B28638" s="9"/>
      <c r="C28638" s="9"/>
    </row>
    <row r="28639" spans="2:3">
      <c r="B28639" s="9"/>
      <c r="C28639" s="9"/>
    </row>
    <row r="28640" spans="2:3">
      <c r="B28640" s="9"/>
      <c r="C28640" s="9"/>
    </row>
    <row r="28641" spans="2:3">
      <c r="B28641" s="9"/>
      <c r="C28641" s="9"/>
    </row>
    <row r="28642" spans="2:3">
      <c r="B28642" s="9"/>
      <c r="C28642" s="9"/>
    </row>
    <row r="28643" spans="2:3">
      <c r="B28643" s="9"/>
      <c r="C28643" s="9"/>
    </row>
    <row r="28644" spans="2:3">
      <c r="B28644" s="9"/>
      <c r="C28644" s="9"/>
    </row>
    <row r="28645" spans="2:3">
      <c r="B28645" s="9"/>
      <c r="C28645" s="9"/>
    </row>
    <row r="28646" spans="2:3">
      <c r="B28646" s="9"/>
      <c r="C28646" s="9"/>
    </row>
    <row r="28647" spans="2:3">
      <c r="B28647" s="9"/>
      <c r="C28647" s="9"/>
    </row>
    <row r="28648" spans="2:3">
      <c r="B28648" s="9"/>
      <c r="C28648" s="9"/>
    </row>
    <row r="28649" spans="2:3">
      <c r="B28649" s="9"/>
      <c r="C28649" s="9"/>
    </row>
    <row r="28650" spans="2:3">
      <c r="B28650" s="9"/>
      <c r="C28650" s="9"/>
    </row>
    <row r="28651" spans="2:3">
      <c r="B28651" s="9"/>
      <c r="C28651" s="9"/>
    </row>
    <row r="28652" spans="2:3">
      <c r="B28652" s="9"/>
      <c r="C28652" s="9"/>
    </row>
    <row r="28653" spans="2:3">
      <c r="B28653" s="9"/>
      <c r="C28653" s="9"/>
    </row>
    <row r="28654" spans="2:3">
      <c r="B28654" s="9"/>
      <c r="C28654" s="9"/>
    </row>
    <row r="28655" spans="2:3">
      <c r="B28655" s="9"/>
      <c r="C28655" s="9"/>
    </row>
    <row r="28656" spans="2:3">
      <c r="B28656" s="9"/>
      <c r="C28656" s="9"/>
    </row>
    <row r="28657" spans="2:3">
      <c r="B28657" s="9"/>
      <c r="C28657" s="9"/>
    </row>
    <row r="28658" spans="2:3">
      <c r="B28658" s="9"/>
      <c r="C28658" s="9"/>
    </row>
    <row r="28659" spans="2:3">
      <c r="B28659" s="9"/>
      <c r="C28659" s="9"/>
    </row>
    <row r="28660" spans="2:3">
      <c r="B28660" s="9"/>
      <c r="C28660" s="9"/>
    </row>
    <row r="28661" spans="2:3">
      <c r="B28661" s="9"/>
      <c r="C28661" s="9"/>
    </row>
    <row r="28662" spans="2:3">
      <c r="B28662" s="9"/>
      <c r="C28662" s="9"/>
    </row>
    <row r="28663" spans="2:3">
      <c r="B28663" s="9"/>
      <c r="C28663" s="9"/>
    </row>
    <row r="28664" spans="2:3">
      <c r="B28664" s="9"/>
      <c r="C28664" s="9"/>
    </row>
    <row r="28665" spans="2:3">
      <c r="B28665" s="9"/>
      <c r="C28665" s="9"/>
    </row>
    <row r="28666" spans="2:3">
      <c r="B28666" s="9"/>
      <c r="C28666" s="9"/>
    </row>
    <row r="28667" spans="2:3">
      <c r="B28667" s="9"/>
      <c r="C28667" s="9"/>
    </row>
    <row r="28668" spans="2:3">
      <c r="B28668" s="9"/>
      <c r="C28668" s="9"/>
    </row>
    <row r="28669" spans="2:3">
      <c r="B28669" s="9"/>
      <c r="C28669" s="9"/>
    </row>
    <row r="28670" spans="2:3">
      <c r="B28670" s="9"/>
      <c r="C28670" s="9"/>
    </row>
    <row r="28671" spans="2:3">
      <c r="B28671" s="9"/>
      <c r="C28671" s="9"/>
    </row>
    <row r="28672" spans="2:3">
      <c r="B28672" s="9"/>
      <c r="C28672" s="9"/>
    </row>
    <row r="28673" spans="2:3">
      <c r="B28673" s="9"/>
      <c r="C28673" s="9"/>
    </row>
    <row r="28674" spans="2:3">
      <c r="B28674" s="9"/>
      <c r="C28674" s="9"/>
    </row>
    <row r="28675" spans="2:3">
      <c r="B28675" s="9"/>
      <c r="C28675" s="9"/>
    </row>
    <row r="28676" spans="2:3">
      <c r="B28676" s="9"/>
      <c r="C28676" s="9"/>
    </row>
    <row r="28677" spans="2:3">
      <c r="B28677" s="9"/>
      <c r="C28677" s="9"/>
    </row>
    <row r="28678" spans="2:3">
      <c r="B28678" s="9"/>
      <c r="C28678" s="9"/>
    </row>
    <row r="28679" spans="2:3">
      <c r="B28679" s="9"/>
      <c r="C28679" s="9"/>
    </row>
    <row r="28680" spans="2:3">
      <c r="B28680" s="9"/>
      <c r="C28680" s="9"/>
    </row>
    <row r="28681" spans="2:3">
      <c r="B28681" s="9"/>
      <c r="C28681" s="9"/>
    </row>
    <row r="28682" spans="2:3">
      <c r="B28682" s="9"/>
      <c r="C28682" s="9"/>
    </row>
    <row r="28683" spans="2:3">
      <c r="B28683" s="9"/>
      <c r="C28683" s="9"/>
    </row>
    <row r="28684" spans="2:3">
      <c r="B28684" s="9"/>
      <c r="C28684" s="9"/>
    </row>
    <row r="28685" spans="2:3">
      <c r="B28685" s="9"/>
      <c r="C28685" s="9"/>
    </row>
    <row r="28686" spans="2:3">
      <c r="B28686" s="9"/>
      <c r="C28686" s="9"/>
    </row>
    <row r="28687" spans="2:3">
      <c r="B28687" s="9"/>
      <c r="C28687" s="9"/>
    </row>
    <row r="28688" spans="2:3">
      <c r="B28688" s="9"/>
      <c r="C28688" s="9"/>
    </row>
    <row r="28689" spans="2:3">
      <c r="B28689" s="9"/>
      <c r="C28689" s="9"/>
    </row>
    <row r="28690" spans="2:3">
      <c r="B28690" s="9"/>
      <c r="C28690" s="9"/>
    </row>
    <row r="28691" spans="2:3">
      <c r="B28691" s="9"/>
      <c r="C28691" s="9"/>
    </row>
    <row r="28692" spans="2:3">
      <c r="B28692" s="9"/>
      <c r="C28692" s="9"/>
    </row>
    <row r="28693" spans="2:3">
      <c r="B28693" s="9"/>
      <c r="C28693" s="9"/>
    </row>
    <row r="28694" spans="2:3">
      <c r="B28694" s="9"/>
      <c r="C28694" s="9"/>
    </row>
    <row r="28695" spans="2:3">
      <c r="B28695" s="9"/>
      <c r="C28695" s="9"/>
    </row>
    <row r="28696" spans="2:3">
      <c r="B28696" s="9"/>
      <c r="C28696" s="9"/>
    </row>
    <row r="28697" spans="2:3">
      <c r="B28697" s="9"/>
      <c r="C28697" s="9"/>
    </row>
    <row r="28698" spans="2:3">
      <c r="B28698" s="9"/>
      <c r="C28698" s="9"/>
    </row>
    <row r="28699" spans="2:3">
      <c r="B28699" s="9"/>
      <c r="C28699" s="9"/>
    </row>
    <row r="28700" spans="2:3">
      <c r="B28700" s="9"/>
      <c r="C28700" s="9"/>
    </row>
    <row r="28701" spans="2:3">
      <c r="B28701" s="9"/>
      <c r="C28701" s="9"/>
    </row>
    <row r="28702" spans="2:3">
      <c r="B28702" s="9"/>
      <c r="C28702" s="9"/>
    </row>
    <row r="28703" spans="2:3">
      <c r="B28703" s="9"/>
      <c r="C28703" s="9"/>
    </row>
    <row r="28704" spans="2:3">
      <c r="B28704" s="9"/>
      <c r="C28704" s="9"/>
    </row>
    <row r="28705" spans="2:3">
      <c r="B28705" s="9"/>
      <c r="C28705" s="9"/>
    </row>
    <row r="28706" spans="2:3">
      <c r="B28706" s="9"/>
      <c r="C28706" s="9"/>
    </row>
    <row r="28707" spans="2:3">
      <c r="B28707" s="9"/>
      <c r="C28707" s="9"/>
    </row>
    <row r="28708" spans="2:3">
      <c r="B28708" s="9"/>
      <c r="C28708" s="9"/>
    </row>
    <row r="28709" spans="2:3">
      <c r="B28709" s="9"/>
      <c r="C28709" s="9"/>
    </row>
    <row r="28710" spans="2:3">
      <c r="B28710" s="9"/>
      <c r="C28710" s="9"/>
    </row>
    <row r="28711" spans="2:3">
      <c r="B28711" s="9"/>
      <c r="C28711" s="9"/>
    </row>
    <row r="28712" spans="2:3">
      <c r="B28712" s="9"/>
      <c r="C28712" s="9"/>
    </row>
    <row r="28713" spans="2:3">
      <c r="B28713" s="9"/>
      <c r="C28713" s="9"/>
    </row>
    <row r="28714" spans="2:3">
      <c r="B28714" s="9"/>
      <c r="C28714" s="9"/>
    </row>
    <row r="28715" spans="2:3">
      <c r="B28715" s="9"/>
      <c r="C28715" s="9"/>
    </row>
    <row r="28716" spans="2:3">
      <c r="B28716" s="9"/>
      <c r="C28716" s="9"/>
    </row>
    <row r="28717" spans="2:3">
      <c r="B28717" s="9"/>
      <c r="C28717" s="9"/>
    </row>
    <row r="28718" spans="2:3">
      <c r="B28718" s="9"/>
      <c r="C28718" s="9"/>
    </row>
    <row r="28719" spans="2:3">
      <c r="B28719" s="9"/>
      <c r="C28719" s="9"/>
    </row>
    <row r="28720" spans="2:3">
      <c r="B28720" s="9"/>
      <c r="C28720" s="9"/>
    </row>
    <row r="28721" spans="2:3">
      <c r="B28721" s="9"/>
      <c r="C28721" s="9"/>
    </row>
    <row r="28722" spans="2:3">
      <c r="B28722" s="9"/>
      <c r="C28722" s="9"/>
    </row>
    <row r="28723" spans="2:3">
      <c r="B28723" s="9"/>
      <c r="C28723" s="9"/>
    </row>
    <row r="28724" spans="2:3">
      <c r="B28724" s="9"/>
      <c r="C28724" s="9"/>
    </row>
    <row r="28725" spans="2:3">
      <c r="B28725" s="9"/>
      <c r="C28725" s="9"/>
    </row>
    <row r="28726" spans="2:3">
      <c r="B28726" s="9"/>
      <c r="C28726" s="9"/>
    </row>
    <row r="28727" spans="2:3">
      <c r="B28727" s="9"/>
      <c r="C28727" s="9"/>
    </row>
    <row r="28728" spans="2:3">
      <c r="B28728" s="9"/>
      <c r="C28728" s="9"/>
    </row>
    <row r="28729" spans="2:3">
      <c r="B28729" s="9"/>
      <c r="C28729" s="9"/>
    </row>
    <row r="28730" spans="2:3">
      <c r="B28730" s="9"/>
      <c r="C28730" s="9"/>
    </row>
    <row r="28731" spans="2:3">
      <c r="B28731" s="9"/>
      <c r="C28731" s="9"/>
    </row>
    <row r="28732" spans="2:3">
      <c r="B28732" s="9"/>
      <c r="C28732" s="9"/>
    </row>
    <row r="28733" spans="2:3">
      <c r="B28733" s="9"/>
      <c r="C28733" s="9"/>
    </row>
    <row r="28734" spans="2:3">
      <c r="B28734" s="9"/>
      <c r="C28734" s="9"/>
    </row>
    <row r="28735" spans="2:3">
      <c r="B28735" s="9"/>
      <c r="C28735" s="9"/>
    </row>
    <row r="28736" spans="2:3">
      <c r="B28736" s="9"/>
      <c r="C28736" s="9"/>
    </row>
    <row r="28737" spans="2:3">
      <c r="B28737" s="9"/>
      <c r="C28737" s="9"/>
    </row>
    <row r="28738" spans="2:3">
      <c r="B28738" s="9"/>
      <c r="C28738" s="9"/>
    </row>
    <row r="28739" spans="2:3">
      <c r="B28739" s="9"/>
      <c r="C28739" s="9"/>
    </row>
    <row r="28740" spans="2:3">
      <c r="B28740" s="9"/>
      <c r="C28740" s="9"/>
    </row>
    <row r="28741" spans="2:3">
      <c r="B28741" s="9"/>
      <c r="C28741" s="9"/>
    </row>
    <row r="28742" spans="2:3">
      <c r="B28742" s="9"/>
      <c r="C28742" s="9"/>
    </row>
    <row r="28743" spans="2:3">
      <c r="B28743" s="9"/>
      <c r="C28743" s="9"/>
    </row>
    <row r="28744" spans="2:3">
      <c r="B28744" s="9"/>
      <c r="C28744" s="9"/>
    </row>
    <row r="28745" spans="2:3">
      <c r="B28745" s="9"/>
      <c r="C28745" s="9"/>
    </row>
    <row r="28746" spans="2:3">
      <c r="B28746" s="9"/>
      <c r="C28746" s="9"/>
    </row>
    <row r="28747" spans="2:3">
      <c r="B28747" s="9"/>
      <c r="C28747" s="9"/>
    </row>
    <row r="28748" spans="2:3">
      <c r="B28748" s="9"/>
      <c r="C28748" s="9"/>
    </row>
    <row r="28749" spans="2:3">
      <c r="B28749" s="9"/>
      <c r="C28749" s="9"/>
    </row>
    <row r="28750" spans="2:3">
      <c r="B28750" s="9"/>
      <c r="C28750" s="9"/>
    </row>
    <row r="28751" spans="2:3">
      <c r="B28751" s="9"/>
      <c r="C28751" s="9"/>
    </row>
    <row r="28752" spans="2:3">
      <c r="B28752" s="9"/>
      <c r="C28752" s="9"/>
    </row>
    <row r="28753" spans="2:3">
      <c r="B28753" s="9"/>
      <c r="C28753" s="9"/>
    </row>
    <row r="28754" spans="2:3">
      <c r="B28754" s="9"/>
      <c r="C28754" s="9"/>
    </row>
    <row r="28755" spans="2:3">
      <c r="B28755" s="9"/>
      <c r="C28755" s="9"/>
    </row>
    <row r="28756" spans="2:3">
      <c r="B28756" s="9"/>
      <c r="C28756" s="9"/>
    </row>
    <row r="28757" spans="2:3">
      <c r="B28757" s="9"/>
      <c r="C28757" s="9"/>
    </row>
    <row r="28758" spans="2:3">
      <c r="B28758" s="9"/>
      <c r="C28758" s="9"/>
    </row>
    <row r="28759" spans="2:3">
      <c r="B28759" s="9"/>
      <c r="C28759" s="9"/>
    </row>
    <row r="28760" spans="2:3">
      <c r="B28760" s="9"/>
      <c r="C28760" s="9"/>
    </row>
    <row r="28761" spans="2:3">
      <c r="B28761" s="9"/>
      <c r="C28761" s="9"/>
    </row>
    <row r="28762" spans="2:3">
      <c r="B28762" s="9"/>
      <c r="C28762" s="9"/>
    </row>
    <row r="28763" spans="2:3">
      <c r="B28763" s="9"/>
      <c r="C28763" s="9"/>
    </row>
    <row r="28764" spans="2:3">
      <c r="B28764" s="9"/>
      <c r="C28764" s="9"/>
    </row>
    <row r="28765" spans="2:3">
      <c r="B28765" s="9"/>
      <c r="C28765" s="9"/>
    </row>
    <row r="28766" spans="2:3">
      <c r="B28766" s="9"/>
      <c r="C28766" s="9"/>
    </row>
    <row r="28767" spans="2:3">
      <c r="B28767" s="9"/>
      <c r="C28767" s="9"/>
    </row>
    <row r="28768" spans="2:3">
      <c r="B28768" s="9"/>
      <c r="C28768" s="9"/>
    </row>
    <row r="28769" spans="2:3">
      <c r="B28769" s="9"/>
      <c r="C28769" s="9"/>
    </row>
    <row r="28770" spans="2:3">
      <c r="B28770" s="9"/>
      <c r="C28770" s="9"/>
    </row>
    <row r="28771" spans="2:3">
      <c r="B28771" s="9"/>
      <c r="C28771" s="9"/>
    </row>
    <row r="28772" spans="2:3">
      <c r="B28772" s="9"/>
      <c r="C28772" s="9"/>
    </row>
    <row r="28773" spans="2:3">
      <c r="B28773" s="9"/>
      <c r="C28773" s="9"/>
    </row>
    <row r="28774" spans="2:3">
      <c r="B28774" s="9"/>
      <c r="C28774" s="9"/>
    </row>
    <row r="28775" spans="2:3">
      <c r="B28775" s="9"/>
      <c r="C28775" s="9"/>
    </row>
    <row r="28776" spans="2:3">
      <c r="B28776" s="9"/>
      <c r="C28776" s="9"/>
    </row>
    <row r="28777" spans="2:3">
      <c r="B28777" s="9"/>
      <c r="C28777" s="9"/>
    </row>
    <row r="28778" spans="2:3">
      <c r="B28778" s="9"/>
      <c r="C28778" s="9"/>
    </row>
    <row r="28779" spans="2:3">
      <c r="B28779" s="9"/>
      <c r="C28779" s="9"/>
    </row>
    <row r="28780" spans="2:3">
      <c r="B28780" s="9"/>
      <c r="C28780" s="9"/>
    </row>
    <row r="28781" spans="2:3">
      <c r="B28781" s="9"/>
      <c r="C28781" s="9"/>
    </row>
    <row r="28782" spans="2:3">
      <c r="B28782" s="9"/>
      <c r="C28782" s="9"/>
    </row>
    <row r="28783" spans="2:3">
      <c r="B28783" s="9"/>
      <c r="C28783" s="9"/>
    </row>
    <row r="28784" spans="2:3">
      <c r="B28784" s="9"/>
      <c r="C28784" s="9"/>
    </row>
    <row r="28785" spans="2:3">
      <c r="B28785" s="9"/>
      <c r="C28785" s="9"/>
    </row>
    <row r="28786" spans="2:3">
      <c r="B28786" s="9"/>
      <c r="C28786" s="9"/>
    </row>
    <row r="28787" spans="2:3">
      <c r="B28787" s="9"/>
      <c r="C28787" s="9"/>
    </row>
    <row r="28788" spans="2:3">
      <c r="B28788" s="9"/>
      <c r="C28788" s="9"/>
    </row>
    <row r="28789" spans="2:3">
      <c r="B28789" s="9"/>
      <c r="C28789" s="9"/>
    </row>
    <row r="28790" spans="2:3">
      <c r="B28790" s="9"/>
      <c r="C28790" s="9"/>
    </row>
    <row r="28791" spans="2:3">
      <c r="B28791" s="9"/>
      <c r="C28791" s="9"/>
    </row>
    <row r="28792" spans="2:3">
      <c r="B28792" s="9"/>
      <c r="C28792" s="9"/>
    </row>
    <row r="28793" spans="2:3">
      <c r="B28793" s="9"/>
      <c r="C28793" s="9"/>
    </row>
    <row r="28794" spans="2:3">
      <c r="B28794" s="9"/>
      <c r="C28794" s="9"/>
    </row>
    <row r="28795" spans="2:3">
      <c r="B28795" s="9"/>
      <c r="C28795" s="9"/>
    </row>
    <row r="28796" spans="2:3">
      <c r="B28796" s="9"/>
      <c r="C28796" s="9"/>
    </row>
    <row r="28797" spans="2:3">
      <c r="B28797" s="9"/>
      <c r="C28797" s="9"/>
    </row>
    <row r="28798" spans="2:3">
      <c r="B28798" s="9"/>
      <c r="C28798" s="9"/>
    </row>
    <row r="28799" spans="2:3">
      <c r="B28799" s="9"/>
      <c r="C28799" s="9"/>
    </row>
    <row r="28800" spans="2:3">
      <c r="B28800" s="9"/>
      <c r="C28800" s="9"/>
    </row>
    <row r="28801" spans="2:3">
      <c r="B28801" s="9"/>
      <c r="C28801" s="9"/>
    </row>
    <row r="28802" spans="2:3">
      <c r="B28802" s="9"/>
      <c r="C28802" s="9"/>
    </row>
    <row r="28803" spans="2:3">
      <c r="B28803" s="9"/>
      <c r="C28803" s="9"/>
    </row>
    <row r="28804" spans="2:3">
      <c r="B28804" s="9"/>
      <c r="C28804" s="9"/>
    </row>
    <row r="28805" spans="2:3">
      <c r="B28805" s="9"/>
      <c r="C28805" s="9"/>
    </row>
    <row r="28806" spans="2:3">
      <c r="B28806" s="9"/>
      <c r="C28806" s="9"/>
    </row>
    <row r="28807" spans="2:3">
      <c r="B28807" s="9"/>
      <c r="C28807" s="9"/>
    </row>
    <row r="28808" spans="2:3">
      <c r="B28808" s="9"/>
      <c r="C28808" s="9"/>
    </row>
    <row r="28809" spans="2:3">
      <c r="B28809" s="9"/>
      <c r="C28809" s="9"/>
    </row>
    <row r="28810" spans="2:3">
      <c r="B28810" s="9"/>
      <c r="C28810" s="9"/>
    </row>
    <row r="28811" spans="2:3">
      <c r="B28811" s="9"/>
      <c r="C28811" s="9"/>
    </row>
    <row r="28812" spans="2:3">
      <c r="B28812" s="9"/>
      <c r="C28812" s="9"/>
    </row>
    <row r="28813" spans="2:3">
      <c r="B28813" s="9"/>
      <c r="C28813" s="9"/>
    </row>
    <row r="28814" spans="2:3">
      <c r="B28814" s="9"/>
      <c r="C28814" s="9"/>
    </row>
    <row r="28815" spans="2:3">
      <c r="B28815" s="9"/>
      <c r="C28815" s="9"/>
    </row>
    <row r="28816" spans="2:3">
      <c r="B28816" s="9"/>
      <c r="C28816" s="9"/>
    </row>
    <row r="28817" spans="2:3">
      <c r="B28817" s="9"/>
      <c r="C28817" s="9"/>
    </row>
    <row r="28818" spans="2:3">
      <c r="B28818" s="9"/>
      <c r="C28818" s="9"/>
    </row>
    <row r="28819" spans="2:3">
      <c r="B28819" s="9"/>
      <c r="C28819" s="9"/>
    </row>
    <row r="28820" spans="2:3">
      <c r="B28820" s="9"/>
      <c r="C28820" s="9"/>
    </row>
    <row r="28821" spans="2:3">
      <c r="B28821" s="9"/>
      <c r="C28821" s="9"/>
    </row>
    <row r="28822" spans="2:3">
      <c r="B28822" s="9"/>
      <c r="C28822" s="9"/>
    </row>
    <row r="28823" spans="2:3">
      <c r="B28823" s="9"/>
      <c r="C28823" s="9"/>
    </row>
    <row r="28824" spans="2:3">
      <c r="B28824" s="9"/>
      <c r="C28824" s="9"/>
    </row>
    <row r="28825" spans="2:3">
      <c r="B28825" s="9"/>
      <c r="C28825" s="9"/>
    </row>
    <row r="28826" spans="2:3">
      <c r="B28826" s="9"/>
      <c r="C28826" s="9"/>
    </row>
    <row r="28827" spans="2:3">
      <c r="B28827" s="9"/>
      <c r="C28827" s="9"/>
    </row>
    <row r="28828" spans="2:3">
      <c r="B28828" s="9"/>
      <c r="C28828" s="9"/>
    </row>
    <row r="28829" spans="2:3">
      <c r="B28829" s="9"/>
      <c r="C28829" s="9"/>
    </row>
    <row r="28830" spans="2:3">
      <c r="B28830" s="9"/>
      <c r="C28830" s="9"/>
    </row>
    <row r="28831" spans="2:3">
      <c r="B28831" s="9"/>
      <c r="C28831" s="9"/>
    </row>
    <row r="28832" spans="2:3">
      <c r="B28832" s="9"/>
      <c r="C28832" s="9"/>
    </row>
    <row r="28833" spans="2:3">
      <c r="B28833" s="9"/>
      <c r="C28833" s="9"/>
    </row>
    <row r="28834" spans="2:3">
      <c r="B28834" s="9"/>
      <c r="C28834" s="9"/>
    </row>
    <row r="28835" spans="2:3">
      <c r="B28835" s="9"/>
      <c r="C28835" s="9"/>
    </row>
    <row r="28836" spans="2:3">
      <c r="B28836" s="9"/>
      <c r="C28836" s="9"/>
    </row>
    <row r="28837" spans="2:3">
      <c r="B28837" s="9"/>
      <c r="C28837" s="9"/>
    </row>
    <row r="28838" spans="2:3">
      <c r="B28838" s="9"/>
      <c r="C28838" s="9"/>
    </row>
    <row r="28839" spans="2:3">
      <c r="B28839" s="9"/>
      <c r="C28839" s="9"/>
    </row>
    <row r="28840" spans="2:3">
      <c r="B28840" s="9"/>
      <c r="C28840" s="9"/>
    </row>
    <row r="28841" spans="2:3">
      <c r="B28841" s="9"/>
      <c r="C28841" s="9"/>
    </row>
    <row r="28842" spans="2:3">
      <c r="B28842" s="9"/>
      <c r="C28842" s="9"/>
    </row>
    <row r="28843" spans="2:3">
      <c r="B28843" s="9"/>
      <c r="C28843" s="9"/>
    </row>
    <row r="28844" spans="2:3">
      <c r="B28844" s="9"/>
      <c r="C28844" s="9"/>
    </row>
    <row r="28845" spans="2:3">
      <c r="B28845" s="9"/>
      <c r="C28845" s="9"/>
    </row>
    <row r="28846" spans="2:3">
      <c r="B28846" s="9"/>
      <c r="C28846" s="9"/>
    </row>
    <row r="28847" spans="2:3">
      <c r="B28847" s="9"/>
      <c r="C28847" s="9"/>
    </row>
    <row r="28848" spans="2:3">
      <c r="B28848" s="9"/>
      <c r="C28848" s="9"/>
    </row>
    <row r="28849" spans="2:3">
      <c r="B28849" s="9"/>
      <c r="C28849" s="9"/>
    </row>
    <row r="28850" spans="2:3">
      <c r="B28850" s="9"/>
      <c r="C28850" s="9"/>
    </row>
    <row r="28851" spans="2:3">
      <c r="B28851" s="9"/>
      <c r="C28851" s="9"/>
    </row>
    <row r="28852" spans="2:3">
      <c r="B28852" s="9"/>
      <c r="C28852" s="9"/>
    </row>
    <row r="28853" spans="2:3">
      <c r="B28853" s="9"/>
      <c r="C28853" s="9"/>
    </row>
    <row r="28854" spans="2:3">
      <c r="B28854" s="9"/>
      <c r="C28854" s="9"/>
    </row>
    <row r="28855" spans="2:3">
      <c r="B28855" s="9"/>
      <c r="C28855" s="9"/>
    </row>
    <row r="28856" spans="2:3">
      <c r="B28856" s="9"/>
      <c r="C28856" s="9"/>
    </row>
    <row r="28857" spans="2:3">
      <c r="B28857" s="9"/>
      <c r="C28857" s="9"/>
    </row>
    <row r="28858" spans="2:3">
      <c r="B28858" s="9"/>
      <c r="C28858" s="9"/>
    </row>
    <row r="28859" spans="2:3">
      <c r="B28859" s="9"/>
      <c r="C28859" s="9"/>
    </row>
    <row r="28860" spans="2:3">
      <c r="B28860" s="9"/>
      <c r="C28860" s="9"/>
    </row>
    <row r="28861" spans="2:3">
      <c r="B28861" s="9"/>
      <c r="C28861" s="9"/>
    </row>
    <row r="28862" spans="2:3">
      <c r="B28862" s="9"/>
      <c r="C28862" s="9"/>
    </row>
    <row r="28863" spans="2:3">
      <c r="B28863" s="9"/>
      <c r="C28863" s="9"/>
    </row>
    <row r="28864" spans="2:3">
      <c r="B28864" s="9"/>
      <c r="C28864" s="9"/>
    </row>
    <row r="28865" spans="2:3">
      <c r="B28865" s="9"/>
      <c r="C28865" s="9"/>
    </row>
    <row r="28866" spans="2:3">
      <c r="B28866" s="9"/>
      <c r="C28866" s="9"/>
    </row>
    <row r="28867" spans="2:3">
      <c r="B28867" s="9"/>
      <c r="C28867" s="9"/>
    </row>
    <row r="28868" spans="2:3">
      <c r="B28868" s="9"/>
      <c r="C28868" s="9"/>
    </row>
    <row r="28869" spans="2:3">
      <c r="B28869" s="9"/>
      <c r="C28869" s="9"/>
    </row>
    <row r="28870" spans="2:3">
      <c r="B28870" s="9"/>
      <c r="C28870" s="9"/>
    </row>
    <row r="28871" spans="2:3">
      <c r="B28871" s="9"/>
      <c r="C28871" s="9"/>
    </row>
    <row r="28872" spans="2:3">
      <c r="B28872" s="9"/>
      <c r="C28872" s="9"/>
    </row>
    <row r="28873" spans="2:3">
      <c r="B28873" s="9"/>
      <c r="C28873" s="9"/>
    </row>
    <row r="28874" spans="2:3">
      <c r="B28874" s="9"/>
      <c r="C28874" s="9"/>
    </row>
    <row r="28875" spans="2:3">
      <c r="B28875" s="9"/>
      <c r="C28875" s="9"/>
    </row>
    <row r="28876" spans="2:3">
      <c r="B28876" s="9"/>
      <c r="C28876" s="9"/>
    </row>
    <row r="28877" spans="2:3">
      <c r="B28877" s="9"/>
      <c r="C28877" s="9"/>
    </row>
    <row r="28878" spans="2:3">
      <c r="B28878" s="9"/>
      <c r="C28878" s="9"/>
    </row>
    <row r="28879" spans="2:3">
      <c r="B28879" s="9"/>
      <c r="C28879" s="9"/>
    </row>
    <row r="28880" spans="2:3">
      <c r="B28880" s="9"/>
      <c r="C28880" s="9"/>
    </row>
    <row r="28881" spans="2:3">
      <c r="B28881" s="9"/>
      <c r="C28881" s="9"/>
    </row>
    <row r="28882" spans="2:3">
      <c r="B28882" s="9"/>
      <c r="C28882" s="9"/>
    </row>
    <row r="28883" spans="2:3">
      <c r="B28883" s="9"/>
      <c r="C28883" s="9"/>
    </row>
    <row r="28884" spans="2:3">
      <c r="B28884" s="9"/>
      <c r="C28884" s="9"/>
    </row>
    <row r="28885" spans="2:3">
      <c r="B28885" s="9"/>
      <c r="C28885" s="9"/>
    </row>
    <row r="28886" spans="2:3">
      <c r="B28886" s="9"/>
      <c r="C28886" s="9"/>
    </row>
    <row r="28887" spans="2:3">
      <c r="B28887" s="9"/>
      <c r="C28887" s="9"/>
    </row>
    <row r="28888" spans="2:3">
      <c r="B28888" s="9"/>
      <c r="C28888" s="9"/>
    </row>
    <row r="28889" spans="2:3">
      <c r="B28889" s="9"/>
      <c r="C28889" s="9"/>
    </row>
    <row r="28890" spans="2:3">
      <c r="B28890" s="9"/>
      <c r="C28890" s="9"/>
    </row>
    <row r="28891" spans="2:3">
      <c r="B28891" s="9"/>
      <c r="C28891" s="9"/>
    </row>
    <row r="28892" spans="2:3">
      <c r="B28892" s="9"/>
      <c r="C28892" s="9"/>
    </row>
    <row r="28893" spans="2:3">
      <c r="B28893" s="9"/>
      <c r="C28893" s="9"/>
    </row>
    <row r="28894" spans="2:3">
      <c r="B28894" s="9"/>
      <c r="C28894" s="9"/>
    </row>
    <row r="28895" spans="2:3">
      <c r="B28895" s="9"/>
      <c r="C28895" s="9"/>
    </row>
    <row r="28896" spans="2:3">
      <c r="B28896" s="9"/>
      <c r="C28896" s="9"/>
    </row>
    <row r="28897" spans="2:3">
      <c r="B28897" s="9"/>
      <c r="C28897" s="9"/>
    </row>
    <row r="28898" spans="2:3">
      <c r="B28898" s="9"/>
      <c r="C28898" s="9"/>
    </row>
    <row r="28899" spans="2:3">
      <c r="B28899" s="9"/>
      <c r="C28899" s="9"/>
    </row>
    <row r="28900" spans="2:3">
      <c r="B28900" s="9"/>
      <c r="C28900" s="9"/>
    </row>
    <row r="28901" spans="2:3">
      <c r="B28901" s="9"/>
      <c r="C28901" s="9"/>
    </row>
    <row r="28902" spans="2:3">
      <c r="B28902" s="9"/>
      <c r="C28902" s="9"/>
    </row>
    <row r="28903" spans="2:3">
      <c r="B28903" s="9"/>
      <c r="C28903" s="9"/>
    </row>
    <row r="28904" spans="2:3">
      <c r="B28904" s="9"/>
      <c r="C28904" s="9"/>
    </row>
    <row r="28905" spans="2:3">
      <c r="B28905" s="9"/>
      <c r="C28905" s="9"/>
    </row>
    <row r="28906" spans="2:3">
      <c r="B28906" s="9"/>
      <c r="C28906" s="9"/>
    </row>
    <row r="28907" spans="2:3">
      <c r="B28907" s="9"/>
      <c r="C28907" s="9"/>
    </row>
    <row r="28908" spans="2:3">
      <c r="B28908" s="9"/>
      <c r="C28908" s="9"/>
    </row>
    <row r="28909" spans="2:3">
      <c r="B28909" s="9"/>
      <c r="C28909" s="9"/>
    </row>
    <row r="28910" spans="2:3">
      <c r="B28910" s="9"/>
      <c r="C28910" s="9"/>
    </row>
    <row r="28911" spans="2:3">
      <c r="B28911" s="9"/>
      <c r="C28911" s="9"/>
    </row>
    <row r="28912" spans="2:3">
      <c r="B28912" s="9"/>
      <c r="C28912" s="9"/>
    </row>
    <row r="28913" spans="2:3">
      <c r="B28913" s="9"/>
      <c r="C28913" s="9"/>
    </row>
    <row r="28914" spans="2:3">
      <c r="B28914" s="9"/>
      <c r="C28914" s="9"/>
    </row>
    <row r="28915" spans="2:3">
      <c r="B28915" s="9"/>
      <c r="C28915" s="9"/>
    </row>
    <row r="28916" spans="2:3">
      <c r="B28916" s="9"/>
      <c r="C28916" s="9"/>
    </row>
    <row r="28917" spans="2:3">
      <c r="B28917" s="9"/>
      <c r="C28917" s="9"/>
    </row>
    <row r="28918" spans="2:3">
      <c r="B28918" s="9"/>
      <c r="C28918" s="9"/>
    </row>
    <row r="28919" spans="2:3">
      <c r="B28919" s="9"/>
      <c r="C28919" s="9"/>
    </row>
    <row r="28920" spans="2:3">
      <c r="B28920" s="9"/>
      <c r="C28920" s="9"/>
    </row>
    <row r="28921" spans="2:3">
      <c r="B28921" s="9"/>
      <c r="C28921" s="9"/>
    </row>
    <row r="28922" spans="2:3">
      <c r="B28922" s="9"/>
      <c r="C28922" s="9"/>
    </row>
    <row r="28923" spans="2:3">
      <c r="B28923" s="9"/>
      <c r="C28923" s="9"/>
    </row>
    <row r="28924" spans="2:3">
      <c r="B28924" s="9"/>
      <c r="C28924" s="9"/>
    </row>
    <row r="28925" spans="2:3">
      <c r="B28925" s="9"/>
      <c r="C28925" s="9"/>
    </row>
    <row r="28926" spans="2:3">
      <c r="B28926" s="9"/>
      <c r="C28926" s="9"/>
    </row>
    <row r="28927" spans="2:3">
      <c r="B28927" s="9"/>
      <c r="C28927" s="9"/>
    </row>
    <row r="28928" spans="2:3">
      <c r="B28928" s="9"/>
      <c r="C28928" s="9"/>
    </row>
    <row r="28929" spans="2:3">
      <c r="B28929" s="9"/>
      <c r="C28929" s="9"/>
    </row>
    <row r="28930" spans="2:3">
      <c r="B28930" s="9"/>
      <c r="C28930" s="9"/>
    </row>
    <row r="28931" spans="2:3">
      <c r="B28931" s="9"/>
      <c r="C28931" s="9"/>
    </row>
    <row r="28932" spans="2:3">
      <c r="B28932" s="9"/>
      <c r="C28932" s="9"/>
    </row>
    <row r="28933" spans="2:3">
      <c r="B28933" s="9"/>
      <c r="C28933" s="9"/>
    </row>
    <row r="28934" spans="2:3">
      <c r="B28934" s="9"/>
      <c r="C28934" s="9"/>
    </row>
    <row r="28935" spans="2:3">
      <c r="B28935" s="9"/>
      <c r="C28935" s="9"/>
    </row>
    <row r="28936" spans="2:3">
      <c r="B28936" s="9"/>
      <c r="C28936" s="9"/>
    </row>
    <row r="28937" spans="2:3">
      <c r="B28937" s="9"/>
      <c r="C28937" s="9"/>
    </row>
    <row r="28938" spans="2:3">
      <c r="B28938" s="9"/>
      <c r="C28938" s="9"/>
    </row>
    <row r="28939" spans="2:3">
      <c r="B28939" s="9"/>
      <c r="C28939" s="9"/>
    </row>
    <row r="28940" spans="2:3">
      <c r="B28940" s="9"/>
      <c r="C28940" s="9"/>
    </row>
    <row r="28941" spans="2:3">
      <c r="B28941" s="9"/>
      <c r="C28941" s="9"/>
    </row>
    <row r="28942" spans="2:3">
      <c r="B28942" s="9"/>
      <c r="C28942" s="9"/>
    </row>
    <row r="28943" spans="2:3">
      <c r="B28943" s="9"/>
      <c r="C28943" s="9"/>
    </row>
    <row r="28944" spans="2:3">
      <c r="B28944" s="9"/>
      <c r="C28944" s="9"/>
    </row>
    <row r="28945" spans="2:3">
      <c r="B28945" s="9"/>
      <c r="C28945" s="9"/>
    </row>
    <row r="28946" spans="2:3">
      <c r="B28946" s="9"/>
      <c r="C28946" s="9"/>
    </row>
    <row r="28947" spans="2:3">
      <c r="B28947" s="9"/>
      <c r="C28947" s="9"/>
    </row>
    <row r="28948" spans="2:3">
      <c r="B28948" s="9"/>
      <c r="C28948" s="9"/>
    </row>
    <row r="28949" spans="2:3">
      <c r="B28949" s="9"/>
      <c r="C28949" s="9"/>
    </row>
    <row r="28950" spans="2:3">
      <c r="B28950" s="9"/>
      <c r="C28950" s="9"/>
    </row>
    <row r="28951" spans="2:3">
      <c r="B28951" s="9"/>
      <c r="C28951" s="9"/>
    </row>
    <row r="28952" spans="2:3">
      <c r="B28952" s="9"/>
      <c r="C28952" s="9"/>
    </row>
    <row r="28953" spans="2:3">
      <c r="B28953" s="9"/>
      <c r="C28953" s="9"/>
    </row>
    <row r="28954" spans="2:3">
      <c r="B28954" s="9"/>
      <c r="C28954" s="9"/>
    </row>
    <row r="28955" spans="2:3">
      <c r="B28955" s="9"/>
      <c r="C28955" s="9"/>
    </row>
    <row r="28956" spans="2:3">
      <c r="B28956" s="9"/>
      <c r="C28956" s="9"/>
    </row>
    <row r="28957" spans="2:3">
      <c r="B28957" s="9"/>
      <c r="C28957" s="9"/>
    </row>
    <row r="28958" spans="2:3">
      <c r="B28958" s="9"/>
      <c r="C28958" s="9"/>
    </row>
    <row r="28959" spans="2:3">
      <c r="B28959" s="9"/>
      <c r="C28959" s="9"/>
    </row>
    <row r="28960" spans="2:3">
      <c r="B28960" s="9"/>
      <c r="C28960" s="9"/>
    </row>
    <row r="28961" spans="2:3">
      <c r="B28961" s="9"/>
      <c r="C28961" s="9"/>
    </row>
    <row r="28962" spans="2:3">
      <c r="B28962" s="9"/>
      <c r="C28962" s="9"/>
    </row>
    <row r="28963" spans="2:3">
      <c r="B28963" s="9"/>
      <c r="C28963" s="9"/>
    </row>
    <row r="28964" spans="2:3">
      <c r="B28964" s="9"/>
      <c r="C28964" s="9"/>
    </row>
    <row r="28965" spans="2:3">
      <c r="B28965" s="9"/>
      <c r="C28965" s="9"/>
    </row>
    <row r="28966" spans="2:3">
      <c r="B28966" s="9"/>
      <c r="C28966" s="9"/>
    </row>
    <row r="28967" spans="2:3">
      <c r="B28967" s="9"/>
      <c r="C28967" s="9"/>
    </row>
    <row r="28968" spans="2:3">
      <c r="B28968" s="9"/>
      <c r="C28968" s="9"/>
    </row>
    <row r="28969" spans="2:3">
      <c r="B28969" s="9"/>
      <c r="C28969" s="9"/>
    </row>
    <row r="28970" spans="2:3">
      <c r="B28970" s="9"/>
      <c r="C28970" s="9"/>
    </row>
    <row r="28971" spans="2:3">
      <c r="B28971" s="9"/>
      <c r="C28971" s="9"/>
    </row>
    <row r="28972" spans="2:3">
      <c r="B28972" s="9"/>
      <c r="C28972" s="9"/>
    </row>
    <row r="28973" spans="2:3">
      <c r="B28973" s="9"/>
      <c r="C28973" s="9"/>
    </row>
    <row r="28974" spans="2:3">
      <c r="B28974" s="9"/>
      <c r="C28974" s="9"/>
    </row>
    <row r="28975" spans="2:3">
      <c r="B28975" s="9"/>
      <c r="C28975" s="9"/>
    </row>
    <row r="28976" spans="2:3">
      <c r="B28976" s="9"/>
      <c r="C28976" s="9"/>
    </row>
    <row r="28977" spans="2:3">
      <c r="B28977" s="9"/>
      <c r="C28977" s="9"/>
    </row>
    <row r="28978" spans="2:3">
      <c r="B28978" s="9"/>
      <c r="C28978" s="9"/>
    </row>
    <row r="28979" spans="2:3">
      <c r="B28979" s="9"/>
      <c r="C28979" s="9"/>
    </row>
    <row r="28980" spans="2:3">
      <c r="B28980" s="9"/>
      <c r="C28980" s="9"/>
    </row>
    <row r="28981" spans="2:3">
      <c r="B28981" s="9"/>
      <c r="C28981" s="9"/>
    </row>
    <row r="28982" spans="2:3">
      <c r="B28982" s="9"/>
      <c r="C28982" s="9"/>
    </row>
    <row r="28983" spans="2:3">
      <c r="B28983" s="9"/>
      <c r="C28983" s="9"/>
    </row>
    <row r="28984" spans="2:3">
      <c r="B28984" s="9"/>
      <c r="C28984" s="9"/>
    </row>
    <row r="28985" spans="2:3">
      <c r="B28985" s="9"/>
      <c r="C28985" s="9"/>
    </row>
    <row r="28986" spans="2:3">
      <c r="B28986" s="9"/>
      <c r="C28986" s="9"/>
    </row>
    <row r="28987" spans="2:3">
      <c r="B28987" s="9"/>
      <c r="C28987" s="9"/>
    </row>
    <row r="28988" spans="2:3">
      <c r="B28988" s="9"/>
      <c r="C28988" s="9"/>
    </row>
    <row r="28989" spans="2:3">
      <c r="B28989" s="9"/>
      <c r="C28989" s="9"/>
    </row>
    <row r="28990" spans="2:3">
      <c r="B28990" s="9"/>
      <c r="C28990" s="9"/>
    </row>
    <row r="28991" spans="2:3">
      <c r="B28991" s="9"/>
      <c r="C28991" s="9"/>
    </row>
    <row r="28992" spans="2:3">
      <c r="B28992" s="9"/>
      <c r="C28992" s="9"/>
    </row>
    <row r="28993" spans="2:3">
      <c r="B28993" s="9"/>
      <c r="C28993" s="9"/>
    </row>
    <row r="28994" spans="2:3">
      <c r="B28994" s="9"/>
      <c r="C28994" s="9"/>
    </row>
    <row r="28995" spans="2:3">
      <c r="B28995" s="9"/>
      <c r="C28995" s="9"/>
    </row>
    <row r="28996" spans="2:3">
      <c r="B28996" s="9"/>
      <c r="C28996" s="9"/>
    </row>
    <row r="28997" spans="2:3">
      <c r="B28997" s="9"/>
      <c r="C28997" s="9"/>
    </row>
    <row r="28998" spans="2:3">
      <c r="B28998" s="9"/>
      <c r="C28998" s="9"/>
    </row>
    <row r="28999" spans="2:3">
      <c r="B28999" s="9"/>
      <c r="C28999" s="9"/>
    </row>
    <row r="29000" spans="2:3">
      <c r="B29000" s="9"/>
      <c r="C29000" s="9"/>
    </row>
    <row r="29001" spans="2:3">
      <c r="B29001" s="9"/>
      <c r="C29001" s="9"/>
    </row>
    <row r="29002" spans="2:3">
      <c r="B29002" s="9"/>
      <c r="C29002" s="9"/>
    </row>
    <row r="29003" spans="2:3">
      <c r="B29003" s="9"/>
      <c r="C29003" s="9"/>
    </row>
    <row r="29004" spans="2:3">
      <c r="B29004" s="9"/>
      <c r="C29004" s="9"/>
    </row>
    <row r="29005" spans="2:3">
      <c r="B29005" s="9"/>
      <c r="C29005" s="9"/>
    </row>
    <row r="29006" spans="2:3">
      <c r="B29006" s="9"/>
      <c r="C29006" s="9"/>
    </row>
    <row r="29007" spans="2:3">
      <c r="B29007" s="9"/>
      <c r="C29007" s="9"/>
    </row>
    <row r="29008" spans="2:3">
      <c r="B29008" s="9"/>
      <c r="C29008" s="9"/>
    </row>
    <row r="29009" spans="2:3">
      <c r="B29009" s="9"/>
      <c r="C29009" s="9"/>
    </row>
    <row r="29010" spans="2:3">
      <c r="B29010" s="9"/>
      <c r="C29010" s="9"/>
    </row>
    <row r="29011" spans="2:3">
      <c r="B29011" s="9"/>
      <c r="C29011" s="9"/>
    </row>
    <row r="29012" spans="2:3">
      <c r="B29012" s="9"/>
      <c r="C29012" s="9"/>
    </row>
    <row r="29013" spans="2:3">
      <c r="B29013" s="9"/>
      <c r="C29013" s="9"/>
    </row>
    <row r="29014" spans="2:3">
      <c r="B29014" s="9"/>
      <c r="C29014" s="9"/>
    </row>
    <row r="29015" spans="2:3">
      <c r="B29015" s="9"/>
      <c r="C29015" s="9"/>
    </row>
    <row r="29016" spans="2:3">
      <c r="B29016" s="9"/>
      <c r="C29016" s="9"/>
    </row>
    <row r="29017" spans="2:3">
      <c r="B29017" s="9"/>
      <c r="C29017" s="9"/>
    </row>
    <row r="29018" spans="2:3">
      <c r="B29018" s="9"/>
      <c r="C29018" s="9"/>
    </row>
    <row r="29019" spans="2:3">
      <c r="B29019" s="9"/>
      <c r="C29019" s="9"/>
    </row>
    <row r="29020" spans="2:3">
      <c r="B29020" s="9"/>
      <c r="C29020" s="9"/>
    </row>
    <row r="29021" spans="2:3">
      <c r="B29021" s="9"/>
      <c r="C29021" s="9"/>
    </row>
    <row r="29022" spans="2:3">
      <c r="B29022" s="9"/>
      <c r="C29022" s="9"/>
    </row>
    <row r="29023" spans="2:3">
      <c r="B29023" s="9"/>
      <c r="C29023" s="9"/>
    </row>
    <row r="29024" spans="2:3">
      <c r="B29024" s="9"/>
      <c r="C29024" s="9"/>
    </row>
    <row r="29025" spans="2:3">
      <c r="B29025" s="9"/>
      <c r="C29025" s="9"/>
    </row>
    <row r="29026" spans="2:3">
      <c r="B29026" s="9"/>
      <c r="C29026" s="9"/>
    </row>
    <row r="29027" spans="2:3">
      <c r="B29027" s="9"/>
      <c r="C29027" s="9"/>
    </row>
    <row r="29028" spans="2:3">
      <c r="B29028" s="9"/>
      <c r="C29028" s="9"/>
    </row>
    <row r="29029" spans="2:3">
      <c r="B29029" s="9"/>
      <c r="C29029" s="9"/>
    </row>
    <row r="29030" spans="2:3">
      <c r="B29030" s="9"/>
      <c r="C29030" s="9"/>
    </row>
    <row r="29031" spans="2:3">
      <c r="B29031" s="9"/>
      <c r="C29031" s="9"/>
    </row>
    <row r="29032" spans="2:3">
      <c r="B29032" s="9"/>
      <c r="C29032" s="9"/>
    </row>
    <row r="29033" spans="2:3">
      <c r="B29033" s="9"/>
      <c r="C29033" s="9"/>
    </row>
    <row r="29034" spans="2:3">
      <c r="B29034" s="9"/>
      <c r="C29034" s="9"/>
    </row>
    <row r="29035" spans="2:3">
      <c r="B29035" s="9"/>
      <c r="C29035" s="9"/>
    </row>
    <row r="29036" spans="2:3">
      <c r="B29036" s="9"/>
      <c r="C29036" s="9"/>
    </row>
    <row r="29037" spans="2:3">
      <c r="B29037" s="9"/>
      <c r="C29037" s="9"/>
    </row>
    <row r="29038" spans="2:3">
      <c r="B29038" s="9"/>
      <c r="C29038" s="9"/>
    </row>
    <row r="29039" spans="2:3">
      <c r="B29039" s="9"/>
      <c r="C29039" s="9"/>
    </row>
    <row r="29040" spans="2:3">
      <c r="B29040" s="9"/>
      <c r="C29040" s="9"/>
    </row>
    <row r="29041" spans="2:3">
      <c r="B29041" s="9"/>
      <c r="C29041" s="9"/>
    </row>
    <row r="29042" spans="2:3">
      <c r="B29042" s="9"/>
      <c r="C29042" s="9"/>
    </row>
    <row r="29043" spans="2:3">
      <c r="B29043" s="9"/>
      <c r="C29043" s="9"/>
    </row>
    <row r="29044" spans="2:3">
      <c r="B29044" s="9"/>
      <c r="C29044" s="9"/>
    </row>
    <row r="29045" spans="2:3">
      <c r="B29045" s="9"/>
      <c r="C29045" s="9"/>
    </row>
    <row r="29046" spans="2:3">
      <c r="B29046" s="9"/>
      <c r="C29046" s="9"/>
    </row>
    <row r="29047" spans="2:3">
      <c r="B29047" s="9"/>
      <c r="C29047" s="9"/>
    </row>
    <row r="29048" spans="2:3">
      <c r="B29048" s="9"/>
      <c r="C29048" s="9"/>
    </row>
    <row r="29049" spans="2:3">
      <c r="B29049" s="9"/>
      <c r="C29049" s="9"/>
    </row>
    <row r="29050" spans="2:3">
      <c r="B29050" s="9"/>
      <c r="C29050" s="9"/>
    </row>
    <row r="29051" spans="2:3">
      <c r="B29051" s="9"/>
      <c r="C29051" s="9"/>
    </row>
    <row r="29052" spans="2:3">
      <c r="B29052" s="9"/>
      <c r="C29052" s="9"/>
    </row>
    <row r="29053" spans="2:3">
      <c r="B29053" s="9"/>
      <c r="C29053" s="9"/>
    </row>
    <row r="29054" spans="2:3">
      <c r="B29054" s="9"/>
      <c r="C29054" s="9"/>
    </row>
    <row r="29055" spans="2:3">
      <c r="B29055" s="9"/>
      <c r="C29055" s="9"/>
    </row>
    <row r="29056" spans="2:3">
      <c r="B29056" s="9"/>
      <c r="C29056" s="9"/>
    </row>
    <row r="29057" spans="2:3">
      <c r="B29057" s="9"/>
      <c r="C29057" s="9"/>
    </row>
    <row r="29058" spans="2:3">
      <c r="B29058" s="9"/>
      <c r="C29058" s="9"/>
    </row>
    <row r="29059" spans="2:3">
      <c r="B29059" s="9"/>
      <c r="C29059" s="9"/>
    </row>
    <row r="29060" spans="2:3">
      <c r="B29060" s="9"/>
      <c r="C29060" s="9"/>
    </row>
    <row r="29061" spans="2:3">
      <c r="B29061" s="9"/>
      <c r="C29061" s="9"/>
    </row>
    <row r="29062" spans="2:3">
      <c r="B29062" s="9"/>
      <c r="C29062" s="9"/>
    </row>
    <row r="29063" spans="2:3">
      <c r="B29063" s="9"/>
      <c r="C29063" s="9"/>
    </row>
    <row r="29064" spans="2:3">
      <c r="B29064" s="9"/>
      <c r="C29064" s="9"/>
    </row>
    <row r="29065" spans="2:3">
      <c r="B29065" s="9"/>
      <c r="C29065" s="9"/>
    </row>
    <row r="29066" spans="2:3">
      <c r="B29066" s="9"/>
      <c r="C29066" s="9"/>
    </row>
    <row r="29067" spans="2:3">
      <c r="B29067" s="9"/>
      <c r="C29067" s="9"/>
    </row>
    <row r="29068" spans="2:3">
      <c r="B29068" s="9"/>
      <c r="C29068" s="9"/>
    </row>
    <row r="29069" spans="2:3">
      <c r="B29069" s="9"/>
      <c r="C29069" s="9"/>
    </row>
    <row r="29070" spans="2:3">
      <c r="B29070" s="9"/>
      <c r="C29070" s="9"/>
    </row>
    <row r="29071" spans="2:3">
      <c r="B29071" s="9"/>
      <c r="C29071" s="9"/>
    </row>
    <row r="29072" spans="2:3">
      <c r="B29072" s="9"/>
      <c r="C29072" s="9"/>
    </row>
    <row r="29073" spans="2:3">
      <c r="B29073" s="9"/>
      <c r="C29073" s="9"/>
    </row>
    <row r="29074" spans="2:3">
      <c r="B29074" s="9"/>
      <c r="C29074" s="9"/>
    </row>
    <row r="29075" spans="2:3">
      <c r="B29075" s="9"/>
      <c r="C29075" s="9"/>
    </row>
    <row r="29076" spans="2:3">
      <c r="B29076" s="9"/>
      <c r="C29076" s="9"/>
    </row>
    <row r="29077" spans="2:3">
      <c r="B29077" s="9"/>
      <c r="C29077" s="9"/>
    </row>
    <row r="29078" spans="2:3">
      <c r="B29078" s="9"/>
      <c r="C29078" s="9"/>
    </row>
    <row r="29079" spans="2:3">
      <c r="B29079" s="9"/>
      <c r="C29079" s="9"/>
    </row>
    <row r="29080" spans="2:3">
      <c r="B29080" s="9"/>
      <c r="C29080" s="9"/>
    </row>
    <row r="29081" spans="2:3">
      <c r="B29081" s="9"/>
      <c r="C29081" s="9"/>
    </row>
    <row r="29082" spans="2:3">
      <c r="B29082" s="9"/>
      <c r="C29082" s="9"/>
    </row>
    <row r="29083" spans="2:3">
      <c r="B29083" s="9"/>
      <c r="C29083" s="9"/>
    </row>
    <row r="29084" spans="2:3">
      <c r="B29084" s="9"/>
      <c r="C29084" s="9"/>
    </row>
    <row r="29085" spans="2:3">
      <c r="B29085" s="9"/>
      <c r="C29085" s="9"/>
    </row>
    <row r="29086" spans="2:3">
      <c r="B29086" s="9"/>
      <c r="C29086" s="9"/>
    </row>
    <row r="29087" spans="2:3">
      <c r="B29087" s="9"/>
      <c r="C29087" s="9"/>
    </row>
    <row r="29088" spans="2:3">
      <c r="B29088" s="9"/>
      <c r="C29088" s="9"/>
    </row>
    <row r="29089" spans="2:3">
      <c r="B29089" s="9"/>
      <c r="C29089" s="9"/>
    </row>
    <row r="29090" spans="2:3">
      <c r="B29090" s="9"/>
      <c r="C29090" s="9"/>
    </row>
    <row r="29091" spans="2:3">
      <c r="B29091" s="9"/>
      <c r="C29091" s="9"/>
    </row>
    <row r="29092" spans="2:3">
      <c r="B29092" s="9"/>
      <c r="C29092" s="9"/>
    </row>
    <row r="29093" spans="2:3">
      <c r="B29093" s="9"/>
      <c r="C29093" s="9"/>
    </row>
    <row r="29094" spans="2:3">
      <c r="B29094" s="9"/>
      <c r="C29094" s="9"/>
    </row>
    <row r="29095" spans="2:3">
      <c r="B29095" s="9"/>
      <c r="C29095" s="9"/>
    </row>
    <row r="29096" spans="2:3">
      <c r="B29096" s="9"/>
      <c r="C29096" s="9"/>
    </row>
    <row r="29097" spans="2:3">
      <c r="B29097" s="9"/>
      <c r="C29097" s="9"/>
    </row>
    <row r="29098" spans="2:3">
      <c r="B29098" s="9"/>
      <c r="C29098" s="9"/>
    </row>
    <row r="29099" spans="2:3">
      <c r="B29099" s="9"/>
      <c r="C29099" s="9"/>
    </row>
    <row r="29100" spans="2:3">
      <c r="B29100" s="9"/>
      <c r="C29100" s="9"/>
    </row>
    <row r="29101" spans="2:3">
      <c r="B29101" s="9"/>
      <c r="C29101" s="9"/>
    </row>
    <row r="29102" spans="2:3">
      <c r="B29102" s="9"/>
      <c r="C29102" s="9"/>
    </row>
    <row r="29103" spans="2:3">
      <c r="B29103" s="9"/>
      <c r="C29103" s="9"/>
    </row>
    <row r="29104" spans="2:3">
      <c r="B29104" s="9"/>
      <c r="C29104" s="9"/>
    </row>
    <row r="29105" spans="2:3">
      <c r="B29105" s="9"/>
      <c r="C29105" s="9"/>
    </row>
    <row r="29106" spans="2:3">
      <c r="B29106" s="9"/>
      <c r="C29106" s="9"/>
    </row>
    <row r="29107" spans="2:3">
      <c r="B29107" s="9"/>
      <c r="C29107" s="9"/>
    </row>
    <row r="29108" spans="2:3">
      <c r="B29108" s="9"/>
      <c r="C29108" s="9"/>
    </row>
    <row r="29109" spans="2:3">
      <c r="B29109" s="9"/>
      <c r="C29109" s="9"/>
    </row>
    <row r="29110" spans="2:3">
      <c r="B29110" s="9"/>
      <c r="C29110" s="9"/>
    </row>
    <row r="29111" spans="2:3">
      <c r="B29111" s="9"/>
      <c r="C29111" s="9"/>
    </row>
    <row r="29112" spans="2:3">
      <c r="B29112" s="9"/>
      <c r="C29112" s="9"/>
    </row>
    <row r="29113" spans="2:3">
      <c r="B29113" s="9"/>
      <c r="C29113" s="9"/>
    </row>
    <row r="29114" spans="2:3">
      <c r="B29114" s="9"/>
      <c r="C29114" s="9"/>
    </row>
    <row r="29115" spans="2:3">
      <c r="B29115" s="9"/>
      <c r="C29115" s="9"/>
    </row>
    <row r="29116" spans="2:3">
      <c r="B29116" s="9"/>
      <c r="C29116" s="9"/>
    </row>
    <row r="29117" spans="2:3">
      <c r="B29117" s="9"/>
      <c r="C29117" s="9"/>
    </row>
    <row r="29118" spans="2:3">
      <c r="B29118" s="9"/>
      <c r="C29118" s="9"/>
    </row>
    <row r="29119" spans="2:3">
      <c r="B29119" s="9"/>
      <c r="C29119" s="9"/>
    </row>
    <row r="29120" spans="2:3">
      <c r="B29120" s="9"/>
      <c r="C29120" s="9"/>
    </row>
    <row r="29121" spans="2:3">
      <c r="B29121" s="9"/>
      <c r="C29121" s="9"/>
    </row>
    <row r="29122" spans="2:3">
      <c r="B29122" s="9"/>
      <c r="C29122" s="9"/>
    </row>
    <row r="29123" spans="2:3">
      <c r="B29123" s="9"/>
      <c r="C29123" s="9"/>
    </row>
    <row r="29124" spans="2:3">
      <c r="B29124" s="9"/>
      <c r="C29124" s="9"/>
    </row>
    <row r="29125" spans="2:3">
      <c r="B29125" s="9"/>
      <c r="C29125" s="9"/>
    </row>
    <row r="29126" spans="2:3">
      <c r="B29126" s="9"/>
      <c r="C29126" s="9"/>
    </row>
    <row r="29127" spans="2:3">
      <c r="B29127" s="9"/>
      <c r="C29127" s="9"/>
    </row>
    <row r="29128" spans="2:3">
      <c r="B29128" s="9"/>
      <c r="C29128" s="9"/>
    </row>
    <row r="29129" spans="2:3">
      <c r="B29129" s="9"/>
      <c r="C29129" s="9"/>
    </row>
    <row r="29130" spans="2:3">
      <c r="B29130" s="9"/>
      <c r="C29130" s="9"/>
    </row>
    <row r="29131" spans="2:3">
      <c r="B29131" s="9"/>
      <c r="C29131" s="9"/>
    </row>
    <row r="29132" spans="2:3">
      <c r="B29132" s="9"/>
      <c r="C29132" s="9"/>
    </row>
    <row r="29133" spans="2:3">
      <c r="B29133" s="9"/>
      <c r="C29133" s="9"/>
    </row>
    <row r="29134" spans="2:3">
      <c r="B29134" s="9"/>
      <c r="C29134" s="9"/>
    </row>
    <row r="29135" spans="2:3">
      <c r="B29135" s="9"/>
      <c r="C29135" s="9"/>
    </row>
    <row r="29136" spans="2:3">
      <c r="B29136" s="9"/>
      <c r="C29136" s="9"/>
    </row>
    <row r="29137" spans="2:3">
      <c r="B29137" s="9"/>
      <c r="C29137" s="9"/>
    </row>
    <row r="29138" spans="2:3">
      <c r="B29138" s="9"/>
      <c r="C29138" s="9"/>
    </row>
    <row r="29139" spans="2:3">
      <c r="B29139" s="9"/>
      <c r="C29139" s="9"/>
    </row>
    <row r="29140" spans="2:3">
      <c r="B29140" s="9"/>
      <c r="C29140" s="9"/>
    </row>
    <row r="29141" spans="2:3">
      <c r="B29141" s="9"/>
      <c r="C29141" s="9"/>
    </row>
    <row r="29142" spans="2:3">
      <c r="B29142" s="9"/>
      <c r="C29142" s="9"/>
    </row>
    <row r="29143" spans="2:3">
      <c r="B29143" s="9"/>
      <c r="C29143" s="9"/>
    </row>
    <row r="29144" spans="2:3">
      <c r="B29144" s="9"/>
      <c r="C29144" s="9"/>
    </row>
    <row r="29145" spans="2:3">
      <c r="B29145" s="9"/>
      <c r="C29145" s="9"/>
    </row>
    <row r="29146" spans="2:3">
      <c r="B29146" s="9"/>
      <c r="C29146" s="9"/>
    </row>
    <row r="29147" spans="2:3">
      <c r="B29147" s="9"/>
      <c r="C29147" s="9"/>
    </row>
    <row r="29148" spans="2:3">
      <c r="B29148" s="9"/>
      <c r="C29148" s="9"/>
    </row>
    <row r="29149" spans="2:3">
      <c r="B29149" s="9"/>
      <c r="C29149" s="9"/>
    </row>
    <row r="29150" spans="2:3">
      <c r="B29150" s="9"/>
      <c r="C29150" s="9"/>
    </row>
    <row r="29151" spans="2:3">
      <c r="B29151" s="9"/>
      <c r="C29151" s="9"/>
    </row>
    <row r="29152" spans="2:3">
      <c r="B29152" s="9"/>
      <c r="C29152" s="9"/>
    </row>
    <row r="29153" spans="2:3">
      <c r="B29153" s="9"/>
      <c r="C29153" s="9"/>
    </row>
    <row r="29154" spans="2:3">
      <c r="B29154" s="9"/>
      <c r="C29154" s="9"/>
    </row>
    <row r="29155" spans="2:3">
      <c r="B29155" s="9"/>
      <c r="C29155" s="9"/>
    </row>
    <row r="29156" spans="2:3">
      <c r="B29156" s="9"/>
      <c r="C29156" s="9"/>
    </row>
    <row r="29157" spans="2:3">
      <c r="B29157" s="9"/>
      <c r="C29157" s="9"/>
    </row>
    <row r="29158" spans="2:3">
      <c r="B29158" s="9"/>
      <c r="C29158" s="9"/>
    </row>
    <row r="29159" spans="2:3">
      <c r="B29159" s="9"/>
      <c r="C29159" s="9"/>
    </row>
    <row r="29160" spans="2:3">
      <c r="B29160" s="9"/>
      <c r="C29160" s="9"/>
    </row>
    <row r="29161" spans="2:3">
      <c r="B29161" s="9"/>
      <c r="C29161" s="9"/>
    </row>
    <row r="29162" spans="2:3">
      <c r="B29162" s="9"/>
      <c r="C29162" s="9"/>
    </row>
    <row r="29163" spans="2:3">
      <c r="B29163" s="9"/>
      <c r="C29163" s="9"/>
    </row>
    <row r="29164" spans="2:3">
      <c r="B29164" s="9"/>
      <c r="C29164" s="9"/>
    </row>
    <row r="29165" spans="2:3">
      <c r="B29165" s="9"/>
      <c r="C29165" s="9"/>
    </row>
    <row r="29166" spans="2:3">
      <c r="B29166" s="9"/>
      <c r="C29166" s="9"/>
    </row>
    <row r="29167" spans="2:3">
      <c r="B29167" s="9"/>
      <c r="C29167" s="9"/>
    </row>
    <row r="29168" spans="2:3">
      <c r="B29168" s="9"/>
      <c r="C29168" s="9"/>
    </row>
    <row r="29169" spans="2:3">
      <c r="B29169" s="9"/>
      <c r="C29169" s="9"/>
    </row>
    <row r="29170" spans="2:3">
      <c r="B29170" s="9"/>
      <c r="C29170" s="9"/>
    </row>
    <row r="29171" spans="2:3">
      <c r="B29171" s="9"/>
      <c r="C29171" s="9"/>
    </row>
    <row r="29172" spans="2:3">
      <c r="B29172" s="9"/>
      <c r="C29172" s="9"/>
    </row>
    <row r="29173" spans="2:3">
      <c r="B29173" s="9"/>
      <c r="C29173" s="9"/>
    </row>
    <row r="29174" spans="2:3">
      <c r="B29174" s="9"/>
      <c r="C29174" s="9"/>
    </row>
    <row r="29175" spans="2:3">
      <c r="B29175" s="9"/>
      <c r="C29175" s="9"/>
    </row>
    <row r="29176" spans="2:3">
      <c r="B29176" s="9"/>
      <c r="C29176" s="9"/>
    </row>
    <row r="29177" spans="2:3">
      <c r="B29177" s="9"/>
      <c r="C29177" s="9"/>
    </row>
    <row r="29178" spans="2:3">
      <c r="B29178" s="9"/>
      <c r="C29178" s="9"/>
    </row>
    <row r="29179" spans="2:3">
      <c r="B29179" s="9"/>
      <c r="C29179" s="9"/>
    </row>
    <row r="29180" spans="2:3">
      <c r="B29180" s="9"/>
      <c r="C29180" s="9"/>
    </row>
    <row r="29181" spans="2:3">
      <c r="B29181" s="9"/>
      <c r="C29181" s="9"/>
    </row>
    <row r="29182" spans="2:3">
      <c r="B29182" s="9"/>
      <c r="C29182" s="9"/>
    </row>
    <row r="29183" spans="2:3">
      <c r="B29183" s="9"/>
      <c r="C29183" s="9"/>
    </row>
    <row r="29184" spans="2:3">
      <c r="B29184" s="9"/>
      <c r="C29184" s="9"/>
    </row>
    <row r="29185" spans="2:3">
      <c r="B29185" s="9"/>
      <c r="C29185" s="9"/>
    </row>
    <row r="29186" spans="2:3">
      <c r="B29186" s="9"/>
      <c r="C29186" s="9"/>
    </row>
    <row r="29187" spans="2:3">
      <c r="B29187" s="9"/>
      <c r="C29187" s="9"/>
    </row>
    <row r="29188" spans="2:3">
      <c r="B29188" s="9"/>
      <c r="C29188" s="9"/>
    </row>
    <row r="29189" spans="2:3">
      <c r="B29189" s="9"/>
      <c r="C29189" s="9"/>
    </row>
    <row r="29190" spans="2:3">
      <c r="B29190" s="9"/>
      <c r="C29190" s="9"/>
    </row>
    <row r="29191" spans="2:3">
      <c r="B29191" s="9"/>
      <c r="C29191" s="9"/>
    </row>
    <row r="29192" spans="2:3">
      <c r="B29192" s="9"/>
      <c r="C29192" s="9"/>
    </row>
    <row r="29193" spans="2:3">
      <c r="B29193" s="9"/>
      <c r="C29193" s="9"/>
    </row>
    <row r="29194" spans="2:3">
      <c r="B29194" s="9"/>
      <c r="C29194" s="9"/>
    </row>
    <row r="29195" spans="2:3">
      <c r="B29195" s="9"/>
      <c r="C29195" s="9"/>
    </row>
    <row r="29196" spans="2:3">
      <c r="B29196" s="9"/>
      <c r="C29196" s="9"/>
    </row>
    <row r="29197" spans="2:3">
      <c r="B29197" s="9"/>
      <c r="C29197" s="9"/>
    </row>
    <row r="29198" spans="2:3">
      <c r="B29198" s="9"/>
      <c r="C29198" s="9"/>
    </row>
    <row r="29199" spans="2:3">
      <c r="B29199" s="9"/>
      <c r="C29199" s="9"/>
    </row>
    <row r="29200" spans="2:3">
      <c r="B29200" s="9"/>
      <c r="C29200" s="9"/>
    </row>
    <row r="29201" spans="2:3">
      <c r="B29201" s="9"/>
      <c r="C29201" s="9"/>
    </row>
    <row r="29202" spans="2:3">
      <c r="B29202" s="9"/>
      <c r="C29202" s="9"/>
    </row>
    <row r="29203" spans="2:3">
      <c r="B29203" s="9"/>
      <c r="C29203" s="9"/>
    </row>
    <row r="29204" spans="2:3">
      <c r="B29204" s="9"/>
      <c r="C29204" s="9"/>
    </row>
    <row r="29205" spans="2:3">
      <c r="B29205" s="9"/>
      <c r="C29205" s="9"/>
    </row>
    <row r="29206" spans="2:3">
      <c r="B29206" s="9"/>
      <c r="C29206" s="9"/>
    </row>
    <row r="29207" spans="2:3">
      <c r="B29207" s="9"/>
      <c r="C29207" s="9"/>
    </row>
    <row r="29208" spans="2:3">
      <c r="B29208" s="9"/>
      <c r="C29208" s="9"/>
    </row>
    <row r="29209" spans="2:3">
      <c r="B29209" s="9"/>
      <c r="C29209" s="9"/>
    </row>
    <row r="29210" spans="2:3">
      <c r="B29210" s="9"/>
      <c r="C29210" s="9"/>
    </row>
    <row r="29211" spans="2:3">
      <c r="B29211" s="9"/>
      <c r="C29211" s="9"/>
    </row>
    <row r="29212" spans="2:3">
      <c r="B29212" s="9"/>
      <c r="C29212" s="9"/>
    </row>
    <row r="29213" spans="2:3">
      <c r="B29213" s="9"/>
      <c r="C29213" s="9"/>
    </row>
    <row r="29214" spans="2:3">
      <c r="B29214" s="9"/>
      <c r="C29214" s="9"/>
    </row>
    <row r="29215" spans="2:3">
      <c r="B29215" s="9"/>
      <c r="C29215" s="9"/>
    </row>
    <row r="29216" spans="2:3">
      <c r="B29216" s="9"/>
      <c r="C29216" s="9"/>
    </row>
    <row r="29217" spans="2:3">
      <c r="B29217" s="9"/>
      <c r="C29217" s="9"/>
    </row>
    <row r="29218" spans="2:3">
      <c r="B29218" s="9"/>
      <c r="C29218" s="9"/>
    </row>
    <row r="29219" spans="2:3">
      <c r="B29219" s="9"/>
      <c r="C29219" s="9"/>
    </row>
    <row r="29220" spans="2:3">
      <c r="B29220" s="9"/>
      <c r="C29220" s="9"/>
    </row>
    <row r="29221" spans="2:3">
      <c r="B29221" s="9"/>
      <c r="C29221" s="9"/>
    </row>
    <row r="29222" spans="2:3">
      <c r="B29222" s="9"/>
      <c r="C29222" s="9"/>
    </row>
    <row r="29223" spans="2:3">
      <c r="B29223" s="9"/>
      <c r="C29223" s="9"/>
    </row>
    <row r="29224" spans="2:3">
      <c r="B29224" s="9"/>
      <c r="C29224" s="9"/>
    </row>
    <row r="29225" spans="2:3">
      <c r="B29225" s="9"/>
      <c r="C29225" s="9"/>
    </row>
    <row r="29226" spans="2:3">
      <c r="B29226" s="9"/>
      <c r="C29226" s="9"/>
    </row>
    <row r="29227" spans="2:3">
      <c r="B29227" s="9"/>
      <c r="C29227" s="9"/>
    </row>
    <row r="29228" spans="2:3">
      <c r="B29228" s="9"/>
      <c r="C29228" s="9"/>
    </row>
    <row r="29229" spans="2:3">
      <c r="B29229" s="9"/>
      <c r="C29229" s="9"/>
    </row>
    <row r="29230" spans="2:3">
      <c r="B29230" s="9"/>
      <c r="C29230" s="9"/>
    </row>
    <row r="29231" spans="2:3">
      <c r="B29231" s="9"/>
      <c r="C29231" s="9"/>
    </row>
    <row r="29232" spans="2:3">
      <c r="B29232" s="9"/>
      <c r="C29232" s="9"/>
    </row>
    <row r="29233" spans="2:3">
      <c r="B29233" s="9"/>
      <c r="C29233" s="9"/>
    </row>
    <row r="29234" spans="2:3">
      <c r="B29234" s="9"/>
      <c r="C29234" s="9"/>
    </row>
    <row r="29235" spans="2:3">
      <c r="B29235" s="9"/>
      <c r="C29235" s="9"/>
    </row>
    <row r="29236" spans="2:3">
      <c r="B29236" s="9"/>
      <c r="C29236" s="9"/>
    </row>
    <row r="29237" spans="2:3">
      <c r="B29237" s="9"/>
      <c r="C29237" s="9"/>
    </row>
    <row r="29238" spans="2:3">
      <c r="B29238" s="9"/>
      <c r="C29238" s="9"/>
    </row>
    <row r="29239" spans="2:3">
      <c r="B29239" s="9"/>
      <c r="C29239" s="9"/>
    </row>
    <row r="29240" spans="2:3">
      <c r="B29240" s="9"/>
      <c r="C29240" s="9"/>
    </row>
    <row r="29241" spans="2:3">
      <c r="B29241" s="9"/>
      <c r="C29241" s="9"/>
    </row>
    <row r="29242" spans="2:3">
      <c r="B29242" s="9"/>
      <c r="C29242" s="9"/>
    </row>
    <row r="29243" spans="2:3">
      <c r="B29243" s="9"/>
      <c r="C29243" s="9"/>
    </row>
    <row r="29244" spans="2:3">
      <c r="B29244" s="9"/>
      <c r="C29244" s="9"/>
    </row>
    <row r="29245" spans="2:3">
      <c r="B29245" s="9"/>
      <c r="C29245" s="9"/>
    </row>
    <row r="29246" spans="2:3">
      <c r="B29246" s="9"/>
      <c r="C29246" s="9"/>
    </row>
    <row r="29247" spans="2:3">
      <c r="B29247" s="9"/>
      <c r="C29247" s="9"/>
    </row>
    <row r="29248" spans="2:3">
      <c r="B29248" s="9"/>
      <c r="C29248" s="9"/>
    </row>
    <row r="29249" spans="2:3">
      <c r="B29249" s="9"/>
      <c r="C29249" s="9"/>
    </row>
    <row r="29250" spans="2:3">
      <c r="B29250" s="9"/>
      <c r="C29250" s="9"/>
    </row>
    <row r="29251" spans="2:3">
      <c r="B29251" s="9"/>
      <c r="C29251" s="9"/>
    </row>
    <row r="29252" spans="2:3">
      <c r="B29252" s="9"/>
      <c r="C29252" s="9"/>
    </row>
    <row r="29253" spans="2:3">
      <c r="B29253" s="9"/>
      <c r="C29253" s="9"/>
    </row>
    <row r="29254" spans="2:3">
      <c r="B29254" s="9"/>
      <c r="C29254" s="9"/>
    </row>
    <row r="29255" spans="2:3">
      <c r="B29255" s="9"/>
      <c r="C29255" s="9"/>
    </row>
    <row r="29256" spans="2:3">
      <c r="B29256" s="9"/>
      <c r="C29256" s="9"/>
    </row>
    <row r="29257" spans="2:3">
      <c r="B29257" s="9"/>
      <c r="C29257" s="9"/>
    </row>
    <row r="29258" spans="2:3">
      <c r="B29258" s="9"/>
      <c r="C29258" s="9"/>
    </row>
    <row r="29259" spans="2:3">
      <c r="B29259" s="9"/>
      <c r="C29259" s="9"/>
    </row>
    <row r="29260" spans="2:3">
      <c r="B29260" s="9"/>
      <c r="C29260" s="9"/>
    </row>
    <row r="29261" spans="2:3">
      <c r="B29261" s="9"/>
      <c r="C29261" s="9"/>
    </row>
    <row r="29262" spans="2:3">
      <c r="B29262" s="9"/>
      <c r="C29262" s="9"/>
    </row>
    <row r="29263" spans="2:3">
      <c r="B29263" s="9"/>
      <c r="C29263" s="9"/>
    </row>
    <row r="29264" spans="2:3">
      <c r="B29264" s="9"/>
      <c r="C29264" s="9"/>
    </row>
    <row r="29265" spans="2:3">
      <c r="B29265" s="9"/>
      <c r="C29265" s="9"/>
    </row>
    <row r="29266" spans="2:3">
      <c r="B29266" s="9"/>
      <c r="C29266" s="9"/>
    </row>
    <row r="29267" spans="2:3">
      <c r="B29267" s="9"/>
      <c r="C29267" s="9"/>
    </row>
    <row r="29268" spans="2:3">
      <c r="B29268" s="9"/>
      <c r="C29268" s="9"/>
    </row>
    <row r="29269" spans="2:3">
      <c r="B29269" s="9"/>
      <c r="C29269" s="9"/>
    </row>
    <row r="29270" spans="2:3">
      <c r="B29270" s="9"/>
      <c r="C29270" s="9"/>
    </row>
    <row r="29271" spans="2:3">
      <c r="B29271" s="9"/>
      <c r="C29271" s="9"/>
    </row>
    <row r="29272" spans="2:3">
      <c r="B29272" s="9"/>
      <c r="C29272" s="9"/>
    </row>
    <row r="29273" spans="2:3">
      <c r="B29273" s="9"/>
      <c r="C29273" s="9"/>
    </row>
    <row r="29274" spans="2:3">
      <c r="B29274" s="9"/>
      <c r="C29274" s="9"/>
    </row>
    <row r="29275" spans="2:3">
      <c r="B29275" s="9"/>
      <c r="C29275" s="9"/>
    </row>
    <row r="29276" spans="2:3">
      <c r="B29276" s="9"/>
      <c r="C29276" s="9"/>
    </row>
    <row r="29277" spans="2:3">
      <c r="B29277" s="9"/>
      <c r="C29277" s="9"/>
    </row>
    <row r="29278" spans="2:3">
      <c r="B29278" s="9"/>
      <c r="C29278" s="9"/>
    </row>
    <row r="29279" spans="2:3">
      <c r="B29279" s="9"/>
      <c r="C29279" s="9"/>
    </row>
    <row r="29280" spans="2:3">
      <c r="B29280" s="9"/>
      <c r="C29280" s="9"/>
    </row>
    <row r="29281" spans="2:3">
      <c r="B29281" s="9"/>
      <c r="C29281" s="9"/>
    </row>
    <row r="29282" spans="2:3">
      <c r="B29282" s="9"/>
      <c r="C29282" s="9"/>
    </row>
    <row r="29283" spans="2:3">
      <c r="B29283" s="9"/>
      <c r="C29283" s="9"/>
    </row>
    <row r="29284" spans="2:3">
      <c r="B29284" s="9"/>
      <c r="C29284" s="9"/>
    </row>
    <row r="29285" spans="2:3">
      <c r="B29285" s="9"/>
      <c r="C29285" s="9"/>
    </row>
    <row r="29286" spans="2:3">
      <c r="B29286" s="9"/>
      <c r="C29286" s="9"/>
    </row>
    <row r="29287" spans="2:3">
      <c r="B29287" s="9"/>
      <c r="C29287" s="9"/>
    </row>
    <row r="29288" spans="2:3">
      <c r="B29288" s="9"/>
      <c r="C29288" s="9"/>
    </row>
    <row r="29289" spans="2:3">
      <c r="B29289" s="9"/>
      <c r="C29289" s="9"/>
    </row>
    <row r="29290" spans="2:3">
      <c r="B29290" s="9"/>
      <c r="C29290" s="9"/>
    </row>
    <row r="29291" spans="2:3">
      <c r="B29291" s="9"/>
      <c r="C29291" s="9"/>
    </row>
    <row r="29292" spans="2:3">
      <c r="B29292" s="9"/>
      <c r="C29292" s="9"/>
    </row>
    <row r="29293" spans="2:3">
      <c r="B29293" s="9"/>
      <c r="C29293" s="9"/>
    </row>
    <row r="29294" spans="2:3">
      <c r="B29294" s="9"/>
      <c r="C29294" s="9"/>
    </row>
    <row r="29295" spans="2:3">
      <c r="B29295" s="9"/>
      <c r="C29295" s="9"/>
    </row>
    <row r="29296" spans="2:3">
      <c r="B29296" s="9"/>
      <c r="C29296" s="9"/>
    </row>
    <row r="29297" spans="2:3">
      <c r="B29297" s="9"/>
      <c r="C29297" s="9"/>
    </row>
    <row r="29298" spans="2:3">
      <c r="B29298" s="9"/>
      <c r="C29298" s="9"/>
    </row>
    <row r="29299" spans="2:3">
      <c r="B29299" s="9"/>
      <c r="C29299" s="9"/>
    </row>
    <row r="29300" spans="2:3">
      <c r="B29300" s="9"/>
      <c r="C29300" s="9"/>
    </row>
    <row r="29301" spans="2:3">
      <c r="B29301" s="9"/>
      <c r="C29301" s="9"/>
    </row>
    <row r="29302" spans="2:3">
      <c r="B29302" s="9"/>
      <c r="C29302" s="9"/>
    </row>
    <row r="29303" spans="2:3">
      <c r="B29303" s="9"/>
      <c r="C29303" s="9"/>
    </row>
    <row r="29304" spans="2:3">
      <c r="B29304" s="9"/>
      <c r="C29304" s="9"/>
    </row>
    <row r="29305" spans="2:3">
      <c r="B29305" s="9"/>
      <c r="C29305" s="9"/>
    </row>
    <row r="29306" spans="2:3">
      <c r="B29306" s="9"/>
      <c r="C29306" s="9"/>
    </row>
    <row r="29307" spans="2:3">
      <c r="B29307" s="9"/>
      <c r="C29307" s="9"/>
    </row>
    <row r="29308" spans="2:3">
      <c r="B29308" s="9"/>
      <c r="C29308" s="9"/>
    </row>
    <row r="29309" spans="2:3">
      <c r="B29309" s="9"/>
      <c r="C29309" s="9"/>
    </row>
    <row r="29310" spans="2:3">
      <c r="B29310" s="9"/>
      <c r="C29310" s="9"/>
    </row>
    <row r="29311" spans="2:3">
      <c r="B29311" s="9"/>
      <c r="C29311" s="9"/>
    </row>
    <row r="29312" spans="2:3">
      <c r="B29312" s="9"/>
      <c r="C29312" s="9"/>
    </row>
    <row r="29313" spans="2:3">
      <c r="B29313" s="9"/>
      <c r="C29313" s="9"/>
    </row>
    <row r="29314" spans="2:3">
      <c r="B29314" s="9"/>
      <c r="C29314" s="9"/>
    </row>
    <row r="29315" spans="2:3">
      <c r="B29315" s="9"/>
      <c r="C29315" s="9"/>
    </row>
    <row r="29316" spans="2:3">
      <c r="B29316" s="9"/>
      <c r="C29316" s="9"/>
    </row>
    <row r="29317" spans="2:3">
      <c r="B29317" s="9"/>
      <c r="C29317" s="9"/>
    </row>
    <row r="29318" spans="2:3">
      <c r="B29318" s="9"/>
      <c r="C29318" s="9"/>
    </row>
    <row r="29319" spans="2:3">
      <c r="B29319" s="9"/>
      <c r="C29319" s="9"/>
    </row>
    <row r="29320" spans="2:3">
      <c r="B29320" s="9"/>
      <c r="C29320" s="9"/>
    </row>
    <row r="29321" spans="2:3">
      <c r="B29321" s="9"/>
      <c r="C29321" s="9"/>
    </row>
    <row r="29322" spans="2:3">
      <c r="B29322" s="9"/>
      <c r="C29322" s="9"/>
    </row>
    <row r="29323" spans="2:3">
      <c r="B29323" s="9"/>
      <c r="C29323" s="9"/>
    </row>
    <row r="29324" spans="2:3">
      <c r="B29324" s="9"/>
      <c r="C29324" s="9"/>
    </row>
    <row r="29325" spans="2:3">
      <c r="B29325" s="9"/>
      <c r="C29325" s="9"/>
    </row>
    <row r="29326" spans="2:3">
      <c r="B29326" s="9"/>
      <c r="C29326" s="9"/>
    </row>
    <row r="29327" spans="2:3">
      <c r="B29327" s="9"/>
      <c r="C29327" s="9"/>
    </row>
    <row r="29328" spans="2:3">
      <c r="B29328" s="9"/>
      <c r="C29328" s="9"/>
    </row>
    <row r="29329" spans="2:3">
      <c r="B29329" s="9"/>
      <c r="C29329" s="9"/>
    </row>
    <row r="29330" spans="2:3">
      <c r="B29330" s="9"/>
      <c r="C29330" s="9"/>
    </row>
    <row r="29331" spans="2:3">
      <c r="B29331" s="9"/>
      <c r="C29331" s="9"/>
    </row>
    <row r="29332" spans="2:3">
      <c r="B29332" s="9"/>
      <c r="C29332" s="9"/>
    </row>
    <row r="29333" spans="2:3">
      <c r="B29333" s="9"/>
      <c r="C29333" s="9"/>
    </row>
    <row r="29334" spans="2:3">
      <c r="B29334" s="9"/>
      <c r="C29334" s="9"/>
    </row>
    <row r="29335" spans="2:3">
      <c r="B29335" s="9"/>
      <c r="C29335" s="9"/>
    </row>
    <row r="29336" spans="2:3">
      <c r="B29336" s="9"/>
      <c r="C29336" s="9"/>
    </row>
    <row r="29337" spans="2:3">
      <c r="B29337" s="9"/>
      <c r="C29337" s="9"/>
    </row>
    <row r="29338" spans="2:3">
      <c r="B29338" s="9"/>
      <c r="C29338" s="9"/>
    </row>
    <row r="29339" spans="2:3">
      <c r="B29339" s="9"/>
      <c r="C29339" s="9"/>
    </row>
    <row r="29340" spans="2:3">
      <c r="B29340" s="9"/>
      <c r="C29340" s="9"/>
    </row>
    <row r="29341" spans="2:3">
      <c r="B29341" s="9"/>
      <c r="C29341" s="9"/>
    </row>
    <row r="29342" spans="2:3">
      <c r="B29342" s="9"/>
      <c r="C29342" s="9"/>
    </row>
    <row r="29343" spans="2:3">
      <c r="B29343" s="9"/>
      <c r="C29343" s="9"/>
    </row>
    <row r="29344" spans="2:3">
      <c r="B29344" s="9"/>
      <c r="C29344" s="9"/>
    </row>
    <row r="29345" spans="2:3">
      <c r="B29345" s="9"/>
      <c r="C29345" s="9"/>
    </row>
    <row r="29346" spans="2:3">
      <c r="B29346" s="9"/>
      <c r="C29346" s="9"/>
    </row>
    <row r="29347" spans="2:3">
      <c r="B29347" s="9"/>
      <c r="C29347" s="9"/>
    </row>
    <row r="29348" spans="2:3">
      <c r="B29348" s="9"/>
      <c r="C29348" s="9"/>
    </row>
    <row r="29349" spans="2:3">
      <c r="B29349" s="9"/>
      <c r="C29349" s="9"/>
    </row>
    <row r="29350" spans="2:3">
      <c r="B29350" s="9"/>
      <c r="C29350" s="9"/>
    </row>
    <row r="29351" spans="2:3">
      <c r="B29351" s="9"/>
      <c r="C29351" s="9"/>
    </row>
    <row r="29352" spans="2:3">
      <c r="B29352" s="9"/>
      <c r="C29352" s="9"/>
    </row>
    <row r="29353" spans="2:3">
      <c r="B29353" s="9"/>
      <c r="C29353" s="9"/>
    </row>
    <row r="29354" spans="2:3">
      <c r="B29354" s="9"/>
      <c r="C29354" s="9"/>
    </row>
    <row r="29355" spans="2:3">
      <c r="B29355" s="9"/>
      <c r="C29355" s="9"/>
    </row>
    <row r="29356" spans="2:3">
      <c r="B29356" s="9"/>
      <c r="C29356" s="9"/>
    </row>
    <row r="29357" spans="2:3">
      <c r="B29357" s="9"/>
      <c r="C29357" s="9"/>
    </row>
    <row r="29358" spans="2:3">
      <c r="B29358" s="9"/>
      <c r="C29358" s="9"/>
    </row>
    <row r="29359" spans="2:3">
      <c r="B29359" s="9"/>
      <c r="C29359" s="9"/>
    </row>
    <row r="29360" spans="2:3">
      <c r="B29360" s="9"/>
      <c r="C29360" s="9"/>
    </row>
    <row r="29361" spans="2:3">
      <c r="B29361" s="9"/>
      <c r="C29361" s="9"/>
    </row>
    <row r="29362" spans="2:3">
      <c r="B29362" s="9"/>
      <c r="C29362" s="9"/>
    </row>
    <row r="29363" spans="2:3">
      <c r="B29363" s="9"/>
      <c r="C29363" s="9"/>
    </row>
    <row r="29364" spans="2:3">
      <c r="B29364" s="9"/>
      <c r="C29364" s="9"/>
    </row>
    <row r="29365" spans="2:3">
      <c r="B29365" s="9"/>
      <c r="C29365" s="9"/>
    </row>
    <row r="29366" spans="2:3">
      <c r="B29366" s="9"/>
      <c r="C29366" s="9"/>
    </row>
    <row r="29367" spans="2:3">
      <c r="B29367" s="9"/>
      <c r="C29367" s="9"/>
    </row>
    <row r="29368" spans="2:3">
      <c r="B29368" s="9"/>
      <c r="C29368" s="9"/>
    </row>
    <row r="29369" spans="2:3">
      <c r="B29369" s="9"/>
      <c r="C29369" s="9"/>
    </row>
    <row r="29370" spans="2:3">
      <c r="B29370" s="9"/>
      <c r="C29370" s="9"/>
    </row>
    <row r="29371" spans="2:3">
      <c r="B29371" s="9"/>
      <c r="C29371" s="9"/>
    </row>
    <row r="29372" spans="2:3">
      <c r="B29372" s="9"/>
      <c r="C29372" s="9"/>
    </row>
    <row r="29373" spans="2:3">
      <c r="B29373" s="9"/>
      <c r="C29373" s="9"/>
    </row>
    <row r="29374" spans="2:3">
      <c r="B29374" s="9"/>
      <c r="C29374" s="9"/>
    </row>
    <row r="29375" spans="2:3">
      <c r="B29375" s="9"/>
      <c r="C29375" s="9"/>
    </row>
    <row r="29376" spans="2:3">
      <c r="B29376" s="9"/>
      <c r="C29376" s="9"/>
    </row>
    <row r="29377" spans="2:3">
      <c r="B29377" s="9"/>
      <c r="C29377" s="9"/>
    </row>
    <row r="29378" spans="2:3">
      <c r="B29378" s="9"/>
      <c r="C29378" s="9"/>
    </row>
    <row r="29379" spans="2:3">
      <c r="B29379" s="9"/>
      <c r="C29379" s="9"/>
    </row>
    <row r="29380" spans="2:3">
      <c r="B29380" s="9"/>
      <c r="C29380" s="9"/>
    </row>
    <row r="29381" spans="2:3">
      <c r="B29381" s="9"/>
      <c r="C29381" s="9"/>
    </row>
    <row r="29382" spans="2:3">
      <c r="B29382" s="9"/>
      <c r="C29382" s="9"/>
    </row>
    <row r="29383" spans="2:3">
      <c r="B29383" s="9"/>
      <c r="C29383" s="9"/>
    </row>
    <row r="29384" spans="2:3">
      <c r="B29384" s="9"/>
      <c r="C29384" s="9"/>
    </row>
    <row r="29385" spans="2:3">
      <c r="B29385" s="9"/>
      <c r="C29385" s="9"/>
    </row>
    <row r="29386" spans="2:3">
      <c r="B29386" s="9"/>
      <c r="C29386" s="9"/>
    </row>
    <row r="29387" spans="2:3">
      <c r="B29387" s="9"/>
      <c r="C29387" s="9"/>
    </row>
    <row r="29388" spans="2:3">
      <c r="B29388" s="9"/>
      <c r="C29388" s="9"/>
    </row>
    <row r="29389" spans="2:3">
      <c r="B29389" s="9"/>
      <c r="C29389" s="9"/>
    </row>
    <row r="29390" spans="2:3">
      <c r="B29390" s="9"/>
      <c r="C29390" s="9"/>
    </row>
    <row r="29391" spans="2:3">
      <c r="B29391" s="9"/>
      <c r="C29391" s="9"/>
    </row>
    <row r="29392" spans="2:3">
      <c r="B29392" s="9"/>
      <c r="C29392" s="9"/>
    </row>
    <row r="29393" spans="2:3">
      <c r="B29393" s="9"/>
      <c r="C29393" s="9"/>
    </row>
    <row r="29394" spans="2:3">
      <c r="B29394" s="9"/>
      <c r="C29394" s="9"/>
    </row>
    <row r="29395" spans="2:3">
      <c r="B29395" s="9"/>
      <c r="C29395" s="9"/>
    </row>
    <row r="29396" spans="2:3">
      <c r="B29396" s="9"/>
      <c r="C29396" s="9"/>
    </row>
    <row r="29397" spans="2:3">
      <c r="B29397" s="9"/>
      <c r="C29397" s="9"/>
    </row>
    <row r="29398" spans="2:3">
      <c r="B29398" s="9"/>
      <c r="C29398" s="9"/>
    </row>
    <row r="29399" spans="2:3">
      <c r="B29399" s="9"/>
      <c r="C29399" s="9"/>
    </row>
    <row r="29400" spans="2:3">
      <c r="B29400" s="9"/>
      <c r="C29400" s="9"/>
    </row>
    <row r="29401" spans="2:3">
      <c r="B29401" s="9"/>
      <c r="C29401" s="9"/>
    </row>
    <row r="29402" spans="2:3">
      <c r="B29402" s="9"/>
      <c r="C29402" s="9"/>
    </row>
    <row r="29403" spans="2:3">
      <c r="B29403" s="9"/>
      <c r="C29403" s="9"/>
    </row>
    <row r="29404" spans="2:3">
      <c r="B29404" s="9"/>
      <c r="C29404" s="9"/>
    </row>
    <row r="29405" spans="2:3">
      <c r="B29405" s="9"/>
      <c r="C29405" s="9"/>
    </row>
    <row r="29406" spans="2:3">
      <c r="B29406" s="9"/>
      <c r="C29406" s="9"/>
    </row>
    <row r="29407" spans="2:3">
      <c r="B29407" s="9"/>
      <c r="C29407" s="9"/>
    </row>
    <row r="29408" spans="2:3">
      <c r="B29408" s="9"/>
      <c r="C29408" s="9"/>
    </row>
    <row r="29409" spans="2:3">
      <c r="B29409" s="9"/>
      <c r="C29409" s="9"/>
    </row>
    <row r="29410" spans="2:3">
      <c r="B29410" s="9"/>
      <c r="C29410" s="9"/>
    </row>
    <row r="29411" spans="2:3">
      <c r="B29411" s="9"/>
      <c r="C29411" s="9"/>
    </row>
    <row r="29412" spans="2:3">
      <c r="B29412" s="9"/>
      <c r="C29412" s="9"/>
    </row>
    <row r="29413" spans="2:3">
      <c r="B29413" s="9"/>
      <c r="C29413" s="9"/>
    </row>
    <row r="29414" spans="2:3">
      <c r="B29414" s="9"/>
      <c r="C29414" s="9"/>
    </row>
    <row r="29415" spans="2:3">
      <c r="B29415" s="9"/>
      <c r="C29415" s="9"/>
    </row>
    <row r="29416" spans="2:3">
      <c r="B29416" s="9"/>
      <c r="C29416" s="9"/>
    </row>
    <row r="29417" spans="2:3">
      <c r="B29417" s="9"/>
      <c r="C29417" s="9"/>
    </row>
    <row r="29418" spans="2:3">
      <c r="B29418" s="9"/>
      <c r="C29418" s="9"/>
    </row>
    <row r="29419" spans="2:3">
      <c r="B29419" s="9"/>
      <c r="C29419" s="9"/>
    </row>
    <row r="29420" spans="2:3">
      <c r="B29420" s="9"/>
      <c r="C29420" s="9"/>
    </row>
    <row r="29421" spans="2:3">
      <c r="B29421" s="9"/>
      <c r="C29421" s="9"/>
    </row>
    <row r="29422" spans="2:3">
      <c r="B29422" s="9"/>
      <c r="C29422" s="9"/>
    </row>
    <row r="29423" spans="2:3">
      <c r="B29423" s="9"/>
      <c r="C29423" s="9"/>
    </row>
    <row r="29424" spans="2:3">
      <c r="B29424" s="9"/>
      <c r="C29424" s="9"/>
    </row>
    <row r="29425" spans="2:3">
      <c r="B29425" s="9"/>
      <c r="C29425" s="9"/>
    </row>
    <row r="29426" spans="2:3">
      <c r="B29426" s="9"/>
      <c r="C29426" s="9"/>
    </row>
    <row r="29427" spans="2:3">
      <c r="B29427" s="9"/>
      <c r="C29427" s="9"/>
    </row>
    <row r="29428" spans="2:3">
      <c r="B29428" s="9"/>
      <c r="C29428" s="9"/>
    </row>
    <row r="29429" spans="2:3">
      <c r="B29429" s="9"/>
      <c r="C29429" s="9"/>
    </row>
    <row r="29430" spans="2:3">
      <c r="B29430" s="9"/>
      <c r="C29430" s="9"/>
    </row>
    <row r="29431" spans="2:3">
      <c r="B29431" s="9"/>
      <c r="C29431" s="9"/>
    </row>
    <row r="29432" spans="2:3">
      <c r="B29432" s="9"/>
      <c r="C29432" s="9"/>
    </row>
    <row r="29433" spans="2:3">
      <c r="B29433" s="9"/>
      <c r="C29433" s="9"/>
    </row>
    <row r="29434" spans="2:3">
      <c r="B29434" s="9"/>
      <c r="C29434" s="9"/>
    </row>
    <row r="29435" spans="2:3">
      <c r="B29435" s="9"/>
      <c r="C29435" s="9"/>
    </row>
    <row r="29436" spans="2:3">
      <c r="B29436" s="9"/>
      <c r="C29436" s="9"/>
    </row>
    <row r="29437" spans="2:3">
      <c r="B29437" s="9"/>
      <c r="C29437" s="9"/>
    </row>
    <row r="29438" spans="2:3">
      <c r="B29438" s="9"/>
      <c r="C29438" s="9"/>
    </row>
    <row r="29439" spans="2:3">
      <c r="B29439" s="9"/>
      <c r="C29439" s="9"/>
    </row>
    <row r="29440" spans="2:3">
      <c r="B29440" s="9"/>
      <c r="C29440" s="9"/>
    </row>
    <row r="29441" spans="2:3">
      <c r="B29441" s="9"/>
      <c r="C29441" s="9"/>
    </row>
    <row r="29442" spans="2:3">
      <c r="B29442" s="9"/>
      <c r="C29442" s="9"/>
    </row>
    <row r="29443" spans="2:3">
      <c r="B29443" s="9"/>
      <c r="C29443" s="9"/>
    </row>
    <row r="29444" spans="2:3">
      <c r="B29444" s="9"/>
      <c r="C29444" s="9"/>
    </row>
    <row r="29445" spans="2:3">
      <c r="B29445" s="9"/>
      <c r="C29445" s="9"/>
    </row>
    <row r="29446" spans="2:3">
      <c r="B29446" s="9"/>
      <c r="C29446" s="9"/>
    </row>
    <row r="29447" spans="2:3">
      <c r="B29447" s="9"/>
      <c r="C29447" s="9"/>
    </row>
    <row r="29448" spans="2:3">
      <c r="B29448" s="9"/>
      <c r="C29448" s="9"/>
    </row>
    <row r="29449" spans="2:3">
      <c r="B29449" s="9"/>
      <c r="C29449" s="9"/>
    </row>
    <row r="29450" spans="2:3">
      <c r="B29450" s="9"/>
      <c r="C29450" s="9"/>
    </row>
    <row r="29451" spans="2:3">
      <c r="B29451" s="9"/>
      <c r="C29451" s="9"/>
    </row>
    <row r="29452" spans="2:3">
      <c r="B29452" s="9"/>
      <c r="C29452" s="9"/>
    </row>
    <row r="29453" spans="2:3">
      <c r="B29453" s="9"/>
      <c r="C29453" s="9"/>
    </row>
    <row r="29454" spans="2:3">
      <c r="B29454" s="9"/>
      <c r="C29454" s="9"/>
    </row>
    <row r="29455" spans="2:3">
      <c r="B29455" s="9"/>
      <c r="C29455" s="9"/>
    </row>
    <row r="29456" spans="2:3">
      <c r="B29456" s="9"/>
      <c r="C29456" s="9"/>
    </row>
    <row r="29457" spans="2:3">
      <c r="B29457" s="9"/>
      <c r="C29457" s="9"/>
    </row>
    <row r="29458" spans="2:3">
      <c r="B29458" s="9"/>
      <c r="C29458" s="9"/>
    </row>
    <row r="29459" spans="2:3">
      <c r="B29459" s="9"/>
      <c r="C29459" s="9"/>
    </row>
    <row r="29460" spans="2:3">
      <c r="B29460" s="9"/>
      <c r="C29460" s="9"/>
    </row>
    <row r="29461" spans="2:3">
      <c r="B29461" s="9"/>
      <c r="C29461" s="9"/>
    </row>
    <row r="29462" spans="2:3">
      <c r="B29462" s="9"/>
      <c r="C29462" s="9"/>
    </row>
    <row r="29463" spans="2:3">
      <c r="B29463" s="9"/>
      <c r="C29463" s="9"/>
    </row>
    <row r="29464" spans="2:3">
      <c r="B29464" s="9"/>
      <c r="C29464" s="9"/>
    </row>
    <row r="29465" spans="2:3">
      <c r="B29465" s="9"/>
      <c r="C29465" s="9"/>
    </row>
    <row r="29466" spans="2:3">
      <c r="B29466" s="9"/>
      <c r="C29466" s="9"/>
    </row>
    <row r="29467" spans="2:3">
      <c r="B29467" s="9"/>
      <c r="C29467" s="9"/>
    </row>
    <row r="29468" spans="2:3">
      <c r="B29468" s="9"/>
      <c r="C29468" s="9"/>
    </row>
    <row r="29469" spans="2:3">
      <c r="B29469" s="9"/>
      <c r="C29469" s="9"/>
    </row>
    <row r="29470" spans="2:3">
      <c r="B29470" s="9"/>
      <c r="C29470" s="9"/>
    </row>
    <row r="29471" spans="2:3">
      <c r="B29471" s="9"/>
      <c r="C29471" s="9"/>
    </row>
    <row r="29472" spans="2:3">
      <c r="B29472" s="9"/>
      <c r="C29472" s="9"/>
    </row>
    <row r="29473" spans="2:3">
      <c r="B29473" s="9"/>
      <c r="C29473" s="9"/>
    </row>
    <row r="29474" spans="2:3">
      <c r="B29474" s="9"/>
      <c r="C29474" s="9"/>
    </row>
    <row r="29475" spans="2:3">
      <c r="B29475" s="9"/>
      <c r="C29475" s="9"/>
    </row>
    <row r="29476" spans="2:3">
      <c r="B29476" s="9"/>
      <c r="C29476" s="9"/>
    </row>
    <row r="29477" spans="2:3">
      <c r="B29477" s="9"/>
      <c r="C29477" s="9"/>
    </row>
    <row r="29478" spans="2:3">
      <c r="B29478" s="9"/>
      <c r="C29478" s="9"/>
    </row>
    <row r="29479" spans="2:3">
      <c r="B29479" s="9"/>
      <c r="C29479" s="9"/>
    </row>
    <row r="29480" spans="2:3">
      <c r="B29480" s="9"/>
      <c r="C29480" s="9"/>
    </row>
    <row r="29481" spans="2:3">
      <c r="B29481" s="9"/>
      <c r="C29481" s="9"/>
    </row>
    <row r="29482" spans="2:3">
      <c r="B29482" s="9"/>
      <c r="C29482" s="9"/>
    </row>
    <row r="29483" spans="2:3">
      <c r="B29483" s="9"/>
      <c r="C29483" s="9"/>
    </row>
    <row r="29484" spans="2:3">
      <c r="B29484" s="9"/>
      <c r="C29484" s="9"/>
    </row>
    <row r="29485" spans="2:3">
      <c r="B29485" s="9"/>
      <c r="C29485" s="9"/>
    </row>
    <row r="29486" spans="2:3">
      <c r="B29486" s="9"/>
      <c r="C29486" s="9"/>
    </row>
    <row r="29487" spans="2:3">
      <c r="B29487" s="9"/>
      <c r="C29487" s="9"/>
    </row>
    <row r="29488" spans="2:3">
      <c r="B29488" s="9"/>
      <c r="C29488" s="9"/>
    </row>
    <row r="29489" spans="2:3">
      <c r="B29489" s="9"/>
      <c r="C29489" s="9"/>
    </row>
    <row r="29490" spans="2:3">
      <c r="B29490" s="9"/>
      <c r="C29490" s="9"/>
    </row>
    <row r="29491" spans="2:3">
      <c r="B29491" s="9"/>
      <c r="C29491" s="9"/>
    </row>
    <row r="29492" spans="2:3">
      <c r="B29492" s="9"/>
      <c r="C29492" s="9"/>
    </row>
    <row r="29493" spans="2:3">
      <c r="B29493" s="9"/>
      <c r="C29493" s="9"/>
    </row>
    <row r="29494" spans="2:3">
      <c r="B29494" s="9"/>
      <c r="C29494" s="9"/>
    </row>
    <row r="29495" spans="2:3">
      <c r="B29495" s="9"/>
      <c r="C29495" s="9"/>
    </row>
    <row r="29496" spans="2:3">
      <c r="B29496" s="9"/>
      <c r="C29496" s="9"/>
    </row>
    <row r="29497" spans="2:3">
      <c r="B29497" s="9"/>
      <c r="C29497" s="9"/>
    </row>
    <row r="29498" spans="2:3">
      <c r="B29498" s="9"/>
      <c r="C29498" s="9"/>
    </row>
    <row r="29499" spans="2:3">
      <c r="B29499" s="9"/>
      <c r="C29499" s="9"/>
    </row>
    <row r="29500" spans="2:3">
      <c r="B29500" s="9"/>
      <c r="C29500" s="9"/>
    </row>
    <row r="29501" spans="2:3">
      <c r="B29501" s="9"/>
      <c r="C29501" s="9"/>
    </row>
    <row r="29502" spans="2:3">
      <c r="B29502" s="9"/>
      <c r="C29502" s="9"/>
    </row>
    <row r="29503" spans="2:3">
      <c r="B29503" s="9"/>
      <c r="C29503" s="9"/>
    </row>
    <row r="29504" spans="2:3">
      <c r="B29504" s="9"/>
      <c r="C29504" s="9"/>
    </row>
    <row r="29505" spans="2:3">
      <c r="B29505" s="9"/>
      <c r="C29505" s="9"/>
    </row>
    <row r="29506" spans="2:3">
      <c r="B29506" s="9"/>
      <c r="C29506" s="9"/>
    </row>
    <row r="29507" spans="2:3">
      <c r="B29507" s="9"/>
      <c r="C29507" s="9"/>
    </row>
    <row r="29508" spans="2:3">
      <c r="B29508" s="9"/>
      <c r="C29508" s="9"/>
    </row>
    <row r="29509" spans="2:3">
      <c r="B29509" s="9"/>
      <c r="C29509" s="9"/>
    </row>
    <row r="29510" spans="2:3">
      <c r="B29510" s="9"/>
      <c r="C29510" s="9"/>
    </row>
    <row r="29511" spans="2:3">
      <c r="B29511" s="9"/>
      <c r="C29511" s="9"/>
    </row>
    <row r="29512" spans="2:3">
      <c r="B29512" s="9"/>
      <c r="C29512" s="9"/>
    </row>
    <row r="29513" spans="2:3">
      <c r="B29513" s="9"/>
      <c r="C29513" s="9"/>
    </row>
    <row r="29514" spans="2:3">
      <c r="B29514" s="9"/>
      <c r="C29514" s="9"/>
    </row>
    <row r="29515" spans="2:3">
      <c r="B29515" s="9"/>
      <c r="C29515" s="9"/>
    </row>
    <row r="29516" spans="2:3">
      <c r="B29516" s="9"/>
      <c r="C29516" s="9"/>
    </row>
    <row r="29517" spans="2:3">
      <c r="B29517" s="9"/>
      <c r="C29517" s="9"/>
    </row>
    <row r="29518" spans="2:3">
      <c r="B29518" s="9"/>
      <c r="C29518" s="9"/>
    </row>
    <row r="29519" spans="2:3">
      <c r="B29519" s="9"/>
      <c r="C29519" s="9"/>
    </row>
    <row r="29520" spans="2:3">
      <c r="B29520" s="9"/>
      <c r="C29520" s="9"/>
    </row>
    <row r="29521" spans="2:3">
      <c r="B29521" s="9"/>
      <c r="C29521" s="9"/>
    </row>
    <row r="29522" spans="2:3">
      <c r="B29522" s="9"/>
      <c r="C29522" s="9"/>
    </row>
    <row r="29523" spans="2:3">
      <c r="B29523" s="9"/>
      <c r="C29523" s="9"/>
    </row>
    <row r="29524" spans="2:3">
      <c r="B29524" s="9"/>
      <c r="C29524" s="9"/>
    </row>
    <row r="29525" spans="2:3">
      <c r="B29525" s="9"/>
      <c r="C29525" s="9"/>
    </row>
    <row r="29526" spans="2:3">
      <c r="B29526" s="9"/>
      <c r="C29526" s="9"/>
    </row>
    <row r="29527" spans="2:3">
      <c r="B29527" s="9"/>
      <c r="C29527" s="9"/>
    </row>
    <row r="29528" spans="2:3">
      <c r="B29528" s="9"/>
      <c r="C29528" s="9"/>
    </row>
    <row r="29529" spans="2:3">
      <c r="B29529" s="9"/>
      <c r="C29529" s="9"/>
    </row>
    <row r="29530" spans="2:3">
      <c r="B29530" s="9"/>
      <c r="C29530" s="9"/>
    </row>
    <row r="29531" spans="2:3">
      <c r="B29531" s="9"/>
      <c r="C29531" s="9"/>
    </row>
    <row r="29532" spans="2:3">
      <c r="B29532" s="9"/>
      <c r="C29532" s="9"/>
    </row>
    <row r="29533" spans="2:3">
      <c r="B29533" s="9"/>
      <c r="C29533" s="9"/>
    </row>
    <row r="29534" spans="2:3">
      <c r="B29534" s="9"/>
      <c r="C29534" s="9"/>
    </row>
    <row r="29535" spans="2:3">
      <c r="B29535" s="9"/>
      <c r="C29535" s="9"/>
    </row>
    <row r="29536" spans="2:3">
      <c r="B29536" s="9"/>
      <c r="C29536" s="9"/>
    </row>
    <row r="29537" spans="2:3">
      <c r="B29537" s="9"/>
      <c r="C29537" s="9"/>
    </row>
    <row r="29538" spans="2:3">
      <c r="B29538" s="9"/>
      <c r="C29538" s="9"/>
    </row>
    <row r="29539" spans="2:3">
      <c r="B29539" s="9"/>
      <c r="C29539" s="9"/>
    </row>
    <row r="29540" spans="2:3">
      <c r="B29540" s="9"/>
      <c r="C29540" s="9"/>
    </row>
    <row r="29541" spans="2:3">
      <c r="B29541" s="9"/>
      <c r="C29541" s="9"/>
    </row>
    <row r="29542" spans="2:3">
      <c r="B29542" s="9"/>
      <c r="C29542" s="9"/>
    </row>
    <row r="29543" spans="2:3">
      <c r="B29543" s="9"/>
      <c r="C29543" s="9"/>
    </row>
    <row r="29544" spans="2:3">
      <c r="B29544" s="9"/>
      <c r="C29544" s="9"/>
    </row>
    <row r="29545" spans="2:3">
      <c r="B29545" s="9"/>
      <c r="C29545" s="9"/>
    </row>
    <row r="29546" spans="2:3">
      <c r="B29546" s="9"/>
      <c r="C29546" s="9"/>
    </row>
    <row r="29547" spans="2:3">
      <c r="B29547" s="9"/>
      <c r="C29547" s="9"/>
    </row>
    <row r="29548" spans="2:3">
      <c r="B29548" s="9"/>
      <c r="C29548" s="9"/>
    </row>
    <row r="29549" spans="2:3">
      <c r="B29549" s="9"/>
      <c r="C29549" s="9"/>
    </row>
    <row r="29550" spans="2:3">
      <c r="B29550" s="9"/>
      <c r="C29550" s="9"/>
    </row>
    <row r="29551" spans="2:3">
      <c r="B29551" s="9"/>
      <c r="C29551" s="9"/>
    </row>
    <row r="29552" spans="2:3">
      <c r="B29552" s="9"/>
      <c r="C29552" s="9"/>
    </row>
    <row r="29553" spans="2:3">
      <c r="B29553" s="9"/>
      <c r="C29553" s="9"/>
    </row>
    <row r="29554" spans="2:3">
      <c r="B29554" s="9"/>
      <c r="C29554" s="9"/>
    </row>
    <row r="29555" spans="2:3">
      <c r="B29555" s="9"/>
      <c r="C29555" s="9"/>
    </row>
    <row r="29556" spans="2:3">
      <c r="B29556" s="9"/>
      <c r="C29556" s="9"/>
    </row>
    <row r="29557" spans="2:3">
      <c r="B29557" s="9"/>
      <c r="C29557" s="9"/>
    </row>
    <row r="29558" spans="2:3">
      <c r="B29558" s="9"/>
      <c r="C29558" s="9"/>
    </row>
    <row r="29559" spans="2:3">
      <c r="B29559" s="9"/>
      <c r="C29559" s="9"/>
    </row>
    <row r="29560" spans="2:3">
      <c r="B29560" s="9"/>
      <c r="C29560" s="9"/>
    </row>
    <row r="29561" spans="2:3">
      <c r="B29561" s="9"/>
      <c r="C29561" s="9"/>
    </row>
    <row r="29562" spans="2:3">
      <c r="B29562" s="9"/>
      <c r="C29562" s="9"/>
    </row>
    <row r="29563" spans="2:3">
      <c r="B29563" s="9"/>
      <c r="C29563" s="9"/>
    </row>
    <row r="29564" spans="2:3">
      <c r="B29564" s="9"/>
      <c r="C29564" s="9"/>
    </row>
    <row r="29565" spans="2:3">
      <c r="B29565" s="9"/>
      <c r="C29565" s="9"/>
    </row>
    <row r="29566" spans="2:3">
      <c r="B29566" s="9"/>
      <c r="C29566" s="9"/>
    </row>
    <row r="29567" spans="2:3">
      <c r="B29567" s="9"/>
      <c r="C29567" s="9"/>
    </row>
    <row r="29568" spans="2:3">
      <c r="B29568" s="9"/>
      <c r="C29568" s="9"/>
    </row>
    <row r="29569" spans="2:3">
      <c r="B29569" s="9"/>
      <c r="C29569" s="9"/>
    </row>
    <row r="29570" spans="2:3">
      <c r="B29570" s="9"/>
      <c r="C29570" s="9"/>
    </row>
    <row r="29571" spans="2:3">
      <c r="B29571" s="9"/>
      <c r="C29571" s="9"/>
    </row>
    <row r="29572" spans="2:3">
      <c r="B29572" s="9"/>
      <c r="C29572" s="9"/>
    </row>
    <row r="29573" spans="2:3">
      <c r="B29573" s="9"/>
      <c r="C29573" s="9"/>
    </row>
    <row r="29574" spans="2:3">
      <c r="B29574" s="9"/>
      <c r="C29574" s="9"/>
    </row>
    <row r="29575" spans="2:3">
      <c r="B29575" s="9"/>
      <c r="C29575" s="9"/>
    </row>
    <row r="29576" spans="2:3">
      <c r="B29576" s="9"/>
      <c r="C29576" s="9"/>
    </row>
    <row r="29577" spans="2:3">
      <c r="B29577" s="9"/>
      <c r="C29577" s="9"/>
    </row>
    <row r="29578" spans="2:3">
      <c r="B29578" s="9"/>
      <c r="C29578" s="9"/>
    </row>
    <row r="29579" spans="2:3">
      <c r="B29579" s="9"/>
      <c r="C29579" s="9"/>
    </row>
    <row r="29580" spans="2:3">
      <c r="B29580" s="9"/>
      <c r="C29580" s="9"/>
    </row>
    <row r="29581" spans="2:3">
      <c r="B29581" s="9"/>
      <c r="C29581" s="9"/>
    </row>
    <row r="29582" spans="2:3">
      <c r="B29582" s="9"/>
      <c r="C29582" s="9"/>
    </row>
    <row r="29583" spans="2:3">
      <c r="B29583" s="9"/>
      <c r="C29583" s="9"/>
    </row>
    <row r="29584" spans="2:3">
      <c r="B29584" s="9"/>
      <c r="C29584" s="9"/>
    </row>
    <row r="29585" spans="2:3">
      <c r="B29585" s="9"/>
      <c r="C29585" s="9"/>
    </row>
    <row r="29586" spans="2:3">
      <c r="B29586" s="9"/>
      <c r="C29586" s="9"/>
    </row>
    <row r="29587" spans="2:3">
      <c r="B29587" s="9"/>
      <c r="C29587" s="9"/>
    </row>
    <row r="29588" spans="2:3">
      <c r="B29588" s="9"/>
      <c r="C29588" s="9"/>
    </row>
    <row r="29589" spans="2:3">
      <c r="B29589" s="9"/>
      <c r="C29589" s="9"/>
    </row>
    <row r="29590" spans="2:3">
      <c r="B29590" s="9"/>
      <c r="C29590" s="9"/>
    </row>
    <row r="29591" spans="2:3">
      <c r="B29591" s="9"/>
      <c r="C29591" s="9"/>
    </row>
    <row r="29592" spans="2:3">
      <c r="B29592" s="9"/>
      <c r="C29592" s="9"/>
    </row>
    <row r="29593" spans="2:3">
      <c r="B29593" s="9"/>
      <c r="C29593" s="9"/>
    </row>
    <row r="29594" spans="2:3">
      <c r="B29594" s="9"/>
      <c r="C29594" s="9"/>
    </row>
    <row r="29595" spans="2:3">
      <c r="B29595" s="9"/>
      <c r="C29595" s="9"/>
    </row>
    <row r="29596" spans="2:3">
      <c r="B29596" s="9"/>
      <c r="C29596" s="9"/>
    </row>
    <row r="29597" spans="2:3">
      <c r="B29597" s="9"/>
      <c r="C29597" s="9"/>
    </row>
    <row r="29598" spans="2:3">
      <c r="B29598" s="9"/>
      <c r="C29598" s="9"/>
    </row>
    <row r="29599" spans="2:3">
      <c r="B29599" s="9"/>
      <c r="C29599" s="9"/>
    </row>
    <row r="29600" spans="2:3">
      <c r="B29600" s="9"/>
      <c r="C29600" s="9"/>
    </row>
    <row r="29601" spans="2:3">
      <c r="B29601" s="9"/>
      <c r="C29601" s="9"/>
    </row>
    <row r="29602" spans="2:3">
      <c r="B29602" s="9"/>
      <c r="C29602" s="9"/>
    </row>
    <row r="29603" spans="2:3">
      <c r="B29603" s="9"/>
      <c r="C29603" s="9"/>
    </row>
    <row r="29604" spans="2:3">
      <c r="B29604" s="9"/>
      <c r="C29604" s="9"/>
    </row>
    <row r="29605" spans="2:3">
      <c r="B29605" s="9"/>
      <c r="C29605" s="9"/>
    </row>
    <row r="29606" spans="2:3">
      <c r="B29606" s="9"/>
      <c r="C29606" s="9"/>
    </row>
    <row r="29607" spans="2:3">
      <c r="B29607" s="9"/>
      <c r="C29607" s="9"/>
    </row>
    <row r="29608" spans="2:3">
      <c r="B29608" s="9"/>
      <c r="C29608" s="9"/>
    </row>
    <row r="29609" spans="2:3">
      <c r="B29609" s="9"/>
      <c r="C29609" s="9"/>
    </row>
    <row r="29610" spans="2:3">
      <c r="B29610" s="9"/>
      <c r="C29610" s="9"/>
    </row>
    <row r="29611" spans="2:3">
      <c r="B29611" s="9"/>
      <c r="C29611" s="9"/>
    </row>
    <row r="29612" spans="2:3">
      <c r="B29612" s="9"/>
      <c r="C29612" s="9"/>
    </row>
    <row r="29613" spans="2:3">
      <c r="B29613" s="9"/>
      <c r="C29613" s="9"/>
    </row>
    <row r="29614" spans="2:3">
      <c r="B29614" s="9"/>
      <c r="C29614" s="9"/>
    </row>
    <row r="29615" spans="2:3">
      <c r="B29615" s="9"/>
      <c r="C29615" s="9"/>
    </row>
    <row r="29616" spans="2:3">
      <c r="B29616" s="9"/>
      <c r="C29616" s="9"/>
    </row>
    <row r="29617" spans="2:3">
      <c r="B29617" s="9"/>
      <c r="C29617" s="9"/>
    </row>
    <row r="29618" spans="2:3">
      <c r="B29618" s="9"/>
      <c r="C29618" s="9"/>
    </row>
    <row r="29619" spans="2:3">
      <c r="B29619" s="9"/>
      <c r="C29619" s="9"/>
    </row>
    <row r="29620" spans="2:3">
      <c r="B29620" s="9"/>
      <c r="C29620" s="9"/>
    </row>
    <row r="29621" spans="2:3">
      <c r="B29621" s="9"/>
      <c r="C29621" s="9"/>
    </row>
    <row r="29622" spans="2:3">
      <c r="B29622" s="9"/>
      <c r="C29622" s="9"/>
    </row>
    <row r="29623" spans="2:3">
      <c r="B29623" s="9"/>
      <c r="C29623" s="9"/>
    </row>
    <row r="29624" spans="2:3">
      <c r="B29624" s="9"/>
      <c r="C29624" s="9"/>
    </row>
    <row r="29625" spans="2:3">
      <c r="B29625" s="9"/>
      <c r="C29625" s="9"/>
    </row>
    <row r="29626" spans="2:3">
      <c r="B29626" s="9"/>
      <c r="C29626" s="9"/>
    </row>
    <row r="29627" spans="2:3">
      <c r="B29627" s="9"/>
      <c r="C29627" s="9"/>
    </row>
    <row r="29628" spans="2:3">
      <c r="B29628" s="9"/>
      <c r="C29628" s="9"/>
    </row>
    <row r="29629" spans="2:3">
      <c r="B29629" s="9"/>
      <c r="C29629" s="9"/>
    </row>
    <row r="29630" spans="2:3">
      <c r="B29630" s="9"/>
      <c r="C29630" s="9"/>
    </row>
    <row r="29631" spans="2:3">
      <c r="B29631" s="9"/>
      <c r="C29631" s="9"/>
    </row>
    <row r="29632" spans="2:3">
      <c r="B29632" s="9"/>
      <c r="C29632" s="9"/>
    </row>
    <row r="29633" spans="2:3">
      <c r="B29633" s="9"/>
      <c r="C29633" s="9"/>
    </row>
    <row r="29634" spans="2:3">
      <c r="B29634" s="9"/>
      <c r="C29634" s="9"/>
    </row>
    <row r="29635" spans="2:3">
      <c r="B29635" s="9"/>
      <c r="C29635" s="9"/>
    </row>
    <row r="29636" spans="2:3">
      <c r="B29636" s="9"/>
      <c r="C29636" s="9"/>
    </row>
    <row r="29637" spans="2:3">
      <c r="B29637" s="9"/>
      <c r="C29637" s="9"/>
    </row>
    <row r="29638" spans="2:3">
      <c r="B29638" s="9"/>
      <c r="C29638" s="9"/>
    </row>
    <row r="29639" spans="2:3">
      <c r="B29639" s="9"/>
      <c r="C29639" s="9"/>
    </row>
    <row r="29640" spans="2:3">
      <c r="B29640" s="9"/>
      <c r="C29640" s="9"/>
    </row>
    <row r="29641" spans="2:3">
      <c r="B29641" s="9"/>
      <c r="C29641" s="9"/>
    </row>
    <row r="29642" spans="2:3">
      <c r="B29642" s="9"/>
      <c r="C29642" s="9"/>
    </row>
    <row r="29643" spans="2:3">
      <c r="B29643" s="9"/>
      <c r="C29643" s="9"/>
    </row>
    <row r="29644" spans="2:3">
      <c r="B29644" s="9"/>
      <c r="C29644" s="9"/>
    </row>
    <row r="29645" spans="2:3">
      <c r="B29645" s="9"/>
      <c r="C29645" s="9"/>
    </row>
    <row r="29646" spans="2:3">
      <c r="B29646" s="9"/>
      <c r="C29646" s="9"/>
    </row>
    <row r="29647" spans="2:3">
      <c r="B29647" s="9"/>
      <c r="C29647" s="9"/>
    </row>
    <row r="29648" spans="2:3">
      <c r="B29648" s="9"/>
      <c r="C29648" s="9"/>
    </row>
    <row r="29649" spans="2:3">
      <c r="B29649" s="9"/>
      <c r="C29649" s="9"/>
    </row>
    <row r="29650" spans="2:3">
      <c r="B29650" s="9"/>
      <c r="C29650" s="9"/>
    </row>
    <row r="29651" spans="2:3">
      <c r="B29651" s="9"/>
      <c r="C29651" s="9"/>
    </row>
    <row r="29652" spans="2:3">
      <c r="B29652" s="9"/>
      <c r="C29652" s="9"/>
    </row>
    <row r="29653" spans="2:3">
      <c r="B29653" s="9"/>
      <c r="C29653" s="9"/>
    </row>
    <row r="29654" spans="2:3">
      <c r="B29654" s="9"/>
      <c r="C29654" s="9"/>
    </row>
    <row r="29655" spans="2:3">
      <c r="B29655" s="9"/>
      <c r="C29655" s="9"/>
    </row>
    <row r="29656" spans="2:3">
      <c r="B29656" s="9"/>
      <c r="C29656" s="9"/>
    </row>
    <row r="29657" spans="2:3">
      <c r="B29657" s="9"/>
      <c r="C29657" s="9"/>
    </row>
    <row r="29658" spans="2:3">
      <c r="B29658" s="9"/>
      <c r="C29658" s="9"/>
    </row>
    <row r="29659" spans="2:3">
      <c r="B29659" s="9"/>
      <c r="C29659" s="9"/>
    </row>
    <row r="29660" spans="2:3">
      <c r="B29660" s="9"/>
      <c r="C29660" s="9"/>
    </row>
    <row r="29661" spans="2:3">
      <c r="B29661" s="9"/>
      <c r="C29661" s="9"/>
    </row>
    <row r="29662" spans="2:3">
      <c r="B29662" s="9"/>
      <c r="C29662" s="9"/>
    </row>
    <row r="29663" spans="2:3">
      <c r="B29663" s="9"/>
      <c r="C29663" s="9"/>
    </row>
    <row r="29664" spans="2:3">
      <c r="B29664" s="9"/>
      <c r="C29664" s="9"/>
    </row>
    <row r="29665" spans="2:3">
      <c r="B29665" s="9"/>
      <c r="C29665" s="9"/>
    </row>
    <row r="29666" spans="2:3">
      <c r="B29666" s="9"/>
      <c r="C29666" s="9"/>
    </row>
    <row r="29667" spans="2:3">
      <c r="B29667" s="9"/>
      <c r="C29667" s="9"/>
    </row>
    <row r="29668" spans="2:3">
      <c r="B29668" s="9"/>
      <c r="C29668" s="9"/>
    </row>
    <row r="29669" spans="2:3">
      <c r="B29669" s="9"/>
      <c r="C29669" s="9"/>
    </row>
    <row r="29670" spans="2:3">
      <c r="B29670" s="9"/>
      <c r="C29670" s="9"/>
    </row>
    <row r="29671" spans="2:3">
      <c r="B29671" s="9"/>
      <c r="C29671" s="9"/>
    </row>
    <row r="29672" spans="2:3">
      <c r="B29672" s="9"/>
      <c r="C29672" s="9"/>
    </row>
    <row r="29673" spans="2:3">
      <c r="B29673" s="9"/>
      <c r="C29673" s="9"/>
    </row>
    <row r="29674" spans="2:3">
      <c r="B29674" s="9"/>
      <c r="C29674" s="9"/>
    </row>
    <row r="29675" spans="2:3">
      <c r="B29675" s="9"/>
      <c r="C29675" s="9"/>
    </row>
    <row r="29676" spans="2:3">
      <c r="B29676" s="9"/>
      <c r="C29676" s="9"/>
    </row>
    <row r="29677" spans="2:3">
      <c r="B29677" s="9"/>
      <c r="C29677" s="9"/>
    </row>
    <row r="29678" spans="2:3">
      <c r="B29678" s="9"/>
      <c r="C29678" s="9"/>
    </row>
    <row r="29679" spans="2:3">
      <c r="B29679" s="9"/>
      <c r="C29679" s="9"/>
    </row>
    <row r="29680" spans="2:3">
      <c r="B29680" s="9"/>
      <c r="C29680" s="9"/>
    </row>
    <row r="29681" spans="2:3">
      <c r="B29681" s="9"/>
      <c r="C29681" s="9"/>
    </row>
    <row r="29682" spans="2:3">
      <c r="B29682" s="9"/>
      <c r="C29682" s="9"/>
    </row>
    <row r="29683" spans="2:3">
      <c r="B29683" s="9"/>
      <c r="C29683" s="9"/>
    </row>
    <row r="29684" spans="2:3">
      <c r="B29684" s="9"/>
      <c r="C29684" s="9"/>
    </row>
    <row r="29685" spans="2:3">
      <c r="B29685" s="9"/>
      <c r="C29685" s="9"/>
    </row>
    <row r="29686" spans="2:3">
      <c r="B29686" s="9"/>
      <c r="C29686" s="9"/>
    </row>
    <row r="29687" spans="2:3">
      <c r="B29687" s="9"/>
      <c r="C29687" s="9"/>
    </row>
    <row r="29688" spans="2:3">
      <c r="B29688" s="9"/>
      <c r="C29688" s="9"/>
    </row>
    <row r="29689" spans="2:3">
      <c r="B29689" s="9"/>
      <c r="C29689" s="9"/>
    </row>
    <row r="29690" spans="2:3">
      <c r="B29690" s="9"/>
      <c r="C29690" s="9"/>
    </row>
    <row r="29691" spans="2:3">
      <c r="B29691" s="9"/>
      <c r="C29691" s="9"/>
    </row>
    <row r="29692" spans="2:3">
      <c r="B29692" s="9"/>
      <c r="C29692" s="9"/>
    </row>
    <row r="29693" spans="2:3">
      <c r="B29693" s="9"/>
      <c r="C29693" s="9"/>
    </row>
    <row r="29694" spans="2:3">
      <c r="B29694" s="9"/>
      <c r="C29694" s="9"/>
    </row>
    <row r="29695" spans="2:3">
      <c r="B29695" s="9"/>
      <c r="C29695" s="9"/>
    </row>
    <row r="29696" spans="2:3">
      <c r="B29696" s="9"/>
      <c r="C29696" s="9"/>
    </row>
    <row r="29697" spans="2:3">
      <c r="B29697" s="9"/>
      <c r="C29697" s="9"/>
    </row>
    <row r="29698" spans="2:3">
      <c r="B29698" s="9"/>
      <c r="C29698" s="9"/>
    </row>
    <row r="29699" spans="2:3">
      <c r="B29699" s="9"/>
      <c r="C29699" s="9"/>
    </row>
    <row r="29700" spans="2:3">
      <c r="B29700" s="9"/>
      <c r="C29700" s="9"/>
    </row>
    <row r="29701" spans="2:3">
      <c r="B29701" s="9"/>
      <c r="C29701" s="9"/>
    </row>
    <row r="29702" spans="2:3">
      <c r="B29702" s="9"/>
      <c r="C29702" s="9"/>
    </row>
    <row r="29703" spans="2:3">
      <c r="B29703" s="9"/>
      <c r="C29703" s="9"/>
    </row>
    <row r="29704" spans="2:3">
      <c r="B29704" s="9"/>
      <c r="C29704" s="9"/>
    </row>
    <row r="29705" spans="2:3">
      <c r="B29705" s="9"/>
      <c r="C29705" s="9"/>
    </row>
    <row r="29706" spans="2:3">
      <c r="B29706" s="9"/>
      <c r="C29706" s="9"/>
    </row>
    <row r="29707" spans="2:3">
      <c r="B29707" s="9"/>
      <c r="C29707" s="9"/>
    </row>
    <row r="29708" spans="2:3">
      <c r="B29708" s="9"/>
      <c r="C29708" s="9"/>
    </row>
    <row r="29709" spans="2:3">
      <c r="B29709" s="9"/>
      <c r="C29709" s="9"/>
    </row>
    <row r="29710" spans="2:3">
      <c r="B29710" s="9"/>
      <c r="C29710" s="9"/>
    </row>
    <row r="29711" spans="2:3">
      <c r="B29711" s="9"/>
      <c r="C29711" s="9"/>
    </row>
    <row r="29712" spans="2:3">
      <c r="B29712" s="9"/>
      <c r="C29712" s="9"/>
    </row>
    <row r="29713" spans="2:3">
      <c r="B29713" s="9"/>
      <c r="C29713" s="9"/>
    </row>
    <row r="29714" spans="2:3">
      <c r="B29714" s="9"/>
      <c r="C29714" s="9"/>
    </row>
    <row r="29715" spans="2:3">
      <c r="B29715" s="9"/>
      <c r="C29715" s="9"/>
    </row>
    <row r="29716" spans="2:3">
      <c r="B29716" s="9"/>
      <c r="C29716" s="9"/>
    </row>
    <row r="29717" spans="2:3">
      <c r="B29717" s="9"/>
      <c r="C29717" s="9"/>
    </row>
    <row r="29718" spans="2:3">
      <c r="B29718" s="9"/>
      <c r="C29718" s="9"/>
    </row>
    <row r="29719" spans="2:3">
      <c r="B29719" s="9"/>
      <c r="C29719" s="9"/>
    </row>
    <row r="29720" spans="2:3">
      <c r="B29720" s="9"/>
      <c r="C29720" s="9"/>
    </row>
    <row r="29721" spans="2:3">
      <c r="B29721" s="9"/>
      <c r="C29721" s="9"/>
    </row>
    <row r="29722" spans="2:3">
      <c r="B29722" s="9"/>
      <c r="C29722" s="9"/>
    </row>
    <row r="29723" spans="2:3">
      <c r="B29723" s="9"/>
      <c r="C29723" s="9"/>
    </row>
    <row r="29724" spans="2:3">
      <c r="B29724" s="9"/>
      <c r="C29724" s="9"/>
    </row>
    <row r="29725" spans="2:3">
      <c r="B29725" s="9"/>
      <c r="C29725" s="9"/>
    </row>
    <row r="29726" spans="2:3">
      <c r="B29726" s="9"/>
      <c r="C29726" s="9"/>
    </row>
    <row r="29727" spans="2:3">
      <c r="B29727" s="9"/>
      <c r="C29727" s="9"/>
    </row>
    <row r="29728" spans="2:3">
      <c r="B29728" s="9"/>
      <c r="C29728" s="9"/>
    </row>
    <row r="29729" spans="2:3">
      <c r="B29729" s="9"/>
      <c r="C29729" s="9"/>
    </row>
    <row r="29730" spans="2:3">
      <c r="B29730" s="9"/>
      <c r="C29730" s="9"/>
    </row>
    <row r="29731" spans="2:3">
      <c r="B29731" s="9"/>
      <c r="C29731" s="9"/>
    </row>
    <row r="29732" spans="2:3">
      <c r="B29732" s="9"/>
      <c r="C29732" s="9"/>
    </row>
    <row r="29733" spans="2:3">
      <c r="B29733" s="9"/>
      <c r="C29733" s="9"/>
    </row>
    <row r="29734" spans="2:3">
      <c r="B29734" s="9"/>
      <c r="C29734" s="9"/>
    </row>
    <row r="29735" spans="2:3">
      <c r="B29735" s="9"/>
      <c r="C29735" s="9"/>
    </row>
    <row r="29736" spans="2:3">
      <c r="B29736" s="9"/>
      <c r="C29736" s="9"/>
    </row>
    <row r="29737" spans="2:3">
      <c r="B29737" s="9"/>
      <c r="C29737" s="9"/>
    </row>
    <row r="29738" spans="2:3">
      <c r="B29738" s="9"/>
      <c r="C29738" s="9"/>
    </row>
    <row r="29739" spans="2:3">
      <c r="B29739" s="9"/>
      <c r="C29739" s="9"/>
    </row>
    <row r="29740" spans="2:3">
      <c r="B29740" s="9"/>
      <c r="C29740" s="9"/>
    </row>
    <row r="29741" spans="2:3">
      <c r="B29741" s="9"/>
      <c r="C29741" s="9"/>
    </row>
    <row r="29742" spans="2:3">
      <c r="B29742" s="9"/>
      <c r="C29742" s="9"/>
    </row>
    <row r="29743" spans="2:3">
      <c r="B29743" s="9"/>
      <c r="C29743" s="9"/>
    </row>
    <row r="29744" spans="2:3">
      <c r="B29744" s="9"/>
      <c r="C29744" s="9"/>
    </row>
    <row r="29745" spans="2:3">
      <c r="B29745" s="9"/>
      <c r="C29745" s="9"/>
    </row>
    <row r="29746" spans="2:3">
      <c r="B29746" s="9"/>
      <c r="C29746" s="9"/>
    </row>
    <row r="29747" spans="2:3">
      <c r="B29747" s="9"/>
      <c r="C29747" s="9"/>
    </row>
    <row r="29748" spans="2:3">
      <c r="B29748" s="9"/>
      <c r="C29748" s="9"/>
    </row>
    <row r="29749" spans="2:3">
      <c r="B29749" s="9"/>
      <c r="C29749" s="9"/>
    </row>
    <row r="29750" spans="2:3">
      <c r="B29750" s="9"/>
      <c r="C29750" s="9"/>
    </row>
    <row r="29751" spans="2:3">
      <c r="B29751" s="9"/>
      <c r="C29751" s="9"/>
    </row>
    <row r="29752" spans="2:3">
      <c r="B29752" s="9"/>
      <c r="C29752" s="9"/>
    </row>
    <row r="29753" spans="2:3">
      <c r="B29753" s="9"/>
      <c r="C29753" s="9"/>
    </row>
    <row r="29754" spans="2:3">
      <c r="B29754" s="9"/>
      <c r="C29754" s="9"/>
    </row>
    <row r="29755" spans="2:3">
      <c r="B29755" s="9"/>
      <c r="C29755" s="9"/>
    </row>
    <row r="29756" spans="2:3">
      <c r="B29756" s="9"/>
      <c r="C29756" s="9"/>
    </row>
    <row r="29757" spans="2:3">
      <c r="B29757" s="9"/>
      <c r="C29757" s="9"/>
    </row>
    <row r="29758" spans="2:3">
      <c r="B29758" s="9"/>
      <c r="C29758" s="9"/>
    </row>
    <row r="29759" spans="2:3">
      <c r="B29759" s="9"/>
      <c r="C29759" s="9"/>
    </row>
    <row r="29760" spans="2:3">
      <c r="B29760" s="9"/>
      <c r="C29760" s="9"/>
    </row>
    <row r="29761" spans="2:3">
      <c r="B29761" s="9"/>
      <c r="C29761" s="9"/>
    </row>
    <row r="29762" spans="2:3">
      <c r="B29762" s="9"/>
      <c r="C29762" s="9"/>
    </row>
    <row r="29763" spans="2:3">
      <c r="B29763" s="9"/>
      <c r="C29763" s="9"/>
    </row>
    <row r="29764" spans="2:3">
      <c r="B29764" s="9"/>
      <c r="C29764" s="9"/>
    </row>
    <row r="29765" spans="2:3">
      <c r="B29765" s="9"/>
      <c r="C29765" s="9"/>
    </row>
    <row r="29766" spans="2:3">
      <c r="B29766" s="9"/>
      <c r="C29766" s="9"/>
    </row>
    <row r="29767" spans="2:3">
      <c r="B29767" s="9"/>
      <c r="C29767" s="9"/>
    </row>
    <row r="29768" spans="2:3">
      <c r="B29768" s="9"/>
      <c r="C29768" s="9"/>
    </row>
    <row r="29769" spans="2:3">
      <c r="B29769" s="9"/>
      <c r="C29769" s="9"/>
    </row>
    <row r="29770" spans="2:3">
      <c r="B29770" s="9"/>
      <c r="C29770" s="9"/>
    </row>
    <row r="29771" spans="2:3">
      <c r="B29771" s="9"/>
      <c r="C29771" s="9"/>
    </row>
    <row r="29772" spans="2:3">
      <c r="B29772" s="9"/>
      <c r="C29772" s="9"/>
    </row>
    <row r="29773" spans="2:3">
      <c r="B29773" s="9"/>
      <c r="C29773" s="9"/>
    </row>
    <row r="29774" spans="2:3">
      <c r="B29774" s="9"/>
      <c r="C29774" s="9"/>
    </row>
    <row r="29775" spans="2:3">
      <c r="B29775" s="9"/>
      <c r="C29775" s="9"/>
    </row>
    <row r="29776" spans="2:3">
      <c r="B29776" s="9"/>
      <c r="C29776" s="9"/>
    </row>
    <row r="29777" spans="2:3">
      <c r="B29777" s="9"/>
      <c r="C29777" s="9"/>
    </row>
    <row r="29778" spans="2:3">
      <c r="B29778" s="9"/>
      <c r="C29778" s="9"/>
    </row>
    <row r="29779" spans="2:3">
      <c r="B29779" s="9"/>
      <c r="C29779" s="9"/>
    </row>
    <row r="29780" spans="2:3">
      <c r="B29780" s="9"/>
      <c r="C29780" s="9"/>
    </row>
    <row r="29781" spans="2:3">
      <c r="B29781" s="9"/>
      <c r="C29781" s="9"/>
    </row>
    <row r="29782" spans="2:3">
      <c r="B29782" s="9"/>
      <c r="C29782" s="9"/>
    </row>
    <row r="29783" spans="2:3">
      <c r="B29783" s="9"/>
      <c r="C29783" s="9"/>
    </row>
    <row r="29784" spans="2:3">
      <c r="B29784" s="9"/>
      <c r="C29784" s="9"/>
    </row>
    <row r="29785" spans="2:3">
      <c r="B29785" s="9"/>
      <c r="C29785" s="9"/>
    </row>
    <row r="29786" spans="2:3">
      <c r="B29786" s="9"/>
      <c r="C29786" s="9"/>
    </row>
    <row r="29787" spans="2:3">
      <c r="B29787" s="9"/>
      <c r="C29787" s="9"/>
    </row>
    <row r="29788" spans="2:3">
      <c r="B29788" s="9"/>
      <c r="C29788" s="9"/>
    </row>
    <row r="29789" spans="2:3">
      <c r="B29789" s="9"/>
      <c r="C29789" s="9"/>
    </row>
    <row r="29790" spans="2:3">
      <c r="B29790" s="9"/>
      <c r="C29790" s="9"/>
    </row>
    <row r="29791" spans="2:3">
      <c r="B29791" s="9"/>
      <c r="C29791" s="9"/>
    </row>
    <row r="29792" spans="2:3">
      <c r="B29792" s="9"/>
      <c r="C29792" s="9"/>
    </row>
    <row r="29793" spans="2:3">
      <c r="B29793" s="9"/>
      <c r="C29793" s="9"/>
    </row>
    <row r="29794" spans="2:3">
      <c r="B29794" s="9"/>
      <c r="C29794" s="9"/>
    </row>
    <row r="29795" spans="2:3">
      <c r="B29795" s="9"/>
      <c r="C29795" s="9"/>
    </row>
    <row r="29796" spans="2:3">
      <c r="B29796" s="9"/>
      <c r="C29796" s="9"/>
    </row>
    <row r="29797" spans="2:3">
      <c r="B29797" s="9"/>
      <c r="C29797" s="9"/>
    </row>
    <row r="29798" spans="2:3">
      <c r="B29798" s="9"/>
      <c r="C29798" s="9"/>
    </row>
    <row r="29799" spans="2:3">
      <c r="B29799" s="9"/>
      <c r="C29799" s="9"/>
    </row>
    <row r="29800" spans="2:3">
      <c r="B29800" s="9"/>
      <c r="C29800" s="9"/>
    </row>
    <row r="29801" spans="2:3">
      <c r="B29801" s="9"/>
      <c r="C29801" s="9"/>
    </row>
    <row r="29802" spans="2:3">
      <c r="B29802" s="9"/>
      <c r="C29802" s="9"/>
    </row>
    <row r="29803" spans="2:3">
      <c r="B29803" s="9"/>
      <c r="C29803" s="9"/>
    </row>
    <row r="29804" spans="2:3">
      <c r="B29804" s="9"/>
      <c r="C29804" s="9"/>
    </row>
    <row r="29805" spans="2:3">
      <c r="B29805" s="9"/>
      <c r="C29805" s="9"/>
    </row>
    <row r="29806" spans="2:3">
      <c r="B29806" s="9"/>
      <c r="C29806" s="9"/>
    </row>
    <row r="29807" spans="2:3">
      <c r="B29807" s="9"/>
      <c r="C29807" s="9"/>
    </row>
    <row r="29808" spans="2:3">
      <c r="B29808" s="9"/>
      <c r="C29808" s="9"/>
    </row>
    <row r="29809" spans="2:3">
      <c r="B29809" s="9"/>
      <c r="C29809" s="9"/>
    </row>
    <row r="29810" spans="2:3">
      <c r="B29810" s="9"/>
      <c r="C29810" s="9"/>
    </row>
    <row r="29811" spans="2:3">
      <c r="B29811" s="9"/>
      <c r="C29811" s="9"/>
    </row>
    <row r="29812" spans="2:3">
      <c r="B29812" s="9"/>
      <c r="C29812" s="9"/>
    </row>
    <row r="29813" spans="2:3">
      <c r="B29813" s="9"/>
      <c r="C29813" s="9"/>
    </row>
    <row r="29814" spans="2:3">
      <c r="B29814" s="9"/>
      <c r="C29814" s="9"/>
    </row>
    <row r="29815" spans="2:3">
      <c r="B29815" s="9"/>
      <c r="C29815" s="9"/>
    </row>
    <row r="29816" spans="2:3">
      <c r="B29816" s="9"/>
      <c r="C29816" s="9"/>
    </row>
    <row r="29817" spans="2:3">
      <c r="B29817" s="9"/>
      <c r="C29817" s="9"/>
    </row>
    <row r="29818" spans="2:3">
      <c r="B29818" s="9"/>
      <c r="C29818" s="9"/>
    </row>
    <row r="29819" spans="2:3">
      <c r="B29819" s="9"/>
      <c r="C29819" s="9"/>
    </row>
    <row r="29820" spans="2:3">
      <c r="B29820" s="9"/>
      <c r="C29820" s="9"/>
    </row>
    <row r="29821" spans="2:3">
      <c r="B29821" s="9"/>
      <c r="C29821" s="9"/>
    </row>
    <row r="29822" spans="2:3">
      <c r="B29822" s="9"/>
      <c r="C29822" s="9"/>
    </row>
    <row r="29823" spans="2:3">
      <c r="B29823" s="9"/>
      <c r="C29823" s="9"/>
    </row>
    <row r="29824" spans="2:3">
      <c r="B29824" s="9"/>
      <c r="C29824" s="9"/>
    </row>
    <row r="29825" spans="2:3">
      <c r="B29825" s="9"/>
      <c r="C29825" s="9"/>
    </row>
    <row r="29826" spans="2:3">
      <c r="B29826" s="9"/>
      <c r="C29826" s="9"/>
    </row>
    <row r="29827" spans="2:3">
      <c r="B29827" s="9"/>
      <c r="C29827" s="9"/>
    </row>
    <row r="29828" spans="2:3">
      <c r="B29828" s="9"/>
      <c r="C29828" s="9"/>
    </row>
    <row r="29829" spans="2:3">
      <c r="B29829" s="9"/>
      <c r="C29829" s="9"/>
    </row>
    <row r="29830" spans="2:3">
      <c r="B29830" s="9"/>
      <c r="C29830" s="9"/>
    </row>
    <row r="29831" spans="2:3">
      <c r="B29831" s="9"/>
      <c r="C29831" s="9"/>
    </row>
    <row r="29832" spans="2:3">
      <c r="B29832" s="9"/>
      <c r="C29832" s="9"/>
    </row>
    <row r="29833" spans="2:3">
      <c r="B29833" s="9"/>
      <c r="C29833" s="9"/>
    </row>
    <row r="29834" spans="2:3">
      <c r="B29834" s="9"/>
      <c r="C29834" s="9"/>
    </row>
    <row r="29835" spans="2:3">
      <c r="B29835" s="9"/>
      <c r="C29835" s="9"/>
    </row>
    <row r="29836" spans="2:3">
      <c r="B29836" s="9"/>
      <c r="C29836" s="9"/>
    </row>
    <row r="29837" spans="2:3">
      <c r="B29837" s="9"/>
      <c r="C29837" s="9"/>
    </row>
    <row r="29838" spans="2:3">
      <c r="B29838" s="9"/>
      <c r="C29838" s="9"/>
    </row>
    <row r="29839" spans="2:3">
      <c r="B29839" s="9"/>
      <c r="C29839" s="9"/>
    </row>
    <row r="29840" spans="2:3">
      <c r="B29840" s="9"/>
      <c r="C29840" s="9"/>
    </row>
    <row r="29841" spans="2:3">
      <c r="B29841" s="9"/>
      <c r="C29841" s="9"/>
    </row>
    <row r="29842" spans="2:3">
      <c r="B29842" s="9"/>
      <c r="C29842" s="9"/>
    </row>
    <row r="29843" spans="2:3">
      <c r="B29843" s="9"/>
      <c r="C29843" s="9"/>
    </row>
    <row r="29844" spans="2:3">
      <c r="B29844" s="9"/>
      <c r="C29844" s="9"/>
    </row>
    <row r="29845" spans="2:3">
      <c r="B29845" s="9"/>
      <c r="C29845" s="9"/>
    </row>
    <row r="29846" spans="2:3">
      <c r="B29846" s="9"/>
      <c r="C29846" s="9"/>
    </row>
    <row r="29847" spans="2:3">
      <c r="B29847" s="9"/>
      <c r="C29847" s="9"/>
    </row>
    <row r="29848" spans="2:3">
      <c r="B29848" s="9"/>
      <c r="C29848" s="9"/>
    </row>
    <row r="29849" spans="2:3">
      <c r="B29849" s="9"/>
      <c r="C29849" s="9"/>
    </row>
    <row r="29850" spans="2:3">
      <c r="B29850" s="9"/>
      <c r="C29850" s="9"/>
    </row>
    <row r="29851" spans="2:3">
      <c r="B29851" s="9"/>
      <c r="C29851" s="9"/>
    </row>
    <row r="29852" spans="2:3">
      <c r="B29852" s="9"/>
      <c r="C29852" s="9"/>
    </row>
    <row r="29853" spans="2:3">
      <c r="B29853" s="9"/>
      <c r="C29853" s="9"/>
    </row>
    <row r="29854" spans="2:3">
      <c r="B29854" s="9"/>
      <c r="C29854" s="9"/>
    </row>
    <row r="29855" spans="2:3">
      <c r="B29855" s="9"/>
      <c r="C29855" s="9"/>
    </row>
    <row r="29856" spans="2:3">
      <c r="B29856" s="9"/>
      <c r="C29856" s="9"/>
    </row>
    <row r="29857" spans="2:3">
      <c r="B29857" s="9"/>
      <c r="C29857" s="9"/>
    </row>
    <row r="29858" spans="2:3">
      <c r="B29858" s="9"/>
      <c r="C29858" s="9"/>
    </row>
    <row r="29859" spans="2:3">
      <c r="B29859" s="9"/>
      <c r="C29859" s="9"/>
    </row>
    <row r="29860" spans="2:3">
      <c r="B29860" s="9"/>
      <c r="C29860" s="9"/>
    </row>
    <row r="29861" spans="2:3">
      <c r="B29861" s="9"/>
      <c r="C29861" s="9"/>
    </row>
    <row r="29862" spans="2:3">
      <c r="B29862" s="9"/>
      <c r="C29862" s="9"/>
    </row>
    <row r="29863" spans="2:3">
      <c r="B29863" s="9"/>
      <c r="C29863" s="9"/>
    </row>
    <row r="29864" spans="2:3">
      <c r="B29864" s="9"/>
      <c r="C29864" s="9"/>
    </row>
    <row r="29865" spans="2:3">
      <c r="B29865" s="9"/>
      <c r="C29865" s="9"/>
    </row>
    <row r="29866" spans="2:3">
      <c r="B29866" s="9"/>
      <c r="C29866" s="9"/>
    </row>
    <row r="29867" spans="2:3">
      <c r="B29867" s="9"/>
      <c r="C29867" s="9"/>
    </row>
    <row r="29868" spans="2:3">
      <c r="B29868" s="9"/>
      <c r="C29868" s="9"/>
    </row>
    <row r="29869" spans="2:3">
      <c r="B29869" s="9"/>
      <c r="C29869" s="9"/>
    </row>
    <row r="29870" spans="2:3">
      <c r="B29870" s="9"/>
      <c r="C29870" s="9"/>
    </row>
    <row r="29871" spans="2:3">
      <c r="B29871" s="9"/>
      <c r="C29871" s="9"/>
    </row>
    <row r="29872" spans="2:3">
      <c r="B29872" s="9"/>
      <c r="C29872" s="9"/>
    </row>
    <row r="29873" spans="2:3">
      <c r="B29873" s="9"/>
      <c r="C29873" s="9"/>
    </row>
    <row r="29874" spans="2:3">
      <c r="B29874" s="9"/>
      <c r="C29874" s="9"/>
    </row>
    <row r="29875" spans="2:3">
      <c r="B29875" s="9"/>
      <c r="C29875" s="9"/>
    </row>
    <row r="29876" spans="2:3">
      <c r="B29876" s="9"/>
      <c r="C29876" s="9"/>
    </row>
    <row r="29877" spans="2:3">
      <c r="B29877" s="9"/>
      <c r="C29877" s="9"/>
    </row>
    <row r="29878" spans="2:3">
      <c r="B29878" s="9"/>
      <c r="C29878" s="9"/>
    </row>
    <row r="29879" spans="2:3">
      <c r="B29879" s="9"/>
      <c r="C29879" s="9"/>
    </row>
    <row r="29880" spans="2:3">
      <c r="B29880" s="9"/>
      <c r="C29880" s="9"/>
    </row>
    <row r="29881" spans="2:3">
      <c r="B29881" s="9"/>
      <c r="C29881" s="9"/>
    </row>
    <row r="29882" spans="2:3">
      <c r="B29882" s="9"/>
      <c r="C29882" s="9"/>
    </row>
    <row r="29883" spans="2:3">
      <c r="B29883" s="9"/>
      <c r="C29883" s="9"/>
    </row>
    <row r="29884" spans="2:3">
      <c r="B29884" s="9"/>
      <c r="C29884" s="9"/>
    </row>
    <row r="29885" spans="2:3">
      <c r="B29885" s="9"/>
      <c r="C29885" s="9"/>
    </row>
    <row r="29886" spans="2:3">
      <c r="B29886" s="9"/>
      <c r="C29886" s="9"/>
    </row>
    <row r="29887" spans="2:3">
      <c r="B29887" s="9"/>
      <c r="C29887" s="9"/>
    </row>
    <row r="29888" spans="2:3">
      <c r="B29888" s="9"/>
      <c r="C29888" s="9"/>
    </row>
    <row r="29889" spans="2:3">
      <c r="B29889" s="9"/>
      <c r="C29889" s="9"/>
    </row>
    <row r="29890" spans="2:3">
      <c r="B29890" s="9"/>
      <c r="C29890" s="9"/>
    </row>
    <row r="29891" spans="2:3">
      <c r="B29891" s="9"/>
      <c r="C29891" s="9"/>
    </row>
    <row r="29892" spans="2:3">
      <c r="B29892" s="9"/>
      <c r="C29892" s="9"/>
    </row>
    <row r="29893" spans="2:3">
      <c r="B29893" s="9"/>
      <c r="C29893" s="9"/>
    </row>
    <row r="29894" spans="2:3">
      <c r="B29894" s="9"/>
      <c r="C29894" s="9"/>
    </row>
    <row r="29895" spans="2:3">
      <c r="B29895" s="9"/>
      <c r="C29895" s="9"/>
    </row>
    <row r="29896" spans="2:3">
      <c r="B29896" s="9"/>
      <c r="C29896" s="9"/>
    </row>
    <row r="29897" spans="2:3">
      <c r="B29897" s="9"/>
      <c r="C29897" s="9"/>
    </row>
    <row r="29898" spans="2:3">
      <c r="B29898" s="9"/>
      <c r="C29898" s="9"/>
    </row>
    <row r="29899" spans="2:3">
      <c r="B29899" s="9"/>
      <c r="C29899" s="9"/>
    </row>
    <row r="29900" spans="2:3">
      <c r="B29900" s="9"/>
      <c r="C29900" s="9"/>
    </row>
    <row r="29901" spans="2:3">
      <c r="B29901" s="9"/>
      <c r="C29901" s="9"/>
    </row>
    <row r="29902" spans="2:3">
      <c r="B29902" s="9"/>
      <c r="C29902" s="9"/>
    </row>
    <row r="29903" spans="2:3">
      <c r="B29903" s="9"/>
      <c r="C29903" s="9"/>
    </row>
    <row r="29904" spans="2:3">
      <c r="B29904" s="9"/>
      <c r="C29904" s="9"/>
    </row>
    <row r="29905" spans="2:3">
      <c r="B29905" s="9"/>
      <c r="C29905" s="9"/>
    </row>
    <row r="29906" spans="2:3">
      <c r="B29906" s="9"/>
      <c r="C29906" s="9"/>
    </row>
    <row r="29907" spans="2:3">
      <c r="B29907" s="9"/>
      <c r="C29907" s="9"/>
    </row>
    <row r="29908" spans="2:3">
      <c r="B29908" s="9"/>
      <c r="C29908" s="9"/>
    </row>
    <row r="29909" spans="2:3">
      <c r="B29909" s="9"/>
      <c r="C29909" s="9"/>
    </row>
    <row r="29910" spans="2:3">
      <c r="B29910" s="9"/>
      <c r="C29910" s="9"/>
    </row>
    <row r="29911" spans="2:3">
      <c r="B29911" s="9"/>
      <c r="C29911" s="9"/>
    </row>
    <row r="29912" spans="2:3">
      <c r="B29912" s="9"/>
      <c r="C29912" s="9"/>
    </row>
    <row r="29913" spans="2:3">
      <c r="B29913" s="9"/>
      <c r="C29913" s="9"/>
    </row>
    <row r="29914" spans="2:3">
      <c r="B29914" s="9"/>
      <c r="C29914" s="9"/>
    </row>
    <row r="29915" spans="2:3">
      <c r="B29915" s="9"/>
      <c r="C29915" s="9"/>
    </row>
    <row r="29916" spans="2:3">
      <c r="B29916" s="9"/>
      <c r="C29916" s="9"/>
    </row>
    <row r="29917" spans="2:3">
      <c r="B29917" s="9"/>
      <c r="C29917" s="9"/>
    </row>
    <row r="29918" spans="2:3">
      <c r="B29918" s="9"/>
      <c r="C29918" s="9"/>
    </row>
    <row r="29919" spans="2:3">
      <c r="B29919" s="9"/>
      <c r="C29919" s="9"/>
    </row>
    <row r="29920" spans="2:3">
      <c r="B29920" s="9"/>
      <c r="C29920" s="9"/>
    </row>
    <row r="29921" spans="2:3">
      <c r="B29921" s="9"/>
      <c r="C29921" s="9"/>
    </row>
    <row r="29922" spans="2:3">
      <c r="B29922" s="9"/>
      <c r="C29922" s="9"/>
    </row>
    <row r="29923" spans="2:3">
      <c r="B29923" s="9"/>
      <c r="C29923" s="9"/>
    </row>
    <row r="29924" spans="2:3">
      <c r="B29924" s="9"/>
      <c r="C29924" s="9"/>
    </row>
    <row r="29925" spans="2:3">
      <c r="B29925" s="9"/>
      <c r="C29925" s="9"/>
    </row>
    <row r="29926" spans="2:3">
      <c r="B29926" s="9"/>
      <c r="C29926" s="9"/>
    </row>
    <row r="29927" spans="2:3">
      <c r="B29927" s="9"/>
      <c r="C29927" s="9"/>
    </row>
    <row r="29928" spans="2:3">
      <c r="B29928" s="9"/>
      <c r="C29928" s="9"/>
    </row>
    <row r="29929" spans="2:3">
      <c r="B29929" s="9"/>
      <c r="C29929" s="9"/>
    </row>
    <row r="29930" spans="2:3">
      <c r="B29930" s="9"/>
      <c r="C29930" s="9"/>
    </row>
    <row r="29931" spans="2:3">
      <c r="B29931" s="9"/>
      <c r="C29931" s="9"/>
    </row>
    <row r="29932" spans="2:3">
      <c r="B29932" s="9"/>
      <c r="C29932" s="9"/>
    </row>
    <row r="29933" spans="2:3">
      <c r="B29933" s="9"/>
      <c r="C29933" s="9"/>
    </row>
    <row r="29934" spans="2:3">
      <c r="B29934" s="9"/>
      <c r="C29934" s="9"/>
    </row>
    <row r="29935" spans="2:3">
      <c r="B29935" s="9"/>
      <c r="C29935" s="9"/>
    </row>
    <row r="29936" spans="2:3">
      <c r="B29936" s="9"/>
      <c r="C29936" s="9"/>
    </row>
    <row r="29937" spans="2:3">
      <c r="B29937" s="9"/>
      <c r="C29937" s="9"/>
    </row>
    <row r="29938" spans="2:3">
      <c r="B29938" s="9"/>
      <c r="C29938" s="9"/>
    </row>
    <row r="29939" spans="2:3">
      <c r="B29939" s="9"/>
      <c r="C29939" s="9"/>
    </row>
    <row r="29940" spans="2:3">
      <c r="B29940" s="9"/>
      <c r="C29940" s="9"/>
    </row>
    <row r="29941" spans="2:3">
      <c r="B29941" s="9"/>
      <c r="C29941" s="9"/>
    </row>
    <row r="29942" spans="2:3">
      <c r="B29942" s="9"/>
      <c r="C29942" s="9"/>
    </row>
    <row r="29943" spans="2:3">
      <c r="B29943" s="9"/>
      <c r="C29943" s="9"/>
    </row>
    <row r="29944" spans="2:3">
      <c r="B29944" s="9"/>
      <c r="C29944" s="9"/>
    </row>
    <row r="29945" spans="2:3">
      <c r="B29945" s="9"/>
      <c r="C29945" s="9"/>
    </row>
    <row r="29946" spans="2:3">
      <c r="B29946" s="9"/>
      <c r="C29946" s="9"/>
    </row>
    <row r="29947" spans="2:3">
      <c r="B29947" s="9"/>
      <c r="C29947" s="9"/>
    </row>
    <row r="29948" spans="2:3">
      <c r="B29948" s="9"/>
      <c r="C29948" s="9"/>
    </row>
    <row r="29949" spans="2:3">
      <c r="B29949" s="9"/>
      <c r="C29949" s="9"/>
    </row>
    <row r="29950" spans="2:3">
      <c r="B29950" s="9"/>
      <c r="C29950" s="9"/>
    </row>
    <row r="29951" spans="2:3">
      <c r="B29951" s="9"/>
      <c r="C29951" s="9"/>
    </row>
    <row r="29952" spans="2:3">
      <c r="B29952" s="9"/>
      <c r="C29952" s="9"/>
    </row>
    <row r="29953" spans="2:3">
      <c r="B29953" s="9"/>
      <c r="C29953" s="9"/>
    </row>
    <row r="29954" spans="2:3">
      <c r="B29954" s="9"/>
      <c r="C29954" s="9"/>
    </row>
    <row r="29955" spans="2:3">
      <c r="B29955" s="9"/>
      <c r="C29955" s="9"/>
    </row>
    <row r="29956" spans="2:3">
      <c r="B29956" s="9"/>
      <c r="C29956" s="9"/>
    </row>
    <row r="29957" spans="2:3">
      <c r="B29957" s="9"/>
      <c r="C29957" s="9"/>
    </row>
    <row r="29958" spans="2:3">
      <c r="B29958" s="9"/>
      <c r="C29958" s="9"/>
    </row>
    <row r="29959" spans="2:3">
      <c r="B29959" s="9"/>
      <c r="C29959" s="9"/>
    </row>
    <row r="29960" spans="2:3">
      <c r="B29960" s="9"/>
      <c r="C29960" s="9"/>
    </row>
    <row r="29961" spans="2:3">
      <c r="B29961" s="9"/>
      <c r="C29961" s="9"/>
    </row>
    <row r="29962" spans="2:3">
      <c r="B29962" s="9"/>
      <c r="C29962" s="9"/>
    </row>
    <row r="29963" spans="2:3">
      <c r="B29963" s="9"/>
      <c r="C29963" s="9"/>
    </row>
    <row r="29964" spans="2:3">
      <c r="B29964" s="9"/>
      <c r="C29964" s="9"/>
    </row>
    <row r="29965" spans="2:3">
      <c r="B29965" s="9"/>
      <c r="C29965" s="9"/>
    </row>
    <row r="29966" spans="2:3">
      <c r="B29966" s="9"/>
      <c r="C29966" s="9"/>
    </row>
    <row r="29967" spans="2:3">
      <c r="B29967" s="9"/>
      <c r="C29967" s="9"/>
    </row>
    <row r="29968" spans="2:3">
      <c r="B29968" s="9"/>
      <c r="C29968" s="9"/>
    </row>
    <row r="29969" spans="2:3">
      <c r="B29969" s="9"/>
      <c r="C29969" s="9"/>
    </row>
    <row r="29970" spans="2:3">
      <c r="B29970" s="9"/>
      <c r="C29970" s="9"/>
    </row>
    <row r="29971" spans="2:3">
      <c r="B29971" s="9"/>
      <c r="C29971" s="9"/>
    </row>
    <row r="29972" spans="2:3">
      <c r="B29972" s="9"/>
      <c r="C29972" s="9"/>
    </row>
    <row r="29973" spans="2:3">
      <c r="B29973" s="9"/>
      <c r="C29973" s="9"/>
    </row>
    <row r="29974" spans="2:3">
      <c r="B29974" s="9"/>
      <c r="C29974" s="9"/>
    </row>
    <row r="29975" spans="2:3">
      <c r="B29975" s="9"/>
      <c r="C29975" s="9"/>
    </row>
    <row r="29976" spans="2:3">
      <c r="B29976" s="9"/>
      <c r="C29976" s="9"/>
    </row>
    <row r="29977" spans="2:3">
      <c r="B29977" s="9"/>
      <c r="C29977" s="9"/>
    </row>
    <row r="29978" spans="2:3">
      <c r="B29978" s="9"/>
      <c r="C29978" s="9"/>
    </row>
    <row r="29979" spans="2:3">
      <c r="B29979" s="9"/>
      <c r="C29979" s="9"/>
    </row>
    <row r="29980" spans="2:3">
      <c r="B29980" s="9"/>
      <c r="C29980" s="9"/>
    </row>
    <row r="29981" spans="2:3">
      <c r="B29981" s="9"/>
      <c r="C29981" s="9"/>
    </row>
    <row r="29982" spans="2:3">
      <c r="B29982" s="9"/>
      <c r="C29982" s="9"/>
    </row>
    <row r="29983" spans="2:3">
      <c r="B29983" s="9"/>
      <c r="C29983" s="9"/>
    </row>
    <row r="29984" spans="2:3">
      <c r="B29984" s="9"/>
      <c r="C29984" s="9"/>
    </row>
    <row r="29985" spans="2:3">
      <c r="B29985" s="9"/>
      <c r="C29985" s="9"/>
    </row>
    <row r="29986" spans="2:3">
      <c r="B29986" s="9"/>
      <c r="C29986" s="9"/>
    </row>
    <row r="29987" spans="2:3">
      <c r="B29987" s="9"/>
      <c r="C29987" s="9"/>
    </row>
    <row r="29988" spans="2:3">
      <c r="B29988" s="9"/>
      <c r="C29988" s="9"/>
    </row>
    <row r="29989" spans="2:3">
      <c r="B29989" s="9"/>
      <c r="C29989" s="9"/>
    </row>
    <row r="29990" spans="2:3">
      <c r="B29990" s="9"/>
      <c r="C29990" s="9"/>
    </row>
    <row r="29991" spans="2:3">
      <c r="B29991" s="9"/>
      <c r="C29991" s="9"/>
    </row>
    <row r="29992" spans="2:3">
      <c r="B29992" s="9"/>
      <c r="C29992" s="9"/>
    </row>
    <row r="29993" spans="2:3">
      <c r="B29993" s="9"/>
      <c r="C29993" s="9"/>
    </row>
    <row r="29994" spans="2:3">
      <c r="B29994" s="9"/>
      <c r="C29994" s="9"/>
    </row>
    <row r="29995" spans="2:3">
      <c r="B29995" s="9"/>
      <c r="C29995" s="9"/>
    </row>
    <row r="29996" spans="2:3">
      <c r="B29996" s="9"/>
      <c r="C29996" s="9"/>
    </row>
    <row r="29997" spans="2:3">
      <c r="B29997" s="9"/>
      <c r="C29997" s="9"/>
    </row>
    <row r="29998" spans="2:3">
      <c r="B29998" s="9"/>
      <c r="C29998" s="9"/>
    </row>
    <row r="29999" spans="2:3">
      <c r="B29999" s="9"/>
      <c r="C29999" s="9"/>
    </row>
    <row r="30000" spans="2:3">
      <c r="B30000" s="9"/>
      <c r="C30000" s="9"/>
    </row>
    <row r="30001" spans="2:3">
      <c r="B30001" s="9"/>
      <c r="C30001" s="9"/>
    </row>
    <row r="30002" spans="2:3">
      <c r="B30002" s="9"/>
      <c r="C30002" s="9"/>
    </row>
    <row r="30003" spans="2:3">
      <c r="B30003" s="9"/>
      <c r="C30003" s="9"/>
    </row>
    <row r="30004" spans="2:3">
      <c r="B30004" s="9"/>
      <c r="C30004" s="9"/>
    </row>
    <row r="30005" spans="2:3">
      <c r="B30005" s="9"/>
      <c r="C30005" s="9"/>
    </row>
    <row r="30006" spans="2:3">
      <c r="B30006" s="9"/>
      <c r="C30006" s="9"/>
    </row>
    <row r="30007" spans="2:3">
      <c r="B30007" s="9"/>
      <c r="C30007" s="9"/>
    </row>
    <row r="30008" spans="2:3">
      <c r="B30008" s="9"/>
      <c r="C30008" s="9"/>
    </row>
    <row r="30009" spans="2:3">
      <c r="B30009" s="9"/>
      <c r="C30009" s="9"/>
    </row>
    <row r="30010" spans="2:3">
      <c r="B30010" s="9"/>
      <c r="C30010" s="9"/>
    </row>
    <row r="30011" spans="2:3">
      <c r="B30011" s="9"/>
      <c r="C30011" s="9"/>
    </row>
    <row r="30012" spans="2:3">
      <c r="B30012" s="9"/>
      <c r="C30012" s="9"/>
    </row>
    <row r="30013" spans="2:3">
      <c r="B30013" s="9"/>
      <c r="C30013" s="9"/>
    </row>
    <row r="30014" spans="2:3">
      <c r="B30014" s="9"/>
      <c r="C30014" s="9"/>
    </row>
    <row r="30015" spans="2:3">
      <c r="B30015" s="9"/>
      <c r="C30015" s="9"/>
    </row>
    <row r="30016" spans="2:3">
      <c r="B30016" s="9"/>
      <c r="C30016" s="9"/>
    </row>
    <row r="30017" spans="2:3">
      <c r="B30017" s="9"/>
      <c r="C30017" s="9"/>
    </row>
    <row r="30018" spans="2:3">
      <c r="B30018" s="9"/>
      <c r="C30018" s="9"/>
    </row>
    <row r="30019" spans="2:3">
      <c r="B30019" s="9"/>
      <c r="C30019" s="9"/>
    </row>
    <row r="30020" spans="2:3">
      <c r="B30020" s="9"/>
      <c r="C30020" s="9"/>
    </row>
    <row r="30021" spans="2:3">
      <c r="B30021" s="9"/>
      <c r="C30021" s="9"/>
    </row>
    <row r="30022" spans="2:3">
      <c r="B30022" s="9"/>
      <c r="C30022" s="9"/>
    </row>
    <row r="30023" spans="2:3">
      <c r="B30023" s="9"/>
      <c r="C30023" s="9"/>
    </row>
    <row r="30024" spans="2:3">
      <c r="B30024" s="9"/>
      <c r="C30024" s="9"/>
    </row>
    <row r="30025" spans="2:3">
      <c r="B30025" s="9"/>
      <c r="C30025" s="9"/>
    </row>
    <row r="30026" spans="2:3">
      <c r="B30026" s="9"/>
      <c r="C30026" s="9"/>
    </row>
    <row r="30027" spans="2:3">
      <c r="B30027" s="9"/>
      <c r="C30027" s="9"/>
    </row>
    <row r="30028" spans="2:3">
      <c r="B30028" s="9"/>
      <c r="C30028" s="9"/>
    </row>
    <row r="30029" spans="2:3">
      <c r="B30029" s="9"/>
      <c r="C30029" s="9"/>
    </row>
    <row r="30030" spans="2:3">
      <c r="B30030" s="9"/>
      <c r="C30030" s="9"/>
    </row>
    <row r="30031" spans="2:3">
      <c r="B30031" s="9"/>
      <c r="C30031" s="9"/>
    </row>
    <row r="30032" spans="2:3">
      <c r="B30032" s="9"/>
      <c r="C30032" s="9"/>
    </row>
    <row r="30033" spans="2:3">
      <c r="B30033" s="9"/>
      <c r="C30033" s="9"/>
    </row>
    <row r="30034" spans="2:3">
      <c r="B30034" s="9"/>
      <c r="C30034" s="9"/>
    </row>
    <row r="30035" spans="2:3">
      <c r="B30035" s="9"/>
      <c r="C30035" s="9"/>
    </row>
    <row r="30036" spans="2:3">
      <c r="B30036" s="9"/>
      <c r="C30036" s="9"/>
    </row>
    <row r="30037" spans="2:3">
      <c r="B30037" s="9"/>
      <c r="C30037" s="9"/>
    </row>
    <row r="30038" spans="2:3">
      <c r="B30038" s="9"/>
      <c r="C30038" s="9"/>
    </row>
    <row r="30039" spans="2:3">
      <c r="B30039" s="9"/>
      <c r="C30039" s="9"/>
    </row>
    <row r="30040" spans="2:3">
      <c r="B30040" s="9"/>
      <c r="C30040" s="9"/>
    </row>
    <row r="30041" spans="2:3">
      <c r="B30041" s="9"/>
      <c r="C30041" s="9"/>
    </row>
    <row r="30042" spans="2:3">
      <c r="B30042" s="9"/>
      <c r="C30042" s="9"/>
    </row>
    <row r="30043" spans="2:3">
      <c r="B30043" s="9"/>
      <c r="C30043" s="9"/>
    </row>
    <row r="30044" spans="2:3">
      <c r="B30044" s="9"/>
      <c r="C30044" s="9"/>
    </row>
    <row r="30045" spans="2:3">
      <c r="B30045" s="9"/>
      <c r="C30045" s="9"/>
    </row>
    <row r="30046" spans="2:3">
      <c r="B30046" s="9"/>
      <c r="C30046" s="9"/>
    </row>
    <row r="30047" spans="2:3">
      <c r="B30047" s="9"/>
      <c r="C30047" s="9"/>
    </row>
    <row r="30048" spans="2:3">
      <c r="B30048" s="9"/>
      <c r="C30048" s="9"/>
    </row>
    <row r="30049" spans="2:3">
      <c r="B30049" s="9"/>
      <c r="C30049" s="9"/>
    </row>
    <row r="30050" spans="2:3">
      <c r="B30050" s="9"/>
      <c r="C30050" s="9"/>
    </row>
    <row r="30051" spans="2:3">
      <c r="B30051" s="9"/>
      <c r="C30051" s="9"/>
    </row>
    <row r="30052" spans="2:3">
      <c r="B30052" s="9"/>
      <c r="C30052" s="9"/>
    </row>
    <row r="30053" spans="2:3">
      <c r="B30053" s="9"/>
      <c r="C30053" s="9"/>
    </row>
    <row r="30054" spans="2:3">
      <c r="B30054" s="9"/>
      <c r="C30054" s="9"/>
    </row>
    <row r="30055" spans="2:3">
      <c r="B30055" s="9"/>
      <c r="C30055" s="9"/>
    </row>
    <row r="30056" spans="2:3">
      <c r="B30056" s="9"/>
      <c r="C30056" s="9"/>
    </row>
    <row r="30057" spans="2:3">
      <c r="B30057" s="9"/>
      <c r="C30057" s="9"/>
    </row>
    <row r="30058" spans="2:3">
      <c r="B30058" s="9"/>
      <c r="C30058" s="9"/>
    </row>
    <row r="30059" spans="2:3">
      <c r="B30059" s="9"/>
      <c r="C30059" s="9"/>
    </row>
    <row r="30060" spans="2:3">
      <c r="B30060" s="9"/>
      <c r="C30060" s="9"/>
    </row>
    <row r="30061" spans="2:3">
      <c r="B30061" s="9"/>
      <c r="C30061" s="9"/>
    </row>
    <row r="30062" spans="2:3">
      <c r="B30062" s="9"/>
      <c r="C30062" s="9"/>
    </row>
    <row r="30063" spans="2:3">
      <c r="B30063" s="9"/>
      <c r="C30063" s="9"/>
    </row>
    <row r="30064" spans="2:3">
      <c r="B30064" s="9"/>
      <c r="C30064" s="9"/>
    </row>
    <row r="30065" spans="2:3">
      <c r="B30065" s="9"/>
      <c r="C30065" s="9"/>
    </row>
    <row r="30066" spans="2:3">
      <c r="B30066" s="9"/>
      <c r="C30066" s="9"/>
    </row>
    <row r="30067" spans="2:3">
      <c r="B30067" s="9"/>
      <c r="C30067" s="9"/>
    </row>
    <row r="30068" spans="2:3">
      <c r="B30068" s="9"/>
      <c r="C30068" s="9"/>
    </row>
    <row r="30069" spans="2:3">
      <c r="B30069" s="9"/>
      <c r="C30069" s="9"/>
    </row>
    <row r="30070" spans="2:3">
      <c r="B30070" s="9"/>
      <c r="C30070" s="9"/>
    </row>
    <row r="30071" spans="2:3">
      <c r="B30071" s="9"/>
      <c r="C30071" s="9"/>
    </row>
    <row r="30072" spans="2:3">
      <c r="B30072" s="9"/>
      <c r="C30072" s="9"/>
    </row>
    <row r="30073" spans="2:3">
      <c r="B30073" s="9"/>
      <c r="C30073" s="9"/>
    </row>
    <row r="30074" spans="2:3">
      <c r="B30074" s="9"/>
      <c r="C30074" s="9"/>
    </row>
    <row r="30075" spans="2:3">
      <c r="B30075" s="9"/>
      <c r="C30075" s="9"/>
    </row>
    <row r="30076" spans="2:3">
      <c r="B30076" s="9"/>
      <c r="C30076" s="9"/>
    </row>
    <row r="30077" spans="2:3">
      <c r="B30077" s="9"/>
      <c r="C30077" s="9"/>
    </row>
    <row r="30078" spans="2:3">
      <c r="B30078" s="9"/>
      <c r="C30078" s="9"/>
    </row>
    <row r="30079" spans="2:3">
      <c r="B30079" s="9"/>
      <c r="C30079" s="9"/>
    </row>
    <row r="30080" spans="2:3">
      <c r="B30080" s="9"/>
      <c r="C30080" s="9"/>
    </row>
    <row r="30081" spans="2:3">
      <c r="B30081" s="9"/>
      <c r="C30081" s="9"/>
    </row>
    <row r="30082" spans="2:3">
      <c r="B30082" s="9"/>
      <c r="C30082" s="9"/>
    </row>
    <row r="30083" spans="2:3">
      <c r="B30083" s="9"/>
      <c r="C30083" s="9"/>
    </row>
    <row r="30084" spans="2:3">
      <c r="B30084" s="9"/>
      <c r="C30084" s="9"/>
    </row>
    <row r="30085" spans="2:3">
      <c r="B30085" s="9"/>
      <c r="C30085" s="9"/>
    </row>
    <row r="30086" spans="2:3">
      <c r="B30086" s="9"/>
      <c r="C30086" s="9"/>
    </row>
    <row r="30087" spans="2:3">
      <c r="B30087" s="9"/>
      <c r="C30087" s="9"/>
    </row>
    <row r="30088" spans="2:3">
      <c r="B30088" s="9"/>
      <c r="C30088" s="9"/>
    </row>
    <row r="30089" spans="2:3">
      <c r="B30089" s="9"/>
      <c r="C30089" s="9"/>
    </row>
    <row r="30090" spans="2:3">
      <c r="B30090" s="9"/>
      <c r="C30090" s="9"/>
    </row>
    <row r="30091" spans="2:3">
      <c r="B30091" s="9"/>
      <c r="C30091" s="9"/>
    </row>
    <row r="30092" spans="2:3">
      <c r="B30092" s="9"/>
      <c r="C30092" s="9"/>
    </row>
    <row r="30093" spans="2:3">
      <c r="B30093" s="9"/>
      <c r="C30093" s="9"/>
    </row>
    <row r="30094" spans="2:3">
      <c r="B30094" s="9"/>
      <c r="C30094" s="9"/>
    </row>
    <row r="30095" spans="2:3">
      <c r="B30095" s="9"/>
      <c r="C30095" s="9"/>
    </row>
    <row r="30096" spans="2:3">
      <c r="B30096" s="9"/>
      <c r="C30096" s="9"/>
    </row>
    <row r="30097" spans="2:3">
      <c r="B30097" s="9"/>
      <c r="C30097" s="9"/>
    </row>
    <row r="30098" spans="2:3">
      <c r="B30098" s="9"/>
      <c r="C30098" s="9"/>
    </row>
    <row r="30099" spans="2:3">
      <c r="B30099" s="9"/>
      <c r="C30099" s="9"/>
    </row>
    <row r="30100" spans="2:3">
      <c r="B30100" s="9"/>
      <c r="C30100" s="9"/>
    </row>
    <row r="30101" spans="2:3">
      <c r="B30101" s="9"/>
      <c r="C30101" s="9"/>
    </row>
    <row r="30102" spans="2:3">
      <c r="B30102" s="9"/>
      <c r="C30102" s="9"/>
    </row>
    <row r="30103" spans="2:3">
      <c r="B30103" s="9"/>
      <c r="C30103" s="9"/>
    </row>
    <row r="30104" spans="2:3">
      <c r="B30104" s="9"/>
      <c r="C30104" s="9"/>
    </row>
    <row r="30105" spans="2:3">
      <c r="B30105" s="9"/>
      <c r="C30105" s="9"/>
    </row>
    <row r="30106" spans="2:3">
      <c r="B30106" s="9"/>
      <c r="C30106" s="9"/>
    </row>
    <row r="30107" spans="2:3">
      <c r="B30107" s="9"/>
      <c r="C30107" s="9"/>
    </row>
    <row r="30108" spans="2:3">
      <c r="B30108" s="9"/>
      <c r="C30108" s="9"/>
    </row>
    <row r="30109" spans="2:3">
      <c r="B30109" s="9"/>
      <c r="C30109" s="9"/>
    </row>
    <row r="30110" spans="2:3">
      <c r="B30110" s="9"/>
      <c r="C30110" s="9"/>
    </row>
    <row r="30111" spans="2:3">
      <c r="B30111" s="9"/>
      <c r="C30111" s="9"/>
    </row>
    <row r="30112" spans="2:3">
      <c r="B30112" s="9"/>
      <c r="C30112" s="9"/>
    </row>
    <row r="30113" spans="2:3">
      <c r="B30113" s="9"/>
      <c r="C30113" s="9"/>
    </row>
    <row r="30114" spans="2:3">
      <c r="B30114" s="9"/>
      <c r="C30114" s="9"/>
    </row>
    <row r="30115" spans="2:3">
      <c r="B30115" s="9"/>
      <c r="C30115" s="9"/>
    </row>
    <row r="30116" spans="2:3">
      <c r="B30116" s="9"/>
      <c r="C30116" s="9"/>
    </row>
    <row r="30117" spans="2:3">
      <c r="B30117" s="9"/>
      <c r="C30117" s="9"/>
    </row>
    <row r="30118" spans="2:3">
      <c r="B30118" s="9"/>
      <c r="C30118" s="9"/>
    </row>
    <row r="30119" spans="2:3">
      <c r="B30119" s="9"/>
      <c r="C30119" s="9"/>
    </row>
    <row r="30120" spans="2:3">
      <c r="B30120" s="9"/>
      <c r="C30120" s="9"/>
    </row>
    <row r="30121" spans="2:3">
      <c r="B30121" s="9"/>
      <c r="C30121" s="9"/>
    </row>
    <row r="30122" spans="2:3">
      <c r="B30122" s="9"/>
      <c r="C30122" s="9"/>
    </row>
    <row r="30123" spans="2:3">
      <c r="B30123" s="9"/>
      <c r="C30123" s="9"/>
    </row>
    <row r="30124" spans="2:3">
      <c r="B30124" s="9"/>
      <c r="C30124" s="9"/>
    </row>
    <row r="30125" spans="2:3">
      <c r="B30125" s="9"/>
      <c r="C30125" s="9"/>
    </row>
    <row r="30126" spans="2:3">
      <c r="B30126" s="9"/>
      <c r="C30126" s="9"/>
    </row>
    <row r="30127" spans="2:3">
      <c r="B30127" s="9"/>
      <c r="C30127" s="9"/>
    </row>
    <row r="30128" spans="2:3">
      <c r="B30128" s="9"/>
      <c r="C30128" s="9"/>
    </row>
    <row r="30129" spans="2:3">
      <c r="B30129" s="9"/>
      <c r="C30129" s="9"/>
    </row>
    <row r="30130" spans="2:3">
      <c r="B30130" s="9"/>
      <c r="C30130" s="9"/>
    </row>
    <row r="30131" spans="2:3">
      <c r="B30131" s="9"/>
      <c r="C30131" s="9"/>
    </row>
    <row r="30132" spans="2:3">
      <c r="B30132" s="9"/>
      <c r="C30132" s="9"/>
    </row>
    <row r="30133" spans="2:3">
      <c r="B30133" s="9"/>
      <c r="C30133" s="9"/>
    </row>
    <row r="30134" spans="2:3">
      <c r="B30134" s="9"/>
      <c r="C30134" s="9"/>
    </row>
    <row r="30135" spans="2:3">
      <c r="B30135" s="9"/>
      <c r="C30135" s="9"/>
    </row>
    <row r="30136" spans="2:3">
      <c r="B30136" s="9"/>
      <c r="C30136" s="9"/>
    </row>
    <row r="30137" spans="2:3">
      <c r="B30137" s="9"/>
      <c r="C30137" s="9"/>
    </row>
    <row r="30138" spans="2:3">
      <c r="B30138" s="9"/>
      <c r="C30138" s="9"/>
    </row>
    <row r="30139" spans="2:3">
      <c r="B30139" s="9"/>
      <c r="C30139" s="9"/>
    </row>
    <row r="30140" spans="2:3">
      <c r="B30140" s="9"/>
      <c r="C30140" s="9"/>
    </row>
    <row r="30141" spans="2:3">
      <c r="B30141" s="9"/>
      <c r="C30141" s="9"/>
    </row>
    <row r="30142" spans="2:3">
      <c r="B30142" s="9"/>
      <c r="C30142" s="9"/>
    </row>
    <row r="30143" spans="2:3">
      <c r="B30143" s="9"/>
      <c r="C30143" s="9"/>
    </row>
    <row r="30144" spans="2:3">
      <c r="B30144" s="9"/>
      <c r="C30144" s="9"/>
    </row>
    <row r="30145" spans="2:3">
      <c r="B30145" s="9"/>
      <c r="C30145" s="9"/>
    </row>
    <row r="30146" spans="2:3">
      <c r="B30146" s="9"/>
      <c r="C30146" s="9"/>
    </row>
    <row r="30147" spans="2:3">
      <c r="B30147" s="9"/>
      <c r="C30147" s="9"/>
    </row>
    <row r="30148" spans="2:3">
      <c r="B30148" s="9"/>
      <c r="C30148" s="9"/>
    </row>
    <row r="30149" spans="2:3">
      <c r="B30149" s="9"/>
      <c r="C30149" s="9"/>
    </row>
    <row r="30150" spans="2:3">
      <c r="B30150" s="9"/>
      <c r="C30150" s="9"/>
    </row>
    <row r="30151" spans="2:3">
      <c r="B30151" s="9"/>
      <c r="C30151" s="9"/>
    </row>
    <row r="30152" spans="2:3">
      <c r="B30152" s="9"/>
      <c r="C30152" s="9"/>
    </row>
    <row r="30153" spans="2:3">
      <c r="B30153" s="9"/>
      <c r="C30153" s="9"/>
    </row>
    <row r="30154" spans="2:3">
      <c r="B30154" s="9"/>
      <c r="C30154" s="9"/>
    </row>
    <row r="30155" spans="2:3">
      <c r="B30155" s="9"/>
      <c r="C30155" s="9"/>
    </row>
    <row r="30156" spans="2:3">
      <c r="B30156" s="9"/>
      <c r="C30156" s="9"/>
    </row>
    <row r="30157" spans="2:3">
      <c r="B30157" s="9"/>
      <c r="C30157" s="9"/>
    </row>
    <row r="30158" spans="2:3">
      <c r="B30158" s="9"/>
      <c r="C30158" s="9"/>
    </row>
    <row r="30159" spans="2:3">
      <c r="B30159" s="9"/>
      <c r="C30159" s="9"/>
    </row>
    <row r="30160" spans="2:3">
      <c r="B30160" s="9"/>
      <c r="C30160" s="9"/>
    </row>
    <row r="30161" spans="2:3">
      <c r="B30161" s="9"/>
      <c r="C30161" s="9"/>
    </row>
    <row r="30162" spans="2:3">
      <c r="B30162" s="9"/>
      <c r="C30162" s="9"/>
    </row>
    <row r="30163" spans="2:3">
      <c r="B30163" s="9"/>
      <c r="C30163" s="9"/>
    </row>
    <row r="30164" spans="2:3">
      <c r="B30164" s="9"/>
      <c r="C30164" s="9"/>
    </row>
    <row r="30165" spans="2:3">
      <c r="B30165" s="9"/>
      <c r="C30165" s="9"/>
    </row>
    <row r="30166" spans="2:3">
      <c r="B30166" s="9"/>
      <c r="C30166" s="9"/>
    </row>
    <row r="30167" spans="2:3">
      <c r="B30167" s="9"/>
      <c r="C30167" s="9"/>
    </row>
    <row r="30168" spans="2:3">
      <c r="B30168" s="9"/>
      <c r="C30168" s="9"/>
    </row>
    <row r="30169" spans="2:3">
      <c r="B30169" s="9"/>
      <c r="C30169" s="9"/>
    </row>
    <row r="30170" spans="2:3">
      <c r="B30170" s="9"/>
      <c r="C30170" s="9"/>
    </row>
    <row r="30171" spans="2:3">
      <c r="B30171" s="9"/>
      <c r="C30171" s="9"/>
    </row>
    <row r="30172" spans="2:3">
      <c r="B30172" s="9"/>
      <c r="C30172" s="9"/>
    </row>
    <row r="30173" spans="2:3">
      <c r="B30173" s="9"/>
      <c r="C30173" s="9"/>
    </row>
    <row r="30174" spans="2:3">
      <c r="B30174" s="9"/>
      <c r="C30174" s="9"/>
    </row>
    <row r="30175" spans="2:3">
      <c r="B30175" s="9"/>
      <c r="C30175" s="9"/>
    </row>
    <row r="30176" spans="2:3">
      <c r="B30176" s="9"/>
      <c r="C30176" s="9"/>
    </row>
    <row r="30177" spans="2:3">
      <c r="B30177" s="9"/>
      <c r="C30177" s="9"/>
    </row>
    <row r="30178" spans="2:3">
      <c r="B30178" s="9"/>
      <c r="C30178" s="9"/>
    </row>
    <row r="30179" spans="2:3">
      <c r="B30179" s="9"/>
      <c r="C30179" s="9"/>
    </row>
    <row r="30180" spans="2:3">
      <c r="B30180" s="9"/>
      <c r="C30180" s="9"/>
    </row>
    <row r="30181" spans="2:3">
      <c r="B30181" s="9"/>
      <c r="C30181" s="9"/>
    </row>
    <row r="30182" spans="2:3">
      <c r="B30182" s="9"/>
      <c r="C30182" s="9"/>
    </row>
    <row r="30183" spans="2:3">
      <c r="B30183" s="9"/>
      <c r="C30183" s="9"/>
    </row>
    <row r="30184" spans="2:3">
      <c r="B30184" s="9"/>
      <c r="C30184" s="9"/>
    </row>
    <row r="30185" spans="2:3">
      <c r="B30185" s="9"/>
      <c r="C30185" s="9"/>
    </row>
    <row r="30186" spans="2:3">
      <c r="B30186" s="9"/>
      <c r="C30186" s="9"/>
    </row>
    <row r="30187" spans="2:3">
      <c r="B30187" s="9"/>
      <c r="C30187" s="9"/>
    </row>
    <row r="30188" spans="2:3">
      <c r="B30188" s="9"/>
      <c r="C30188" s="9"/>
    </row>
    <row r="30189" spans="2:3">
      <c r="B30189" s="9"/>
      <c r="C30189" s="9"/>
    </row>
    <row r="30190" spans="2:3">
      <c r="B30190" s="9"/>
      <c r="C30190" s="9"/>
    </row>
    <row r="30191" spans="2:3">
      <c r="B30191" s="9"/>
      <c r="C30191" s="9"/>
    </row>
    <row r="30192" spans="2:3">
      <c r="B30192" s="9"/>
      <c r="C30192" s="9"/>
    </row>
    <row r="30193" spans="2:3">
      <c r="B30193" s="9"/>
      <c r="C30193" s="9"/>
    </row>
    <row r="30194" spans="2:3">
      <c r="B30194" s="9"/>
      <c r="C30194" s="9"/>
    </row>
    <row r="30195" spans="2:3">
      <c r="B30195" s="9"/>
      <c r="C30195" s="9"/>
    </row>
    <row r="30196" spans="2:3">
      <c r="B30196" s="9"/>
      <c r="C30196" s="9"/>
    </row>
    <row r="30197" spans="2:3">
      <c r="B30197" s="9"/>
      <c r="C30197" s="9"/>
    </row>
    <row r="30198" spans="2:3">
      <c r="B30198" s="9"/>
      <c r="C30198" s="9"/>
    </row>
    <row r="30199" spans="2:3">
      <c r="B30199" s="9"/>
      <c r="C30199" s="9"/>
    </row>
    <row r="30200" spans="2:3">
      <c r="B30200" s="9"/>
      <c r="C30200" s="9"/>
    </row>
    <row r="30201" spans="2:3">
      <c r="B30201" s="9"/>
      <c r="C30201" s="9"/>
    </row>
    <row r="30202" spans="2:3">
      <c r="B30202" s="9"/>
      <c r="C30202" s="9"/>
    </row>
    <row r="30203" spans="2:3">
      <c r="B30203" s="9"/>
      <c r="C30203" s="9"/>
    </row>
    <row r="30204" spans="2:3">
      <c r="B30204" s="9"/>
      <c r="C30204" s="9"/>
    </row>
    <row r="30205" spans="2:3">
      <c r="B30205" s="9"/>
      <c r="C30205" s="9"/>
    </row>
    <row r="30206" spans="2:3">
      <c r="B30206" s="9"/>
      <c r="C30206" s="9"/>
    </row>
    <row r="30207" spans="2:3">
      <c r="B30207" s="9"/>
      <c r="C30207" s="9"/>
    </row>
    <row r="30208" spans="2:3">
      <c r="B30208" s="9"/>
      <c r="C30208" s="9"/>
    </row>
    <row r="30209" spans="2:3">
      <c r="B30209" s="9"/>
      <c r="C30209" s="9"/>
    </row>
    <row r="30210" spans="2:3">
      <c r="B30210" s="9"/>
      <c r="C30210" s="9"/>
    </row>
    <row r="30211" spans="2:3">
      <c r="B30211" s="9"/>
      <c r="C30211" s="9"/>
    </row>
    <row r="30212" spans="2:3">
      <c r="B30212" s="9"/>
      <c r="C30212" s="9"/>
    </row>
    <row r="30213" spans="2:3">
      <c r="B30213" s="9"/>
      <c r="C30213" s="9"/>
    </row>
    <row r="30214" spans="2:3">
      <c r="B30214" s="9"/>
      <c r="C30214" s="9"/>
    </row>
    <row r="30215" spans="2:3">
      <c r="B30215" s="9"/>
      <c r="C30215" s="9"/>
    </row>
    <row r="30216" spans="2:3">
      <c r="B30216" s="9"/>
      <c r="C30216" s="9"/>
    </row>
    <row r="30217" spans="2:3">
      <c r="B30217" s="9"/>
      <c r="C30217" s="9"/>
    </row>
    <row r="30218" spans="2:3">
      <c r="B30218" s="9"/>
      <c r="C30218" s="9"/>
    </row>
    <row r="30219" spans="2:3">
      <c r="B30219" s="9"/>
      <c r="C30219" s="9"/>
    </row>
    <row r="30220" spans="2:3">
      <c r="B30220" s="9"/>
      <c r="C30220" s="9"/>
    </row>
    <row r="30221" spans="2:3">
      <c r="B30221" s="9"/>
      <c r="C30221" s="9"/>
    </row>
    <row r="30222" spans="2:3">
      <c r="B30222" s="9"/>
      <c r="C30222" s="9"/>
    </row>
    <row r="30223" spans="2:3">
      <c r="B30223" s="9"/>
      <c r="C30223" s="9"/>
    </row>
    <row r="30224" spans="2:3">
      <c r="B30224" s="9"/>
      <c r="C30224" s="9"/>
    </row>
    <row r="30225" spans="2:3">
      <c r="B30225" s="9"/>
      <c r="C30225" s="9"/>
    </row>
    <row r="30226" spans="2:3">
      <c r="B30226" s="9"/>
      <c r="C30226" s="9"/>
    </row>
    <row r="30227" spans="2:3">
      <c r="B30227" s="9"/>
      <c r="C30227" s="9"/>
    </row>
    <row r="30228" spans="2:3">
      <c r="B30228" s="9"/>
      <c r="C30228" s="9"/>
    </row>
    <row r="30229" spans="2:3">
      <c r="B30229" s="9"/>
      <c r="C30229" s="9"/>
    </row>
    <row r="30230" spans="2:3">
      <c r="B30230" s="9"/>
      <c r="C30230" s="9"/>
    </row>
    <row r="30231" spans="2:3">
      <c r="B30231" s="9"/>
      <c r="C30231" s="9"/>
    </row>
    <row r="30232" spans="2:3">
      <c r="B30232" s="9"/>
      <c r="C30232" s="9"/>
    </row>
    <row r="30233" spans="2:3">
      <c r="B30233" s="9"/>
      <c r="C30233" s="9"/>
    </row>
    <row r="30234" spans="2:3">
      <c r="B30234" s="9"/>
      <c r="C30234" s="9"/>
    </row>
    <row r="30235" spans="2:3">
      <c r="B30235" s="9"/>
      <c r="C30235" s="9"/>
    </row>
    <row r="30236" spans="2:3">
      <c r="B30236" s="9"/>
      <c r="C30236" s="9"/>
    </row>
    <row r="30237" spans="2:3">
      <c r="B30237" s="9"/>
      <c r="C30237" s="9"/>
    </row>
    <row r="30238" spans="2:3">
      <c r="B30238" s="9"/>
      <c r="C30238" s="9"/>
    </row>
    <row r="30239" spans="2:3">
      <c r="B30239" s="9"/>
      <c r="C30239" s="9"/>
    </row>
    <row r="30240" spans="2:3">
      <c r="B30240" s="9"/>
      <c r="C30240" s="9"/>
    </row>
    <row r="30241" spans="2:3">
      <c r="B30241" s="9"/>
      <c r="C30241" s="9"/>
    </row>
    <row r="30242" spans="2:3">
      <c r="B30242" s="9"/>
      <c r="C30242" s="9"/>
    </row>
    <row r="30243" spans="2:3">
      <c r="B30243" s="9"/>
      <c r="C30243" s="9"/>
    </row>
    <row r="30244" spans="2:3">
      <c r="B30244" s="9"/>
      <c r="C30244" s="9"/>
    </row>
    <row r="30245" spans="2:3">
      <c r="B30245" s="9"/>
      <c r="C30245" s="9"/>
    </row>
    <row r="30246" spans="2:3">
      <c r="B30246" s="9"/>
      <c r="C30246" s="9"/>
    </row>
    <row r="30247" spans="2:3">
      <c r="B30247" s="9"/>
      <c r="C30247" s="9"/>
    </row>
    <row r="30248" spans="2:3">
      <c r="B30248" s="9"/>
      <c r="C30248" s="9"/>
    </row>
    <row r="30249" spans="2:3">
      <c r="B30249" s="9"/>
      <c r="C30249" s="9"/>
    </row>
    <row r="30250" spans="2:3">
      <c r="B30250" s="9"/>
      <c r="C30250" s="9"/>
    </row>
    <row r="30251" spans="2:3">
      <c r="B30251" s="9"/>
      <c r="C30251" s="9"/>
    </row>
    <row r="30252" spans="2:3">
      <c r="B30252" s="9"/>
      <c r="C30252" s="9"/>
    </row>
    <row r="30253" spans="2:3">
      <c r="B30253" s="9"/>
      <c r="C30253" s="9"/>
    </row>
    <row r="30254" spans="2:3">
      <c r="B30254" s="9"/>
      <c r="C30254" s="9"/>
    </row>
    <row r="30255" spans="2:3">
      <c r="B30255" s="9"/>
      <c r="C30255" s="9"/>
    </row>
    <row r="30256" spans="2:3">
      <c r="B30256" s="9"/>
      <c r="C30256" s="9"/>
    </row>
    <row r="30257" spans="2:3">
      <c r="B30257" s="9"/>
      <c r="C30257" s="9"/>
    </row>
    <row r="30258" spans="2:3">
      <c r="B30258" s="9"/>
      <c r="C30258" s="9"/>
    </row>
    <row r="30259" spans="2:3">
      <c r="B30259" s="9"/>
      <c r="C30259" s="9"/>
    </row>
    <row r="30260" spans="2:3">
      <c r="B30260" s="9"/>
      <c r="C30260" s="9"/>
    </row>
    <row r="30261" spans="2:3">
      <c r="B30261" s="9"/>
      <c r="C30261" s="9"/>
    </row>
    <row r="30262" spans="2:3">
      <c r="B30262" s="9"/>
      <c r="C30262" s="9"/>
    </row>
    <row r="30263" spans="2:3">
      <c r="B30263" s="9"/>
      <c r="C30263" s="9"/>
    </row>
    <row r="30264" spans="2:3">
      <c r="B30264" s="9"/>
      <c r="C30264" s="9"/>
    </row>
    <row r="30265" spans="2:3">
      <c r="B30265" s="9"/>
      <c r="C30265" s="9"/>
    </row>
    <row r="30266" spans="2:3">
      <c r="B30266" s="9"/>
      <c r="C30266" s="9"/>
    </row>
    <row r="30267" spans="2:3">
      <c r="B30267" s="9"/>
      <c r="C30267" s="9"/>
    </row>
    <row r="30268" spans="2:3">
      <c r="B30268" s="9"/>
      <c r="C30268" s="9"/>
    </row>
    <row r="30269" spans="2:3">
      <c r="B30269" s="9"/>
      <c r="C30269" s="9"/>
    </row>
    <row r="30270" spans="2:3">
      <c r="B30270" s="9"/>
      <c r="C30270" s="9"/>
    </row>
    <row r="30271" spans="2:3">
      <c r="B30271" s="9"/>
      <c r="C30271" s="9"/>
    </row>
    <row r="30272" spans="2:3">
      <c r="B30272" s="9"/>
      <c r="C30272" s="9"/>
    </row>
    <row r="30273" spans="2:3">
      <c r="B30273" s="9"/>
      <c r="C30273" s="9"/>
    </row>
    <row r="30274" spans="2:3">
      <c r="B30274" s="9"/>
      <c r="C30274" s="9"/>
    </row>
    <row r="30275" spans="2:3">
      <c r="B30275" s="9"/>
      <c r="C30275" s="9"/>
    </row>
    <row r="30276" spans="2:3">
      <c r="B30276" s="9"/>
      <c r="C30276" s="9"/>
    </row>
    <row r="30277" spans="2:3">
      <c r="B30277" s="9"/>
      <c r="C30277" s="9"/>
    </row>
    <row r="30278" spans="2:3">
      <c r="B30278" s="9"/>
      <c r="C30278" s="9"/>
    </row>
    <row r="30279" spans="2:3">
      <c r="B30279" s="9"/>
      <c r="C30279" s="9"/>
    </row>
    <row r="30280" spans="2:3">
      <c r="B30280" s="9"/>
      <c r="C30280" s="9"/>
    </row>
    <row r="30281" spans="2:3">
      <c r="B30281" s="9"/>
      <c r="C30281" s="9"/>
    </row>
    <row r="30282" spans="2:3">
      <c r="B30282" s="9"/>
      <c r="C30282" s="9"/>
    </row>
    <row r="30283" spans="2:3">
      <c r="B30283" s="9"/>
      <c r="C30283" s="9"/>
    </row>
    <row r="30284" spans="2:3">
      <c r="B30284" s="9"/>
      <c r="C30284" s="9"/>
    </row>
    <row r="30285" spans="2:3">
      <c r="B30285" s="9"/>
      <c r="C30285" s="9"/>
    </row>
    <row r="30286" spans="2:3">
      <c r="B30286" s="9"/>
      <c r="C30286" s="9"/>
    </row>
    <row r="30287" spans="2:3">
      <c r="B30287" s="9"/>
      <c r="C30287" s="9"/>
    </row>
    <row r="30288" spans="2:3">
      <c r="B30288" s="9"/>
      <c r="C30288" s="9"/>
    </row>
    <row r="30289" spans="2:3">
      <c r="B30289" s="9"/>
      <c r="C30289" s="9"/>
    </row>
    <row r="30290" spans="2:3">
      <c r="B30290" s="9"/>
      <c r="C30290" s="9"/>
    </row>
    <row r="30291" spans="2:3">
      <c r="B30291" s="9"/>
      <c r="C30291" s="9"/>
    </row>
    <row r="30292" spans="2:3">
      <c r="B30292" s="9"/>
      <c r="C30292" s="9"/>
    </row>
    <row r="30293" spans="2:3">
      <c r="B30293" s="9"/>
      <c r="C30293" s="9"/>
    </row>
    <row r="30294" spans="2:3">
      <c r="B30294" s="9"/>
      <c r="C30294" s="9"/>
    </row>
    <row r="30295" spans="2:3">
      <c r="B30295" s="9"/>
      <c r="C30295" s="9"/>
    </row>
    <row r="30296" spans="2:3">
      <c r="B30296" s="9"/>
      <c r="C30296" s="9"/>
    </row>
    <row r="30297" spans="2:3">
      <c r="B30297" s="9"/>
      <c r="C30297" s="9"/>
    </row>
    <row r="30298" spans="2:3">
      <c r="B30298" s="9"/>
      <c r="C30298" s="9"/>
    </row>
    <row r="30299" spans="2:3">
      <c r="B30299" s="9"/>
      <c r="C30299" s="9"/>
    </row>
    <row r="30300" spans="2:3">
      <c r="B30300" s="9"/>
      <c r="C30300" s="9"/>
    </row>
    <row r="30301" spans="2:3">
      <c r="B30301" s="9"/>
      <c r="C30301" s="9"/>
    </row>
    <row r="30302" spans="2:3">
      <c r="B30302" s="9"/>
      <c r="C30302" s="9"/>
    </row>
    <row r="30303" spans="2:3">
      <c r="B30303" s="9"/>
      <c r="C30303" s="9"/>
    </row>
    <row r="30304" spans="2:3">
      <c r="B30304" s="9"/>
      <c r="C30304" s="9"/>
    </row>
    <row r="30305" spans="2:3">
      <c r="B30305" s="9"/>
      <c r="C30305" s="9"/>
    </row>
    <row r="30306" spans="2:3">
      <c r="B30306" s="9"/>
      <c r="C30306" s="9"/>
    </row>
    <row r="30307" spans="2:3">
      <c r="B30307" s="9"/>
      <c r="C30307" s="9"/>
    </row>
    <row r="30308" spans="2:3">
      <c r="B30308" s="9"/>
      <c r="C30308" s="9"/>
    </row>
    <row r="30309" spans="2:3">
      <c r="B30309" s="9"/>
      <c r="C30309" s="9"/>
    </row>
    <row r="30310" spans="2:3">
      <c r="B30310" s="9"/>
      <c r="C30310" s="9"/>
    </row>
    <row r="30311" spans="2:3">
      <c r="B30311" s="9"/>
      <c r="C30311" s="9"/>
    </row>
    <row r="30312" spans="2:3">
      <c r="B30312" s="9"/>
      <c r="C30312" s="9"/>
    </row>
    <row r="30313" spans="2:3">
      <c r="B30313" s="9"/>
      <c r="C30313" s="9"/>
    </row>
    <row r="30314" spans="2:3">
      <c r="B30314" s="9"/>
      <c r="C30314" s="9"/>
    </row>
    <row r="30315" spans="2:3">
      <c r="B30315" s="9"/>
      <c r="C30315" s="9"/>
    </row>
    <row r="30316" spans="2:3">
      <c r="B30316" s="9"/>
      <c r="C30316" s="9"/>
    </row>
    <row r="30317" spans="2:3">
      <c r="B30317" s="9"/>
      <c r="C30317" s="9"/>
    </row>
    <row r="30318" spans="2:3">
      <c r="B30318" s="9"/>
      <c r="C30318" s="9"/>
    </row>
    <row r="30319" spans="2:3">
      <c r="B30319" s="9"/>
      <c r="C30319" s="9"/>
    </row>
    <row r="30320" spans="2:3">
      <c r="B30320" s="9"/>
      <c r="C30320" s="9"/>
    </row>
    <row r="30321" spans="2:3">
      <c r="B30321" s="9"/>
      <c r="C30321" s="9"/>
    </row>
    <row r="30322" spans="2:3">
      <c r="B30322" s="9"/>
      <c r="C30322" s="9"/>
    </row>
    <row r="30323" spans="2:3">
      <c r="B30323" s="9"/>
      <c r="C30323" s="9"/>
    </row>
    <row r="30324" spans="2:3">
      <c r="B30324" s="9"/>
      <c r="C30324" s="9"/>
    </row>
    <row r="30325" spans="2:3">
      <c r="B30325" s="9"/>
      <c r="C30325" s="9"/>
    </row>
    <row r="30326" spans="2:3">
      <c r="B30326" s="9"/>
      <c r="C30326" s="9"/>
    </row>
    <row r="30327" spans="2:3">
      <c r="B30327" s="9"/>
      <c r="C30327" s="9"/>
    </row>
    <row r="30328" spans="2:3">
      <c r="B30328" s="9"/>
      <c r="C30328" s="9"/>
    </row>
    <row r="30329" spans="2:3">
      <c r="B30329" s="9"/>
      <c r="C30329" s="9"/>
    </row>
    <row r="30330" spans="2:3">
      <c r="B30330" s="9"/>
      <c r="C30330" s="9"/>
    </row>
    <row r="30331" spans="2:3">
      <c r="B30331" s="9"/>
      <c r="C30331" s="9"/>
    </row>
    <row r="30332" spans="2:3">
      <c r="B30332" s="9"/>
      <c r="C30332" s="9"/>
    </row>
    <row r="30333" spans="2:3">
      <c r="B30333" s="9"/>
      <c r="C30333" s="9"/>
    </row>
    <row r="30334" spans="2:3">
      <c r="B30334" s="9"/>
      <c r="C30334" s="9"/>
    </row>
    <row r="30335" spans="2:3">
      <c r="B30335" s="9"/>
      <c r="C30335" s="9"/>
    </row>
    <row r="30336" spans="2:3">
      <c r="B30336" s="9"/>
      <c r="C30336" s="9"/>
    </row>
    <row r="30337" spans="2:3">
      <c r="B30337" s="9"/>
      <c r="C30337" s="9"/>
    </row>
    <row r="30338" spans="2:3">
      <c r="B30338" s="9"/>
      <c r="C30338" s="9"/>
    </row>
    <row r="30339" spans="2:3">
      <c r="B30339" s="9"/>
      <c r="C30339" s="9"/>
    </row>
    <row r="30340" spans="2:3">
      <c r="B30340" s="9"/>
      <c r="C30340" s="9"/>
    </row>
    <row r="30341" spans="2:3">
      <c r="B30341" s="9"/>
      <c r="C30341" s="9"/>
    </row>
    <row r="30342" spans="2:3">
      <c r="B30342" s="9"/>
      <c r="C30342" s="9"/>
    </row>
    <row r="30343" spans="2:3">
      <c r="B30343" s="9"/>
      <c r="C30343" s="9"/>
    </row>
    <row r="30344" spans="2:3">
      <c r="B30344" s="9"/>
      <c r="C30344" s="9"/>
    </row>
    <row r="30345" spans="2:3">
      <c r="B30345" s="9"/>
      <c r="C30345" s="9"/>
    </row>
    <row r="30346" spans="2:3">
      <c r="B30346" s="9"/>
      <c r="C30346" s="9"/>
    </row>
    <row r="30347" spans="2:3">
      <c r="B30347" s="9"/>
      <c r="C30347" s="9"/>
    </row>
    <row r="30348" spans="2:3">
      <c r="B30348" s="9"/>
      <c r="C30348" s="9"/>
    </row>
    <row r="30349" spans="2:3">
      <c r="B30349" s="9"/>
      <c r="C30349" s="9"/>
    </row>
    <row r="30350" spans="2:3">
      <c r="B30350" s="9"/>
      <c r="C30350" s="9"/>
    </row>
    <row r="30351" spans="2:3">
      <c r="B30351" s="9"/>
      <c r="C30351" s="9"/>
    </row>
    <row r="30352" spans="2:3">
      <c r="B30352" s="9"/>
      <c r="C30352" s="9"/>
    </row>
    <row r="30353" spans="2:3">
      <c r="B30353" s="9"/>
      <c r="C30353" s="9"/>
    </row>
    <row r="30354" spans="2:3">
      <c r="B30354" s="9"/>
      <c r="C30354" s="9"/>
    </row>
    <row r="30355" spans="2:3">
      <c r="B30355" s="9"/>
      <c r="C30355" s="9"/>
    </row>
    <row r="30356" spans="2:3">
      <c r="B30356" s="9"/>
      <c r="C30356" s="9"/>
    </row>
    <row r="30357" spans="2:3">
      <c r="B30357" s="9"/>
      <c r="C30357" s="9"/>
    </row>
    <row r="30358" spans="2:3">
      <c r="B30358" s="9"/>
      <c r="C30358" s="9"/>
    </row>
    <row r="30359" spans="2:3">
      <c r="B30359" s="9"/>
      <c r="C30359" s="9"/>
    </row>
    <row r="30360" spans="2:3">
      <c r="B30360" s="9"/>
      <c r="C30360" s="9"/>
    </row>
    <row r="30361" spans="2:3">
      <c r="B30361" s="9"/>
      <c r="C30361" s="9"/>
    </row>
    <row r="30362" spans="2:3">
      <c r="B30362" s="9"/>
      <c r="C30362" s="9"/>
    </row>
    <row r="30363" spans="2:3">
      <c r="B30363" s="9"/>
      <c r="C30363" s="9"/>
    </row>
    <row r="30364" spans="2:3">
      <c r="B30364" s="9"/>
      <c r="C30364" s="9"/>
    </row>
    <row r="30365" spans="2:3">
      <c r="B30365" s="9"/>
      <c r="C30365" s="9"/>
    </row>
    <row r="30366" spans="2:3">
      <c r="B30366" s="9"/>
      <c r="C30366" s="9"/>
    </row>
    <row r="30367" spans="2:3">
      <c r="B30367" s="9"/>
      <c r="C30367" s="9"/>
    </row>
    <row r="30368" spans="2:3">
      <c r="B30368" s="9"/>
      <c r="C30368" s="9"/>
    </row>
    <row r="30369" spans="2:3">
      <c r="B30369" s="9"/>
      <c r="C30369" s="9"/>
    </row>
    <row r="30370" spans="2:3">
      <c r="B30370" s="9"/>
      <c r="C30370" s="9"/>
    </row>
    <row r="30371" spans="2:3">
      <c r="B30371" s="9"/>
      <c r="C30371" s="9"/>
    </row>
    <row r="30372" spans="2:3">
      <c r="B30372" s="9"/>
      <c r="C30372" s="9"/>
    </row>
    <row r="30373" spans="2:3">
      <c r="B30373" s="9"/>
      <c r="C30373" s="9"/>
    </row>
    <row r="30374" spans="2:3">
      <c r="B30374" s="9"/>
      <c r="C30374" s="9"/>
    </row>
    <row r="30375" spans="2:3">
      <c r="B30375" s="9"/>
      <c r="C30375" s="9"/>
    </row>
    <row r="30376" spans="2:3">
      <c r="B30376" s="9"/>
      <c r="C30376" s="9"/>
    </row>
    <row r="30377" spans="2:3">
      <c r="B30377" s="9"/>
      <c r="C30377" s="9"/>
    </row>
    <row r="30378" spans="2:3">
      <c r="B30378" s="9"/>
      <c r="C30378" s="9"/>
    </row>
    <row r="30379" spans="2:3">
      <c r="B30379" s="9"/>
      <c r="C30379" s="9"/>
    </row>
    <row r="30380" spans="2:3">
      <c r="B30380" s="9"/>
      <c r="C30380" s="9"/>
    </row>
    <row r="30381" spans="2:3">
      <c r="B30381" s="9"/>
      <c r="C30381" s="9"/>
    </row>
    <row r="30382" spans="2:3">
      <c r="B30382" s="9"/>
      <c r="C30382" s="9"/>
    </row>
    <row r="30383" spans="2:3">
      <c r="B30383" s="9"/>
      <c r="C30383" s="9"/>
    </row>
    <row r="30384" spans="2:3">
      <c r="B30384" s="9"/>
      <c r="C30384" s="9"/>
    </row>
    <row r="30385" spans="2:3">
      <c r="B30385" s="9"/>
      <c r="C30385" s="9"/>
    </row>
    <row r="30386" spans="2:3">
      <c r="B30386" s="9"/>
      <c r="C30386" s="9"/>
    </row>
    <row r="30387" spans="2:3">
      <c r="B30387" s="9"/>
      <c r="C30387" s="9"/>
    </row>
    <row r="30388" spans="2:3">
      <c r="B30388" s="9"/>
      <c r="C30388" s="9"/>
    </row>
    <row r="30389" spans="2:3">
      <c r="B30389" s="9"/>
      <c r="C30389" s="9"/>
    </row>
    <row r="30390" spans="2:3">
      <c r="B30390" s="9"/>
      <c r="C30390" s="9"/>
    </row>
    <row r="30391" spans="2:3">
      <c r="B30391" s="9"/>
      <c r="C30391" s="9"/>
    </row>
    <row r="30392" spans="2:3">
      <c r="B30392" s="9"/>
      <c r="C30392" s="9"/>
    </row>
    <row r="30393" spans="2:3">
      <c r="B30393" s="9"/>
      <c r="C30393" s="9"/>
    </row>
    <row r="30394" spans="2:3">
      <c r="B30394" s="9"/>
      <c r="C30394" s="9"/>
    </row>
    <row r="30395" spans="2:3">
      <c r="B30395" s="9"/>
      <c r="C30395" s="9"/>
    </row>
    <row r="30396" spans="2:3">
      <c r="B30396" s="9"/>
      <c r="C30396" s="9"/>
    </row>
    <row r="30397" spans="2:3">
      <c r="B30397" s="9"/>
      <c r="C30397" s="9"/>
    </row>
    <row r="30398" spans="2:3">
      <c r="B30398" s="9"/>
      <c r="C30398" s="9"/>
    </row>
    <row r="30399" spans="2:3">
      <c r="B30399" s="9"/>
      <c r="C30399" s="9"/>
    </row>
    <row r="30400" spans="2:3">
      <c r="B30400" s="9"/>
      <c r="C30400" s="9"/>
    </row>
    <row r="30401" spans="2:3">
      <c r="B30401" s="9"/>
      <c r="C30401" s="9"/>
    </row>
    <row r="30402" spans="2:3">
      <c r="B30402" s="9"/>
      <c r="C30402" s="9"/>
    </row>
    <row r="30403" spans="2:3">
      <c r="B30403" s="9"/>
      <c r="C30403" s="9"/>
    </row>
    <row r="30404" spans="2:3">
      <c r="B30404" s="9"/>
      <c r="C30404" s="9"/>
    </row>
    <row r="30405" spans="2:3">
      <c r="B30405" s="9"/>
      <c r="C30405" s="9"/>
    </row>
    <row r="30406" spans="2:3">
      <c r="B30406" s="9"/>
      <c r="C30406" s="9"/>
    </row>
    <row r="30407" spans="2:3">
      <c r="B30407" s="9"/>
      <c r="C30407" s="9"/>
    </row>
    <row r="30408" spans="2:3">
      <c r="B30408" s="9"/>
      <c r="C30408" s="9"/>
    </row>
    <row r="30409" spans="2:3">
      <c r="B30409" s="9"/>
      <c r="C30409" s="9"/>
    </row>
    <row r="30410" spans="2:3">
      <c r="B30410" s="9"/>
      <c r="C30410" s="9"/>
    </row>
    <row r="30411" spans="2:3">
      <c r="B30411" s="9"/>
      <c r="C30411" s="9"/>
    </row>
    <row r="30412" spans="2:3">
      <c r="B30412" s="9"/>
      <c r="C30412" s="9"/>
    </row>
    <row r="30413" spans="2:3">
      <c r="B30413" s="9"/>
      <c r="C30413" s="9"/>
    </row>
    <row r="30414" spans="2:3">
      <c r="B30414" s="9"/>
      <c r="C30414" s="9"/>
    </row>
    <row r="30415" spans="2:3">
      <c r="B30415" s="9"/>
      <c r="C30415" s="9"/>
    </row>
    <row r="30416" spans="2:3">
      <c r="B30416" s="9"/>
      <c r="C30416" s="9"/>
    </row>
    <row r="30417" spans="2:3">
      <c r="B30417" s="9"/>
      <c r="C30417" s="9"/>
    </row>
    <row r="30418" spans="2:3">
      <c r="B30418" s="9"/>
      <c r="C30418" s="9"/>
    </row>
    <row r="30419" spans="2:3">
      <c r="B30419" s="9"/>
      <c r="C30419" s="9"/>
    </row>
    <row r="30420" spans="2:3">
      <c r="B30420" s="9"/>
      <c r="C30420" s="9"/>
    </row>
    <row r="30421" spans="2:3">
      <c r="B30421" s="9"/>
      <c r="C30421" s="9"/>
    </row>
    <row r="30422" spans="2:3">
      <c r="B30422" s="9"/>
      <c r="C30422" s="9"/>
    </row>
    <row r="30423" spans="2:3">
      <c r="B30423" s="9"/>
      <c r="C30423" s="9"/>
    </row>
    <row r="30424" spans="2:3">
      <c r="B30424" s="9"/>
      <c r="C30424" s="9"/>
    </row>
    <row r="30425" spans="2:3">
      <c r="B30425" s="9"/>
      <c r="C30425" s="9"/>
    </row>
    <row r="30426" spans="2:3">
      <c r="B30426" s="9"/>
      <c r="C30426" s="9"/>
    </row>
    <row r="30427" spans="2:3">
      <c r="B30427" s="9"/>
      <c r="C30427" s="9"/>
    </row>
    <row r="30428" spans="2:3">
      <c r="B30428" s="9"/>
      <c r="C30428" s="9"/>
    </row>
    <row r="30429" spans="2:3">
      <c r="B30429" s="9"/>
      <c r="C30429" s="9"/>
    </row>
    <row r="30430" spans="2:3">
      <c r="B30430" s="9"/>
      <c r="C30430" s="9"/>
    </row>
    <row r="30431" spans="2:3">
      <c r="B30431" s="9"/>
      <c r="C30431" s="9"/>
    </row>
    <row r="30432" spans="2:3">
      <c r="B30432" s="9"/>
      <c r="C30432" s="9"/>
    </row>
    <row r="30433" spans="2:3">
      <c r="B30433" s="9"/>
      <c r="C30433" s="9"/>
    </row>
    <row r="30434" spans="2:3">
      <c r="B30434" s="9"/>
      <c r="C30434" s="9"/>
    </row>
    <row r="30435" spans="2:3">
      <c r="B30435" s="9"/>
      <c r="C30435" s="9"/>
    </row>
    <row r="30436" spans="2:3">
      <c r="B30436" s="9"/>
      <c r="C30436" s="9"/>
    </row>
    <row r="30437" spans="2:3">
      <c r="B30437" s="9"/>
      <c r="C30437" s="9"/>
    </row>
    <row r="30438" spans="2:3">
      <c r="B30438" s="9"/>
      <c r="C30438" s="9"/>
    </row>
    <row r="30439" spans="2:3">
      <c r="B30439" s="9"/>
      <c r="C30439" s="9"/>
    </row>
    <row r="30440" spans="2:3">
      <c r="B30440" s="9"/>
      <c r="C30440" s="9"/>
    </row>
    <row r="30441" spans="2:3">
      <c r="B30441" s="9"/>
      <c r="C30441" s="9"/>
    </row>
    <row r="30442" spans="2:3">
      <c r="B30442" s="9"/>
      <c r="C30442" s="9"/>
    </row>
    <row r="30443" spans="2:3">
      <c r="B30443" s="9"/>
      <c r="C30443" s="9"/>
    </row>
    <row r="30444" spans="2:3">
      <c r="B30444" s="9"/>
      <c r="C30444" s="9"/>
    </row>
    <row r="30445" spans="2:3">
      <c r="B30445" s="9"/>
      <c r="C30445" s="9"/>
    </row>
    <row r="30446" spans="2:3">
      <c r="B30446" s="9"/>
      <c r="C30446" s="9"/>
    </row>
    <row r="30447" spans="2:3">
      <c r="B30447" s="9"/>
      <c r="C30447" s="9"/>
    </row>
    <row r="30448" spans="2:3">
      <c r="B30448" s="9"/>
      <c r="C30448" s="9"/>
    </row>
    <row r="30449" spans="2:3">
      <c r="B30449" s="9"/>
      <c r="C30449" s="9"/>
    </row>
    <row r="30450" spans="2:3">
      <c r="B30450" s="9"/>
      <c r="C30450" s="9"/>
    </row>
    <row r="30451" spans="2:3">
      <c r="B30451" s="9"/>
      <c r="C30451" s="9"/>
    </row>
    <row r="30452" spans="2:3">
      <c r="B30452" s="9"/>
      <c r="C30452" s="9"/>
    </row>
    <row r="30453" spans="2:3">
      <c r="B30453" s="9"/>
      <c r="C30453" s="9"/>
    </row>
    <row r="30454" spans="2:3">
      <c r="B30454" s="9"/>
      <c r="C30454" s="9"/>
    </row>
    <row r="30455" spans="2:3">
      <c r="B30455" s="9"/>
      <c r="C30455" s="9"/>
    </row>
    <row r="30456" spans="2:3">
      <c r="B30456" s="9"/>
      <c r="C30456" s="9"/>
    </row>
    <row r="30457" spans="2:3">
      <c r="B30457" s="9"/>
      <c r="C30457" s="9"/>
    </row>
    <row r="30458" spans="2:3">
      <c r="B30458" s="9"/>
      <c r="C30458" s="9"/>
    </row>
    <row r="30459" spans="2:3">
      <c r="B30459" s="9"/>
      <c r="C30459" s="9"/>
    </row>
    <row r="30460" spans="2:3">
      <c r="B30460" s="9"/>
      <c r="C30460" s="9"/>
    </row>
    <row r="30461" spans="2:3">
      <c r="B30461" s="9"/>
      <c r="C30461" s="9"/>
    </row>
    <row r="30462" spans="2:3">
      <c r="B30462" s="9"/>
      <c r="C30462" s="9"/>
    </row>
    <row r="30463" spans="2:3">
      <c r="B30463" s="9"/>
      <c r="C30463" s="9"/>
    </row>
    <row r="30464" spans="2:3">
      <c r="B30464" s="9"/>
      <c r="C30464" s="9"/>
    </row>
    <row r="30465" spans="2:3">
      <c r="B30465" s="9"/>
      <c r="C30465" s="9"/>
    </row>
    <row r="30466" spans="2:3">
      <c r="B30466" s="9"/>
      <c r="C30466" s="9"/>
    </row>
    <row r="30467" spans="2:3">
      <c r="B30467" s="9"/>
      <c r="C30467" s="9"/>
    </row>
    <row r="30468" spans="2:3">
      <c r="B30468" s="9"/>
      <c r="C30468" s="9"/>
    </row>
    <row r="30469" spans="2:3">
      <c r="B30469" s="9"/>
      <c r="C30469" s="9"/>
    </row>
    <row r="30470" spans="2:3">
      <c r="B30470" s="9"/>
      <c r="C30470" s="9"/>
    </row>
    <row r="30471" spans="2:3">
      <c r="B30471" s="9"/>
      <c r="C30471" s="9"/>
    </row>
    <row r="30472" spans="2:3">
      <c r="B30472" s="9"/>
      <c r="C30472" s="9"/>
    </row>
    <row r="30473" spans="2:3">
      <c r="B30473" s="9"/>
      <c r="C30473" s="9"/>
    </row>
    <row r="30474" spans="2:3">
      <c r="B30474" s="9"/>
      <c r="C30474" s="9"/>
    </row>
    <row r="30475" spans="2:3">
      <c r="B30475" s="9"/>
      <c r="C30475" s="9"/>
    </row>
    <row r="30476" spans="2:3">
      <c r="B30476" s="9"/>
      <c r="C30476" s="9"/>
    </row>
    <row r="30477" spans="2:3">
      <c r="B30477" s="9"/>
      <c r="C30477" s="9"/>
    </row>
    <row r="30478" spans="2:3">
      <c r="B30478" s="9"/>
      <c r="C30478" s="9"/>
    </row>
    <row r="30479" spans="2:3">
      <c r="B30479" s="9"/>
      <c r="C30479" s="9"/>
    </row>
    <row r="30480" spans="2:3">
      <c r="B30480" s="9"/>
      <c r="C30480" s="9"/>
    </row>
    <row r="30481" spans="2:3">
      <c r="B30481" s="9"/>
      <c r="C30481" s="9"/>
    </row>
    <row r="30482" spans="2:3">
      <c r="B30482" s="9"/>
      <c r="C30482" s="9"/>
    </row>
    <row r="30483" spans="2:3">
      <c r="B30483" s="9"/>
      <c r="C30483" s="9"/>
    </row>
    <row r="30484" spans="2:3">
      <c r="B30484" s="9"/>
      <c r="C30484" s="9"/>
    </row>
    <row r="30485" spans="2:3">
      <c r="B30485" s="9"/>
      <c r="C30485" s="9"/>
    </row>
    <row r="30486" spans="2:3">
      <c r="B30486" s="9"/>
      <c r="C30486" s="9"/>
    </row>
    <row r="30487" spans="2:3">
      <c r="B30487" s="9"/>
      <c r="C30487" s="9"/>
    </row>
    <row r="30488" spans="2:3">
      <c r="B30488" s="9"/>
      <c r="C30488" s="9"/>
    </row>
    <row r="30489" spans="2:3">
      <c r="B30489" s="9"/>
      <c r="C30489" s="9"/>
    </row>
    <row r="30490" spans="2:3">
      <c r="B30490" s="9"/>
      <c r="C30490" s="9"/>
    </row>
    <row r="30491" spans="2:3">
      <c r="B30491" s="9"/>
      <c r="C30491" s="9"/>
    </row>
    <row r="30492" spans="2:3">
      <c r="B30492" s="9"/>
      <c r="C30492" s="9"/>
    </row>
    <row r="30493" spans="2:3">
      <c r="B30493" s="9"/>
      <c r="C30493" s="9"/>
    </row>
    <row r="30494" spans="2:3">
      <c r="B30494" s="9"/>
      <c r="C30494" s="9"/>
    </row>
    <row r="30495" spans="2:3">
      <c r="B30495" s="9"/>
      <c r="C30495" s="9"/>
    </row>
    <row r="30496" spans="2:3">
      <c r="B30496" s="9"/>
      <c r="C30496" s="9"/>
    </row>
    <row r="30497" spans="2:3">
      <c r="B30497" s="9"/>
      <c r="C30497" s="9"/>
    </row>
    <row r="30498" spans="2:3">
      <c r="B30498" s="9"/>
      <c r="C30498" s="9"/>
    </row>
    <row r="30499" spans="2:3">
      <c r="B30499" s="9"/>
      <c r="C30499" s="9"/>
    </row>
    <row r="30500" spans="2:3">
      <c r="B30500" s="9"/>
      <c r="C30500" s="9"/>
    </row>
    <row r="30501" spans="2:3">
      <c r="B30501" s="9"/>
      <c r="C30501" s="9"/>
    </row>
    <row r="30502" spans="2:3">
      <c r="B30502" s="9"/>
      <c r="C30502" s="9"/>
    </row>
    <row r="30503" spans="2:3">
      <c r="B30503" s="9"/>
      <c r="C30503" s="9"/>
    </row>
    <row r="30504" spans="2:3">
      <c r="B30504" s="9"/>
      <c r="C30504" s="9"/>
    </row>
    <row r="30505" spans="2:3">
      <c r="B30505" s="9"/>
      <c r="C30505" s="9"/>
    </row>
    <row r="30506" spans="2:3">
      <c r="B30506" s="9"/>
      <c r="C30506" s="9"/>
    </row>
    <row r="30507" spans="2:3">
      <c r="B30507" s="9"/>
      <c r="C30507" s="9"/>
    </row>
    <row r="30508" spans="2:3">
      <c r="B30508" s="9"/>
      <c r="C30508" s="9"/>
    </row>
    <row r="30509" spans="2:3">
      <c r="B30509" s="9"/>
      <c r="C30509" s="9"/>
    </row>
    <row r="30510" spans="2:3">
      <c r="B30510" s="9"/>
      <c r="C30510" s="9"/>
    </row>
    <row r="30511" spans="2:3">
      <c r="B30511" s="9"/>
      <c r="C30511" s="9"/>
    </row>
    <row r="30512" spans="2:3">
      <c r="B30512" s="9"/>
      <c r="C30512" s="9"/>
    </row>
    <row r="30513" spans="2:3">
      <c r="B30513" s="9"/>
      <c r="C30513" s="9"/>
    </row>
    <row r="30514" spans="2:3">
      <c r="B30514" s="9"/>
      <c r="C30514" s="9"/>
    </row>
    <row r="30515" spans="2:3">
      <c r="B30515" s="9"/>
      <c r="C30515" s="9"/>
    </row>
    <row r="30516" spans="2:3">
      <c r="B30516" s="9"/>
      <c r="C30516" s="9"/>
    </row>
    <row r="30517" spans="2:3">
      <c r="B30517" s="9"/>
      <c r="C30517" s="9"/>
    </row>
    <row r="30518" spans="2:3">
      <c r="B30518" s="9"/>
      <c r="C30518" s="9"/>
    </row>
    <row r="30519" spans="2:3">
      <c r="B30519" s="9"/>
      <c r="C30519" s="9"/>
    </row>
    <row r="30520" spans="2:3">
      <c r="B30520" s="9"/>
      <c r="C30520" s="9"/>
    </row>
    <row r="30521" spans="2:3">
      <c r="B30521" s="9"/>
      <c r="C30521" s="9"/>
    </row>
    <row r="30522" spans="2:3">
      <c r="B30522" s="9"/>
      <c r="C30522" s="9"/>
    </row>
    <row r="30523" spans="2:3">
      <c r="B30523" s="9"/>
      <c r="C30523" s="9"/>
    </row>
    <row r="30524" spans="2:3">
      <c r="B30524" s="9"/>
      <c r="C30524" s="9"/>
    </row>
    <row r="30525" spans="2:3">
      <c r="B30525" s="9"/>
      <c r="C30525" s="9"/>
    </row>
    <row r="30526" spans="2:3">
      <c r="B30526" s="9"/>
      <c r="C30526" s="9"/>
    </row>
    <row r="30527" spans="2:3">
      <c r="B30527" s="9"/>
      <c r="C30527" s="9"/>
    </row>
    <row r="30528" spans="2:3">
      <c r="B30528" s="9"/>
      <c r="C30528" s="9"/>
    </row>
    <row r="30529" spans="2:3">
      <c r="B30529" s="9"/>
      <c r="C30529" s="9"/>
    </row>
    <row r="30530" spans="2:3">
      <c r="B30530" s="9"/>
      <c r="C30530" s="9"/>
    </row>
    <row r="30531" spans="2:3">
      <c r="B30531" s="9"/>
      <c r="C30531" s="9"/>
    </row>
    <row r="30532" spans="2:3">
      <c r="B30532" s="9"/>
      <c r="C30532" s="9"/>
    </row>
    <row r="30533" spans="2:3">
      <c r="B30533" s="9"/>
      <c r="C30533" s="9"/>
    </row>
    <row r="30534" spans="2:3">
      <c r="B30534" s="9"/>
      <c r="C30534" s="9"/>
    </row>
    <row r="30535" spans="2:3">
      <c r="B30535" s="9"/>
      <c r="C30535" s="9"/>
    </row>
    <row r="30536" spans="2:3">
      <c r="B30536" s="9"/>
      <c r="C30536" s="9"/>
    </row>
    <row r="30537" spans="2:3">
      <c r="B30537" s="9"/>
      <c r="C30537" s="9"/>
    </row>
    <row r="30538" spans="2:3">
      <c r="B30538" s="9"/>
      <c r="C30538" s="9"/>
    </row>
    <row r="30539" spans="2:3">
      <c r="B30539" s="9"/>
      <c r="C30539" s="9"/>
    </row>
    <row r="30540" spans="2:3">
      <c r="B30540" s="9"/>
      <c r="C30540" s="9"/>
    </row>
    <row r="30541" spans="2:3">
      <c r="B30541" s="9"/>
      <c r="C30541" s="9"/>
    </row>
    <row r="30542" spans="2:3">
      <c r="B30542" s="9"/>
      <c r="C30542" s="9"/>
    </row>
    <row r="30543" spans="2:3">
      <c r="B30543" s="9"/>
      <c r="C30543" s="9"/>
    </row>
    <row r="30544" spans="2:3">
      <c r="B30544" s="9"/>
      <c r="C30544" s="9"/>
    </row>
    <row r="30545" spans="2:3">
      <c r="B30545" s="9"/>
      <c r="C30545" s="9"/>
    </row>
    <row r="30546" spans="2:3">
      <c r="B30546" s="9"/>
      <c r="C30546" s="9"/>
    </row>
    <row r="30547" spans="2:3">
      <c r="B30547" s="9"/>
      <c r="C30547" s="9"/>
    </row>
    <row r="30548" spans="2:3">
      <c r="B30548" s="9"/>
      <c r="C30548" s="9"/>
    </row>
    <row r="30549" spans="2:3">
      <c r="B30549" s="9"/>
      <c r="C30549" s="9"/>
    </row>
    <row r="30550" spans="2:3">
      <c r="B30550" s="9"/>
      <c r="C30550" s="9"/>
    </row>
    <row r="30551" spans="2:3">
      <c r="B30551" s="9"/>
      <c r="C30551" s="9"/>
    </row>
    <row r="30552" spans="2:3">
      <c r="B30552" s="9"/>
      <c r="C30552" s="9"/>
    </row>
    <row r="30553" spans="2:3">
      <c r="B30553" s="9"/>
      <c r="C30553" s="9"/>
    </row>
    <row r="30554" spans="2:3">
      <c r="B30554" s="9"/>
      <c r="C30554" s="9"/>
    </row>
    <row r="30555" spans="2:3">
      <c r="B30555" s="9"/>
      <c r="C30555" s="9"/>
    </row>
    <row r="30556" spans="2:3">
      <c r="B30556" s="9"/>
      <c r="C30556" s="9"/>
    </row>
    <row r="30557" spans="2:3">
      <c r="B30557" s="9"/>
      <c r="C30557" s="9"/>
    </row>
    <row r="30558" spans="2:3">
      <c r="B30558" s="9"/>
      <c r="C30558" s="9"/>
    </row>
    <row r="30559" spans="2:3">
      <c r="B30559" s="9"/>
      <c r="C30559" s="9"/>
    </row>
    <row r="30560" spans="2:3">
      <c r="B30560" s="9"/>
      <c r="C30560" s="9"/>
    </row>
    <row r="30561" spans="2:3">
      <c r="B30561" s="9"/>
      <c r="C30561" s="9"/>
    </row>
    <row r="30562" spans="2:3">
      <c r="B30562" s="9"/>
      <c r="C30562" s="9"/>
    </row>
    <row r="30563" spans="2:3">
      <c r="B30563" s="9"/>
      <c r="C30563" s="9"/>
    </row>
    <row r="30564" spans="2:3">
      <c r="B30564" s="9"/>
      <c r="C30564" s="9"/>
    </row>
    <row r="30565" spans="2:3">
      <c r="B30565" s="9"/>
      <c r="C30565" s="9"/>
    </row>
    <row r="30566" spans="2:3">
      <c r="B30566" s="9"/>
      <c r="C30566" s="9"/>
    </row>
    <row r="30567" spans="2:3">
      <c r="B30567" s="9"/>
      <c r="C30567" s="9"/>
    </row>
    <row r="30568" spans="2:3">
      <c r="B30568" s="9"/>
      <c r="C30568" s="9"/>
    </row>
    <row r="30569" spans="2:3">
      <c r="B30569" s="9"/>
      <c r="C30569" s="9"/>
    </row>
    <row r="30570" spans="2:3">
      <c r="B30570" s="9"/>
      <c r="C30570" s="9"/>
    </row>
    <row r="30571" spans="2:3">
      <c r="B30571" s="9"/>
      <c r="C30571" s="9"/>
    </row>
    <row r="30572" spans="2:3">
      <c r="B30572" s="9"/>
      <c r="C30572" s="9"/>
    </row>
    <row r="30573" spans="2:3">
      <c r="B30573" s="9"/>
      <c r="C30573" s="9"/>
    </row>
    <row r="30574" spans="2:3">
      <c r="B30574" s="9"/>
      <c r="C30574" s="9"/>
    </row>
    <row r="30575" spans="2:3">
      <c r="B30575" s="9"/>
      <c r="C30575" s="9"/>
    </row>
    <row r="30576" spans="2:3">
      <c r="B30576" s="9"/>
      <c r="C30576" s="9"/>
    </row>
    <row r="30577" spans="2:3">
      <c r="B30577" s="9"/>
      <c r="C30577" s="9"/>
    </row>
    <row r="30578" spans="2:3">
      <c r="B30578" s="9"/>
      <c r="C30578" s="9"/>
    </row>
    <row r="30579" spans="2:3">
      <c r="B30579" s="9"/>
      <c r="C30579" s="9"/>
    </row>
    <row r="30580" spans="2:3">
      <c r="B30580" s="9"/>
      <c r="C30580" s="9"/>
    </row>
    <row r="30581" spans="2:3">
      <c r="B30581" s="9"/>
      <c r="C30581" s="9"/>
    </row>
    <row r="30582" spans="2:3">
      <c r="B30582" s="9"/>
      <c r="C30582" s="9"/>
    </row>
    <row r="30583" spans="2:3">
      <c r="B30583" s="9"/>
      <c r="C30583" s="9"/>
    </row>
    <row r="30584" spans="2:3">
      <c r="B30584" s="9"/>
      <c r="C30584" s="9"/>
    </row>
    <row r="30585" spans="2:3">
      <c r="B30585" s="9"/>
      <c r="C30585" s="9"/>
    </row>
    <row r="30586" spans="2:3">
      <c r="B30586" s="9"/>
      <c r="C30586" s="9"/>
    </row>
    <row r="30587" spans="2:3">
      <c r="B30587" s="9"/>
      <c r="C30587" s="9"/>
    </row>
    <row r="30588" spans="2:3">
      <c r="B30588" s="9"/>
      <c r="C30588" s="9"/>
    </row>
    <row r="30589" spans="2:3">
      <c r="B30589" s="9"/>
      <c r="C30589" s="9"/>
    </row>
    <row r="30590" spans="2:3">
      <c r="B30590" s="9"/>
      <c r="C30590" s="9"/>
    </row>
    <row r="30591" spans="2:3">
      <c r="B30591" s="9"/>
      <c r="C30591" s="9"/>
    </row>
    <row r="30592" spans="2:3">
      <c r="B30592" s="9"/>
      <c r="C30592" s="9"/>
    </row>
    <row r="30593" spans="2:3">
      <c r="B30593" s="9"/>
      <c r="C30593" s="9"/>
    </row>
    <row r="30594" spans="2:3">
      <c r="B30594" s="9"/>
      <c r="C30594" s="9"/>
    </row>
    <row r="30595" spans="2:3">
      <c r="B30595" s="9"/>
      <c r="C30595" s="9"/>
    </row>
    <row r="30596" spans="2:3">
      <c r="B30596" s="9"/>
      <c r="C30596" s="9"/>
    </row>
    <row r="30597" spans="2:3">
      <c r="B30597" s="9"/>
      <c r="C30597" s="9"/>
    </row>
    <row r="30598" spans="2:3">
      <c r="B30598" s="9"/>
      <c r="C30598" s="9"/>
    </row>
    <row r="30599" spans="2:3">
      <c r="B30599" s="9"/>
      <c r="C30599" s="9"/>
    </row>
    <row r="30600" spans="2:3">
      <c r="B30600" s="9"/>
      <c r="C30600" s="9"/>
    </row>
    <row r="30601" spans="2:3">
      <c r="B30601" s="9"/>
      <c r="C30601" s="9"/>
    </row>
    <row r="30602" spans="2:3">
      <c r="B30602" s="9"/>
      <c r="C30602" s="9"/>
    </row>
    <row r="30603" spans="2:3">
      <c r="B30603" s="9"/>
      <c r="C30603" s="9"/>
    </row>
    <row r="30604" spans="2:3">
      <c r="B30604" s="9"/>
      <c r="C30604" s="9"/>
    </row>
    <row r="30605" spans="2:3">
      <c r="B30605" s="9"/>
      <c r="C30605" s="9"/>
    </row>
    <row r="30606" spans="2:3">
      <c r="B30606" s="9"/>
      <c r="C30606" s="9"/>
    </row>
    <row r="30607" spans="2:3">
      <c r="B30607" s="9"/>
      <c r="C30607" s="9"/>
    </row>
    <row r="30608" spans="2:3">
      <c r="B30608" s="9"/>
      <c r="C30608" s="9"/>
    </row>
    <row r="30609" spans="2:3">
      <c r="B30609" s="9"/>
      <c r="C30609" s="9"/>
    </row>
    <row r="30610" spans="2:3">
      <c r="B30610" s="9"/>
      <c r="C30610" s="9"/>
    </row>
    <row r="30611" spans="2:3">
      <c r="B30611" s="9"/>
      <c r="C30611" s="9"/>
    </row>
    <row r="30612" spans="2:3">
      <c r="B30612" s="9"/>
      <c r="C30612" s="9"/>
    </row>
    <row r="30613" spans="2:3">
      <c r="B30613" s="9"/>
      <c r="C30613" s="9"/>
    </row>
    <row r="30614" spans="2:3">
      <c r="B30614" s="9"/>
      <c r="C30614" s="9"/>
    </row>
    <row r="30615" spans="2:3">
      <c r="B30615" s="9"/>
      <c r="C30615" s="9"/>
    </row>
    <row r="30616" spans="2:3">
      <c r="B30616" s="9"/>
      <c r="C30616" s="9"/>
    </row>
    <row r="30617" spans="2:3">
      <c r="B30617" s="9"/>
      <c r="C30617" s="9"/>
    </row>
    <row r="30618" spans="2:3">
      <c r="B30618" s="9"/>
      <c r="C30618" s="9"/>
    </row>
    <row r="30619" spans="2:3">
      <c r="B30619" s="9"/>
      <c r="C30619" s="9"/>
    </row>
    <row r="30620" spans="2:3">
      <c r="B30620" s="9"/>
      <c r="C30620" s="9"/>
    </row>
    <row r="30621" spans="2:3">
      <c r="B30621" s="9"/>
      <c r="C30621" s="9"/>
    </row>
    <row r="30622" spans="2:3">
      <c r="B30622" s="9"/>
      <c r="C30622" s="9"/>
    </row>
    <row r="30623" spans="2:3">
      <c r="B30623" s="9"/>
      <c r="C30623" s="9"/>
    </row>
    <row r="30624" spans="2:3">
      <c r="B30624" s="9"/>
      <c r="C30624" s="9"/>
    </row>
    <row r="30625" spans="2:3">
      <c r="B30625" s="9"/>
      <c r="C30625" s="9"/>
    </row>
    <row r="30626" spans="2:3">
      <c r="B30626" s="9"/>
      <c r="C30626" s="9"/>
    </row>
    <row r="30627" spans="2:3">
      <c r="B30627" s="9"/>
      <c r="C30627" s="9"/>
    </row>
    <row r="30628" spans="2:3">
      <c r="B30628" s="9"/>
      <c r="C30628" s="9"/>
    </row>
    <row r="30629" spans="2:3">
      <c r="B30629" s="9"/>
      <c r="C30629" s="9"/>
    </row>
    <row r="30630" spans="2:3">
      <c r="B30630" s="9"/>
      <c r="C30630" s="9"/>
    </row>
    <row r="30631" spans="2:3">
      <c r="B30631" s="9"/>
      <c r="C30631" s="9"/>
    </row>
    <row r="30632" spans="2:3">
      <c r="B30632" s="9"/>
      <c r="C30632" s="9"/>
    </row>
    <row r="30633" spans="2:3">
      <c r="B30633" s="9"/>
      <c r="C30633" s="9"/>
    </row>
    <row r="30634" spans="2:3">
      <c r="B30634" s="9"/>
      <c r="C30634" s="9"/>
    </row>
    <row r="30635" spans="2:3">
      <c r="B30635" s="9"/>
      <c r="C30635" s="9"/>
    </row>
    <row r="30636" spans="2:3">
      <c r="B30636" s="9"/>
      <c r="C30636" s="9"/>
    </row>
    <row r="30637" spans="2:3">
      <c r="B30637" s="9"/>
      <c r="C30637" s="9"/>
    </row>
    <row r="30638" spans="2:3">
      <c r="B30638" s="9"/>
      <c r="C30638" s="9"/>
    </row>
    <row r="30639" spans="2:3">
      <c r="B30639" s="9"/>
      <c r="C30639" s="9"/>
    </row>
    <row r="30640" spans="2:3">
      <c r="B30640" s="9"/>
      <c r="C30640" s="9"/>
    </row>
    <row r="30641" spans="2:3">
      <c r="B30641" s="9"/>
      <c r="C30641" s="9"/>
    </row>
    <row r="30642" spans="2:3">
      <c r="B30642" s="9"/>
      <c r="C30642" s="9"/>
    </row>
    <row r="30643" spans="2:3">
      <c r="B30643" s="9"/>
      <c r="C30643" s="9"/>
    </row>
    <row r="30644" spans="2:3">
      <c r="B30644" s="9"/>
      <c r="C30644" s="9"/>
    </row>
    <row r="30645" spans="2:3">
      <c r="B30645" s="9"/>
      <c r="C30645" s="9"/>
    </row>
    <row r="30646" spans="2:3">
      <c r="B30646" s="9"/>
      <c r="C30646" s="9"/>
    </row>
    <row r="30647" spans="2:3">
      <c r="B30647" s="9"/>
      <c r="C30647" s="9"/>
    </row>
    <row r="30648" spans="2:3">
      <c r="B30648" s="9"/>
      <c r="C30648" s="9"/>
    </row>
    <row r="30649" spans="2:3">
      <c r="B30649" s="9"/>
      <c r="C30649" s="9"/>
    </row>
    <row r="30650" spans="2:3">
      <c r="B30650" s="9"/>
      <c r="C30650" s="9"/>
    </row>
    <row r="30651" spans="2:3">
      <c r="B30651" s="9"/>
      <c r="C30651" s="9"/>
    </row>
    <row r="30652" spans="2:3">
      <c r="B30652" s="9"/>
      <c r="C30652" s="9"/>
    </row>
    <row r="30653" spans="2:3">
      <c r="B30653" s="9"/>
      <c r="C30653" s="9"/>
    </row>
    <row r="30654" spans="2:3">
      <c r="B30654" s="9"/>
      <c r="C30654" s="9"/>
    </row>
    <row r="30655" spans="2:3">
      <c r="B30655" s="9"/>
      <c r="C30655" s="9"/>
    </row>
    <row r="30656" spans="2:3">
      <c r="B30656" s="9"/>
      <c r="C30656" s="9"/>
    </row>
    <row r="30657" spans="2:3">
      <c r="B30657" s="9"/>
      <c r="C30657" s="9"/>
    </row>
    <row r="30658" spans="2:3">
      <c r="B30658" s="9"/>
      <c r="C30658" s="9"/>
    </row>
    <row r="30659" spans="2:3">
      <c r="B30659" s="9"/>
      <c r="C30659" s="9"/>
    </row>
    <row r="30660" spans="2:3">
      <c r="B30660" s="9"/>
      <c r="C30660" s="9"/>
    </row>
    <row r="30661" spans="2:3">
      <c r="B30661" s="9"/>
      <c r="C30661" s="9"/>
    </row>
    <row r="30662" spans="2:3">
      <c r="B30662" s="9"/>
      <c r="C30662" s="9"/>
    </row>
    <row r="30663" spans="2:3">
      <c r="B30663" s="9"/>
      <c r="C30663" s="9"/>
    </row>
    <row r="30664" spans="2:3">
      <c r="B30664" s="9"/>
      <c r="C30664" s="9"/>
    </row>
    <row r="30665" spans="2:3">
      <c r="B30665" s="9"/>
      <c r="C30665" s="9"/>
    </row>
    <row r="30666" spans="2:3">
      <c r="B30666" s="9"/>
      <c r="C30666" s="9"/>
    </row>
    <row r="30667" spans="2:3">
      <c r="B30667" s="9"/>
      <c r="C30667" s="9"/>
    </row>
    <row r="30668" spans="2:3">
      <c r="B30668" s="9"/>
      <c r="C30668" s="9"/>
    </row>
    <row r="30669" spans="2:3">
      <c r="B30669" s="9"/>
      <c r="C30669" s="9"/>
    </row>
    <row r="30670" spans="2:3">
      <c r="B30670" s="9"/>
      <c r="C30670" s="9"/>
    </row>
    <row r="30671" spans="2:3">
      <c r="B30671" s="9"/>
      <c r="C30671" s="9"/>
    </row>
    <row r="30672" spans="2:3">
      <c r="B30672" s="9"/>
      <c r="C30672" s="9"/>
    </row>
    <row r="30673" spans="2:3">
      <c r="B30673" s="9"/>
      <c r="C30673" s="9"/>
    </row>
    <row r="30674" spans="2:3">
      <c r="B30674" s="9"/>
      <c r="C30674" s="9"/>
    </row>
    <row r="30675" spans="2:3">
      <c r="B30675" s="9"/>
      <c r="C30675" s="9"/>
    </row>
    <row r="30676" spans="2:3">
      <c r="B30676" s="9"/>
      <c r="C30676" s="9"/>
    </row>
    <row r="30677" spans="2:3">
      <c r="B30677" s="9"/>
      <c r="C30677" s="9"/>
    </row>
    <row r="30678" spans="2:3">
      <c r="B30678" s="9"/>
      <c r="C30678" s="9"/>
    </row>
    <row r="30679" spans="2:3">
      <c r="B30679" s="9"/>
      <c r="C30679" s="9"/>
    </row>
    <row r="30680" spans="2:3">
      <c r="B30680" s="9"/>
      <c r="C30680" s="9"/>
    </row>
    <row r="30681" spans="2:3">
      <c r="B30681" s="9"/>
      <c r="C30681" s="9"/>
    </row>
    <row r="30682" spans="2:3">
      <c r="B30682" s="9"/>
      <c r="C30682" s="9"/>
    </row>
    <row r="30683" spans="2:3">
      <c r="B30683" s="9"/>
      <c r="C30683" s="9"/>
    </row>
    <row r="30684" spans="2:3">
      <c r="B30684" s="9"/>
      <c r="C30684" s="9"/>
    </row>
    <row r="30685" spans="2:3">
      <c r="B30685" s="9"/>
      <c r="C30685" s="9"/>
    </row>
    <row r="30686" spans="2:3">
      <c r="B30686" s="9"/>
      <c r="C30686" s="9"/>
    </row>
    <row r="30687" spans="2:3">
      <c r="B30687" s="9"/>
      <c r="C30687" s="9"/>
    </row>
    <row r="30688" spans="2:3">
      <c r="B30688" s="9"/>
      <c r="C30688" s="9"/>
    </row>
    <row r="30689" spans="2:3">
      <c r="B30689" s="9"/>
      <c r="C30689" s="9"/>
    </row>
    <row r="30690" spans="2:3">
      <c r="B30690" s="9"/>
      <c r="C30690" s="9"/>
    </row>
    <row r="30691" spans="2:3">
      <c r="B30691" s="9"/>
      <c r="C30691" s="9"/>
    </row>
    <row r="30692" spans="2:3">
      <c r="B30692" s="9"/>
      <c r="C30692" s="9"/>
    </row>
    <row r="30693" spans="2:3">
      <c r="B30693" s="9"/>
      <c r="C30693" s="9"/>
    </row>
    <row r="30694" spans="2:3">
      <c r="B30694" s="9"/>
      <c r="C30694" s="9"/>
    </row>
    <row r="30695" spans="2:3">
      <c r="B30695" s="9"/>
      <c r="C30695" s="9"/>
    </row>
    <row r="30696" spans="2:3">
      <c r="B30696" s="9"/>
      <c r="C30696" s="9"/>
    </row>
    <row r="30697" spans="2:3">
      <c r="B30697" s="9"/>
      <c r="C30697" s="9"/>
    </row>
    <row r="30698" spans="2:3">
      <c r="B30698" s="9"/>
      <c r="C30698" s="9"/>
    </row>
    <row r="30699" spans="2:3">
      <c r="B30699" s="9"/>
      <c r="C30699" s="9"/>
    </row>
    <row r="30700" spans="2:3">
      <c r="B30700" s="9"/>
      <c r="C30700" s="9"/>
    </row>
    <row r="30701" spans="2:3">
      <c r="B30701" s="9"/>
      <c r="C30701" s="9"/>
    </row>
    <row r="30702" spans="2:3">
      <c r="B30702" s="9"/>
      <c r="C30702" s="9"/>
    </row>
    <row r="30703" spans="2:3">
      <c r="B30703" s="9"/>
      <c r="C30703" s="9"/>
    </row>
    <row r="30704" spans="2:3">
      <c r="B30704" s="9"/>
      <c r="C30704" s="9"/>
    </row>
    <row r="30705" spans="2:3">
      <c r="B30705" s="9"/>
      <c r="C30705" s="9"/>
    </row>
    <row r="30706" spans="2:3">
      <c r="B30706" s="9"/>
      <c r="C30706" s="9"/>
    </row>
    <row r="30707" spans="2:3">
      <c r="B30707" s="9"/>
      <c r="C30707" s="9"/>
    </row>
    <row r="30708" spans="2:3">
      <c r="B30708" s="9"/>
      <c r="C30708" s="9"/>
    </row>
    <row r="30709" spans="2:3">
      <c r="B30709" s="9"/>
      <c r="C30709" s="9"/>
    </row>
    <row r="30710" spans="2:3">
      <c r="B30710" s="9"/>
      <c r="C30710" s="9"/>
    </row>
    <row r="30711" spans="2:3">
      <c r="B30711" s="9"/>
      <c r="C30711" s="9"/>
    </row>
    <row r="30712" spans="2:3">
      <c r="B30712" s="9"/>
      <c r="C30712" s="9"/>
    </row>
    <row r="30713" spans="2:3">
      <c r="B30713" s="9"/>
      <c r="C30713" s="9"/>
    </row>
    <row r="30714" spans="2:3">
      <c r="B30714" s="9"/>
      <c r="C30714" s="9"/>
    </row>
    <row r="30715" spans="2:3">
      <c r="B30715" s="9"/>
      <c r="C30715" s="9"/>
    </row>
    <row r="30716" spans="2:3">
      <c r="B30716" s="9"/>
      <c r="C30716" s="9"/>
    </row>
    <row r="30717" spans="2:3">
      <c r="B30717" s="9"/>
      <c r="C30717" s="9"/>
    </row>
    <row r="30718" spans="2:3">
      <c r="B30718" s="9"/>
      <c r="C30718" s="9"/>
    </row>
    <row r="30719" spans="2:3">
      <c r="B30719" s="9"/>
      <c r="C30719" s="9"/>
    </row>
    <row r="30720" spans="2:3">
      <c r="B30720" s="9"/>
      <c r="C30720" s="9"/>
    </row>
    <row r="30721" spans="2:3">
      <c r="B30721" s="9"/>
      <c r="C30721" s="9"/>
    </row>
    <row r="30722" spans="2:3">
      <c r="B30722" s="9"/>
      <c r="C30722" s="9"/>
    </row>
    <row r="30723" spans="2:3">
      <c r="B30723" s="9"/>
      <c r="C30723" s="9"/>
    </row>
    <row r="30724" spans="2:3">
      <c r="B30724" s="9"/>
      <c r="C30724" s="9"/>
    </row>
    <row r="30725" spans="2:3">
      <c r="B30725" s="9"/>
      <c r="C30725" s="9"/>
    </row>
    <row r="30726" spans="2:3">
      <c r="B30726" s="9"/>
      <c r="C30726" s="9"/>
    </row>
    <row r="30727" spans="2:3">
      <c r="B30727" s="9"/>
      <c r="C30727" s="9"/>
    </row>
    <row r="30728" spans="2:3">
      <c r="B30728" s="9"/>
      <c r="C30728" s="9"/>
    </row>
    <row r="30729" spans="2:3">
      <c r="B30729" s="9"/>
      <c r="C30729" s="9"/>
    </row>
    <row r="30730" spans="2:3">
      <c r="B30730" s="9"/>
      <c r="C30730" s="9"/>
    </row>
    <row r="30731" spans="2:3">
      <c r="B30731" s="9"/>
      <c r="C30731" s="9"/>
    </row>
    <row r="30732" spans="2:3">
      <c r="B30732" s="9"/>
      <c r="C30732" s="9"/>
    </row>
    <row r="30733" spans="2:3">
      <c r="B30733" s="9"/>
      <c r="C30733" s="9"/>
    </row>
    <row r="30734" spans="2:3">
      <c r="B30734" s="9"/>
      <c r="C30734" s="9"/>
    </row>
    <row r="30735" spans="2:3">
      <c r="B30735" s="9"/>
      <c r="C30735" s="9"/>
    </row>
    <row r="30736" spans="2:3">
      <c r="B30736" s="9"/>
      <c r="C30736" s="9"/>
    </row>
    <row r="30737" spans="2:3">
      <c r="B30737" s="9"/>
      <c r="C30737" s="9"/>
    </row>
    <row r="30738" spans="2:3">
      <c r="B30738" s="9"/>
      <c r="C30738" s="9"/>
    </row>
    <row r="30739" spans="2:3">
      <c r="B30739" s="9"/>
      <c r="C30739" s="9"/>
    </row>
    <row r="30740" spans="2:3">
      <c r="B30740" s="9"/>
      <c r="C30740" s="9"/>
    </row>
    <row r="30741" spans="2:3">
      <c r="B30741" s="9"/>
      <c r="C30741" s="9"/>
    </row>
    <row r="30742" spans="2:3">
      <c r="B30742" s="9"/>
      <c r="C30742" s="9"/>
    </row>
    <row r="30743" spans="2:3">
      <c r="B30743" s="9"/>
      <c r="C30743" s="9"/>
    </row>
    <row r="30744" spans="2:3">
      <c r="B30744" s="9"/>
      <c r="C30744" s="9"/>
    </row>
    <row r="30745" spans="2:3">
      <c r="B30745" s="9"/>
      <c r="C30745" s="9"/>
    </row>
    <row r="30746" spans="2:3">
      <c r="B30746" s="9"/>
      <c r="C30746" s="9"/>
    </row>
    <row r="30747" spans="2:3">
      <c r="B30747" s="9"/>
      <c r="C30747" s="9"/>
    </row>
    <row r="30748" spans="2:3">
      <c r="B30748" s="9"/>
      <c r="C30748" s="9"/>
    </row>
    <row r="30749" spans="2:3">
      <c r="B30749" s="9"/>
      <c r="C30749" s="9"/>
    </row>
    <row r="30750" spans="2:3">
      <c r="B30750" s="9"/>
      <c r="C30750" s="9"/>
    </row>
    <row r="30751" spans="2:3">
      <c r="B30751" s="9"/>
      <c r="C30751" s="9"/>
    </row>
    <row r="30752" spans="2:3">
      <c r="B30752" s="9"/>
      <c r="C30752" s="9"/>
    </row>
    <row r="30753" spans="2:3">
      <c r="B30753" s="9"/>
      <c r="C30753" s="9"/>
    </row>
    <row r="30754" spans="2:3">
      <c r="B30754" s="9"/>
      <c r="C30754" s="9"/>
    </row>
    <row r="30755" spans="2:3">
      <c r="B30755" s="9"/>
      <c r="C30755" s="9"/>
    </row>
    <row r="30756" spans="2:3">
      <c r="B30756" s="9"/>
      <c r="C30756" s="9"/>
    </row>
    <row r="30757" spans="2:3">
      <c r="B30757" s="9"/>
      <c r="C30757" s="9"/>
    </row>
    <row r="30758" spans="2:3">
      <c r="B30758" s="9"/>
      <c r="C30758" s="9"/>
    </row>
    <row r="30759" spans="2:3">
      <c r="B30759" s="9"/>
      <c r="C30759" s="9"/>
    </row>
    <row r="30760" spans="2:3">
      <c r="B30760" s="9"/>
      <c r="C30760" s="9"/>
    </row>
    <row r="30761" spans="2:3">
      <c r="B30761" s="9"/>
      <c r="C30761" s="9"/>
    </row>
    <row r="30762" spans="2:3">
      <c r="B30762" s="9"/>
      <c r="C30762" s="9"/>
    </row>
    <row r="30763" spans="2:3">
      <c r="B30763" s="9"/>
      <c r="C30763" s="9"/>
    </row>
    <row r="30764" spans="2:3">
      <c r="B30764" s="9"/>
      <c r="C30764" s="9"/>
    </row>
    <row r="30765" spans="2:3">
      <c r="B30765" s="9"/>
      <c r="C30765" s="9"/>
    </row>
    <row r="30766" spans="2:3">
      <c r="B30766" s="9"/>
      <c r="C30766" s="9"/>
    </row>
    <row r="30767" spans="2:3">
      <c r="B30767" s="9"/>
      <c r="C30767" s="9"/>
    </row>
    <row r="30768" spans="2:3">
      <c r="B30768" s="9"/>
      <c r="C30768" s="9"/>
    </row>
    <row r="30769" spans="2:3">
      <c r="B30769" s="9"/>
      <c r="C30769" s="9"/>
    </row>
    <row r="30770" spans="2:3">
      <c r="B30770" s="9"/>
      <c r="C30770" s="9"/>
    </row>
    <row r="30771" spans="2:3">
      <c r="B30771" s="9"/>
      <c r="C30771" s="9"/>
    </row>
    <row r="30772" spans="2:3">
      <c r="B30772" s="9"/>
      <c r="C30772" s="9"/>
    </row>
    <row r="30773" spans="2:3">
      <c r="B30773" s="9"/>
      <c r="C30773" s="9"/>
    </row>
    <row r="30774" spans="2:3">
      <c r="B30774" s="9"/>
      <c r="C30774" s="9"/>
    </row>
    <row r="30775" spans="2:3">
      <c r="B30775" s="9"/>
      <c r="C30775" s="9"/>
    </row>
    <row r="30776" spans="2:3">
      <c r="B30776" s="9"/>
      <c r="C30776" s="9"/>
    </row>
    <row r="30777" spans="2:3">
      <c r="B30777" s="9"/>
      <c r="C30777" s="9"/>
    </row>
    <row r="30778" spans="2:3">
      <c r="B30778" s="9"/>
      <c r="C30778" s="9"/>
    </row>
    <row r="30779" spans="2:3">
      <c r="B30779" s="9"/>
      <c r="C30779" s="9"/>
    </row>
    <row r="30780" spans="2:3">
      <c r="B30780" s="9"/>
      <c r="C30780" s="9"/>
    </row>
    <row r="30781" spans="2:3">
      <c r="B30781" s="9"/>
      <c r="C30781" s="9"/>
    </row>
    <row r="30782" spans="2:3">
      <c r="B30782" s="9"/>
      <c r="C30782" s="9"/>
    </row>
    <row r="30783" spans="2:3">
      <c r="B30783" s="9"/>
      <c r="C30783" s="9"/>
    </row>
    <row r="30784" spans="2:3">
      <c r="B30784" s="9"/>
      <c r="C30784" s="9"/>
    </row>
    <row r="30785" spans="2:3">
      <c r="B30785" s="9"/>
      <c r="C30785" s="9"/>
    </row>
    <row r="30786" spans="2:3">
      <c r="B30786" s="9"/>
      <c r="C30786" s="9"/>
    </row>
    <row r="30787" spans="2:3">
      <c r="B30787" s="9"/>
      <c r="C30787" s="9"/>
    </row>
    <row r="30788" spans="2:3">
      <c r="B30788" s="9"/>
      <c r="C30788" s="9"/>
    </row>
    <row r="30789" spans="2:3">
      <c r="B30789" s="9"/>
      <c r="C30789" s="9"/>
    </row>
    <row r="30790" spans="2:3">
      <c r="B30790" s="9"/>
      <c r="C30790" s="9"/>
    </row>
    <row r="30791" spans="2:3">
      <c r="B30791" s="9"/>
      <c r="C30791" s="9"/>
    </row>
    <row r="30792" spans="2:3">
      <c r="B30792" s="9"/>
      <c r="C30792" s="9"/>
    </row>
    <row r="30793" spans="2:3">
      <c r="B30793" s="9"/>
      <c r="C30793" s="9"/>
    </row>
    <row r="30794" spans="2:3">
      <c r="B30794" s="9"/>
      <c r="C30794" s="9"/>
    </row>
    <row r="30795" spans="2:3">
      <c r="B30795" s="9"/>
      <c r="C30795" s="9"/>
    </row>
    <row r="30796" spans="2:3">
      <c r="B30796" s="9"/>
      <c r="C30796" s="9"/>
    </row>
    <row r="30797" spans="2:3">
      <c r="B30797" s="9"/>
      <c r="C30797" s="9"/>
    </row>
    <row r="30798" spans="2:3">
      <c r="B30798" s="9"/>
      <c r="C30798" s="9"/>
    </row>
    <row r="30799" spans="2:3">
      <c r="B30799" s="9"/>
      <c r="C30799" s="9"/>
    </row>
    <row r="30800" spans="2:3">
      <c r="B30800" s="9"/>
      <c r="C30800" s="9"/>
    </row>
    <row r="30801" spans="2:3">
      <c r="B30801" s="9"/>
      <c r="C30801" s="9"/>
    </row>
    <row r="30802" spans="2:3">
      <c r="B30802" s="9"/>
      <c r="C30802" s="9"/>
    </row>
    <row r="30803" spans="2:3">
      <c r="B30803" s="9"/>
      <c r="C30803" s="9"/>
    </row>
    <row r="30804" spans="2:3">
      <c r="B30804" s="9"/>
      <c r="C30804" s="9"/>
    </row>
    <row r="30805" spans="2:3">
      <c r="B30805" s="9"/>
      <c r="C30805" s="9"/>
    </row>
    <row r="30806" spans="2:3">
      <c r="B30806" s="9"/>
      <c r="C30806" s="9"/>
    </row>
    <row r="30807" spans="2:3">
      <c r="B30807" s="9"/>
      <c r="C30807" s="9"/>
    </row>
    <row r="30808" spans="2:3">
      <c r="B30808" s="9"/>
      <c r="C30808" s="9"/>
    </row>
    <row r="30809" spans="2:3">
      <c r="B30809" s="9"/>
      <c r="C30809" s="9"/>
    </row>
    <row r="30810" spans="2:3">
      <c r="B30810" s="9"/>
      <c r="C30810" s="9"/>
    </row>
    <row r="30811" spans="2:3">
      <c r="B30811" s="9"/>
      <c r="C30811" s="9"/>
    </row>
    <row r="30812" spans="2:3">
      <c r="B30812" s="9"/>
      <c r="C30812" s="9"/>
    </row>
    <row r="30813" spans="2:3">
      <c r="B30813" s="9"/>
      <c r="C30813" s="9"/>
    </row>
    <row r="30814" spans="2:3">
      <c r="B30814" s="9"/>
      <c r="C30814" s="9"/>
    </row>
    <row r="30815" spans="2:3">
      <c r="B30815" s="9"/>
      <c r="C30815" s="9"/>
    </row>
    <row r="30816" spans="2:3">
      <c r="B30816" s="9"/>
      <c r="C30816" s="9"/>
    </row>
    <row r="30817" spans="2:3">
      <c r="B30817" s="9"/>
      <c r="C30817" s="9"/>
    </row>
    <row r="30818" spans="2:3">
      <c r="B30818" s="9"/>
      <c r="C30818" s="9"/>
    </row>
    <row r="30819" spans="2:3">
      <c r="B30819" s="9"/>
      <c r="C30819" s="9"/>
    </row>
    <row r="30820" spans="2:3">
      <c r="B30820" s="9"/>
      <c r="C30820" s="9"/>
    </row>
    <row r="30821" spans="2:3">
      <c r="B30821" s="9"/>
      <c r="C30821" s="9"/>
    </row>
    <row r="30822" spans="2:3">
      <c r="B30822" s="9"/>
      <c r="C30822" s="9"/>
    </row>
    <row r="30823" spans="2:3">
      <c r="B30823" s="9"/>
      <c r="C30823" s="9"/>
    </row>
    <row r="30824" spans="2:3">
      <c r="B30824" s="9"/>
      <c r="C30824" s="9"/>
    </row>
    <row r="30825" spans="2:3">
      <c r="B30825" s="9"/>
      <c r="C30825" s="9"/>
    </row>
    <row r="30826" spans="2:3">
      <c r="B30826" s="9"/>
      <c r="C30826" s="9"/>
    </row>
    <row r="30827" spans="2:3">
      <c r="B30827" s="9"/>
      <c r="C30827" s="9"/>
    </row>
    <row r="30828" spans="2:3">
      <c r="B30828" s="9"/>
      <c r="C30828" s="9"/>
    </row>
    <row r="30829" spans="2:3">
      <c r="B30829" s="9"/>
      <c r="C30829" s="9"/>
    </row>
    <row r="30830" spans="2:3">
      <c r="B30830" s="9"/>
      <c r="C30830" s="9"/>
    </row>
    <row r="30831" spans="2:3">
      <c r="B30831" s="9"/>
      <c r="C30831" s="9"/>
    </row>
    <row r="30832" spans="2:3">
      <c r="B30832" s="9"/>
      <c r="C30832" s="9"/>
    </row>
    <row r="30833" spans="2:3">
      <c r="B30833" s="9"/>
      <c r="C30833" s="9"/>
    </row>
    <row r="30834" spans="2:3">
      <c r="B30834" s="9"/>
      <c r="C30834" s="9"/>
    </row>
    <row r="30835" spans="2:3">
      <c r="B30835" s="9"/>
      <c r="C30835" s="9"/>
    </row>
    <row r="30836" spans="2:3">
      <c r="B30836" s="9"/>
      <c r="C30836" s="9"/>
    </row>
    <row r="30837" spans="2:3">
      <c r="B30837" s="9"/>
      <c r="C30837" s="9"/>
    </row>
    <row r="30838" spans="2:3">
      <c r="B30838" s="9"/>
      <c r="C30838" s="9"/>
    </row>
    <row r="30839" spans="2:3">
      <c r="B30839" s="9"/>
      <c r="C30839" s="9"/>
    </row>
    <row r="30840" spans="2:3">
      <c r="B30840" s="9"/>
      <c r="C30840" s="9"/>
    </row>
    <row r="30841" spans="2:3">
      <c r="B30841" s="9"/>
      <c r="C30841" s="9"/>
    </row>
    <row r="30842" spans="2:3">
      <c r="B30842" s="9"/>
      <c r="C30842" s="9"/>
    </row>
    <row r="30843" spans="2:3">
      <c r="B30843" s="9"/>
      <c r="C30843" s="9"/>
    </row>
    <row r="30844" spans="2:3">
      <c r="B30844" s="9"/>
      <c r="C30844" s="9"/>
    </row>
    <row r="30845" spans="2:3">
      <c r="B30845" s="9"/>
      <c r="C30845" s="9"/>
    </row>
    <row r="30846" spans="2:3">
      <c r="B30846" s="9"/>
      <c r="C30846" s="9"/>
    </row>
    <row r="30847" spans="2:3">
      <c r="B30847" s="9"/>
      <c r="C30847" s="9"/>
    </row>
    <row r="30848" spans="2:3">
      <c r="B30848" s="9"/>
      <c r="C30848" s="9"/>
    </row>
    <row r="30849" spans="2:3">
      <c r="B30849" s="9"/>
      <c r="C30849" s="9"/>
    </row>
    <row r="30850" spans="2:3">
      <c r="B30850" s="9"/>
      <c r="C30850" s="9"/>
    </row>
    <row r="30851" spans="2:3">
      <c r="B30851" s="9"/>
      <c r="C30851" s="9"/>
    </row>
    <row r="30852" spans="2:3">
      <c r="B30852" s="9"/>
      <c r="C30852" s="9"/>
    </row>
    <row r="30853" spans="2:3">
      <c r="B30853" s="9"/>
      <c r="C30853" s="9"/>
    </row>
    <row r="30854" spans="2:3">
      <c r="B30854" s="9"/>
      <c r="C30854" s="9"/>
    </row>
    <row r="30855" spans="2:3">
      <c r="B30855" s="9"/>
      <c r="C30855" s="9"/>
    </row>
    <row r="30856" spans="2:3">
      <c r="B30856" s="9"/>
      <c r="C30856" s="9"/>
    </row>
    <row r="30857" spans="2:3">
      <c r="B30857" s="9"/>
      <c r="C30857" s="9"/>
    </row>
    <row r="30858" spans="2:3">
      <c r="B30858" s="9"/>
      <c r="C30858" s="9"/>
    </row>
    <row r="30859" spans="2:3">
      <c r="B30859" s="9"/>
      <c r="C30859" s="9"/>
    </row>
    <row r="30860" spans="2:3">
      <c r="B30860" s="9"/>
      <c r="C30860" s="9"/>
    </row>
    <row r="30861" spans="2:3">
      <c r="B30861" s="9"/>
      <c r="C30861" s="9"/>
    </row>
    <row r="30862" spans="2:3">
      <c r="B30862" s="9"/>
      <c r="C30862" s="9"/>
    </row>
    <row r="30863" spans="2:3">
      <c r="B30863" s="9"/>
      <c r="C30863" s="9"/>
    </row>
    <row r="30864" spans="2:3">
      <c r="B30864" s="9"/>
      <c r="C30864" s="9"/>
    </row>
    <row r="30865" spans="2:3">
      <c r="B30865" s="9"/>
      <c r="C30865" s="9"/>
    </row>
    <row r="30866" spans="2:3">
      <c r="B30866" s="9"/>
      <c r="C30866" s="9"/>
    </row>
    <row r="30867" spans="2:3">
      <c r="B30867" s="9"/>
      <c r="C30867" s="9"/>
    </row>
    <row r="30868" spans="2:3">
      <c r="B30868" s="9"/>
      <c r="C30868" s="9"/>
    </row>
    <row r="30869" spans="2:3">
      <c r="B30869" s="9"/>
      <c r="C30869" s="9"/>
    </row>
    <row r="30870" spans="2:3">
      <c r="B30870" s="9"/>
      <c r="C30870" s="9"/>
    </row>
    <row r="30871" spans="2:3">
      <c r="B30871" s="9"/>
      <c r="C30871" s="9"/>
    </row>
    <row r="30872" spans="2:3">
      <c r="B30872" s="9"/>
      <c r="C30872" s="9"/>
    </row>
    <row r="30873" spans="2:3">
      <c r="B30873" s="9"/>
      <c r="C30873" s="9"/>
    </row>
    <row r="30874" spans="2:3">
      <c r="B30874" s="9"/>
      <c r="C30874" s="9"/>
    </row>
    <row r="30875" spans="2:3">
      <c r="B30875" s="9"/>
      <c r="C30875" s="9"/>
    </row>
    <row r="30876" spans="2:3">
      <c r="B30876" s="9"/>
      <c r="C30876" s="9"/>
    </row>
    <row r="30877" spans="2:3">
      <c r="B30877" s="9"/>
      <c r="C30877" s="9"/>
    </row>
    <row r="30878" spans="2:3">
      <c r="B30878" s="9"/>
      <c r="C30878" s="9"/>
    </row>
    <row r="30879" spans="2:3">
      <c r="B30879" s="9"/>
      <c r="C30879" s="9"/>
    </row>
    <row r="30880" spans="2:3">
      <c r="B30880" s="9"/>
      <c r="C30880" s="9"/>
    </row>
    <row r="30881" spans="2:3">
      <c r="B30881" s="9"/>
      <c r="C30881" s="9"/>
    </row>
    <row r="30882" spans="2:3">
      <c r="B30882" s="9"/>
      <c r="C30882" s="9"/>
    </row>
    <row r="30883" spans="2:3">
      <c r="B30883" s="9"/>
      <c r="C30883" s="9"/>
    </row>
    <row r="30884" spans="2:3">
      <c r="B30884" s="9"/>
      <c r="C30884" s="9"/>
    </row>
    <row r="30885" spans="2:3">
      <c r="B30885" s="9"/>
      <c r="C30885" s="9"/>
    </row>
    <row r="30886" spans="2:3">
      <c r="B30886" s="9"/>
      <c r="C30886" s="9"/>
    </row>
    <row r="30887" spans="2:3">
      <c r="B30887" s="9"/>
      <c r="C30887" s="9"/>
    </row>
    <row r="30888" spans="2:3">
      <c r="B30888" s="9"/>
      <c r="C30888" s="9"/>
    </row>
    <row r="30889" spans="2:3">
      <c r="B30889" s="9"/>
      <c r="C30889" s="9"/>
    </row>
    <row r="30890" spans="2:3">
      <c r="B30890" s="9"/>
      <c r="C30890" s="9"/>
    </row>
    <row r="30891" spans="2:3">
      <c r="B30891" s="9"/>
      <c r="C30891" s="9"/>
    </row>
    <row r="30892" spans="2:3">
      <c r="B30892" s="9"/>
      <c r="C30892" s="9"/>
    </row>
    <row r="30893" spans="2:3">
      <c r="B30893" s="9"/>
      <c r="C30893" s="9"/>
    </row>
    <row r="30894" spans="2:3">
      <c r="B30894" s="9"/>
      <c r="C30894" s="9"/>
    </row>
    <row r="30895" spans="2:3">
      <c r="B30895" s="9"/>
      <c r="C30895" s="9"/>
    </row>
    <row r="30896" spans="2:3">
      <c r="B30896" s="9"/>
      <c r="C30896" s="9"/>
    </row>
    <row r="30897" spans="2:3">
      <c r="B30897" s="9"/>
      <c r="C30897" s="9"/>
    </row>
    <row r="30898" spans="2:3">
      <c r="B30898" s="9"/>
      <c r="C30898" s="9"/>
    </row>
    <row r="30899" spans="2:3">
      <c r="B30899" s="9"/>
      <c r="C30899" s="9"/>
    </row>
    <row r="30900" spans="2:3">
      <c r="B30900" s="9"/>
      <c r="C30900" s="9"/>
    </row>
    <row r="30901" spans="2:3">
      <c r="B30901" s="9"/>
      <c r="C30901" s="9"/>
    </row>
    <row r="30902" spans="2:3">
      <c r="B30902" s="9"/>
      <c r="C30902" s="9"/>
    </row>
    <row r="30903" spans="2:3">
      <c r="B30903" s="9"/>
      <c r="C30903" s="9"/>
    </row>
    <row r="30904" spans="2:3">
      <c r="B30904" s="9"/>
      <c r="C30904" s="9"/>
    </row>
    <row r="30905" spans="2:3">
      <c r="B30905" s="9"/>
      <c r="C30905" s="9"/>
    </row>
    <row r="30906" spans="2:3">
      <c r="B30906" s="9"/>
      <c r="C30906" s="9"/>
    </row>
    <row r="30907" spans="2:3">
      <c r="B30907" s="9"/>
      <c r="C30907" s="9"/>
    </row>
    <row r="30908" spans="2:3">
      <c r="B30908" s="9"/>
      <c r="C30908" s="9"/>
    </row>
    <row r="30909" spans="2:3">
      <c r="B30909" s="9"/>
      <c r="C30909" s="9"/>
    </row>
    <row r="30910" spans="2:3">
      <c r="B30910" s="9"/>
      <c r="C30910" s="9"/>
    </row>
    <row r="30911" spans="2:3">
      <c r="B30911" s="9"/>
      <c r="C30911" s="9"/>
    </row>
    <row r="30912" spans="2:3">
      <c r="B30912" s="9"/>
      <c r="C30912" s="9"/>
    </row>
    <row r="30913" spans="2:3">
      <c r="B30913" s="9"/>
      <c r="C30913" s="9"/>
    </row>
    <row r="30914" spans="2:3">
      <c r="B30914" s="9"/>
      <c r="C30914" s="9"/>
    </row>
    <row r="30915" spans="2:3">
      <c r="B30915" s="9"/>
      <c r="C30915" s="9"/>
    </row>
    <row r="30916" spans="2:3">
      <c r="B30916" s="9"/>
      <c r="C30916" s="9"/>
    </row>
    <row r="30917" spans="2:3">
      <c r="B30917" s="9"/>
      <c r="C30917" s="9"/>
    </row>
    <row r="30918" spans="2:3">
      <c r="B30918" s="9"/>
      <c r="C30918" s="9"/>
    </row>
    <row r="30919" spans="2:3">
      <c r="B30919" s="9"/>
      <c r="C30919" s="9"/>
    </row>
    <row r="30920" spans="2:3">
      <c r="B30920" s="9"/>
      <c r="C30920" s="9"/>
    </row>
    <row r="30921" spans="2:3">
      <c r="B30921" s="9"/>
      <c r="C30921" s="9"/>
    </row>
    <row r="30922" spans="2:3">
      <c r="B30922" s="9"/>
      <c r="C30922" s="9"/>
    </row>
    <row r="30923" spans="2:3">
      <c r="B30923" s="9"/>
      <c r="C30923" s="9"/>
    </row>
    <row r="30924" spans="2:3">
      <c r="B30924" s="9"/>
      <c r="C30924" s="9"/>
    </row>
    <row r="30925" spans="2:3">
      <c r="B30925" s="9"/>
      <c r="C30925" s="9"/>
    </row>
    <row r="30926" spans="2:3">
      <c r="B30926" s="9"/>
      <c r="C30926" s="9"/>
    </row>
    <row r="30927" spans="2:3">
      <c r="B30927" s="9"/>
      <c r="C30927" s="9"/>
    </row>
    <row r="30928" spans="2:3">
      <c r="B30928" s="9"/>
      <c r="C30928" s="9"/>
    </row>
    <row r="30929" spans="2:3">
      <c r="B30929" s="9"/>
      <c r="C30929" s="9"/>
    </row>
    <row r="30930" spans="2:3">
      <c r="B30930" s="9"/>
      <c r="C30930" s="9"/>
    </row>
    <row r="30931" spans="2:3">
      <c r="B30931" s="9"/>
      <c r="C30931" s="9"/>
    </row>
    <row r="30932" spans="2:3">
      <c r="B30932" s="9"/>
      <c r="C30932" s="9"/>
    </row>
    <row r="30933" spans="2:3">
      <c r="B30933" s="9"/>
      <c r="C30933" s="9"/>
    </row>
    <row r="30934" spans="2:3">
      <c r="B30934" s="9"/>
      <c r="C30934" s="9"/>
    </row>
    <row r="30935" spans="2:3">
      <c r="B30935" s="9"/>
      <c r="C30935" s="9"/>
    </row>
    <row r="30936" spans="2:3">
      <c r="B30936" s="9"/>
      <c r="C30936" s="9"/>
    </row>
    <row r="30937" spans="2:3">
      <c r="B30937" s="9"/>
      <c r="C30937" s="9"/>
    </row>
    <row r="30938" spans="2:3">
      <c r="B30938" s="9"/>
      <c r="C30938" s="9"/>
    </row>
    <row r="30939" spans="2:3">
      <c r="B30939" s="9"/>
      <c r="C30939" s="9"/>
    </row>
    <row r="30940" spans="2:3">
      <c r="B30940" s="9"/>
      <c r="C30940" s="9"/>
    </row>
    <row r="30941" spans="2:3">
      <c r="B30941" s="9"/>
      <c r="C30941" s="9"/>
    </row>
    <row r="30942" spans="2:3">
      <c r="B30942" s="9"/>
      <c r="C30942" s="9"/>
    </row>
    <row r="30943" spans="2:3">
      <c r="B30943" s="9"/>
      <c r="C30943" s="9"/>
    </row>
    <row r="30944" spans="2:3">
      <c r="B30944" s="9"/>
      <c r="C30944" s="9"/>
    </row>
    <row r="30945" spans="2:3">
      <c r="B30945" s="9"/>
      <c r="C30945" s="9"/>
    </row>
    <row r="30946" spans="2:3">
      <c r="B30946" s="9"/>
      <c r="C30946" s="9"/>
    </row>
    <row r="30947" spans="2:3">
      <c r="B30947" s="9"/>
      <c r="C30947" s="9"/>
    </row>
    <row r="30948" spans="2:3">
      <c r="B30948" s="9"/>
      <c r="C30948" s="9"/>
    </row>
    <row r="30949" spans="2:3">
      <c r="B30949" s="9"/>
      <c r="C30949" s="9"/>
    </row>
    <row r="30950" spans="2:3">
      <c r="B30950" s="9"/>
      <c r="C30950" s="9"/>
    </row>
    <row r="30951" spans="2:3">
      <c r="B30951" s="9"/>
      <c r="C30951" s="9"/>
    </row>
    <row r="30952" spans="2:3">
      <c r="B30952" s="9"/>
      <c r="C30952" s="9"/>
    </row>
    <row r="30953" spans="2:3">
      <c r="B30953" s="9"/>
      <c r="C30953" s="9"/>
    </row>
    <row r="30954" spans="2:3">
      <c r="B30954" s="9"/>
      <c r="C30954" s="9"/>
    </row>
    <row r="30955" spans="2:3">
      <c r="B30955" s="9"/>
      <c r="C30955" s="9"/>
    </row>
    <row r="30956" spans="2:3">
      <c r="B30956" s="9"/>
      <c r="C30956" s="9"/>
    </row>
    <row r="30957" spans="2:3">
      <c r="B30957" s="9"/>
      <c r="C30957" s="9"/>
    </row>
    <row r="30958" spans="2:3">
      <c r="B30958" s="9"/>
      <c r="C30958" s="9"/>
    </row>
    <row r="30959" spans="2:3">
      <c r="B30959" s="9"/>
      <c r="C30959" s="9"/>
    </row>
    <row r="30960" spans="2:3">
      <c r="B30960" s="9"/>
      <c r="C30960" s="9"/>
    </row>
    <row r="30961" spans="2:3">
      <c r="B30961" s="9"/>
      <c r="C30961" s="9"/>
    </row>
    <row r="30962" spans="2:3">
      <c r="B30962" s="9"/>
      <c r="C30962" s="9"/>
    </row>
    <row r="30963" spans="2:3">
      <c r="B30963" s="9"/>
      <c r="C30963" s="9"/>
    </row>
    <row r="30964" spans="2:3">
      <c r="B30964" s="9"/>
      <c r="C30964" s="9"/>
    </row>
    <row r="30965" spans="2:3">
      <c r="B30965" s="9"/>
      <c r="C30965" s="9"/>
    </row>
    <row r="30966" spans="2:3">
      <c r="B30966" s="9"/>
      <c r="C30966" s="9"/>
    </row>
    <row r="30967" spans="2:3">
      <c r="B30967" s="9"/>
      <c r="C30967" s="9"/>
    </row>
    <row r="30968" spans="2:3">
      <c r="B30968" s="9"/>
      <c r="C30968" s="9"/>
    </row>
    <row r="30969" spans="2:3">
      <c r="B30969" s="9"/>
      <c r="C30969" s="9"/>
    </row>
    <row r="30970" spans="2:3">
      <c r="B30970" s="9"/>
      <c r="C30970" s="9"/>
    </row>
    <row r="30971" spans="2:3">
      <c r="B30971" s="9"/>
      <c r="C30971" s="9"/>
    </row>
    <row r="30972" spans="2:3">
      <c r="B30972" s="9"/>
      <c r="C30972" s="9"/>
    </row>
    <row r="30973" spans="2:3">
      <c r="B30973" s="9"/>
      <c r="C30973" s="9"/>
    </row>
    <row r="30974" spans="2:3">
      <c r="B30974" s="9"/>
      <c r="C30974" s="9"/>
    </row>
    <row r="30975" spans="2:3">
      <c r="B30975" s="9"/>
      <c r="C30975" s="9"/>
    </row>
    <row r="30976" spans="2:3">
      <c r="B30976" s="9"/>
      <c r="C30976" s="9"/>
    </row>
    <row r="30977" spans="2:3">
      <c r="B30977" s="9"/>
      <c r="C30977" s="9"/>
    </row>
    <row r="30978" spans="2:3">
      <c r="B30978" s="9"/>
      <c r="C30978" s="9"/>
    </row>
    <row r="30979" spans="2:3">
      <c r="B30979" s="9"/>
      <c r="C30979" s="9"/>
    </row>
    <row r="30980" spans="2:3">
      <c r="B30980" s="9"/>
      <c r="C30980" s="9"/>
    </row>
    <row r="30981" spans="2:3">
      <c r="B30981" s="9"/>
      <c r="C30981" s="9"/>
    </row>
    <row r="30982" spans="2:3">
      <c r="B30982" s="9"/>
      <c r="C30982" s="9"/>
    </row>
    <row r="30983" spans="2:3">
      <c r="B30983" s="9"/>
      <c r="C30983" s="9"/>
    </row>
    <row r="30984" spans="2:3">
      <c r="B30984" s="9"/>
      <c r="C30984" s="9"/>
    </row>
    <row r="30985" spans="2:3">
      <c r="B30985" s="9"/>
      <c r="C30985" s="9"/>
    </row>
    <row r="30986" spans="2:3">
      <c r="B30986" s="9"/>
      <c r="C30986" s="9"/>
    </row>
    <row r="30987" spans="2:3">
      <c r="B30987" s="9"/>
      <c r="C30987" s="9"/>
    </row>
    <row r="30988" spans="2:3">
      <c r="B30988" s="9"/>
      <c r="C30988" s="9"/>
    </row>
    <row r="30989" spans="2:3">
      <c r="B30989" s="9"/>
      <c r="C30989" s="9"/>
    </row>
    <row r="30990" spans="2:3">
      <c r="B30990" s="9"/>
      <c r="C30990" s="9"/>
    </row>
    <row r="30991" spans="2:3">
      <c r="B30991" s="9"/>
      <c r="C30991" s="9"/>
    </row>
    <row r="30992" spans="2:3">
      <c r="B30992" s="9"/>
      <c r="C30992" s="9"/>
    </row>
    <row r="30993" spans="2:3">
      <c r="B30993" s="9"/>
      <c r="C30993" s="9"/>
    </row>
    <row r="30994" spans="2:3">
      <c r="B30994" s="9"/>
      <c r="C30994" s="9"/>
    </row>
    <row r="30995" spans="2:3">
      <c r="B30995" s="9"/>
      <c r="C30995" s="9"/>
    </row>
    <row r="30996" spans="2:3">
      <c r="B30996" s="9"/>
      <c r="C30996" s="9"/>
    </row>
    <row r="30997" spans="2:3">
      <c r="B30997" s="9"/>
      <c r="C30997" s="9"/>
    </row>
    <row r="30998" spans="2:3">
      <c r="B30998" s="9"/>
      <c r="C30998" s="9"/>
    </row>
    <row r="30999" spans="2:3">
      <c r="B30999" s="9"/>
      <c r="C30999" s="9"/>
    </row>
    <row r="31000" spans="2:3">
      <c r="B31000" s="9"/>
      <c r="C31000" s="9"/>
    </row>
    <row r="31001" spans="2:3">
      <c r="B31001" s="9"/>
      <c r="C31001" s="9"/>
    </row>
    <row r="31002" spans="2:3">
      <c r="B31002" s="9"/>
      <c r="C31002" s="9"/>
    </row>
    <row r="31003" spans="2:3">
      <c r="B31003" s="9"/>
      <c r="C31003" s="9"/>
    </row>
    <row r="31004" spans="2:3">
      <c r="B31004" s="9"/>
      <c r="C31004" s="9"/>
    </row>
    <row r="31005" spans="2:3">
      <c r="B31005" s="9"/>
      <c r="C31005" s="9"/>
    </row>
    <row r="31006" spans="2:3">
      <c r="B31006" s="9"/>
      <c r="C31006" s="9"/>
    </row>
    <row r="31007" spans="2:3">
      <c r="B31007" s="9"/>
      <c r="C31007" s="9"/>
    </row>
    <row r="31008" spans="2:3">
      <c r="B31008" s="9"/>
      <c r="C31008" s="9"/>
    </row>
    <row r="31009" spans="2:3">
      <c r="B31009" s="9"/>
      <c r="C31009" s="9"/>
    </row>
    <row r="31010" spans="2:3">
      <c r="B31010" s="9"/>
      <c r="C31010" s="9"/>
    </row>
    <row r="31011" spans="2:3">
      <c r="B31011" s="9"/>
      <c r="C31011" s="9"/>
    </row>
    <row r="31012" spans="2:3">
      <c r="B31012" s="9"/>
      <c r="C31012" s="9"/>
    </row>
    <row r="31013" spans="2:3">
      <c r="B31013" s="9"/>
      <c r="C31013" s="9"/>
    </row>
    <row r="31014" spans="2:3">
      <c r="B31014" s="9"/>
      <c r="C31014" s="9"/>
    </row>
    <row r="31015" spans="2:3">
      <c r="B31015" s="9"/>
      <c r="C31015" s="9"/>
    </row>
    <row r="31016" spans="2:3">
      <c r="B31016" s="9"/>
      <c r="C31016" s="9"/>
    </row>
    <row r="31017" spans="2:3">
      <c r="B31017" s="9"/>
      <c r="C31017" s="9"/>
    </row>
    <row r="31018" spans="2:3">
      <c r="B31018" s="9"/>
      <c r="C31018" s="9"/>
    </row>
    <row r="31019" spans="2:3">
      <c r="B31019" s="9"/>
      <c r="C31019" s="9"/>
    </row>
    <row r="31020" spans="2:3">
      <c r="B31020" s="9"/>
      <c r="C31020" s="9"/>
    </row>
    <row r="31021" spans="2:3">
      <c r="B31021" s="9"/>
      <c r="C31021" s="9"/>
    </row>
    <row r="31022" spans="2:3">
      <c r="B31022" s="9"/>
      <c r="C31022" s="9"/>
    </row>
    <row r="31023" spans="2:3">
      <c r="B31023" s="9"/>
      <c r="C31023" s="9"/>
    </row>
    <row r="31024" spans="2:3">
      <c r="B31024" s="9"/>
      <c r="C31024" s="9"/>
    </row>
    <row r="31025" spans="2:3">
      <c r="B31025" s="9"/>
      <c r="C31025" s="9"/>
    </row>
    <row r="31026" spans="2:3">
      <c r="B31026" s="9"/>
      <c r="C31026" s="9"/>
    </row>
    <row r="31027" spans="2:3">
      <c r="B31027" s="9"/>
      <c r="C31027" s="9"/>
    </row>
    <row r="31028" spans="2:3">
      <c r="B31028" s="9"/>
      <c r="C31028" s="9"/>
    </row>
    <row r="31029" spans="2:3">
      <c r="B31029" s="9"/>
      <c r="C31029" s="9"/>
    </row>
    <row r="31030" spans="2:3">
      <c r="B31030" s="9"/>
      <c r="C31030" s="9"/>
    </row>
    <row r="31031" spans="2:3">
      <c r="B31031" s="9"/>
      <c r="C31031" s="9"/>
    </row>
    <row r="31032" spans="2:3">
      <c r="B31032" s="9"/>
      <c r="C31032" s="9"/>
    </row>
    <row r="31033" spans="2:3">
      <c r="B31033" s="9"/>
      <c r="C31033" s="9"/>
    </row>
    <row r="31034" spans="2:3">
      <c r="B31034" s="9"/>
      <c r="C31034" s="9"/>
    </row>
    <row r="31035" spans="2:3">
      <c r="B31035" s="9"/>
      <c r="C31035" s="9"/>
    </row>
    <row r="31036" spans="2:3">
      <c r="B31036" s="9"/>
      <c r="C31036" s="9"/>
    </row>
    <row r="31037" spans="2:3">
      <c r="B31037" s="9"/>
      <c r="C31037" s="9"/>
    </row>
    <row r="31038" spans="2:3">
      <c r="B31038" s="9"/>
      <c r="C31038" s="9"/>
    </row>
    <row r="31039" spans="2:3">
      <c r="B31039" s="9"/>
      <c r="C31039" s="9"/>
    </row>
    <row r="31040" spans="2:3">
      <c r="B31040" s="9"/>
      <c r="C31040" s="9"/>
    </row>
    <row r="31041" spans="2:3">
      <c r="B31041" s="9"/>
      <c r="C31041" s="9"/>
    </row>
    <row r="31042" spans="2:3">
      <c r="B31042" s="9"/>
      <c r="C31042" s="9"/>
    </row>
    <row r="31043" spans="2:3">
      <c r="B31043" s="9"/>
      <c r="C31043" s="9"/>
    </row>
    <row r="31044" spans="2:3">
      <c r="B31044" s="9"/>
      <c r="C31044" s="9"/>
    </row>
    <row r="31045" spans="2:3">
      <c r="B31045" s="9"/>
      <c r="C31045" s="9"/>
    </row>
    <row r="31046" spans="2:3">
      <c r="B31046" s="9"/>
      <c r="C31046" s="9"/>
    </row>
    <row r="31047" spans="2:3">
      <c r="B31047" s="9"/>
      <c r="C31047" s="9"/>
    </row>
    <row r="31048" spans="2:3">
      <c r="B31048" s="9"/>
      <c r="C31048" s="9"/>
    </row>
    <row r="31049" spans="2:3">
      <c r="B31049" s="9"/>
      <c r="C31049" s="9"/>
    </row>
    <row r="31050" spans="2:3">
      <c r="B31050" s="9"/>
      <c r="C31050" s="9"/>
    </row>
    <row r="31051" spans="2:3">
      <c r="B31051" s="9"/>
      <c r="C31051" s="9"/>
    </row>
    <row r="31052" spans="2:3">
      <c r="B31052" s="9"/>
      <c r="C31052" s="9"/>
    </row>
    <row r="31053" spans="2:3">
      <c r="B31053" s="9"/>
      <c r="C31053" s="9"/>
    </row>
    <row r="31054" spans="2:3">
      <c r="B31054" s="9"/>
      <c r="C31054" s="9"/>
    </row>
    <row r="31055" spans="2:3">
      <c r="B31055" s="9"/>
      <c r="C31055" s="9"/>
    </row>
    <row r="31056" spans="2:3">
      <c r="B31056" s="9"/>
      <c r="C31056" s="9"/>
    </row>
    <row r="31057" spans="2:3">
      <c r="B31057" s="9"/>
      <c r="C31057" s="9"/>
    </row>
    <row r="31058" spans="2:3">
      <c r="B31058" s="9"/>
      <c r="C31058" s="9"/>
    </row>
    <row r="31059" spans="2:3">
      <c r="B31059" s="9"/>
      <c r="C31059" s="9"/>
    </row>
    <row r="31060" spans="2:3">
      <c r="B31060" s="9"/>
      <c r="C31060" s="9"/>
    </row>
    <row r="31061" spans="2:3">
      <c r="B31061" s="9"/>
      <c r="C31061" s="9"/>
    </row>
    <row r="31062" spans="2:3">
      <c r="B31062" s="9"/>
      <c r="C31062" s="9"/>
    </row>
    <row r="31063" spans="2:3">
      <c r="B31063" s="9"/>
      <c r="C31063" s="9"/>
    </row>
    <row r="31064" spans="2:3">
      <c r="B31064" s="9"/>
      <c r="C31064" s="9"/>
    </row>
    <row r="31065" spans="2:3">
      <c r="B31065" s="9"/>
      <c r="C31065" s="9"/>
    </row>
    <row r="31066" spans="2:3">
      <c r="B31066" s="9"/>
      <c r="C31066" s="9"/>
    </row>
    <row r="31067" spans="2:3">
      <c r="B31067" s="9"/>
      <c r="C31067" s="9"/>
    </row>
    <row r="31068" spans="2:3">
      <c r="B31068" s="9"/>
      <c r="C31068" s="9"/>
    </row>
    <row r="31069" spans="2:3">
      <c r="B31069" s="9"/>
      <c r="C31069" s="9"/>
    </row>
    <row r="31070" spans="2:3">
      <c r="B31070" s="9"/>
      <c r="C31070" s="9"/>
    </row>
    <row r="31071" spans="2:3">
      <c r="B31071" s="9"/>
      <c r="C31071" s="9"/>
    </row>
    <row r="31072" spans="2:3">
      <c r="B31072" s="9"/>
      <c r="C31072" s="9"/>
    </row>
    <row r="31073" spans="2:3">
      <c r="B31073" s="9"/>
      <c r="C31073" s="9"/>
    </row>
    <row r="31074" spans="2:3">
      <c r="B31074" s="9"/>
      <c r="C31074" s="9"/>
    </row>
    <row r="31075" spans="2:3">
      <c r="B31075" s="9"/>
      <c r="C31075" s="9"/>
    </row>
    <row r="31076" spans="2:3">
      <c r="B31076" s="9"/>
      <c r="C31076" s="9"/>
    </row>
    <row r="31077" spans="2:3">
      <c r="B31077" s="9"/>
      <c r="C31077" s="9"/>
    </row>
    <row r="31078" spans="2:3">
      <c r="B31078" s="9"/>
      <c r="C31078" s="9"/>
    </row>
    <row r="31079" spans="2:3">
      <c r="B31079" s="9"/>
      <c r="C31079" s="9"/>
    </row>
    <row r="31080" spans="2:3">
      <c r="B31080" s="9"/>
      <c r="C31080" s="9"/>
    </row>
    <row r="31081" spans="2:3">
      <c r="B31081" s="9"/>
      <c r="C31081" s="9"/>
    </row>
    <row r="31082" spans="2:3">
      <c r="B31082" s="9"/>
      <c r="C31082" s="9"/>
    </row>
    <row r="31083" spans="2:3">
      <c r="B31083" s="9"/>
      <c r="C31083" s="9"/>
    </row>
    <row r="31084" spans="2:3">
      <c r="B31084" s="9"/>
      <c r="C31084" s="9"/>
    </row>
    <row r="31085" spans="2:3">
      <c r="B31085" s="9"/>
      <c r="C31085" s="9"/>
    </row>
    <row r="31086" spans="2:3">
      <c r="B31086" s="9"/>
      <c r="C31086" s="9"/>
    </row>
    <row r="31087" spans="2:3">
      <c r="B31087" s="9"/>
      <c r="C31087" s="9"/>
    </row>
    <row r="31088" spans="2:3">
      <c r="B31088" s="9"/>
      <c r="C31088" s="9"/>
    </row>
    <row r="31089" spans="2:3">
      <c r="B31089" s="9"/>
      <c r="C31089" s="9"/>
    </row>
    <row r="31090" spans="2:3">
      <c r="B31090" s="9"/>
      <c r="C31090" s="9"/>
    </row>
    <row r="31091" spans="2:3">
      <c r="B31091" s="9"/>
      <c r="C31091" s="9"/>
    </row>
    <row r="31092" spans="2:3">
      <c r="B31092" s="9"/>
      <c r="C31092" s="9"/>
    </row>
    <row r="31093" spans="2:3">
      <c r="B31093" s="9"/>
      <c r="C31093" s="9"/>
    </row>
    <row r="31094" spans="2:3">
      <c r="B31094" s="9"/>
      <c r="C31094" s="9"/>
    </row>
    <row r="31095" spans="2:3">
      <c r="B31095" s="9"/>
      <c r="C31095" s="9"/>
    </row>
    <row r="31096" spans="2:3">
      <c r="B31096" s="9"/>
      <c r="C31096" s="9"/>
    </row>
    <row r="31097" spans="2:3">
      <c r="B31097" s="9"/>
      <c r="C31097" s="9"/>
    </row>
    <row r="31098" spans="2:3">
      <c r="B31098" s="9"/>
      <c r="C31098" s="9"/>
    </row>
    <row r="31099" spans="2:3">
      <c r="B31099" s="9"/>
      <c r="C31099" s="9"/>
    </row>
    <row r="31100" spans="2:3">
      <c r="B31100" s="9"/>
      <c r="C31100" s="9"/>
    </row>
    <row r="31101" spans="2:3">
      <c r="B31101" s="9"/>
      <c r="C31101" s="9"/>
    </row>
    <row r="31102" spans="2:3">
      <c r="B31102" s="9"/>
      <c r="C31102" s="9"/>
    </row>
    <row r="31103" spans="2:3">
      <c r="B31103" s="9"/>
      <c r="C31103" s="9"/>
    </row>
    <row r="31104" spans="2:3">
      <c r="B31104" s="9"/>
      <c r="C31104" s="9"/>
    </row>
    <row r="31105" spans="2:3">
      <c r="B31105" s="9"/>
      <c r="C31105" s="9"/>
    </row>
    <row r="31106" spans="2:3">
      <c r="B31106" s="9"/>
      <c r="C31106" s="9"/>
    </row>
    <row r="31107" spans="2:3">
      <c r="B31107" s="9"/>
      <c r="C31107" s="9"/>
    </row>
    <row r="31108" spans="2:3">
      <c r="B31108" s="9"/>
      <c r="C31108" s="9"/>
    </row>
    <row r="31109" spans="2:3">
      <c r="B31109" s="9"/>
      <c r="C31109" s="9"/>
    </row>
    <row r="31110" spans="2:3">
      <c r="B31110" s="9"/>
      <c r="C31110" s="9"/>
    </row>
    <row r="31111" spans="2:3">
      <c r="B31111" s="9"/>
      <c r="C31111" s="9"/>
    </row>
    <row r="31112" spans="2:3">
      <c r="B31112" s="9"/>
      <c r="C31112" s="9"/>
    </row>
    <row r="31113" spans="2:3">
      <c r="B31113" s="9"/>
      <c r="C31113" s="9"/>
    </row>
    <row r="31114" spans="2:3">
      <c r="B31114" s="9"/>
      <c r="C31114" s="9"/>
    </row>
    <row r="31115" spans="2:3">
      <c r="B31115" s="9"/>
      <c r="C31115" s="9"/>
    </row>
    <row r="31116" spans="2:3">
      <c r="B31116" s="9"/>
      <c r="C31116" s="9"/>
    </row>
    <row r="31117" spans="2:3">
      <c r="B31117" s="9"/>
      <c r="C31117" s="9"/>
    </row>
    <row r="31118" spans="2:3">
      <c r="B31118" s="9"/>
      <c r="C31118" s="9"/>
    </row>
    <row r="31119" spans="2:3">
      <c r="B31119" s="9"/>
      <c r="C31119" s="9"/>
    </row>
    <row r="31120" spans="2:3">
      <c r="B31120" s="9"/>
      <c r="C31120" s="9"/>
    </row>
    <row r="31121" spans="2:3">
      <c r="B31121" s="9"/>
      <c r="C31121" s="9"/>
    </row>
    <row r="31122" spans="2:3">
      <c r="B31122" s="9"/>
      <c r="C31122" s="9"/>
    </row>
    <row r="31123" spans="2:3">
      <c r="B31123" s="9"/>
      <c r="C31123" s="9"/>
    </row>
    <row r="31124" spans="2:3">
      <c r="B31124" s="9"/>
      <c r="C31124" s="9"/>
    </row>
    <row r="31125" spans="2:3">
      <c r="B31125" s="9"/>
      <c r="C31125" s="9"/>
    </row>
    <row r="31126" spans="2:3">
      <c r="B31126" s="9"/>
      <c r="C31126" s="9"/>
    </row>
    <row r="31127" spans="2:3">
      <c r="B31127" s="9"/>
      <c r="C31127" s="9"/>
    </row>
    <row r="31128" spans="2:3">
      <c r="B31128" s="9"/>
      <c r="C31128" s="9"/>
    </row>
    <row r="31129" spans="2:3">
      <c r="B31129" s="9"/>
      <c r="C31129" s="9"/>
    </row>
    <row r="31130" spans="2:3">
      <c r="B31130" s="9"/>
      <c r="C31130" s="9"/>
    </row>
    <row r="31131" spans="2:3">
      <c r="B31131" s="9"/>
      <c r="C31131" s="9"/>
    </row>
    <row r="31132" spans="2:3">
      <c r="B31132" s="9"/>
      <c r="C31132" s="9"/>
    </row>
    <row r="31133" spans="2:3">
      <c r="B31133" s="9"/>
      <c r="C31133" s="9"/>
    </row>
    <row r="31134" spans="2:3">
      <c r="B31134" s="9"/>
      <c r="C31134" s="9"/>
    </row>
    <row r="31135" spans="2:3">
      <c r="B31135" s="9"/>
      <c r="C31135" s="9"/>
    </row>
    <row r="31136" spans="2:3">
      <c r="B31136" s="9"/>
      <c r="C31136" s="9"/>
    </row>
    <row r="31137" spans="2:3">
      <c r="B31137" s="9"/>
      <c r="C31137" s="9"/>
    </row>
    <row r="31138" spans="2:3">
      <c r="B31138" s="9"/>
      <c r="C31138" s="9"/>
    </row>
    <row r="31139" spans="2:3">
      <c r="B31139" s="9"/>
      <c r="C31139" s="9"/>
    </row>
    <row r="31140" spans="2:3">
      <c r="B31140" s="9"/>
      <c r="C31140" s="9"/>
    </row>
    <row r="31141" spans="2:3">
      <c r="B31141" s="9"/>
      <c r="C31141" s="9"/>
    </row>
    <row r="31142" spans="2:3">
      <c r="B31142" s="9"/>
      <c r="C31142" s="9"/>
    </row>
    <row r="31143" spans="2:3">
      <c r="B31143" s="9"/>
      <c r="C31143" s="9"/>
    </row>
    <row r="31144" spans="2:3">
      <c r="B31144" s="9"/>
      <c r="C31144" s="9"/>
    </row>
    <row r="31145" spans="2:3">
      <c r="B31145" s="9"/>
      <c r="C31145" s="9"/>
    </row>
    <row r="31146" spans="2:3">
      <c r="B31146" s="9"/>
      <c r="C31146" s="9"/>
    </row>
    <row r="31147" spans="2:3">
      <c r="B31147" s="9"/>
      <c r="C31147" s="9"/>
    </row>
    <row r="31148" spans="2:3">
      <c r="B31148" s="9"/>
      <c r="C31148" s="9"/>
    </row>
    <row r="31149" spans="2:3">
      <c r="B31149" s="9"/>
      <c r="C31149" s="9"/>
    </row>
    <row r="31150" spans="2:3">
      <c r="B31150" s="9"/>
      <c r="C31150" s="9"/>
    </row>
    <row r="31151" spans="2:3">
      <c r="B31151" s="9"/>
      <c r="C31151" s="9"/>
    </row>
    <row r="31152" spans="2:3">
      <c r="B31152" s="9"/>
      <c r="C31152" s="9"/>
    </row>
    <row r="31153" spans="2:3">
      <c r="B31153" s="9"/>
      <c r="C31153" s="9"/>
    </row>
    <row r="31154" spans="2:3">
      <c r="B31154" s="9"/>
      <c r="C31154" s="9"/>
    </row>
    <row r="31155" spans="2:3">
      <c r="B31155" s="9"/>
      <c r="C31155" s="9"/>
    </row>
    <row r="31156" spans="2:3">
      <c r="B31156" s="9"/>
      <c r="C31156" s="9"/>
    </row>
    <row r="31157" spans="2:3">
      <c r="B31157" s="9"/>
      <c r="C31157" s="9"/>
    </row>
    <row r="31158" spans="2:3">
      <c r="B31158" s="9"/>
      <c r="C31158" s="9"/>
    </row>
    <row r="31159" spans="2:3">
      <c r="B31159" s="9"/>
      <c r="C31159" s="9"/>
    </row>
    <row r="31160" spans="2:3">
      <c r="B31160" s="9"/>
      <c r="C31160" s="9"/>
    </row>
    <row r="31161" spans="2:3">
      <c r="B31161" s="9"/>
      <c r="C31161" s="9"/>
    </row>
    <row r="31162" spans="2:3">
      <c r="B31162" s="9"/>
      <c r="C31162" s="9"/>
    </row>
    <row r="31163" spans="2:3">
      <c r="B31163" s="9"/>
      <c r="C31163" s="9"/>
    </row>
    <row r="31164" spans="2:3">
      <c r="B31164" s="9"/>
      <c r="C31164" s="9"/>
    </row>
    <row r="31165" spans="2:3">
      <c r="B31165" s="9"/>
      <c r="C31165" s="9"/>
    </row>
    <row r="31166" spans="2:3">
      <c r="B31166" s="9"/>
      <c r="C31166" s="9"/>
    </row>
    <row r="31167" spans="2:3">
      <c r="B31167" s="9"/>
      <c r="C31167" s="9"/>
    </row>
    <row r="31168" spans="2:3">
      <c r="B31168" s="9"/>
      <c r="C31168" s="9"/>
    </row>
    <row r="31169" spans="2:3">
      <c r="B31169" s="9"/>
      <c r="C31169" s="9"/>
    </row>
    <row r="31170" spans="2:3">
      <c r="B31170" s="9"/>
      <c r="C31170" s="9"/>
    </row>
    <row r="31171" spans="2:3">
      <c r="B31171" s="9"/>
      <c r="C31171" s="9"/>
    </row>
    <row r="31172" spans="2:3">
      <c r="B31172" s="9"/>
      <c r="C31172" s="9"/>
    </row>
    <row r="31173" spans="2:3">
      <c r="B31173" s="9"/>
      <c r="C31173" s="9"/>
    </row>
    <row r="31174" spans="2:3">
      <c r="B31174" s="9"/>
      <c r="C31174" s="9"/>
    </row>
    <row r="31175" spans="2:3">
      <c r="B31175" s="9"/>
      <c r="C31175" s="9"/>
    </row>
    <row r="31176" spans="2:3">
      <c r="B31176" s="9"/>
      <c r="C31176" s="9"/>
    </row>
    <row r="31177" spans="2:3">
      <c r="B31177" s="9"/>
      <c r="C31177" s="9"/>
    </row>
    <row r="31178" spans="2:3">
      <c r="B31178" s="9"/>
      <c r="C31178" s="9"/>
    </row>
    <row r="31179" spans="2:3">
      <c r="B31179" s="9"/>
      <c r="C31179" s="9"/>
    </row>
    <row r="31180" spans="2:3">
      <c r="B31180" s="9"/>
      <c r="C31180" s="9"/>
    </row>
    <row r="31181" spans="2:3">
      <c r="B31181" s="9"/>
      <c r="C31181" s="9"/>
    </row>
    <row r="31182" spans="2:3">
      <c r="B31182" s="9"/>
      <c r="C31182" s="9"/>
    </row>
    <row r="31183" spans="2:3">
      <c r="B31183" s="9"/>
      <c r="C31183" s="9"/>
    </row>
    <row r="31184" spans="2:3">
      <c r="B31184" s="9"/>
      <c r="C31184" s="9"/>
    </row>
    <row r="31185" spans="2:3">
      <c r="B31185" s="9"/>
      <c r="C31185" s="9"/>
    </row>
    <row r="31186" spans="2:3">
      <c r="B31186" s="9"/>
      <c r="C31186" s="9"/>
    </row>
    <row r="31187" spans="2:3">
      <c r="B31187" s="9"/>
      <c r="C31187" s="9"/>
    </row>
    <row r="31188" spans="2:3">
      <c r="B31188" s="9"/>
      <c r="C31188" s="9"/>
    </row>
    <row r="31189" spans="2:3">
      <c r="B31189" s="9"/>
      <c r="C31189" s="9"/>
    </row>
    <row r="31190" spans="2:3">
      <c r="B31190" s="9"/>
      <c r="C31190" s="9"/>
    </row>
    <row r="31191" spans="2:3">
      <c r="B31191" s="9"/>
      <c r="C31191" s="9"/>
    </row>
    <row r="31192" spans="2:3">
      <c r="B31192" s="9"/>
      <c r="C31192" s="9"/>
    </row>
    <row r="31193" spans="2:3">
      <c r="B31193" s="9"/>
      <c r="C31193" s="9"/>
    </row>
    <row r="31194" spans="2:3">
      <c r="B31194" s="9"/>
      <c r="C31194" s="9"/>
    </row>
    <row r="31195" spans="2:3">
      <c r="B31195" s="9"/>
      <c r="C31195" s="9"/>
    </row>
    <row r="31196" spans="2:3">
      <c r="B31196" s="9"/>
      <c r="C31196" s="9"/>
    </row>
    <row r="31197" spans="2:3">
      <c r="B31197" s="9"/>
      <c r="C31197" s="9"/>
    </row>
    <row r="31198" spans="2:3">
      <c r="B31198" s="9"/>
      <c r="C31198" s="9"/>
    </row>
    <row r="31199" spans="2:3">
      <c r="B31199" s="9"/>
      <c r="C31199" s="9"/>
    </row>
    <row r="31200" spans="2:3">
      <c r="B31200" s="9"/>
      <c r="C31200" s="9"/>
    </row>
    <row r="31201" spans="2:3">
      <c r="B31201" s="9"/>
      <c r="C31201" s="9"/>
    </row>
    <row r="31202" spans="2:3">
      <c r="B31202" s="9"/>
      <c r="C31202" s="9"/>
    </row>
    <row r="31203" spans="2:3">
      <c r="B31203" s="9"/>
      <c r="C31203" s="9"/>
    </row>
    <row r="31204" spans="2:3">
      <c r="B31204" s="9"/>
      <c r="C31204" s="9"/>
    </row>
    <row r="31205" spans="2:3">
      <c r="B31205" s="9"/>
      <c r="C31205" s="9"/>
    </row>
    <row r="31206" spans="2:3">
      <c r="B31206" s="9"/>
      <c r="C31206" s="9"/>
    </row>
    <row r="31207" spans="2:3">
      <c r="B31207" s="9"/>
      <c r="C31207" s="9"/>
    </row>
    <row r="31208" spans="2:3">
      <c r="B31208" s="9"/>
      <c r="C31208" s="9"/>
    </row>
    <row r="31209" spans="2:3">
      <c r="B31209" s="9"/>
      <c r="C31209" s="9"/>
    </row>
    <row r="31210" spans="2:3">
      <c r="B31210" s="9"/>
      <c r="C31210" s="9"/>
    </row>
    <row r="31211" spans="2:3">
      <c r="B31211" s="9"/>
      <c r="C31211" s="9"/>
    </row>
    <row r="31212" spans="2:3">
      <c r="B31212" s="9"/>
      <c r="C31212" s="9"/>
    </row>
    <row r="31213" spans="2:3">
      <c r="B31213" s="9"/>
      <c r="C31213" s="9"/>
    </row>
    <row r="31214" spans="2:3">
      <c r="B31214" s="9"/>
      <c r="C31214" s="9"/>
    </row>
    <row r="31215" spans="2:3">
      <c r="B31215" s="9"/>
      <c r="C31215" s="9"/>
    </row>
    <row r="31216" spans="2:3">
      <c r="B31216" s="9"/>
      <c r="C31216" s="9"/>
    </row>
    <row r="31217" spans="2:3">
      <c r="B31217" s="9"/>
      <c r="C31217" s="9"/>
    </row>
    <row r="31218" spans="2:3">
      <c r="B31218" s="9"/>
      <c r="C31218" s="9"/>
    </row>
    <row r="31219" spans="2:3">
      <c r="B31219" s="9"/>
      <c r="C31219" s="9"/>
    </row>
    <row r="31220" spans="2:3">
      <c r="B31220" s="9"/>
      <c r="C31220" s="9"/>
    </row>
    <row r="31221" spans="2:3">
      <c r="B31221" s="9"/>
      <c r="C31221" s="9"/>
    </row>
    <row r="31222" spans="2:3">
      <c r="B31222" s="9"/>
      <c r="C31222" s="9"/>
    </row>
    <row r="31223" spans="2:3">
      <c r="B31223" s="9"/>
      <c r="C31223" s="9"/>
    </row>
    <row r="31224" spans="2:3">
      <c r="B31224" s="9"/>
      <c r="C31224" s="9"/>
    </row>
    <row r="31225" spans="2:3">
      <c r="B31225" s="9"/>
      <c r="C31225" s="9"/>
    </row>
    <row r="31226" spans="2:3">
      <c r="B31226" s="9"/>
      <c r="C31226" s="9"/>
    </row>
    <row r="31227" spans="2:3">
      <c r="B31227" s="9"/>
      <c r="C31227" s="9"/>
    </row>
    <row r="31228" spans="2:3">
      <c r="B31228" s="9"/>
      <c r="C31228" s="9"/>
    </row>
    <row r="31229" spans="2:3">
      <c r="B31229" s="9"/>
      <c r="C31229" s="9"/>
    </row>
    <row r="31230" spans="2:3">
      <c r="B31230" s="9"/>
      <c r="C31230" s="9"/>
    </row>
    <row r="31231" spans="2:3">
      <c r="B31231" s="9"/>
      <c r="C31231" s="9"/>
    </row>
    <row r="31232" spans="2:3">
      <c r="B31232" s="9"/>
      <c r="C31232" s="9"/>
    </row>
    <row r="31233" spans="2:3">
      <c r="B31233" s="9"/>
      <c r="C31233" s="9"/>
    </row>
    <row r="31234" spans="2:3">
      <c r="B31234" s="9"/>
      <c r="C31234" s="9"/>
    </row>
    <row r="31235" spans="2:3">
      <c r="B31235" s="9"/>
      <c r="C31235" s="9"/>
    </row>
    <row r="31236" spans="2:3">
      <c r="B31236" s="9"/>
      <c r="C31236" s="9"/>
    </row>
    <row r="31237" spans="2:3">
      <c r="B31237" s="9"/>
      <c r="C31237" s="9"/>
    </row>
    <row r="31238" spans="2:3">
      <c r="B31238" s="9"/>
      <c r="C31238" s="9"/>
    </row>
    <row r="31239" spans="2:3">
      <c r="B31239" s="9"/>
      <c r="C31239" s="9"/>
    </row>
    <row r="31240" spans="2:3">
      <c r="B31240" s="9"/>
      <c r="C31240" s="9"/>
    </row>
    <row r="31241" spans="2:3">
      <c r="B31241" s="9"/>
      <c r="C31241" s="9"/>
    </row>
    <row r="31242" spans="2:3">
      <c r="B31242" s="9"/>
      <c r="C31242" s="9"/>
    </row>
    <row r="31243" spans="2:3">
      <c r="B31243" s="9"/>
      <c r="C31243" s="9"/>
    </row>
    <row r="31244" spans="2:3">
      <c r="B31244" s="9"/>
      <c r="C31244" s="9"/>
    </row>
    <row r="31245" spans="2:3">
      <c r="B31245" s="9"/>
      <c r="C31245" s="9"/>
    </row>
    <row r="31246" spans="2:3">
      <c r="B31246" s="9"/>
      <c r="C31246" s="9"/>
    </row>
    <row r="31247" spans="2:3">
      <c r="B31247" s="9"/>
      <c r="C31247" s="9"/>
    </row>
    <row r="31248" spans="2:3">
      <c r="B31248" s="9"/>
      <c r="C31248" s="9"/>
    </row>
    <row r="31249" spans="2:3">
      <c r="B31249" s="9"/>
      <c r="C31249" s="9"/>
    </row>
    <row r="31250" spans="2:3">
      <c r="B31250" s="9"/>
      <c r="C31250" s="9"/>
    </row>
    <row r="31251" spans="2:3">
      <c r="B31251" s="9"/>
      <c r="C31251" s="9"/>
    </row>
    <row r="31252" spans="2:3">
      <c r="B31252" s="9"/>
      <c r="C31252" s="9"/>
    </row>
    <row r="31253" spans="2:3">
      <c r="B31253" s="9"/>
      <c r="C31253" s="9"/>
    </row>
    <row r="31254" spans="2:3">
      <c r="B31254" s="9"/>
      <c r="C31254" s="9"/>
    </row>
    <row r="31255" spans="2:3">
      <c r="B31255" s="9"/>
      <c r="C31255" s="9"/>
    </row>
    <row r="31256" spans="2:3">
      <c r="B31256" s="9"/>
      <c r="C31256" s="9"/>
    </row>
    <row r="31257" spans="2:3">
      <c r="B31257" s="9"/>
      <c r="C31257" s="9"/>
    </row>
    <row r="31258" spans="2:3">
      <c r="B31258" s="9"/>
      <c r="C31258" s="9"/>
    </row>
    <row r="31259" spans="2:3">
      <c r="B31259" s="9"/>
      <c r="C31259" s="9"/>
    </row>
    <row r="31260" spans="2:3">
      <c r="B31260" s="9"/>
      <c r="C31260" s="9"/>
    </row>
    <row r="31261" spans="2:3">
      <c r="B31261" s="9"/>
      <c r="C31261" s="9"/>
    </row>
    <row r="31262" spans="2:3">
      <c r="B31262" s="9"/>
      <c r="C31262" s="9"/>
    </row>
    <row r="31263" spans="2:3">
      <c r="B31263" s="9"/>
      <c r="C31263" s="9"/>
    </row>
    <row r="31264" spans="2:3">
      <c r="B31264" s="9"/>
      <c r="C31264" s="9"/>
    </row>
    <row r="31265" spans="2:3">
      <c r="B31265" s="9"/>
      <c r="C31265" s="9"/>
    </row>
    <row r="31266" spans="2:3">
      <c r="B31266" s="9"/>
      <c r="C31266" s="9"/>
    </row>
    <row r="31267" spans="2:3">
      <c r="B31267" s="9"/>
      <c r="C31267" s="9"/>
    </row>
    <row r="31268" spans="2:3">
      <c r="B31268" s="9"/>
      <c r="C31268" s="9"/>
    </row>
    <row r="31269" spans="2:3">
      <c r="B31269" s="9"/>
      <c r="C31269" s="9"/>
    </row>
    <row r="31270" spans="2:3">
      <c r="B31270" s="9"/>
      <c r="C31270" s="9"/>
    </row>
    <row r="31271" spans="2:3">
      <c r="B31271" s="9"/>
      <c r="C31271" s="9"/>
    </row>
    <row r="31272" spans="2:3">
      <c r="B31272" s="9"/>
      <c r="C31272" s="9"/>
    </row>
    <row r="31273" spans="2:3">
      <c r="B31273" s="9"/>
      <c r="C31273" s="9"/>
    </row>
    <row r="31274" spans="2:3">
      <c r="B31274" s="9"/>
      <c r="C31274" s="9"/>
    </row>
    <row r="31275" spans="2:3">
      <c r="B31275" s="9"/>
      <c r="C31275" s="9"/>
    </row>
    <row r="31276" spans="2:3">
      <c r="B31276" s="9"/>
      <c r="C31276" s="9"/>
    </row>
    <row r="31277" spans="2:3">
      <c r="B31277" s="9"/>
      <c r="C31277" s="9"/>
    </row>
    <row r="31278" spans="2:3">
      <c r="B31278" s="9"/>
      <c r="C31278" s="9"/>
    </row>
    <row r="31279" spans="2:3">
      <c r="B31279" s="9"/>
      <c r="C31279" s="9"/>
    </row>
    <row r="31280" spans="2:3">
      <c r="B31280" s="9"/>
      <c r="C31280" s="9"/>
    </row>
    <row r="31281" spans="2:3">
      <c r="B31281" s="9"/>
      <c r="C31281" s="9"/>
    </row>
    <row r="31282" spans="2:3">
      <c r="B31282" s="9"/>
      <c r="C31282" s="9"/>
    </row>
    <row r="31283" spans="2:3">
      <c r="B31283" s="9"/>
      <c r="C31283" s="9"/>
    </row>
    <row r="31284" spans="2:3">
      <c r="B31284" s="9"/>
      <c r="C31284" s="9"/>
    </row>
    <row r="31285" spans="2:3">
      <c r="B31285" s="9"/>
      <c r="C31285" s="9"/>
    </row>
    <row r="31286" spans="2:3">
      <c r="B31286" s="9"/>
      <c r="C31286" s="9"/>
    </row>
    <row r="31287" spans="2:3">
      <c r="B31287" s="9"/>
      <c r="C31287" s="9"/>
    </row>
    <row r="31288" spans="2:3">
      <c r="B31288" s="9"/>
      <c r="C31288" s="9"/>
    </row>
    <row r="31289" spans="2:3">
      <c r="B31289" s="9"/>
      <c r="C31289" s="9"/>
    </row>
    <row r="31290" spans="2:3">
      <c r="B31290" s="9"/>
      <c r="C31290" s="9"/>
    </row>
    <row r="31291" spans="2:3">
      <c r="B31291" s="9"/>
      <c r="C31291" s="9"/>
    </row>
    <row r="31292" spans="2:3">
      <c r="B31292" s="9"/>
      <c r="C31292" s="9"/>
    </row>
    <row r="31293" spans="2:3">
      <c r="B31293" s="9"/>
      <c r="C31293" s="9"/>
    </row>
    <row r="31294" spans="2:3">
      <c r="B31294" s="9"/>
      <c r="C31294" s="9"/>
    </row>
    <row r="31295" spans="2:3">
      <c r="B31295" s="9"/>
      <c r="C31295" s="9"/>
    </row>
    <row r="31296" spans="2:3">
      <c r="B31296" s="9"/>
      <c r="C31296" s="9"/>
    </row>
    <row r="31297" spans="2:3">
      <c r="B31297" s="9"/>
      <c r="C31297" s="9"/>
    </row>
    <row r="31298" spans="2:3">
      <c r="B31298" s="9"/>
      <c r="C31298" s="9"/>
    </row>
    <row r="31299" spans="2:3">
      <c r="B31299" s="9"/>
      <c r="C31299" s="9"/>
    </row>
    <row r="31300" spans="2:3">
      <c r="B31300" s="9"/>
      <c r="C31300" s="9"/>
    </row>
    <row r="31301" spans="2:3">
      <c r="B31301" s="9"/>
      <c r="C31301" s="9"/>
    </row>
    <row r="31302" spans="2:3">
      <c r="B31302" s="9"/>
      <c r="C31302" s="9"/>
    </row>
    <row r="31303" spans="2:3">
      <c r="B31303" s="9"/>
      <c r="C31303" s="9"/>
    </row>
    <row r="31304" spans="2:3">
      <c r="B31304" s="9"/>
      <c r="C31304" s="9"/>
    </row>
    <row r="31305" spans="2:3">
      <c r="B31305" s="9"/>
      <c r="C31305" s="9"/>
    </row>
    <row r="31306" spans="2:3">
      <c r="B31306" s="9"/>
      <c r="C31306" s="9"/>
    </row>
    <row r="31307" spans="2:3">
      <c r="B31307" s="9"/>
      <c r="C31307" s="9"/>
    </row>
    <row r="31308" spans="2:3">
      <c r="B31308" s="9"/>
      <c r="C31308" s="9"/>
    </row>
    <row r="31309" spans="2:3">
      <c r="B31309" s="9"/>
      <c r="C31309" s="9"/>
    </row>
    <row r="31310" spans="2:3">
      <c r="B31310" s="9"/>
      <c r="C31310" s="9"/>
    </row>
    <row r="31311" spans="2:3">
      <c r="B31311" s="9"/>
      <c r="C31311" s="9"/>
    </row>
    <row r="31312" spans="2:3">
      <c r="B31312" s="9"/>
      <c r="C31312" s="9"/>
    </row>
    <row r="31313" spans="2:3">
      <c r="B31313" s="9"/>
      <c r="C31313" s="9"/>
    </row>
    <row r="31314" spans="2:3">
      <c r="B31314" s="9"/>
      <c r="C31314" s="9"/>
    </row>
    <row r="31315" spans="2:3">
      <c r="B31315" s="9"/>
      <c r="C31315" s="9"/>
    </row>
    <row r="31316" spans="2:3">
      <c r="B31316" s="9"/>
      <c r="C31316" s="9"/>
    </row>
    <row r="31317" spans="2:3">
      <c r="B31317" s="9"/>
      <c r="C31317" s="9"/>
    </row>
    <row r="31318" spans="2:3">
      <c r="B31318" s="9"/>
      <c r="C31318" s="9"/>
    </row>
    <row r="31319" spans="2:3">
      <c r="B31319" s="9"/>
      <c r="C31319" s="9"/>
    </row>
    <row r="31320" spans="2:3">
      <c r="B31320" s="9"/>
      <c r="C31320" s="9"/>
    </row>
    <row r="31321" spans="2:3">
      <c r="B31321" s="9"/>
      <c r="C31321" s="9"/>
    </row>
    <row r="31322" spans="2:3">
      <c r="B31322" s="9"/>
      <c r="C31322" s="9"/>
    </row>
    <row r="31323" spans="2:3">
      <c r="B31323" s="9"/>
      <c r="C31323" s="9"/>
    </row>
    <row r="31324" spans="2:3">
      <c r="B31324" s="9"/>
      <c r="C31324" s="9"/>
    </row>
    <row r="31325" spans="2:3">
      <c r="B31325" s="9"/>
      <c r="C31325" s="9"/>
    </row>
    <row r="31326" spans="2:3">
      <c r="B31326" s="9"/>
      <c r="C31326" s="9"/>
    </row>
    <row r="31327" spans="2:3">
      <c r="B31327" s="9"/>
      <c r="C31327" s="9"/>
    </row>
    <row r="31328" spans="2:3">
      <c r="B31328" s="9"/>
      <c r="C31328" s="9"/>
    </row>
    <row r="31329" spans="2:3">
      <c r="B31329" s="9"/>
      <c r="C31329" s="9"/>
    </row>
    <row r="31330" spans="2:3">
      <c r="B31330" s="9"/>
      <c r="C31330" s="9"/>
    </row>
    <row r="31331" spans="2:3">
      <c r="B31331" s="9"/>
      <c r="C31331" s="9"/>
    </row>
    <row r="31332" spans="2:3">
      <c r="B31332" s="9"/>
      <c r="C31332" s="9"/>
    </row>
    <row r="31333" spans="2:3">
      <c r="B31333" s="9"/>
      <c r="C31333" s="9"/>
    </row>
    <row r="31334" spans="2:3">
      <c r="B31334" s="9"/>
      <c r="C31334" s="9"/>
    </row>
    <row r="31335" spans="2:3">
      <c r="B31335" s="9"/>
      <c r="C31335" s="9"/>
    </row>
    <row r="31336" spans="2:3">
      <c r="B31336" s="9"/>
      <c r="C31336" s="9"/>
    </row>
    <row r="31337" spans="2:3">
      <c r="B31337" s="9"/>
      <c r="C31337" s="9"/>
    </row>
    <row r="31338" spans="2:3">
      <c r="B31338" s="9"/>
      <c r="C31338" s="9"/>
    </row>
    <row r="31339" spans="2:3">
      <c r="B31339" s="9"/>
      <c r="C31339" s="9"/>
    </row>
    <row r="31340" spans="2:3">
      <c r="B31340" s="9"/>
      <c r="C31340" s="9"/>
    </row>
    <row r="31341" spans="2:3">
      <c r="B31341" s="9"/>
      <c r="C31341" s="9"/>
    </row>
    <row r="31342" spans="2:3">
      <c r="B31342" s="9"/>
      <c r="C31342" s="9"/>
    </row>
    <row r="31343" spans="2:3">
      <c r="B31343" s="9"/>
      <c r="C31343" s="9"/>
    </row>
    <row r="31344" spans="2:3">
      <c r="B31344" s="9"/>
      <c r="C31344" s="9"/>
    </row>
    <row r="31345" spans="2:3">
      <c r="B31345" s="9"/>
      <c r="C31345" s="9"/>
    </row>
    <row r="31346" spans="2:3">
      <c r="B31346" s="9"/>
      <c r="C31346" s="9"/>
    </row>
    <row r="31347" spans="2:3">
      <c r="B31347" s="9"/>
      <c r="C31347" s="9"/>
    </row>
    <row r="31348" spans="2:3">
      <c r="B31348" s="9"/>
      <c r="C31348" s="9"/>
    </row>
    <row r="31349" spans="2:3">
      <c r="B31349" s="9"/>
      <c r="C31349" s="9"/>
    </row>
    <row r="31350" spans="2:3">
      <c r="B31350" s="9"/>
      <c r="C31350" s="9"/>
    </row>
    <row r="31351" spans="2:3">
      <c r="B31351" s="9"/>
      <c r="C31351" s="9"/>
    </row>
    <row r="31352" spans="2:3">
      <c r="B31352" s="9"/>
      <c r="C31352" s="9"/>
    </row>
    <row r="31353" spans="2:3">
      <c r="B31353" s="9"/>
      <c r="C31353" s="9"/>
    </row>
    <row r="31354" spans="2:3">
      <c r="B31354" s="9"/>
      <c r="C31354" s="9"/>
    </row>
    <row r="31355" spans="2:3">
      <c r="B31355" s="9"/>
      <c r="C31355" s="9"/>
    </row>
    <row r="31356" spans="2:3">
      <c r="B31356" s="9"/>
      <c r="C31356" s="9"/>
    </row>
    <row r="31357" spans="2:3">
      <c r="B31357" s="9"/>
      <c r="C31357" s="9"/>
    </row>
    <row r="31358" spans="2:3">
      <c r="B31358" s="9"/>
      <c r="C31358" s="9"/>
    </row>
    <row r="31359" spans="2:3">
      <c r="B31359" s="9"/>
      <c r="C31359" s="9"/>
    </row>
    <row r="31360" spans="2:3">
      <c r="B31360" s="9"/>
      <c r="C31360" s="9"/>
    </row>
    <row r="31361" spans="2:3">
      <c r="B31361" s="9"/>
      <c r="C31361" s="9"/>
    </row>
    <row r="31362" spans="2:3">
      <c r="B31362" s="9"/>
      <c r="C31362" s="9"/>
    </row>
    <row r="31363" spans="2:3">
      <c r="B31363" s="9"/>
      <c r="C31363" s="9"/>
    </row>
    <row r="31364" spans="2:3">
      <c r="B31364" s="9"/>
      <c r="C31364" s="9"/>
    </row>
    <row r="31365" spans="2:3">
      <c r="B31365" s="9"/>
      <c r="C31365" s="9"/>
    </row>
    <row r="31366" spans="2:3">
      <c r="B31366" s="9"/>
      <c r="C31366" s="9"/>
    </row>
    <row r="31367" spans="2:3">
      <c r="B31367" s="9"/>
      <c r="C31367" s="9"/>
    </row>
    <row r="31368" spans="2:3">
      <c r="B31368" s="9"/>
      <c r="C31368" s="9"/>
    </row>
    <row r="31369" spans="2:3">
      <c r="B31369" s="9"/>
      <c r="C31369" s="9"/>
    </row>
    <row r="31370" spans="2:3">
      <c r="B31370" s="9"/>
      <c r="C31370" s="9"/>
    </row>
    <row r="31371" spans="2:3">
      <c r="B31371" s="9"/>
      <c r="C31371" s="9"/>
    </row>
    <row r="31372" spans="2:3">
      <c r="B31372" s="9"/>
      <c r="C31372" s="9"/>
    </row>
    <row r="31373" spans="2:3">
      <c r="B31373" s="9"/>
      <c r="C31373" s="9"/>
    </row>
    <row r="31374" spans="2:3">
      <c r="B31374" s="9"/>
      <c r="C31374" s="9"/>
    </row>
    <row r="31375" spans="2:3">
      <c r="B31375" s="9"/>
      <c r="C31375" s="9"/>
    </row>
    <row r="31376" spans="2:3">
      <c r="B31376" s="9"/>
      <c r="C31376" s="9"/>
    </row>
    <row r="31377" spans="2:3">
      <c r="B31377" s="9"/>
      <c r="C31377" s="9"/>
    </row>
    <row r="31378" spans="2:3">
      <c r="B31378" s="9"/>
      <c r="C31378" s="9"/>
    </row>
    <row r="31379" spans="2:3">
      <c r="B31379" s="9"/>
      <c r="C31379" s="9"/>
    </row>
    <row r="31380" spans="2:3">
      <c r="B31380" s="9"/>
      <c r="C31380" s="9"/>
    </row>
    <row r="31381" spans="2:3">
      <c r="B31381" s="9"/>
      <c r="C31381" s="9"/>
    </row>
    <row r="31382" spans="2:3">
      <c r="B31382" s="9"/>
      <c r="C31382" s="9"/>
    </row>
    <row r="31383" spans="2:3">
      <c r="B31383" s="9"/>
      <c r="C31383" s="9"/>
    </row>
    <row r="31384" spans="2:3">
      <c r="B31384" s="9"/>
      <c r="C31384" s="9"/>
    </row>
    <row r="31385" spans="2:3">
      <c r="B31385" s="9"/>
      <c r="C31385" s="9"/>
    </row>
    <row r="31386" spans="2:3">
      <c r="B31386" s="9"/>
      <c r="C31386" s="9"/>
    </row>
    <row r="31387" spans="2:3">
      <c r="B31387" s="9"/>
      <c r="C31387" s="9"/>
    </row>
    <row r="31388" spans="2:3">
      <c r="B31388" s="9"/>
      <c r="C31388" s="9"/>
    </row>
    <row r="31389" spans="2:3">
      <c r="B31389" s="9"/>
      <c r="C31389" s="9"/>
    </row>
    <row r="31390" spans="2:3">
      <c r="B31390" s="9"/>
      <c r="C31390" s="9"/>
    </row>
    <row r="31391" spans="2:3">
      <c r="B31391" s="9"/>
      <c r="C31391" s="9"/>
    </row>
    <row r="31392" spans="2:3">
      <c r="B31392" s="9"/>
      <c r="C31392" s="9"/>
    </row>
    <row r="31393" spans="2:3">
      <c r="B31393" s="9"/>
      <c r="C31393" s="9"/>
    </row>
    <row r="31394" spans="2:3">
      <c r="B31394" s="9"/>
      <c r="C31394" s="9"/>
    </row>
    <row r="31395" spans="2:3">
      <c r="B31395" s="9"/>
      <c r="C31395" s="9"/>
    </row>
    <row r="31396" spans="2:3">
      <c r="B31396" s="9"/>
      <c r="C31396" s="9"/>
    </row>
    <row r="31397" spans="2:3">
      <c r="B31397" s="9"/>
      <c r="C31397" s="9"/>
    </row>
    <row r="31398" spans="2:3">
      <c r="B31398" s="9"/>
      <c r="C31398" s="9"/>
    </row>
    <row r="31399" spans="2:3">
      <c r="B31399" s="9"/>
      <c r="C31399" s="9"/>
    </row>
    <row r="31400" spans="2:3">
      <c r="B31400" s="9"/>
      <c r="C31400" s="9"/>
    </row>
    <row r="31401" spans="2:3">
      <c r="B31401" s="9"/>
      <c r="C31401" s="9"/>
    </row>
    <row r="31402" spans="2:3">
      <c r="B31402" s="9"/>
      <c r="C31402" s="9"/>
    </row>
    <row r="31403" spans="2:3">
      <c r="B31403" s="9"/>
      <c r="C31403" s="9"/>
    </row>
    <row r="31404" spans="2:3">
      <c r="B31404" s="9"/>
      <c r="C31404" s="9"/>
    </row>
    <row r="31405" spans="2:3">
      <c r="B31405" s="9"/>
      <c r="C31405" s="9"/>
    </row>
    <row r="31406" spans="2:3">
      <c r="B31406" s="9"/>
      <c r="C31406" s="9"/>
    </row>
    <row r="31407" spans="2:3">
      <c r="B31407" s="9"/>
      <c r="C31407" s="9"/>
    </row>
    <row r="31408" spans="2:3">
      <c r="B31408" s="9"/>
      <c r="C31408" s="9"/>
    </row>
    <row r="31409" spans="2:3">
      <c r="B31409" s="9"/>
      <c r="C31409" s="9"/>
    </row>
    <row r="31410" spans="2:3">
      <c r="B31410" s="9"/>
      <c r="C31410" s="9"/>
    </row>
    <row r="31411" spans="2:3">
      <c r="B31411" s="9"/>
      <c r="C31411" s="9"/>
    </row>
    <row r="31412" spans="2:3">
      <c r="B31412" s="9"/>
      <c r="C31412" s="9"/>
    </row>
    <row r="31413" spans="2:3">
      <c r="B31413" s="9"/>
      <c r="C31413" s="9"/>
    </row>
    <row r="31414" spans="2:3">
      <c r="B31414" s="9"/>
      <c r="C31414" s="9"/>
    </row>
    <row r="31415" spans="2:3">
      <c r="B31415" s="9"/>
      <c r="C31415" s="9"/>
    </row>
    <row r="31416" spans="2:3">
      <c r="B31416" s="9"/>
      <c r="C31416" s="9"/>
    </row>
    <row r="31417" spans="2:3">
      <c r="B31417" s="9"/>
      <c r="C31417" s="9"/>
    </row>
    <row r="31418" spans="2:3">
      <c r="B31418" s="9"/>
      <c r="C31418" s="9"/>
    </row>
    <row r="31419" spans="2:3">
      <c r="B31419" s="9"/>
      <c r="C31419" s="9"/>
    </row>
    <row r="31420" spans="2:3">
      <c r="B31420" s="9"/>
      <c r="C31420" s="9"/>
    </row>
    <row r="31421" spans="2:3">
      <c r="B31421" s="9"/>
      <c r="C31421" s="9"/>
    </row>
    <row r="31422" spans="2:3">
      <c r="B31422" s="9"/>
      <c r="C31422" s="9"/>
    </row>
    <row r="31423" spans="2:3">
      <c r="B31423" s="9"/>
      <c r="C31423" s="9"/>
    </row>
    <row r="31424" spans="2:3">
      <c r="B31424" s="9"/>
      <c r="C31424" s="9"/>
    </row>
    <row r="31425" spans="2:3">
      <c r="B31425" s="9"/>
      <c r="C31425" s="9"/>
    </row>
    <row r="31426" spans="2:3">
      <c r="B31426" s="9"/>
      <c r="C31426" s="9"/>
    </row>
    <row r="31427" spans="2:3">
      <c r="B31427" s="9"/>
      <c r="C31427" s="9"/>
    </row>
    <row r="31428" spans="2:3">
      <c r="B31428" s="9"/>
      <c r="C31428" s="9"/>
    </row>
    <row r="31429" spans="2:3">
      <c r="B31429" s="9"/>
      <c r="C31429" s="9"/>
    </row>
    <row r="31430" spans="2:3">
      <c r="B31430" s="9"/>
      <c r="C31430" s="9"/>
    </row>
    <row r="31431" spans="2:3">
      <c r="B31431" s="9"/>
      <c r="C31431" s="9"/>
    </row>
    <row r="31432" spans="2:3">
      <c r="B31432" s="9"/>
      <c r="C31432" s="9"/>
    </row>
    <row r="31433" spans="2:3">
      <c r="B31433" s="9"/>
      <c r="C31433" s="9"/>
    </row>
    <row r="31434" spans="2:3">
      <c r="B31434" s="9"/>
      <c r="C31434" s="9"/>
    </row>
    <row r="31435" spans="2:3">
      <c r="B31435" s="9"/>
      <c r="C31435" s="9"/>
    </row>
    <row r="31436" spans="2:3">
      <c r="B31436" s="9"/>
      <c r="C31436" s="9"/>
    </row>
    <row r="31437" spans="2:3">
      <c r="B31437" s="9"/>
      <c r="C31437" s="9"/>
    </row>
    <row r="31438" spans="2:3">
      <c r="B31438" s="9"/>
      <c r="C31438" s="9"/>
    </row>
    <row r="31439" spans="2:3">
      <c r="B31439" s="9"/>
      <c r="C31439" s="9"/>
    </row>
    <row r="31440" spans="2:3">
      <c r="B31440" s="9"/>
      <c r="C31440" s="9"/>
    </row>
    <row r="31441" spans="2:3">
      <c r="B31441" s="9"/>
      <c r="C31441" s="9"/>
    </row>
    <row r="31442" spans="2:3">
      <c r="B31442" s="9"/>
      <c r="C31442" s="9"/>
    </row>
    <row r="31443" spans="2:3">
      <c r="B31443" s="9"/>
      <c r="C31443" s="9"/>
    </row>
    <row r="31444" spans="2:3">
      <c r="B31444" s="9"/>
      <c r="C31444" s="9"/>
    </row>
    <row r="31445" spans="2:3">
      <c r="B31445" s="9"/>
      <c r="C31445" s="9"/>
    </row>
    <row r="31446" spans="2:3">
      <c r="B31446" s="9"/>
      <c r="C31446" s="9"/>
    </row>
    <row r="31447" spans="2:3">
      <c r="B31447" s="9"/>
      <c r="C31447" s="9"/>
    </row>
    <row r="31448" spans="2:3">
      <c r="B31448" s="9"/>
      <c r="C31448" s="9"/>
    </row>
    <row r="31449" spans="2:3">
      <c r="B31449" s="9"/>
      <c r="C31449" s="9"/>
    </row>
    <row r="31450" spans="2:3">
      <c r="B31450" s="9"/>
      <c r="C31450" s="9"/>
    </row>
    <row r="31451" spans="2:3">
      <c r="B31451" s="9"/>
      <c r="C31451" s="9"/>
    </row>
    <row r="31452" spans="2:3">
      <c r="B31452" s="9"/>
      <c r="C31452" s="9"/>
    </row>
    <row r="31453" spans="2:3">
      <c r="B31453" s="9"/>
      <c r="C31453" s="9"/>
    </row>
    <row r="31454" spans="2:3">
      <c r="B31454" s="9"/>
      <c r="C31454" s="9"/>
    </row>
    <row r="31455" spans="2:3">
      <c r="B31455" s="9"/>
      <c r="C31455" s="9"/>
    </row>
    <row r="31456" spans="2:3">
      <c r="B31456" s="9"/>
      <c r="C31456" s="9"/>
    </row>
    <row r="31457" spans="2:3">
      <c r="B31457" s="9"/>
      <c r="C31457" s="9"/>
    </row>
    <row r="31458" spans="2:3">
      <c r="B31458" s="9"/>
      <c r="C31458" s="9"/>
    </row>
    <row r="31459" spans="2:3">
      <c r="B31459" s="9"/>
      <c r="C31459" s="9"/>
    </row>
    <row r="31460" spans="2:3">
      <c r="B31460" s="9"/>
      <c r="C31460" s="9"/>
    </row>
    <row r="31461" spans="2:3">
      <c r="B31461" s="9"/>
      <c r="C31461" s="9"/>
    </row>
    <row r="31462" spans="2:3">
      <c r="B31462" s="9"/>
      <c r="C31462" s="9"/>
    </row>
    <row r="31463" spans="2:3">
      <c r="B31463" s="9"/>
      <c r="C31463" s="9"/>
    </row>
    <row r="31464" spans="2:3">
      <c r="B31464" s="9"/>
      <c r="C31464" s="9"/>
    </row>
    <row r="31465" spans="2:3">
      <c r="B31465" s="9"/>
      <c r="C31465" s="9"/>
    </row>
    <row r="31466" spans="2:3">
      <c r="B31466" s="9"/>
      <c r="C31466" s="9"/>
    </row>
    <row r="31467" spans="2:3">
      <c r="B31467" s="9"/>
      <c r="C31467" s="9"/>
    </row>
    <row r="31468" spans="2:3">
      <c r="B31468" s="9"/>
      <c r="C31468" s="9"/>
    </row>
    <row r="31469" spans="2:3">
      <c r="B31469" s="9"/>
      <c r="C31469" s="9"/>
    </row>
    <row r="31470" spans="2:3">
      <c r="B31470" s="9"/>
      <c r="C31470" s="9"/>
    </row>
    <row r="31471" spans="2:3">
      <c r="B31471" s="9"/>
      <c r="C31471" s="9"/>
    </row>
    <row r="31472" spans="2:3">
      <c r="B31472" s="9"/>
      <c r="C31472" s="9"/>
    </row>
    <row r="31473" spans="2:3">
      <c r="B31473" s="9"/>
      <c r="C31473" s="9"/>
    </row>
    <row r="31474" spans="2:3">
      <c r="B31474" s="9"/>
      <c r="C31474" s="9"/>
    </row>
    <row r="31475" spans="2:3">
      <c r="B31475" s="9"/>
      <c r="C31475" s="9"/>
    </row>
    <row r="31476" spans="2:3">
      <c r="B31476" s="9"/>
      <c r="C31476" s="9"/>
    </row>
    <row r="31477" spans="2:3">
      <c r="B31477" s="9"/>
      <c r="C31477" s="9"/>
    </row>
    <row r="31478" spans="2:3">
      <c r="B31478" s="9"/>
      <c r="C31478" s="9"/>
    </row>
    <row r="31479" spans="2:3">
      <c r="B31479" s="9"/>
      <c r="C31479" s="9"/>
    </row>
    <row r="31480" spans="2:3">
      <c r="B31480" s="9"/>
      <c r="C31480" s="9"/>
    </row>
    <row r="31481" spans="2:3">
      <c r="B31481" s="9"/>
      <c r="C31481" s="9"/>
    </row>
    <row r="31482" spans="2:3">
      <c r="B31482" s="9"/>
      <c r="C31482" s="9"/>
    </row>
    <row r="31483" spans="2:3">
      <c r="B31483" s="9"/>
      <c r="C31483" s="9"/>
    </row>
    <row r="31484" spans="2:3">
      <c r="B31484" s="9"/>
      <c r="C31484" s="9"/>
    </row>
    <row r="31485" spans="2:3">
      <c r="B31485" s="9"/>
      <c r="C31485" s="9"/>
    </row>
    <row r="31486" spans="2:3">
      <c r="B31486" s="9"/>
      <c r="C31486" s="9"/>
    </row>
    <row r="31487" spans="2:3">
      <c r="B31487" s="9"/>
      <c r="C31487" s="9"/>
    </row>
    <row r="31488" spans="2:3">
      <c r="B31488" s="9"/>
      <c r="C31488" s="9"/>
    </row>
    <row r="31489" spans="2:3">
      <c r="B31489" s="9"/>
      <c r="C31489" s="9"/>
    </row>
    <row r="31490" spans="2:3">
      <c r="B31490" s="9"/>
      <c r="C31490" s="9"/>
    </row>
    <row r="31491" spans="2:3">
      <c r="B31491" s="9"/>
      <c r="C31491" s="9"/>
    </row>
    <row r="31492" spans="2:3">
      <c r="B31492" s="9"/>
      <c r="C31492" s="9"/>
    </row>
    <row r="31493" spans="2:3">
      <c r="B31493" s="9"/>
      <c r="C31493" s="9"/>
    </row>
    <row r="31494" spans="2:3">
      <c r="B31494" s="9"/>
      <c r="C31494" s="9"/>
    </row>
    <row r="31495" spans="2:3">
      <c r="B31495" s="9"/>
      <c r="C31495" s="9"/>
    </row>
    <row r="31496" spans="2:3">
      <c r="B31496" s="9"/>
      <c r="C31496" s="9"/>
    </row>
    <row r="31497" spans="2:3">
      <c r="B31497" s="9"/>
      <c r="C31497" s="9"/>
    </row>
    <row r="31498" spans="2:3">
      <c r="B31498" s="9"/>
      <c r="C31498" s="9"/>
    </row>
    <row r="31499" spans="2:3">
      <c r="B31499" s="9"/>
      <c r="C31499" s="9"/>
    </row>
    <row r="31500" spans="2:3">
      <c r="B31500" s="9"/>
      <c r="C31500" s="9"/>
    </row>
    <row r="31501" spans="2:3">
      <c r="B31501" s="9"/>
      <c r="C31501" s="9"/>
    </row>
    <row r="31502" spans="2:3">
      <c r="B31502" s="9"/>
      <c r="C31502" s="9"/>
    </row>
    <row r="31503" spans="2:3">
      <c r="B31503" s="9"/>
      <c r="C31503" s="9"/>
    </row>
    <row r="31504" spans="2:3">
      <c r="B31504" s="9"/>
      <c r="C31504" s="9"/>
    </row>
    <row r="31505" spans="2:3">
      <c r="B31505" s="9"/>
      <c r="C31505" s="9"/>
    </row>
    <row r="31506" spans="2:3">
      <c r="B31506" s="9"/>
      <c r="C31506" s="9"/>
    </row>
    <row r="31507" spans="2:3">
      <c r="B31507" s="9"/>
      <c r="C31507" s="9"/>
    </row>
    <row r="31508" spans="2:3">
      <c r="B31508" s="9"/>
      <c r="C31508" s="9"/>
    </row>
    <row r="31509" spans="2:3">
      <c r="B31509" s="9"/>
      <c r="C31509" s="9"/>
    </row>
    <row r="31510" spans="2:3">
      <c r="B31510" s="9"/>
      <c r="C31510" s="9"/>
    </row>
    <row r="31511" spans="2:3">
      <c r="B31511" s="9"/>
      <c r="C31511" s="9"/>
    </row>
    <row r="31512" spans="2:3">
      <c r="B31512" s="9"/>
      <c r="C31512" s="9"/>
    </row>
    <row r="31513" spans="2:3">
      <c r="B31513" s="9"/>
      <c r="C31513" s="9"/>
    </row>
    <row r="31514" spans="2:3">
      <c r="B31514" s="9"/>
      <c r="C31514" s="9"/>
    </row>
    <row r="31515" spans="2:3">
      <c r="B31515" s="9"/>
      <c r="C31515" s="9"/>
    </row>
    <row r="31516" spans="2:3">
      <c r="B31516" s="9"/>
      <c r="C31516" s="9"/>
    </row>
    <row r="31517" spans="2:3">
      <c r="B31517" s="9"/>
      <c r="C31517" s="9"/>
    </row>
    <row r="31518" spans="2:3">
      <c r="B31518" s="9"/>
      <c r="C31518" s="9"/>
    </row>
    <row r="31519" spans="2:3">
      <c r="B31519" s="9"/>
      <c r="C31519" s="9"/>
    </row>
    <row r="31520" spans="2:3">
      <c r="B31520" s="9"/>
      <c r="C31520" s="9"/>
    </row>
    <row r="31521" spans="2:3">
      <c r="B31521" s="9"/>
      <c r="C31521" s="9"/>
    </row>
    <row r="31522" spans="2:3">
      <c r="B31522" s="9"/>
      <c r="C31522" s="9"/>
    </row>
    <row r="31523" spans="2:3">
      <c r="B31523" s="9"/>
      <c r="C31523" s="9"/>
    </row>
    <row r="31524" spans="2:3">
      <c r="B31524" s="9"/>
      <c r="C31524" s="9"/>
    </row>
    <row r="31525" spans="2:3">
      <c r="B31525" s="9"/>
      <c r="C31525" s="9"/>
    </row>
    <row r="31526" spans="2:3">
      <c r="B31526" s="9"/>
      <c r="C31526" s="9"/>
    </row>
    <row r="31527" spans="2:3">
      <c r="B31527" s="9"/>
      <c r="C31527" s="9"/>
    </row>
    <row r="31528" spans="2:3">
      <c r="B31528" s="9"/>
      <c r="C31528" s="9"/>
    </row>
    <row r="31529" spans="2:3">
      <c r="B31529" s="9"/>
      <c r="C31529" s="9"/>
    </row>
    <row r="31530" spans="2:3">
      <c r="B31530" s="9"/>
      <c r="C31530" s="9"/>
    </row>
    <row r="31531" spans="2:3">
      <c r="B31531" s="9"/>
      <c r="C31531" s="9"/>
    </row>
    <row r="31532" spans="2:3">
      <c r="B31532" s="9"/>
      <c r="C31532" s="9"/>
    </row>
    <row r="31533" spans="2:3">
      <c r="B31533" s="9"/>
      <c r="C31533" s="9"/>
    </row>
    <row r="31534" spans="2:3">
      <c r="B31534" s="9"/>
      <c r="C31534" s="9"/>
    </row>
    <row r="31535" spans="2:3">
      <c r="B31535" s="9"/>
      <c r="C31535" s="9"/>
    </row>
    <row r="31536" spans="2:3">
      <c r="B31536" s="9"/>
      <c r="C31536" s="9"/>
    </row>
    <row r="31537" spans="2:3">
      <c r="B31537" s="9"/>
      <c r="C31537" s="9"/>
    </row>
    <row r="31538" spans="2:3">
      <c r="B31538" s="9"/>
      <c r="C31538" s="9"/>
    </row>
    <row r="31539" spans="2:3">
      <c r="B31539" s="9"/>
      <c r="C31539" s="9"/>
    </row>
    <row r="31540" spans="2:3">
      <c r="B31540" s="9"/>
      <c r="C31540" s="9"/>
    </row>
    <row r="31541" spans="2:3">
      <c r="B31541" s="9"/>
      <c r="C31541" s="9"/>
    </row>
    <row r="31542" spans="2:3">
      <c r="B31542" s="9"/>
      <c r="C31542" s="9"/>
    </row>
    <row r="31543" spans="2:3">
      <c r="B31543" s="9"/>
      <c r="C31543" s="9"/>
    </row>
    <row r="31544" spans="2:3">
      <c r="B31544" s="9"/>
      <c r="C31544" s="9"/>
    </row>
    <row r="31545" spans="2:3">
      <c r="B31545" s="9"/>
      <c r="C31545" s="9"/>
    </row>
    <row r="31546" spans="2:3">
      <c r="B31546" s="9"/>
      <c r="C31546" s="9"/>
    </row>
    <row r="31547" spans="2:3">
      <c r="B31547" s="9"/>
      <c r="C31547" s="9"/>
    </row>
    <row r="31548" spans="2:3">
      <c r="B31548" s="9"/>
      <c r="C31548" s="9"/>
    </row>
    <row r="31549" spans="2:3">
      <c r="B31549" s="9"/>
      <c r="C31549" s="9"/>
    </row>
    <row r="31550" spans="2:3">
      <c r="B31550" s="9"/>
      <c r="C31550" s="9"/>
    </row>
    <row r="31551" spans="2:3">
      <c r="B31551" s="9"/>
      <c r="C31551" s="9"/>
    </row>
    <row r="31552" spans="2:3">
      <c r="B31552" s="9"/>
      <c r="C31552" s="9"/>
    </row>
    <row r="31553" spans="2:3">
      <c r="B31553" s="9"/>
      <c r="C31553" s="9"/>
    </row>
    <row r="31554" spans="2:3">
      <c r="B31554" s="9"/>
      <c r="C31554" s="9"/>
    </row>
    <row r="31555" spans="2:3">
      <c r="B31555" s="9"/>
      <c r="C31555" s="9"/>
    </row>
    <row r="31556" spans="2:3">
      <c r="B31556" s="9"/>
      <c r="C31556" s="9"/>
    </row>
    <row r="31557" spans="2:3">
      <c r="B31557" s="9"/>
      <c r="C31557" s="9"/>
    </row>
    <row r="31558" spans="2:3">
      <c r="B31558" s="9"/>
      <c r="C31558" s="9"/>
    </row>
    <row r="31559" spans="2:3">
      <c r="B31559" s="9"/>
      <c r="C31559" s="9"/>
    </row>
    <row r="31560" spans="2:3">
      <c r="B31560" s="9"/>
      <c r="C31560" s="9"/>
    </row>
    <row r="31561" spans="2:3">
      <c r="B31561" s="9"/>
      <c r="C31561" s="9"/>
    </row>
    <row r="31562" spans="2:3">
      <c r="B31562" s="9"/>
      <c r="C31562" s="9"/>
    </row>
    <row r="31563" spans="2:3">
      <c r="B31563" s="9"/>
      <c r="C31563" s="9"/>
    </row>
    <row r="31564" spans="2:3">
      <c r="B31564" s="9"/>
      <c r="C31564" s="9"/>
    </row>
    <row r="31565" spans="2:3">
      <c r="B31565" s="9"/>
      <c r="C31565" s="9"/>
    </row>
    <row r="31566" spans="2:3">
      <c r="B31566" s="9"/>
      <c r="C31566" s="9"/>
    </row>
    <row r="31567" spans="2:3">
      <c r="B31567" s="9"/>
      <c r="C31567" s="9"/>
    </row>
    <row r="31568" spans="2:3">
      <c r="B31568" s="9"/>
      <c r="C31568" s="9"/>
    </row>
    <row r="31569" spans="2:3">
      <c r="B31569" s="9"/>
      <c r="C31569" s="9"/>
    </row>
    <row r="31570" spans="2:3">
      <c r="B31570" s="9"/>
      <c r="C31570" s="9"/>
    </row>
    <row r="31571" spans="2:3">
      <c r="B31571" s="9"/>
      <c r="C31571" s="9"/>
    </row>
    <row r="31572" spans="2:3">
      <c r="B31572" s="9"/>
      <c r="C31572" s="9"/>
    </row>
    <row r="31573" spans="2:3">
      <c r="B31573" s="9"/>
      <c r="C31573" s="9"/>
    </row>
    <row r="31574" spans="2:3">
      <c r="B31574" s="9"/>
      <c r="C31574" s="9"/>
    </row>
    <row r="31575" spans="2:3">
      <c r="B31575" s="9"/>
      <c r="C31575" s="9"/>
    </row>
    <row r="31576" spans="2:3">
      <c r="B31576" s="9"/>
      <c r="C31576" s="9"/>
    </row>
    <row r="31577" spans="2:3">
      <c r="B31577" s="9"/>
      <c r="C31577" s="9"/>
    </row>
    <row r="31578" spans="2:3">
      <c r="B31578" s="9"/>
      <c r="C31578" s="9"/>
    </row>
    <row r="31579" spans="2:3">
      <c r="B31579" s="9"/>
      <c r="C31579" s="9"/>
    </row>
    <row r="31580" spans="2:3">
      <c r="B31580" s="9"/>
      <c r="C31580" s="9"/>
    </row>
    <row r="31581" spans="2:3">
      <c r="B31581" s="9"/>
      <c r="C31581" s="9"/>
    </row>
    <row r="31582" spans="2:3">
      <c r="B31582" s="9"/>
      <c r="C31582" s="9"/>
    </row>
    <row r="31583" spans="2:3">
      <c r="B31583" s="9"/>
      <c r="C31583" s="9"/>
    </row>
    <row r="31584" spans="2:3">
      <c r="B31584" s="9"/>
      <c r="C31584" s="9"/>
    </row>
    <row r="31585" spans="2:3">
      <c r="B31585" s="9"/>
      <c r="C31585" s="9"/>
    </row>
    <row r="31586" spans="2:3">
      <c r="B31586" s="9"/>
      <c r="C31586" s="9"/>
    </row>
    <row r="31587" spans="2:3">
      <c r="B31587" s="9"/>
      <c r="C31587" s="9"/>
    </row>
    <row r="31588" spans="2:3">
      <c r="B31588" s="9"/>
      <c r="C31588" s="9"/>
    </row>
    <row r="31589" spans="2:3">
      <c r="B31589" s="9"/>
      <c r="C31589" s="9"/>
    </row>
    <row r="31590" spans="2:3">
      <c r="B31590" s="9"/>
      <c r="C31590" s="9"/>
    </row>
    <row r="31591" spans="2:3">
      <c r="B31591" s="9"/>
      <c r="C31591" s="9"/>
    </row>
    <row r="31592" spans="2:3">
      <c r="B31592" s="9"/>
      <c r="C31592" s="9"/>
    </row>
    <row r="31593" spans="2:3">
      <c r="B31593" s="9"/>
      <c r="C31593" s="9"/>
    </row>
    <row r="31594" spans="2:3">
      <c r="B31594" s="9"/>
      <c r="C31594" s="9"/>
    </row>
    <row r="31595" spans="2:3">
      <c r="B31595" s="9"/>
      <c r="C31595" s="9"/>
    </row>
    <row r="31596" spans="2:3">
      <c r="B31596" s="9"/>
      <c r="C31596" s="9"/>
    </row>
    <row r="31597" spans="2:3">
      <c r="B31597" s="9"/>
      <c r="C31597" s="9"/>
    </row>
    <row r="31598" spans="2:3">
      <c r="B31598" s="9"/>
      <c r="C31598" s="9"/>
    </row>
    <row r="31599" spans="2:3">
      <c r="B31599" s="9"/>
      <c r="C31599" s="9"/>
    </row>
    <row r="31600" spans="2:3">
      <c r="B31600" s="9"/>
      <c r="C31600" s="9"/>
    </row>
    <row r="31601" spans="2:3">
      <c r="B31601" s="9"/>
      <c r="C31601" s="9"/>
    </row>
    <row r="31602" spans="2:3">
      <c r="B31602" s="9"/>
      <c r="C31602" s="9"/>
    </row>
    <row r="31603" spans="2:3">
      <c r="B31603" s="9"/>
      <c r="C31603" s="9"/>
    </row>
    <row r="31604" spans="2:3">
      <c r="B31604" s="9"/>
      <c r="C31604" s="9"/>
    </row>
    <row r="31605" spans="2:3">
      <c r="B31605" s="9"/>
      <c r="C31605" s="9"/>
    </row>
    <row r="31606" spans="2:3">
      <c r="B31606" s="9"/>
      <c r="C31606" s="9"/>
    </row>
    <row r="31607" spans="2:3">
      <c r="B31607" s="9"/>
      <c r="C31607" s="9"/>
    </row>
    <row r="31608" spans="2:3">
      <c r="B31608" s="9"/>
      <c r="C31608" s="9"/>
    </row>
    <row r="31609" spans="2:3">
      <c r="B31609" s="9"/>
      <c r="C31609" s="9"/>
    </row>
    <row r="31610" spans="2:3">
      <c r="B31610" s="9"/>
      <c r="C31610" s="9"/>
    </row>
    <row r="31611" spans="2:3">
      <c r="B31611" s="9"/>
      <c r="C31611" s="9"/>
    </row>
    <row r="31612" spans="2:3">
      <c r="B31612" s="9"/>
      <c r="C31612" s="9"/>
    </row>
    <row r="31613" spans="2:3">
      <c r="B31613" s="9"/>
      <c r="C31613" s="9"/>
    </row>
    <row r="31614" spans="2:3">
      <c r="B31614" s="9"/>
      <c r="C31614" s="9"/>
    </row>
    <row r="31615" spans="2:3">
      <c r="B31615" s="9"/>
      <c r="C31615" s="9"/>
    </row>
    <row r="31616" spans="2:3">
      <c r="B31616" s="9"/>
      <c r="C31616" s="9"/>
    </row>
    <row r="31617" spans="2:3">
      <c r="B31617" s="9"/>
      <c r="C31617" s="9"/>
    </row>
    <row r="31618" spans="2:3">
      <c r="B31618" s="9"/>
      <c r="C31618" s="9"/>
    </row>
    <row r="31619" spans="2:3">
      <c r="B31619" s="9"/>
      <c r="C31619" s="9"/>
    </row>
    <row r="31620" spans="2:3">
      <c r="B31620" s="9"/>
      <c r="C31620" s="9"/>
    </row>
    <row r="31621" spans="2:3">
      <c r="B31621" s="9"/>
      <c r="C31621" s="9"/>
    </row>
    <row r="31622" spans="2:3">
      <c r="B31622" s="9"/>
      <c r="C31622" s="9"/>
    </row>
    <row r="31623" spans="2:3">
      <c r="B31623" s="9"/>
      <c r="C31623" s="9"/>
    </row>
    <row r="31624" spans="2:3">
      <c r="B31624" s="9"/>
      <c r="C31624" s="9"/>
    </row>
    <row r="31625" spans="2:3">
      <c r="B31625" s="9"/>
      <c r="C31625" s="9"/>
    </row>
    <row r="31626" spans="2:3">
      <c r="B31626" s="9"/>
      <c r="C31626" s="9"/>
    </row>
    <row r="31627" spans="2:3">
      <c r="B31627" s="9"/>
      <c r="C31627" s="9"/>
    </row>
    <row r="31628" spans="2:3">
      <c r="B31628" s="9"/>
      <c r="C31628" s="9"/>
    </row>
    <row r="31629" spans="2:3">
      <c r="B31629" s="9"/>
      <c r="C31629" s="9"/>
    </row>
    <row r="31630" spans="2:3">
      <c r="B31630" s="9"/>
      <c r="C31630" s="9"/>
    </row>
    <row r="31631" spans="2:3">
      <c r="B31631" s="9"/>
      <c r="C31631" s="9"/>
    </row>
    <row r="31632" spans="2:3">
      <c r="B31632" s="9"/>
      <c r="C31632" s="9"/>
    </row>
    <row r="31633" spans="2:3">
      <c r="B31633" s="9"/>
      <c r="C31633" s="9"/>
    </row>
    <row r="31634" spans="2:3">
      <c r="B31634" s="9"/>
      <c r="C31634" s="9"/>
    </row>
    <row r="31635" spans="2:3">
      <c r="B31635" s="9"/>
      <c r="C31635" s="9"/>
    </row>
    <row r="31636" spans="2:3">
      <c r="B31636" s="9"/>
      <c r="C31636" s="9"/>
    </row>
    <row r="31637" spans="2:3">
      <c r="B31637" s="9"/>
      <c r="C31637" s="9"/>
    </row>
    <row r="31638" spans="2:3">
      <c r="B31638" s="9"/>
      <c r="C31638" s="9"/>
    </row>
    <row r="31639" spans="2:3">
      <c r="B31639" s="9"/>
      <c r="C31639" s="9"/>
    </row>
    <row r="31640" spans="2:3">
      <c r="B31640" s="9"/>
      <c r="C31640" s="9"/>
    </row>
    <row r="31641" spans="2:3">
      <c r="B31641" s="9"/>
      <c r="C31641" s="9"/>
    </row>
    <row r="31642" spans="2:3">
      <c r="B31642" s="9"/>
      <c r="C31642" s="9"/>
    </row>
    <row r="31643" spans="2:3">
      <c r="B31643" s="9"/>
      <c r="C31643" s="9"/>
    </row>
    <row r="31644" spans="2:3">
      <c r="B31644" s="9"/>
      <c r="C31644" s="9"/>
    </row>
    <row r="31645" spans="2:3">
      <c r="B31645" s="9"/>
      <c r="C31645" s="9"/>
    </row>
    <row r="31646" spans="2:3">
      <c r="B31646" s="9"/>
      <c r="C31646" s="9"/>
    </row>
    <row r="31647" spans="2:3">
      <c r="B31647" s="9"/>
      <c r="C31647" s="9"/>
    </row>
    <row r="31648" spans="2:3">
      <c r="B31648" s="9"/>
      <c r="C31648" s="9"/>
    </row>
    <row r="31649" spans="2:3">
      <c r="B31649" s="9"/>
      <c r="C31649" s="9"/>
    </row>
    <row r="31650" spans="2:3">
      <c r="B31650" s="9"/>
      <c r="C31650" s="9"/>
    </row>
    <row r="31651" spans="2:3">
      <c r="B31651" s="9"/>
      <c r="C31651" s="9"/>
    </row>
    <row r="31652" spans="2:3">
      <c r="B31652" s="9"/>
      <c r="C31652" s="9"/>
    </row>
    <row r="31653" spans="2:3">
      <c r="B31653" s="9"/>
      <c r="C31653" s="9"/>
    </row>
    <row r="31654" spans="2:3">
      <c r="B31654" s="9"/>
      <c r="C31654" s="9"/>
    </row>
    <row r="31655" spans="2:3">
      <c r="B31655" s="9"/>
      <c r="C31655" s="9"/>
    </row>
    <row r="31656" spans="2:3">
      <c r="B31656" s="9"/>
      <c r="C31656" s="9"/>
    </row>
    <row r="31657" spans="2:3">
      <c r="B31657" s="9"/>
      <c r="C31657" s="9"/>
    </row>
    <row r="31658" spans="2:3">
      <c r="B31658" s="9"/>
      <c r="C31658" s="9"/>
    </row>
    <row r="31659" spans="2:3">
      <c r="B31659" s="9"/>
      <c r="C31659" s="9"/>
    </row>
    <row r="31660" spans="2:3">
      <c r="B31660" s="9"/>
      <c r="C31660" s="9"/>
    </row>
    <row r="31661" spans="2:3">
      <c r="B31661" s="9"/>
      <c r="C31661" s="9"/>
    </row>
    <row r="31662" spans="2:3">
      <c r="B31662" s="9"/>
      <c r="C31662" s="9"/>
    </row>
    <row r="31663" spans="2:3">
      <c r="B31663" s="9"/>
      <c r="C31663" s="9"/>
    </row>
    <row r="31664" spans="2:3">
      <c r="B31664" s="9"/>
      <c r="C31664" s="9"/>
    </row>
    <row r="31665" spans="2:3">
      <c r="B31665" s="9"/>
      <c r="C31665" s="9"/>
    </row>
    <row r="31666" spans="2:3">
      <c r="B31666" s="9"/>
      <c r="C31666" s="9"/>
    </row>
    <row r="31667" spans="2:3">
      <c r="B31667" s="9"/>
      <c r="C31667" s="9"/>
    </row>
    <row r="31668" spans="2:3">
      <c r="B31668" s="9"/>
      <c r="C31668" s="9"/>
    </row>
    <row r="31669" spans="2:3">
      <c r="B31669" s="9"/>
      <c r="C31669" s="9"/>
    </row>
    <row r="31670" spans="2:3">
      <c r="B31670" s="9"/>
      <c r="C31670" s="9"/>
    </row>
    <row r="31671" spans="2:3">
      <c r="B31671" s="9"/>
      <c r="C31671" s="9"/>
    </row>
    <row r="31672" spans="2:3">
      <c r="B31672" s="9"/>
      <c r="C31672" s="9"/>
    </row>
    <row r="31673" spans="2:3">
      <c r="B31673" s="9"/>
      <c r="C31673" s="9"/>
    </row>
    <row r="31674" spans="2:3">
      <c r="B31674" s="9"/>
      <c r="C31674" s="9"/>
    </row>
    <row r="31675" spans="2:3">
      <c r="B31675" s="9"/>
      <c r="C31675" s="9"/>
    </row>
    <row r="31676" spans="2:3">
      <c r="B31676" s="9"/>
      <c r="C31676" s="9"/>
    </row>
    <row r="31677" spans="2:3">
      <c r="B31677" s="9"/>
      <c r="C31677" s="9"/>
    </row>
    <row r="31678" spans="2:3">
      <c r="B31678" s="9"/>
      <c r="C31678" s="9"/>
    </row>
    <row r="31679" spans="2:3">
      <c r="B31679" s="9"/>
      <c r="C31679" s="9"/>
    </row>
    <row r="31680" spans="2:3">
      <c r="B31680" s="9"/>
      <c r="C31680" s="9"/>
    </row>
    <row r="31681" spans="2:3">
      <c r="B31681" s="9"/>
      <c r="C31681" s="9"/>
    </row>
    <row r="31682" spans="2:3">
      <c r="B31682" s="9"/>
      <c r="C31682" s="9"/>
    </row>
    <row r="31683" spans="2:3">
      <c r="B31683" s="9"/>
      <c r="C31683" s="9"/>
    </row>
    <row r="31684" spans="2:3">
      <c r="B31684" s="9"/>
      <c r="C31684" s="9"/>
    </row>
    <row r="31685" spans="2:3">
      <c r="B31685" s="9"/>
      <c r="C31685" s="9"/>
    </row>
    <row r="31686" spans="2:3">
      <c r="B31686" s="9"/>
      <c r="C31686" s="9"/>
    </row>
    <row r="31687" spans="2:3">
      <c r="B31687" s="9"/>
      <c r="C31687" s="9"/>
    </row>
    <row r="31688" spans="2:3">
      <c r="B31688" s="9"/>
      <c r="C31688" s="9"/>
    </row>
    <row r="31689" spans="2:3">
      <c r="B31689" s="9"/>
      <c r="C31689" s="9"/>
    </row>
    <row r="31690" spans="2:3">
      <c r="B31690" s="9"/>
      <c r="C31690" s="9"/>
    </row>
    <row r="31691" spans="2:3">
      <c r="B31691" s="9"/>
      <c r="C31691" s="9"/>
    </row>
    <row r="31692" spans="2:3">
      <c r="B31692" s="9"/>
      <c r="C31692" s="9"/>
    </row>
    <row r="31693" spans="2:3">
      <c r="B31693" s="9"/>
      <c r="C31693" s="9"/>
    </row>
    <row r="31694" spans="2:3">
      <c r="B31694" s="9"/>
      <c r="C31694" s="9"/>
    </row>
    <row r="31695" spans="2:3">
      <c r="B31695" s="9"/>
      <c r="C31695" s="9"/>
    </row>
    <row r="31696" spans="2:3">
      <c r="B31696" s="9"/>
      <c r="C31696" s="9"/>
    </row>
    <row r="31697" spans="2:3">
      <c r="B31697" s="9"/>
      <c r="C31697" s="9"/>
    </row>
    <row r="31698" spans="2:3">
      <c r="B31698" s="9"/>
      <c r="C31698" s="9"/>
    </row>
    <row r="31699" spans="2:3">
      <c r="B31699" s="9"/>
      <c r="C31699" s="9"/>
    </row>
    <row r="31700" spans="2:3">
      <c r="B31700" s="9"/>
      <c r="C31700" s="9"/>
    </row>
    <row r="31701" spans="2:3">
      <c r="B31701" s="9"/>
      <c r="C31701" s="9"/>
    </row>
    <row r="31702" spans="2:3">
      <c r="B31702" s="9"/>
      <c r="C31702" s="9"/>
    </row>
    <row r="31703" spans="2:3">
      <c r="B31703" s="9"/>
      <c r="C31703" s="9"/>
    </row>
    <row r="31704" spans="2:3">
      <c r="B31704" s="9"/>
      <c r="C31704" s="9"/>
    </row>
    <row r="31705" spans="2:3">
      <c r="B31705" s="9"/>
      <c r="C31705" s="9"/>
    </row>
    <row r="31706" spans="2:3">
      <c r="B31706" s="9"/>
      <c r="C31706" s="9"/>
    </row>
    <row r="31707" spans="2:3">
      <c r="B31707" s="9"/>
      <c r="C31707" s="9"/>
    </row>
    <row r="31708" spans="2:3">
      <c r="B31708" s="9"/>
      <c r="C31708" s="9"/>
    </row>
    <row r="31709" spans="2:3">
      <c r="B31709" s="9"/>
      <c r="C31709" s="9"/>
    </row>
    <row r="31710" spans="2:3">
      <c r="B31710" s="9"/>
      <c r="C31710" s="9"/>
    </row>
    <row r="31711" spans="2:3">
      <c r="B31711" s="9"/>
      <c r="C31711" s="9"/>
    </row>
    <row r="31712" spans="2:3">
      <c r="B31712" s="9"/>
      <c r="C31712" s="9"/>
    </row>
    <row r="31713" spans="2:3">
      <c r="B31713" s="9"/>
      <c r="C31713" s="9"/>
    </row>
    <row r="31714" spans="2:3">
      <c r="B31714" s="9"/>
      <c r="C31714" s="9"/>
    </row>
    <row r="31715" spans="2:3">
      <c r="B31715" s="9"/>
      <c r="C31715" s="9"/>
    </row>
    <row r="31716" spans="2:3">
      <c r="B31716" s="9"/>
      <c r="C31716" s="9"/>
    </row>
    <row r="31717" spans="2:3">
      <c r="B31717" s="9"/>
      <c r="C31717" s="9"/>
    </row>
    <row r="31718" spans="2:3">
      <c r="B31718" s="9"/>
      <c r="C31718" s="9"/>
    </row>
    <row r="31719" spans="2:3">
      <c r="B31719" s="9"/>
      <c r="C31719" s="9"/>
    </row>
    <row r="31720" spans="2:3">
      <c r="B31720" s="9"/>
      <c r="C31720" s="9"/>
    </row>
    <row r="31721" spans="2:3">
      <c r="B31721" s="9"/>
      <c r="C31721" s="9"/>
    </row>
    <row r="31722" spans="2:3">
      <c r="B31722" s="9"/>
      <c r="C31722" s="9"/>
    </row>
    <row r="31723" spans="2:3">
      <c r="B31723" s="9"/>
      <c r="C31723" s="9"/>
    </row>
    <row r="31724" spans="2:3">
      <c r="B31724" s="9"/>
      <c r="C31724" s="9"/>
    </row>
    <row r="31725" spans="2:3">
      <c r="B31725" s="9"/>
      <c r="C31725" s="9"/>
    </row>
    <row r="31726" spans="2:3">
      <c r="B31726" s="9"/>
      <c r="C31726" s="9"/>
    </row>
    <row r="31727" spans="2:3">
      <c r="B31727" s="9"/>
      <c r="C31727" s="9"/>
    </row>
    <row r="31728" spans="2:3">
      <c r="B31728" s="9"/>
      <c r="C31728" s="9"/>
    </row>
    <row r="31729" spans="2:3">
      <c r="B31729" s="9"/>
      <c r="C31729" s="9"/>
    </row>
    <row r="31730" spans="2:3">
      <c r="B31730" s="9"/>
      <c r="C31730" s="9"/>
    </row>
    <row r="31731" spans="2:3">
      <c r="B31731" s="9"/>
      <c r="C31731" s="9"/>
    </row>
    <row r="31732" spans="2:3">
      <c r="B31732" s="9"/>
      <c r="C31732" s="9"/>
    </row>
    <row r="31733" spans="2:3">
      <c r="B31733" s="9"/>
      <c r="C31733" s="9"/>
    </row>
    <row r="31734" spans="2:3">
      <c r="B31734" s="9"/>
      <c r="C31734" s="9"/>
    </row>
    <row r="31735" spans="2:3">
      <c r="B31735" s="9"/>
      <c r="C31735" s="9"/>
    </row>
    <row r="31736" spans="2:3">
      <c r="B31736" s="9"/>
      <c r="C31736" s="9"/>
    </row>
    <row r="31737" spans="2:3">
      <c r="B31737" s="9"/>
      <c r="C31737" s="9"/>
    </row>
    <row r="31738" spans="2:3">
      <c r="B31738" s="9"/>
      <c r="C31738" s="9"/>
    </row>
    <row r="31739" spans="2:3">
      <c r="B31739" s="9"/>
      <c r="C31739" s="9"/>
    </row>
    <row r="31740" spans="2:3">
      <c r="B31740" s="9"/>
      <c r="C31740" s="9"/>
    </row>
    <row r="31741" spans="2:3">
      <c r="B31741" s="9"/>
      <c r="C31741" s="9"/>
    </row>
    <row r="31742" spans="2:3">
      <c r="B31742" s="9"/>
      <c r="C31742" s="9"/>
    </row>
    <row r="31743" spans="2:3">
      <c r="B31743" s="9"/>
      <c r="C31743" s="9"/>
    </row>
    <row r="31744" spans="2:3">
      <c r="B31744" s="9"/>
      <c r="C31744" s="9"/>
    </row>
    <row r="31745" spans="2:3">
      <c r="B31745" s="9"/>
      <c r="C31745" s="9"/>
    </row>
    <row r="31746" spans="2:3">
      <c r="B31746" s="9"/>
      <c r="C31746" s="9"/>
    </row>
    <row r="31747" spans="2:3">
      <c r="B31747" s="9"/>
      <c r="C31747" s="9"/>
    </row>
    <row r="31748" spans="2:3">
      <c r="B31748" s="9"/>
      <c r="C31748" s="9"/>
    </row>
    <row r="31749" spans="2:3">
      <c r="B31749" s="9"/>
      <c r="C31749" s="9"/>
    </row>
    <row r="31750" spans="2:3">
      <c r="B31750" s="9"/>
      <c r="C31750" s="9"/>
    </row>
    <row r="31751" spans="2:3">
      <c r="B31751" s="9"/>
      <c r="C31751" s="9"/>
    </row>
    <row r="31752" spans="2:3">
      <c r="B31752" s="9"/>
      <c r="C31752" s="9"/>
    </row>
    <row r="31753" spans="2:3">
      <c r="B31753" s="9"/>
      <c r="C31753" s="9"/>
    </row>
    <row r="31754" spans="2:3">
      <c r="B31754" s="9"/>
      <c r="C31754" s="9"/>
    </row>
    <row r="31755" spans="2:3">
      <c r="B31755" s="9"/>
      <c r="C31755" s="9"/>
    </row>
    <row r="31756" spans="2:3">
      <c r="B31756" s="9"/>
      <c r="C31756" s="9"/>
    </row>
    <row r="31757" spans="2:3">
      <c r="B31757" s="9"/>
      <c r="C31757" s="9"/>
    </row>
    <row r="31758" spans="2:3">
      <c r="B31758" s="9"/>
      <c r="C31758" s="9"/>
    </row>
    <row r="31759" spans="2:3">
      <c r="B31759" s="9"/>
      <c r="C31759" s="9"/>
    </row>
    <row r="31760" spans="2:3">
      <c r="B31760" s="9"/>
      <c r="C31760" s="9"/>
    </row>
    <row r="31761" spans="2:3">
      <c r="B31761" s="9"/>
      <c r="C31761" s="9"/>
    </row>
    <row r="31762" spans="2:3">
      <c r="B31762" s="9"/>
      <c r="C31762" s="9"/>
    </row>
    <row r="31763" spans="2:3">
      <c r="B31763" s="9"/>
      <c r="C31763" s="9"/>
    </row>
    <row r="31764" spans="2:3">
      <c r="B31764" s="9"/>
      <c r="C31764" s="9"/>
    </row>
    <row r="31765" spans="2:3">
      <c r="B31765" s="9"/>
      <c r="C31765" s="9"/>
    </row>
    <row r="31766" spans="2:3">
      <c r="B31766" s="9"/>
      <c r="C31766" s="9"/>
    </row>
    <row r="31767" spans="2:3">
      <c r="B31767" s="9"/>
      <c r="C31767" s="9"/>
    </row>
    <row r="31768" spans="2:3">
      <c r="B31768" s="9"/>
      <c r="C31768" s="9"/>
    </row>
    <row r="31769" spans="2:3">
      <c r="B31769" s="9"/>
      <c r="C31769" s="9"/>
    </row>
    <row r="31770" spans="2:3">
      <c r="B31770" s="9"/>
      <c r="C31770" s="9"/>
    </row>
    <row r="31771" spans="2:3">
      <c r="B31771" s="9"/>
      <c r="C31771" s="9"/>
    </row>
    <row r="31772" spans="2:3">
      <c r="B31772" s="9"/>
      <c r="C31772" s="9"/>
    </row>
    <row r="31773" spans="2:3">
      <c r="B31773" s="9"/>
      <c r="C31773" s="9"/>
    </row>
    <row r="31774" spans="2:3">
      <c r="B31774" s="9"/>
      <c r="C31774" s="9"/>
    </row>
    <row r="31775" spans="2:3">
      <c r="B31775" s="9"/>
      <c r="C31775" s="9"/>
    </row>
    <row r="31776" spans="2:3">
      <c r="B31776" s="9"/>
      <c r="C31776" s="9"/>
    </row>
    <row r="31777" spans="2:3">
      <c r="B31777" s="9"/>
      <c r="C31777" s="9"/>
    </row>
    <row r="31778" spans="2:3">
      <c r="B31778" s="9"/>
      <c r="C31778" s="9"/>
    </row>
    <row r="31779" spans="2:3">
      <c r="B31779" s="9"/>
      <c r="C31779" s="9"/>
    </row>
    <row r="31780" spans="2:3">
      <c r="B31780" s="9"/>
      <c r="C31780" s="9"/>
    </row>
    <row r="31781" spans="2:3">
      <c r="B31781" s="9"/>
      <c r="C31781" s="9"/>
    </row>
    <row r="31782" spans="2:3">
      <c r="B31782" s="9"/>
      <c r="C31782" s="9"/>
    </row>
    <row r="31783" spans="2:3">
      <c r="B31783" s="9"/>
      <c r="C31783" s="9"/>
    </row>
    <row r="31784" spans="2:3">
      <c r="B31784" s="9"/>
      <c r="C31784" s="9"/>
    </row>
    <row r="31785" spans="2:3">
      <c r="B31785" s="9"/>
      <c r="C31785" s="9"/>
    </row>
    <row r="31786" spans="2:3">
      <c r="B31786" s="9"/>
      <c r="C31786" s="9"/>
    </row>
    <row r="31787" spans="2:3">
      <c r="B31787" s="9"/>
      <c r="C31787" s="9"/>
    </row>
    <row r="31788" spans="2:3">
      <c r="B31788" s="9"/>
      <c r="C31788" s="9"/>
    </row>
    <row r="31789" spans="2:3">
      <c r="B31789" s="9"/>
      <c r="C31789" s="9"/>
    </row>
    <row r="31790" spans="2:3">
      <c r="B31790" s="9"/>
      <c r="C31790" s="9"/>
    </row>
    <row r="31791" spans="2:3">
      <c r="B31791" s="9"/>
      <c r="C31791" s="9"/>
    </row>
    <row r="31792" spans="2:3">
      <c r="B31792" s="9"/>
      <c r="C31792" s="9"/>
    </row>
    <row r="31793" spans="2:3">
      <c r="B31793" s="9"/>
      <c r="C31793" s="9"/>
    </row>
    <row r="31794" spans="2:3">
      <c r="B31794" s="9"/>
      <c r="C31794" s="9"/>
    </row>
    <row r="31795" spans="2:3">
      <c r="B31795" s="9"/>
      <c r="C31795" s="9"/>
    </row>
    <row r="31796" spans="2:3">
      <c r="B31796" s="9"/>
      <c r="C31796" s="9"/>
    </row>
    <row r="31797" spans="2:3">
      <c r="B31797" s="9"/>
      <c r="C31797" s="9"/>
    </row>
    <row r="31798" spans="2:3">
      <c r="B31798" s="9"/>
      <c r="C31798" s="9"/>
    </row>
    <row r="31799" spans="2:3">
      <c r="B31799" s="9"/>
      <c r="C31799" s="9"/>
    </row>
    <row r="31800" spans="2:3">
      <c r="B31800" s="9"/>
      <c r="C31800" s="9"/>
    </row>
    <row r="31801" spans="2:3">
      <c r="B31801" s="9"/>
      <c r="C31801" s="9"/>
    </row>
    <row r="31802" spans="2:3">
      <c r="B31802" s="9"/>
      <c r="C31802" s="9"/>
    </row>
    <row r="31803" spans="2:3">
      <c r="B31803" s="9"/>
      <c r="C31803" s="9"/>
    </row>
    <row r="31804" spans="2:3">
      <c r="B31804" s="9"/>
      <c r="C31804" s="9"/>
    </row>
    <row r="31805" spans="2:3">
      <c r="B31805" s="9"/>
      <c r="C31805" s="9"/>
    </row>
    <row r="31806" spans="2:3">
      <c r="B31806" s="9"/>
      <c r="C31806" s="9"/>
    </row>
    <row r="31807" spans="2:3">
      <c r="B31807" s="9"/>
      <c r="C31807" s="9"/>
    </row>
    <row r="31808" spans="2:3">
      <c r="B31808" s="9"/>
      <c r="C31808" s="9"/>
    </row>
    <row r="31809" spans="2:3">
      <c r="B31809" s="9"/>
      <c r="C31809" s="9"/>
    </row>
    <row r="31810" spans="2:3">
      <c r="B31810" s="9"/>
      <c r="C31810" s="9"/>
    </row>
    <row r="31811" spans="2:3">
      <c r="B31811" s="9"/>
      <c r="C31811" s="9"/>
    </row>
    <row r="31812" spans="2:3">
      <c r="B31812" s="9"/>
      <c r="C31812" s="9"/>
    </row>
    <row r="31813" spans="2:3">
      <c r="B31813" s="9"/>
      <c r="C31813" s="9"/>
    </row>
    <row r="31814" spans="2:3">
      <c r="B31814" s="9"/>
      <c r="C31814" s="9"/>
    </row>
    <row r="31815" spans="2:3">
      <c r="B31815" s="9"/>
      <c r="C31815" s="9"/>
    </row>
    <row r="31816" spans="2:3">
      <c r="B31816" s="9"/>
      <c r="C31816" s="9"/>
    </row>
    <row r="31817" spans="2:3">
      <c r="B31817" s="9"/>
      <c r="C31817" s="9"/>
    </row>
    <row r="31818" spans="2:3">
      <c r="B31818" s="9"/>
      <c r="C31818" s="9"/>
    </row>
    <row r="31819" spans="2:3">
      <c r="B31819" s="9"/>
      <c r="C31819" s="9"/>
    </row>
    <row r="31820" spans="2:3">
      <c r="B31820" s="9"/>
      <c r="C31820" s="9"/>
    </row>
    <row r="31821" spans="2:3">
      <c r="B31821" s="9"/>
      <c r="C31821" s="9"/>
    </row>
    <row r="31822" spans="2:3">
      <c r="B31822" s="9"/>
      <c r="C31822" s="9"/>
    </row>
    <row r="31823" spans="2:3">
      <c r="B31823" s="9"/>
      <c r="C31823" s="9"/>
    </row>
    <row r="31824" spans="2:3">
      <c r="B31824" s="9"/>
      <c r="C31824" s="9"/>
    </row>
    <row r="31825" spans="2:3">
      <c r="B31825" s="9"/>
      <c r="C31825" s="9"/>
    </row>
    <row r="31826" spans="2:3">
      <c r="B31826" s="9"/>
      <c r="C31826" s="9"/>
    </row>
    <row r="31827" spans="2:3">
      <c r="B31827" s="9"/>
      <c r="C31827" s="9"/>
    </row>
    <row r="31828" spans="2:3">
      <c r="B31828" s="9"/>
      <c r="C31828" s="9"/>
    </row>
    <row r="31829" spans="2:3">
      <c r="B31829" s="9"/>
      <c r="C31829" s="9"/>
    </row>
    <row r="31830" spans="2:3">
      <c r="B31830" s="9"/>
      <c r="C31830" s="9"/>
    </row>
    <row r="31831" spans="2:3">
      <c r="B31831" s="9"/>
      <c r="C31831" s="9"/>
    </row>
    <row r="31832" spans="2:3">
      <c r="B31832" s="9"/>
      <c r="C31832" s="9"/>
    </row>
    <row r="31833" spans="2:3">
      <c r="B31833" s="9"/>
      <c r="C31833" s="9"/>
    </row>
    <row r="31834" spans="2:3">
      <c r="B31834" s="9"/>
      <c r="C31834" s="9"/>
    </row>
    <row r="31835" spans="2:3">
      <c r="B31835" s="9"/>
      <c r="C31835" s="9"/>
    </row>
    <row r="31836" spans="2:3">
      <c r="B31836" s="9"/>
      <c r="C31836" s="9"/>
    </row>
    <row r="31837" spans="2:3">
      <c r="B31837" s="9"/>
      <c r="C31837" s="9"/>
    </row>
    <row r="31838" spans="2:3">
      <c r="B31838" s="9"/>
      <c r="C31838" s="9"/>
    </row>
    <row r="31839" spans="2:3">
      <c r="B31839" s="9"/>
      <c r="C31839" s="9"/>
    </row>
    <row r="31840" spans="2:3">
      <c r="B31840" s="9"/>
      <c r="C31840" s="9"/>
    </row>
    <row r="31841" spans="2:3">
      <c r="B31841" s="9"/>
      <c r="C31841" s="9"/>
    </row>
    <row r="31842" spans="2:3">
      <c r="B31842" s="9"/>
      <c r="C31842" s="9"/>
    </row>
    <row r="31843" spans="2:3">
      <c r="B31843" s="9"/>
      <c r="C31843" s="9"/>
    </row>
    <row r="31844" spans="2:3">
      <c r="B31844" s="9"/>
      <c r="C31844" s="9"/>
    </row>
    <row r="31845" spans="2:3">
      <c r="B31845" s="9"/>
      <c r="C31845" s="9"/>
    </row>
    <row r="31846" spans="2:3">
      <c r="B31846" s="9"/>
      <c r="C31846" s="9"/>
    </row>
    <row r="31847" spans="2:3">
      <c r="B31847" s="9"/>
      <c r="C31847" s="9"/>
    </row>
    <row r="31848" spans="2:3">
      <c r="B31848" s="9"/>
      <c r="C31848" s="9"/>
    </row>
    <row r="31849" spans="2:3">
      <c r="B31849" s="9"/>
      <c r="C31849" s="9"/>
    </row>
    <row r="31850" spans="2:3">
      <c r="B31850" s="9"/>
      <c r="C31850" s="9"/>
    </row>
    <row r="31851" spans="2:3">
      <c r="B31851" s="9"/>
      <c r="C31851" s="9"/>
    </row>
    <row r="31852" spans="2:3">
      <c r="B31852" s="9"/>
      <c r="C31852" s="9"/>
    </row>
    <row r="31853" spans="2:3">
      <c r="B31853" s="9"/>
      <c r="C31853" s="9"/>
    </row>
    <row r="31854" spans="2:3">
      <c r="B31854" s="9"/>
      <c r="C31854" s="9"/>
    </row>
    <row r="31855" spans="2:3">
      <c r="B31855" s="9"/>
      <c r="C31855" s="9"/>
    </row>
    <row r="31856" spans="2:3">
      <c r="B31856" s="9"/>
      <c r="C31856" s="9"/>
    </row>
    <row r="31857" spans="2:3">
      <c r="B31857" s="9"/>
      <c r="C31857" s="9"/>
    </row>
    <row r="31858" spans="2:3">
      <c r="B31858" s="9"/>
      <c r="C31858" s="9"/>
    </row>
    <row r="31859" spans="2:3">
      <c r="B31859" s="9"/>
      <c r="C31859" s="9"/>
    </row>
    <row r="31860" spans="2:3">
      <c r="B31860" s="9"/>
      <c r="C31860" s="9"/>
    </row>
    <row r="31861" spans="2:3">
      <c r="B31861" s="9"/>
      <c r="C31861" s="9"/>
    </row>
    <row r="31862" spans="2:3">
      <c r="B31862" s="9"/>
      <c r="C31862" s="9"/>
    </row>
    <row r="31863" spans="2:3">
      <c r="B31863" s="9"/>
      <c r="C31863" s="9"/>
    </row>
    <row r="31864" spans="2:3">
      <c r="B31864" s="9"/>
      <c r="C31864" s="9"/>
    </row>
    <row r="31865" spans="2:3">
      <c r="B31865" s="9"/>
      <c r="C31865" s="9"/>
    </row>
    <row r="31866" spans="2:3">
      <c r="B31866" s="9"/>
      <c r="C31866" s="9"/>
    </row>
    <row r="31867" spans="2:3">
      <c r="B31867" s="9"/>
      <c r="C31867" s="9"/>
    </row>
    <row r="31868" spans="2:3">
      <c r="B31868" s="9"/>
      <c r="C31868" s="9"/>
    </row>
    <row r="31869" spans="2:3">
      <c r="B31869" s="9"/>
      <c r="C31869" s="9"/>
    </row>
    <row r="31870" spans="2:3">
      <c r="B31870" s="9"/>
      <c r="C31870" s="9"/>
    </row>
    <row r="31871" spans="2:3">
      <c r="B31871" s="9"/>
      <c r="C31871" s="9"/>
    </row>
    <row r="31872" spans="2:3">
      <c r="B31872" s="9"/>
      <c r="C31872" s="9"/>
    </row>
    <row r="31873" spans="2:3">
      <c r="B31873" s="9"/>
      <c r="C31873" s="9"/>
    </row>
    <row r="31874" spans="2:3">
      <c r="B31874" s="9"/>
      <c r="C31874" s="9"/>
    </row>
    <row r="31875" spans="2:3">
      <c r="B31875" s="9"/>
      <c r="C31875" s="9"/>
    </row>
    <row r="31876" spans="2:3">
      <c r="B31876" s="9"/>
      <c r="C31876" s="9"/>
    </row>
    <row r="31877" spans="2:3">
      <c r="B31877" s="9"/>
      <c r="C31877" s="9"/>
    </row>
    <row r="31878" spans="2:3">
      <c r="B31878" s="9"/>
      <c r="C31878" s="9"/>
    </row>
    <row r="31879" spans="2:3">
      <c r="B31879" s="9"/>
      <c r="C31879" s="9"/>
    </row>
    <row r="31880" spans="2:3">
      <c r="B31880" s="9"/>
      <c r="C31880" s="9"/>
    </row>
    <row r="31881" spans="2:3">
      <c r="B31881" s="9"/>
      <c r="C31881" s="9"/>
    </row>
    <row r="31882" spans="2:3">
      <c r="B31882" s="9"/>
      <c r="C31882" s="9"/>
    </row>
    <row r="31883" spans="2:3">
      <c r="B31883" s="9"/>
      <c r="C31883" s="9"/>
    </row>
    <row r="31884" spans="2:3">
      <c r="B31884" s="9"/>
      <c r="C31884" s="9"/>
    </row>
    <row r="31885" spans="2:3">
      <c r="B31885" s="9"/>
      <c r="C31885" s="9"/>
    </row>
    <row r="31886" spans="2:3">
      <c r="B31886" s="9"/>
      <c r="C31886" s="9"/>
    </row>
    <row r="31887" spans="2:3">
      <c r="B31887" s="9"/>
      <c r="C31887" s="9"/>
    </row>
    <row r="31888" spans="2:3">
      <c r="B31888" s="9"/>
      <c r="C31888" s="9"/>
    </row>
    <row r="31889" spans="2:3">
      <c r="B31889" s="9"/>
      <c r="C31889" s="9"/>
    </row>
    <row r="31890" spans="2:3">
      <c r="B31890" s="9"/>
      <c r="C31890" s="9"/>
    </row>
    <row r="31891" spans="2:3">
      <c r="B31891" s="9"/>
      <c r="C31891" s="9"/>
    </row>
    <row r="31892" spans="2:3">
      <c r="B31892" s="9"/>
      <c r="C31892" s="9"/>
    </row>
    <row r="31893" spans="2:3">
      <c r="B31893" s="9"/>
      <c r="C31893" s="9"/>
    </row>
    <row r="31894" spans="2:3">
      <c r="B31894" s="9"/>
      <c r="C31894" s="9"/>
    </row>
    <row r="31895" spans="2:3">
      <c r="B31895" s="9"/>
      <c r="C31895" s="9"/>
    </row>
    <row r="31896" spans="2:3">
      <c r="B31896" s="9"/>
      <c r="C31896" s="9"/>
    </row>
    <row r="31897" spans="2:3">
      <c r="B31897" s="9"/>
      <c r="C31897" s="9"/>
    </row>
    <row r="31898" spans="2:3">
      <c r="B31898" s="9"/>
      <c r="C31898" s="9"/>
    </row>
    <row r="31899" spans="2:3">
      <c r="B31899" s="9"/>
      <c r="C31899" s="9"/>
    </row>
    <row r="31900" spans="2:3">
      <c r="B31900" s="9"/>
      <c r="C31900" s="9"/>
    </row>
    <row r="31901" spans="2:3">
      <c r="B31901" s="9"/>
      <c r="C31901" s="9"/>
    </row>
    <row r="31902" spans="2:3">
      <c r="B31902" s="9"/>
      <c r="C31902" s="9"/>
    </row>
    <row r="31903" spans="2:3">
      <c r="B31903" s="9"/>
      <c r="C31903" s="9"/>
    </row>
    <row r="31904" spans="2:3">
      <c r="B31904" s="9"/>
      <c r="C31904" s="9"/>
    </row>
    <row r="31905" spans="2:3">
      <c r="B31905" s="9"/>
      <c r="C31905" s="9"/>
    </row>
    <row r="31906" spans="2:3">
      <c r="B31906" s="9"/>
      <c r="C31906" s="9"/>
    </row>
    <row r="31907" spans="2:3">
      <c r="B31907" s="9"/>
      <c r="C31907" s="9"/>
    </row>
    <row r="31908" spans="2:3">
      <c r="B31908" s="9"/>
      <c r="C31908" s="9"/>
    </row>
    <row r="31909" spans="2:3">
      <c r="B31909" s="9"/>
      <c r="C31909" s="9"/>
    </row>
    <row r="31910" spans="2:3">
      <c r="B31910" s="9"/>
      <c r="C31910" s="9"/>
    </row>
    <row r="31911" spans="2:3">
      <c r="B31911" s="9"/>
      <c r="C31911" s="9"/>
    </row>
    <row r="31912" spans="2:3">
      <c r="B31912" s="9"/>
      <c r="C31912" s="9"/>
    </row>
    <row r="31913" spans="2:3">
      <c r="B31913" s="9"/>
      <c r="C31913" s="9"/>
    </row>
    <row r="31914" spans="2:3">
      <c r="B31914" s="9"/>
      <c r="C31914" s="9"/>
    </row>
    <row r="31915" spans="2:3">
      <c r="B31915" s="9"/>
      <c r="C31915" s="9"/>
    </row>
    <row r="31916" spans="2:3">
      <c r="B31916" s="9"/>
      <c r="C31916" s="9"/>
    </row>
    <row r="31917" spans="2:3">
      <c r="B31917" s="9"/>
      <c r="C31917" s="9"/>
    </row>
    <row r="31918" spans="2:3">
      <c r="B31918" s="9"/>
      <c r="C31918" s="9"/>
    </row>
    <row r="31919" spans="2:3">
      <c r="B31919" s="9"/>
      <c r="C31919" s="9"/>
    </row>
    <row r="31920" spans="2:3">
      <c r="B31920" s="9"/>
      <c r="C31920" s="9"/>
    </row>
    <row r="31921" spans="2:3">
      <c r="B31921" s="9"/>
      <c r="C31921" s="9"/>
    </row>
    <row r="31922" spans="2:3">
      <c r="B31922" s="9"/>
      <c r="C31922" s="9"/>
    </row>
    <row r="31923" spans="2:3">
      <c r="B31923" s="9"/>
      <c r="C31923" s="9"/>
    </row>
    <row r="31924" spans="2:3">
      <c r="B31924" s="9"/>
      <c r="C31924" s="9"/>
    </row>
    <row r="31925" spans="2:3">
      <c r="B31925" s="9"/>
      <c r="C31925" s="9"/>
    </row>
    <row r="31926" spans="2:3">
      <c r="B31926" s="9"/>
      <c r="C31926" s="9"/>
    </row>
    <row r="31927" spans="2:3">
      <c r="B31927" s="9"/>
      <c r="C31927" s="9"/>
    </row>
    <row r="31928" spans="2:3">
      <c r="B31928" s="9"/>
      <c r="C31928" s="9"/>
    </row>
    <row r="31929" spans="2:3">
      <c r="B31929" s="9"/>
      <c r="C31929" s="9"/>
    </row>
    <row r="31930" spans="2:3">
      <c r="B31930" s="9"/>
      <c r="C31930" s="9"/>
    </row>
    <row r="31931" spans="2:3">
      <c r="B31931" s="9"/>
      <c r="C31931" s="9"/>
    </row>
    <row r="31932" spans="2:3">
      <c r="B31932" s="9"/>
      <c r="C31932" s="9"/>
    </row>
    <row r="31933" spans="2:3">
      <c r="B31933" s="9"/>
      <c r="C31933" s="9"/>
    </row>
    <row r="31934" spans="2:3">
      <c r="B31934" s="9"/>
      <c r="C31934" s="9"/>
    </row>
    <row r="31935" spans="2:3">
      <c r="B31935" s="9"/>
      <c r="C31935" s="9"/>
    </row>
    <row r="31936" spans="2:3">
      <c r="B31936" s="9"/>
      <c r="C31936" s="9"/>
    </row>
    <row r="31937" spans="2:3">
      <c r="B31937" s="9"/>
      <c r="C31937" s="9"/>
    </row>
    <row r="31938" spans="2:3">
      <c r="B31938" s="9"/>
      <c r="C31938" s="9"/>
    </row>
    <row r="31939" spans="2:3">
      <c r="B31939" s="9"/>
      <c r="C31939" s="9"/>
    </row>
    <row r="31940" spans="2:3">
      <c r="B31940" s="9"/>
      <c r="C31940" s="9"/>
    </row>
    <row r="31941" spans="2:3">
      <c r="B31941" s="9"/>
      <c r="C31941" s="9"/>
    </row>
    <row r="31942" spans="2:3">
      <c r="B31942" s="9"/>
      <c r="C31942" s="9"/>
    </row>
    <row r="31943" spans="2:3">
      <c r="B31943" s="9"/>
      <c r="C31943" s="9"/>
    </row>
    <row r="31944" spans="2:3">
      <c r="B31944" s="9"/>
      <c r="C31944" s="9"/>
    </row>
    <row r="31945" spans="2:3">
      <c r="B31945" s="9"/>
      <c r="C31945" s="9"/>
    </row>
    <row r="31946" spans="2:3">
      <c r="B31946" s="9"/>
      <c r="C31946" s="9"/>
    </row>
    <row r="31947" spans="2:3">
      <c r="B31947" s="9"/>
      <c r="C31947" s="9"/>
    </row>
    <row r="31948" spans="2:3">
      <c r="B31948" s="9"/>
      <c r="C31948" s="9"/>
    </row>
    <row r="31949" spans="2:3">
      <c r="B31949" s="9"/>
      <c r="C31949" s="9"/>
    </row>
    <row r="31950" spans="2:3">
      <c r="B31950" s="9"/>
      <c r="C31950" s="9"/>
    </row>
    <row r="31951" spans="2:3">
      <c r="B31951" s="9"/>
      <c r="C31951" s="9"/>
    </row>
    <row r="31952" spans="2:3">
      <c r="B31952" s="9"/>
      <c r="C31952" s="9"/>
    </row>
    <row r="31953" spans="2:3">
      <c r="B31953" s="9"/>
      <c r="C31953" s="9"/>
    </row>
    <row r="31954" spans="2:3">
      <c r="B31954" s="9"/>
      <c r="C31954" s="9"/>
    </row>
    <row r="31955" spans="2:3">
      <c r="B31955" s="9"/>
      <c r="C31955" s="9"/>
    </row>
    <row r="31956" spans="2:3">
      <c r="B31956" s="9"/>
      <c r="C31956" s="9"/>
    </row>
    <row r="31957" spans="2:3">
      <c r="B31957" s="9"/>
      <c r="C31957" s="9"/>
    </row>
    <row r="31958" spans="2:3">
      <c r="B31958" s="9"/>
      <c r="C31958" s="9"/>
    </row>
    <row r="31959" spans="2:3">
      <c r="B31959" s="9"/>
      <c r="C31959" s="9"/>
    </row>
    <row r="31960" spans="2:3">
      <c r="B31960" s="9"/>
      <c r="C31960" s="9"/>
    </row>
    <row r="31961" spans="2:3">
      <c r="B31961" s="9"/>
      <c r="C31961" s="9"/>
    </row>
    <row r="31962" spans="2:3">
      <c r="B31962" s="9"/>
      <c r="C31962" s="9"/>
    </row>
    <row r="31963" spans="2:3">
      <c r="B31963" s="9"/>
      <c r="C31963" s="9"/>
    </row>
    <row r="31964" spans="2:3">
      <c r="B31964" s="9"/>
      <c r="C31964" s="9"/>
    </row>
    <row r="31965" spans="2:3">
      <c r="B31965" s="9"/>
      <c r="C31965" s="9"/>
    </row>
    <row r="31966" spans="2:3">
      <c r="B31966" s="9"/>
      <c r="C31966" s="9"/>
    </row>
    <row r="31967" spans="2:3">
      <c r="B31967" s="9"/>
      <c r="C31967" s="9"/>
    </row>
    <row r="31968" spans="2:3">
      <c r="B31968" s="9"/>
      <c r="C31968" s="9"/>
    </row>
    <row r="31969" spans="2:3">
      <c r="B31969" s="9"/>
      <c r="C31969" s="9"/>
    </row>
    <row r="31970" spans="2:3">
      <c r="B31970" s="9"/>
      <c r="C31970" s="9"/>
    </row>
    <row r="31971" spans="2:3">
      <c r="B31971" s="9"/>
      <c r="C31971" s="9"/>
    </row>
    <row r="31972" spans="2:3">
      <c r="B31972" s="9"/>
      <c r="C31972" s="9"/>
    </row>
    <row r="31973" spans="2:3">
      <c r="B31973" s="9"/>
      <c r="C31973" s="9"/>
    </row>
    <row r="31974" spans="2:3">
      <c r="B31974" s="9"/>
      <c r="C31974" s="9"/>
    </row>
    <row r="31975" spans="2:3">
      <c r="B31975" s="9"/>
      <c r="C31975" s="9"/>
    </row>
    <row r="31976" spans="2:3">
      <c r="B31976" s="9"/>
      <c r="C31976" s="9"/>
    </row>
    <row r="31977" spans="2:3">
      <c r="B31977" s="9"/>
      <c r="C31977" s="9"/>
    </row>
    <row r="31978" spans="2:3">
      <c r="B31978" s="9"/>
      <c r="C31978" s="9"/>
    </row>
    <row r="31979" spans="2:3">
      <c r="B31979" s="9"/>
      <c r="C31979" s="9"/>
    </row>
    <row r="31980" spans="2:3">
      <c r="B31980" s="9"/>
      <c r="C31980" s="9"/>
    </row>
    <row r="31981" spans="2:3">
      <c r="B31981" s="9"/>
      <c r="C31981" s="9"/>
    </row>
    <row r="31982" spans="2:3">
      <c r="B31982" s="9"/>
      <c r="C31982" s="9"/>
    </row>
    <row r="31983" spans="2:3">
      <c r="B31983" s="9"/>
      <c r="C31983" s="9"/>
    </row>
    <row r="31984" spans="2:3">
      <c r="B31984" s="9"/>
      <c r="C31984" s="9"/>
    </row>
    <row r="31985" spans="2:3">
      <c r="B31985" s="9"/>
      <c r="C31985" s="9"/>
    </row>
    <row r="31986" spans="2:3">
      <c r="B31986" s="9"/>
      <c r="C31986" s="9"/>
    </row>
    <row r="31987" spans="2:3">
      <c r="B31987" s="9"/>
      <c r="C31987" s="9"/>
    </row>
    <row r="31988" spans="2:3">
      <c r="B31988" s="9"/>
      <c r="C31988" s="9"/>
    </row>
    <row r="31989" spans="2:3">
      <c r="B31989" s="9"/>
      <c r="C31989" s="9"/>
    </row>
    <row r="31990" spans="2:3">
      <c r="B31990" s="9"/>
      <c r="C31990" s="9"/>
    </row>
    <row r="31991" spans="2:3">
      <c r="B31991" s="9"/>
      <c r="C31991" s="9"/>
    </row>
    <row r="31992" spans="2:3">
      <c r="B31992" s="9"/>
      <c r="C31992" s="9"/>
    </row>
    <row r="31993" spans="2:3">
      <c r="B31993" s="9"/>
      <c r="C31993" s="9"/>
    </row>
    <row r="31994" spans="2:3">
      <c r="B31994" s="9"/>
      <c r="C31994" s="9"/>
    </row>
    <row r="31995" spans="2:3">
      <c r="B31995" s="9"/>
      <c r="C31995" s="9"/>
    </row>
    <row r="31996" spans="2:3">
      <c r="B31996" s="9"/>
      <c r="C31996" s="9"/>
    </row>
    <row r="31997" spans="2:3">
      <c r="B31997" s="9"/>
      <c r="C31997" s="9"/>
    </row>
    <row r="31998" spans="2:3">
      <c r="B31998" s="9"/>
      <c r="C31998" s="9"/>
    </row>
    <row r="31999" spans="2:3">
      <c r="B31999" s="9"/>
      <c r="C31999" s="9"/>
    </row>
    <row r="32000" spans="2:3">
      <c r="B32000" s="9"/>
      <c r="C32000" s="9"/>
    </row>
    <row r="32001" spans="2:3">
      <c r="B32001" s="9"/>
      <c r="C32001" s="9"/>
    </row>
    <row r="32002" spans="2:3">
      <c r="B32002" s="9"/>
      <c r="C32002" s="9"/>
    </row>
    <row r="32003" spans="2:3">
      <c r="B32003" s="9"/>
      <c r="C32003" s="9"/>
    </row>
    <row r="32004" spans="2:3">
      <c r="B32004" s="9"/>
      <c r="C32004" s="9"/>
    </row>
    <row r="32005" spans="2:3">
      <c r="B32005" s="9"/>
      <c r="C32005" s="9"/>
    </row>
    <row r="32006" spans="2:3">
      <c r="B32006" s="9"/>
      <c r="C32006" s="9"/>
    </row>
    <row r="32007" spans="2:3">
      <c r="B32007" s="9"/>
      <c r="C32007" s="9"/>
    </row>
    <row r="32008" spans="2:3">
      <c r="B32008" s="9"/>
      <c r="C32008" s="9"/>
    </row>
    <row r="32009" spans="2:3">
      <c r="B32009" s="9"/>
      <c r="C32009" s="9"/>
    </row>
    <row r="32010" spans="2:3">
      <c r="B32010" s="9"/>
      <c r="C32010" s="9"/>
    </row>
    <row r="32011" spans="2:3">
      <c r="B32011" s="9"/>
      <c r="C32011" s="9"/>
    </row>
    <row r="32012" spans="2:3">
      <c r="B32012" s="9"/>
      <c r="C32012" s="9"/>
    </row>
    <row r="32013" spans="2:3">
      <c r="B32013" s="9"/>
      <c r="C32013" s="9"/>
    </row>
    <row r="32014" spans="2:3">
      <c r="B32014" s="9"/>
      <c r="C32014" s="9"/>
    </row>
    <row r="32015" spans="2:3">
      <c r="B32015" s="9"/>
      <c r="C32015" s="9"/>
    </row>
    <row r="32016" spans="2:3">
      <c r="B32016" s="9"/>
      <c r="C32016" s="9"/>
    </row>
    <row r="32017" spans="2:3">
      <c r="B32017" s="9"/>
      <c r="C32017" s="9"/>
    </row>
    <row r="32018" spans="2:3">
      <c r="B32018" s="9"/>
      <c r="C32018" s="9"/>
    </row>
    <row r="32019" spans="2:3">
      <c r="B32019" s="9"/>
      <c r="C32019" s="9"/>
    </row>
    <row r="32020" spans="2:3">
      <c r="B32020" s="9"/>
      <c r="C32020" s="9"/>
    </row>
    <row r="32021" spans="2:3">
      <c r="B32021" s="9"/>
      <c r="C32021" s="9"/>
    </row>
    <row r="32022" spans="2:3">
      <c r="B32022" s="9"/>
      <c r="C32022" s="9"/>
    </row>
    <row r="32023" spans="2:3">
      <c r="B32023" s="9"/>
      <c r="C32023" s="9"/>
    </row>
    <row r="32024" spans="2:3">
      <c r="B32024" s="9"/>
      <c r="C32024" s="9"/>
    </row>
    <row r="32025" spans="2:3">
      <c r="B32025" s="9"/>
      <c r="C32025" s="9"/>
    </row>
    <row r="32026" spans="2:3">
      <c r="B32026" s="9"/>
      <c r="C32026" s="9"/>
    </row>
    <row r="32027" spans="2:3">
      <c r="B32027" s="9"/>
      <c r="C32027" s="9"/>
    </row>
    <row r="32028" spans="2:3">
      <c r="B32028" s="9"/>
      <c r="C32028" s="9"/>
    </row>
    <row r="32029" spans="2:3">
      <c r="B32029" s="9"/>
      <c r="C32029" s="9"/>
    </row>
    <row r="32030" spans="2:3">
      <c r="B32030" s="9"/>
      <c r="C32030" s="9"/>
    </row>
    <row r="32031" spans="2:3">
      <c r="B32031" s="9"/>
      <c r="C32031" s="9"/>
    </row>
    <row r="32032" spans="2:3">
      <c r="B32032" s="9"/>
      <c r="C32032" s="9"/>
    </row>
    <row r="32033" spans="2:3">
      <c r="B32033" s="9"/>
      <c r="C32033" s="9"/>
    </row>
    <row r="32034" spans="2:3">
      <c r="B32034" s="9"/>
      <c r="C32034" s="9"/>
    </row>
    <row r="32035" spans="2:3">
      <c r="B32035" s="9"/>
      <c r="C32035" s="9"/>
    </row>
    <row r="32036" spans="2:3">
      <c r="B32036" s="9"/>
      <c r="C32036" s="9"/>
    </row>
    <row r="32037" spans="2:3">
      <c r="B32037" s="9"/>
      <c r="C32037" s="9"/>
    </row>
    <row r="32038" spans="2:3">
      <c r="B32038" s="9"/>
      <c r="C32038" s="9"/>
    </row>
    <row r="32039" spans="2:3">
      <c r="B32039" s="9"/>
      <c r="C32039" s="9"/>
    </row>
    <row r="32040" spans="2:3">
      <c r="B32040" s="9"/>
      <c r="C32040" s="9"/>
    </row>
    <row r="32041" spans="2:3">
      <c r="B32041" s="9"/>
      <c r="C32041" s="9"/>
    </row>
    <row r="32042" spans="2:3">
      <c r="B32042" s="9"/>
      <c r="C32042" s="9"/>
    </row>
    <row r="32043" spans="2:3">
      <c r="B32043" s="9"/>
      <c r="C32043" s="9"/>
    </row>
    <row r="32044" spans="2:3">
      <c r="B32044" s="9"/>
      <c r="C32044" s="9"/>
    </row>
    <row r="32045" spans="2:3">
      <c r="B32045" s="9"/>
      <c r="C32045" s="9"/>
    </row>
    <row r="32046" spans="2:3">
      <c r="B32046" s="9"/>
      <c r="C32046" s="9"/>
    </row>
    <row r="32047" spans="2:3">
      <c r="B32047" s="9"/>
      <c r="C32047" s="9"/>
    </row>
    <row r="32048" spans="2:3">
      <c r="B32048" s="9"/>
      <c r="C32048" s="9"/>
    </row>
    <row r="32049" spans="2:3">
      <c r="B32049" s="9"/>
      <c r="C32049" s="9"/>
    </row>
    <row r="32050" spans="2:3">
      <c r="B32050" s="9"/>
      <c r="C32050" s="9"/>
    </row>
    <row r="32051" spans="2:3">
      <c r="B32051" s="9"/>
      <c r="C32051" s="9"/>
    </row>
    <row r="32052" spans="2:3">
      <c r="B32052" s="9"/>
      <c r="C32052" s="9"/>
    </row>
    <row r="32053" spans="2:3">
      <c r="B32053" s="9"/>
      <c r="C32053" s="9"/>
    </row>
    <row r="32054" spans="2:3">
      <c r="B32054" s="9"/>
      <c r="C32054" s="9"/>
    </row>
    <row r="32055" spans="2:3">
      <c r="B32055" s="9"/>
      <c r="C32055" s="9"/>
    </row>
    <row r="32056" spans="2:3">
      <c r="B32056" s="9"/>
      <c r="C32056" s="9"/>
    </row>
    <row r="32057" spans="2:3">
      <c r="B32057" s="9"/>
      <c r="C32057" s="9"/>
    </row>
    <row r="32058" spans="2:3">
      <c r="B32058" s="9"/>
      <c r="C32058" s="9"/>
    </row>
    <row r="32059" spans="2:3">
      <c r="B32059" s="9"/>
      <c r="C32059" s="9"/>
    </row>
    <row r="32060" spans="2:3">
      <c r="B32060" s="9"/>
      <c r="C32060" s="9"/>
    </row>
    <row r="32061" spans="2:3">
      <c r="B32061" s="9"/>
      <c r="C32061" s="9"/>
    </row>
    <row r="32062" spans="2:3">
      <c r="B32062" s="9"/>
      <c r="C32062" s="9"/>
    </row>
    <row r="32063" spans="2:3">
      <c r="B32063" s="9"/>
      <c r="C32063" s="9"/>
    </row>
    <row r="32064" spans="2:3">
      <c r="B32064" s="9"/>
      <c r="C32064" s="9"/>
    </row>
    <row r="32065" spans="2:3">
      <c r="B32065" s="9"/>
      <c r="C32065" s="9"/>
    </row>
    <row r="32066" spans="2:3">
      <c r="B32066" s="9"/>
      <c r="C32066" s="9"/>
    </row>
    <row r="32067" spans="2:3">
      <c r="B32067" s="9"/>
      <c r="C32067" s="9"/>
    </row>
    <row r="32068" spans="2:3">
      <c r="B32068" s="9"/>
      <c r="C32068" s="9"/>
    </row>
    <row r="32069" spans="2:3">
      <c r="B32069" s="9"/>
      <c r="C32069" s="9"/>
    </row>
    <row r="32070" spans="2:3">
      <c r="B32070" s="9"/>
      <c r="C32070" s="9"/>
    </row>
    <row r="32071" spans="2:3">
      <c r="B32071" s="9"/>
      <c r="C32071" s="9"/>
    </row>
    <row r="32072" spans="2:3">
      <c r="B32072" s="9"/>
      <c r="C32072" s="9"/>
    </row>
    <row r="32073" spans="2:3">
      <c r="B32073" s="9"/>
      <c r="C32073" s="9"/>
    </row>
    <row r="32074" spans="2:3">
      <c r="B32074" s="9"/>
      <c r="C32074" s="9"/>
    </row>
    <row r="32075" spans="2:3">
      <c r="B32075" s="9"/>
      <c r="C32075" s="9"/>
    </row>
    <row r="32076" spans="2:3">
      <c r="B32076" s="9"/>
      <c r="C32076" s="9"/>
    </row>
    <row r="32077" spans="2:3">
      <c r="B32077" s="9"/>
      <c r="C32077" s="9"/>
    </row>
    <row r="32078" spans="2:3">
      <c r="B32078" s="9"/>
      <c r="C32078" s="9"/>
    </row>
    <row r="32079" spans="2:3">
      <c r="B32079" s="9"/>
      <c r="C32079" s="9"/>
    </row>
    <row r="32080" spans="2:3">
      <c r="B32080" s="9"/>
      <c r="C32080" s="9"/>
    </row>
    <row r="32081" spans="2:3">
      <c r="B32081" s="9"/>
      <c r="C32081" s="9"/>
    </row>
    <row r="32082" spans="2:3">
      <c r="B32082" s="9"/>
      <c r="C32082" s="9"/>
    </row>
    <row r="32083" spans="2:3">
      <c r="B32083" s="9"/>
      <c r="C32083" s="9"/>
    </row>
    <row r="32084" spans="2:3">
      <c r="B32084" s="9"/>
      <c r="C32084" s="9"/>
    </row>
    <row r="32085" spans="2:3">
      <c r="B32085" s="9"/>
      <c r="C32085" s="9"/>
    </row>
    <row r="32086" spans="2:3">
      <c r="B32086" s="9"/>
      <c r="C32086" s="9"/>
    </row>
    <row r="32087" spans="2:3">
      <c r="B32087" s="9"/>
      <c r="C32087" s="9"/>
    </row>
    <row r="32088" spans="2:3">
      <c r="B32088" s="9"/>
      <c r="C32088" s="9"/>
    </row>
    <row r="32089" spans="2:3">
      <c r="B32089" s="9"/>
      <c r="C32089" s="9"/>
    </row>
    <row r="32090" spans="2:3">
      <c r="B32090" s="9"/>
      <c r="C32090" s="9"/>
    </row>
    <row r="32091" spans="2:3">
      <c r="B32091" s="9"/>
      <c r="C32091" s="9"/>
    </row>
    <row r="32092" spans="2:3">
      <c r="B32092" s="9"/>
      <c r="C32092" s="9"/>
    </row>
    <row r="32093" spans="2:3">
      <c r="B32093" s="9"/>
      <c r="C32093" s="9"/>
    </row>
    <row r="32094" spans="2:3">
      <c r="B32094" s="9"/>
      <c r="C32094" s="9"/>
    </row>
    <row r="32095" spans="2:3">
      <c r="B32095" s="9"/>
      <c r="C32095" s="9"/>
    </row>
    <row r="32096" spans="2:3">
      <c r="B32096" s="9"/>
      <c r="C32096" s="9"/>
    </row>
    <row r="32097" spans="2:3">
      <c r="B32097" s="9"/>
      <c r="C32097" s="9"/>
    </row>
    <row r="32098" spans="2:3">
      <c r="B32098" s="9"/>
      <c r="C32098" s="9"/>
    </row>
    <row r="32099" spans="2:3">
      <c r="B32099" s="9"/>
      <c r="C32099" s="9"/>
    </row>
    <row r="32100" spans="2:3">
      <c r="B32100" s="9"/>
      <c r="C32100" s="9"/>
    </row>
    <row r="32101" spans="2:3">
      <c r="B32101" s="9"/>
      <c r="C32101" s="9"/>
    </row>
    <row r="32102" spans="2:3">
      <c r="B32102" s="9"/>
      <c r="C32102" s="9"/>
    </row>
    <row r="32103" spans="2:3">
      <c r="B32103" s="9"/>
      <c r="C32103" s="9"/>
    </row>
    <row r="32104" spans="2:3">
      <c r="B32104" s="9"/>
      <c r="C32104" s="9"/>
    </row>
    <row r="32105" spans="2:3">
      <c r="B32105" s="9"/>
      <c r="C32105" s="9"/>
    </row>
    <row r="32106" spans="2:3">
      <c r="B32106" s="9"/>
      <c r="C32106" s="9"/>
    </row>
    <row r="32107" spans="2:3">
      <c r="B32107" s="9"/>
      <c r="C32107" s="9"/>
    </row>
    <row r="32108" spans="2:3">
      <c r="B32108" s="9"/>
      <c r="C32108" s="9"/>
    </row>
    <row r="32109" spans="2:3">
      <c r="B32109" s="9"/>
      <c r="C32109" s="9"/>
    </row>
    <row r="32110" spans="2:3">
      <c r="B32110" s="9"/>
      <c r="C32110" s="9"/>
    </row>
    <row r="32111" spans="2:3">
      <c r="B32111" s="9"/>
      <c r="C32111" s="9"/>
    </row>
    <row r="32112" spans="2:3">
      <c r="B32112" s="9"/>
      <c r="C32112" s="9"/>
    </row>
    <row r="32113" spans="2:3">
      <c r="B32113" s="9"/>
      <c r="C32113" s="9"/>
    </row>
    <row r="32114" spans="2:3">
      <c r="B32114" s="9"/>
      <c r="C32114" s="9"/>
    </row>
    <row r="32115" spans="2:3">
      <c r="B32115" s="9"/>
      <c r="C32115" s="9"/>
    </row>
    <row r="32116" spans="2:3">
      <c r="B32116" s="9"/>
      <c r="C32116" s="9"/>
    </row>
    <row r="32117" spans="2:3">
      <c r="B32117" s="9"/>
      <c r="C32117" s="9"/>
    </row>
    <row r="32118" spans="2:3">
      <c r="B32118" s="9"/>
      <c r="C32118" s="9"/>
    </row>
    <row r="32119" spans="2:3">
      <c r="B32119" s="9"/>
      <c r="C32119" s="9"/>
    </row>
    <row r="32120" spans="2:3">
      <c r="B32120" s="9"/>
      <c r="C32120" s="9"/>
    </row>
    <row r="32121" spans="2:3">
      <c r="B32121" s="9"/>
      <c r="C32121" s="9"/>
    </row>
    <row r="32122" spans="2:3">
      <c r="B32122" s="9"/>
      <c r="C32122" s="9"/>
    </row>
    <row r="32123" spans="2:3">
      <c r="B32123" s="9"/>
      <c r="C32123" s="9"/>
    </row>
    <row r="32124" spans="2:3">
      <c r="B32124" s="9"/>
      <c r="C32124" s="9"/>
    </row>
    <row r="32125" spans="2:3">
      <c r="B32125" s="9"/>
      <c r="C32125" s="9"/>
    </row>
    <row r="32126" spans="2:3">
      <c r="B32126" s="9"/>
      <c r="C32126" s="9"/>
    </row>
    <row r="32127" spans="2:3">
      <c r="B32127" s="9"/>
      <c r="C32127" s="9"/>
    </row>
    <row r="32128" spans="2:3">
      <c r="B32128" s="9"/>
      <c r="C32128" s="9"/>
    </row>
    <row r="32129" spans="2:3">
      <c r="B32129" s="9"/>
      <c r="C32129" s="9"/>
    </row>
    <row r="32130" spans="2:3">
      <c r="B32130" s="9"/>
      <c r="C32130" s="9"/>
    </row>
    <row r="32131" spans="2:3">
      <c r="B32131" s="9"/>
      <c r="C32131" s="9"/>
    </row>
    <row r="32132" spans="2:3">
      <c r="B32132" s="9"/>
      <c r="C32132" s="9"/>
    </row>
    <row r="32133" spans="2:3">
      <c r="B32133" s="9"/>
      <c r="C32133" s="9"/>
    </row>
    <row r="32134" spans="2:3">
      <c r="B32134" s="9"/>
      <c r="C32134" s="9"/>
    </row>
    <row r="32135" spans="2:3">
      <c r="B32135" s="9"/>
      <c r="C32135" s="9"/>
    </row>
    <row r="32136" spans="2:3">
      <c r="B32136" s="9"/>
      <c r="C32136" s="9"/>
    </row>
    <row r="32137" spans="2:3">
      <c r="B32137" s="9"/>
      <c r="C32137" s="9"/>
    </row>
    <row r="32138" spans="2:3">
      <c r="B32138" s="9"/>
      <c r="C32138" s="9"/>
    </row>
    <row r="32139" spans="2:3">
      <c r="B32139" s="9"/>
      <c r="C32139" s="9"/>
    </row>
    <row r="32140" spans="2:3">
      <c r="B32140" s="9"/>
      <c r="C32140" s="9"/>
    </row>
    <row r="32141" spans="2:3">
      <c r="B32141" s="9"/>
      <c r="C32141" s="9"/>
    </row>
    <row r="32142" spans="2:3">
      <c r="B32142" s="9"/>
      <c r="C32142" s="9"/>
    </row>
    <row r="32143" spans="2:3">
      <c r="B32143" s="9"/>
      <c r="C32143" s="9"/>
    </row>
    <row r="32144" spans="2:3">
      <c r="B32144" s="9"/>
      <c r="C32144" s="9"/>
    </row>
    <row r="32145" spans="2:3">
      <c r="B32145" s="9"/>
      <c r="C32145" s="9"/>
    </row>
    <row r="32146" spans="2:3">
      <c r="B32146" s="9"/>
      <c r="C32146" s="9"/>
    </row>
    <row r="32147" spans="2:3">
      <c r="B32147" s="9"/>
      <c r="C32147" s="9"/>
    </row>
    <row r="32148" spans="2:3">
      <c r="B32148" s="9"/>
      <c r="C32148" s="9"/>
    </row>
    <row r="32149" spans="2:3">
      <c r="B32149" s="9"/>
      <c r="C32149" s="9"/>
    </row>
    <row r="32150" spans="2:3">
      <c r="B32150" s="9"/>
      <c r="C32150" s="9"/>
    </row>
    <row r="32151" spans="2:3">
      <c r="B32151" s="9"/>
      <c r="C32151" s="9"/>
    </row>
    <row r="32152" spans="2:3">
      <c r="B32152" s="9"/>
      <c r="C32152" s="9"/>
    </row>
    <row r="32153" spans="2:3">
      <c r="B32153" s="9"/>
      <c r="C32153" s="9"/>
    </row>
    <row r="32154" spans="2:3">
      <c r="B32154" s="9"/>
      <c r="C32154" s="9"/>
    </row>
    <row r="32155" spans="2:3">
      <c r="B32155" s="9"/>
      <c r="C32155" s="9"/>
    </row>
    <row r="32156" spans="2:3">
      <c r="B32156" s="9"/>
      <c r="C32156" s="9"/>
    </row>
    <row r="32157" spans="2:3">
      <c r="B32157" s="9"/>
      <c r="C32157" s="9"/>
    </row>
    <row r="32158" spans="2:3">
      <c r="B32158" s="9"/>
      <c r="C32158" s="9"/>
    </row>
    <row r="32159" spans="2:3">
      <c r="B32159" s="9"/>
      <c r="C32159" s="9"/>
    </row>
    <row r="32160" spans="2:3">
      <c r="B32160" s="9"/>
      <c r="C32160" s="9"/>
    </row>
    <row r="32161" spans="2:3">
      <c r="B32161" s="9"/>
      <c r="C32161" s="9"/>
    </row>
    <row r="32162" spans="2:3">
      <c r="B32162" s="9"/>
      <c r="C32162" s="9"/>
    </row>
    <row r="32163" spans="2:3">
      <c r="B32163" s="9"/>
      <c r="C32163" s="9"/>
    </row>
    <row r="32164" spans="2:3">
      <c r="B32164" s="9"/>
      <c r="C32164" s="9"/>
    </row>
    <row r="32165" spans="2:3">
      <c r="B32165" s="9"/>
      <c r="C32165" s="9"/>
    </row>
    <row r="32166" spans="2:3">
      <c r="B32166" s="9"/>
      <c r="C32166" s="9"/>
    </row>
    <row r="32167" spans="2:3">
      <c r="B32167" s="9"/>
      <c r="C32167" s="9"/>
    </row>
    <row r="32168" spans="2:3">
      <c r="B32168" s="9"/>
      <c r="C32168" s="9"/>
    </row>
    <row r="32169" spans="2:3">
      <c r="B32169" s="9"/>
      <c r="C32169" s="9"/>
    </row>
    <row r="32170" spans="2:3">
      <c r="B32170" s="9"/>
      <c r="C32170" s="9"/>
    </row>
    <row r="32171" spans="2:3">
      <c r="B32171" s="9"/>
      <c r="C32171" s="9"/>
    </row>
    <row r="32172" spans="2:3">
      <c r="B32172" s="9"/>
      <c r="C32172" s="9"/>
    </row>
    <row r="32173" spans="2:3">
      <c r="B32173" s="9"/>
      <c r="C32173" s="9"/>
    </row>
    <row r="32174" spans="2:3">
      <c r="B32174" s="9"/>
      <c r="C32174" s="9"/>
    </row>
    <row r="32175" spans="2:3">
      <c r="B32175" s="9"/>
      <c r="C32175" s="9"/>
    </row>
    <row r="32176" spans="2:3">
      <c r="B32176" s="9"/>
      <c r="C32176" s="9"/>
    </row>
    <row r="32177" spans="2:3">
      <c r="B32177" s="9"/>
      <c r="C32177" s="9"/>
    </row>
    <row r="32178" spans="2:3">
      <c r="B32178" s="9"/>
      <c r="C32178" s="9"/>
    </row>
    <row r="32179" spans="2:3">
      <c r="B32179" s="9"/>
      <c r="C32179" s="9"/>
    </row>
    <row r="32180" spans="2:3">
      <c r="B32180" s="9"/>
      <c r="C32180" s="9"/>
    </row>
    <row r="32181" spans="2:3">
      <c r="B32181" s="9"/>
      <c r="C32181" s="9"/>
    </row>
    <row r="32182" spans="2:3">
      <c r="B32182" s="9"/>
      <c r="C32182" s="9"/>
    </row>
    <row r="32183" spans="2:3">
      <c r="B32183" s="9"/>
      <c r="C32183" s="9"/>
    </row>
    <row r="32184" spans="2:3">
      <c r="B32184" s="9"/>
      <c r="C32184" s="9"/>
    </row>
    <row r="32185" spans="2:3">
      <c r="B32185" s="9"/>
      <c r="C32185" s="9"/>
    </row>
    <row r="32186" spans="2:3">
      <c r="B32186" s="9"/>
      <c r="C32186" s="9"/>
    </row>
    <row r="32187" spans="2:3">
      <c r="B32187" s="9"/>
      <c r="C32187" s="9"/>
    </row>
    <row r="32188" spans="2:3">
      <c r="B32188" s="9"/>
      <c r="C32188" s="9"/>
    </row>
    <row r="32189" spans="2:3">
      <c r="B32189" s="9"/>
      <c r="C32189" s="9"/>
    </row>
    <row r="32190" spans="2:3">
      <c r="B32190" s="9"/>
      <c r="C32190" s="9"/>
    </row>
    <row r="32191" spans="2:3">
      <c r="B32191" s="9"/>
      <c r="C32191" s="9"/>
    </row>
    <row r="32192" spans="2:3">
      <c r="B32192" s="9"/>
      <c r="C32192" s="9"/>
    </row>
    <row r="32193" spans="2:3">
      <c r="B32193" s="9"/>
      <c r="C32193" s="9"/>
    </row>
    <row r="32194" spans="2:3">
      <c r="B32194" s="9"/>
      <c r="C32194" s="9"/>
    </row>
    <row r="32195" spans="2:3">
      <c r="B32195" s="9"/>
      <c r="C32195" s="9"/>
    </row>
    <row r="32196" spans="2:3">
      <c r="B32196" s="9"/>
      <c r="C32196" s="9"/>
    </row>
    <row r="32197" spans="2:3">
      <c r="B32197" s="9"/>
      <c r="C32197" s="9"/>
    </row>
    <row r="32198" spans="2:3">
      <c r="B32198" s="9"/>
      <c r="C32198" s="9"/>
    </row>
    <row r="32199" spans="2:3">
      <c r="B32199" s="9"/>
      <c r="C32199" s="9"/>
    </row>
    <row r="32200" spans="2:3">
      <c r="B32200" s="9"/>
      <c r="C32200" s="9"/>
    </row>
    <row r="32201" spans="2:3">
      <c r="B32201" s="9"/>
      <c r="C32201" s="9"/>
    </row>
    <row r="32202" spans="2:3">
      <c r="B32202" s="9"/>
      <c r="C32202" s="9"/>
    </row>
    <row r="32203" spans="2:3">
      <c r="B32203" s="9"/>
      <c r="C32203" s="9"/>
    </row>
    <row r="32204" spans="2:3">
      <c r="B32204" s="9"/>
      <c r="C32204" s="9"/>
    </row>
    <row r="32205" spans="2:3">
      <c r="B32205" s="9"/>
      <c r="C32205" s="9"/>
    </row>
    <row r="32206" spans="2:3">
      <c r="B32206" s="9"/>
      <c r="C32206" s="9"/>
    </row>
    <row r="32207" spans="2:3">
      <c r="B32207" s="9"/>
      <c r="C32207" s="9"/>
    </row>
    <row r="32208" spans="2:3">
      <c r="B32208" s="9"/>
      <c r="C32208" s="9"/>
    </row>
    <row r="32209" spans="2:3">
      <c r="B32209" s="9"/>
      <c r="C32209" s="9"/>
    </row>
    <row r="32210" spans="2:3">
      <c r="B32210" s="9"/>
      <c r="C32210" s="9"/>
    </row>
    <row r="32211" spans="2:3">
      <c r="B32211" s="9"/>
      <c r="C32211" s="9"/>
    </row>
    <row r="32212" spans="2:3">
      <c r="B32212" s="9"/>
      <c r="C32212" s="9"/>
    </row>
    <row r="32213" spans="2:3">
      <c r="B32213" s="9"/>
      <c r="C32213" s="9"/>
    </row>
    <row r="32214" spans="2:3">
      <c r="B32214" s="9"/>
      <c r="C32214" s="9"/>
    </row>
    <row r="32215" spans="2:3">
      <c r="B32215" s="9"/>
      <c r="C32215" s="9"/>
    </row>
    <row r="32216" spans="2:3">
      <c r="B32216" s="9"/>
      <c r="C32216" s="9"/>
    </row>
    <row r="32217" spans="2:3">
      <c r="B32217" s="9"/>
      <c r="C32217" s="9"/>
    </row>
    <row r="32218" spans="2:3">
      <c r="B32218" s="9"/>
      <c r="C32218" s="9"/>
    </row>
    <row r="32219" spans="2:3">
      <c r="B32219" s="9"/>
      <c r="C32219" s="9"/>
    </row>
    <row r="32220" spans="2:3">
      <c r="B32220" s="9"/>
      <c r="C32220" s="9"/>
    </row>
    <row r="32221" spans="2:3">
      <c r="B32221" s="9"/>
      <c r="C32221" s="9"/>
    </row>
    <row r="32222" spans="2:3">
      <c r="B32222" s="9"/>
      <c r="C32222" s="9"/>
    </row>
    <row r="32223" spans="2:3">
      <c r="B32223" s="9"/>
      <c r="C32223" s="9"/>
    </row>
    <row r="32224" spans="2:3">
      <c r="B32224" s="9"/>
      <c r="C32224" s="9"/>
    </row>
    <row r="32225" spans="2:3">
      <c r="B32225" s="9"/>
      <c r="C32225" s="9"/>
    </row>
    <row r="32226" spans="2:3">
      <c r="B32226" s="9"/>
      <c r="C32226" s="9"/>
    </row>
    <row r="32227" spans="2:3">
      <c r="B32227" s="9"/>
      <c r="C32227" s="9"/>
    </row>
    <row r="32228" spans="2:3">
      <c r="B32228" s="9"/>
      <c r="C32228" s="9"/>
    </row>
    <row r="32229" spans="2:3">
      <c r="B32229" s="9"/>
      <c r="C32229" s="9"/>
    </row>
    <row r="32230" spans="2:3">
      <c r="B32230" s="9"/>
      <c r="C32230" s="9"/>
    </row>
    <row r="32231" spans="2:3">
      <c r="B32231" s="9"/>
      <c r="C32231" s="9"/>
    </row>
    <row r="32232" spans="2:3">
      <c r="B32232" s="9"/>
      <c r="C32232" s="9"/>
    </row>
    <row r="32233" spans="2:3">
      <c r="B32233" s="9"/>
      <c r="C32233" s="9"/>
    </row>
    <row r="32234" spans="2:3">
      <c r="B32234" s="9"/>
      <c r="C32234" s="9"/>
    </row>
    <row r="32235" spans="2:3">
      <c r="B32235" s="9"/>
      <c r="C32235" s="9"/>
    </row>
    <row r="32236" spans="2:3">
      <c r="B32236" s="9"/>
      <c r="C32236" s="9"/>
    </row>
    <row r="32237" spans="2:3">
      <c r="B32237" s="9"/>
      <c r="C32237" s="9"/>
    </row>
    <row r="32238" spans="2:3">
      <c r="B32238" s="9"/>
      <c r="C32238" s="9"/>
    </row>
    <row r="32239" spans="2:3">
      <c r="B32239" s="9"/>
      <c r="C32239" s="9"/>
    </row>
    <row r="32240" spans="2:3">
      <c r="B32240" s="9"/>
      <c r="C32240" s="9"/>
    </row>
    <row r="32241" spans="2:3">
      <c r="B32241" s="9"/>
      <c r="C32241" s="9"/>
    </row>
    <row r="32242" spans="2:3">
      <c r="B32242" s="9"/>
      <c r="C32242" s="9"/>
    </row>
    <row r="32243" spans="2:3">
      <c r="B32243" s="9"/>
      <c r="C32243" s="9"/>
    </row>
    <row r="32244" spans="2:3">
      <c r="B32244" s="9"/>
      <c r="C32244" s="9"/>
    </row>
    <row r="32245" spans="2:3">
      <c r="B32245" s="9"/>
      <c r="C32245" s="9"/>
    </row>
    <row r="32246" spans="2:3">
      <c r="B32246" s="9"/>
      <c r="C32246" s="9"/>
    </row>
    <row r="32247" spans="2:3">
      <c r="B32247" s="9"/>
      <c r="C32247" s="9"/>
    </row>
    <row r="32248" spans="2:3">
      <c r="B32248" s="9"/>
      <c r="C32248" s="9"/>
    </row>
    <row r="32249" spans="2:3">
      <c r="B32249" s="9"/>
      <c r="C32249" s="9"/>
    </row>
    <row r="32250" spans="2:3">
      <c r="B32250" s="9"/>
      <c r="C32250" s="9"/>
    </row>
    <row r="32251" spans="2:3">
      <c r="B32251" s="9"/>
      <c r="C32251" s="9"/>
    </row>
    <row r="32252" spans="2:3">
      <c r="B32252" s="9"/>
      <c r="C32252" s="9"/>
    </row>
    <row r="32253" spans="2:3">
      <c r="B32253" s="9"/>
      <c r="C32253" s="9"/>
    </row>
    <row r="32254" spans="2:3">
      <c r="B32254" s="9"/>
      <c r="C32254" s="9"/>
    </row>
    <row r="32255" spans="2:3">
      <c r="B32255" s="9"/>
      <c r="C32255" s="9"/>
    </row>
    <row r="32256" spans="2:3">
      <c r="B32256" s="9"/>
      <c r="C32256" s="9"/>
    </row>
    <row r="32257" spans="2:3">
      <c r="B32257" s="9"/>
      <c r="C32257" s="9"/>
    </row>
    <row r="32258" spans="2:3">
      <c r="B32258" s="9"/>
      <c r="C32258" s="9"/>
    </row>
    <row r="32259" spans="2:3">
      <c r="B32259" s="9"/>
      <c r="C32259" s="9"/>
    </row>
    <row r="32260" spans="2:3">
      <c r="B32260" s="9"/>
      <c r="C32260" s="9"/>
    </row>
    <row r="32261" spans="2:3">
      <c r="B32261" s="9"/>
      <c r="C32261" s="9"/>
    </row>
    <row r="32262" spans="2:3">
      <c r="B32262" s="9"/>
      <c r="C32262" s="9"/>
    </row>
    <row r="32263" spans="2:3">
      <c r="B32263" s="9"/>
      <c r="C32263" s="9"/>
    </row>
    <row r="32264" spans="2:3">
      <c r="B32264" s="9"/>
      <c r="C32264" s="9"/>
    </row>
    <row r="32265" spans="2:3">
      <c r="B32265" s="9"/>
      <c r="C32265" s="9"/>
    </row>
    <row r="32266" spans="2:3">
      <c r="B32266" s="9"/>
      <c r="C32266" s="9"/>
    </row>
    <row r="32267" spans="2:3">
      <c r="B32267" s="9"/>
      <c r="C32267" s="9"/>
    </row>
    <row r="32268" spans="2:3">
      <c r="B32268" s="9"/>
      <c r="C32268" s="9"/>
    </row>
    <row r="32269" spans="2:3">
      <c r="B32269" s="9"/>
      <c r="C32269" s="9"/>
    </row>
    <row r="32270" spans="2:3">
      <c r="B32270" s="9"/>
      <c r="C32270" s="9"/>
    </row>
    <row r="32271" spans="2:3">
      <c r="B32271" s="9"/>
      <c r="C32271" s="9"/>
    </row>
    <row r="32272" spans="2:3">
      <c r="B32272" s="9"/>
      <c r="C32272" s="9"/>
    </row>
    <row r="32273" spans="2:3">
      <c r="B32273" s="9"/>
      <c r="C32273" s="9"/>
    </row>
    <row r="32274" spans="2:3">
      <c r="B32274" s="9"/>
      <c r="C32274" s="9"/>
    </row>
    <row r="32275" spans="2:3">
      <c r="B32275" s="9"/>
      <c r="C32275" s="9"/>
    </row>
    <row r="32276" spans="2:3">
      <c r="B32276" s="9"/>
      <c r="C32276" s="9"/>
    </row>
    <row r="32277" spans="2:3">
      <c r="B32277" s="9"/>
      <c r="C32277" s="9"/>
    </row>
    <row r="32278" spans="2:3">
      <c r="B32278" s="9"/>
      <c r="C32278" s="9"/>
    </row>
    <row r="32279" spans="2:3">
      <c r="B32279" s="9"/>
      <c r="C32279" s="9"/>
    </row>
    <row r="32280" spans="2:3">
      <c r="B32280" s="9"/>
      <c r="C32280" s="9"/>
    </row>
    <row r="32281" spans="2:3">
      <c r="B32281" s="9"/>
      <c r="C32281" s="9"/>
    </row>
    <row r="32282" spans="2:3">
      <c r="B32282" s="9"/>
      <c r="C32282" s="9"/>
    </row>
    <row r="32283" spans="2:3">
      <c r="B32283" s="9"/>
      <c r="C32283" s="9"/>
    </row>
    <row r="32284" spans="2:3">
      <c r="B32284" s="9"/>
      <c r="C32284" s="9"/>
    </row>
    <row r="32285" spans="2:3">
      <c r="B32285" s="9"/>
      <c r="C32285" s="9"/>
    </row>
    <row r="32286" spans="2:3">
      <c r="B32286" s="9"/>
      <c r="C32286" s="9"/>
    </row>
    <row r="32287" spans="2:3">
      <c r="B32287" s="9"/>
      <c r="C32287" s="9"/>
    </row>
    <row r="32288" spans="2:3">
      <c r="B32288" s="9"/>
      <c r="C32288" s="9"/>
    </row>
    <row r="32289" spans="2:3">
      <c r="B32289" s="9"/>
      <c r="C32289" s="9"/>
    </row>
    <row r="32290" spans="2:3">
      <c r="B32290" s="9"/>
      <c r="C32290" s="9"/>
    </row>
    <row r="32291" spans="2:3">
      <c r="B32291" s="9"/>
      <c r="C32291" s="9"/>
    </row>
    <row r="32292" spans="2:3">
      <c r="B32292" s="9"/>
      <c r="C32292" s="9"/>
    </row>
    <row r="32293" spans="2:3">
      <c r="B32293" s="9"/>
      <c r="C32293" s="9"/>
    </row>
    <row r="32294" spans="2:3">
      <c r="B32294" s="9"/>
      <c r="C32294" s="9"/>
    </row>
    <row r="32295" spans="2:3">
      <c r="B32295" s="9"/>
      <c r="C32295" s="9"/>
    </row>
    <row r="32296" spans="2:3">
      <c r="B32296" s="9"/>
      <c r="C32296" s="9"/>
    </row>
    <row r="32297" spans="2:3">
      <c r="B32297" s="9"/>
      <c r="C32297" s="9"/>
    </row>
    <row r="32298" spans="2:3">
      <c r="B32298" s="9"/>
      <c r="C32298" s="9"/>
    </row>
    <row r="32299" spans="2:3">
      <c r="B32299" s="9"/>
      <c r="C32299" s="9"/>
    </row>
    <row r="32300" spans="2:3">
      <c r="B32300" s="9"/>
      <c r="C32300" s="9"/>
    </row>
    <row r="32301" spans="2:3">
      <c r="B32301" s="9"/>
      <c r="C32301" s="9"/>
    </row>
    <row r="32302" spans="2:3">
      <c r="B32302" s="9"/>
      <c r="C32302" s="9"/>
    </row>
    <row r="32303" spans="2:3">
      <c r="B32303" s="9"/>
      <c r="C32303" s="9"/>
    </row>
    <row r="32304" spans="2:3">
      <c r="B32304" s="9"/>
      <c r="C32304" s="9"/>
    </row>
    <row r="32305" spans="2:3">
      <c r="B32305" s="9"/>
      <c r="C32305" s="9"/>
    </row>
    <row r="32306" spans="2:3">
      <c r="B32306" s="9"/>
      <c r="C32306" s="9"/>
    </row>
    <row r="32307" spans="2:3">
      <c r="B32307" s="9"/>
      <c r="C32307" s="9"/>
    </row>
    <row r="32308" spans="2:3">
      <c r="B32308" s="9"/>
      <c r="C32308" s="9"/>
    </row>
    <row r="32309" spans="2:3">
      <c r="B32309" s="9"/>
      <c r="C32309" s="9"/>
    </row>
    <row r="32310" spans="2:3">
      <c r="B32310" s="9"/>
      <c r="C32310" s="9"/>
    </row>
    <row r="32311" spans="2:3">
      <c r="B32311" s="9"/>
      <c r="C32311" s="9"/>
    </row>
    <row r="32312" spans="2:3">
      <c r="B32312" s="9"/>
      <c r="C32312" s="9"/>
    </row>
    <row r="32313" spans="2:3">
      <c r="B32313" s="9"/>
      <c r="C32313" s="9"/>
    </row>
    <row r="32314" spans="2:3">
      <c r="B32314" s="9"/>
      <c r="C32314" s="9"/>
    </row>
    <row r="32315" spans="2:3">
      <c r="B32315" s="9"/>
      <c r="C32315" s="9"/>
    </row>
    <row r="32316" spans="2:3">
      <c r="B32316" s="9"/>
      <c r="C32316" s="9"/>
    </row>
    <row r="32317" spans="2:3">
      <c r="B32317" s="9"/>
      <c r="C32317" s="9"/>
    </row>
    <row r="32318" spans="2:3">
      <c r="B32318" s="9"/>
      <c r="C32318" s="9"/>
    </row>
    <row r="32319" spans="2:3">
      <c r="B32319" s="9"/>
      <c r="C32319" s="9"/>
    </row>
    <row r="32320" spans="2:3">
      <c r="B32320" s="9"/>
      <c r="C32320" s="9"/>
    </row>
    <row r="32321" spans="2:3">
      <c r="B32321" s="9"/>
      <c r="C32321" s="9"/>
    </row>
    <row r="32322" spans="2:3">
      <c r="B32322" s="9"/>
      <c r="C32322" s="9"/>
    </row>
    <row r="32323" spans="2:3">
      <c r="B32323" s="9"/>
      <c r="C32323" s="9"/>
    </row>
    <row r="32324" spans="2:3">
      <c r="B32324" s="9"/>
      <c r="C32324" s="9"/>
    </row>
    <row r="32325" spans="2:3">
      <c r="B32325" s="9"/>
      <c r="C32325" s="9"/>
    </row>
    <row r="32326" spans="2:3">
      <c r="B32326" s="9"/>
      <c r="C32326" s="9"/>
    </row>
    <row r="32327" spans="2:3">
      <c r="B32327" s="9"/>
      <c r="C32327" s="9"/>
    </row>
    <row r="32328" spans="2:3">
      <c r="B32328" s="9"/>
      <c r="C32328" s="9"/>
    </row>
    <row r="32329" spans="2:3">
      <c r="B32329" s="9"/>
      <c r="C32329" s="9"/>
    </row>
    <row r="32330" spans="2:3">
      <c r="B32330" s="9"/>
      <c r="C32330" s="9"/>
    </row>
    <row r="32331" spans="2:3">
      <c r="B32331" s="9"/>
      <c r="C32331" s="9"/>
    </row>
    <row r="32332" spans="2:3">
      <c r="B32332" s="9"/>
      <c r="C32332" s="9"/>
    </row>
    <row r="32333" spans="2:3">
      <c r="B32333" s="9"/>
      <c r="C32333" s="9"/>
    </row>
    <row r="32334" spans="2:3">
      <c r="B32334" s="9"/>
      <c r="C32334" s="9"/>
    </row>
    <row r="32335" spans="2:3">
      <c r="B32335" s="9"/>
      <c r="C32335" s="9"/>
    </row>
    <row r="32336" spans="2:3">
      <c r="B32336" s="9"/>
      <c r="C32336" s="9"/>
    </row>
    <row r="32337" spans="2:3">
      <c r="B32337" s="9"/>
      <c r="C32337" s="9"/>
    </row>
    <row r="32338" spans="2:3">
      <c r="B32338" s="9"/>
      <c r="C32338" s="9"/>
    </row>
    <row r="32339" spans="2:3">
      <c r="B32339" s="9"/>
      <c r="C32339" s="9"/>
    </row>
    <row r="32340" spans="2:3">
      <c r="B32340" s="9"/>
      <c r="C32340" s="9"/>
    </row>
    <row r="32341" spans="2:3">
      <c r="B32341" s="9"/>
      <c r="C32341" s="9"/>
    </row>
    <row r="32342" spans="2:3">
      <c r="B32342" s="9"/>
      <c r="C32342" s="9"/>
    </row>
    <row r="32343" spans="2:3">
      <c r="B32343" s="9"/>
      <c r="C32343" s="9"/>
    </row>
    <row r="32344" spans="2:3">
      <c r="B32344" s="9"/>
      <c r="C32344" s="9"/>
    </row>
    <row r="32345" spans="2:3">
      <c r="B32345" s="9"/>
      <c r="C32345" s="9"/>
    </row>
    <row r="32346" spans="2:3">
      <c r="B32346" s="9"/>
      <c r="C32346" s="9"/>
    </row>
    <row r="32347" spans="2:3">
      <c r="B32347" s="9"/>
      <c r="C32347" s="9"/>
    </row>
    <row r="32348" spans="2:3">
      <c r="B32348" s="9"/>
      <c r="C32348" s="9"/>
    </row>
    <row r="32349" spans="2:3">
      <c r="B32349" s="9"/>
      <c r="C32349" s="9"/>
    </row>
    <row r="32350" spans="2:3">
      <c r="B32350" s="9"/>
      <c r="C32350" s="9"/>
    </row>
    <row r="32351" spans="2:3">
      <c r="B32351" s="9"/>
      <c r="C32351" s="9"/>
    </row>
    <row r="32352" spans="2:3">
      <c r="B32352" s="9"/>
      <c r="C32352" s="9"/>
    </row>
    <row r="32353" spans="2:3">
      <c r="B32353" s="9"/>
      <c r="C32353" s="9"/>
    </row>
    <row r="32354" spans="2:3">
      <c r="B32354" s="9"/>
      <c r="C32354" s="9"/>
    </row>
    <row r="32355" spans="2:3">
      <c r="B32355" s="9"/>
      <c r="C32355" s="9"/>
    </row>
    <row r="32356" spans="2:3">
      <c r="B32356" s="9"/>
      <c r="C32356" s="9"/>
    </row>
    <row r="32357" spans="2:3">
      <c r="B32357" s="9"/>
      <c r="C32357" s="9"/>
    </row>
    <row r="32358" spans="2:3">
      <c r="B32358" s="9"/>
      <c r="C32358" s="9"/>
    </row>
    <row r="32359" spans="2:3">
      <c r="B32359" s="9"/>
      <c r="C32359" s="9"/>
    </row>
    <row r="32360" spans="2:3">
      <c r="B32360" s="9"/>
      <c r="C32360" s="9"/>
    </row>
    <row r="32361" spans="2:3">
      <c r="B32361" s="9"/>
      <c r="C32361" s="9"/>
    </row>
    <row r="32362" spans="2:3">
      <c r="B32362" s="9"/>
      <c r="C32362" s="9"/>
    </row>
    <row r="32363" spans="2:3">
      <c r="B32363" s="9"/>
      <c r="C32363" s="9"/>
    </row>
    <row r="32364" spans="2:3">
      <c r="B32364" s="9"/>
      <c r="C32364" s="9"/>
    </row>
    <row r="32365" spans="2:3">
      <c r="B32365" s="9"/>
      <c r="C32365" s="9"/>
    </row>
    <row r="32366" spans="2:3">
      <c r="B32366" s="9"/>
      <c r="C32366" s="9"/>
    </row>
    <row r="32367" spans="2:3">
      <c r="B32367" s="9"/>
      <c r="C32367" s="9"/>
    </row>
    <row r="32368" spans="2:3">
      <c r="B32368" s="9"/>
      <c r="C32368" s="9"/>
    </row>
    <row r="32369" spans="2:3">
      <c r="B32369" s="9"/>
      <c r="C32369" s="9"/>
    </row>
    <row r="32370" spans="2:3">
      <c r="B32370" s="9"/>
      <c r="C32370" s="9"/>
    </row>
    <row r="32371" spans="2:3">
      <c r="B32371" s="9"/>
      <c r="C32371" s="9"/>
    </row>
    <row r="32372" spans="2:3">
      <c r="B32372" s="9"/>
      <c r="C32372" s="9"/>
    </row>
    <row r="32373" spans="2:3">
      <c r="B32373" s="9"/>
      <c r="C32373" s="9"/>
    </row>
    <row r="32374" spans="2:3">
      <c r="B32374" s="9"/>
      <c r="C32374" s="9"/>
    </row>
    <row r="32375" spans="2:3">
      <c r="B32375" s="9"/>
      <c r="C32375" s="9"/>
    </row>
    <row r="32376" spans="2:3">
      <c r="B32376" s="9"/>
      <c r="C32376" s="9"/>
    </row>
    <row r="32377" spans="2:3">
      <c r="B32377" s="9"/>
      <c r="C32377" s="9"/>
    </row>
    <row r="32378" spans="2:3">
      <c r="B32378" s="9"/>
      <c r="C32378" s="9"/>
    </row>
    <row r="32379" spans="2:3">
      <c r="B32379" s="9"/>
      <c r="C32379" s="9"/>
    </row>
    <row r="32380" spans="2:3">
      <c r="B32380" s="9"/>
      <c r="C32380" s="9"/>
    </row>
    <row r="32381" spans="2:3">
      <c r="B32381" s="9"/>
      <c r="C32381" s="9"/>
    </row>
    <row r="32382" spans="2:3">
      <c r="B32382" s="9"/>
      <c r="C32382" s="9"/>
    </row>
    <row r="32383" spans="2:3">
      <c r="B32383" s="9"/>
      <c r="C32383" s="9"/>
    </row>
    <row r="32384" spans="2:3">
      <c r="B32384" s="9"/>
      <c r="C32384" s="9"/>
    </row>
    <row r="32385" spans="2:3">
      <c r="B32385" s="9"/>
      <c r="C32385" s="9"/>
    </row>
    <row r="32386" spans="2:3">
      <c r="B32386" s="9"/>
      <c r="C32386" s="9"/>
    </row>
    <row r="32387" spans="2:3">
      <c r="B32387" s="9"/>
      <c r="C32387" s="9"/>
    </row>
    <row r="32388" spans="2:3">
      <c r="B32388" s="9"/>
      <c r="C32388" s="9"/>
    </row>
    <row r="32389" spans="2:3">
      <c r="B32389" s="9"/>
      <c r="C32389" s="9"/>
    </row>
    <row r="32390" spans="2:3">
      <c r="B32390" s="9"/>
      <c r="C32390" s="9"/>
    </row>
    <row r="32391" spans="2:3">
      <c r="B32391" s="9"/>
      <c r="C32391" s="9"/>
    </row>
    <row r="32392" spans="2:3">
      <c r="B32392" s="9"/>
      <c r="C32392" s="9"/>
    </row>
    <row r="32393" spans="2:3">
      <c r="B32393" s="9"/>
      <c r="C32393" s="9"/>
    </row>
    <row r="32394" spans="2:3">
      <c r="B32394" s="9"/>
      <c r="C32394" s="9"/>
    </row>
    <row r="32395" spans="2:3">
      <c r="B32395" s="9"/>
      <c r="C32395" s="9"/>
    </row>
    <row r="32396" spans="2:3">
      <c r="B32396" s="9"/>
      <c r="C32396" s="9"/>
    </row>
    <row r="32397" spans="2:3">
      <c r="B32397" s="9"/>
      <c r="C32397" s="9"/>
    </row>
    <row r="32398" spans="2:3">
      <c r="B32398" s="9"/>
      <c r="C32398" s="9"/>
    </row>
    <row r="32399" spans="2:3">
      <c r="B32399" s="9"/>
      <c r="C32399" s="9"/>
    </row>
    <row r="32400" spans="2:3">
      <c r="B32400" s="9"/>
      <c r="C32400" s="9"/>
    </row>
    <row r="32401" spans="2:3">
      <c r="B32401" s="9"/>
      <c r="C32401" s="9"/>
    </row>
    <row r="32402" spans="2:3">
      <c r="B32402" s="9"/>
      <c r="C32402" s="9"/>
    </row>
    <row r="32403" spans="2:3">
      <c r="B32403" s="9"/>
      <c r="C32403" s="9"/>
    </row>
    <row r="32404" spans="2:3">
      <c r="B32404" s="9"/>
      <c r="C32404" s="9"/>
    </row>
    <row r="32405" spans="2:3">
      <c r="B32405" s="9"/>
      <c r="C32405" s="9"/>
    </row>
    <row r="32406" spans="2:3">
      <c r="B32406" s="9"/>
      <c r="C32406" s="9"/>
    </row>
    <row r="32407" spans="2:3">
      <c r="B32407" s="9"/>
      <c r="C32407" s="9"/>
    </row>
    <row r="32408" spans="2:3">
      <c r="B32408" s="9"/>
      <c r="C32408" s="9"/>
    </row>
    <row r="32409" spans="2:3">
      <c r="B32409" s="9"/>
      <c r="C32409" s="9"/>
    </row>
    <row r="32410" spans="2:3">
      <c r="B32410" s="9"/>
      <c r="C32410" s="9"/>
    </row>
    <row r="32411" spans="2:3">
      <c r="B32411" s="9"/>
      <c r="C32411" s="9"/>
    </row>
    <row r="32412" spans="2:3">
      <c r="B32412" s="9"/>
      <c r="C32412" s="9"/>
    </row>
    <row r="32413" spans="2:3">
      <c r="B32413" s="9"/>
      <c r="C32413" s="9"/>
    </row>
    <row r="32414" spans="2:3">
      <c r="B32414" s="9"/>
      <c r="C32414" s="9"/>
    </row>
    <row r="32415" spans="2:3">
      <c r="B32415" s="9"/>
      <c r="C32415" s="9"/>
    </row>
    <row r="32416" spans="2:3">
      <c r="B32416" s="9"/>
      <c r="C32416" s="9"/>
    </row>
    <row r="32417" spans="2:3">
      <c r="B32417" s="9"/>
      <c r="C32417" s="9"/>
    </row>
    <row r="32418" spans="2:3">
      <c r="B32418" s="9"/>
      <c r="C32418" s="9"/>
    </row>
    <row r="32419" spans="2:3">
      <c r="B32419" s="9"/>
      <c r="C32419" s="9"/>
    </row>
    <row r="32420" spans="2:3">
      <c r="B32420" s="9"/>
      <c r="C32420" s="9"/>
    </row>
    <row r="32421" spans="2:3">
      <c r="B32421" s="9"/>
      <c r="C32421" s="9"/>
    </row>
    <row r="32422" spans="2:3">
      <c r="B32422" s="9"/>
      <c r="C32422" s="9"/>
    </row>
    <row r="32423" spans="2:3">
      <c r="B32423" s="9"/>
      <c r="C32423" s="9"/>
    </row>
    <row r="32424" spans="2:3">
      <c r="B32424" s="9"/>
      <c r="C32424" s="9"/>
    </row>
    <row r="32425" spans="2:3">
      <c r="B32425" s="9"/>
      <c r="C32425" s="9"/>
    </row>
    <row r="32426" spans="2:3">
      <c r="B32426" s="9"/>
      <c r="C32426" s="9"/>
    </row>
    <row r="32427" spans="2:3">
      <c r="B32427" s="9"/>
      <c r="C32427" s="9"/>
    </row>
    <row r="32428" spans="2:3">
      <c r="B32428" s="9"/>
      <c r="C32428" s="9"/>
    </row>
    <row r="32429" spans="2:3">
      <c r="B32429" s="9"/>
      <c r="C32429" s="9"/>
    </row>
    <row r="32430" spans="2:3">
      <c r="B32430" s="9"/>
      <c r="C32430" s="9"/>
    </row>
    <row r="32431" spans="2:3">
      <c r="B32431" s="9"/>
      <c r="C32431" s="9"/>
    </row>
    <row r="32432" spans="2:3">
      <c r="B32432" s="9"/>
      <c r="C32432" s="9"/>
    </row>
    <row r="32433" spans="2:3">
      <c r="B32433" s="9"/>
      <c r="C32433" s="9"/>
    </row>
    <row r="32434" spans="2:3">
      <c r="B32434" s="9"/>
      <c r="C32434" s="9"/>
    </row>
    <row r="32435" spans="2:3">
      <c r="B32435" s="9"/>
      <c r="C32435" s="9"/>
    </row>
    <row r="32436" spans="2:3">
      <c r="B32436" s="9"/>
      <c r="C32436" s="9"/>
    </row>
    <row r="32437" spans="2:3">
      <c r="B32437" s="9"/>
      <c r="C32437" s="9"/>
    </row>
    <row r="32438" spans="2:3">
      <c r="B32438" s="9"/>
      <c r="C32438" s="9"/>
    </row>
    <row r="32439" spans="2:3">
      <c r="B32439" s="9"/>
      <c r="C32439" s="9"/>
    </row>
    <row r="32440" spans="2:3">
      <c r="B32440" s="9"/>
      <c r="C32440" s="9"/>
    </row>
    <row r="32441" spans="2:3">
      <c r="B32441" s="9"/>
      <c r="C32441" s="9"/>
    </row>
    <row r="32442" spans="2:3">
      <c r="B32442" s="9"/>
      <c r="C32442" s="9"/>
    </row>
    <row r="32443" spans="2:3">
      <c r="B32443" s="9"/>
      <c r="C32443" s="9"/>
    </row>
    <row r="32444" spans="2:3">
      <c r="B32444" s="9"/>
      <c r="C32444" s="9"/>
    </row>
    <row r="32445" spans="2:3">
      <c r="B32445" s="9"/>
      <c r="C32445" s="9"/>
    </row>
    <row r="32446" spans="2:3">
      <c r="B32446" s="9"/>
      <c r="C32446" s="9"/>
    </row>
    <row r="32447" spans="2:3">
      <c r="B32447" s="9"/>
      <c r="C32447" s="9"/>
    </row>
    <row r="32448" spans="2:3">
      <c r="B32448" s="9"/>
      <c r="C32448" s="9"/>
    </row>
    <row r="32449" spans="2:3">
      <c r="B32449" s="9"/>
      <c r="C32449" s="9"/>
    </row>
    <row r="32450" spans="2:3">
      <c r="B32450" s="9"/>
      <c r="C32450" s="9"/>
    </row>
    <row r="32451" spans="2:3">
      <c r="B32451" s="9"/>
      <c r="C32451" s="9"/>
    </row>
    <row r="32452" spans="2:3">
      <c r="B32452" s="9"/>
      <c r="C32452" s="9"/>
    </row>
    <row r="32453" spans="2:3">
      <c r="B32453" s="9"/>
      <c r="C32453" s="9"/>
    </row>
    <row r="32454" spans="2:3">
      <c r="B32454" s="9"/>
      <c r="C32454" s="9"/>
    </row>
    <row r="32455" spans="2:3">
      <c r="B32455" s="9"/>
      <c r="C32455" s="9"/>
    </row>
    <row r="32456" spans="2:3">
      <c r="B32456" s="9"/>
      <c r="C32456" s="9"/>
    </row>
    <row r="32457" spans="2:3">
      <c r="B32457" s="9"/>
      <c r="C32457" s="9"/>
    </row>
    <row r="32458" spans="2:3">
      <c r="B32458" s="9"/>
      <c r="C32458" s="9"/>
    </row>
    <row r="32459" spans="2:3">
      <c r="B32459" s="9"/>
      <c r="C32459" s="9"/>
    </row>
    <row r="32460" spans="2:3">
      <c r="B32460" s="9"/>
      <c r="C32460" s="9"/>
    </row>
    <row r="32461" spans="2:3">
      <c r="B32461" s="9"/>
      <c r="C32461" s="9"/>
    </row>
    <row r="32462" spans="2:3">
      <c r="B32462" s="9"/>
      <c r="C32462" s="9"/>
    </row>
    <row r="32463" spans="2:3">
      <c r="B32463" s="9"/>
      <c r="C32463" s="9"/>
    </row>
    <row r="32464" spans="2:3">
      <c r="B32464" s="9"/>
      <c r="C32464" s="9"/>
    </row>
    <row r="32465" spans="2:3">
      <c r="B32465" s="9"/>
      <c r="C32465" s="9"/>
    </row>
    <row r="32466" spans="2:3">
      <c r="B32466" s="9"/>
      <c r="C32466" s="9"/>
    </row>
    <row r="32467" spans="2:3">
      <c r="B32467" s="9"/>
      <c r="C32467" s="9"/>
    </row>
    <row r="32468" spans="2:3">
      <c r="B32468" s="9"/>
      <c r="C32468" s="9"/>
    </row>
    <row r="32469" spans="2:3">
      <c r="B32469" s="9"/>
      <c r="C32469" s="9"/>
    </row>
    <row r="32470" spans="2:3">
      <c r="B32470" s="9"/>
      <c r="C32470" s="9"/>
    </row>
    <row r="32471" spans="2:3">
      <c r="B32471" s="9"/>
      <c r="C32471" s="9"/>
    </row>
    <row r="32472" spans="2:3">
      <c r="B32472" s="9"/>
      <c r="C32472" s="9"/>
    </row>
    <row r="32473" spans="2:3">
      <c r="B32473" s="9"/>
      <c r="C32473" s="9"/>
    </row>
    <row r="32474" spans="2:3">
      <c r="B32474" s="9"/>
      <c r="C32474" s="9"/>
    </row>
    <row r="32475" spans="2:3">
      <c r="B32475" s="9"/>
      <c r="C32475" s="9"/>
    </row>
    <row r="32476" spans="2:3">
      <c r="B32476" s="9"/>
      <c r="C32476" s="9"/>
    </row>
    <row r="32477" spans="2:3">
      <c r="B32477" s="9"/>
      <c r="C32477" s="9"/>
    </row>
    <row r="32478" spans="2:3">
      <c r="B32478" s="9"/>
      <c r="C32478" s="9"/>
    </row>
    <row r="32479" spans="2:3">
      <c r="B32479" s="9"/>
      <c r="C32479" s="9"/>
    </row>
    <row r="32480" spans="2:3">
      <c r="B32480" s="9"/>
      <c r="C32480" s="9"/>
    </row>
    <row r="32481" spans="2:3">
      <c r="B32481" s="9"/>
      <c r="C32481" s="9"/>
    </row>
    <row r="32482" spans="2:3">
      <c r="B32482" s="9"/>
      <c r="C32482" s="9"/>
    </row>
    <row r="32483" spans="2:3">
      <c r="B32483" s="9"/>
      <c r="C32483" s="9"/>
    </row>
    <row r="32484" spans="2:3">
      <c r="B32484" s="9"/>
      <c r="C32484" s="9"/>
    </row>
    <row r="32485" spans="2:3">
      <c r="B32485" s="9"/>
      <c r="C32485" s="9"/>
    </row>
    <row r="32486" spans="2:3">
      <c r="B32486" s="9"/>
      <c r="C32486" s="9"/>
    </row>
    <row r="32487" spans="2:3">
      <c r="B32487" s="9"/>
      <c r="C32487" s="9"/>
    </row>
    <row r="32488" spans="2:3">
      <c r="B32488" s="9"/>
      <c r="C32488" s="9"/>
    </row>
    <row r="32489" spans="2:3">
      <c r="B32489" s="9"/>
      <c r="C32489" s="9"/>
    </row>
    <row r="32490" spans="2:3">
      <c r="B32490" s="9"/>
      <c r="C32490" s="9"/>
    </row>
    <row r="32491" spans="2:3">
      <c r="B32491" s="9"/>
      <c r="C32491" s="9"/>
    </row>
    <row r="32492" spans="2:3">
      <c r="B32492" s="9"/>
      <c r="C32492" s="9"/>
    </row>
    <row r="32493" spans="2:3">
      <c r="B32493" s="9"/>
      <c r="C32493" s="9"/>
    </row>
    <row r="32494" spans="2:3">
      <c r="B32494" s="9"/>
      <c r="C32494" s="9"/>
    </row>
    <row r="32495" spans="2:3">
      <c r="B32495" s="9"/>
      <c r="C32495" s="9"/>
    </row>
    <row r="32496" spans="2:3">
      <c r="B32496" s="9"/>
      <c r="C32496" s="9"/>
    </row>
    <row r="32497" spans="2:3">
      <c r="B32497" s="9"/>
      <c r="C32497" s="9"/>
    </row>
    <row r="32498" spans="2:3">
      <c r="B32498" s="9"/>
      <c r="C32498" s="9"/>
    </row>
    <row r="32499" spans="2:3">
      <c r="B32499" s="9"/>
      <c r="C32499" s="9"/>
    </row>
    <row r="32500" spans="2:3">
      <c r="B32500" s="9"/>
      <c r="C32500" s="9"/>
    </row>
    <row r="32501" spans="2:3">
      <c r="B32501" s="9"/>
      <c r="C32501" s="9"/>
    </row>
    <row r="32502" spans="2:3">
      <c r="B32502" s="9"/>
      <c r="C32502" s="9"/>
    </row>
    <row r="32503" spans="2:3">
      <c r="B32503" s="9"/>
      <c r="C32503" s="9"/>
    </row>
    <row r="32504" spans="2:3">
      <c r="B32504" s="9"/>
      <c r="C32504" s="9"/>
    </row>
    <row r="32505" spans="2:3">
      <c r="B32505" s="9"/>
      <c r="C32505" s="9"/>
    </row>
    <row r="32506" spans="2:3">
      <c r="B32506" s="9"/>
      <c r="C32506" s="9"/>
    </row>
    <row r="32507" spans="2:3">
      <c r="B32507" s="9"/>
      <c r="C32507" s="9"/>
    </row>
    <row r="32508" spans="2:3">
      <c r="B32508" s="9"/>
      <c r="C32508" s="9"/>
    </row>
    <row r="32509" spans="2:3">
      <c r="B32509" s="9"/>
      <c r="C32509" s="9"/>
    </row>
    <row r="32510" spans="2:3">
      <c r="B32510" s="9"/>
      <c r="C32510" s="9"/>
    </row>
    <row r="32511" spans="2:3">
      <c r="B32511" s="9"/>
      <c r="C32511" s="9"/>
    </row>
    <row r="32512" spans="2:3">
      <c r="B32512" s="9"/>
      <c r="C32512" s="9"/>
    </row>
    <row r="32513" spans="2:3">
      <c r="B32513" s="9"/>
      <c r="C32513" s="9"/>
    </row>
    <row r="32514" spans="2:3">
      <c r="B32514" s="9"/>
      <c r="C32514" s="9"/>
    </row>
    <row r="32515" spans="2:3">
      <c r="B32515" s="9"/>
      <c r="C32515" s="9"/>
    </row>
    <row r="32516" spans="2:3">
      <c r="B32516" s="9"/>
      <c r="C32516" s="9"/>
    </row>
    <row r="32517" spans="2:3">
      <c r="B32517" s="9"/>
      <c r="C32517" s="9"/>
    </row>
    <row r="32518" spans="2:3">
      <c r="B32518" s="9"/>
      <c r="C32518" s="9"/>
    </row>
    <row r="32519" spans="2:3">
      <c r="B32519" s="9"/>
      <c r="C32519" s="9"/>
    </row>
    <row r="32520" spans="2:3">
      <c r="B32520" s="9"/>
      <c r="C32520" s="9"/>
    </row>
    <row r="32521" spans="2:3">
      <c r="B32521" s="9"/>
      <c r="C32521" s="9"/>
    </row>
    <row r="32522" spans="2:3">
      <c r="B32522" s="9"/>
      <c r="C32522" s="9"/>
    </row>
    <row r="32523" spans="2:3">
      <c r="B32523" s="9"/>
      <c r="C32523" s="9"/>
    </row>
    <row r="32524" spans="2:3">
      <c r="B32524" s="9"/>
      <c r="C32524" s="9"/>
    </row>
    <row r="32525" spans="2:3">
      <c r="B32525" s="9"/>
      <c r="C32525" s="9"/>
    </row>
    <row r="32526" spans="2:3">
      <c r="B32526" s="9"/>
      <c r="C32526" s="9"/>
    </row>
    <row r="32527" spans="2:3">
      <c r="B32527" s="9"/>
      <c r="C32527" s="9"/>
    </row>
    <row r="32528" spans="2:3">
      <c r="B32528" s="9"/>
      <c r="C32528" s="9"/>
    </row>
    <row r="32529" spans="2:3">
      <c r="B32529" s="9"/>
      <c r="C32529" s="9"/>
    </row>
    <row r="32530" spans="2:3">
      <c r="B32530" s="9"/>
      <c r="C32530" s="9"/>
    </row>
    <row r="32531" spans="2:3">
      <c r="B32531" s="9"/>
      <c r="C32531" s="9"/>
    </row>
    <row r="32532" spans="2:3">
      <c r="B32532" s="9"/>
      <c r="C32532" s="9"/>
    </row>
    <row r="32533" spans="2:3">
      <c r="B32533" s="9"/>
      <c r="C32533" s="9"/>
    </row>
    <row r="32534" spans="2:3">
      <c r="B32534" s="9"/>
      <c r="C32534" s="9"/>
    </row>
    <row r="32535" spans="2:3">
      <c r="B32535" s="9"/>
      <c r="C32535" s="9"/>
    </row>
    <row r="32536" spans="2:3">
      <c r="B32536" s="9"/>
      <c r="C32536" s="9"/>
    </row>
    <row r="32537" spans="2:3">
      <c r="B32537" s="9"/>
      <c r="C32537" s="9"/>
    </row>
    <row r="32538" spans="2:3">
      <c r="B32538" s="9"/>
      <c r="C32538" s="9"/>
    </row>
    <row r="32539" spans="2:3">
      <c r="B32539" s="9"/>
      <c r="C32539" s="9"/>
    </row>
    <row r="32540" spans="2:3">
      <c r="B32540" s="9"/>
      <c r="C32540" s="9"/>
    </row>
    <row r="32541" spans="2:3">
      <c r="B32541" s="9"/>
      <c r="C32541" s="9"/>
    </row>
    <row r="32542" spans="2:3">
      <c r="B32542" s="9"/>
      <c r="C32542" s="9"/>
    </row>
    <row r="32543" spans="2:3">
      <c r="B32543" s="9"/>
      <c r="C32543" s="9"/>
    </row>
    <row r="32544" spans="2:3">
      <c r="B32544" s="9"/>
      <c r="C32544" s="9"/>
    </row>
    <row r="32545" spans="2:3">
      <c r="B32545" s="9"/>
      <c r="C32545" s="9"/>
    </row>
    <row r="32546" spans="2:3">
      <c r="B32546" s="9"/>
      <c r="C32546" s="9"/>
    </row>
    <row r="32547" spans="2:3">
      <c r="B32547" s="9"/>
      <c r="C32547" s="9"/>
    </row>
    <row r="32548" spans="2:3">
      <c r="B32548" s="9"/>
      <c r="C32548" s="9"/>
    </row>
    <row r="32549" spans="2:3">
      <c r="B32549" s="9"/>
      <c r="C32549" s="9"/>
    </row>
    <row r="32550" spans="2:3">
      <c r="B32550" s="9"/>
      <c r="C32550" s="9"/>
    </row>
    <row r="32551" spans="2:3">
      <c r="B32551" s="9"/>
      <c r="C32551" s="9"/>
    </row>
    <row r="32552" spans="2:3">
      <c r="B32552" s="9"/>
      <c r="C32552" s="9"/>
    </row>
    <row r="32553" spans="2:3">
      <c r="B32553" s="9"/>
      <c r="C32553" s="9"/>
    </row>
    <row r="32554" spans="2:3">
      <c r="B32554" s="9"/>
      <c r="C32554" s="9"/>
    </row>
    <row r="32555" spans="2:3">
      <c r="B32555" s="9"/>
      <c r="C32555" s="9"/>
    </row>
    <row r="32556" spans="2:3">
      <c r="B32556" s="9"/>
      <c r="C32556" s="9"/>
    </row>
    <row r="32557" spans="2:3">
      <c r="B32557" s="9"/>
      <c r="C32557" s="9"/>
    </row>
    <row r="32558" spans="2:3">
      <c r="B32558" s="9"/>
      <c r="C32558" s="9"/>
    </row>
    <row r="32559" spans="2:3">
      <c r="B32559" s="9"/>
      <c r="C32559" s="9"/>
    </row>
    <row r="32560" spans="2:3">
      <c r="B32560" s="9"/>
      <c r="C32560" s="9"/>
    </row>
    <row r="32561" spans="2:3">
      <c r="B32561" s="9"/>
      <c r="C32561" s="9"/>
    </row>
    <row r="32562" spans="2:3">
      <c r="B32562" s="9"/>
      <c r="C32562" s="9"/>
    </row>
    <row r="32563" spans="2:3">
      <c r="B32563" s="9"/>
      <c r="C32563" s="9"/>
    </row>
    <row r="32564" spans="2:3">
      <c r="B32564" s="9"/>
      <c r="C32564" s="9"/>
    </row>
    <row r="32565" spans="2:3">
      <c r="B32565" s="9"/>
      <c r="C32565" s="9"/>
    </row>
    <row r="32566" spans="2:3">
      <c r="B32566" s="9"/>
      <c r="C32566" s="9"/>
    </row>
    <row r="32567" spans="2:3">
      <c r="B32567" s="9"/>
      <c r="C32567" s="9"/>
    </row>
    <row r="32568" spans="2:3">
      <c r="B32568" s="9"/>
      <c r="C32568" s="9"/>
    </row>
    <row r="32569" spans="2:3">
      <c r="B32569" s="9"/>
      <c r="C32569" s="9"/>
    </row>
    <row r="32570" spans="2:3">
      <c r="B32570" s="9"/>
      <c r="C32570" s="9"/>
    </row>
    <row r="32571" spans="2:3">
      <c r="B32571" s="9"/>
      <c r="C32571" s="9"/>
    </row>
    <row r="32572" spans="2:3">
      <c r="B32572" s="9"/>
      <c r="C32572" s="9"/>
    </row>
    <row r="32573" spans="2:3">
      <c r="B32573" s="9"/>
      <c r="C32573" s="9"/>
    </row>
    <row r="32574" spans="2:3">
      <c r="B32574" s="9"/>
      <c r="C32574" s="9"/>
    </row>
    <row r="32575" spans="2:3">
      <c r="B32575" s="9"/>
      <c r="C32575" s="9"/>
    </row>
    <row r="32576" spans="2:3">
      <c r="B32576" s="9"/>
      <c r="C32576" s="9"/>
    </row>
    <row r="32577" spans="2:3">
      <c r="B32577" s="9"/>
      <c r="C32577" s="9"/>
    </row>
    <row r="32578" spans="2:3">
      <c r="B32578" s="9"/>
      <c r="C32578" s="9"/>
    </row>
    <row r="32579" spans="2:3">
      <c r="B32579" s="9"/>
      <c r="C32579" s="9"/>
    </row>
    <row r="32580" spans="2:3">
      <c r="B32580" s="9"/>
      <c r="C32580" s="9"/>
    </row>
    <row r="32581" spans="2:3">
      <c r="B32581" s="9"/>
      <c r="C32581" s="9"/>
    </row>
    <row r="32582" spans="2:3">
      <c r="B32582" s="9"/>
      <c r="C32582" s="9"/>
    </row>
    <row r="32583" spans="2:3">
      <c r="B32583" s="9"/>
      <c r="C32583" s="9"/>
    </row>
    <row r="32584" spans="2:3">
      <c r="B32584" s="9"/>
      <c r="C32584" s="9"/>
    </row>
    <row r="32585" spans="2:3">
      <c r="B32585" s="9"/>
      <c r="C32585" s="9"/>
    </row>
    <row r="32586" spans="2:3">
      <c r="B32586" s="9"/>
      <c r="C32586" s="9"/>
    </row>
    <row r="32587" spans="2:3">
      <c r="B32587" s="9"/>
      <c r="C32587" s="9"/>
    </row>
    <row r="32588" spans="2:3">
      <c r="B32588" s="9"/>
      <c r="C32588" s="9"/>
    </row>
    <row r="32589" spans="2:3">
      <c r="B32589" s="9"/>
      <c r="C32589" s="9"/>
    </row>
    <row r="32590" spans="2:3">
      <c r="B32590" s="9"/>
      <c r="C32590" s="9"/>
    </row>
    <row r="32591" spans="2:3">
      <c r="B32591" s="9"/>
      <c r="C32591" s="9"/>
    </row>
    <row r="32592" spans="2:3">
      <c r="B32592" s="9"/>
      <c r="C32592" s="9"/>
    </row>
    <row r="32593" spans="2:3">
      <c r="B32593" s="9"/>
      <c r="C32593" s="9"/>
    </row>
    <row r="32594" spans="2:3">
      <c r="B32594" s="9"/>
      <c r="C32594" s="9"/>
    </row>
    <row r="32595" spans="2:3">
      <c r="B32595" s="9"/>
      <c r="C32595" s="9"/>
    </row>
    <row r="32596" spans="2:3">
      <c r="B32596" s="9"/>
      <c r="C32596" s="9"/>
    </row>
    <row r="32597" spans="2:3">
      <c r="B32597" s="9"/>
      <c r="C32597" s="9"/>
    </row>
    <row r="32598" spans="2:3">
      <c r="B32598" s="9"/>
      <c r="C32598" s="9"/>
    </row>
    <row r="32599" spans="2:3">
      <c r="B32599" s="9"/>
      <c r="C32599" s="9"/>
    </row>
    <row r="32600" spans="2:3">
      <c r="B32600" s="9"/>
      <c r="C32600" s="9"/>
    </row>
    <row r="32601" spans="2:3">
      <c r="B32601" s="9"/>
      <c r="C32601" s="9"/>
    </row>
    <row r="32602" spans="2:3">
      <c r="B32602" s="9"/>
      <c r="C32602" s="9"/>
    </row>
    <row r="32603" spans="2:3">
      <c r="B32603" s="9"/>
      <c r="C32603" s="9"/>
    </row>
    <row r="32604" spans="2:3">
      <c r="B32604" s="9"/>
      <c r="C32604" s="9"/>
    </row>
    <row r="32605" spans="2:3">
      <c r="B32605" s="9"/>
      <c r="C32605" s="9"/>
    </row>
    <row r="32606" spans="2:3">
      <c r="B32606" s="9"/>
      <c r="C32606" s="9"/>
    </row>
    <row r="32607" spans="2:3">
      <c r="B32607" s="9"/>
      <c r="C32607" s="9"/>
    </row>
    <row r="32608" spans="2:3">
      <c r="B32608" s="9"/>
      <c r="C32608" s="9"/>
    </row>
    <row r="32609" spans="2:3">
      <c r="B32609" s="9"/>
      <c r="C32609" s="9"/>
    </row>
    <row r="32610" spans="2:3">
      <c r="B32610" s="9"/>
      <c r="C32610" s="9"/>
    </row>
    <row r="32611" spans="2:3">
      <c r="B32611" s="9"/>
      <c r="C32611" s="9"/>
    </row>
    <row r="32612" spans="2:3">
      <c r="B32612" s="9"/>
      <c r="C32612" s="9"/>
    </row>
    <row r="32613" spans="2:3">
      <c r="B32613" s="9"/>
      <c r="C32613" s="9"/>
    </row>
    <row r="32614" spans="2:3">
      <c r="B32614" s="9"/>
      <c r="C32614" s="9"/>
    </row>
    <row r="32615" spans="2:3">
      <c r="B32615" s="9"/>
      <c r="C32615" s="9"/>
    </row>
    <row r="32616" spans="2:3">
      <c r="B32616" s="9"/>
      <c r="C32616" s="9"/>
    </row>
    <row r="32617" spans="2:3">
      <c r="B32617" s="9"/>
      <c r="C32617" s="9"/>
    </row>
    <row r="32618" spans="2:3">
      <c r="B32618" s="9"/>
      <c r="C32618" s="9"/>
    </row>
    <row r="32619" spans="2:3">
      <c r="B32619" s="9"/>
      <c r="C32619" s="9"/>
    </row>
    <row r="32620" spans="2:3">
      <c r="B32620" s="9"/>
      <c r="C32620" s="9"/>
    </row>
    <row r="32621" spans="2:3">
      <c r="B32621" s="9"/>
      <c r="C32621" s="9"/>
    </row>
    <row r="32622" spans="2:3">
      <c r="B32622" s="9"/>
      <c r="C32622" s="9"/>
    </row>
    <row r="32623" spans="2:3">
      <c r="B32623" s="9"/>
      <c r="C32623" s="9"/>
    </row>
    <row r="32624" spans="2:3">
      <c r="B32624" s="9"/>
      <c r="C32624" s="9"/>
    </row>
    <row r="32625" spans="2:3">
      <c r="B32625" s="9"/>
      <c r="C32625" s="9"/>
    </row>
    <row r="32626" spans="2:3">
      <c r="B32626" s="9"/>
      <c r="C32626" s="9"/>
    </row>
    <row r="32627" spans="2:3">
      <c r="B32627" s="9"/>
      <c r="C32627" s="9"/>
    </row>
    <row r="32628" spans="2:3">
      <c r="B32628" s="9"/>
      <c r="C32628" s="9"/>
    </row>
    <row r="32629" spans="2:3">
      <c r="B32629" s="9"/>
      <c r="C32629" s="9"/>
    </row>
    <row r="32630" spans="2:3">
      <c r="B32630" s="9"/>
      <c r="C32630" s="9"/>
    </row>
    <row r="32631" spans="2:3">
      <c r="B32631" s="9"/>
      <c r="C32631" s="9"/>
    </row>
    <row r="32632" spans="2:3">
      <c r="B32632" s="9"/>
      <c r="C32632" s="9"/>
    </row>
    <row r="32633" spans="2:3">
      <c r="B32633" s="9"/>
      <c r="C32633" s="9"/>
    </row>
    <row r="32634" spans="2:3">
      <c r="B32634" s="9"/>
      <c r="C32634" s="9"/>
    </row>
    <row r="32635" spans="2:3">
      <c r="B32635" s="9"/>
      <c r="C32635" s="9"/>
    </row>
    <row r="32636" spans="2:3">
      <c r="B32636" s="9"/>
      <c r="C32636" s="9"/>
    </row>
    <row r="32637" spans="2:3">
      <c r="B32637" s="9"/>
      <c r="C32637" s="9"/>
    </row>
    <row r="32638" spans="2:3">
      <c r="B32638" s="9"/>
      <c r="C32638" s="9"/>
    </row>
    <row r="32639" spans="2:3">
      <c r="B32639" s="9"/>
      <c r="C32639" s="9"/>
    </row>
    <row r="32640" spans="2:3">
      <c r="B32640" s="9"/>
      <c r="C32640" s="9"/>
    </row>
    <row r="32641" spans="2:3">
      <c r="B32641" s="9"/>
      <c r="C32641" s="9"/>
    </row>
    <row r="32642" spans="2:3">
      <c r="B32642" s="9"/>
      <c r="C32642" s="9"/>
    </row>
    <row r="32643" spans="2:3">
      <c r="B32643" s="9"/>
      <c r="C32643" s="9"/>
    </row>
    <row r="32644" spans="2:3">
      <c r="B32644" s="9"/>
      <c r="C32644" s="9"/>
    </row>
    <row r="32645" spans="2:3">
      <c r="B32645" s="9"/>
      <c r="C32645" s="9"/>
    </row>
    <row r="32646" spans="2:3">
      <c r="B32646" s="9"/>
      <c r="C32646" s="9"/>
    </row>
    <row r="32647" spans="2:3">
      <c r="B32647" s="9"/>
      <c r="C32647" s="9"/>
    </row>
    <row r="32648" spans="2:3">
      <c r="B32648" s="9"/>
      <c r="C32648" s="9"/>
    </row>
    <row r="32649" spans="2:3">
      <c r="B32649" s="9"/>
      <c r="C32649" s="9"/>
    </row>
    <row r="32650" spans="2:3">
      <c r="B32650" s="9"/>
      <c r="C32650" s="9"/>
    </row>
    <row r="32651" spans="2:3">
      <c r="B32651" s="9"/>
      <c r="C32651" s="9"/>
    </row>
    <row r="32652" spans="2:3">
      <c r="B32652" s="9"/>
      <c r="C32652" s="9"/>
    </row>
    <row r="32653" spans="2:3">
      <c r="B32653" s="9"/>
      <c r="C32653" s="9"/>
    </row>
    <row r="32654" spans="2:3">
      <c r="B32654" s="9"/>
      <c r="C32654" s="9"/>
    </row>
    <row r="32655" spans="2:3">
      <c r="B32655" s="9"/>
      <c r="C32655" s="9"/>
    </row>
    <row r="32656" spans="2:3">
      <c r="B32656" s="9"/>
      <c r="C32656" s="9"/>
    </row>
    <row r="32657" spans="2:3">
      <c r="B32657" s="9"/>
      <c r="C32657" s="9"/>
    </row>
    <row r="32658" spans="2:3">
      <c r="B32658" s="9"/>
      <c r="C32658" s="9"/>
    </row>
    <row r="32659" spans="2:3">
      <c r="B32659" s="9"/>
      <c r="C32659" s="9"/>
    </row>
    <row r="32660" spans="2:3">
      <c r="B32660" s="9"/>
      <c r="C32660" s="9"/>
    </row>
    <row r="32661" spans="2:3">
      <c r="B32661" s="9"/>
      <c r="C32661" s="9"/>
    </row>
    <row r="32662" spans="2:3">
      <c r="B32662" s="9"/>
      <c r="C32662" s="9"/>
    </row>
    <row r="32663" spans="2:3">
      <c r="B32663" s="9"/>
      <c r="C32663" s="9"/>
    </row>
    <row r="32664" spans="2:3">
      <c r="B32664" s="9"/>
      <c r="C32664" s="9"/>
    </row>
    <row r="32665" spans="2:3">
      <c r="B32665" s="9"/>
      <c r="C32665" s="9"/>
    </row>
    <row r="32666" spans="2:3">
      <c r="B32666" s="9"/>
      <c r="C32666" s="9"/>
    </row>
    <row r="32667" spans="2:3">
      <c r="B32667" s="9"/>
      <c r="C32667" s="9"/>
    </row>
    <row r="32668" spans="2:3">
      <c r="B32668" s="9"/>
      <c r="C32668" s="9"/>
    </row>
    <row r="32669" spans="2:3">
      <c r="B32669" s="9"/>
      <c r="C32669" s="9"/>
    </row>
    <row r="32670" spans="2:3">
      <c r="B32670" s="9"/>
      <c r="C32670" s="9"/>
    </row>
    <row r="32671" spans="2:3">
      <c r="B32671" s="9"/>
      <c r="C32671" s="9"/>
    </row>
    <row r="32672" spans="2:3">
      <c r="B32672" s="9"/>
      <c r="C32672" s="9"/>
    </row>
    <row r="32673" spans="2:3">
      <c r="B32673" s="9"/>
      <c r="C32673" s="9"/>
    </row>
    <row r="32674" spans="2:3">
      <c r="B32674" s="9"/>
      <c r="C32674" s="9"/>
    </row>
    <row r="32675" spans="2:3">
      <c r="B32675" s="9"/>
      <c r="C32675" s="9"/>
    </row>
    <row r="32676" spans="2:3">
      <c r="B32676" s="9"/>
      <c r="C32676" s="9"/>
    </row>
    <row r="32677" spans="2:3">
      <c r="B32677" s="9"/>
      <c r="C32677" s="9"/>
    </row>
    <row r="32678" spans="2:3">
      <c r="B32678" s="9"/>
      <c r="C32678" s="9"/>
    </row>
    <row r="32679" spans="2:3">
      <c r="B32679" s="9"/>
      <c r="C32679" s="9"/>
    </row>
    <row r="32680" spans="2:3">
      <c r="B32680" s="9"/>
      <c r="C32680" s="9"/>
    </row>
    <row r="32681" spans="2:3">
      <c r="B32681" s="9"/>
      <c r="C32681" s="9"/>
    </row>
    <row r="32682" spans="2:3">
      <c r="B32682" s="9"/>
      <c r="C32682" s="9"/>
    </row>
    <row r="32683" spans="2:3">
      <c r="B32683" s="9"/>
      <c r="C32683" s="9"/>
    </row>
    <row r="32684" spans="2:3">
      <c r="B32684" s="9"/>
      <c r="C32684" s="9"/>
    </row>
    <row r="32685" spans="2:3">
      <c r="B32685" s="9"/>
      <c r="C32685" s="9"/>
    </row>
    <row r="32686" spans="2:3">
      <c r="B32686" s="9"/>
      <c r="C32686" s="9"/>
    </row>
    <row r="32687" spans="2:3">
      <c r="B32687" s="9"/>
      <c r="C32687" s="9"/>
    </row>
    <row r="32688" spans="2:3">
      <c r="B32688" s="9"/>
      <c r="C32688" s="9"/>
    </row>
    <row r="32689" spans="2:3">
      <c r="B32689" s="9"/>
      <c r="C32689" s="9"/>
    </row>
    <row r="32690" spans="2:3">
      <c r="B32690" s="9"/>
      <c r="C32690" s="9"/>
    </row>
    <row r="32691" spans="2:3">
      <c r="B32691" s="9"/>
      <c r="C32691" s="9"/>
    </row>
    <row r="32692" spans="2:3">
      <c r="B32692" s="9"/>
      <c r="C32692" s="9"/>
    </row>
    <row r="32693" spans="2:3">
      <c r="B32693" s="9"/>
      <c r="C32693" s="9"/>
    </row>
    <row r="32694" spans="2:3">
      <c r="B32694" s="9"/>
      <c r="C32694" s="9"/>
    </row>
    <row r="32695" spans="2:3">
      <c r="B32695" s="9"/>
      <c r="C32695" s="9"/>
    </row>
    <row r="32696" spans="2:3">
      <c r="B32696" s="9"/>
      <c r="C32696" s="9"/>
    </row>
    <row r="32697" spans="2:3">
      <c r="B32697" s="9"/>
      <c r="C32697" s="9"/>
    </row>
    <row r="32698" spans="2:3">
      <c r="B32698" s="9"/>
      <c r="C32698" s="9"/>
    </row>
    <row r="32699" spans="2:3">
      <c r="B32699" s="9"/>
      <c r="C32699" s="9"/>
    </row>
    <row r="32700" spans="2:3">
      <c r="B32700" s="9"/>
      <c r="C32700" s="9"/>
    </row>
    <row r="32701" spans="2:3">
      <c r="B32701" s="9"/>
      <c r="C32701" s="9"/>
    </row>
    <row r="32702" spans="2:3">
      <c r="B32702" s="9"/>
      <c r="C32702" s="9"/>
    </row>
    <row r="32703" spans="2:3">
      <c r="B32703" s="9"/>
      <c r="C32703" s="9"/>
    </row>
    <row r="32704" spans="2:3">
      <c r="B32704" s="9"/>
      <c r="C32704" s="9"/>
    </row>
    <row r="32705" spans="2:3">
      <c r="B32705" s="9"/>
      <c r="C32705" s="9"/>
    </row>
    <row r="32706" spans="2:3">
      <c r="B32706" s="9"/>
      <c r="C32706" s="9"/>
    </row>
    <row r="32707" spans="2:3">
      <c r="B32707" s="9"/>
      <c r="C32707" s="9"/>
    </row>
    <row r="32708" spans="2:3">
      <c r="B32708" s="9"/>
      <c r="C32708" s="9"/>
    </row>
    <row r="32709" spans="2:3">
      <c r="B32709" s="9"/>
      <c r="C32709" s="9"/>
    </row>
    <row r="32710" spans="2:3">
      <c r="B32710" s="9"/>
      <c r="C32710" s="9"/>
    </row>
    <row r="32711" spans="2:3">
      <c r="B32711" s="9"/>
      <c r="C32711" s="9"/>
    </row>
    <row r="32712" spans="2:3">
      <c r="B32712" s="9"/>
      <c r="C32712" s="9"/>
    </row>
    <row r="32713" spans="2:3">
      <c r="B32713" s="9"/>
      <c r="C32713" s="9"/>
    </row>
    <row r="32714" spans="2:3">
      <c r="B32714" s="9"/>
      <c r="C32714" s="9"/>
    </row>
    <row r="32715" spans="2:3">
      <c r="B32715" s="9"/>
      <c r="C32715" s="9"/>
    </row>
    <row r="32716" spans="2:3">
      <c r="B32716" s="9"/>
      <c r="C32716" s="9"/>
    </row>
    <row r="32717" spans="2:3">
      <c r="B32717" s="9"/>
      <c r="C32717" s="9"/>
    </row>
    <row r="32718" spans="2:3">
      <c r="B32718" s="9"/>
      <c r="C32718" s="9"/>
    </row>
    <row r="32719" spans="2:3">
      <c r="B32719" s="9"/>
      <c r="C32719" s="9"/>
    </row>
    <row r="32720" spans="2:3">
      <c r="B32720" s="9"/>
      <c r="C32720" s="9"/>
    </row>
    <row r="32721" spans="2:3">
      <c r="B32721" s="9"/>
      <c r="C32721" s="9"/>
    </row>
    <row r="32722" spans="2:3">
      <c r="B32722" s="9"/>
      <c r="C32722" s="9"/>
    </row>
    <row r="32723" spans="2:3">
      <c r="B32723" s="9"/>
      <c r="C32723" s="9"/>
    </row>
    <row r="32724" spans="2:3">
      <c r="B32724" s="9"/>
      <c r="C32724" s="9"/>
    </row>
    <row r="32725" spans="2:3">
      <c r="B32725" s="9"/>
      <c r="C32725" s="9"/>
    </row>
    <row r="32726" spans="2:3">
      <c r="B32726" s="9"/>
      <c r="C32726" s="9"/>
    </row>
    <row r="32727" spans="2:3">
      <c r="B32727" s="9"/>
      <c r="C32727" s="9"/>
    </row>
    <row r="32728" spans="2:3">
      <c r="B32728" s="9"/>
      <c r="C32728" s="9"/>
    </row>
    <row r="32729" spans="2:3">
      <c r="B32729" s="9"/>
      <c r="C32729" s="9"/>
    </row>
    <row r="32730" spans="2:3">
      <c r="B32730" s="9"/>
      <c r="C32730" s="9"/>
    </row>
    <row r="32731" spans="2:3">
      <c r="B32731" s="9"/>
      <c r="C32731" s="9"/>
    </row>
    <row r="32732" spans="2:3">
      <c r="B32732" s="9"/>
      <c r="C32732" s="9"/>
    </row>
    <row r="32733" spans="2:3">
      <c r="B32733" s="9"/>
      <c r="C32733" s="9"/>
    </row>
    <row r="32734" spans="2:3">
      <c r="B32734" s="9"/>
      <c r="C32734" s="9"/>
    </row>
    <row r="32735" spans="2:3">
      <c r="B32735" s="9"/>
      <c r="C32735" s="9"/>
    </row>
    <row r="32736" spans="2:3">
      <c r="B32736" s="9"/>
      <c r="C32736" s="9"/>
    </row>
    <row r="32737" spans="2:3">
      <c r="B32737" s="9"/>
      <c r="C32737" s="9"/>
    </row>
    <row r="32738" spans="2:3">
      <c r="B32738" s="9"/>
      <c r="C32738" s="9"/>
    </row>
    <row r="32739" spans="2:3">
      <c r="B32739" s="9"/>
      <c r="C32739" s="9"/>
    </row>
    <row r="32740" spans="2:3">
      <c r="B32740" s="9"/>
      <c r="C32740" s="9"/>
    </row>
    <row r="32741" spans="2:3">
      <c r="B32741" s="9"/>
      <c r="C32741" s="9"/>
    </row>
    <row r="32742" spans="2:3">
      <c r="B32742" s="9"/>
      <c r="C32742" s="9"/>
    </row>
    <row r="32743" spans="2:3">
      <c r="B32743" s="9"/>
      <c r="C32743" s="9"/>
    </row>
    <row r="32744" spans="2:3">
      <c r="B32744" s="9"/>
      <c r="C32744" s="9"/>
    </row>
    <row r="32745" spans="2:3">
      <c r="B32745" s="9"/>
      <c r="C32745" s="9"/>
    </row>
    <row r="32746" spans="2:3">
      <c r="B32746" s="9"/>
      <c r="C32746" s="9"/>
    </row>
    <row r="32747" spans="2:3">
      <c r="B32747" s="9"/>
      <c r="C32747" s="9"/>
    </row>
    <row r="32748" spans="2:3">
      <c r="B32748" s="9"/>
      <c r="C32748" s="9"/>
    </row>
    <row r="32749" spans="2:3">
      <c r="B32749" s="9"/>
      <c r="C32749" s="9"/>
    </row>
    <row r="32750" spans="2:3">
      <c r="B32750" s="9"/>
      <c r="C32750" s="9"/>
    </row>
    <row r="32751" spans="2:3">
      <c r="B32751" s="9"/>
      <c r="C32751" s="9"/>
    </row>
    <row r="32752" spans="2:3">
      <c r="B32752" s="9"/>
      <c r="C32752" s="9"/>
    </row>
    <row r="32753" spans="2:3">
      <c r="B32753" s="9"/>
      <c r="C32753" s="9"/>
    </row>
    <row r="32754" spans="2:3">
      <c r="B32754" s="9"/>
      <c r="C32754" s="9"/>
    </row>
    <row r="32755" spans="2:3">
      <c r="B32755" s="9"/>
      <c r="C32755" s="9"/>
    </row>
    <row r="32756" spans="2:3">
      <c r="B32756" s="9"/>
      <c r="C32756" s="9"/>
    </row>
    <row r="32757" spans="2:3">
      <c r="B32757" s="9"/>
      <c r="C32757" s="9"/>
    </row>
    <row r="32758" spans="2:3">
      <c r="B32758" s="9"/>
      <c r="C32758" s="9"/>
    </row>
    <row r="32759" spans="2:3">
      <c r="B32759" s="9"/>
      <c r="C32759" s="9"/>
    </row>
    <row r="32760" spans="2:3">
      <c r="B32760" s="9"/>
      <c r="C32760" s="9"/>
    </row>
    <row r="32761" spans="2:3">
      <c r="B32761" s="9"/>
      <c r="C32761" s="9"/>
    </row>
    <row r="32762" spans="2:3">
      <c r="B32762" s="9"/>
      <c r="C32762" s="9"/>
    </row>
    <row r="32763" spans="2:3">
      <c r="B32763" s="9"/>
      <c r="C32763" s="9"/>
    </row>
    <row r="32764" spans="2:3">
      <c r="B32764" s="9"/>
      <c r="C32764" s="9"/>
    </row>
    <row r="32765" spans="2:3">
      <c r="B32765" s="9"/>
      <c r="C32765" s="9"/>
    </row>
    <row r="32766" spans="2:3">
      <c r="B32766" s="9"/>
      <c r="C32766" s="9"/>
    </row>
    <row r="32767" spans="2:3">
      <c r="B32767" s="9"/>
      <c r="C32767" s="9"/>
    </row>
    <row r="32768" spans="2:3">
      <c r="B32768" s="9"/>
      <c r="C32768" s="9"/>
    </row>
    <row r="32769" spans="2:3">
      <c r="B32769" s="9"/>
      <c r="C32769" s="9"/>
    </row>
    <row r="32770" spans="2:3">
      <c r="B32770" s="9"/>
      <c r="C32770" s="9"/>
    </row>
    <row r="32771" spans="2:3">
      <c r="B32771" s="9"/>
      <c r="C32771" s="9"/>
    </row>
    <row r="32772" spans="2:3">
      <c r="B32772" s="9"/>
      <c r="C32772" s="9"/>
    </row>
    <row r="32773" spans="2:3">
      <c r="B32773" s="9"/>
      <c r="C32773" s="9"/>
    </row>
    <row r="32774" spans="2:3">
      <c r="B32774" s="9"/>
      <c r="C32774" s="9"/>
    </row>
    <row r="32775" spans="2:3">
      <c r="B32775" s="9"/>
      <c r="C32775" s="9"/>
    </row>
    <row r="32776" spans="2:3">
      <c r="B32776" s="9"/>
      <c r="C32776" s="9"/>
    </row>
    <row r="32777" spans="2:3">
      <c r="B32777" s="9"/>
      <c r="C32777" s="9"/>
    </row>
    <row r="32778" spans="2:3">
      <c r="B32778" s="9"/>
      <c r="C32778" s="9"/>
    </row>
    <row r="32779" spans="2:3">
      <c r="B32779" s="9"/>
      <c r="C32779" s="9"/>
    </row>
    <row r="32780" spans="2:3">
      <c r="B32780" s="9"/>
      <c r="C32780" s="9"/>
    </row>
    <row r="32781" spans="2:3">
      <c r="B32781" s="9"/>
      <c r="C32781" s="9"/>
    </row>
    <row r="32782" spans="2:3">
      <c r="B32782" s="9"/>
      <c r="C32782" s="9"/>
    </row>
    <row r="32783" spans="2:3">
      <c r="B32783" s="9"/>
      <c r="C32783" s="9"/>
    </row>
    <row r="32784" spans="2:3">
      <c r="B32784" s="9"/>
      <c r="C32784" s="9"/>
    </row>
    <row r="32785" spans="2:3">
      <c r="B32785" s="9"/>
      <c r="C32785" s="9"/>
    </row>
    <row r="32786" spans="2:3">
      <c r="B32786" s="9"/>
      <c r="C32786" s="9"/>
    </row>
    <row r="32787" spans="2:3">
      <c r="B32787" s="9"/>
      <c r="C32787" s="9"/>
    </row>
    <row r="32788" spans="2:3">
      <c r="B32788" s="9"/>
      <c r="C32788" s="9"/>
    </row>
    <row r="32789" spans="2:3">
      <c r="B32789" s="9"/>
      <c r="C32789" s="9"/>
    </row>
    <row r="32790" spans="2:3">
      <c r="B32790" s="9"/>
      <c r="C32790" s="9"/>
    </row>
    <row r="32791" spans="2:3">
      <c r="B32791" s="9"/>
      <c r="C32791" s="9"/>
    </row>
    <row r="32792" spans="2:3">
      <c r="B32792" s="9"/>
      <c r="C32792" s="9"/>
    </row>
    <row r="32793" spans="2:3">
      <c r="B32793" s="9"/>
      <c r="C32793" s="9"/>
    </row>
    <row r="32794" spans="2:3">
      <c r="B32794" s="9"/>
      <c r="C32794" s="9"/>
    </row>
    <row r="32795" spans="2:3">
      <c r="B32795" s="9"/>
      <c r="C32795" s="9"/>
    </row>
    <row r="32796" spans="2:3">
      <c r="B32796" s="9"/>
      <c r="C32796" s="9"/>
    </row>
    <row r="32797" spans="2:3">
      <c r="B32797" s="9"/>
      <c r="C32797" s="9"/>
    </row>
    <row r="32798" spans="2:3">
      <c r="B32798" s="9"/>
      <c r="C32798" s="9"/>
    </row>
    <row r="32799" spans="2:3">
      <c r="B32799" s="9"/>
      <c r="C32799" s="9"/>
    </row>
    <row r="32800" spans="2:3">
      <c r="B32800" s="9"/>
      <c r="C32800" s="9"/>
    </row>
    <row r="32801" spans="2:3">
      <c r="B32801" s="9"/>
      <c r="C32801" s="9"/>
    </row>
    <row r="32802" spans="2:3">
      <c r="B32802" s="9"/>
      <c r="C32802" s="9"/>
    </row>
    <row r="32803" spans="2:3">
      <c r="B32803" s="9"/>
      <c r="C32803" s="9"/>
    </row>
    <row r="32804" spans="2:3">
      <c r="B32804" s="9"/>
      <c r="C32804" s="9"/>
    </row>
    <row r="32805" spans="2:3">
      <c r="B32805" s="9"/>
      <c r="C32805" s="9"/>
    </row>
    <row r="32806" spans="2:3">
      <c r="B32806" s="9"/>
      <c r="C32806" s="9"/>
    </row>
    <row r="32807" spans="2:3">
      <c r="B32807" s="9"/>
      <c r="C32807" s="9"/>
    </row>
    <row r="32808" spans="2:3">
      <c r="B32808" s="9"/>
      <c r="C32808" s="9"/>
    </row>
    <row r="32809" spans="2:3">
      <c r="B32809" s="9"/>
      <c r="C32809" s="9"/>
    </row>
    <row r="32810" spans="2:3">
      <c r="B32810" s="9"/>
      <c r="C32810" s="9"/>
    </row>
    <row r="32811" spans="2:3">
      <c r="B32811" s="9"/>
      <c r="C32811" s="9"/>
    </row>
    <row r="32812" spans="2:3">
      <c r="B32812" s="9"/>
      <c r="C32812" s="9"/>
    </row>
    <row r="32813" spans="2:3">
      <c r="B32813" s="9"/>
      <c r="C32813" s="9"/>
    </row>
    <row r="32814" spans="2:3">
      <c r="B32814" s="9"/>
      <c r="C32814" s="9"/>
    </row>
    <row r="32815" spans="2:3">
      <c r="B32815" s="9"/>
      <c r="C32815" s="9"/>
    </row>
    <row r="32816" spans="2:3">
      <c r="B32816" s="9"/>
      <c r="C32816" s="9"/>
    </row>
    <row r="32817" spans="2:3">
      <c r="B32817" s="9"/>
      <c r="C32817" s="9"/>
    </row>
    <row r="32818" spans="2:3">
      <c r="B32818" s="9"/>
      <c r="C32818" s="9"/>
    </row>
    <row r="32819" spans="2:3">
      <c r="B32819" s="9"/>
      <c r="C32819" s="9"/>
    </row>
    <row r="32820" spans="2:3">
      <c r="B32820" s="9"/>
      <c r="C32820" s="9"/>
    </row>
    <row r="32821" spans="2:3">
      <c r="B32821" s="9"/>
      <c r="C32821" s="9"/>
    </row>
    <row r="32822" spans="2:3">
      <c r="B32822" s="9"/>
      <c r="C32822" s="9"/>
    </row>
    <row r="32823" spans="2:3">
      <c r="B32823" s="9"/>
      <c r="C32823" s="9"/>
    </row>
    <row r="32824" spans="2:3">
      <c r="B32824" s="9"/>
      <c r="C32824" s="9"/>
    </row>
    <row r="32825" spans="2:3">
      <c r="B32825" s="9"/>
      <c r="C32825" s="9"/>
    </row>
    <row r="32826" spans="2:3">
      <c r="B32826" s="9"/>
      <c r="C32826" s="9"/>
    </row>
    <row r="32827" spans="2:3">
      <c r="B32827" s="9"/>
      <c r="C32827" s="9"/>
    </row>
    <row r="32828" spans="2:3">
      <c r="B32828" s="9"/>
      <c r="C32828" s="9"/>
    </row>
    <row r="32829" spans="2:3">
      <c r="B32829" s="9"/>
      <c r="C32829" s="9"/>
    </row>
    <row r="32830" spans="2:3">
      <c r="B32830" s="9"/>
      <c r="C32830" s="9"/>
    </row>
    <row r="32831" spans="2:3">
      <c r="B32831" s="9"/>
      <c r="C32831" s="9"/>
    </row>
    <row r="32832" spans="2:3">
      <c r="B32832" s="9"/>
      <c r="C32832" s="9"/>
    </row>
    <row r="32833" spans="2:3">
      <c r="B32833" s="9"/>
      <c r="C32833" s="9"/>
    </row>
    <row r="32834" spans="2:3">
      <c r="B32834" s="9"/>
      <c r="C32834" s="9"/>
    </row>
    <row r="32835" spans="2:3">
      <c r="B32835" s="9"/>
      <c r="C32835" s="9"/>
    </row>
    <row r="32836" spans="2:3">
      <c r="B32836" s="9"/>
      <c r="C32836" s="9"/>
    </row>
    <row r="32837" spans="2:3">
      <c r="B32837" s="9"/>
      <c r="C32837" s="9"/>
    </row>
    <row r="32838" spans="2:3">
      <c r="B32838" s="9"/>
      <c r="C32838" s="9"/>
    </row>
    <row r="32839" spans="2:3">
      <c r="B32839" s="9"/>
      <c r="C32839" s="9"/>
    </row>
    <row r="32840" spans="2:3">
      <c r="B32840" s="9"/>
      <c r="C32840" s="9"/>
    </row>
    <row r="32841" spans="2:3">
      <c r="B32841" s="9"/>
      <c r="C32841" s="9"/>
    </row>
    <row r="32842" spans="2:3">
      <c r="B32842" s="9"/>
      <c r="C32842" s="9"/>
    </row>
    <row r="32843" spans="2:3">
      <c r="B32843" s="9"/>
      <c r="C32843" s="9"/>
    </row>
    <row r="32844" spans="2:3">
      <c r="B32844" s="9"/>
      <c r="C32844" s="9"/>
    </row>
    <row r="32845" spans="2:3">
      <c r="B32845" s="9"/>
      <c r="C32845" s="9"/>
    </row>
    <row r="32846" spans="2:3">
      <c r="B32846" s="9"/>
      <c r="C32846" s="9"/>
    </row>
    <row r="32847" spans="2:3">
      <c r="B32847" s="9"/>
      <c r="C32847" s="9"/>
    </row>
    <row r="32848" spans="2:3">
      <c r="B32848" s="9"/>
      <c r="C32848" s="9"/>
    </row>
    <row r="32849" spans="2:3">
      <c r="B32849" s="9"/>
      <c r="C32849" s="9"/>
    </row>
    <row r="32850" spans="2:3">
      <c r="B32850" s="9"/>
      <c r="C32850" s="9"/>
    </row>
    <row r="32851" spans="2:3">
      <c r="B32851" s="9"/>
      <c r="C32851" s="9"/>
    </row>
    <row r="32852" spans="2:3">
      <c r="B32852" s="9"/>
      <c r="C32852" s="9"/>
    </row>
    <row r="32853" spans="2:3">
      <c r="B32853" s="9"/>
      <c r="C32853" s="9"/>
    </row>
    <row r="32854" spans="2:3">
      <c r="B32854" s="9"/>
      <c r="C32854" s="9"/>
    </row>
    <row r="32855" spans="2:3">
      <c r="B32855" s="9"/>
      <c r="C32855" s="9"/>
    </row>
    <row r="32856" spans="2:3">
      <c r="B32856" s="9"/>
      <c r="C32856" s="9"/>
    </row>
    <row r="32857" spans="2:3">
      <c r="B32857" s="9"/>
      <c r="C32857" s="9"/>
    </row>
    <row r="32858" spans="2:3">
      <c r="B32858" s="9"/>
      <c r="C32858" s="9"/>
    </row>
    <row r="32859" spans="2:3">
      <c r="B32859" s="9"/>
      <c r="C32859" s="9"/>
    </row>
    <row r="32860" spans="2:3">
      <c r="B32860" s="9"/>
      <c r="C32860" s="9"/>
    </row>
    <row r="32861" spans="2:3">
      <c r="B32861" s="9"/>
      <c r="C32861" s="9"/>
    </row>
    <row r="32862" spans="2:3">
      <c r="B32862" s="9"/>
      <c r="C32862" s="9"/>
    </row>
    <row r="32863" spans="2:3">
      <c r="B32863" s="9"/>
      <c r="C32863" s="9"/>
    </row>
    <row r="32864" spans="2:3">
      <c r="B32864" s="9"/>
      <c r="C32864" s="9"/>
    </row>
    <row r="32865" spans="2:3">
      <c r="B32865" s="9"/>
      <c r="C32865" s="9"/>
    </row>
    <row r="32866" spans="2:3">
      <c r="B32866" s="9"/>
      <c r="C32866" s="9"/>
    </row>
    <row r="32867" spans="2:3">
      <c r="B32867" s="9"/>
      <c r="C32867" s="9"/>
    </row>
    <row r="32868" spans="2:3">
      <c r="B32868" s="9"/>
      <c r="C32868" s="9"/>
    </row>
    <row r="32869" spans="2:3">
      <c r="B32869" s="9"/>
      <c r="C32869" s="9"/>
    </row>
    <row r="32870" spans="2:3">
      <c r="B32870" s="9"/>
      <c r="C32870" s="9"/>
    </row>
    <row r="32871" spans="2:3">
      <c r="B32871" s="9"/>
      <c r="C32871" s="9"/>
    </row>
    <row r="32872" spans="2:3">
      <c r="B32872" s="9"/>
      <c r="C32872" s="9"/>
    </row>
    <row r="32873" spans="2:3">
      <c r="B32873" s="9"/>
      <c r="C32873" s="9"/>
    </row>
    <row r="32874" spans="2:3">
      <c r="B32874" s="9"/>
      <c r="C32874" s="9"/>
    </row>
    <row r="32875" spans="2:3">
      <c r="B32875" s="9"/>
      <c r="C32875" s="9"/>
    </row>
    <row r="32876" spans="2:3">
      <c r="B32876" s="9"/>
      <c r="C32876" s="9"/>
    </row>
    <row r="32877" spans="2:3">
      <c r="B32877" s="9"/>
      <c r="C32877" s="9"/>
    </row>
    <row r="32878" spans="2:3">
      <c r="B32878" s="9"/>
      <c r="C32878" s="9"/>
    </row>
    <row r="32879" spans="2:3">
      <c r="B32879" s="9"/>
      <c r="C32879" s="9"/>
    </row>
    <row r="32880" spans="2:3">
      <c r="B32880" s="9"/>
      <c r="C32880" s="9"/>
    </row>
    <row r="32881" spans="2:3">
      <c r="B32881" s="9"/>
      <c r="C32881" s="9"/>
    </row>
    <row r="32882" spans="2:3">
      <c r="B32882" s="9"/>
      <c r="C32882" s="9"/>
    </row>
    <row r="32883" spans="2:3">
      <c r="B32883" s="9"/>
      <c r="C32883" s="9"/>
    </row>
    <row r="32884" spans="2:3">
      <c r="B32884" s="9"/>
      <c r="C32884" s="9"/>
    </row>
    <row r="32885" spans="2:3">
      <c r="B32885" s="9"/>
      <c r="C32885" s="9"/>
    </row>
    <row r="32886" spans="2:3">
      <c r="B32886" s="9"/>
      <c r="C32886" s="9"/>
    </row>
    <row r="32887" spans="2:3">
      <c r="B32887" s="9"/>
      <c r="C32887" s="9"/>
    </row>
    <row r="32888" spans="2:3">
      <c r="B32888" s="9"/>
      <c r="C32888" s="9"/>
    </row>
    <row r="32889" spans="2:3">
      <c r="B32889" s="9"/>
      <c r="C32889" s="9"/>
    </row>
    <row r="32890" spans="2:3">
      <c r="B32890" s="9"/>
      <c r="C32890" s="9"/>
    </row>
    <row r="32891" spans="2:3">
      <c r="B32891" s="9"/>
      <c r="C32891" s="9"/>
    </row>
    <row r="32892" spans="2:3">
      <c r="B32892" s="9"/>
      <c r="C32892" s="9"/>
    </row>
    <row r="32893" spans="2:3">
      <c r="B32893" s="9"/>
      <c r="C32893" s="9"/>
    </row>
    <row r="32894" spans="2:3">
      <c r="B32894" s="9"/>
      <c r="C32894" s="9"/>
    </row>
    <row r="32895" spans="2:3">
      <c r="B32895" s="9"/>
      <c r="C32895" s="9"/>
    </row>
    <row r="32896" spans="2:3">
      <c r="B32896" s="9"/>
      <c r="C32896" s="9"/>
    </row>
    <row r="32897" spans="2:3">
      <c r="B32897" s="9"/>
      <c r="C32897" s="9"/>
    </row>
    <row r="32898" spans="2:3">
      <c r="B32898" s="9"/>
      <c r="C32898" s="9"/>
    </row>
    <row r="32899" spans="2:3">
      <c r="B32899" s="9"/>
      <c r="C32899" s="9"/>
    </row>
    <row r="32900" spans="2:3">
      <c r="B32900" s="9"/>
      <c r="C32900" s="9"/>
    </row>
    <row r="32901" spans="2:3">
      <c r="B32901" s="9"/>
      <c r="C32901" s="9"/>
    </row>
    <row r="32902" spans="2:3">
      <c r="B32902" s="9"/>
      <c r="C32902" s="9"/>
    </row>
    <row r="32903" spans="2:3">
      <c r="B32903" s="9"/>
      <c r="C32903" s="9"/>
    </row>
    <row r="32904" spans="2:3">
      <c r="B32904" s="9"/>
      <c r="C32904" s="9"/>
    </row>
    <row r="32905" spans="2:3">
      <c r="B32905" s="9"/>
      <c r="C32905" s="9"/>
    </row>
    <row r="32906" spans="2:3">
      <c r="B32906" s="9"/>
      <c r="C32906" s="9"/>
    </row>
    <row r="32907" spans="2:3">
      <c r="B32907" s="9"/>
      <c r="C32907" s="9"/>
    </row>
    <row r="32908" spans="2:3">
      <c r="B32908" s="9"/>
      <c r="C32908" s="9"/>
    </row>
    <row r="32909" spans="2:3">
      <c r="B32909" s="9"/>
      <c r="C32909" s="9"/>
    </row>
    <row r="32910" spans="2:3">
      <c r="B32910" s="9"/>
      <c r="C32910" s="9"/>
    </row>
    <row r="32911" spans="2:3">
      <c r="B32911" s="9"/>
      <c r="C32911" s="9"/>
    </row>
    <row r="32912" spans="2:3">
      <c r="B32912" s="9"/>
      <c r="C32912" s="9"/>
    </row>
    <row r="32913" spans="2:3">
      <c r="B32913" s="9"/>
      <c r="C32913" s="9"/>
    </row>
    <row r="32914" spans="2:3">
      <c r="B32914" s="9"/>
      <c r="C32914" s="9"/>
    </row>
    <row r="32915" spans="2:3">
      <c r="B32915" s="9"/>
      <c r="C32915" s="9"/>
    </row>
    <row r="32916" spans="2:3">
      <c r="B32916" s="9"/>
      <c r="C32916" s="9"/>
    </row>
    <row r="32917" spans="2:3">
      <c r="B32917" s="9"/>
      <c r="C32917" s="9"/>
    </row>
    <row r="32918" spans="2:3">
      <c r="B32918" s="9"/>
      <c r="C32918" s="9"/>
    </row>
    <row r="32919" spans="2:3">
      <c r="B32919" s="9"/>
      <c r="C32919" s="9"/>
    </row>
    <row r="32920" spans="2:3">
      <c r="B32920" s="9"/>
      <c r="C32920" s="9"/>
    </row>
    <row r="32921" spans="2:3">
      <c r="B32921" s="9"/>
      <c r="C32921" s="9"/>
    </row>
    <row r="32922" spans="2:3">
      <c r="B32922" s="9"/>
      <c r="C32922" s="9"/>
    </row>
    <row r="32923" spans="2:3">
      <c r="B32923" s="9"/>
      <c r="C32923" s="9"/>
    </row>
    <row r="32924" spans="2:3">
      <c r="B32924" s="9"/>
      <c r="C32924" s="9"/>
    </row>
    <row r="32925" spans="2:3">
      <c r="B32925" s="9"/>
      <c r="C32925" s="9"/>
    </row>
    <row r="32926" spans="2:3">
      <c r="B32926" s="9"/>
      <c r="C32926" s="9"/>
    </row>
    <row r="32927" spans="2:3">
      <c r="B32927" s="9"/>
      <c r="C32927" s="9"/>
    </row>
    <row r="32928" spans="2:3">
      <c r="B32928" s="9"/>
      <c r="C32928" s="9"/>
    </row>
    <row r="32929" spans="2:3">
      <c r="B32929" s="9"/>
      <c r="C32929" s="9"/>
    </row>
    <row r="32930" spans="2:3">
      <c r="B32930" s="9"/>
      <c r="C32930" s="9"/>
    </row>
    <row r="32931" spans="2:3">
      <c r="B32931" s="9"/>
      <c r="C32931" s="9"/>
    </row>
    <row r="32932" spans="2:3">
      <c r="B32932" s="9"/>
      <c r="C32932" s="9"/>
    </row>
    <row r="32933" spans="2:3">
      <c r="B32933" s="9"/>
      <c r="C32933" s="9"/>
    </row>
    <row r="32934" spans="2:3">
      <c r="B32934" s="9"/>
      <c r="C32934" s="9"/>
    </row>
    <row r="32935" spans="2:3">
      <c r="B32935" s="9"/>
      <c r="C32935" s="9"/>
    </row>
    <row r="32936" spans="2:3">
      <c r="B32936" s="9"/>
      <c r="C32936" s="9"/>
    </row>
    <row r="32937" spans="2:3">
      <c r="B32937" s="9"/>
      <c r="C32937" s="9"/>
    </row>
    <row r="32938" spans="2:3">
      <c r="B32938" s="9"/>
      <c r="C32938" s="9"/>
    </row>
    <row r="32939" spans="2:3">
      <c r="B32939" s="9"/>
      <c r="C32939" s="9"/>
    </row>
    <row r="32940" spans="2:3">
      <c r="B32940" s="9"/>
      <c r="C32940" s="9"/>
    </row>
    <row r="32941" spans="2:3">
      <c r="B32941" s="9"/>
      <c r="C32941" s="9"/>
    </row>
    <row r="32942" spans="2:3">
      <c r="B32942" s="9"/>
      <c r="C32942" s="9"/>
    </row>
    <row r="32943" spans="2:3">
      <c r="B32943" s="9"/>
      <c r="C32943" s="9"/>
    </row>
    <row r="32944" spans="2:3">
      <c r="B32944" s="9"/>
      <c r="C32944" s="9"/>
    </row>
    <row r="32945" spans="2:3">
      <c r="B32945" s="9"/>
      <c r="C32945" s="9"/>
    </row>
    <row r="32946" spans="2:3">
      <c r="B32946" s="9"/>
      <c r="C32946" s="9"/>
    </row>
    <row r="32947" spans="2:3">
      <c r="B32947" s="9"/>
      <c r="C32947" s="9"/>
    </row>
    <row r="32948" spans="2:3">
      <c r="B32948" s="9"/>
      <c r="C32948" s="9"/>
    </row>
    <row r="32949" spans="2:3">
      <c r="B32949" s="9"/>
      <c r="C32949" s="9"/>
    </row>
    <row r="32950" spans="2:3">
      <c r="B32950" s="9"/>
      <c r="C32950" s="9"/>
    </row>
    <row r="32951" spans="2:3">
      <c r="B32951" s="9"/>
      <c r="C32951" s="9"/>
    </row>
    <row r="32952" spans="2:3">
      <c r="B32952" s="9"/>
      <c r="C32952" s="9"/>
    </row>
    <row r="32953" spans="2:3">
      <c r="B32953" s="9"/>
      <c r="C32953" s="9"/>
    </row>
    <row r="32954" spans="2:3">
      <c r="B32954" s="9"/>
      <c r="C32954" s="9"/>
    </row>
    <row r="32955" spans="2:3">
      <c r="B32955" s="9"/>
      <c r="C32955" s="9"/>
    </row>
    <row r="32956" spans="2:3">
      <c r="B32956" s="9"/>
      <c r="C32956" s="9"/>
    </row>
    <row r="32957" spans="2:3">
      <c r="B32957" s="9"/>
      <c r="C32957" s="9"/>
    </row>
    <row r="32958" spans="2:3">
      <c r="B32958" s="9"/>
      <c r="C32958" s="9"/>
    </row>
    <row r="32959" spans="2:3">
      <c r="B32959" s="9"/>
      <c r="C32959" s="9"/>
    </row>
    <row r="32960" spans="2:3">
      <c r="B32960" s="9"/>
      <c r="C32960" s="9"/>
    </row>
    <row r="32961" spans="2:3">
      <c r="B32961" s="9"/>
      <c r="C32961" s="9"/>
    </row>
    <row r="32962" spans="2:3">
      <c r="B32962" s="9"/>
      <c r="C32962" s="9"/>
    </row>
    <row r="32963" spans="2:3">
      <c r="B32963" s="9"/>
      <c r="C32963" s="9"/>
    </row>
    <row r="32964" spans="2:3">
      <c r="B32964" s="9"/>
      <c r="C32964" s="9"/>
    </row>
    <row r="32965" spans="2:3">
      <c r="B32965" s="9"/>
      <c r="C32965" s="9"/>
    </row>
    <row r="32966" spans="2:3">
      <c r="B32966" s="9"/>
      <c r="C32966" s="9"/>
    </row>
    <row r="32967" spans="2:3">
      <c r="B32967" s="9"/>
      <c r="C32967" s="9"/>
    </row>
    <row r="32968" spans="2:3">
      <c r="B32968" s="9"/>
      <c r="C32968" s="9"/>
    </row>
    <row r="32969" spans="2:3">
      <c r="B32969" s="9"/>
      <c r="C32969" s="9"/>
    </row>
    <row r="32970" spans="2:3">
      <c r="B32970" s="9"/>
      <c r="C32970" s="9"/>
    </row>
    <row r="32971" spans="2:3">
      <c r="B32971" s="9"/>
      <c r="C32971" s="9"/>
    </row>
    <row r="32972" spans="2:3">
      <c r="B32972" s="9"/>
      <c r="C32972" s="9"/>
    </row>
    <row r="32973" spans="2:3">
      <c r="B32973" s="9"/>
      <c r="C32973" s="9"/>
    </row>
    <row r="32974" spans="2:3">
      <c r="B32974" s="9"/>
      <c r="C32974" s="9"/>
    </row>
    <row r="32975" spans="2:3">
      <c r="B32975" s="9"/>
      <c r="C32975" s="9"/>
    </row>
    <row r="32976" spans="2:3">
      <c r="B32976" s="9"/>
      <c r="C32976" s="9"/>
    </row>
    <row r="32977" spans="2:3">
      <c r="B32977" s="9"/>
      <c r="C32977" s="9"/>
    </row>
    <row r="32978" spans="2:3">
      <c r="B32978" s="9"/>
      <c r="C32978" s="9"/>
    </row>
    <row r="32979" spans="2:3">
      <c r="B32979" s="9"/>
      <c r="C32979" s="9"/>
    </row>
    <row r="32980" spans="2:3">
      <c r="B32980" s="9"/>
      <c r="C32980" s="9"/>
    </row>
    <row r="32981" spans="2:3">
      <c r="B32981" s="9"/>
      <c r="C32981" s="9"/>
    </row>
    <row r="32982" spans="2:3">
      <c r="B32982" s="9"/>
      <c r="C32982" s="9"/>
    </row>
    <row r="32983" spans="2:3">
      <c r="B32983" s="9"/>
      <c r="C32983" s="9"/>
    </row>
    <row r="32984" spans="2:3">
      <c r="B32984" s="9"/>
      <c r="C32984" s="9"/>
    </row>
    <row r="32985" spans="2:3">
      <c r="B32985" s="9"/>
      <c r="C32985" s="9"/>
    </row>
    <row r="32986" spans="2:3">
      <c r="B32986" s="9"/>
      <c r="C32986" s="9"/>
    </row>
    <row r="32987" spans="2:3">
      <c r="B32987" s="9"/>
      <c r="C32987" s="9"/>
    </row>
    <row r="32988" spans="2:3">
      <c r="B32988" s="9"/>
      <c r="C32988" s="9"/>
    </row>
    <row r="32989" spans="2:3">
      <c r="B32989" s="9"/>
      <c r="C32989" s="9"/>
    </row>
    <row r="32990" spans="2:3">
      <c r="B32990" s="9"/>
      <c r="C32990" s="9"/>
    </row>
    <row r="32991" spans="2:3">
      <c r="B32991" s="9"/>
      <c r="C32991" s="9"/>
    </row>
    <row r="32992" spans="2:3">
      <c r="B32992" s="9"/>
      <c r="C32992" s="9"/>
    </row>
    <row r="32993" spans="2:3">
      <c r="B32993" s="9"/>
      <c r="C32993" s="9"/>
    </row>
    <row r="32994" spans="2:3">
      <c r="B32994" s="9"/>
      <c r="C32994" s="9"/>
    </row>
    <row r="32995" spans="2:3">
      <c r="B32995" s="9"/>
      <c r="C32995" s="9"/>
    </row>
    <row r="32996" spans="2:3">
      <c r="B32996" s="9"/>
      <c r="C32996" s="9"/>
    </row>
    <row r="32997" spans="2:3">
      <c r="B32997" s="9"/>
      <c r="C32997" s="9"/>
    </row>
    <row r="32998" spans="2:3">
      <c r="B32998" s="9"/>
      <c r="C32998" s="9"/>
    </row>
    <row r="32999" spans="2:3">
      <c r="B32999" s="9"/>
      <c r="C32999" s="9"/>
    </row>
    <row r="33000" spans="2:3">
      <c r="B33000" s="9"/>
      <c r="C33000" s="9"/>
    </row>
    <row r="33001" spans="2:3">
      <c r="B33001" s="9"/>
      <c r="C33001" s="9"/>
    </row>
    <row r="33002" spans="2:3">
      <c r="B33002" s="9"/>
      <c r="C33002" s="9"/>
    </row>
    <row r="33003" spans="2:3">
      <c r="B33003" s="9"/>
      <c r="C33003" s="9"/>
    </row>
    <row r="33004" spans="2:3">
      <c r="B33004" s="9"/>
      <c r="C33004" s="9"/>
    </row>
    <row r="33005" spans="2:3">
      <c r="B33005" s="9"/>
      <c r="C33005" s="9"/>
    </row>
    <row r="33006" spans="2:3">
      <c r="B33006" s="9"/>
      <c r="C33006" s="9"/>
    </row>
    <row r="33007" spans="2:3">
      <c r="B33007" s="9"/>
      <c r="C33007" s="9"/>
    </row>
    <row r="33008" spans="2:3">
      <c r="B33008" s="9"/>
      <c r="C33008" s="9"/>
    </row>
    <row r="33009" spans="2:3">
      <c r="B33009" s="9"/>
      <c r="C33009" s="9"/>
    </row>
    <row r="33010" spans="2:3">
      <c r="B33010" s="9"/>
      <c r="C33010" s="9"/>
    </row>
    <row r="33011" spans="2:3">
      <c r="B33011" s="9"/>
      <c r="C33011" s="9"/>
    </row>
    <row r="33012" spans="2:3">
      <c r="B33012" s="9"/>
      <c r="C33012" s="9"/>
    </row>
    <row r="33013" spans="2:3">
      <c r="B33013" s="9"/>
      <c r="C33013" s="9"/>
    </row>
    <row r="33014" spans="2:3">
      <c r="B33014" s="9"/>
      <c r="C33014" s="9"/>
    </row>
    <row r="33015" spans="2:3">
      <c r="B33015" s="9"/>
      <c r="C33015" s="9"/>
    </row>
    <row r="33016" spans="2:3">
      <c r="B33016" s="9"/>
      <c r="C33016" s="9"/>
    </row>
    <row r="33017" spans="2:3">
      <c r="B33017" s="9"/>
      <c r="C33017" s="9"/>
    </row>
    <row r="33018" spans="2:3">
      <c r="B33018" s="9"/>
      <c r="C33018" s="9"/>
    </row>
    <row r="33019" spans="2:3">
      <c r="B33019" s="9"/>
      <c r="C33019" s="9"/>
    </row>
    <row r="33020" spans="2:3">
      <c r="B33020" s="9"/>
      <c r="C33020" s="9"/>
    </row>
    <row r="33021" spans="2:3">
      <c r="B33021" s="9"/>
      <c r="C33021" s="9"/>
    </row>
    <row r="33022" spans="2:3">
      <c r="B33022" s="9"/>
      <c r="C33022" s="9"/>
    </row>
    <row r="33023" spans="2:3">
      <c r="B33023" s="9"/>
      <c r="C33023" s="9"/>
    </row>
    <row r="33024" spans="2:3">
      <c r="B33024" s="9"/>
      <c r="C33024" s="9"/>
    </row>
    <row r="33025" spans="2:3">
      <c r="B33025" s="9"/>
      <c r="C33025" s="9"/>
    </row>
    <row r="33026" spans="2:3">
      <c r="B33026" s="9"/>
      <c r="C33026" s="9"/>
    </row>
    <row r="33027" spans="2:3">
      <c r="B33027" s="9"/>
      <c r="C33027" s="9"/>
    </row>
    <row r="33028" spans="2:3">
      <c r="B33028" s="9"/>
      <c r="C33028" s="9"/>
    </row>
    <row r="33029" spans="2:3">
      <c r="B33029" s="9"/>
      <c r="C33029" s="9"/>
    </row>
    <row r="33030" spans="2:3">
      <c r="B33030" s="9"/>
      <c r="C33030" s="9"/>
    </row>
    <row r="33031" spans="2:3">
      <c r="B33031" s="9"/>
      <c r="C33031" s="9"/>
    </row>
    <row r="33032" spans="2:3">
      <c r="B33032" s="9"/>
      <c r="C33032" s="9"/>
    </row>
    <row r="33033" spans="2:3">
      <c r="B33033" s="9"/>
      <c r="C33033" s="9"/>
    </row>
    <row r="33034" spans="2:3">
      <c r="B33034" s="9"/>
      <c r="C33034" s="9"/>
    </row>
    <row r="33035" spans="2:3">
      <c r="B33035" s="9"/>
      <c r="C33035" s="9"/>
    </row>
    <row r="33036" spans="2:3">
      <c r="B33036" s="9"/>
      <c r="C33036" s="9"/>
    </row>
    <row r="33037" spans="2:3">
      <c r="B33037" s="9"/>
      <c r="C33037" s="9"/>
    </row>
    <row r="33038" spans="2:3">
      <c r="B33038" s="9"/>
      <c r="C33038" s="9"/>
    </row>
    <row r="33039" spans="2:3">
      <c r="B33039" s="9"/>
      <c r="C33039" s="9"/>
    </row>
    <row r="33040" spans="2:3">
      <c r="B33040" s="9"/>
      <c r="C33040" s="9"/>
    </row>
    <row r="33041" spans="2:3">
      <c r="B33041" s="9"/>
      <c r="C33041" s="9"/>
    </row>
    <row r="33042" spans="2:3">
      <c r="B33042" s="9"/>
      <c r="C33042" s="9"/>
    </row>
    <row r="33043" spans="2:3">
      <c r="B33043" s="9"/>
      <c r="C33043" s="9"/>
    </row>
    <row r="33044" spans="2:3">
      <c r="B33044" s="9"/>
      <c r="C33044" s="9"/>
    </row>
    <row r="33045" spans="2:3">
      <c r="B33045" s="9"/>
      <c r="C33045" s="9"/>
    </row>
    <row r="33046" spans="2:3">
      <c r="B33046" s="9"/>
      <c r="C33046" s="9"/>
    </row>
    <row r="33047" spans="2:3">
      <c r="B33047" s="9"/>
      <c r="C33047" s="9"/>
    </row>
    <row r="33048" spans="2:3">
      <c r="B33048" s="9"/>
      <c r="C33048" s="9"/>
    </row>
    <row r="33049" spans="2:3">
      <c r="B33049" s="9"/>
      <c r="C33049" s="9"/>
    </row>
    <row r="33050" spans="2:3">
      <c r="B33050" s="9"/>
      <c r="C33050" s="9"/>
    </row>
    <row r="33051" spans="2:3">
      <c r="B33051" s="9"/>
      <c r="C33051" s="9"/>
    </row>
    <row r="33052" spans="2:3">
      <c r="B33052" s="9"/>
      <c r="C33052" s="9"/>
    </row>
    <row r="33053" spans="2:3">
      <c r="B33053" s="9"/>
      <c r="C33053" s="9"/>
    </row>
    <row r="33054" spans="2:3">
      <c r="B33054" s="9"/>
      <c r="C33054" s="9"/>
    </row>
    <row r="33055" spans="2:3">
      <c r="B33055" s="9"/>
      <c r="C33055" s="9"/>
    </row>
    <row r="33056" spans="2:3">
      <c r="B33056" s="9"/>
      <c r="C33056" s="9"/>
    </row>
    <row r="33057" spans="2:3">
      <c r="B33057" s="9"/>
      <c r="C33057" s="9"/>
    </row>
    <row r="33058" spans="2:3">
      <c r="B33058" s="9"/>
      <c r="C33058" s="9"/>
    </row>
    <row r="33059" spans="2:3">
      <c r="B33059" s="9"/>
      <c r="C33059" s="9"/>
    </row>
    <row r="33060" spans="2:3">
      <c r="B33060" s="9"/>
      <c r="C33060" s="9"/>
    </row>
    <row r="33061" spans="2:3">
      <c r="B33061" s="9"/>
      <c r="C33061" s="9"/>
    </row>
    <row r="33062" spans="2:3">
      <c r="B33062" s="9"/>
      <c r="C33062" s="9"/>
    </row>
    <row r="33063" spans="2:3">
      <c r="B33063" s="9"/>
      <c r="C33063" s="9"/>
    </row>
    <row r="33064" spans="2:3">
      <c r="B33064" s="9"/>
      <c r="C33064" s="9"/>
    </row>
    <row r="33065" spans="2:3">
      <c r="B33065" s="9"/>
      <c r="C33065" s="9"/>
    </row>
    <row r="33066" spans="2:3">
      <c r="B33066" s="9"/>
      <c r="C33066" s="9"/>
    </row>
    <row r="33067" spans="2:3">
      <c r="B33067" s="9"/>
      <c r="C33067" s="9"/>
    </row>
    <row r="33068" spans="2:3">
      <c r="B33068" s="9"/>
      <c r="C33068" s="9"/>
    </row>
    <row r="33069" spans="2:3">
      <c r="B33069" s="9"/>
      <c r="C33069" s="9"/>
    </row>
    <row r="33070" spans="2:3">
      <c r="B33070" s="9"/>
      <c r="C33070" s="9"/>
    </row>
    <row r="33071" spans="2:3">
      <c r="B33071" s="9"/>
      <c r="C33071" s="9"/>
    </row>
    <row r="33072" spans="2:3">
      <c r="B33072" s="9"/>
      <c r="C33072" s="9"/>
    </row>
    <row r="33073" spans="2:3">
      <c r="B33073" s="9"/>
      <c r="C33073" s="9"/>
    </row>
    <row r="33074" spans="2:3">
      <c r="B33074" s="9"/>
      <c r="C33074" s="9"/>
    </row>
    <row r="33075" spans="2:3">
      <c r="B33075" s="9"/>
      <c r="C33075" s="9"/>
    </row>
    <row r="33076" spans="2:3">
      <c r="B33076" s="9"/>
      <c r="C33076" s="9"/>
    </row>
    <row r="33077" spans="2:3">
      <c r="B33077" s="9"/>
      <c r="C33077" s="9"/>
    </row>
    <row r="33078" spans="2:3">
      <c r="B33078" s="9"/>
      <c r="C33078" s="9"/>
    </row>
    <row r="33079" spans="2:3">
      <c r="B33079" s="9"/>
      <c r="C33079" s="9"/>
    </row>
    <row r="33080" spans="2:3">
      <c r="B33080" s="9"/>
      <c r="C33080" s="9"/>
    </row>
    <row r="33081" spans="2:3">
      <c r="B33081" s="9"/>
      <c r="C33081" s="9"/>
    </row>
    <row r="33082" spans="2:3">
      <c r="B33082" s="9"/>
      <c r="C33082" s="9"/>
    </row>
    <row r="33083" spans="2:3">
      <c r="B33083" s="9"/>
      <c r="C33083" s="9"/>
    </row>
    <row r="33084" spans="2:3">
      <c r="B33084" s="9"/>
      <c r="C33084" s="9"/>
    </row>
    <row r="33085" spans="2:3">
      <c r="B33085" s="9"/>
      <c r="C33085" s="9"/>
    </row>
    <row r="33086" spans="2:3">
      <c r="B33086" s="9"/>
      <c r="C33086" s="9"/>
    </row>
    <row r="33087" spans="2:3">
      <c r="B33087" s="9"/>
      <c r="C33087" s="9"/>
    </row>
    <row r="33088" spans="2:3">
      <c r="B33088" s="9"/>
      <c r="C33088" s="9"/>
    </row>
    <row r="33089" spans="2:3">
      <c r="B33089" s="9"/>
      <c r="C33089" s="9"/>
    </row>
    <row r="33090" spans="2:3">
      <c r="B33090" s="9"/>
      <c r="C33090" s="9"/>
    </row>
    <row r="33091" spans="2:3">
      <c r="B33091" s="9"/>
      <c r="C33091" s="9"/>
    </row>
    <row r="33092" spans="2:3">
      <c r="B33092" s="9"/>
      <c r="C33092" s="9"/>
    </row>
    <row r="33093" spans="2:3">
      <c r="B33093" s="9"/>
      <c r="C33093" s="9"/>
    </row>
    <row r="33094" spans="2:3">
      <c r="B33094" s="9"/>
      <c r="C33094" s="9"/>
    </row>
    <row r="33095" spans="2:3">
      <c r="B33095" s="9"/>
      <c r="C33095" s="9"/>
    </row>
    <row r="33096" spans="2:3">
      <c r="B33096" s="9"/>
      <c r="C33096" s="9"/>
    </row>
    <row r="33097" spans="2:3">
      <c r="B33097" s="9"/>
      <c r="C33097" s="9"/>
    </row>
    <row r="33098" spans="2:3">
      <c r="B33098" s="9"/>
      <c r="C33098" s="9"/>
    </row>
    <row r="33099" spans="2:3">
      <c r="B33099" s="9"/>
      <c r="C33099" s="9"/>
    </row>
    <row r="33100" spans="2:3">
      <c r="B33100" s="9"/>
      <c r="C33100" s="9"/>
    </row>
    <row r="33101" spans="2:3">
      <c r="B33101" s="9"/>
      <c r="C33101" s="9"/>
    </row>
    <row r="33102" spans="2:3">
      <c r="B33102" s="9"/>
      <c r="C33102" s="9"/>
    </row>
    <row r="33103" spans="2:3">
      <c r="B33103" s="9"/>
      <c r="C33103" s="9"/>
    </row>
    <row r="33104" spans="2:3">
      <c r="B33104" s="9"/>
      <c r="C33104" s="9"/>
    </row>
    <row r="33105" spans="2:3">
      <c r="B33105" s="9"/>
      <c r="C33105" s="9"/>
    </row>
    <row r="33106" spans="2:3">
      <c r="B33106" s="9"/>
      <c r="C33106" s="9"/>
    </row>
    <row r="33107" spans="2:3">
      <c r="B33107" s="9"/>
      <c r="C33107" s="9"/>
    </row>
    <row r="33108" spans="2:3">
      <c r="B33108" s="9"/>
      <c r="C33108" s="9"/>
    </row>
    <row r="33109" spans="2:3">
      <c r="B33109" s="9"/>
      <c r="C33109" s="9"/>
    </row>
    <row r="33110" spans="2:3">
      <c r="B33110" s="9"/>
      <c r="C33110" s="9"/>
    </row>
    <row r="33111" spans="2:3">
      <c r="B33111" s="9"/>
      <c r="C33111" s="9"/>
    </row>
    <row r="33112" spans="2:3">
      <c r="B33112" s="9"/>
      <c r="C33112" s="9"/>
    </row>
    <row r="33113" spans="2:3">
      <c r="B33113" s="9"/>
      <c r="C33113" s="9"/>
    </row>
    <row r="33114" spans="2:3">
      <c r="B33114" s="9"/>
      <c r="C33114" s="9"/>
    </row>
    <row r="33115" spans="2:3">
      <c r="B33115" s="9"/>
      <c r="C33115" s="9"/>
    </row>
    <row r="33116" spans="2:3">
      <c r="B33116" s="9"/>
      <c r="C33116" s="9"/>
    </row>
    <row r="33117" spans="2:3">
      <c r="B33117" s="9"/>
      <c r="C33117" s="9"/>
    </row>
    <row r="33118" spans="2:3">
      <c r="B33118" s="9"/>
      <c r="C33118" s="9"/>
    </row>
    <row r="33119" spans="2:3">
      <c r="B33119" s="9"/>
      <c r="C33119" s="9"/>
    </row>
    <row r="33120" spans="2:3">
      <c r="B33120" s="9"/>
      <c r="C33120" s="9"/>
    </row>
    <row r="33121" spans="2:3">
      <c r="B33121" s="9"/>
      <c r="C33121" s="9"/>
    </row>
    <row r="33122" spans="2:3">
      <c r="B33122" s="9"/>
      <c r="C33122" s="9"/>
    </row>
    <row r="33123" spans="2:3">
      <c r="B33123" s="9"/>
      <c r="C33123" s="9"/>
    </row>
    <row r="33124" spans="2:3">
      <c r="B33124" s="9"/>
      <c r="C33124" s="9"/>
    </row>
    <row r="33125" spans="2:3">
      <c r="B33125" s="9"/>
      <c r="C33125" s="9"/>
    </row>
    <row r="33126" spans="2:3">
      <c r="B33126" s="9"/>
      <c r="C33126" s="9"/>
    </row>
    <row r="33127" spans="2:3">
      <c r="B33127" s="9"/>
      <c r="C33127" s="9"/>
    </row>
    <row r="33128" spans="2:3">
      <c r="B33128" s="9"/>
      <c r="C33128" s="9"/>
    </row>
    <row r="33129" spans="2:3">
      <c r="B33129" s="9"/>
      <c r="C33129" s="9"/>
    </row>
    <row r="33130" spans="2:3">
      <c r="B33130" s="9"/>
      <c r="C33130" s="9"/>
    </row>
    <row r="33131" spans="2:3">
      <c r="B33131" s="9"/>
      <c r="C33131" s="9"/>
    </row>
    <row r="33132" spans="2:3">
      <c r="B33132" s="9"/>
      <c r="C33132" s="9"/>
    </row>
    <row r="33133" spans="2:3">
      <c r="B33133" s="9"/>
      <c r="C33133" s="9"/>
    </row>
    <row r="33134" spans="2:3">
      <c r="B33134" s="9"/>
      <c r="C33134" s="9"/>
    </row>
    <row r="33135" spans="2:3">
      <c r="B33135" s="9"/>
      <c r="C33135" s="9"/>
    </row>
    <row r="33136" spans="2:3">
      <c r="B33136" s="9"/>
      <c r="C33136" s="9"/>
    </row>
    <row r="33137" spans="2:3">
      <c r="B33137" s="9"/>
      <c r="C33137" s="9"/>
    </row>
    <row r="33138" spans="2:3">
      <c r="B33138" s="9"/>
      <c r="C33138" s="9"/>
    </row>
    <row r="33139" spans="2:3">
      <c r="B33139" s="9"/>
      <c r="C33139" s="9"/>
    </row>
    <row r="33140" spans="2:3">
      <c r="B33140" s="9"/>
      <c r="C33140" s="9"/>
    </row>
    <row r="33141" spans="2:3">
      <c r="B33141" s="9"/>
      <c r="C33141" s="9"/>
    </row>
    <row r="33142" spans="2:3">
      <c r="B33142" s="9"/>
      <c r="C33142" s="9"/>
    </row>
    <row r="33143" spans="2:3">
      <c r="B33143" s="9"/>
      <c r="C33143" s="9"/>
    </row>
    <row r="33144" spans="2:3">
      <c r="B33144" s="9"/>
      <c r="C33144" s="9"/>
    </row>
    <row r="33145" spans="2:3">
      <c r="B33145" s="9"/>
      <c r="C33145" s="9"/>
    </row>
    <row r="33146" spans="2:3">
      <c r="B33146" s="9"/>
      <c r="C33146" s="9"/>
    </row>
    <row r="33147" spans="2:3">
      <c r="B33147" s="9"/>
      <c r="C33147" s="9"/>
    </row>
    <row r="33148" spans="2:3">
      <c r="B33148" s="9"/>
      <c r="C33148" s="9"/>
    </row>
    <row r="33149" spans="2:3">
      <c r="B33149" s="9"/>
      <c r="C33149" s="9"/>
    </row>
    <row r="33150" spans="2:3">
      <c r="B33150" s="9"/>
      <c r="C33150" s="9"/>
    </row>
    <row r="33151" spans="2:3">
      <c r="B33151" s="9"/>
      <c r="C33151" s="9"/>
    </row>
    <row r="33152" spans="2:3">
      <c r="B33152" s="9"/>
      <c r="C33152" s="9"/>
    </row>
    <row r="33153" spans="2:3">
      <c r="B33153" s="9"/>
      <c r="C33153" s="9"/>
    </row>
    <row r="33154" spans="2:3">
      <c r="B33154" s="9"/>
      <c r="C33154" s="9"/>
    </row>
    <row r="33155" spans="2:3">
      <c r="B33155" s="9"/>
      <c r="C33155" s="9"/>
    </row>
    <row r="33156" spans="2:3">
      <c r="B33156" s="9"/>
      <c r="C33156" s="9"/>
    </row>
    <row r="33157" spans="2:3">
      <c r="B33157" s="9"/>
      <c r="C33157" s="9"/>
    </row>
    <row r="33158" spans="2:3">
      <c r="B33158" s="9"/>
      <c r="C33158" s="9"/>
    </row>
    <row r="33159" spans="2:3">
      <c r="B33159" s="9"/>
      <c r="C33159" s="9"/>
    </row>
    <row r="33160" spans="2:3">
      <c r="B33160" s="9"/>
      <c r="C33160" s="9"/>
    </row>
    <row r="33161" spans="2:3">
      <c r="B33161" s="9"/>
      <c r="C33161" s="9"/>
    </row>
    <row r="33162" spans="2:3">
      <c r="B33162" s="9"/>
      <c r="C33162" s="9"/>
    </row>
    <row r="33163" spans="2:3">
      <c r="B33163" s="9"/>
      <c r="C33163" s="9"/>
    </row>
    <row r="33164" spans="2:3">
      <c r="B33164" s="9"/>
      <c r="C33164" s="9"/>
    </row>
    <row r="33165" spans="2:3">
      <c r="B33165" s="9"/>
      <c r="C33165" s="9"/>
    </row>
    <row r="33166" spans="2:3">
      <c r="B33166" s="9"/>
      <c r="C33166" s="9"/>
    </row>
    <row r="33167" spans="2:3">
      <c r="B33167" s="9"/>
      <c r="C33167" s="9"/>
    </row>
    <row r="33168" spans="2:3">
      <c r="B33168" s="9"/>
      <c r="C33168" s="9"/>
    </row>
    <row r="33169" spans="2:3">
      <c r="B33169" s="9"/>
      <c r="C33169" s="9"/>
    </row>
    <row r="33170" spans="2:3">
      <c r="B33170" s="9"/>
      <c r="C33170" s="9"/>
    </row>
    <row r="33171" spans="2:3">
      <c r="B33171" s="9"/>
      <c r="C33171" s="9"/>
    </row>
    <row r="33172" spans="2:3">
      <c r="B33172" s="9"/>
      <c r="C33172" s="9"/>
    </row>
    <row r="33173" spans="2:3">
      <c r="B33173" s="9"/>
      <c r="C33173" s="9"/>
    </row>
    <row r="33174" spans="2:3">
      <c r="B33174" s="9"/>
      <c r="C33174" s="9"/>
    </row>
    <row r="33175" spans="2:3">
      <c r="B33175" s="9"/>
      <c r="C33175" s="9"/>
    </row>
    <row r="33176" spans="2:3">
      <c r="B33176" s="9"/>
      <c r="C33176" s="9"/>
    </row>
    <row r="33177" spans="2:3">
      <c r="B33177" s="9"/>
      <c r="C33177" s="9"/>
    </row>
    <row r="33178" spans="2:3">
      <c r="B33178" s="9"/>
      <c r="C33178" s="9"/>
    </row>
    <row r="33179" spans="2:3">
      <c r="B33179" s="9"/>
      <c r="C33179" s="9"/>
    </row>
    <row r="33180" spans="2:3">
      <c r="B33180" s="9"/>
      <c r="C33180" s="9"/>
    </row>
    <row r="33181" spans="2:3">
      <c r="B33181" s="9"/>
      <c r="C33181" s="9"/>
    </row>
    <row r="33182" spans="2:3">
      <c r="B33182" s="9"/>
      <c r="C33182" s="9"/>
    </row>
    <row r="33183" spans="2:3">
      <c r="B33183" s="9"/>
      <c r="C33183" s="9"/>
    </row>
    <row r="33184" spans="2:3">
      <c r="B33184" s="9"/>
      <c r="C33184" s="9"/>
    </row>
    <row r="33185" spans="2:3">
      <c r="B33185" s="9"/>
      <c r="C33185" s="9"/>
    </row>
    <row r="33186" spans="2:3">
      <c r="B33186" s="9"/>
      <c r="C33186" s="9"/>
    </row>
    <row r="33187" spans="2:3">
      <c r="B33187" s="9"/>
      <c r="C33187" s="9"/>
    </row>
    <row r="33188" spans="2:3">
      <c r="B33188" s="9"/>
      <c r="C33188" s="9"/>
    </row>
    <row r="33189" spans="2:3">
      <c r="B33189" s="9"/>
      <c r="C33189" s="9"/>
    </row>
    <row r="33190" spans="2:3">
      <c r="B33190" s="9"/>
      <c r="C33190" s="9"/>
    </row>
    <row r="33191" spans="2:3">
      <c r="B33191" s="9"/>
      <c r="C33191" s="9"/>
    </row>
    <row r="33192" spans="2:3">
      <c r="B33192" s="9"/>
      <c r="C33192" s="9"/>
    </row>
    <row r="33193" spans="2:3">
      <c r="B33193" s="9"/>
      <c r="C33193" s="9"/>
    </row>
    <row r="33194" spans="2:3">
      <c r="B33194" s="9"/>
      <c r="C33194" s="9"/>
    </row>
    <row r="33195" spans="2:3">
      <c r="B33195" s="9"/>
      <c r="C33195" s="9"/>
    </row>
    <row r="33196" spans="2:3">
      <c r="B33196" s="9"/>
      <c r="C33196" s="9"/>
    </row>
    <row r="33197" spans="2:3">
      <c r="B33197" s="9"/>
      <c r="C33197" s="9"/>
    </row>
    <row r="33198" spans="2:3">
      <c r="B33198" s="9"/>
      <c r="C33198" s="9"/>
    </row>
    <row r="33199" spans="2:3">
      <c r="B33199" s="9"/>
      <c r="C33199" s="9"/>
    </row>
    <row r="33200" spans="2:3">
      <c r="B33200" s="9"/>
      <c r="C33200" s="9"/>
    </row>
    <row r="33201" spans="2:3">
      <c r="B33201" s="9"/>
      <c r="C33201" s="9"/>
    </row>
    <row r="33202" spans="2:3">
      <c r="B33202" s="9"/>
      <c r="C33202" s="9"/>
    </row>
    <row r="33203" spans="2:3">
      <c r="B33203" s="9"/>
      <c r="C33203" s="9"/>
    </row>
    <row r="33204" spans="2:3">
      <c r="B33204" s="9"/>
      <c r="C33204" s="9"/>
    </row>
    <row r="33205" spans="2:3">
      <c r="B33205" s="9"/>
      <c r="C33205" s="9"/>
    </row>
    <row r="33206" spans="2:3">
      <c r="B33206" s="9"/>
      <c r="C33206" s="9"/>
    </row>
    <row r="33207" spans="2:3">
      <c r="B33207" s="9"/>
      <c r="C33207" s="9"/>
    </row>
    <row r="33208" spans="2:3">
      <c r="B33208" s="9"/>
      <c r="C33208" s="9"/>
    </row>
    <row r="33209" spans="2:3">
      <c r="B33209" s="9"/>
      <c r="C33209" s="9"/>
    </row>
    <row r="33210" spans="2:3">
      <c r="B33210" s="9"/>
      <c r="C33210" s="9"/>
    </row>
    <row r="33211" spans="2:3">
      <c r="B33211" s="9"/>
      <c r="C33211" s="9"/>
    </row>
    <row r="33212" spans="2:3">
      <c r="B33212" s="9"/>
      <c r="C33212" s="9"/>
    </row>
    <row r="33213" spans="2:3">
      <c r="B33213" s="9"/>
      <c r="C33213" s="9"/>
    </row>
    <row r="33214" spans="2:3">
      <c r="B33214" s="9"/>
      <c r="C33214" s="9"/>
    </row>
    <row r="33215" spans="2:3">
      <c r="B33215" s="9"/>
      <c r="C33215" s="9"/>
    </row>
    <row r="33216" spans="2:3">
      <c r="B33216" s="9"/>
      <c r="C33216" s="9"/>
    </row>
    <row r="33217" spans="2:3">
      <c r="B33217" s="9"/>
      <c r="C33217" s="9"/>
    </row>
    <row r="33218" spans="2:3">
      <c r="B33218" s="9"/>
      <c r="C33218" s="9"/>
    </row>
    <row r="33219" spans="2:3">
      <c r="B33219" s="9"/>
      <c r="C33219" s="9"/>
    </row>
    <row r="33220" spans="2:3">
      <c r="B33220" s="9"/>
      <c r="C33220" s="9"/>
    </row>
    <row r="33221" spans="2:3">
      <c r="B33221" s="9"/>
      <c r="C33221" s="9"/>
    </row>
    <row r="33222" spans="2:3">
      <c r="B33222" s="9"/>
      <c r="C33222" s="9"/>
    </row>
    <row r="33223" spans="2:3">
      <c r="B33223" s="9"/>
      <c r="C33223" s="9"/>
    </row>
    <row r="33224" spans="2:3">
      <c r="B33224" s="9"/>
      <c r="C33224" s="9"/>
    </row>
    <row r="33225" spans="2:3">
      <c r="B33225" s="9"/>
      <c r="C33225" s="9"/>
    </row>
    <row r="33226" spans="2:3">
      <c r="B33226" s="9"/>
      <c r="C33226" s="9"/>
    </row>
    <row r="33227" spans="2:3">
      <c r="B33227" s="9"/>
      <c r="C33227" s="9"/>
    </row>
    <row r="33228" spans="2:3">
      <c r="B33228" s="9"/>
      <c r="C33228" s="9"/>
    </row>
    <row r="33229" spans="2:3">
      <c r="B33229" s="9"/>
      <c r="C33229" s="9"/>
    </row>
    <row r="33230" spans="2:3">
      <c r="B33230" s="9"/>
      <c r="C33230" s="9"/>
    </row>
    <row r="33231" spans="2:3">
      <c r="B33231" s="9"/>
      <c r="C33231" s="9"/>
    </row>
    <row r="33232" spans="2:3">
      <c r="B33232" s="9"/>
      <c r="C33232" s="9"/>
    </row>
    <row r="33233" spans="2:3">
      <c r="B33233" s="9"/>
      <c r="C33233" s="9"/>
    </row>
    <row r="33234" spans="2:3">
      <c r="B33234" s="9"/>
      <c r="C33234" s="9"/>
    </row>
    <row r="33235" spans="2:3">
      <c r="B33235" s="9"/>
      <c r="C33235" s="9"/>
    </row>
    <row r="33236" spans="2:3">
      <c r="B33236" s="9"/>
      <c r="C33236" s="9"/>
    </row>
    <row r="33237" spans="2:3">
      <c r="B33237" s="9"/>
      <c r="C33237" s="9"/>
    </row>
    <row r="33238" spans="2:3">
      <c r="B33238" s="9"/>
      <c r="C33238" s="9"/>
    </row>
    <row r="33239" spans="2:3">
      <c r="B33239" s="9"/>
      <c r="C33239" s="9"/>
    </row>
    <row r="33240" spans="2:3">
      <c r="B33240" s="9"/>
      <c r="C33240" s="9"/>
    </row>
    <row r="33241" spans="2:3">
      <c r="B33241" s="9"/>
      <c r="C33241" s="9"/>
    </row>
    <row r="33242" spans="2:3">
      <c r="B33242" s="9"/>
      <c r="C33242" s="9"/>
    </row>
    <row r="33243" spans="2:3">
      <c r="B33243" s="9"/>
      <c r="C33243" s="9"/>
    </row>
    <row r="33244" spans="2:3">
      <c r="B33244" s="9"/>
      <c r="C33244" s="9"/>
    </row>
    <row r="33245" spans="2:3">
      <c r="B33245" s="9"/>
      <c r="C33245" s="9"/>
    </row>
    <row r="33246" spans="2:3">
      <c r="B33246" s="9"/>
      <c r="C33246" s="9"/>
    </row>
    <row r="33247" spans="2:3">
      <c r="B33247" s="9"/>
      <c r="C33247" s="9"/>
    </row>
    <row r="33248" spans="2:3">
      <c r="B33248" s="9"/>
      <c r="C33248" s="9"/>
    </row>
    <row r="33249" spans="2:3">
      <c r="B33249" s="9"/>
      <c r="C33249" s="9"/>
    </row>
    <row r="33250" spans="2:3">
      <c r="B33250" s="9"/>
      <c r="C33250" s="9"/>
    </row>
    <row r="33251" spans="2:3">
      <c r="B33251" s="9"/>
      <c r="C33251" s="9"/>
    </row>
    <row r="33252" spans="2:3">
      <c r="B33252" s="9"/>
      <c r="C33252" s="9"/>
    </row>
    <row r="33253" spans="2:3">
      <c r="B33253" s="9"/>
      <c r="C33253" s="9"/>
    </row>
    <row r="33254" spans="2:3">
      <c r="B33254" s="9"/>
      <c r="C33254" s="9"/>
    </row>
    <row r="33255" spans="2:3">
      <c r="B33255" s="9"/>
      <c r="C33255" s="9"/>
    </row>
    <row r="33256" spans="2:3">
      <c r="B33256" s="9"/>
      <c r="C33256" s="9"/>
    </row>
    <row r="33257" spans="2:3">
      <c r="B33257" s="9"/>
      <c r="C33257" s="9"/>
    </row>
    <row r="33258" spans="2:3">
      <c r="B33258" s="9"/>
      <c r="C33258" s="9"/>
    </row>
    <row r="33259" spans="2:3">
      <c r="B33259" s="9"/>
      <c r="C33259" s="9"/>
    </row>
    <row r="33260" spans="2:3">
      <c r="B33260" s="9"/>
      <c r="C33260" s="9"/>
    </row>
    <row r="33261" spans="2:3">
      <c r="B33261" s="9"/>
      <c r="C33261" s="9"/>
    </row>
    <row r="33262" spans="2:3">
      <c r="B33262" s="9"/>
      <c r="C33262" s="9"/>
    </row>
    <row r="33263" spans="2:3">
      <c r="B33263" s="9"/>
      <c r="C33263" s="9"/>
    </row>
    <row r="33264" spans="2:3">
      <c r="B33264" s="9"/>
      <c r="C33264" s="9"/>
    </row>
    <row r="33265" spans="2:3">
      <c r="B33265" s="9"/>
      <c r="C33265" s="9"/>
    </row>
    <row r="33266" spans="2:3">
      <c r="B33266" s="9"/>
      <c r="C33266" s="9"/>
    </row>
    <row r="33267" spans="2:3">
      <c r="B33267" s="9"/>
      <c r="C33267" s="9"/>
    </row>
    <row r="33268" spans="2:3">
      <c r="B33268" s="9"/>
      <c r="C33268" s="9"/>
    </row>
    <row r="33269" spans="2:3">
      <c r="B33269" s="9"/>
      <c r="C33269" s="9"/>
    </row>
    <row r="33270" spans="2:3">
      <c r="B33270" s="9"/>
      <c r="C33270" s="9"/>
    </row>
    <row r="33271" spans="2:3">
      <c r="B33271" s="9"/>
      <c r="C33271" s="9"/>
    </row>
    <row r="33272" spans="2:3">
      <c r="B33272" s="9"/>
      <c r="C33272" s="9"/>
    </row>
    <row r="33273" spans="2:3">
      <c r="B33273" s="9"/>
      <c r="C33273" s="9"/>
    </row>
    <row r="33274" spans="2:3">
      <c r="B33274" s="9"/>
      <c r="C33274" s="9"/>
    </row>
    <row r="33275" spans="2:3">
      <c r="B33275" s="9"/>
      <c r="C33275" s="9"/>
    </row>
    <row r="33276" spans="2:3">
      <c r="B33276" s="9"/>
      <c r="C33276" s="9"/>
    </row>
    <row r="33277" spans="2:3">
      <c r="B33277" s="9"/>
      <c r="C33277" s="9"/>
    </row>
    <row r="33278" spans="2:3">
      <c r="B33278" s="9"/>
      <c r="C33278" s="9"/>
    </row>
    <row r="33279" spans="2:3">
      <c r="B33279" s="9"/>
      <c r="C33279" s="9"/>
    </row>
    <row r="33280" spans="2:3">
      <c r="B33280" s="9"/>
      <c r="C33280" s="9"/>
    </row>
    <row r="33281" spans="2:3">
      <c r="B33281" s="9"/>
      <c r="C33281" s="9"/>
    </row>
    <row r="33282" spans="2:3">
      <c r="B33282" s="9"/>
      <c r="C33282" s="9"/>
    </row>
    <row r="33283" spans="2:3">
      <c r="B33283" s="9"/>
      <c r="C33283" s="9"/>
    </row>
    <row r="33284" spans="2:3">
      <c r="B33284" s="9"/>
      <c r="C33284" s="9"/>
    </row>
    <row r="33285" spans="2:3">
      <c r="B33285" s="9"/>
      <c r="C33285" s="9"/>
    </row>
    <row r="33286" spans="2:3">
      <c r="B33286" s="9"/>
      <c r="C33286" s="9"/>
    </row>
    <row r="33287" spans="2:3">
      <c r="B33287" s="9"/>
      <c r="C33287" s="9"/>
    </row>
    <row r="33288" spans="2:3">
      <c r="B33288" s="9"/>
      <c r="C33288" s="9"/>
    </row>
    <row r="33289" spans="2:3">
      <c r="B33289" s="9"/>
      <c r="C33289" s="9"/>
    </row>
    <row r="33290" spans="2:3">
      <c r="B33290" s="9"/>
      <c r="C33290" s="9"/>
    </row>
    <row r="33291" spans="2:3">
      <c r="B33291" s="9"/>
      <c r="C33291" s="9"/>
    </row>
    <row r="33292" spans="2:3">
      <c r="B33292" s="9"/>
      <c r="C33292" s="9"/>
    </row>
    <row r="33293" spans="2:3">
      <c r="B33293" s="9"/>
      <c r="C33293" s="9"/>
    </row>
    <row r="33294" spans="2:3">
      <c r="B33294" s="9"/>
      <c r="C33294" s="9"/>
    </row>
    <row r="33295" spans="2:3">
      <c r="B33295" s="9"/>
      <c r="C33295" s="9"/>
    </row>
    <row r="33296" spans="2:3">
      <c r="B33296" s="9"/>
      <c r="C33296" s="9"/>
    </row>
    <row r="33297" spans="2:3">
      <c r="B33297" s="9"/>
      <c r="C33297" s="9"/>
    </row>
    <row r="33298" spans="2:3">
      <c r="B33298" s="9"/>
      <c r="C33298" s="9"/>
    </row>
    <row r="33299" spans="2:3">
      <c r="B33299" s="9"/>
      <c r="C33299" s="9"/>
    </row>
    <row r="33300" spans="2:3">
      <c r="B33300" s="9"/>
      <c r="C33300" s="9"/>
    </row>
    <row r="33301" spans="2:3">
      <c r="B33301" s="9"/>
      <c r="C33301" s="9"/>
    </row>
    <row r="33302" spans="2:3">
      <c r="B33302" s="9"/>
      <c r="C33302" s="9"/>
    </row>
    <row r="33303" spans="2:3">
      <c r="B33303" s="9"/>
      <c r="C33303" s="9"/>
    </row>
    <row r="33304" spans="2:3">
      <c r="B33304" s="9"/>
      <c r="C33304" s="9"/>
    </row>
    <row r="33305" spans="2:3">
      <c r="B33305" s="9"/>
      <c r="C33305" s="9"/>
    </row>
    <row r="33306" spans="2:3">
      <c r="B33306" s="9"/>
      <c r="C33306" s="9"/>
    </row>
    <row r="33307" spans="2:3">
      <c r="B33307" s="9"/>
      <c r="C33307" s="9"/>
    </row>
    <row r="33308" spans="2:3">
      <c r="B33308" s="9"/>
      <c r="C33308" s="9"/>
    </row>
    <row r="33309" spans="2:3">
      <c r="B33309" s="9"/>
      <c r="C33309" s="9"/>
    </row>
    <row r="33310" spans="2:3">
      <c r="B33310" s="9"/>
      <c r="C33310" s="9"/>
    </row>
    <row r="33311" spans="2:3">
      <c r="B33311" s="9"/>
      <c r="C33311" s="9"/>
    </row>
    <row r="33312" spans="2:3">
      <c r="B33312" s="9"/>
      <c r="C33312" s="9"/>
    </row>
    <row r="33313" spans="2:3">
      <c r="B33313" s="9"/>
      <c r="C33313" s="9"/>
    </row>
    <row r="33314" spans="2:3">
      <c r="B33314" s="9"/>
      <c r="C33314" s="9"/>
    </row>
    <row r="33315" spans="2:3">
      <c r="B33315" s="9"/>
      <c r="C33315" s="9"/>
    </row>
    <row r="33316" spans="2:3">
      <c r="B33316" s="9"/>
      <c r="C33316" s="9"/>
    </row>
    <row r="33317" spans="2:3">
      <c r="B33317" s="9"/>
      <c r="C33317" s="9"/>
    </row>
    <row r="33318" spans="2:3">
      <c r="B33318" s="9"/>
      <c r="C33318" s="9"/>
    </row>
    <row r="33319" spans="2:3">
      <c r="B33319" s="9"/>
      <c r="C33319" s="9"/>
    </row>
    <row r="33320" spans="2:3">
      <c r="B33320" s="9"/>
      <c r="C33320" s="9"/>
    </row>
    <row r="33321" spans="2:3">
      <c r="B33321" s="9"/>
      <c r="C33321" s="9"/>
    </row>
    <row r="33322" spans="2:3">
      <c r="B33322" s="9"/>
      <c r="C33322" s="9"/>
    </row>
    <row r="33323" spans="2:3">
      <c r="B33323" s="9"/>
      <c r="C33323" s="9"/>
    </row>
    <row r="33324" spans="2:3">
      <c r="B33324" s="9"/>
      <c r="C33324" s="9"/>
    </row>
    <row r="33325" spans="2:3">
      <c r="B33325" s="9"/>
      <c r="C33325" s="9"/>
    </row>
    <row r="33326" spans="2:3">
      <c r="B33326" s="9"/>
      <c r="C33326" s="9"/>
    </row>
    <row r="33327" spans="2:3">
      <c r="B33327" s="9"/>
      <c r="C33327" s="9"/>
    </row>
    <row r="33328" spans="2:3">
      <c r="B33328" s="9"/>
      <c r="C33328" s="9"/>
    </row>
    <row r="33329" spans="2:3">
      <c r="B33329" s="9"/>
      <c r="C33329" s="9"/>
    </row>
    <row r="33330" spans="2:3">
      <c r="B33330" s="9"/>
      <c r="C33330" s="9"/>
    </row>
    <row r="33331" spans="2:3">
      <c r="B33331" s="9"/>
      <c r="C33331" s="9"/>
    </row>
    <row r="33332" spans="2:3">
      <c r="B33332" s="9"/>
      <c r="C33332" s="9"/>
    </row>
    <row r="33333" spans="2:3">
      <c r="B33333" s="9"/>
      <c r="C33333" s="9"/>
    </row>
    <row r="33334" spans="2:3">
      <c r="B33334" s="9"/>
      <c r="C33334" s="9"/>
    </row>
    <row r="33335" spans="2:3">
      <c r="B33335" s="9"/>
      <c r="C33335" s="9"/>
    </row>
    <row r="33336" spans="2:3">
      <c r="B33336" s="9"/>
      <c r="C33336" s="9"/>
    </row>
    <row r="33337" spans="2:3">
      <c r="B33337" s="9"/>
      <c r="C33337" s="9"/>
    </row>
    <row r="33338" spans="2:3">
      <c r="B33338" s="9"/>
      <c r="C33338" s="9"/>
    </row>
    <row r="33339" spans="2:3">
      <c r="B33339" s="9"/>
      <c r="C33339" s="9"/>
    </row>
    <row r="33340" spans="2:3">
      <c r="B33340" s="9"/>
      <c r="C33340" s="9"/>
    </row>
    <row r="33341" spans="2:3">
      <c r="B33341" s="9"/>
      <c r="C33341" s="9"/>
    </row>
    <row r="33342" spans="2:3">
      <c r="B33342" s="9"/>
      <c r="C33342" s="9"/>
    </row>
    <row r="33343" spans="2:3">
      <c r="B33343" s="9"/>
      <c r="C33343" s="9"/>
    </row>
    <row r="33344" spans="2:3">
      <c r="B33344" s="9"/>
      <c r="C33344" s="9"/>
    </row>
    <row r="33345" spans="2:3">
      <c r="B33345" s="9"/>
      <c r="C33345" s="9"/>
    </row>
    <row r="33346" spans="2:3">
      <c r="B33346" s="9"/>
      <c r="C33346" s="9"/>
    </row>
    <row r="33347" spans="2:3">
      <c r="B33347" s="9"/>
      <c r="C33347" s="9"/>
    </row>
    <row r="33348" spans="2:3">
      <c r="B33348" s="9"/>
      <c r="C33348" s="9"/>
    </row>
    <row r="33349" spans="2:3">
      <c r="B33349" s="9"/>
      <c r="C33349" s="9"/>
    </row>
    <row r="33350" spans="2:3">
      <c r="B33350" s="9"/>
      <c r="C33350" s="9"/>
    </row>
    <row r="33351" spans="2:3">
      <c r="B33351" s="9"/>
      <c r="C33351" s="9"/>
    </row>
    <row r="33352" spans="2:3">
      <c r="B33352" s="9"/>
      <c r="C33352" s="9"/>
    </row>
    <row r="33353" spans="2:3">
      <c r="B33353" s="9"/>
      <c r="C33353" s="9"/>
    </row>
    <row r="33354" spans="2:3">
      <c r="B33354" s="9"/>
      <c r="C33354" s="9"/>
    </row>
    <row r="33355" spans="2:3">
      <c r="B33355" s="9"/>
      <c r="C33355" s="9"/>
    </row>
    <row r="33356" spans="2:3">
      <c r="B33356" s="9"/>
      <c r="C33356" s="9"/>
    </row>
    <row r="33357" spans="2:3">
      <c r="B33357" s="9"/>
      <c r="C33357" s="9"/>
    </row>
    <row r="33358" spans="2:3">
      <c r="B33358" s="9"/>
      <c r="C33358" s="9"/>
    </row>
    <row r="33359" spans="2:3">
      <c r="B33359" s="9"/>
      <c r="C33359" s="9"/>
    </row>
    <row r="33360" spans="2:3">
      <c r="B33360" s="9"/>
      <c r="C33360" s="9"/>
    </row>
    <row r="33361" spans="2:3">
      <c r="B33361" s="9"/>
      <c r="C33361" s="9"/>
    </row>
    <row r="33362" spans="2:3">
      <c r="B33362" s="9"/>
      <c r="C33362" s="9"/>
    </row>
    <row r="33363" spans="2:3">
      <c r="B33363" s="9"/>
      <c r="C33363" s="9"/>
    </row>
    <row r="33364" spans="2:3">
      <c r="B33364" s="9"/>
      <c r="C33364" s="9"/>
    </row>
    <row r="33365" spans="2:3">
      <c r="B33365" s="9"/>
      <c r="C33365" s="9"/>
    </row>
    <row r="33366" spans="2:3">
      <c r="B33366" s="9"/>
      <c r="C33366" s="9"/>
    </row>
    <row r="33367" spans="2:3">
      <c r="B33367" s="9"/>
      <c r="C33367" s="9"/>
    </row>
    <row r="33368" spans="2:3">
      <c r="B33368" s="9"/>
      <c r="C33368" s="9"/>
    </row>
    <row r="33369" spans="2:3">
      <c r="B33369" s="9"/>
      <c r="C33369" s="9"/>
    </row>
    <row r="33370" spans="2:3">
      <c r="B33370" s="9"/>
      <c r="C33370" s="9"/>
    </row>
    <row r="33371" spans="2:3">
      <c r="B33371" s="9"/>
      <c r="C33371" s="9"/>
    </row>
    <row r="33372" spans="2:3">
      <c r="B33372" s="9"/>
      <c r="C33372" s="9"/>
    </row>
    <row r="33373" spans="2:3">
      <c r="B33373" s="9"/>
      <c r="C33373" s="9"/>
    </row>
    <row r="33374" spans="2:3">
      <c r="B33374" s="9"/>
      <c r="C33374" s="9"/>
    </row>
    <row r="33375" spans="2:3">
      <c r="B33375" s="9"/>
      <c r="C33375" s="9"/>
    </row>
    <row r="33376" spans="2:3">
      <c r="B33376" s="9"/>
      <c r="C33376" s="9"/>
    </row>
    <row r="33377" spans="2:3">
      <c r="B33377" s="9"/>
      <c r="C33377" s="9"/>
    </row>
    <row r="33378" spans="2:3">
      <c r="B33378" s="9"/>
      <c r="C33378" s="9"/>
    </row>
    <row r="33379" spans="2:3">
      <c r="B33379" s="9"/>
      <c r="C33379" s="9"/>
    </row>
    <row r="33380" spans="2:3">
      <c r="B33380" s="9"/>
      <c r="C33380" s="9"/>
    </row>
    <row r="33381" spans="2:3">
      <c r="B33381" s="9"/>
      <c r="C33381" s="9"/>
    </row>
    <row r="33382" spans="2:3">
      <c r="B33382" s="9"/>
      <c r="C33382" s="9"/>
    </row>
    <row r="33383" spans="2:3">
      <c r="B33383" s="9"/>
      <c r="C33383" s="9"/>
    </row>
    <row r="33384" spans="2:3">
      <c r="B33384" s="9"/>
      <c r="C33384" s="9"/>
    </row>
    <row r="33385" spans="2:3">
      <c r="B33385" s="9"/>
      <c r="C33385" s="9"/>
    </row>
    <row r="33386" spans="2:3">
      <c r="B33386" s="9"/>
      <c r="C33386" s="9"/>
    </row>
    <row r="33387" spans="2:3">
      <c r="B33387" s="9"/>
      <c r="C33387" s="9"/>
    </row>
    <row r="33388" spans="2:3">
      <c r="B33388" s="9"/>
      <c r="C33388" s="9"/>
    </row>
    <row r="33389" spans="2:3">
      <c r="B33389" s="9"/>
      <c r="C33389" s="9"/>
    </row>
    <row r="33390" spans="2:3">
      <c r="B33390" s="9"/>
      <c r="C33390" s="9"/>
    </row>
    <row r="33391" spans="2:3">
      <c r="B33391" s="9"/>
      <c r="C33391" s="9"/>
    </row>
    <row r="33392" spans="2:3">
      <c r="B33392" s="9"/>
      <c r="C33392" s="9"/>
    </row>
    <row r="33393" spans="2:3">
      <c r="B33393" s="9"/>
      <c r="C33393" s="9"/>
    </row>
    <row r="33394" spans="2:3">
      <c r="B33394" s="9"/>
      <c r="C33394" s="9"/>
    </row>
    <row r="33395" spans="2:3">
      <c r="B33395" s="9"/>
      <c r="C33395" s="9"/>
    </row>
    <row r="33396" spans="2:3">
      <c r="B33396" s="9"/>
      <c r="C33396" s="9"/>
    </row>
    <row r="33397" spans="2:3">
      <c r="B33397" s="9"/>
      <c r="C33397" s="9"/>
    </row>
    <row r="33398" spans="2:3">
      <c r="B33398" s="9"/>
      <c r="C33398" s="9"/>
    </row>
    <row r="33399" spans="2:3">
      <c r="B33399" s="9"/>
      <c r="C33399" s="9"/>
    </row>
    <row r="33400" spans="2:3">
      <c r="B33400" s="9"/>
      <c r="C33400" s="9"/>
    </row>
    <row r="33401" spans="2:3">
      <c r="B33401" s="9"/>
      <c r="C33401" s="9"/>
    </row>
    <row r="33402" spans="2:3">
      <c r="B33402" s="9"/>
      <c r="C33402" s="9"/>
    </row>
    <row r="33403" spans="2:3">
      <c r="B33403" s="9"/>
      <c r="C33403" s="9"/>
    </row>
    <row r="33404" spans="2:3">
      <c r="B33404" s="9"/>
      <c r="C33404" s="9"/>
    </row>
    <row r="33405" spans="2:3">
      <c r="B33405" s="9"/>
      <c r="C33405" s="9"/>
    </row>
    <row r="33406" spans="2:3">
      <c r="B33406" s="9"/>
      <c r="C33406" s="9"/>
    </row>
    <row r="33407" spans="2:3">
      <c r="B33407" s="9"/>
      <c r="C33407" s="9"/>
    </row>
    <row r="33408" spans="2:3">
      <c r="B33408" s="9"/>
      <c r="C33408" s="9"/>
    </row>
    <row r="33409" spans="2:3">
      <c r="B33409" s="9"/>
      <c r="C33409" s="9"/>
    </row>
    <row r="33410" spans="2:3">
      <c r="B33410" s="9"/>
      <c r="C33410" s="9"/>
    </row>
    <row r="33411" spans="2:3">
      <c r="B33411" s="9"/>
      <c r="C33411" s="9"/>
    </row>
    <row r="33412" spans="2:3">
      <c r="B33412" s="9"/>
      <c r="C33412" s="9"/>
    </row>
    <row r="33413" spans="2:3">
      <c r="B33413" s="9"/>
      <c r="C33413" s="9"/>
    </row>
    <row r="33414" spans="2:3">
      <c r="B33414" s="9"/>
      <c r="C33414" s="9"/>
    </row>
    <row r="33415" spans="2:3">
      <c r="B33415" s="9"/>
      <c r="C33415" s="9"/>
    </row>
    <row r="33416" spans="2:3">
      <c r="B33416" s="9"/>
      <c r="C33416" s="9"/>
    </row>
    <row r="33417" spans="2:3">
      <c r="B33417" s="9"/>
      <c r="C33417" s="9"/>
    </row>
    <row r="33418" spans="2:3">
      <c r="B33418" s="9"/>
      <c r="C33418" s="9"/>
    </row>
    <row r="33419" spans="2:3">
      <c r="B33419" s="9"/>
      <c r="C33419" s="9"/>
    </row>
    <row r="33420" spans="2:3">
      <c r="B33420" s="9"/>
      <c r="C33420" s="9"/>
    </row>
    <row r="33421" spans="2:3">
      <c r="B33421" s="9"/>
      <c r="C33421" s="9"/>
    </row>
    <row r="33422" spans="2:3">
      <c r="B33422" s="9"/>
      <c r="C33422" s="9"/>
    </row>
    <row r="33423" spans="2:3">
      <c r="B33423" s="9"/>
      <c r="C33423" s="9"/>
    </row>
    <row r="33424" spans="2:3">
      <c r="B33424" s="9"/>
      <c r="C33424" s="9"/>
    </row>
    <row r="33425" spans="2:3">
      <c r="B33425" s="9"/>
      <c r="C33425" s="9"/>
    </row>
    <row r="33426" spans="2:3">
      <c r="B33426" s="9"/>
      <c r="C33426" s="9"/>
    </row>
    <row r="33427" spans="2:3">
      <c r="B33427" s="9"/>
      <c r="C33427" s="9"/>
    </row>
    <row r="33428" spans="2:3">
      <c r="B33428" s="9"/>
      <c r="C33428" s="9"/>
    </row>
    <row r="33429" spans="2:3">
      <c r="B33429" s="9"/>
      <c r="C33429" s="9"/>
    </row>
    <row r="33430" spans="2:3">
      <c r="B33430" s="9"/>
      <c r="C33430" s="9"/>
    </row>
    <row r="33431" spans="2:3">
      <c r="B33431" s="9"/>
      <c r="C33431" s="9"/>
    </row>
    <row r="33432" spans="2:3">
      <c r="B33432" s="9"/>
      <c r="C33432" s="9"/>
    </row>
    <row r="33433" spans="2:3">
      <c r="B33433" s="9"/>
      <c r="C33433" s="9"/>
    </row>
    <row r="33434" spans="2:3">
      <c r="B33434" s="9"/>
      <c r="C33434" s="9"/>
    </row>
    <row r="33435" spans="2:3">
      <c r="B33435" s="9"/>
      <c r="C33435" s="9"/>
    </row>
    <row r="33436" spans="2:3">
      <c r="B33436" s="9"/>
      <c r="C33436" s="9"/>
    </row>
    <row r="33437" spans="2:3">
      <c r="B33437" s="9"/>
      <c r="C33437" s="9"/>
    </row>
    <row r="33438" spans="2:3">
      <c r="B33438" s="9"/>
      <c r="C33438" s="9"/>
    </row>
    <row r="33439" spans="2:3">
      <c r="B33439" s="9"/>
      <c r="C33439" s="9"/>
    </row>
    <row r="33440" spans="2:3">
      <c r="B33440" s="9"/>
      <c r="C33440" s="9"/>
    </row>
    <row r="33441" spans="2:3">
      <c r="B33441" s="9"/>
      <c r="C33441" s="9"/>
    </row>
    <row r="33442" spans="2:3">
      <c r="B33442" s="9"/>
      <c r="C33442" s="9"/>
    </row>
    <row r="33443" spans="2:3">
      <c r="B33443" s="9"/>
      <c r="C33443" s="9"/>
    </row>
    <row r="33444" spans="2:3">
      <c r="B33444" s="9"/>
      <c r="C33444" s="9"/>
    </row>
    <row r="33445" spans="2:3">
      <c r="B33445" s="9"/>
      <c r="C33445" s="9"/>
    </row>
    <row r="33446" spans="2:3">
      <c r="B33446" s="9"/>
      <c r="C33446" s="9"/>
    </row>
    <row r="33447" spans="2:3">
      <c r="B33447" s="9"/>
      <c r="C33447" s="9"/>
    </row>
    <row r="33448" spans="2:3">
      <c r="B33448" s="9"/>
      <c r="C33448" s="9"/>
    </row>
    <row r="33449" spans="2:3">
      <c r="B33449" s="9"/>
      <c r="C33449" s="9"/>
    </row>
    <row r="33450" spans="2:3">
      <c r="B33450" s="9"/>
      <c r="C33450" s="9"/>
    </row>
    <row r="33451" spans="2:3">
      <c r="B33451" s="9"/>
      <c r="C33451" s="9"/>
    </row>
    <row r="33452" spans="2:3">
      <c r="B33452" s="9"/>
      <c r="C33452" s="9"/>
    </row>
    <row r="33453" spans="2:3">
      <c r="B33453" s="9"/>
      <c r="C33453" s="9"/>
    </row>
    <row r="33454" spans="2:3">
      <c r="B33454" s="9"/>
      <c r="C33454" s="9"/>
    </row>
    <row r="33455" spans="2:3">
      <c r="B33455" s="9"/>
      <c r="C33455" s="9"/>
    </row>
    <row r="33456" spans="2:3">
      <c r="B33456" s="9"/>
      <c r="C33456" s="9"/>
    </row>
    <row r="33457" spans="2:3">
      <c r="B33457" s="9"/>
      <c r="C33457" s="9"/>
    </row>
    <row r="33458" spans="2:3">
      <c r="B33458" s="9"/>
      <c r="C33458" s="9"/>
    </row>
    <row r="33459" spans="2:3">
      <c r="B33459" s="9"/>
      <c r="C33459" s="9"/>
    </row>
    <row r="33460" spans="2:3">
      <c r="B33460" s="9"/>
      <c r="C33460" s="9"/>
    </row>
    <row r="33461" spans="2:3">
      <c r="B33461" s="9"/>
      <c r="C33461" s="9"/>
    </row>
    <row r="33462" spans="2:3">
      <c r="B33462" s="9"/>
      <c r="C33462" s="9"/>
    </row>
    <row r="33463" spans="2:3">
      <c r="B33463" s="9"/>
      <c r="C33463" s="9"/>
    </row>
    <row r="33464" spans="2:3">
      <c r="B33464" s="9"/>
      <c r="C33464" s="9"/>
    </row>
    <row r="33465" spans="2:3">
      <c r="B33465" s="9"/>
      <c r="C33465" s="9"/>
    </row>
    <row r="33466" spans="2:3">
      <c r="B33466" s="9"/>
      <c r="C33466" s="9"/>
    </row>
    <row r="33467" spans="2:3">
      <c r="B33467" s="9"/>
      <c r="C33467" s="9"/>
    </row>
    <row r="33468" spans="2:3">
      <c r="B33468" s="9"/>
      <c r="C33468" s="9"/>
    </row>
    <row r="33469" spans="2:3">
      <c r="B33469" s="9"/>
      <c r="C33469" s="9"/>
    </row>
    <row r="33470" spans="2:3">
      <c r="B33470" s="9"/>
      <c r="C33470" s="9"/>
    </row>
    <row r="33471" spans="2:3">
      <c r="B33471" s="9"/>
      <c r="C33471" s="9"/>
    </row>
    <row r="33472" spans="2:3">
      <c r="B33472" s="9"/>
      <c r="C33472" s="9"/>
    </row>
    <row r="33473" spans="2:3">
      <c r="B33473" s="9"/>
      <c r="C33473" s="9"/>
    </row>
    <row r="33474" spans="2:3">
      <c r="B33474" s="9"/>
      <c r="C33474" s="9"/>
    </row>
    <row r="33475" spans="2:3">
      <c r="B33475" s="9"/>
      <c r="C33475" s="9"/>
    </row>
    <row r="33476" spans="2:3">
      <c r="B33476" s="9"/>
      <c r="C33476" s="9"/>
    </row>
    <row r="33477" spans="2:3">
      <c r="B33477" s="9"/>
      <c r="C33477" s="9"/>
    </row>
    <row r="33478" spans="2:3">
      <c r="B33478" s="9"/>
      <c r="C33478" s="9"/>
    </row>
    <row r="33479" spans="2:3">
      <c r="B33479" s="9"/>
      <c r="C33479" s="9"/>
    </row>
    <row r="33480" spans="2:3">
      <c r="B33480" s="9"/>
      <c r="C33480" s="9"/>
    </row>
    <row r="33481" spans="2:3">
      <c r="B33481" s="9"/>
      <c r="C33481" s="9"/>
    </row>
    <row r="33482" spans="2:3">
      <c r="B33482" s="9"/>
      <c r="C33482" s="9"/>
    </row>
    <row r="33483" spans="2:3">
      <c r="B33483" s="9"/>
      <c r="C33483" s="9"/>
    </row>
    <row r="33484" spans="2:3">
      <c r="B33484" s="9"/>
      <c r="C33484" s="9"/>
    </row>
    <row r="33485" spans="2:3">
      <c r="B33485" s="9"/>
      <c r="C33485" s="9"/>
    </row>
    <row r="33486" spans="2:3">
      <c r="B33486" s="9"/>
      <c r="C33486" s="9"/>
    </row>
    <row r="33487" spans="2:3">
      <c r="B33487" s="9"/>
      <c r="C33487" s="9"/>
    </row>
    <row r="33488" spans="2:3">
      <c r="B33488" s="9"/>
      <c r="C33488" s="9"/>
    </row>
    <row r="33489" spans="2:3">
      <c r="B33489" s="9"/>
      <c r="C33489" s="9"/>
    </row>
    <row r="33490" spans="2:3">
      <c r="B33490" s="9"/>
      <c r="C33490" s="9"/>
    </row>
    <row r="33491" spans="2:3">
      <c r="B33491" s="9"/>
      <c r="C33491" s="9"/>
    </row>
    <row r="33492" spans="2:3">
      <c r="B33492" s="9"/>
      <c r="C33492" s="9"/>
    </row>
    <row r="33493" spans="2:3">
      <c r="B33493" s="9"/>
      <c r="C33493" s="9"/>
    </row>
    <row r="33494" spans="2:3">
      <c r="B33494" s="9"/>
      <c r="C33494" s="9"/>
    </row>
    <row r="33495" spans="2:3">
      <c r="B33495" s="9"/>
      <c r="C33495" s="9"/>
    </row>
    <row r="33496" spans="2:3">
      <c r="B33496" s="9"/>
      <c r="C33496" s="9"/>
    </row>
    <row r="33497" spans="2:3">
      <c r="B33497" s="9"/>
      <c r="C33497" s="9"/>
    </row>
    <row r="33498" spans="2:3">
      <c r="B33498" s="9"/>
      <c r="C33498" s="9"/>
    </row>
    <row r="33499" spans="2:3">
      <c r="B33499" s="9"/>
      <c r="C33499" s="9"/>
    </row>
    <row r="33500" spans="2:3">
      <c r="B33500" s="9"/>
      <c r="C33500" s="9"/>
    </row>
    <row r="33501" spans="2:3">
      <c r="B33501" s="9"/>
      <c r="C33501" s="9"/>
    </row>
    <row r="33502" spans="2:3">
      <c r="B33502" s="9"/>
      <c r="C33502" s="9"/>
    </row>
    <row r="33503" spans="2:3">
      <c r="B33503" s="9"/>
      <c r="C33503" s="9"/>
    </row>
    <row r="33504" spans="2:3">
      <c r="B33504" s="9"/>
      <c r="C33504" s="9"/>
    </row>
    <row r="33505" spans="2:3">
      <c r="B33505" s="9"/>
      <c r="C33505" s="9"/>
    </row>
    <row r="33506" spans="2:3">
      <c r="B33506" s="9"/>
      <c r="C33506" s="9"/>
    </row>
    <row r="33507" spans="2:3">
      <c r="B33507" s="9"/>
      <c r="C33507" s="9"/>
    </row>
    <row r="33508" spans="2:3">
      <c r="B33508" s="9"/>
      <c r="C33508" s="9"/>
    </row>
    <row r="33509" spans="2:3">
      <c r="B33509" s="9"/>
      <c r="C33509" s="9"/>
    </row>
    <row r="33510" spans="2:3">
      <c r="B33510" s="9"/>
      <c r="C33510" s="9"/>
    </row>
    <row r="33511" spans="2:3">
      <c r="B33511" s="9"/>
      <c r="C33511" s="9"/>
    </row>
    <row r="33512" spans="2:3">
      <c r="B33512" s="9"/>
      <c r="C33512" s="9"/>
    </row>
    <row r="33513" spans="2:3">
      <c r="B33513" s="9"/>
      <c r="C33513" s="9"/>
    </row>
    <row r="33514" spans="2:3">
      <c r="B33514" s="9"/>
      <c r="C33514" s="9"/>
    </row>
    <row r="33515" spans="2:3">
      <c r="B33515" s="9"/>
      <c r="C33515" s="9"/>
    </row>
    <row r="33516" spans="2:3">
      <c r="B33516" s="9"/>
      <c r="C33516" s="9"/>
    </row>
    <row r="33517" spans="2:3">
      <c r="B33517" s="9"/>
      <c r="C33517" s="9"/>
    </row>
    <row r="33518" spans="2:3">
      <c r="B33518" s="9"/>
      <c r="C33518" s="9"/>
    </row>
    <row r="33519" spans="2:3">
      <c r="B33519" s="9"/>
      <c r="C33519" s="9"/>
    </row>
    <row r="33520" spans="2:3">
      <c r="B33520" s="9"/>
      <c r="C33520" s="9"/>
    </row>
    <row r="33521" spans="2:3">
      <c r="B33521" s="9"/>
      <c r="C33521" s="9"/>
    </row>
    <row r="33522" spans="2:3">
      <c r="B33522" s="9"/>
      <c r="C33522" s="9"/>
    </row>
    <row r="33523" spans="2:3">
      <c r="B33523" s="9"/>
      <c r="C33523" s="9"/>
    </row>
    <row r="33524" spans="2:3">
      <c r="B33524" s="9"/>
      <c r="C33524" s="9"/>
    </row>
    <row r="33525" spans="2:3">
      <c r="B33525" s="9"/>
      <c r="C33525" s="9"/>
    </row>
    <row r="33526" spans="2:3">
      <c r="B33526" s="9"/>
      <c r="C33526" s="9"/>
    </row>
    <row r="33527" spans="2:3">
      <c r="B33527" s="9"/>
      <c r="C33527" s="9"/>
    </row>
    <row r="33528" spans="2:3">
      <c r="B33528" s="9"/>
      <c r="C33528" s="9"/>
    </row>
    <row r="33529" spans="2:3">
      <c r="B33529" s="9"/>
      <c r="C33529" s="9"/>
    </row>
    <row r="33530" spans="2:3">
      <c r="B33530" s="9"/>
      <c r="C33530" s="9"/>
    </row>
    <row r="33531" spans="2:3">
      <c r="B33531" s="9"/>
      <c r="C33531" s="9"/>
    </row>
    <row r="33532" spans="2:3">
      <c r="B33532" s="9"/>
      <c r="C33532" s="9"/>
    </row>
    <row r="33533" spans="2:3">
      <c r="B33533" s="9"/>
      <c r="C33533" s="9"/>
    </row>
    <row r="33534" spans="2:3">
      <c r="B33534" s="9"/>
      <c r="C33534" s="9"/>
    </row>
    <row r="33535" spans="2:3">
      <c r="B33535" s="9"/>
      <c r="C33535" s="9"/>
    </row>
    <row r="33536" spans="2:3">
      <c r="B33536" s="9"/>
      <c r="C33536" s="9"/>
    </row>
    <row r="33537" spans="2:3">
      <c r="B33537" s="9"/>
      <c r="C33537" s="9"/>
    </row>
    <row r="33538" spans="2:3">
      <c r="B33538" s="9"/>
      <c r="C33538" s="9"/>
    </row>
    <row r="33539" spans="2:3">
      <c r="B33539" s="9"/>
      <c r="C33539" s="9"/>
    </row>
    <row r="33540" spans="2:3">
      <c r="B33540" s="9"/>
      <c r="C33540" s="9"/>
    </row>
    <row r="33541" spans="2:3">
      <c r="B33541" s="9"/>
      <c r="C33541" s="9"/>
    </row>
    <row r="33542" spans="2:3">
      <c r="B33542" s="9"/>
      <c r="C33542" s="9"/>
    </row>
    <row r="33543" spans="2:3">
      <c r="B33543" s="9"/>
      <c r="C33543" s="9"/>
    </row>
    <row r="33544" spans="2:3">
      <c r="B33544" s="9"/>
      <c r="C33544" s="9"/>
    </row>
    <row r="33545" spans="2:3">
      <c r="B33545" s="9"/>
      <c r="C33545" s="9"/>
    </row>
    <row r="33546" spans="2:3">
      <c r="B33546" s="9"/>
      <c r="C33546" s="9"/>
    </row>
    <row r="33547" spans="2:3">
      <c r="B33547" s="9"/>
      <c r="C33547" s="9"/>
    </row>
    <row r="33548" spans="2:3">
      <c r="B33548" s="9"/>
      <c r="C33548" s="9"/>
    </row>
    <row r="33549" spans="2:3">
      <c r="B33549" s="9"/>
      <c r="C33549" s="9"/>
    </row>
    <row r="33550" spans="2:3">
      <c r="B33550" s="9"/>
      <c r="C33550" s="9"/>
    </row>
    <row r="33551" spans="2:3">
      <c r="B33551" s="9"/>
      <c r="C33551" s="9"/>
    </row>
    <row r="33552" spans="2:3">
      <c r="B33552" s="9"/>
      <c r="C33552" s="9"/>
    </row>
    <row r="33553" spans="2:3">
      <c r="B33553" s="9"/>
      <c r="C33553" s="9"/>
    </row>
    <row r="33554" spans="2:3">
      <c r="B33554" s="9"/>
      <c r="C33554" s="9"/>
    </row>
    <row r="33555" spans="2:3">
      <c r="B33555" s="9"/>
      <c r="C33555" s="9"/>
    </row>
    <row r="33556" spans="2:3">
      <c r="B33556" s="9"/>
      <c r="C33556" s="9"/>
    </row>
    <row r="33557" spans="2:3">
      <c r="B33557" s="9"/>
      <c r="C33557" s="9"/>
    </row>
    <row r="33558" spans="2:3">
      <c r="B33558" s="9"/>
      <c r="C33558" s="9"/>
    </row>
    <row r="33559" spans="2:3">
      <c r="B33559" s="9"/>
      <c r="C33559" s="9"/>
    </row>
    <row r="33560" spans="2:3">
      <c r="B33560" s="9"/>
      <c r="C33560" s="9"/>
    </row>
    <row r="33561" spans="2:3">
      <c r="B33561" s="9"/>
      <c r="C33561" s="9"/>
    </row>
    <row r="33562" spans="2:3">
      <c r="B33562" s="9"/>
      <c r="C33562" s="9"/>
    </row>
    <row r="33563" spans="2:3">
      <c r="B33563" s="9"/>
      <c r="C33563" s="9"/>
    </row>
    <row r="33564" spans="2:3">
      <c r="B33564" s="9"/>
      <c r="C33564" s="9"/>
    </row>
    <row r="33565" spans="2:3">
      <c r="B33565" s="9"/>
      <c r="C33565" s="9"/>
    </row>
    <row r="33566" spans="2:3">
      <c r="B33566" s="9"/>
      <c r="C33566" s="9"/>
    </row>
    <row r="33567" spans="2:3">
      <c r="B33567" s="9"/>
      <c r="C33567" s="9"/>
    </row>
    <row r="33568" spans="2:3">
      <c r="B33568" s="9"/>
      <c r="C33568" s="9"/>
    </row>
    <row r="33569" spans="2:3">
      <c r="B33569" s="9"/>
      <c r="C33569" s="9"/>
    </row>
    <row r="33570" spans="2:3">
      <c r="B33570" s="9"/>
      <c r="C33570" s="9"/>
    </row>
    <row r="33571" spans="2:3">
      <c r="B33571" s="9"/>
      <c r="C33571" s="9"/>
    </row>
    <row r="33572" spans="2:3">
      <c r="B33572" s="9"/>
      <c r="C33572" s="9"/>
    </row>
    <row r="33573" spans="2:3">
      <c r="B33573" s="9"/>
      <c r="C33573" s="9"/>
    </row>
    <row r="33574" spans="2:3">
      <c r="B33574" s="9"/>
      <c r="C33574" s="9"/>
    </row>
    <row r="33575" spans="2:3">
      <c r="B33575" s="9"/>
      <c r="C33575" s="9"/>
    </row>
    <row r="33576" spans="2:3">
      <c r="B33576" s="9"/>
      <c r="C33576" s="9"/>
    </row>
    <row r="33577" spans="2:3">
      <c r="B33577" s="9"/>
      <c r="C33577" s="9"/>
    </row>
    <row r="33578" spans="2:3">
      <c r="B33578" s="9"/>
      <c r="C33578" s="9"/>
    </row>
    <row r="33579" spans="2:3">
      <c r="B33579" s="9"/>
      <c r="C33579" s="9"/>
    </row>
    <row r="33580" spans="2:3">
      <c r="B33580" s="9"/>
      <c r="C33580" s="9"/>
    </row>
    <row r="33581" spans="2:3">
      <c r="B33581" s="9"/>
      <c r="C33581" s="9"/>
    </row>
    <row r="33582" spans="2:3">
      <c r="B33582" s="9"/>
      <c r="C33582" s="9"/>
    </row>
    <row r="33583" spans="2:3">
      <c r="B33583" s="9"/>
      <c r="C33583" s="9"/>
    </row>
    <row r="33584" spans="2:3">
      <c r="B33584" s="9"/>
      <c r="C33584" s="9"/>
    </row>
    <row r="33585" spans="2:3">
      <c r="B33585" s="9"/>
      <c r="C33585" s="9"/>
    </row>
    <row r="33586" spans="2:3">
      <c r="B33586" s="9"/>
      <c r="C33586" s="9"/>
    </row>
    <row r="33587" spans="2:3">
      <c r="B33587" s="9"/>
      <c r="C33587" s="9"/>
    </row>
    <row r="33588" spans="2:3">
      <c r="B33588" s="9"/>
      <c r="C33588" s="9"/>
    </row>
    <row r="33589" spans="2:3">
      <c r="B33589" s="9"/>
      <c r="C33589" s="9"/>
    </row>
    <row r="33590" spans="2:3">
      <c r="B33590" s="9"/>
      <c r="C33590" s="9"/>
    </row>
    <row r="33591" spans="2:3">
      <c r="B33591" s="9"/>
      <c r="C33591" s="9"/>
    </row>
    <row r="33592" spans="2:3">
      <c r="B33592" s="9"/>
      <c r="C33592" s="9"/>
    </row>
    <row r="33593" spans="2:3">
      <c r="B33593" s="9"/>
      <c r="C33593" s="9"/>
    </row>
    <row r="33594" spans="2:3">
      <c r="B33594" s="9"/>
      <c r="C33594" s="9"/>
    </row>
    <row r="33595" spans="2:3">
      <c r="B33595" s="9"/>
      <c r="C33595" s="9"/>
    </row>
    <row r="33596" spans="2:3">
      <c r="B33596" s="9"/>
      <c r="C33596" s="9"/>
    </row>
    <row r="33597" spans="2:3">
      <c r="B33597" s="9"/>
      <c r="C33597" s="9"/>
    </row>
    <row r="33598" spans="2:3">
      <c r="B33598" s="9"/>
      <c r="C33598" s="9"/>
    </row>
    <row r="33599" spans="2:3">
      <c r="B33599" s="9"/>
      <c r="C33599" s="9"/>
    </row>
    <row r="33600" spans="2:3">
      <c r="B33600" s="9"/>
      <c r="C33600" s="9"/>
    </row>
    <row r="33601" spans="2:3">
      <c r="B33601" s="9"/>
      <c r="C33601" s="9"/>
    </row>
    <row r="33602" spans="2:3">
      <c r="B33602" s="9"/>
      <c r="C33602" s="9"/>
    </row>
    <row r="33603" spans="2:3">
      <c r="B33603" s="9"/>
      <c r="C33603" s="9"/>
    </row>
    <row r="33604" spans="2:3">
      <c r="B33604" s="9"/>
      <c r="C33604" s="9"/>
    </row>
    <row r="33605" spans="2:3">
      <c r="B33605" s="9"/>
      <c r="C33605" s="9"/>
    </row>
    <row r="33606" spans="2:3">
      <c r="B33606" s="9"/>
      <c r="C33606" s="9"/>
    </row>
    <row r="33607" spans="2:3">
      <c r="B33607" s="9"/>
      <c r="C33607" s="9"/>
    </row>
    <row r="33608" spans="2:3">
      <c r="B33608" s="9"/>
      <c r="C33608" s="9"/>
    </row>
    <row r="33609" spans="2:3">
      <c r="B33609" s="9"/>
      <c r="C33609" s="9"/>
    </row>
    <row r="33610" spans="2:3">
      <c r="B33610" s="9"/>
      <c r="C33610" s="9"/>
    </row>
    <row r="33611" spans="2:3">
      <c r="B33611" s="9"/>
      <c r="C33611" s="9"/>
    </row>
    <row r="33612" spans="2:3">
      <c r="B33612" s="9"/>
      <c r="C33612" s="9"/>
    </row>
    <row r="33613" spans="2:3">
      <c r="B33613" s="9"/>
      <c r="C33613" s="9"/>
    </row>
    <row r="33614" spans="2:3">
      <c r="B33614" s="9"/>
      <c r="C33614" s="9"/>
    </row>
    <row r="33615" spans="2:3">
      <c r="B33615" s="9"/>
      <c r="C33615" s="9"/>
    </row>
    <row r="33616" spans="2:3">
      <c r="B33616" s="9"/>
      <c r="C33616" s="9"/>
    </row>
    <row r="33617" spans="2:3">
      <c r="B33617" s="9"/>
      <c r="C33617" s="9"/>
    </row>
    <row r="33618" spans="2:3">
      <c r="B33618" s="9"/>
      <c r="C33618" s="9"/>
    </row>
    <row r="33619" spans="2:3">
      <c r="B33619" s="9"/>
      <c r="C33619" s="9"/>
    </row>
    <row r="33620" spans="2:3">
      <c r="B33620" s="9"/>
      <c r="C33620" s="9"/>
    </row>
    <row r="33621" spans="2:3">
      <c r="B33621" s="9"/>
      <c r="C33621" s="9"/>
    </row>
    <row r="33622" spans="2:3">
      <c r="B33622" s="9"/>
      <c r="C33622" s="9"/>
    </row>
    <row r="33623" spans="2:3">
      <c r="B33623" s="9"/>
      <c r="C33623" s="9"/>
    </row>
    <row r="33624" spans="2:3">
      <c r="B33624" s="9"/>
      <c r="C33624" s="9"/>
    </row>
    <row r="33625" spans="2:3">
      <c r="B33625" s="9"/>
      <c r="C33625" s="9"/>
    </row>
    <row r="33626" spans="2:3">
      <c r="B33626" s="9"/>
      <c r="C33626" s="9"/>
    </row>
    <row r="33627" spans="2:3">
      <c r="B33627" s="9"/>
      <c r="C33627" s="9"/>
    </row>
    <row r="33628" spans="2:3">
      <c r="B33628" s="9"/>
      <c r="C33628" s="9"/>
    </row>
    <row r="33629" spans="2:3">
      <c r="B33629" s="9"/>
      <c r="C33629" s="9"/>
    </row>
    <row r="33630" spans="2:3">
      <c r="B33630" s="9"/>
      <c r="C33630" s="9"/>
    </row>
    <row r="33631" spans="2:3">
      <c r="B33631" s="9"/>
      <c r="C33631" s="9"/>
    </row>
    <row r="33632" spans="2:3">
      <c r="B33632" s="9"/>
      <c r="C33632" s="9"/>
    </row>
    <row r="33633" spans="2:3">
      <c r="B33633" s="9"/>
      <c r="C33633" s="9"/>
    </row>
    <row r="33634" spans="2:3">
      <c r="B33634" s="9"/>
      <c r="C33634" s="9"/>
    </row>
    <row r="33635" spans="2:3">
      <c r="B33635" s="9"/>
      <c r="C33635" s="9"/>
    </row>
    <row r="33636" spans="2:3">
      <c r="B33636" s="9"/>
      <c r="C33636" s="9"/>
    </row>
    <row r="33637" spans="2:3">
      <c r="B33637" s="9"/>
      <c r="C33637" s="9"/>
    </row>
    <row r="33638" spans="2:3">
      <c r="B33638" s="9"/>
      <c r="C33638" s="9"/>
    </row>
    <row r="33639" spans="2:3">
      <c r="B33639" s="9"/>
      <c r="C33639" s="9"/>
    </row>
    <row r="33640" spans="2:3">
      <c r="B33640" s="9"/>
      <c r="C33640" s="9"/>
    </row>
    <row r="33641" spans="2:3">
      <c r="B33641" s="9"/>
      <c r="C33641" s="9"/>
    </row>
    <row r="33642" spans="2:3">
      <c r="B33642" s="9"/>
      <c r="C33642" s="9"/>
    </row>
    <row r="33643" spans="2:3">
      <c r="B33643" s="9"/>
      <c r="C33643" s="9"/>
    </row>
    <row r="33644" spans="2:3">
      <c r="B33644" s="9"/>
      <c r="C33644" s="9"/>
    </row>
    <row r="33645" spans="2:3">
      <c r="B33645" s="9"/>
      <c r="C33645" s="9"/>
    </row>
    <row r="33646" spans="2:3">
      <c r="B33646" s="9"/>
      <c r="C33646" s="9"/>
    </row>
    <row r="33647" spans="2:3">
      <c r="B33647" s="9"/>
      <c r="C33647" s="9"/>
    </row>
    <row r="33648" spans="2:3">
      <c r="B33648" s="9"/>
      <c r="C33648" s="9"/>
    </row>
    <row r="33649" spans="2:3">
      <c r="B33649" s="9"/>
      <c r="C33649" s="9"/>
    </row>
    <row r="33650" spans="2:3">
      <c r="B33650" s="9"/>
      <c r="C33650" s="9"/>
    </row>
    <row r="33651" spans="2:3">
      <c r="B33651" s="9"/>
      <c r="C33651" s="9"/>
    </row>
    <row r="33652" spans="2:3">
      <c r="B33652" s="9"/>
      <c r="C33652" s="9"/>
    </row>
    <row r="33653" spans="2:3">
      <c r="B33653" s="9"/>
      <c r="C33653" s="9"/>
    </row>
    <row r="33654" spans="2:3">
      <c r="B33654" s="9"/>
      <c r="C33654" s="9"/>
    </row>
    <row r="33655" spans="2:3">
      <c r="B33655" s="9"/>
      <c r="C33655" s="9"/>
    </row>
    <row r="33656" spans="2:3">
      <c r="B33656" s="9"/>
      <c r="C33656" s="9"/>
    </row>
    <row r="33657" spans="2:3">
      <c r="B33657" s="9"/>
      <c r="C33657" s="9"/>
    </row>
    <row r="33658" spans="2:3">
      <c r="B33658" s="9"/>
      <c r="C33658" s="9"/>
    </row>
    <row r="33659" spans="2:3">
      <c r="B33659" s="9"/>
      <c r="C33659" s="9"/>
    </row>
    <row r="33660" spans="2:3">
      <c r="B33660" s="9"/>
      <c r="C33660" s="9"/>
    </row>
    <row r="33661" spans="2:3">
      <c r="B33661" s="9"/>
      <c r="C33661" s="9"/>
    </row>
    <row r="33662" spans="2:3">
      <c r="B33662" s="9"/>
      <c r="C33662" s="9"/>
    </row>
    <row r="33663" spans="2:3">
      <c r="B33663" s="9"/>
      <c r="C33663" s="9"/>
    </row>
    <row r="33664" spans="2:3">
      <c r="B33664" s="9"/>
      <c r="C33664" s="9"/>
    </row>
    <row r="33665" spans="2:3">
      <c r="B33665" s="9"/>
      <c r="C33665" s="9"/>
    </row>
    <row r="33666" spans="2:3">
      <c r="B33666" s="9"/>
      <c r="C33666" s="9"/>
    </row>
    <row r="33667" spans="2:3">
      <c r="B33667" s="9"/>
      <c r="C33667" s="9"/>
    </row>
    <row r="33668" spans="2:3">
      <c r="B33668" s="9"/>
      <c r="C33668" s="9"/>
    </row>
    <row r="33669" spans="2:3">
      <c r="B33669" s="9"/>
      <c r="C33669" s="9"/>
    </row>
    <row r="33670" spans="2:3">
      <c r="B33670" s="9"/>
      <c r="C33670" s="9"/>
    </row>
    <row r="33671" spans="2:3">
      <c r="B33671" s="9"/>
      <c r="C33671" s="9"/>
    </row>
    <row r="33672" spans="2:3">
      <c r="B33672" s="9"/>
      <c r="C33672" s="9"/>
    </row>
    <row r="33673" spans="2:3">
      <c r="B33673" s="9"/>
      <c r="C33673" s="9"/>
    </row>
    <row r="33674" spans="2:3">
      <c r="B33674" s="9"/>
      <c r="C33674" s="9"/>
    </row>
    <row r="33675" spans="2:3">
      <c r="B33675" s="9"/>
      <c r="C33675" s="9"/>
    </row>
    <row r="33676" spans="2:3">
      <c r="B33676" s="9"/>
      <c r="C33676" s="9"/>
    </row>
    <row r="33677" spans="2:3">
      <c r="B33677" s="9"/>
      <c r="C33677" s="9"/>
    </row>
    <row r="33678" spans="2:3">
      <c r="B33678" s="9"/>
      <c r="C33678" s="9"/>
    </row>
    <row r="33679" spans="2:3">
      <c r="B33679" s="9"/>
      <c r="C33679" s="9"/>
    </row>
    <row r="33680" spans="2:3">
      <c r="B33680" s="9"/>
      <c r="C33680" s="9"/>
    </row>
    <row r="33681" spans="2:3">
      <c r="B33681" s="9"/>
      <c r="C33681" s="9"/>
    </row>
    <row r="33682" spans="2:3">
      <c r="B33682" s="9"/>
      <c r="C33682" s="9"/>
    </row>
    <row r="33683" spans="2:3">
      <c r="B33683" s="9"/>
      <c r="C33683" s="9"/>
    </row>
    <row r="33684" spans="2:3">
      <c r="B33684" s="9"/>
      <c r="C33684" s="9"/>
    </row>
    <row r="33685" spans="2:3">
      <c r="B33685" s="9"/>
      <c r="C33685" s="9"/>
    </row>
    <row r="33686" spans="2:3">
      <c r="B33686" s="9"/>
      <c r="C33686" s="9"/>
    </row>
    <row r="33687" spans="2:3">
      <c r="B33687" s="9"/>
      <c r="C33687" s="9"/>
    </row>
    <row r="33688" spans="2:3">
      <c r="B33688" s="9"/>
      <c r="C33688" s="9"/>
    </row>
    <row r="33689" spans="2:3">
      <c r="B33689" s="9"/>
      <c r="C33689" s="9"/>
    </row>
    <row r="33690" spans="2:3">
      <c r="B33690" s="9"/>
      <c r="C33690" s="9"/>
    </row>
    <row r="33691" spans="2:3">
      <c r="B33691" s="9"/>
      <c r="C33691" s="9"/>
    </row>
    <row r="33692" spans="2:3">
      <c r="B33692" s="9"/>
      <c r="C33692" s="9"/>
    </row>
    <row r="33693" spans="2:3">
      <c r="B33693" s="9"/>
      <c r="C33693" s="9"/>
    </row>
    <row r="33694" spans="2:3">
      <c r="B33694" s="9"/>
      <c r="C33694" s="9"/>
    </row>
    <row r="33695" spans="2:3">
      <c r="B33695" s="9"/>
      <c r="C33695" s="9"/>
    </row>
    <row r="33696" spans="2:3">
      <c r="B33696" s="9"/>
      <c r="C33696" s="9"/>
    </row>
    <row r="33697" spans="2:3">
      <c r="B33697" s="9"/>
      <c r="C33697" s="9"/>
    </row>
    <row r="33698" spans="2:3">
      <c r="B33698" s="9"/>
      <c r="C33698" s="9"/>
    </row>
    <row r="33699" spans="2:3">
      <c r="B33699" s="9"/>
      <c r="C33699" s="9"/>
    </row>
    <row r="33700" spans="2:3">
      <c r="B33700" s="9"/>
      <c r="C33700" s="9"/>
    </row>
    <row r="33701" spans="2:3">
      <c r="B33701" s="9"/>
      <c r="C33701" s="9"/>
    </row>
    <row r="33702" spans="2:3">
      <c r="B33702" s="9"/>
      <c r="C33702" s="9"/>
    </row>
    <row r="33703" spans="2:3">
      <c r="B33703" s="9"/>
      <c r="C33703" s="9"/>
    </row>
    <row r="33704" spans="2:3">
      <c r="B33704" s="9"/>
      <c r="C33704" s="9"/>
    </row>
    <row r="33705" spans="2:3">
      <c r="B33705" s="9"/>
      <c r="C33705" s="9"/>
    </row>
    <row r="33706" spans="2:3">
      <c r="B33706" s="9"/>
      <c r="C33706" s="9"/>
    </row>
    <row r="33707" spans="2:3">
      <c r="B33707" s="9"/>
      <c r="C33707" s="9"/>
    </row>
    <row r="33708" spans="2:3">
      <c r="B33708" s="9"/>
      <c r="C33708" s="9"/>
    </row>
    <row r="33709" spans="2:3">
      <c r="B33709" s="9"/>
      <c r="C33709" s="9"/>
    </row>
    <row r="33710" spans="2:3">
      <c r="B33710" s="9"/>
      <c r="C33710" s="9"/>
    </row>
    <row r="33711" spans="2:3">
      <c r="B33711" s="9"/>
      <c r="C33711" s="9"/>
    </row>
    <row r="33712" spans="2:3">
      <c r="B33712" s="9"/>
      <c r="C33712" s="9"/>
    </row>
    <row r="33713" spans="2:3">
      <c r="B33713" s="9"/>
      <c r="C33713" s="9"/>
    </row>
    <row r="33714" spans="2:3">
      <c r="B33714" s="9"/>
      <c r="C33714" s="9"/>
    </row>
    <row r="33715" spans="2:3">
      <c r="B33715" s="9"/>
      <c r="C33715" s="9"/>
    </row>
    <row r="33716" spans="2:3">
      <c r="B33716" s="9"/>
      <c r="C33716" s="9"/>
    </row>
    <row r="33717" spans="2:3">
      <c r="B33717" s="9"/>
      <c r="C33717" s="9"/>
    </row>
    <row r="33718" spans="2:3">
      <c r="B33718" s="9"/>
      <c r="C33718" s="9"/>
    </row>
    <row r="33719" spans="2:3">
      <c r="B33719" s="9"/>
      <c r="C33719" s="9"/>
    </row>
    <row r="33720" spans="2:3">
      <c r="B33720" s="9"/>
      <c r="C33720" s="9"/>
    </row>
    <row r="33721" spans="2:3">
      <c r="B33721" s="9"/>
      <c r="C33721" s="9"/>
    </row>
    <row r="33722" spans="2:3">
      <c r="B33722" s="9"/>
      <c r="C33722" s="9"/>
    </row>
    <row r="33723" spans="2:3">
      <c r="B33723" s="9"/>
      <c r="C33723" s="9"/>
    </row>
    <row r="33724" spans="2:3">
      <c r="B33724" s="9"/>
      <c r="C33724" s="9"/>
    </row>
    <row r="33725" spans="2:3">
      <c r="B33725" s="9"/>
      <c r="C33725" s="9"/>
    </row>
    <row r="33726" spans="2:3">
      <c r="B33726" s="9"/>
      <c r="C33726" s="9"/>
    </row>
    <row r="33727" spans="2:3">
      <c r="B33727" s="9"/>
      <c r="C33727" s="9"/>
    </row>
    <row r="33728" spans="2:3">
      <c r="B33728" s="9"/>
      <c r="C33728" s="9"/>
    </row>
    <row r="33729" spans="2:3">
      <c r="B33729" s="9"/>
      <c r="C33729" s="9"/>
    </row>
    <row r="33730" spans="2:3">
      <c r="B33730" s="9"/>
      <c r="C33730" s="9"/>
    </row>
    <row r="33731" spans="2:3">
      <c r="B33731" s="9"/>
      <c r="C33731" s="9"/>
    </row>
    <row r="33732" spans="2:3">
      <c r="B33732" s="9"/>
      <c r="C33732" s="9"/>
    </row>
    <row r="33733" spans="2:3">
      <c r="B33733" s="9"/>
      <c r="C33733" s="9"/>
    </row>
    <row r="33734" spans="2:3">
      <c r="B33734" s="9"/>
      <c r="C33734" s="9"/>
    </row>
    <row r="33735" spans="2:3">
      <c r="B33735" s="9"/>
      <c r="C33735" s="9"/>
    </row>
    <row r="33736" spans="2:3">
      <c r="B33736" s="9"/>
      <c r="C33736" s="9"/>
    </row>
    <row r="33737" spans="2:3">
      <c r="B33737" s="9"/>
      <c r="C33737" s="9"/>
    </row>
    <row r="33738" spans="2:3">
      <c r="B33738" s="9"/>
      <c r="C33738" s="9"/>
    </row>
    <row r="33739" spans="2:3">
      <c r="B33739" s="9"/>
      <c r="C33739" s="9"/>
    </row>
    <row r="33740" spans="2:3">
      <c r="B33740" s="9"/>
      <c r="C33740" s="9"/>
    </row>
    <row r="33741" spans="2:3">
      <c r="B33741" s="9"/>
      <c r="C33741" s="9"/>
    </row>
    <row r="33742" spans="2:3">
      <c r="B33742" s="9"/>
      <c r="C33742" s="9"/>
    </row>
    <row r="33743" spans="2:3">
      <c r="B33743" s="9"/>
      <c r="C33743" s="9"/>
    </row>
    <row r="33744" spans="2:3">
      <c r="B33744" s="9"/>
      <c r="C33744" s="9"/>
    </row>
    <row r="33745" spans="2:3">
      <c r="B33745" s="9"/>
      <c r="C33745" s="9"/>
    </row>
    <row r="33746" spans="2:3">
      <c r="B33746" s="9"/>
      <c r="C33746" s="9"/>
    </row>
    <row r="33747" spans="2:3">
      <c r="B33747" s="9"/>
      <c r="C33747" s="9"/>
    </row>
    <row r="33748" spans="2:3">
      <c r="B33748" s="9"/>
      <c r="C33748" s="9"/>
    </row>
    <row r="33749" spans="2:3">
      <c r="B33749" s="9"/>
      <c r="C33749" s="9"/>
    </row>
    <row r="33750" spans="2:3">
      <c r="B33750" s="9"/>
      <c r="C33750" s="9"/>
    </row>
    <row r="33751" spans="2:3">
      <c r="B33751" s="9"/>
      <c r="C33751" s="9"/>
    </row>
    <row r="33752" spans="2:3">
      <c r="B33752" s="9"/>
      <c r="C33752" s="9"/>
    </row>
    <row r="33753" spans="2:3">
      <c r="B33753" s="9"/>
      <c r="C33753" s="9"/>
    </row>
    <row r="33754" spans="2:3">
      <c r="B33754" s="9"/>
      <c r="C33754" s="9"/>
    </row>
    <row r="33755" spans="2:3">
      <c r="B33755" s="9"/>
      <c r="C33755" s="9"/>
    </row>
    <row r="33756" spans="2:3">
      <c r="B33756" s="9"/>
      <c r="C33756" s="9"/>
    </row>
    <row r="33757" spans="2:3">
      <c r="B33757" s="9"/>
      <c r="C33757" s="9"/>
    </row>
    <row r="33758" spans="2:3">
      <c r="B33758" s="9"/>
      <c r="C33758" s="9"/>
    </row>
    <row r="33759" spans="2:3">
      <c r="B33759" s="9"/>
      <c r="C33759" s="9"/>
    </row>
    <row r="33760" spans="2:3">
      <c r="B33760" s="9"/>
      <c r="C33760" s="9"/>
    </row>
    <row r="33761" spans="2:3">
      <c r="B33761" s="9"/>
      <c r="C33761" s="9"/>
    </row>
    <row r="33762" spans="2:3">
      <c r="B33762" s="9"/>
      <c r="C33762" s="9"/>
    </row>
    <row r="33763" spans="2:3">
      <c r="B33763" s="9"/>
      <c r="C33763" s="9"/>
    </row>
    <row r="33764" spans="2:3">
      <c r="B33764" s="9"/>
      <c r="C33764" s="9"/>
    </row>
    <row r="33765" spans="2:3">
      <c r="B33765" s="9"/>
      <c r="C33765" s="9"/>
    </row>
    <row r="33766" spans="2:3">
      <c r="B33766" s="9"/>
      <c r="C33766" s="9"/>
    </row>
    <row r="33767" spans="2:3">
      <c r="B33767" s="9"/>
      <c r="C33767" s="9"/>
    </row>
    <row r="33768" spans="2:3">
      <c r="B33768" s="9"/>
      <c r="C33768" s="9"/>
    </row>
    <row r="33769" spans="2:3">
      <c r="B33769" s="9"/>
      <c r="C33769" s="9"/>
    </row>
    <row r="33770" spans="2:3">
      <c r="B33770" s="9"/>
      <c r="C33770" s="9"/>
    </row>
    <row r="33771" spans="2:3">
      <c r="B33771" s="9"/>
      <c r="C33771" s="9"/>
    </row>
    <row r="33772" spans="2:3">
      <c r="B33772" s="9"/>
      <c r="C33772" s="9"/>
    </row>
    <row r="33773" spans="2:3">
      <c r="B33773" s="9"/>
      <c r="C33773" s="9"/>
    </row>
    <row r="33774" spans="2:3">
      <c r="B33774" s="9"/>
      <c r="C33774" s="9"/>
    </row>
    <row r="33775" spans="2:3">
      <c r="B33775" s="9"/>
      <c r="C33775" s="9"/>
    </row>
    <row r="33776" spans="2:3">
      <c r="B33776" s="9"/>
      <c r="C33776" s="9"/>
    </row>
    <row r="33777" spans="2:3">
      <c r="B33777" s="9"/>
      <c r="C33777" s="9"/>
    </row>
    <row r="33778" spans="2:3">
      <c r="B33778" s="9"/>
      <c r="C33778" s="9"/>
    </row>
    <row r="33779" spans="2:3">
      <c r="B33779" s="9"/>
      <c r="C33779" s="9"/>
    </row>
    <row r="33780" spans="2:3">
      <c r="B33780" s="9"/>
      <c r="C33780" s="9"/>
    </row>
    <row r="33781" spans="2:3">
      <c r="B33781" s="9"/>
      <c r="C33781" s="9"/>
    </row>
    <row r="33782" spans="2:3">
      <c r="B33782" s="9"/>
      <c r="C33782" s="9"/>
    </row>
    <row r="33783" spans="2:3">
      <c r="B33783" s="9"/>
      <c r="C33783" s="9"/>
    </row>
    <row r="33784" spans="2:3">
      <c r="B33784" s="9"/>
      <c r="C33784" s="9"/>
    </row>
    <row r="33785" spans="2:3">
      <c r="B33785" s="9"/>
      <c r="C33785" s="9"/>
    </row>
    <row r="33786" spans="2:3">
      <c r="B33786" s="9"/>
      <c r="C33786" s="9"/>
    </row>
    <row r="33787" spans="2:3">
      <c r="B33787" s="9"/>
      <c r="C33787" s="9"/>
    </row>
    <row r="33788" spans="2:3">
      <c r="B33788" s="9"/>
      <c r="C33788" s="9"/>
    </row>
    <row r="33789" spans="2:3">
      <c r="B33789" s="9"/>
      <c r="C33789" s="9"/>
    </row>
    <row r="33790" spans="2:3">
      <c r="B33790" s="9"/>
      <c r="C33790" s="9"/>
    </row>
    <row r="33791" spans="2:3">
      <c r="B33791" s="9"/>
      <c r="C33791" s="9"/>
    </row>
    <row r="33792" spans="2:3">
      <c r="B33792" s="9"/>
      <c r="C33792" s="9"/>
    </row>
    <row r="33793" spans="2:3">
      <c r="B33793" s="9"/>
      <c r="C33793" s="9"/>
    </row>
    <row r="33794" spans="2:3">
      <c r="B33794" s="9"/>
      <c r="C33794" s="9"/>
    </row>
    <row r="33795" spans="2:3">
      <c r="B33795" s="9"/>
      <c r="C33795" s="9"/>
    </row>
    <row r="33796" spans="2:3">
      <c r="B33796" s="9"/>
      <c r="C33796" s="9"/>
    </row>
    <row r="33797" spans="2:3">
      <c r="B33797" s="9"/>
      <c r="C33797" s="9"/>
    </row>
    <row r="33798" spans="2:3">
      <c r="B33798" s="9"/>
      <c r="C33798" s="9"/>
    </row>
    <row r="33799" spans="2:3">
      <c r="B33799" s="9"/>
      <c r="C33799" s="9"/>
    </row>
    <row r="33800" spans="2:3">
      <c r="B33800" s="9"/>
      <c r="C33800" s="9"/>
    </row>
    <row r="33801" spans="2:3">
      <c r="B33801" s="9"/>
      <c r="C33801" s="9"/>
    </row>
    <row r="33802" spans="2:3">
      <c r="B33802" s="9"/>
      <c r="C33802" s="9"/>
    </row>
    <row r="33803" spans="2:3">
      <c r="B33803" s="9"/>
      <c r="C33803" s="9"/>
    </row>
    <row r="33804" spans="2:3">
      <c r="B33804" s="9"/>
      <c r="C33804" s="9"/>
    </row>
    <row r="33805" spans="2:3">
      <c r="B33805" s="9"/>
      <c r="C33805" s="9"/>
    </row>
    <row r="33806" spans="2:3">
      <c r="B33806" s="9"/>
      <c r="C33806" s="9"/>
    </row>
    <row r="33807" spans="2:3">
      <c r="B33807" s="9"/>
      <c r="C33807" s="9"/>
    </row>
    <row r="33808" spans="2:3">
      <c r="B33808" s="9"/>
      <c r="C33808" s="9"/>
    </row>
    <row r="33809" spans="2:3">
      <c r="B33809" s="9"/>
      <c r="C33809" s="9"/>
    </row>
    <row r="33810" spans="2:3">
      <c r="B33810" s="9"/>
      <c r="C33810" s="9"/>
    </row>
    <row r="33811" spans="2:3">
      <c r="B33811" s="9"/>
      <c r="C33811" s="9"/>
    </row>
    <row r="33812" spans="2:3">
      <c r="B33812" s="9"/>
      <c r="C33812" s="9"/>
    </row>
    <row r="33813" spans="2:3">
      <c r="B33813" s="9"/>
      <c r="C33813" s="9"/>
    </row>
    <row r="33814" spans="2:3">
      <c r="B33814" s="9"/>
      <c r="C33814" s="9"/>
    </row>
    <row r="33815" spans="2:3">
      <c r="B33815" s="9"/>
      <c r="C33815" s="9"/>
    </row>
    <row r="33816" spans="2:3">
      <c r="B33816" s="9"/>
      <c r="C33816" s="9"/>
    </row>
    <row r="33817" spans="2:3">
      <c r="B33817" s="9"/>
      <c r="C33817" s="9"/>
    </row>
    <row r="33818" spans="2:3">
      <c r="B33818" s="9"/>
      <c r="C33818" s="9"/>
    </row>
    <row r="33819" spans="2:3">
      <c r="B33819" s="9"/>
      <c r="C33819" s="9"/>
    </row>
    <row r="33820" spans="2:3">
      <c r="B33820" s="9"/>
      <c r="C33820" s="9"/>
    </row>
    <row r="33821" spans="2:3">
      <c r="B33821" s="9"/>
      <c r="C33821" s="9"/>
    </row>
    <row r="33822" spans="2:3">
      <c r="B33822" s="9"/>
      <c r="C33822" s="9"/>
    </row>
    <row r="33823" spans="2:3">
      <c r="B33823" s="9"/>
      <c r="C33823" s="9"/>
    </row>
    <row r="33824" spans="2:3">
      <c r="B33824" s="9"/>
      <c r="C33824" s="9"/>
    </row>
    <row r="33825" spans="2:3">
      <c r="B33825" s="9"/>
      <c r="C33825" s="9"/>
    </row>
    <row r="33826" spans="2:3">
      <c r="B33826" s="9"/>
      <c r="C33826" s="9"/>
    </row>
    <row r="33827" spans="2:3">
      <c r="B33827" s="9"/>
      <c r="C33827" s="9"/>
    </row>
    <row r="33828" spans="2:3">
      <c r="B33828" s="9"/>
      <c r="C33828" s="9"/>
    </row>
    <row r="33829" spans="2:3">
      <c r="B33829" s="9"/>
      <c r="C33829" s="9"/>
    </row>
    <row r="33830" spans="2:3">
      <c r="B33830" s="9"/>
      <c r="C33830" s="9"/>
    </row>
    <row r="33831" spans="2:3">
      <c r="B33831" s="9"/>
      <c r="C33831" s="9"/>
    </row>
    <row r="33832" spans="2:3">
      <c r="B33832" s="9"/>
      <c r="C33832" s="9"/>
    </row>
    <row r="33833" spans="2:3">
      <c r="B33833" s="9"/>
      <c r="C33833" s="9"/>
    </row>
    <row r="33834" spans="2:3">
      <c r="B33834" s="9"/>
      <c r="C33834" s="9"/>
    </row>
    <row r="33835" spans="2:3">
      <c r="B33835" s="9"/>
      <c r="C33835" s="9"/>
    </row>
    <row r="33836" spans="2:3">
      <c r="B33836" s="9"/>
      <c r="C33836" s="9"/>
    </row>
    <row r="33837" spans="2:3">
      <c r="B33837" s="9"/>
      <c r="C33837" s="9"/>
    </row>
    <row r="33838" spans="2:3">
      <c r="B33838" s="9"/>
      <c r="C33838" s="9"/>
    </row>
    <row r="33839" spans="2:3">
      <c r="B33839" s="9"/>
      <c r="C33839" s="9"/>
    </row>
    <row r="33840" spans="2:3">
      <c r="B33840" s="9"/>
      <c r="C33840" s="9"/>
    </row>
    <row r="33841" spans="2:3">
      <c r="B33841" s="9"/>
      <c r="C33841" s="9"/>
    </row>
    <row r="33842" spans="2:3">
      <c r="B33842" s="9"/>
      <c r="C33842" s="9"/>
    </row>
    <row r="33843" spans="2:3">
      <c r="B33843" s="9"/>
      <c r="C33843" s="9"/>
    </row>
    <row r="33844" spans="2:3">
      <c r="B33844" s="9"/>
      <c r="C33844" s="9"/>
    </row>
    <row r="33845" spans="2:3">
      <c r="B33845" s="9"/>
      <c r="C33845" s="9"/>
    </row>
    <row r="33846" spans="2:3">
      <c r="B33846" s="9"/>
      <c r="C33846" s="9"/>
    </row>
    <row r="33847" spans="2:3">
      <c r="B33847" s="9"/>
      <c r="C33847" s="9"/>
    </row>
    <row r="33848" spans="2:3">
      <c r="B33848" s="9"/>
      <c r="C33848" s="9"/>
    </row>
    <row r="33849" spans="2:3">
      <c r="B33849" s="9"/>
      <c r="C33849" s="9"/>
    </row>
    <row r="33850" spans="2:3">
      <c r="B33850" s="9"/>
      <c r="C33850" s="9"/>
    </row>
    <row r="33851" spans="2:3">
      <c r="B33851" s="9"/>
      <c r="C33851" s="9"/>
    </row>
    <row r="33852" spans="2:3">
      <c r="B33852" s="9"/>
      <c r="C33852" s="9"/>
    </row>
    <row r="33853" spans="2:3">
      <c r="B33853" s="9"/>
      <c r="C33853" s="9"/>
    </row>
    <row r="33854" spans="2:3">
      <c r="B33854" s="9"/>
      <c r="C33854" s="9"/>
    </row>
    <row r="33855" spans="2:3">
      <c r="B33855" s="9"/>
      <c r="C33855" s="9"/>
    </row>
    <row r="33856" spans="2:3">
      <c r="B33856" s="9"/>
      <c r="C33856" s="9"/>
    </row>
    <row r="33857" spans="2:3">
      <c r="B33857" s="9"/>
      <c r="C33857" s="9"/>
    </row>
    <row r="33858" spans="2:3">
      <c r="B33858" s="9"/>
      <c r="C33858" s="9"/>
    </row>
    <row r="33859" spans="2:3">
      <c r="B33859" s="9"/>
      <c r="C33859" s="9"/>
    </row>
    <row r="33860" spans="2:3">
      <c r="B33860" s="9"/>
      <c r="C33860" s="9"/>
    </row>
    <row r="33861" spans="2:3">
      <c r="B33861" s="9"/>
      <c r="C33861" s="9"/>
    </row>
    <row r="33862" spans="2:3">
      <c r="B33862" s="9"/>
      <c r="C33862" s="9"/>
    </row>
    <row r="33863" spans="2:3">
      <c r="B33863" s="9"/>
      <c r="C33863" s="9"/>
    </row>
    <row r="33864" spans="2:3">
      <c r="B33864" s="9"/>
      <c r="C33864" s="9"/>
    </row>
    <row r="33865" spans="2:3">
      <c r="B33865" s="9"/>
      <c r="C33865" s="9"/>
    </row>
    <row r="33866" spans="2:3">
      <c r="B33866" s="9"/>
      <c r="C33866" s="9"/>
    </row>
    <row r="33867" spans="2:3">
      <c r="B33867" s="9"/>
      <c r="C33867" s="9"/>
    </row>
    <row r="33868" spans="2:3">
      <c r="B33868" s="9"/>
      <c r="C33868" s="9"/>
    </row>
    <row r="33869" spans="2:3">
      <c r="B33869" s="9"/>
      <c r="C33869" s="9"/>
    </row>
    <row r="33870" spans="2:3">
      <c r="B33870" s="9"/>
      <c r="C33870" s="9"/>
    </row>
    <row r="33871" spans="2:3">
      <c r="B33871" s="9"/>
      <c r="C33871" s="9"/>
    </row>
    <row r="33872" spans="2:3">
      <c r="B33872" s="9"/>
      <c r="C33872" s="9"/>
    </row>
    <row r="33873" spans="2:3">
      <c r="B33873" s="9"/>
      <c r="C33873" s="9"/>
    </row>
    <row r="33874" spans="2:3">
      <c r="B33874" s="9"/>
      <c r="C33874" s="9"/>
    </row>
    <row r="33875" spans="2:3">
      <c r="B33875" s="9"/>
      <c r="C33875" s="9"/>
    </row>
    <row r="33876" spans="2:3">
      <c r="B33876" s="9"/>
      <c r="C33876" s="9"/>
    </row>
    <row r="33877" spans="2:3">
      <c r="B33877" s="9"/>
      <c r="C33877" s="9"/>
    </row>
    <row r="33878" spans="2:3">
      <c r="B33878" s="9"/>
      <c r="C33878" s="9"/>
    </row>
    <row r="33879" spans="2:3">
      <c r="B33879" s="9"/>
      <c r="C33879" s="9"/>
    </row>
    <row r="33880" spans="2:3">
      <c r="B33880" s="9"/>
      <c r="C33880" s="9"/>
    </row>
    <row r="33881" spans="2:3">
      <c r="B33881" s="9"/>
      <c r="C33881" s="9"/>
    </row>
    <row r="33882" spans="2:3">
      <c r="B33882" s="9"/>
      <c r="C33882" s="9"/>
    </row>
    <row r="33883" spans="2:3">
      <c r="B33883" s="9"/>
      <c r="C33883" s="9"/>
    </row>
    <row r="33884" spans="2:3">
      <c r="B33884" s="9"/>
      <c r="C33884" s="9"/>
    </row>
    <row r="33885" spans="2:3">
      <c r="B33885" s="9"/>
      <c r="C33885" s="9"/>
    </row>
    <row r="33886" spans="2:3">
      <c r="B33886" s="9"/>
      <c r="C33886" s="9"/>
    </row>
    <row r="33887" spans="2:3">
      <c r="B33887" s="9"/>
      <c r="C33887" s="9"/>
    </row>
    <row r="33888" spans="2:3">
      <c r="B33888" s="9"/>
      <c r="C33888" s="9"/>
    </row>
    <row r="33889" spans="2:3">
      <c r="B33889" s="9"/>
      <c r="C33889" s="9"/>
    </row>
    <row r="33890" spans="2:3">
      <c r="B33890" s="9"/>
      <c r="C33890" s="9"/>
    </row>
    <row r="33891" spans="2:3">
      <c r="B33891" s="9"/>
      <c r="C33891" s="9"/>
    </row>
    <row r="33892" spans="2:3">
      <c r="B33892" s="9"/>
      <c r="C33892" s="9"/>
    </row>
    <row r="33893" spans="2:3">
      <c r="B33893" s="9"/>
      <c r="C33893" s="9"/>
    </row>
    <row r="33894" spans="2:3">
      <c r="B33894" s="9"/>
      <c r="C33894" s="9"/>
    </row>
    <row r="33895" spans="2:3">
      <c r="B33895" s="9"/>
      <c r="C33895" s="9"/>
    </row>
    <row r="33896" spans="2:3">
      <c r="B33896" s="9"/>
      <c r="C33896" s="9"/>
    </row>
    <row r="33897" spans="2:3">
      <c r="B33897" s="9"/>
      <c r="C33897" s="9"/>
    </row>
    <row r="33898" spans="2:3">
      <c r="B33898" s="9"/>
      <c r="C33898" s="9"/>
    </row>
    <row r="33899" spans="2:3">
      <c r="B33899" s="9"/>
      <c r="C33899" s="9"/>
    </row>
    <row r="33900" spans="2:3">
      <c r="B33900" s="9"/>
      <c r="C33900" s="9"/>
    </row>
    <row r="33901" spans="2:3">
      <c r="B33901" s="9"/>
      <c r="C33901" s="9"/>
    </row>
    <row r="33902" spans="2:3">
      <c r="B33902" s="9"/>
      <c r="C33902" s="9"/>
    </row>
    <row r="33903" spans="2:3">
      <c r="B33903" s="9"/>
      <c r="C33903" s="9"/>
    </row>
    <row r="33904" spans="2:3">
      <c r="B33904" s="9"/>
      <c r="C33904" s="9"/>
    </row>
    <row r="33905" spans="2:3">
      <c r="B33905" s="9"/>
      <c r="C33905" s="9"/>
    </row>
    <row r="33906" spans="2:3">
      <c r="B33906" s="9"/>
      <c r="C33906" s="9"/>
    </row>
    <row r="33907" spans="2:3">
      <c r="B33907" s="9"/>
      <c r="C33907" s="9"/>
    </row>
    <row r="33908" spans="2:3">
      <c r="B33908" s="9"/>
      <c r="C33908" s="9"/>
    </row>
    <row r="33909" spans="2:3">
      <c r="B33909" s="9"/>
      <c r="C33909" s="9"/>
    </row>
    <row r="33910" spans="2:3">
      <c r="B33910" s="9"/>
      <c r="C33910" s="9"/>
    </row>
    <row r="33911" spans="2:3">
      <c r="B33911" s="9"/>
      <c r="C33911" s="9"/>
    </row>
    <row r="33912" spans="2:3">
      <c r="B33912" s="9"/>
      <c r="C33912" s="9"/>
    </row>
    <row r="33913" spans="2:3">
      <c r="B33913" s="9"/>
      <c r="C33913" s="9"/>
    </row>
    <row r="33914" spans="2:3">
      <c r="B33914" s="9"/>
      <c r="C33914" s="9"/>
    </row>
    <row r="33915" spans="2:3">
      <c r="B33915" s="9"/>
      <c r="C33915" s="9"/>
    </row>
    <row r="33916" spans="2:3">
      <c r="B33916" s="9"/>
      <c r="C33916" s="9"/>
    </row>
    <row r="33917" spans="2:3">
      <c r="B33917" s="9"/>
      <c r="C33917" s="9"/>
    </row>
    <row r="33918" spans="2:3">
      <c r="B33918" s="9"/>
      <c r="C33918" s="9"/>
    </row>
    <row r="33919" spans="2:3">
      <c r="B33919" s="9"/>
      <c r="C33919" s="9"/>
    </row>
    <row r="33920" spans="2:3">
      <c r="B33920" s="9"/>
      <c r="C33920" s="9"/>
    </row>
    <row r="33921" spans="2:3">
      <c r="B33921" s="9"/>
      <c r="C33921" s="9"/>
    </row>
    <row r="33922" spans="2:3">
      <c r="B33922" s="9"/>
      <c r="C33922" s="9"/>
    </row>
    <row r="33923" spans="2:3">
      <c r="B33923" s="9"/>
      <c r="C33923" s="9"/>
    </row>
    <row r="33924" spans="2:3">
      <c r="B33924" s="9"/>
      <c r="C33924" s="9"/>
    </row>
    <row r="33925" spans="2:3">
      <c r="B33925" s="9"/>
      <c r="C33925" s="9"/>
    </row>
    <row r="33926" spans="2:3">
      <c r="B33926" s="9"/>
      <c r="C33926" s="9"/>
    </row>
    <row r="33927" spans="2:3">
      <c r="B33927" s="9"/>
      <c r="C33927" s="9"/>
    </row>
    <row r="33928" spans="2:3">
      <c r="B33928" s="9"/>
      <c r="C33928" s="9"/>
    </row>
    <row r="33929" spans="2:3">
      <c r="B33929" s="9"/>
      <c r="C33929" s="9"/>
    </row>
    <row r="33930" spans="2:3">
      <c r="B33930" s="9"/>
      <c r="C33930" s="9"/>
    </row>
    <row r="33931" spans="2:3">
      <c r="B33931" s="9"/>
      <c r="C33931" s="9"/>
    </row>
    <row r="33932" spans="2:3">
      <c r="B33932" s="9"/>
      <c r="C33932" s="9"/>
    </row>
    <row r="33933" spans="2:3">
      <c r="B33933" s="9"/>
      <c r="C33933" s="9"/>
    </row>
    <row r="33934" spans="2:3">
      <c r="B33934" s="9"/>
      <c r="C33934" s="9"/>
    </row>
    <row r="33935" spans="2:3">
      <c r="B33935" s="9"/>
      <c r="C33935" s="9"/>
    </row>
    <row r="33936" spans="2:3">
      <c r="B33936" s="9"/>
      <c r="C33936" s="9"/>
    </row>
    <row r="33937" spans="2:3">
      <c r="B33937" s="9"/>
      <c r="C33937" s="9"/>
    </row>
    <row r="33938" spans="2:3">
      <c r="B33938" s="9"/>
      <c r="C33938" s="9"/>
    </row>
    <row r="33939" spans="2:3">
      <c r="B33939" s="9"/>
      <c r="C33939" s="9"/>
    </row>
    <row r="33940" spans="2:3">
      <c r="B33940" s="9"/>
      <c r="C33940" s="9"/>
    </row>
    <row r="33941" spans="2:3">
      <c r="B33941" s="9"/>
      <c r="C33941" s="9"/>
    </row>
    <row r="33942" spans="2:3">
      <c r="B33942" s="9"/>
      <c r="C33942" s="9"/>
    </row>
    <row r="33943" spans="2:3">
      <c r="B33943" s="9"/>
      <c r="C33943" s="9"/>
    </row>
    <row r="33944" spans="2:3">
      <c r="B33944" s="9"/>
      <c r="C33944" s="9"/>
    </row>
    <row r="33945" spans="2:3">
      <c r="B33945" s="9"/>
      <c r="C33945" s="9"/>
    </row>
    <row r="33946" spans="2:3">
      <c r="B33946" s="9"/>
      <c r="C33946" s="9"/>
    </row>
    <row r="33947" spans="2:3">
      <c r="B33947" s="9"/>
      <c r="C33947" s="9"/>
    </row>
    <row r="33948" spans="2:3">
      <c r="B33948" s="9"/>
      <c r="C33948" s="9"/>
    </row>
    <row r="33949" spans="2:3">
      <c r="B33949" s="9"/>
      <c r="C33949" s="9"/>
    </row>
    <row r="33950" spans="2:3">
      <c r="B33950" s="9"/>
      <c r="C33950" s="9"/>
    </row>
    <row r="33951" spans="2:3">
      <c r="B33951" s="9"/>
      <c r="C33951" s="9"/>
    </row>
    <row r="33952" spans="2:3">
      <c r="B33952" s="9"/>
      <c r="C33952" s="9"/>
    </row>
    <row r="33953" spans="2:3">
      <c r="B33953" s="9"/>
      <c r="C33953" s="9"/>
    </row>
    <row r="33954" spans="2:3">
      <c r="B33954" s="9"/>
      <c r="C33954" s="9"/>
    </row>
    <row r="33955" spans="2:3">
      <c r="B33955" s="9"/>
      <c r="C33955" s="9"/>
    </row>
    <row r="33956" spans="2:3">
      <c r="B33956" s="9"/>
      <c r="C33956" s="9"/>
    </row>
    <row r="33957" spans="2:3">
      <c r="B33957" s="9"/>
      <c r="C33957" s="9"/>
    </row>
    <row r="33958" spans="2:3">
      <c r="B33958" s="9"/>
      <c r="C33958" s="9"/>
    </row>
    <row r="33959" spans="2:3">
      <c r="B33959" s="9"/>
      <c r="C33959" s="9"/>
    </row>
    <row r="33960" spans="2:3">
      <c r="B33960" s="9"/>
      <c r="C33960" s="9"/>
    </row>
    <row r="33961" spans="2:3">
      <c r="B33961" s="9"/>
      <c r="C33961" s="9"/>
    </row>
    <row r="33962" spans="2:3">
      <c r="B33962" s="9"/>
      <c r="C33962" s="9"/>
    </row>
    <row r="33963" spans="2:3">
      <c r="B33963" s="9"/>
      <c r="C33963" s="9"/>
    </row>
    <row r="33964" spans="2:3">
      <c r="B33964" s="9"/>
      <c r="C33964" s="9"/>
    </row>
    <row r="33965" spans="2:3">
      <c r="B33965" s="9"/>
      <c r="C33965" s="9"/>
    </row>
    <row r="33966" spans="2:3">
      <c r="B33966" s="9"/>
      <c r="C33966" s="9"/>
    </row>
    <row r="33967" spans="2:3">
      <c r="B33967" s="9"/>
      <c r="C33967" s="9"/>
    </row>
    <row r="33968" spans="2:3">
      <c r="B33968" s="9"/>
      <c r="C33968" s="9"/>
    </row>
    <row r="33969" spans="2:3">
      <c r="B33969" s="9"/>
      <c r="C33969" s="9"/>
    </row>
    <row r="33970" spans="2:3">
      <c r="B33970" s="9"/>
      <c r="C33970" s="9"/>
    </row>
    <row r="33971" spans="2:3">
      <c r="B33971" s="9"/>
      <c r="C33971" s="9"/>
    </row>
    <row r="33972" spans="2:3">
      <c r="B33972" s="9"/>
      <c r="C33972" s="9"/>
    </row>
    <row r="33973" spans="2:3">
      <c r="B33973" s="9"/>
      <c r="C33973" s="9"/>
    </row>
    <row r="33974" spans="2:3">
      <c r="B33974" s="9"/>
      <c r="C33974" s="9"/>
    </row>
    <row r="33975" spans="2:3">
      <c r="B33975" s="9"/>
      <c r="C33975" s="9"/>
    </row>
    <row r="33976" spans="2:3">
      <c r="B33976" s="9"/>
      <c r="C33976" s="9"/>
    </row>
    <row r="33977" spans="2:3">
      <c r="B33977" s="9"/>
      <c r="C33977" s="9"/>
    </row>
    <row r="33978" spans="2:3">
      <c r="B33978" s="9"/>
      <c r="C33978" s="9"/>
    </row>
    <row r="33979" spans="2:3">
      <c r="B33979" s="9"/>
      <c r="C33979" s="9"/>
    </row>
    <row r="33980" spans="2:3">
      <c r="B33980" s="9"/>
      <c r="C33980" s="9"/>
    </row>
    <row r="33981" spans="2:3">
      <c r="B33981" s="9"/>
      <c r="C33981" s="9"/>
    </row>
    <row r="33982" spans="2:3">
      <c r="B33982" s="9"/>
      <c r="C33982" s="9"/>
    </row>
    <row r="33983" spans="2:3">
      <c r="B33983" s="9"/>
      <c r="C33983" s="9"/>
    </row>
    <row r="33984" spans="2:3">
      <c r="B33984" s="9"/>
      <c r="C33984" s="9"/>
    </row>
    <row r="33985" spans="2:3">
      <c r="B33985" s="9"/>
      <c r="C33985" s="9"/>
    </row>
    <row r="33986" spans="2:3">
      <c r="B33986" s="9"/>
      <c r="C33986" s="9"/>
    </row>
    <row r="33987" spans="2:3">
      <c r="B33987" s="9"/>
      <c r="C33987" s="9"/>
    </row>
    <row r="33988" spans="2:3">
      <c r="B33988" s="9"/>
      <c r="C33988" s="9"/>
    </row>
    <row r="33989" spans="2:3">
      <c r="B33989" s="9"/>
      <c r="C33989" s="9"/>
    </row>
    <row r="33990" spans="2:3">
      <c r="B33990" s="9"/>
      <c r="C33990" s="9"/>
    </row>
    <row r="33991" spans="2:3">
      <c r="B33991" s="9"/>
      <c r="C33991" s="9"/>
    </row>
    <row r="33992" spans="2:3">
      <c r="B33992" s="9"/>
      <c r="C33992" s="9"/>
    </row>
    <row r="33993" spans="2:3">
      <c r="B33993" s="9"/>
      <c r="C33993" s="9"/>
    </row>
    <row r="33994" spans="2:3">
      <c r="B33994" s="9"/>
      <c r="C33994" s="9"/>
    </row>
    <row r="33995" spans="2:3">
      <c r="B33995" s="9"/>
      <c r="C33995" s="9"/>
    </row>
    <row r="33996" spans="2:3">
      <c r="B33996" s="9"/>
      <c r="C33996" s="9"/>
    </row>
    <row r="33997" spans="2:3">
      <c r="B33997" s="9"/>
      <c r="C33997" s="9"/>
    </row>
    <row r="33998" spans="2:3">
      <c r="B33998" s="9"/>
      <c r="C33998" s="9"/>
    </row>
    <row r="33999" spans="2:3">
      <c r="B33999" s="9"/>
      <c r="C33999" s="9"/>
    </row>
    <row r="34000" spans="2:3">
      <c r="B34000" s="9"/>
      <c r="C34000" s="9"/>
    </row>
    <row r="34001" spans="2:3">
      <c r="B34001" s="9"/>
      <c r="C34001" s="9"/>
    </row>
    <row r="34002" spans="2:3">
      <c r="B34002" s="9"/>
      <c r="C34002" s="9"/>
    </row>
    <row r="34003" spans="2:3">
      <c r="B34003" s="9"/>
      <c r="C34003" s="9"/>
    </row>
    <row r="34004" spans="2:3">
      <c r="B34004" s="9"/>
      <c r="C34004" s="9"/>
    </row>
    <row r="34005" spans="2:3">
      <c r="B34005" s="9"/>
      <c r="C34005" s="9"/>
    </row>
    <row r="34006" spans="2:3">
      <c r="B34006" s="9"/>
      <c r="C34006" s="9"/>
    </row>
    <row r="34007" spans="2:3">
      <c r="B34007" s="9"/>
      <c r="C34007" s="9"/>
    </row>
    <row r="34008" spans="2:3">
      <c r="B34008" s="9"/>
      <c r="C34008" s="9"/>
    </row>
    <row r="34009" spans="2:3">
      <c r="B34009" s="9"/>
      <c r="C34009" s="9"/>
    </row>
    <row r="34010" spans="2:3">
      <c r="B34010" s="9"/>
      <c r="C34010" s="9"/>
    </row>
    <row r="34011" spans="2:3">
      <c r="B34011" s="9"/>
      <c r="C34011" s="9"/>
    </row>
    <row r="34012" spans="2:3">
      <c r="B34012" s="9"/>
      <c r="C34012" s="9"/>
    </row>
    <row r="34013" spans="2:3">
      <c r="B34013" s="9"/>
      <c r="C34013" s="9"/>
    </row>
    <row r="34014" spans="2:3">
      <c r="B34014" s="9"/>
      <c r="C34014" s="9"/>
    </row>
    <row r="34015" spans="2:3">
      <c r="B34015" s="9"/>
      <c r="C34015" s="9"/>
    </row>
    <row r="34016" spans="2:3">
      <c r="B34016" s="9"/>
      <c r="C34016" s="9"/>
    </row>
    <row r="34017" spans="2:3">
      <c r="B34017" s="9"/>
      <c r="C34017" s="9"/>
    </row>
    <row r="34018" spans="2:3">
      <c r="B34018" s="9"/>
      <c r="C34018" s="9"/>
    </row>
    <row r="34019" spans="2:3">
      <c r="B34019" s="9"/>
      <c r="C34019" s="9"/>
    </row>
    <row r="34020" spans="2:3">
      <c r="B34020" s="9"/>
      <c r="C34020" s="9"/>
    </row>
    <row r="34021" spans="2:3">
      <c r="B34021" s="9"/>
      <c r="C34021" s="9"/>
    </row>
    <row r="34022" spans="2:3">
      <c r="B34022" s="9"/>
      <c r="C34022" s="9"/>
    </row>
    <row r="34023" spans="2:3">
      <c r="B34023" s="9"/>
      <c r="C34023" s="9"/>
    </row>
    <row r="34024" spans="2:3">
      <c r="B34024" s="9"/>
      <c r="C34024" s="9"/>
    </row>
    <row r="34025" spans="2:3">
      <c r="B34025" s="9"/>
      <c r="C34025" s="9"/>
    </row>
    <row r="34026" spans="2:3">
      <c r="B34026" s="9"/>
      <c r="C34026" s="9"/>
    </row>
    <row r="34027" spans="2:3">
      <c r="B34027" s="9"/>
      <c r="C34027" s="9"/>
    </row>
    <row r="34028" spans="2:3">
      <c r="B34028" s="9"/>
      <c r="C34028" s="9"/>
    </row>
    <row r="34029" spans="2:3">
      <c r="B34029" s="9"/>
      <c r="C34029" s="9"/>
    </row>
    <row r="34030" spans="2:3">
      <c r="B34030" s="9"/>
      <c r="C34030" s="9"/>
    </row>
    <row r="34031" spans="2:3">
      <c r="B34031" s="9"/>
      <c r="C34031" s="9"/>
    </row>
    <row r="34032" spans="2:3">
      <c r="B34032" s="9"/>
      <c r="C34032" s="9"/>
    </row>
    <row r="34033" spans="2:3">
      <c r="B34033" s="9"/>
      <c r="C34033" s="9"/>
    </row>
    <row r="34034" spans="2:3">
      <c r="B34034" s="9"/>
      <c r="C34034" s="9"/>
    </row>
    <row r="34035" spans="2:3">
      <c r="B34035" s="9"/>
      <c r="C34035" s="9"/>
    </row>
    <row r="34036" spans="2:3">
      <c r="B34036" s="9"/>
      <c r="C34036" s="9"/>
    </row>
    <row r="34037" spans="2:3">
      <c r="B34037" s="9"/>
      <c r="C34037" s="9"/>
    </row>
    <row r="34038" spans="2:3">
      <c r="B34038" s="9"/>
      <c r="C34038" s="9"/>
    </row>
    <row r="34039" spans="2:3">
      <c r="B34039" s="9"/>
      <c r="C34039" s="9"/>
    </row>
    <row r="34040" spans="2:3">
      <c r="B34040" s="9"/>
      <c r="C34040" s="9"/>
    </row>
    <row r="34041" spans="2:3">
      <c r="B34041" s="9"/>
      <c r="C34041" s="9"/>
    </row>
    <row r="34042" spans="2:3">
      <c r="B34042" s="9"/>
      <c r="C34042" s="9"/>
    </row>
    <row r="34043" spans="2:3">
      <c r="B34043" s="9"/>
      <c r="C34043" s="9"/>
    </row>
    <row r="34044" spans="2:3">
      <c r="B34044" s="9"/>
      <c r="C34044" s="9"/>
    </row>
    <row r="34045" spans="2:3">
      <c r="B34045" s="9"/>
      <c r="C34045" s="9"/>
    </row>
    <row r="34046" spans="2:3">
      <c r="B34046" s="9"/>
      <c r="C34046" s="9"/>
    </row>
    <row r="34047" spans="2:3">
      <c r="B34047" s="9"/>
      <c r="C34047" s="9"/>
    </row>
    <row r="34048" spans="2:3">
      <c r="B34048" s="9"/>
      <c r="C34048" s="9"/>
    </row>
    <row r="34049" spans="2:3">
      <c r="B34049" s="9"/>
      <c r="C34049" s="9"/>
    </row>
    <row r="34050" spans="2:3">
      <c r="B34050" s="9"/>
      <c r="C34050" s="9"/>
    </row>
    <row r="34051" spans="2:3">
      <c r="B34051" s="9"/>
      <c r="C34051" s="9"/>
    </row>
    <row r="34052" spans="2:3">
      <c r="B34052" s="9"/>
      <c r="C34052" s="9"/>
    </row>
    <row r="34053" spans="2:3">
      <c r="B34053" s="9"/>
      <c r="C34053" s="9"/>
    </row>
    <row r="34054" spans="2:3">
      <c r="B34054" s="9"/>
      <c r="C34054" s="9"/>
    </row>
    <row r="34055" spans="2:3">
      <c r="B34055" s="9"/>
      <c r="C34055" s="9"/>
    </row>
    <row r="34056" spans="2:3">
      <c r="B34056" s="9"/>
      <c r="C34056" s="9"/>
    </row>
    <row r="34057" spans="2:3">
      <c r="B34057" s="9"/>
      <c r="C34057" s="9"/>
    </row>
    <row r="34058" spans="2:3">
      <c r="B34058" s="9"/>
      <c r="C34058" s="9"/>
    </row>
    <row r="34059" spans="2:3">
      <c r="B34059" s="9"/>
      <c r="C34059" s="9"/>
    </row>
    <row r="34060" spans="2:3">
      <c r="B34060" s="9"/>
      <c r="C34060" s="9"/>
    </row>
    <row r="34061" spans="2:3">
      <c r="B34061" s="9"/>
      <c r="C34061" s="9"/>
    </row>
    <row r="34062" spans="2:3">
      <c r="B34062" s="9"/>
      <c r="C34062" s="9"/>
    </row>
    <row r="34063" spans="2:3">
      <c r="B34063" s="9"/>
      <c r="C34063" s="9"/>
    </row>
    <row r="34064" spans="2:3">
      <c r="B34064" s="9"/>
      <c r="C34064" s="9"/>
    </row>
    <row r="34065" spans="2:3">
      <c r="B34065" s="9"/>
      <c r="C34065" s="9"/>
    </row>
    <row r="34066" spans="2:3">
      <c r="B34066" s="9"/>
      <c r="C34066" s="9"/>
    </row>
    <row r="34067" spans="2:3">
      <c r="B34067" s="9"/>
      <c r="C34067" s="9"/>
    </row>
    <row r="34068" spans="2:3">
      <c r="B34068" s="9"/>
      <c r="C34068" s="9"/>
    </row>
    <row r="34069" spans="2:3">
      <c r="B34069" s="9"/>
      <c r="C34069" s="9"/>
    </row>
    <row r="34070" spans="2:3">
      <c r="B34070" s="9"/>
      <c r="C34070" s="9"/>
    </row>
    <row r="34071" spans="2:3">
      <c r="B34071" s="9"/>
      <c r="C34071" s="9"/>
    </row>
    <row r="34072" spans="2:3">
      <c r="B34072" s="9"/>
      <c r="C34072" s="9"/>
    </row>
    <row r="34073" spans="2:3">
      <c r="B34073" s="9"/>
      <c r="C34073" s="9"/>
    </row>
    <row r="34074" spans="2:3">
      <c r="B34074" s="9"/>
      <c r="C34074" s="9"/>
    </row>
    <row r="34075" spans="2:3">
      <c r="B34075" s="9"/>
      <c r="C34075" s="9"/>
    </row>
    <row r="34076" spans="2:3">
      <c r="B34076" s="9"/>
      <c r="C34076" s="9"/>
    </row>
    <row r="34077" spans="2:3">
      <c r="B34077" s="9"/>
      <c r="C34077" s="9"/>
    </row>
    <row r="34078" spans="2:3">
      <c r="B34078" s="9"/>
      <c r="C34078" s="9"/>
    </row>
    <row r="34079" spans="2:3">
      <c r="B34079" s="9"/>
      <c r="C34079" s="9"/>
    </row>
    <row r="34080" spans="2:3">
      <c r="B34080" s="9"/>
      <c r="C34080" s="9"/>
    </row>
    <row r="34081" spans="2:3">
      <c r="B34081" s="9"/>
      <c r="C34081" s="9"/>
    </row>
    <row r="34082" spans="2:3">
      <c r="B34082" s="9"/>
      <c r="C34082" s="9"/>
    </row>
    <row r="34083" spans="2:3">
      <c r="B34083" s="9"/>
      <c r="C34083" s="9"/>
    </row>
    <row r="34084" spans="2:3">
      <c r="B34084" s="9"/>
      <c r="C34084" s="9"/>
    </row>
    <row r="34085" spans="2:3">
      <c r="B34085" s="9"/>
      <c r="C34085" s="9"/>
    </row>
    <row r="34086" spans="2:3">
      <c r="B34086" s="9"/>
      <c r="C34086" s="9"/>
    </row>
    <row r="34087" spans="2:3">
      <c r="B34087" s="9"/>
      <c r="C34087" s="9"/>
    </row>
    <row r="34088" spans="2:3">
      <c r="B34088" s="9"/>
      <c r="C34088" s="9"/>
    </row>
    <row r="34089" spans="2:3">
      <c r="B34089" s="9"/>
      <c r="C34089" s="9"/>
    </row>
    <row r="34090" spans="2:3">
      <c r="B34090" s="9"/>
      <c r="C34090" s="9"/>
    </row>
    <row r="34091" spans="2:3">
      <c r="B34091" s="9"/>
      <c r="C34091" s="9"/>
    </row>
    <row r="34092" spans="2:3">
      <c r="B34092" s="9"/>
      <c r="C34092" s="9"/>
    </row>
    <row r="34093" spans="2:3">
      <c r="B34093" s="9"/>
      <c r="C34093" s="9"/>
    </row>
    <row r="34094" spans="2:3">
      <c r="B34094" s="9"/>
      <c r="C34094" s="9"/>
    </row>
    <row r="34095" spans="2:3">
      <c r="B34095" s="9"/>
      <c r="C34095" s="9"/>
    </row>
    <row r="34096" spans="2:3">
      <c r="B34096" s="9"/>
      <c r="C34096" s="9"/>
    </row>
    <row r="34097" spans="2:3">
      <c r="B34097" s="9"/>
      <c r="C34097" s="9"/>
    </row>
    <row r="34098" spans="2:3">
      <c r="B34098" s="9"/>
      <c r="C34098" s="9"/>
    </row>
    <row r="34099" spans="2:3">
      <c r="B34099" s="9"/>
      <c r="C34099" s="9"/>
    </row>
    <row r="34100" spans="2:3">
      <c r="B34100" s="9"/>
      <c r="C34100" s="9"/>
    </row>
    <row r="34101" spans="2:3">
      <c r="B34101" s="9"/>
      <c r="C34101" s="9"/>
    </row>
    <row r="34102" spans="2:3">
      <c r="B34102" s="9"/>
      <c r="C34102" s="9"/>
    </row>
    <row r="34103" spans="2:3">
      <c r="B34103" s="9"/>
      <c r="C34103" s="9"/>
    </row>
    <row r="34104" spans="2:3">
      <c r="B34104" s="9"/>
      <c r="C34104" s="9"/>
    </row>
    <row r="34105" spans="2:3">
      <c r="B34105" s="9"/>
      <c r="C34105" s="9"/>
    </row>
    <row r="34106" spans="2:3">
      <c r="B34106" s="9"/>
      <c r="C34106" s="9"/>
    </row>
    <row r="34107" spans="2:3">
      <c r="B34107" s="9"/>
      <c r="C34107" s="9"/>
    </row>
    <row r="34108" spans="2:3">
      <c r="B34108" s="9"/>
      <c r="C34108" s="9"/>
    </row>
    <row r="34109" spans="2:3">
      <c r="B34109" s="9"/>
      <c r="C34109" s="9"/>
    </row>
    <row r="34110" spans="2:3">
      <c r="B34110" s="9"/>
      <c r="C34110" s="9"/>
    </row>
    <row r="34111" spans="2:3">
      <c r="B34111" s="9"/>
      <c r="C34111" s="9"/>
    </row>
    <row r="34112" spans="2:3">
      <c r="B34112" s="9"/>
      <c r="C34112" s="9"/>
    </row>
    <row r="34113" spans="2:3">
      <c r="B34113" s="9"/>
      <c r="C34113" s="9"/>
    </row>
    <row r="34114" spans="2:3">
      <c r="B34114" s="9"/>
      <c r="C34114" s="9"/>
    </row>
    <row r="34115" spans="2:3">
      <c r="B34115" s="9"/>
      <c r="C34115" s="9"/>
    </row>
    <row r="34116" spans="2:3">
      <c r="B34116" s="9"/>
      <c r="C34116" s="9"/>
    </row>
    <row r="34117" spans="2:3">
      <c r="B34117" s="9"/>
      <c r="C34117" s="9"/>
    </row>
    <row r="34118" spans="2:3">
      <c r="B34118" s="9"/>
      <c r="C34118" s="9"/>
    </row>
    <row r="34119" spans="2:3">
      <c r="B34119" s="9"/>
      <c r="C34119" s="9"/>
    </row>
    <row r="34120" spans="2:3">
      <c r="B34120" s="9"/>
      <c r="C34120" s="9"/>
    </row>
    <row r="34121" spans="2:3">
      <c r="B34121" s="9"/>
      <c r="C34121" s="9"/>
    </row>
    <row r="34122" spans="2:3">
      <c r="B34122" s="9"/>
      <c r="C34122" s="9"/>
    </row>
    <row r="34123" spans="2:3">
      <c r="B34123" s="9"/>
      <c r="C34123" s="9"/>
    </row>
    <row r="34124" spans="2:3">
      <c r="B34124" s="9"/>
      <c r="C34124" s="9"/>
    </row>
    <row r="34125" spans="2:3">
      <c r="B34125" s="9"/>
      <c r="C34125" s="9"/>
    </row>
    <row r="34126" spans="2:3">
      <c r="B34126" s="9"/>
      <c r="C34126" s="9"/>
    </row>
    <row r="34127" spans="2:3">
      <c r="B34127" s="9"/>
      <c r="C34127" s="9"/>
    </row>
    <row r="34128" spans="2:3">
      <c r="B34128" s="9"/>
      <c r="C34128" s="9"/>
    </row>
    <row r="34129" spans="2:3">
      <c r="B34129" s="9"/>
      <c r="C34129" s="9"/>
    </row>
    <row r="34130" spans="2:3">
      <c r="B34130" s="9"/>
      <c r="C34130" s="9"/>
    </row>
    <row r="34131" spans="2:3">
      <c r="B34131" s="9"/>
      <c r="C34131" s="9"/>
    </row>
    <row r="34132" spans="2:3">
      <c r="B34132" s="9"/>
      <c r="C34132" s="9"/>
    </row>
    <row r="34133" spans="2:3">
      <c r="B34133" s="9"/>
      <c r="C34133" s="9"/>
    </row>
    <row r="34134" spans="2:3">
      <c r="B34134" s="9"/>
      <c r="C34134" s="9"/>
    </row>
    <row r="34135" spans="2:3">
      <c r="B34135" s="9"/>
      <c r="C34135" s="9"/>
    </row>
    <row r="34136" spans="2:3">
      <c r="B34136" s="9"/>
      <c r="C34136" s="9"/>
    </row>
    <row r="34137" spans="2:3">
      <c r="B34137" s="9"/>
      <c r="C34137" s="9"/>
    </row>
    <row r="34138" spans="2:3">
      <c r="B34138" s="9"/>
      <c r="C34138" s="9"/>
    </row>
    <row r="34139" spans="2:3">
      <c r="B34139" s="9"/>
      <c r="C34139" s="9"/>
    </row>
    <row r="34140" spans="2:3">
      <c r="B34140" s="9"/>
      <c r="C34140" s="9"/>
    </row>
    <row r="34141" spans="2:3">
      <c r="B34141" s="9"/>
      <c r="C34141" s="9"/>
    </row>
    <row r="34142" spans="2:3">
      <c r="B34142" s="9"/>
      <c r="C34142" s="9"/>
    </row>
    <row r="34143" spans="2:3">
      <c r="B34143" s="9"/>
      <c r="C34143" s="9"/>
    </row>
    <row r="34144" spans="2:3">
      <c r="B34144" s="9"/>
      <c r="C34144" s="9"/>
    </row>
    <row r="34145" spans="2:3">
      <c r="B34145" s="9"/>
      <c r="C34145" s="9"/>
    </row>
    <row r="34146" spans="2:3">
      <c r="B34146" s="9"/>
      <c r="C34146" s="9"/>
    </row>
    <row r="34147" spans="2:3">
      <c r="B34147" s="9"/>
      <c r="C34147" s="9"/>
    </row>
    <row r="34148" spans="2:3">
      <c r="B34148" s="9"/>
      <c r="C34148" s="9"/>
    </row>
    <row r="34149" spans="2:3">
      <c r="B34149" s="9"/>
      <c r="C34149" s="9"/>
    </row>
    <row r="34150" spans="2:3">
      <c r="B34150" s="9"/>
      <c r="C34150" s="9"/>
    </row>
    <row r="34151" spans="2:3">
      <c r="B34151" s="9"/>
      <c r="C34151" s="9"/>
    </row>
    <row r="34152" spans="2:3">
      <c r="B34152" s="9"/>
      <c r="C34152" s="9"/>
    </row>
    <row r="34153" spans="2:3">
      <c r="B34153" s="9"/>
      <c r="C34153" s="9"/>
    </row>
    <row r="34154" spans="2:3">
      <c r="B34154" s="9"/>
      <c r="C34154" s="9"/>
    </row>
    <row r="34155" spans="2:3">
      <c r="B34155" s="9"/>
      <c r="C34155" s="9"/>
    </row>
    <row r="34156" spans="2:3">
      <c r="B34156" s="9"/>
      <c r="C34156" s="9"/>
    </row>
    <row r="34157" spans="2:3">
      <c r="B34157" s="9"/>
      <c r="C34157" s="9"/>
    </row>
    <row r="34158" spans="2:3">
      <c r="B34158" s="9"/>
      <c r="C34158" s="9"/>
    </row>
    <row r="34159" spans="2:3">
      <c r="B34159" s="9"/>
      <c r="C34159" s="9"/>
    </row>
    <row r="34160" spans="2:3">
      <c r="B34160" s="9"/>
      <c r="C34160" s="9"/>
    </row>
    <row r="34161" spans="2:3">
      <c r="B34161" s="9"/>
      <c r="C34161" s="9"/>
    </row>
    <row r="34162" spans="2:3">
      <c r="B34162" s="9"/>
      <c r="C34162" s="9"/>
    </row>
    <row r="34163" spans="2:3">
      <c r="B34163" s="9"/>
      <c r="C34163" s="9"/>
    </row>
    <row r="34164" spans="2:3">
      <c r="B34164" s="9"/>
      <c r="C34164" s="9"/>
    </row>
    <row r="34165" spans="2:3">
      <c r="B34165" s="9"/>
      <c r="C34165" s="9"/>
    </row>
    <row r="34166" spans="2:3">
      <c r="B34166" s="9"/>
      <c r="C34166" s="9"/>
    </row>
    <row r="34167" spans="2:3">
      <c r="B34167" s="9"/>
      <c r="C34167" s="9"/>
    </row>
    <row r="34168" spans="2:3">
      <c r="B34168" s="9"/>
      <c r="C34168" s="9"/>
    </row>
    <row r="34169" spans="2:3">
      <c r="B34169" s="9"/>
      <c r="C34169" s="9"/>
    </row>
    <row r="34170" spans="2:3">
      <c r="B34170" s="9"/>
      <c r="C34170" s="9"/>
    </row>
    <row r="34171" spans="2:3">
      <c r="B34171" s="9"/>
      <c r="C34171" s="9"/>
    </row>
    <row r="34172" spans="2:3">
      <c r="B34172" s="9"/>
      <c r="C34172" s="9"/>
    </row>
    <row r="34173" spans="2:3">
      <c r="B34173" s="9"/>
      <c r="C34173" s="9"/>
    </row>
    <row r="34174" spans="2:3">
      <c r="B34174" s="9"/>
      <c r="C34174" s="9"/>
    </row>
    <row r="34175" spans="2:3">
      <c r="B34175" s="9"/>
      <c r="C34175" s="9"/>
    </row>
    <row r="34176" spans="2:3">
      <c r="B34176" s="9"/>
      <c r="C34176" s="9"/>
    </row>
    <row r="34177" spans="2:3">
      <c r="B34177" s="9"/>
      <c r="C34177" s="9"/>
    </row>
    <row r="34178" spans="2:3">
      <c r="B34178" s="9"/>
      <c r="C34178" s="9"/>
    </row>
    <row r="34179" spans="2:3">
      <c r="B34179" s="9"/>
      <c r="C34179" s="9"/>
    </row>
    <row r="34180" spans="2:3">
      <c r="B34180" s="9"/>
      <c r="C34180" s="9"/>
    </row>
    <row r="34181" spans="2:3">
      <c r="B34181" s="9"/>
      <c r="C34181" s="9"/>
    </row>
    <row r="34182" spans="2:3">
      <c r="B34182" s="9"/>
      <c r="C34182" s="9"/>
    </row>
    <row r="34183" spans="2:3">
      <c r="B34183" s="9"/>
      <c r="C34183" s="9"/>
    </row>
    <row r="34184" spans="2:3">
      <c r="B34184" s="9"/>
      <c r="C34184" s="9"/>
    </row>
    <row r="34185" spans="2:3">
      <c r="B34185" s="9"/>
      <c r="C34185" s="9"/>
    </row>
    <row r="34186" spans="2:3">
      <c r="B34186" s="9"/>
      <c r="C34186" s="9"/>
    </row>
    <row r="34187" spans="2:3">
      <c r="B34187" s="9"/>
      <c r="C34187" s="9"/>
    </row>
    <row r="34188" spans="2:3">
      <c r="B34188" s="9"/>
      <c r="C34188" s="9"/>
    </row>
    <row r="34189" spans="2:3">
      <c r="B34189" s="9"/>
      <c r="C34189" s="9"/>
    </row>
    <row r="34190" spans="2:3">
      <c r="B34190" s="9"/>
      <c r="C34190" s="9"/>
    </row>
    <row r="34191" spans="2:3">
      <c r="B34191" s="9"/>
      <c r="C34191" s="9"/>
    </row>
    <row r="34192" spans="2:3">
      <c r="B34192" s="9"/>
      <c r="C34192" s="9"/>
    </row>
    <row r="34193" spans="2:3">
      <c r="B34193" s="9"/>
      <c r="C34193" s="9"/>
    </row>
    <row r="34194" spans="2:3">
      <c r="B34194" s="9"/>
      <c r="C34194" s="9"/>
    </row>
    <row r="34195" spans="2:3">
      <c r="B34195" s="9"/>
      <c r="C34195" s="9"/>
    </row>
    <row r="34196" spans="2:3">
      <c r="B34196" s="9"/>
      <c r="C34196" s="9"/>
    </row>
    <row r="34197" spans="2:3">
      <c r="B34197" s="9"/>
      <c r="C34197" s="9"/>
    </row>
    <row r="34198" spans="2:3">
      <c r="B34198" s="9"/>
      <c r="C34198" s="9"/>
    </row>
    <row r="34199" spans="2:3">
      <c r="B34199" s="9"/>
      <c r="C34199" s="9"/>
    </row>
    <row r="34200" spans="2:3">
      <c r="B34200" s="9"/>
      <c r="C34200" s="9"/>
    </row>
    <row r="34201" spans="2:3">
      <c r="B34201" s="9"/>
      <c r="C34201" s="9"/>
    </row>
    <row r="34202" spans="2:3">
      <c r="B34202" s="9"/>
      <c r="C34202" s="9"/>
    </row>
    <row r="34203" spans="2:3">
      <c r="B34203" s="9"/>
      <c r="C34203" s="9"/>
    </row>
    <row r="34204" spans="2:3">
      <c r="B34204" s="9"/>
      <c r="C34204" s="9"/>
    </row>
    <row r="34205" spans="2:3">
      <c r="B34205" s="9"/>
      <c r="C34205" s="9"/>
    </row>
    <row r="34206" spans="2:3">
      <c r="B34206" s="9"/>
      <c r="C34206" s="9"/>
    </row>
    <row r="34207" spans="2:3">
      <c r="B34207" s="9"/>
      <c r="C34207" s="9"/>
    </row>
    <row r="34208" spans="2:3">
      <c r="B34208" s="9"/>
      <c r="C34208" s="9"/>
    </row>
    <row r="34209" spans="2:3">
      <c r="B34209" s="9"/>
      <c r="C34209" s="9"/>
    </row>
    <row r="34210" spans="2:3">
      <c r="B34210" s="9"/>
      <c r="C34210" s="9"/>
    </row>
    <row r="34211" spans="2:3">
      <c r="B34211" s="9"/>
      <c r="C34211" s="9"/>
    </row>
    <row r="34212" spans="2:3">
      <c r="B34212" s="9"/>
      <c r="C34212" s="9"/>
    </row>
    <row r="34213" spans="2:3">
      <c r="B34213" s="9"/>
      <c r="C34213" s="9"/>
    </row>
    <row r="34214" spans="2:3">
      <c r="B34214" s="9"/>
      <c r="C34214" s="9"/>
    </row>
    <row r="34215" spans="2:3">
      <c r="B34215" s="9"/>
      <c r="C34215" s="9"/>
    </row>
    <row r="34216" spans="2:3">
      <c r="B34216" s="9"/>
      <c r="C34216" s="9"/>
    </row>
    <row r="34217" spans="2:3">
      <c r="B34217" s="9"/>
      <c r="C34217" s="9"/>
    </row>
    <row r="34218" spans="2:3">
      <c r="B34218" s="9"/>
      <c r="C34218" s="9"/>
    </row>
    <row r="34219" spans="2:3">
      <c r="B34219" s="9"/>
      <c r="C34219" s="9"/>
    </row>
    <row r="34220" spans="2:3">
      <c r="B34220" s="9"/>
      <c r="C34220" s="9"/>
    </row>
    <row r="34221" spans="2:3">
      <c r="B34221" s="9"/>
      <c r="C34221" s="9"/>
    </row>
    <row r="34222" spans="2:3">
      <c r="B34222" s="9"/>
      <c r="C34222" s="9"/>
    </row>
    <row r="34223" spans="2:3">
      <c r="B34223" s="9"/>
      <c r="C34223" s="9"/>
    </row>
    <row r="34224" spans="2:3">
      <c r="B34224" s="9"/>
      <c r="C34224" s="9"/>
    </row>
    <row r="34225" spans="2:3">
      <c r="B34225" s="9"/>
      <c r="C34225" s="9"/>
    </row>
    <row r="34226" spans="2:3">
      <c r="B34226" s="9"/>
      <c r="C34226" s="9"/>
    </row>
    <row r="34227" spans="2:3">
      <c r="B34227" s="9"/>
      <c r="C34227" s="9"/>
    </row>
    <row r="34228" spans="2:3">
      <c r="B34228" s="9"/>
      <c r="C34228" s="9"/>
    </row>
    <row r="34229" spans="2:3">
      <c r="B34229" s="9"/>
      <c r="C34229" s="9"/>
    </row>
    <row r="34230" spans="2:3">
      <c r="B34230" s="9"/>
      <c r="C34230" s="9"/>
    </row>
    <row r="34231" spans="2:3">
      <c r="B34231" s="9"/>
      <c r="C34231" s="9"/>
    </row>
    <row r="34232" spans="2:3">
      <c r="B34232" s="9"/>
      <c r="C34232" s="9"/>
    </row>
    <row r="34233" spans="2:3">
      <c r="B34233" s="9"/>
      <c r="C34233" s="9"/>
    </row>
    <row r="34234" spans="2:3">
      <c r="B34234" s="9"/>
      <c r="C34234" s="9"/>
    </row>
    <row r="34235" spans="2:3">
      <c r="B34235" s="9"/>
      <c r="C34235" s="9"/>
    </row>
    <row r="34236" spans="2:3">
      <c r="B34236" s="9"/>
      <c r="C34236" s="9"/>
    </row>
    <row r="34237" spans="2:3">
      <c r="B34237" s="9"/>
      <c r="C34237" s="9"/>
    </row>
    <row r="34238" spans="2:3">
      <c r="B34238" s="9"/>
      <c r="C34238" s="9"/>
    </row>
    <row r="34239" spans="2:3">
      <c r="B34239" s="9"/>
      <c r="C34239" s="9"/>
    </row>
    <row r="34240" spans="2:3">
      <c r="B34240" s="9"/>
      <c r="C34240" s="9"/>
    </row>
    <row r="34241" spans="2:3">
      <c r="B34241" s="9"/>
      <c r="C34241" s="9"/>
    </row>
    <row r="34242" spans="2:3">
      <c r="B34242" s="9"/>
      <c r="C34242" s="9"/>
    </row>
    <row r="34243" spans="2:3">
      <c r="B34243" s="9"/>
      <c r="C34243" s="9"/>
    </row>
    <row r="34244" spans="2:3">
      <c r="B34244" s="9"/>
      <c r="C34244" s="9"/>
    </row>
    <row r="34245" spans="2:3">
      <c r="B34245" s="9"/>
      <c r="C34245" s="9"/>
    </row>
    <row r="34246" spans="2:3">
      <c r="B34246" s="9"/>
      <c r="C34246" s="9"/>
    </row>
    <row r="34247" spans="2:3">
      <c r="B34247" s="9"/>
      <c r="C34247" s="9"/>
    </row>
    <row r="34248" spans="2:3">
      <c r="B34248" s="9"/>
      <c r="C34248" s="9"/>
    </row>
    <row r="34249" spans="2:3">
      <c r="B34249" s="9"/>
      <c r="C34249" s="9"/>
    </row>
    <row r="34250" spans="2:3">
      <c r="B34250" s="9"/>
      <c r="C34250" s="9"/>
    </row>
    <row r="34251" spans="2:3">
      <c r="B34251" s="9"/>
      <c r="C34251" s="9"/>
    </row>
    <row r="34252" spans="2:3">
      <c r="B34252" s="9"/>
      <c r="C34252" s="9"/>
    </row>
    <row r="34253" spans="2:3">
      <c r="B34253" s="9"/>
      <c r="C34253" s="9"/>
    </row>
    <row r="34254" spans="2:3">
      <c r="B34254" s="9"/>
      <c r="C34254" s="9"/>
    </row>
    <row r="34255" spans="2:3">
      <c r="B34255" s="9"/>
      <c r="C34255" s="9"/>
    </row>
    <row r="34256" spans="2:3">
      <c r="B34256" s="9"/>
      <c r="C34256" s="9"/>
    </row>
    <row r="34257" spans="2:3">
      <c r="B34257" s="9"/>
      <c r="C34257" s="9"/>
    </row>
    <row r="34258" spans="2:3">
      <c r="B34258" s="9"/>
      <c r="C34258" s="9"/>
    </row>
    <row r="34259" spans="2:3">
      <c r="B34259" s="9"/>
      <c r="C34259" s="9"/>
    </row>
    <row r="34260" spans="2:3">
      <c r="B34260" s="9"/>
      <c r="C34260" s="9"/>
    </row>
    <row r="34261" spans="2:3">
      <c r="B34261" s="9"/>
      <c r="C34261" s="9"/>
    </row>
    <row r="34262" spans="2:3">
      <c r="B34262" s="9"/>
      <c r="C34262" s="9"/>
    </row>
    <row r="34263" spans="2:3">
      <c r="B34263" s="9"/>
      <c r="C34263" s="9"/>
    </row>
    <row r="34264" spans="2:3">
      <c r="B34264" s="9"/>
      <c r="C34264" s="9"/>
    </row>
    <row r="34265" spans="2:3">
      <c r="B34265" s="9"/>
      <c r="C34265" s="9"/>
    </row>
    <row r="34266" spans="2:3">
      <c r="B34266" s="9"/>
      <c r="C34266" s="9"/>
    </row>
    <row r="34267" spans="2:3">
      <c r="B34267" s="9"/>
      <c r="C34267" s="9"/>
    </row>
    <row r="34268" spans="2:3">
      <c r="B34268" s="9"/>
      <c r="C34268" s="9"/>
    </row>
    <row r="34269" spans="2:3">
      <c r="B34269" s="9"/>
      <c r="C34269" s="9"/>
    </row>
    <row r="34270" spans="2:3">
      <c r="B34270" s="9"/>
      <c r="C34270" s="9"/>
    </row>
    <row r="34271" spans="2:3">
      <c r="B34271" s="9"/>
      <c r="C34271" s="9"/>
    </row>
    <row r="34272" spans="2:3">
      <c r="B34272" s="9"/>
      <c r="C34272" s="9"/>
    </row>
    <row r="34273" spans="2:3">
      <c r="B34273" s="9"/>
      <c r="C34273" s="9"/>
    </row>
    <row r="34274" spans="2:3">
      <c r="B34274" s="9"/>
      <c r="C34274" s="9"/>
    </row>
    <row r="34275" spans="2:3">
      <c r="B34275" s="9"/>
      <c r="C34275" s="9"/>
    </row>
    <row r="34276" spans="2:3">
      <c r="B34276" s="9"/>
      <c r="C34276" s="9"/>
    </row>
    <row r="34277" spans="2:3">
      <c r="B34277" s="9"/>
      <c r="C34277" s="9"/>
    </row>
    <row r="34278" spans="2:3">
      <c r="B34278" s="9"/>
      <c r="C34278" s="9"/>
    </row>
    <row r="34279" spans="2:3">
      <c r="B34279" s="9"/>
      <c r="C34279" s="9"/>
    </row>
    <row r="34280" spans="2:3">
      <c r="B34280" s="9"/>
      <c r="C34280" s="9"/>
    </row>
    <row r="34281" spans="2:3">
      <c r="B34281" s="9"/>
      <c r="C34281" s="9"/>
    </row>
    <row r="34282" spans="2:3">
      <c r="B34282" s="9"/>
      <c r="C34282" s="9"/>
    </row>
    <row r="34283" spans="2:3">
      <c r="B34283" s="9"/>
      <c r="C34283" s="9"/>
    </row>
    <row r="34284" spans="2:3">
      <c r="B34284" s="9"/>
      <c r="C34284" s="9"/>
    </row>
    <row r="34285" spans="2:3">
      <c r="B34285" s="9"/>
      <c r="C34285" s="9"/>
    </row>
    <row r="34286" spans="2:3">
      <c r="B34286" s="9"/>
      <c r="C34286" s="9"/>
    </row>
    <row r="34287" spans="2:3">
      <c r="B34287" s="9"/>
      <c r="C34287" s="9"/>
    </row>
    <row r="34288" spans="2:3">
      <c r="B34288" s="9"/>
      <c r="C34288" s="9"/>
    </row>
    <row r="34289" spans="2:3">
      <c r="B34289" s="9"/>
      <c r="C34289" s="9"/>
    </row>
    <row r="34290" spans="2:3">
      <c r="B34290" s="9"/>
      <c r="C34290" s="9"/>
    </row>
    <row r="34291" spans="2:3">
      <c r="B34291" s="9"/>
      <c r="C34291" s="9"/>
    </row>
    <row r="34292" spans="2:3">
      <c r="B34292" s="9"/>
      <c r="C34292" s="9"/>
    </row>
    <row r="34293" spans="2:3">
      <c r="B34293" s="9"/>
      <c r="C34293" s="9"/>
    </row>
    <row r="34294" spans="2:3">
      <c r="B34294" s="9"/>
      <c r="C34294" s="9"/>
    </row>
    <row r="34295" spans="2:3">
      <c r="B34295" s="9"/>
      <c r="C34295" s="9"/>
    </row>
    <row r="34296" spans="2:3">
      <c r="B34296" s="9"/>
      <c r="C34296" s="9"/>
    </row>
    <row r="34297" spans="2:3">
      <c r="B34297" s="9"/>
      <c r="C34297" s="9"/>
    </row>
    <row r="34298" spans="2:3">
      <c r="B34298" s="9"/>
      <c r="C34298" s="9"/>
    </row>
    <row r="34299" spans="2:3">
      <c r="B34299" s="9"/>
      <c r="C34299" s="9"/>
    </row>
    <row r="34300" spans="2:3">
      <c r="B34300" s="9"/>
      <c r="C34300" s="9"/>
    </row>
    <row r="34301" spans="2:3">
      <c r="B34301" s="9"/>
      <c r="C34301" s="9"/>
    </row>
    <row r="34302" spans="2:3">
      <c r="B34302" s="9"/>
      <c r="C34302" s="9"/>
    </row>
    <row r="34303" spans="2:3">
      <c r="B34303" s="9"/>
      <c r="C34303" s="9"/>
    </row>
    <row r="34304" spans="2:3">
      <c r="B34304" s="9"/>
      <c r="C34304" s="9"/>
    </row>
    <row r="34305" spans="2:3">
      <c r="B34305" s="9"/>
      <c r="C34305" s="9"/>
    </row>
    <row r="34306" spans="2:3">
      <c r="B34306" s="9"/>
      <c r="C34306" s="9"/>
    </row>
    <row r="34307" spans="2:3">
      <c r="B34307" s="9"/>
      <c r="C34307" s="9"/>
    </row>
    <row r="34308" spans="2:3">
      <c r="B34308" s="9"/>
      <c r="C34308" s="9"/>
    </row>
    <row r="34309" spans="2:3">
      <c r="B34309" s="9"/>
      <c r="C34309" s="9"/>
    </row>
    <row r="34310" spans="2:3">
      <c r="B34310" s="9"/>
      <c r="C34310" s="9"/>
    </row>
    <row r="34311" spans="2:3">
      <c r="B34311" s="9"/>
      <c r="C34311" s="9"/>
    </row>
    <row r="34312" spans="2:3">
      <c r="B34312" s="9"/>
      <c r="C34312" s="9"/>
    </row>
    <row r="34313" spans="2:3">
      <c r="B34313" s="9"/>
      <c r="C34313" s="9"/>
    </row>
    <row r="34314" spans="2:3">
      <c r="B34314" s="9"/>
      <c r="C34314" s="9"/>
    </row>
    <row r="34315" spans="2:3">
      <c r="B34315" s="9"/>
      <c r="C34315" s="9"/>
    </row>
    <row r="34316" spans="2:3">
      <c r="B34316" s="9"/>
      <c r="C34316" s="9"/>
    </row>
    <row r="34317" spans="2:3">
      <c r="B34317" s="9"/>
      <c r="C34317" s="9"/>
    </row>
    <row r="34318" spans="2:3">
      <c r="B34318" s="9"/>
      <c r="C34318" s="9"/>
    </row>
    <row r="34319" spans="2:3">
      <c r="B34319" s="9"/>
      <c r="C34319" s="9"/>
    </row>
    <row r="34320" spans="2:3">
      <c r="B34320" s="9"/>
      <c r="C34320" s="9"/>
    </row>
    <row r="34321" spans="2:3">
      <c r="B34321" s="9"/>
      <c r="C34321" s="9"/>
    </row>
    <row r="34322" spans="2:3">
      <c r="B34322" s="9"/>
      <c r="C34322" s="9"/>
    </row>
    <row r="34323" spans="2:3">
      <c r="B34323" s="9"/>
      <c r="C34323" s="9"/>
    </row>
    <row r="34324" spans="2:3">
      <c r="B34324" s="9"/>
      <c r="C34324" s="9"/>
    </row>
    <row r="34325" spans="2:3">
      <c r="B34325" s="9"/>
      <c r="C34325" s="9"/>
    </row>
    <row r="34326" spans="2:3">
      <c r="B34326" s="9"/>
      <c r="C34326" s="9"/>
    </row>
    <row r="34327" spans="2:3">
      <c r="B34327" s="9"/>
      <c r="C34327" s="9"/>
    </row>
    <row r="34328" spans="2:3">
      <c r="B34328" s="9"/>
      <c r="C34328" s="9"/>
    </row>
    <row r="34329" spans="2:3">
      <c r="B34329" s="9"/>
      <c r="C34329" s="9"/>
    </row>
    <row r="34330" spans="2:3">
      <c r="B34330" s="9"/>
      <c r="C34330" s="9"/>
    </row>
    <row r="34331" spans="2:3">
      <c r="B34331" s="9"/>
      <c r="C34331" s="9"/>
    </row>
    <row r="34332" spans="2:3">
      <c r="B34332" s="9"/>
      <c r="C34332" s="9"/>
    </row>
    <row r="34333" spans="2:3">
      <c r="B34333" s="9"/>
      <c r="C34333" s="9"/>
    </row>
    <row r="34334" spans="2:3">
      <c r="B34334" s="9"/>
      <c r="C34334" s="9"/>
    </row>
    <row r="34335" spans="2:3">
      <c r="B34335" s="9"/>
      <c r="C34335" s="9"/>
    </row>
    <row r="34336" spans="2:3">
      <c r="B34336" s="9"/>
      <c r="C34336" s="9"/>
    </row>
    <row r="34337" spans="2:3">
      <c r="B34337" s="9"/>
      <c r="C34337" s="9"/>
    </row>
    <row r="34338" spans="2:3">
      <c r="B34338" s="9"/>
      <c r="C34338" s="9"/>
    </row>
    <row r="34339" spans="2:3">
      <c r="B34339" s="9"/>
      <c r="C34339" s="9"/>
    </row>
    <row r="34340" spans="2:3">
      <c r="B34340" s="9"/>
      <c r="C34340" s="9"/>
    </row>
    <row r="34341" spans="2:3">
      <c r="B34341" s="9"/>
      <c r="C34341" s="9"/>
    </row>
    <row r="34342" spans="2:3">
      <c r="B34342" s="9"/>
      <c r="C34342" s="9"/>
    </row>
    <row r="34343" spans="2:3">
      <c r="B34343" s="9"/>
      <c r="C34343" s="9"/>
    </row>
    <row r="34344" spans="2:3">
      <c r="B34344" s="9"/>
      <c r="C34344" s="9"/>
    </row>
    <row r="34345" spans="2:3">
      <c r="B34345" s="9"/>
      <c r="C34345" s="9"/>
    </row>
    <row r="34346" spans="2:3">
      <c r="B34346" s="9"/>
      <c r="C34346" s="9"/>
    </row>
    <row r="34347" spans="2:3">
      <c r="B34347" s="9"/>
      <c r="C34347" s="9"/>
    </row>
    <row r="34348" spans="2:3">
      <c r="B34348" s="9"/>
      <c r="C34348" s="9"/>
    </row>
    <row r="34349" spans="2:3">
      <c r="B34349" s="9"/>
      <c r="C34349" s="9"/>
    </row>
    <row r="34350" spans="2:3">
      <c r="B34350" s="9"/>
      <c r="C34350" s="9"/>
    </row>
    <row r="34351" spans="2:3">
      <c r="B34351" s="9"/>
      <c r="C34351" s="9"/>
    </row>
    <row r="34352" spans="2:3">
      <c r="B34352" s="9"/>
      <c r="C34352" s="9"/>
    </row>
    <row r="34353" spans="2:3">
      <c r="B34353" s="9"/>
      <c r="C34353" s="9"/>
    </row>
    <row r="34354" spans="2:3">
      <c r="B34354" s="9"/>
      <c r="C34354" s="9"/>
    </row>
    <row r="34355" spans="2:3">
      <c r="B34355" s="9"/>
      <c r="C34355" s="9"/>
    </row>
    <row r="34356" spans="2:3">
      <c r="B34356" s="9"/>
      <c r="C34356" s="9"/>
    </row>
    <row r="34357" spans="2:3">
      <c r="B34357" s="9"/>
      <c r="C34357" s="9"/>
    </row>
    <row r="34358" spans="2:3">
      <c r="B34358" s="9"/>
      <c r="C34358" s="9"/>
    </row>
    <row r="34359" spans="2:3">
      <c r="B34359" s="9"/>
      <c r="C34359" s="9"/>
    </row>
    <row r="34360" spans="2:3">
      <c r="B34360" s="9"/>
      <c r="C34360" s="9"/>
    </row>
    <row r="34361" spans="2:3">
      <c r="B34361" s="9"/>
      <c r="C34361" s="9"/>
    </row>
    <row r="34362" spans="2:3">
      <c r="B34362" s="9"/>
      <c r="C34362" s="9"/>
    </row>
    <row r="34363" spans="2:3">
      <c r="B34363" s="9"/>
      <c r="C34363" s="9"/>
    </row>
    <row r="34364" spans="2:3">
      <c r="B34364" s="9"/>
      <c r="C34364" s="9"/>
    </row>
    <row r="34365" spans="2:3">
      <c r="B34365" s="9"/>
      <c r="C34365" s="9"/>
    </row>
    <row r="34366" spans="2:3">
      <c r="B34366" s="9"/>
      <c r="C34366" s="9"/>
    </row>
    <row r="34367" spans="2:3">
      <c r="B34367" s="9"/>
      <c r="C34367" s="9"/>
    </row>
    <row r="34368" spans="2:3">
      <c r="B34368" s="9"/>
      <c r="C34368" s="9"/>
    </row>
    <row r="34369" spans="2:3">
      <c r="B34369" s="9"/>
      <c r="C34369" s="9"/>
    </row>
    <row r="34370" spans="2:3">
      <c r="B34370" s="9"/>
      <c r="C34370" s="9"/>
    </row>
    <row r="34371" spans="2:3">
      <c r="B34371" s="9"/>
      <c r="C34371" s="9"/>
    </row>
    <row r="34372" spans="2:3">
      <c r="B34372" s="9"/>
      <c r="C34372" s="9"/>
    </row>
    <row r="34373" spans="2:3">
      <c r="B34373" s="9"/>
      <c r="C34373" s="9"/>
    </row>
    <row r="34374" spans="2:3">
      <c r="B34374" s="9"/>
      <c r="C34374" s="9"/>
    </row>
    <row r="34375" spans="2:3">
      <c r="B34375" s="9"/>
      <c r="C34375" s="9"/>
    </row>
    <row r="34376" spans="2:3">
      <c r="B34376" s="9"/>
      <c r="C34376" s="9"/>
    </row>
    <row r="34377" spans="2:3">
      <c r="B34377" s="9"/>
      <c r="C34377" s="9"/>
    </row>
    <row r="34378" spans="2:3">
      <c r="B34378" s="9"/>
      <c r="C34378" s="9"/>
    </row>
    <row r="34379" spans="2:3">
      <c r="B34379" s="9"/>
      <c r="C34379" s="9"/>
    </row>
    <row r="34380" spans="2:3">
      <c r="B34380" s="9"/>
      <c r="C34380" s="9"/>
    </row>
    <row r="34381" spans="2:3">
      <c r="B34381" s="9"/>
      <c r="C34381" s="9"/>
    </row>
    <row r="34382" spans="2:3">
      <c r="B34382" s="9"/>
      <c r="C34382" s="9"/>
    </row>
    <row r="34383" spans="2:3">
      <c r="B34383" s="9"/>
      <c r="C34383" s="9"/>
    </row>
    <row r="34384" spans="2:3">
      <c r="B34384" s="9"/>
      <c r="C34384" s="9"/>
    </row>
    <row r="34385" spans="2:3">
      <c r="B34385" s="9"/>
      <c r="C34385" s="9"/>
    </row>
    <row r="34386" spans="2:3">
      <c r="B34386" s="9"/>
      <c r="C34386" s="9"/>
    </row>
    <row r="34387" spans="2:3">
      <c r="B34387" s="9"/>
      <c r="C34387" s="9"/>
    </row>
    <row r="34388" spans="2:3">
      <c r="B34388" s="9"/>
      <c r="C34388" s="9"/>
    </row>
    <row r="34389" spans="2:3">
      <c r="B34389" s="9"/>
      <c r="C34389" s="9"/>
    </row>
    <row r="34390" spans="2:3">
      <c r="B34390" s="9"/>
      <c r="C34390" s="9"/>
    </row>
    <row r="34391" spans="2:3">
      <c r="B34391" s="9"/>
      <c r="C34391" s="9"/>
    </row>
    <row r="34392" spans="2:3">
      <c r="B34392" s="9"/>
      <c r="C34392" s="9"/>
    </row>
    <row r="34393" spans="2:3">
      <c r="B34393" s="9"/>
      <c r="C34393" s="9"/>
    </row>
    <row r="34394" spans="2:3">
      <c r="B34394" s="9"/>
      <c r="C34394" s="9"/>
    </row>
    <row r="34395" spans="2:3">
      <c r="B34395" s="9"/>
      <c r="C34395" s="9"/>
    </row>
    <row r="34396" spans="2:3">
      <c r="B34396" s="9"/>
      <c r="C34396" s="9"/>
    </row>
    <row r="34397" spans="2:3">
      <c r="B34397" s="9"/>
      <c r="C34397" s="9"/>
    </row>
    <row r="34398" spans="2:3">
      <c r="B34398" s="9"/>
      <c r="C34398" s="9"/>
    </row>
    <row r="34399" spans="2:3">
      <c r="B34399" s="9"/>
      <c r="C34399" s="9"/>
    </row>
    <row r="34400" spans="2:3">
      <c r="B34400" s="9"/>
      <c r="C34400" s="9"/>
    </row>
    <row r="34401" spans="2:3">
      <c r="B34401" s="9"/>
      <c r="C34401" s="9"/>
    </row>
    <row r="34402" spans="2:3">
      <c r="B34402" s="9"/>
      <c r="C34402" s="9"/>
    </row>
    <row r="34403" spans="2:3">
      <c r="B34403" s="9"/>
      <c r="C34403" s="9"/>
    </row>
    <row r="34404" spans="2:3">
      <c r="B34404" s="9"/>
      <c r="C34404" s="9"/>
    </row>
    <row r="34405" spans="2:3">
      <c r="B34405" s="9"/>
      <c r="C34405" s="9"/>
    </row>
    <row r="34406" spans="2:3">
      <c r="B34406" s="9"/>
      <c r="C34406" s="9"/>
    </row>
    <row r="34407" spans="2:3">
      <c r="B34407" s="9"/>
      <c r="C34407" s="9"/>
    </row>
    <row r="34408" spans="2:3">
      <c r="B34408" s="9"/>
      <c r="C34408" s="9"/>
    </row>
    <row r="34409" spans="2:3">
      <c r="B34409" s="9"/>
      <c r="C34409" s="9"/>
    </row>
    <row r="34410" spans="2:3">
      <c r="B34410" s="9"/>
      <c r="C34410" s="9"/>
    </row>
    <row r="34411" spans="2:3">
      <c r="B34411" s="9"/>
      <c r="C34411" s="9"/>
    </row>
    <row r="34412" spans="2:3">
      <c r="B34412" s="9"/>
      <c r="C34412" s="9"/>
    </row>
    <row r="34413" spans="2:3">
      <c r="B34413" s="9"/>
      <c r="C34413" s="9"/>
    </row>
    <row r="34414" spans="2:3">
      <c r="B34414" s="9"/>
      <c r="C34414" s="9"/>
    </row>
    <row r="34415" spans="2:3">
      <c r="B34415" s="9"/>
      <c r="C34415" s="9"/>
    </row>
    <row r="34416" spans="2:3">
      <c r="B34416" s="9"/>
      <c r="C34416" s="9"/>
    </row>
    <row r="34417" spans="2:3">
      <c r="B34417" s="9"/>
      <c r="C34417" s="9"/>
    </row>
    <row r="34418" spans="2:3">
      <c r="B34418" s="9"/>
      <c r="C34418" s="9"/>
    </row>
    <row r="34419" spans="2:3">
      <c r="B34419" s="9"/>
      <c r="C34419" s="9"/>
    </row>
    <row r="34420" spans="2:3">
      <c r="B34420" s="9"/>
      <c r="C34420" s="9"/>
    </row>
    <row r="34421" spans="2:3">
      <c r="B34421" s="9"/>
      <c r="C34421" s="9"/>
    </row>
    <row r="34422" spans="2:3">
      <c r="B34422" s="9"/>
      <c r="C34422" s="9"/>
    </row>
    <row r="34423" spans="2:3">
      <c r="B34423" s="9"/>
      <c r="C34423" s="9"/>
    </row>
    <row r="34424" spans="2:3">
      <c r="B34424" s="9"/>
      <c r="C34424" s="9"/>
    </row>
    <row r="34425" spans="2:3">
      <c r="B34425" s="9"/>
      <c r="C34425" s="9"/>
    </row>
    <row r="34426" spans="2:3">
      <c r="B34426" s="9"/>
      <c r="C34426" s="9"/>
    </row>
    <row r="34427" spans="2:3">
      <c r="B34427" s="9"/>
      <c r="C34427" s="9"/>
    </row>
    <row r="34428" spans="2:3">
      <c r="B34428" s="9"/>
      <c r="C34428" s="9"/>
    </row>
    <row r="34429" spans="2:3">
      <c r="B34429" s="9"/>
      <c r="C34429" s="9"/>
    </row>
    <row r="34430" spans="2:3">
      <c r="B34430" s="9"/>
      <c r="C34430" s="9"/>
    </row>
    <row r="34431" spans="2:3">
      <c r="B34431" s="9"/>
      <c r="C34431" s="9"/>
    </row>
    <row r="34432" spans="2:3">
      <c r="B34432" s="9"/>
      <c r="C34432" s="9"/>
    </row>
    <row r="34433" spans="2:3">
      <c r="B34433" s="9"/>
      <c r="C34433" s="9"/>
    </row>
    <row r="34434" spans="2:3">
      <c r="B34434" s="9"/>
      <c r="C34434" s="9"/>
    </row>
    <row r="34435" spans="2:3">
      <c r="B34435" s="9"/>
      <c r="C34435" s="9"/>
    </row>
    <row r="34436" spans="2:3">
      <c r="B34436" s="9"/>
      <c r="C34436" s="9"/>
    </row>
    <row r="34437" spans="2:3">
      <c r="B34437" s="9"/>
      <c r="C34437" s="9"/>
    </row>
    <row r="34438" spans="2:3">
      <c r="B34438" s="9"/>
      <c r="C34438" s="9"/>
    </row>
    <row r="34439" spans="2:3">
      <c r="B34439" s="9"/>
      <c r="C34439" s="9"/>
    </row>
    <row r="34440" spans="2:3">
      <c r="B34440" s="9"/>
      <c r="C34440" s="9"/>
    </row>
    <row r="34441" spans="2:3">
      <c r="B34441" s="9"/>
      <c r="C34441" s="9"/>
    </row>
    <row r="34442" spans="2:3">
      <c r="B34442" s="9"/>
      <c r="C34442" s="9"/>
    </row>
    <row r="34443" spans="2:3">
      <c r="B34443" s="9"/>
      <c r="C34443" s="9"/>
    </row>
    <row r="34444" spans="2:3">
      <c r="B34444" s="9"/>
      <c r="C34444" s="9"/>
    </row>
    <row r="34445" spans="2:3">
      <c r="B34445" s="9"/>
      <c r="C34445" s="9"/>
    </row>
    <row r="34446" spans="2:3">
      <c r="B34446" s="9"/>
      <c r="C34446" s="9"/>
    </row>
    <row r="34447" spans="2:3">
      <c r="B34447" s="9"/>
      <c r="C34447" s="9"/>
    </row>
    <row r="34448" spans="2:3">
      <c r="B34448" s="9"/>
      <c r="C34448" s="9"/>
    </row>
    <row r="34449" spans="2:3">
      <c r="B34449" s="9"/>
      <c r="C34449" s="9"/>
    </row>
    <row r="34450" spans="2:3">
      <c r="B34450" s="9"/>
      <c r="C34450" s="9"/>
    </row>
    <row r="34451" spans="2:3">
      <c r="B34451" s="9"/>
      <c r="C34451" s="9"/>
    </row>
    <row r="34452" spans="2:3">
      <c r="B34452" s="9"/>
      <c r="C34452" s="9"/>
    </row>
    <row r="34453" spans="2:3">
      <c r="B34453" s="9"/>
      <c r="C34453" s="9"/>
    </row>
    <row r="34454" spans="2:3">
      <c r="B34454" s="9"/>
      <c r="C34454" s="9"/>
    </row>
    <row r="34455" spans="2:3">
      <c r="B34455" s="9"/>
      <c r="C34455" s="9"/>
    </row>
    <row r="34456" spans="2:3">
      <c r="B34456" s="9"/>
      <c r="C34456" s="9"/>
    </row>
    <row r="34457" spans="2:3">
      <c r="B34457" s="9"/>
      <c r="C34457" s="9"/>
    </row>
    <row r="34458" spans="2:3">
      <c r="B34458" s="9"/>
      <c r="C34458" s="9"/>
    </row>
    <row r="34459" spans="2:3">
      <c r="B34459" s="9"/>
      <c r="C34459" s="9"/>
    </row>
    <row r="34460" spans="2:3">
      <c r="B34460" s="9"/>
      <c r="C34460" s="9"/>
    </row>
    <row r="34461" spans="2:3">
      <c r="B34461" s="9"/>
      <c r="C34461" s="9"/>
    </row>
    <row r="34462" spans="2:3">
      <c r="B34462" s="9"/>
      <c r="C34462" s="9"/>
    </row>
    <row r="34463" spans="2:3">
      <c r="B34463" s="9"/>
      <c r="C34463" s="9"/>
    </row>
    <row r="34464" spans="2:3">
      <c r="B34464" s="9"/>
      <c r="C34464" s="9"/>
    </row>
    <row r="34465" spans="2:3">
      <c r="B34465" s="9"/>
      <c r="C34465" s="9"/>
    </row>
    <row r="34466" spans="2:3">
      <c r="B34466" s="9"/>
      <c r="C34466" s="9"/>
    </row>
    <row r="34467" spans="2:3">
      <c r="B34467" s="9"/>
      <c r="C34467" s="9"/>
    </row>
    <row r="34468" spans="2:3">
      <c r="B34468" s="9"/>
      <c r="C34468" s="9"/>
    </row>
    <row r="34469" spans="2:3">
      <c r="B34469" s="9"/>
      <c r="C34469" s="9"/>
    </row>
    <row r="34470" spans="2:3">
      <c r="B34470" s="9"/>
      <c r="C34470" s="9"/>
    </row>
    <row r="34471" spans="2:3">
      <c r="B34471" s="9"/>
      <c r="C34471" s="9"/>
    </row>
    <row r="34472" spans="2:3">
      <c r="B34472" s="9"/>
      <c r="C34472" s="9"/>
    </row>
    <row r="34473" spans="2:3">
      <c r="B34473" s="9"/>
      <c r="C34473" s="9"/>
    </row>
    <row r="34474" spans="2:3">
      <c r="B34474" s="9"/>
      <c r="C34474" s="9"/>
    </row>
    <row r="34475" spans="2:3">
      <c r="B34475" s="9"/>
      <c r="C34475" s="9"/>
    </row>
    <row r="34476" spans="2:3">
      <c r="B34476" s="9"/>
      <c r="C34476" s="9"/>
    </row>
    <row r="34477" spans="2:3">
      <c r="B34477" s="9"/>
      <c r="C34477" s="9"/>
    </row>
    <row r="34478" spans="2:3">
      <c r="B34478" s="9"/>
      <c r="C34478" s="9"/>
    </row>
    <row r="34479" spans="2:3">
      <c r="B34479" s="9"/>
      <c r="C34479" s="9"/>
    </row>
    <row r="34480" spans="2:3">
      <c r="B34480" s="9"/>
      <c r="C34480" s="9"/>
    </row>
    <row r="34481" spans="2:3">
      <c r="B34481" s="9"/>
      <c r="C34481" s="9"/>
    </row>
    <row r="34482" spans="2:3">
      <c r="B34482" s="9"/>
      <c r="C34482" s="9"/>
    </row>
    <row r="34483" spans="2:3">
      <c r="B34483" s="9"/>
      <c r="C34483" s="9"/>
    </row>
    <row r="34484" spans="2:3">
      <c r="B34484" s="9"/>
      <c r="C34484" s="9"/>
    </row>
    <row r="34485" spans="2:3">
      <c r="B34485" s="9"/>
      <c r="C34485" s="9"/>
    </row>
    <row r="34486" spans="2:3">
      <c r="B34486" s="9"/>
      <c r="C34486" s="9"/>
    </row>
    <row r="34487" spans="2:3">
      <c r="B34487" s="9"/>
      <c r="C34487" s="9"/>
    </row>
    <row r="34488" spans="2:3">
      <c r="B34488" s="9"/>
      <c r="C34488" s="9"/>
    </row>
    <row r="34489" spans="2:3">
      <c r="B34489" s="9"/>
      <c r="C34489" s="9"/>
    </row>
    <row r="34490" spans="2:3">
      <c r="B34490" s="9"/>
      <c r="C34490" s="9"/>
    </row>
    <row r="34491" spans="2:3">
      <c r="B34491" s="9"/>
      <c r="C34491" s="9"/>
    </row>
    <row r="34492" spans="2:3">
      <c r="B34492" s="9"/>
      <c r="C34492" s="9"/>
    </row>
    <row r="34493" spans="2:3">
      <c r="B34493" s="9"/>
      <c r="C34493" s="9"/>
    </row>
    <row r="34494" spans="2:3">
      <c r="B34494" s="9"/>
      <c r="C34494" s="9"/>
    </row>
    <row r="34495" spans="2:3">
      <c r="B34495" s="9"/>
      <c r="C34495" s="9"/>
    </row>
    <row r="34496" spans="2:3">
      <c r="B34496" s="9"/>
      <c r="C34496" s="9"/>
    </row>
    <row r="34497" spans="2:3">
      <c r="B34497" s="9"/>
      <c r="C34497" s="9"/>
    </row>
    <row r="34498" spans="2:3">
      <c r="B34498" s="9"/>
      <c r="C34498" s="9"/>
    </row>
    <row r="34499" spans="2:3">
      <c r="B34499" s="9"/>
      <c r="C34499" s="9"/>
    </row>
    <row r="34500" spans="2:3">
      <c r="B34500" s="9"/>
      <c r="C34500" s="9"/>
    </row>
    <row r="34501" spans="2:3">
      <c r="B34501" s="9"/>
      <c r="C34501" s="9"/>
    </row>
    <row r="34502" spans="2:3">
      <c r="B34502" s="9"/>
      <c r="C34502" s="9"/>
    </row>
    <row r="34503" spans="2:3">
      <c r="B34503" s="9"/>
      <c r="C34503" s="9"/>
    </row>
    <row r="34504" spans="2:3">
      <c r="B34504" s="9"/>
      <c r="C34504" s="9"/>
    </row>
    <row r="34505" spans="2:3">
      <c r="B34505" s="9"/>
      <c r="C34505" s="9"/>
    </row>
    <row r="34506" spans="2:3">
      <c r="B34506" s="9"/>
      <c r="C34506" s="9"/>
    </row>
    <row r="34507" spans="2:3">
      <c r="B34507" s="9"/>
      <c r="C34507" s="9"/>
    </row>
    <row r="34508" spans="2:3">
      <c r="B34508" s="9"/>
      <c r="C34508" s="9"/>
    </row>
    <row r="34509" spans="2:3">
      <c r="B34509" s="9"/>
      <c r="C34509" s="9"/>
    </row>
    <row r="34510" spans="2:3">
      <c r="B34510" s="9"/>
      <c r="C34510" s="9"/>
    </row>
    <row r="34511" spans="2:3">
      <c r="B34511" s="9"/>
      <c r="C34511" s="9"/>
    </row>
    <row r="34512" spans="2:3">
      <c r="B34512" s="9"/>
      <c r="C34512" s="9"/>
    </row>
    <row r="34513" spans="2:3">
      <c r="B34513" s="9"/>
      <c r="C34513" s="9"/>
    </row>
    <row r="34514" spans="2:3">
      <c r="B34514" s="9"/>
      <c r="C34514" s="9"/>
    </row>
    <row r="34515" spans="2:3">
      <c r="B34515" s="9"/>
      <c r="C34515" s="9"/>
    </row>
    <row r="34516" spans="2:3">
      <c r="B34516" s="9"/>
      <c r="C34516" s="9"/>
    </row>
    <row r="34517" spans="2:3">
      <c r="B34517" s="9"/>
      <c r="C34517" s="9"/>
    </row>
    <row r="34518" spans="2:3">
      <c r="B34518" s="9"/>
      <c r="C34518" s="9"/>
    </row>
    <row r="34519" spans="2:3">
      <c r="B34519" s="9"/>
      <c r="C34519" s="9"/>
    </row>
    <row r="34520" spans="2:3">
      <c r="B34520" s="9"/>
      <c r="C34520" s="9"/>
    </row>
    <row r="34521" spans="2:3">
      <c r="B34521" s="9"/>
      <c r="C34521" s="9"/>
    </row>
    <row r="34522" spans="2:3">
      <c r="B34522" s="9"/>
      <c r="C34522" s="9"/>
    </row>
    <row r="34523" spans="2:3">
      <c r="B34523" s="9"/>
      <c r="C34523" s="9"/>
    </row>
    <row r="34524" spans="2:3">
      <c r="B34524" s="9"/>
      <c r="C34524" s="9"/>
    </row>
    <row r="34525" spans="2:3">
      <c r="B34525" s="9"/>
      <c r="C34525" s="9"/>
    </row>
    <row r="34526" spans="2:3">
      <c r="B34526" s="9"/>
      <c r="C34526" s="9"/>
    </row>
    <row r="34527" spans="2:3">
      <c r="B34527" s="9"/>
      <c r="C34527" s="9"/>
    </row>
    <row r="34528" spans="2:3">
      <c r="B34528" s="9"/>
      <c r="C34528" s="9"/>
    </row>
    <row r="34529" spans="2:3">
      <c r="B34529" s="9"/>
      <c r="C34529" s="9"/>
    </row>
    <row r="34530" spans="2:3">
      <c r="B34530" s="9"/>
      <c r="C34530" s="9"/>
    </row>
    <row r="34531" spans="2:3">
      <c r="B34531" s="9"/>
      <c r="C34531" s="9"/>
    </row>
    <row r="34532" spans="2:3">
      <c r="B34532" s="9"/>
      <c r="C34532" s="9"/>
    </row>
    <row r="34533" spans="2:3">
      <c r="B34533" s="9"/>
      <c r="C34533" s="9"/>
    </row>
    <row r="34534" spans="2:3">
      <c r="B34534" s="9"/>
      <c r="C34534" s="9"/>
    </row>
    <row r="34535" spans="2:3">
      <c r="B34535" s="9"/>
      <c r="C34535" s="9"/>
    </row>
    <row r="34536" spans="2:3">
      <c r="B34536" s="9"/>
      <c r="C34536" s="9"/>
    </row>
    <row r="34537" spans="2:3">
      <c r="B34537" s="9"/>
      <c r="C34537" s="9"/>
    </row>
    <row r="34538" spans="2:3">
      <c r="B34538" s="9"/>
      <c r="C34538" s="9"/>
    </row>
    <row r="34539" spans="2:3">
      <c r="B34539" s="9"/>
      <c r="C34539" s="9"/>
    </row>
    <row r="34540" spans="2:3">
      <c r="B34540" s="9"/>
      <c r="C34540" s="9"/>
    </row>
    <row r="34541" spans="2:3">
      <c r="B34541" s="9"/>
      <c r="C34541" s="9"/>
    </row>
    <row r="34542" spans="2:3">
      <c r="B34542" s="9"/>
      <c r="C34542" s="9"/>
    </row>
    <row r="34543" spans="2:3">
      <c r="B34543" s="9"/>
      <c r="C34543" s="9"/>
    </row>
    <row r="34544" spans="2:3">
      <c r="B34544" s="9"/>
      <c r="C34544" s="9"/>
    </row>
    <row r="34545" spans="2:3">
      <c r="B34545" s="9"/>
      <c r="C34545" s="9"/>
    </row>
    <row r="34546" spans="2:3">
      <c r="B34546" s="9"/>
      <c r="C34546" s="9"/>
    </row>
    <row r="34547" spans="2:3">
      <c r="B34547" s="9"/>
      <c r="C34547" s="9"/>
    </row>
    <row r="34548" spans="2:3">
      <c r="B34548" s="9"/>
      <c r="C34548" s="9"/>
    </row>
    <row r="34549" spans="2:3">
      <c r="B34549" s="9"/>
      <c r="C34549" s="9"/>
    </row>
    <row r="34550" spans="2:3">
      <c r="B34550" s="9"/>
      <c r="C34550" s="9"/>
    </row>
    <row r="34551" spans="2:3">
      <c r="B34551" s="9"/>
      <c r="C34551" s="9"/>
    </row>
    <row r="34552" spans="2:3">
      <c r="B34552" s="9"/>
      <c r="C34552" s="9"/>
    </row>
    <row r="34553" spans="2:3">
      <c r="B34553" s="9"/>
      <c r="C34553" s="9"/>
    </row>
    <row r="34554" spans="2:3">
      <c r="B34554" s="9"/>
      <c r="C34554" s="9"/>
    </row>
    <row r="34555" spans="2:3">
      <c r="B34555" s="9"/>
      <c r="C34555" s="9"/>
    </row>
    <row r="34556" spans="2:3">
      <c r="B34556" s="9"/>
      <c r="C34556" s="9"/>
    </row>
    <row r="34557" spans="2:3">
      <c r="B34557" s="9"/>
      <c r="C34557" s="9"/>
    </row>
    <row r="34558" spans="2:3">
      <c r="B34558" s="9"/>
      <c r="C34558" s="9"/>
    </row>
    <row r="34559" spans="2:3">
      <c r="B34559" s="9"/>
      <c r="C34559" s="9"/>
    </row>
    <row r="34560" spans="2:3">
      <c r="B34560" s="9"/>
      <c r="C34560" s="9"/>
    </row>
    <row r="34561" spans="2:3">
      <c r="B34561" s="9"/>
      <c r="C34561" s="9"/>
    </row>
    <row r="34562" spans="2:3">
      <c r="B34562" s="9"/>
      <c r="C34562" s="9"/>
    </row>
    <row r="34563" spans="2:3">
      <c r="B34563" s="9"/>
      <c r="C34563" s="9"/>
    </row>
    <row r="34564" spans="2:3">
      <c r="B34564" s="9"/>
      <c r="C34564" s="9"/>
    </row>
    <row r="34565" spans="2:3">
      <c r="B34565" s="9"/>
      <c r="C34565" s="9"/>
    </row>
    <row r="34566" spans="2:3">
      <c r="B34566" s="9"/>
      <c r="C34566" s="9"/>
    </row>
    <row r="34567" spans="2:3">
      <c r="B34567" s="9"/>
      <c r="C34567" s="9"/>
    </row>
    <row r="34568" spans="2:3">
      <c r="B34568" s="9"/>
      <c r="C34568" s="9"/>
    </row>
    <row r="34569" spans="2:3">
      <c r="B34569" s="9"/>
      <c r="C34569" s="9"/>
    </row>
    <row r="34570" spans="2:3">
      <c r="B34570" s="9"/>
      <c r="C34570" s="9"/>
    </row>
    <row r="34571" spans="2:3">
      <c r="B34571" s="9"/>
      <c r="C34571" s="9"/>
    </row>
    <row r="34572" spans="2:3">
      <c r="B34572" s="9"/>
      <c r="C34572" s="9"/>
    </row>
    <row r="34573" spans="2:3">
      <c r="B34573" s="9"/>
      <c r="C34573" s="9"/>
    </row>
    <row r="34574" spans="2:3">
      <c r="B34574" s="9"/>
      <c r="C34574" s="9"/>
    </row>
    <row r="34575" spans="2:3">
      <c r="B34575" s="9"/>
      <c r="C34575" s="9"/>
    </row>
    <row r="34576" spans="2:3">
      <c r="B34576" s="9"/>
      <c r="C34576" s="9"/>
    </row>
    <row r="34577" spans="2:3">
      <c r="B34577" s="9"/>
      <c r="C34577" s="9"/>
    </row>
    <row r="34578" spans="2:3">
      <c r="B34578" s="9"/>
      <c r="C34578" s="9"/>
    </row>
    <row r="34579" spans="2:3">
      <c r="B34579" s="9"/>
      <c r="C34579" s="9"/>
    </row>
    <row r="34580" spans="2:3">
      <c r="B34580" s="9"/>
      <c r="C34580" s="9"/>
    </row>
    <row r="34581" spans="2:3">
      <c r="B34581" s="9"/>
      <c r="C34581" s="9"/>
    </row>
    <row r="34582" spans="2:3">
      <c r="B34582" s="9"/>
      <c r="C34582" s="9"/>
    </row>
    <row r="34583" spans="2:3">
      <c r="B34583" s="9"/>
      <c r="C34583" s="9"/>
    </row>
    <row r="34584" spans="2:3">
      <c r="B34584" s="9"/>
      <c r="C34584" s="9"/>
    </row>
    <row r="34585" spans="2:3">
      <c r="B34585" s="9"/>
      <c r="C34585" s="9"/>
    </row>
    <row r="34586" spans="2:3">
      <c r="B34586" s="9"/>
      <c r="C34586" s="9"/>
    </row>
    <row r="34587" spans="2:3">
      <c r="B34587" s="9"/>
      <c r="C34587" s="9"/>
    </row>
    <row r="34588" spans="2:3">
      <c r="B34588" s="9"/>
      <c r="C34588" s="9"/>
    </row>
    <row r="34589" spans="2:3">
      <c r="B34589" s="9"/>
      <c r="C34589" s="9"/>
    </row>
    <row r="34590" spans="2:3">
      <c r="B34590" s="9"/>
      <c r="C34590" s="9"/>
    </row>
    <row r="34591" spans="2:3">
      <c r="B34591" s="9"/>
      <c r="C34591" s="9"/>
    </row>
    <row r="34592" spans="2:3">
      <c r="B34592" s="9"/>
      <c r="C34592" s="9"/>
    </row>
    <row r="34593" spans="2:3">
      <c r="B34593" s="9"/>
      <c r="C34593" s="9"/>
    </row>
    <row r="34594" spans="2:3">
      <c r="B34594" s="9"/>
      <c r="C34594" s="9"/>
    </row>
    <row r="34595" spans="2:3">
      <c r="B34595" s="9"/>
      <c r="C34595" s="9"/>
    </row>
    <row r="34596" spans="2:3">
      <c r="B34596" s="9"/>
      <c r="C34596" s="9"/>
    </row>
    <row r="34597" spans="2:3">
      <c r="B34597" s="9"/>
      <c r="C34597" s="9"/>
    </row>
    <row r="34598" spans="2:3">
      <c r="B34598" s="9"/>
      <c r="C34598" s="9"/>
    </row>
    <row r="34599" spans="2:3">
      <c r="B34599" s="9"/>
      <c r="C34599" s="9"/>
    </row>
    <row r="34600" spans="2:3">
      <c r="B34600" s="9"/>
      <c r="C34600" s="9"/>
    </row>
    <row r="34601" spans="2:3">
      <c r="B34601" s="9"/>
      <c r="C34601" s="9"/>
    </row>
    <row r="34602" spans="2:3">
      <c r="B34602" s="9"/>
      <c r="C34602" s="9"/>
    </row>
    <row r="34603" spans="2:3">
      <c r="B34603" s="9"/>
      <c r="C34603" s="9"/>
    </row>
    <row r="34604" spans="2:3">
      <c r="B34604" s="9"/>
      <c r="C34604" s="9"/>
    </row>
    <row r="34605" spans="2:3">
      <c r="B34605" s="9"/>
      <c r="C34605" s="9"/>
    </row>
    <row r="34606" spans="2:3">
      <c r="B34606" s="9"/>
      <c r="C34606" s="9"/>
    </row>
    <row r="34607" spans="2:3">
      <c r="B34607" s="9"/>
      <c r="C34607" s="9"/>
    </row>
    <row r="34608" spans="2:3">
      <c r="B34608" s="9"/>
      <c r="C34608" s="9"/>
    </row>
    <row r="34609" spans="2:3">
      <c r="B34609" s="9"/>
      <c r="C34609" s="9"/>
    </row>
    <row r="34610" spans="2:3">
      <c r="B34610" s="9"/>
      <c r="C34610" s="9"/>
    </row>
    <row r="34611" spans="2:3">
      <c r="B34611" s="9"/>
      <c r="C34611" s="9"/>
    </row>
    <row r="34612" spans="2:3">
      <c r="B34612" s="9"/>
      <c r="C34612" s="9"/>
    </row>
    <row r="34613" spans="2:3">
      <c r="B34613" s="9"/>
      <c r="C34613" s="9"/>
    </row>
    <row r="34614" spans="2:3">
      <c r="B34614" s="9"/>
      <c r="C34614" s="9"/>
    </row>
    <row r="34615" spans="2:3">
      <c r="B34615" s="9"/>
      <c r="C34615" s="9"/>
    </row>
    <row r="34616" spans="2:3">
      <c r="B34616" s="9"/>
      <c r="C34616" s="9"/>
    </row>
    <row r="34617" spans="2:3">
      <c r="B34617" s="9"/>
      <c r="C34617" s="9"/>
    </row>
    <row r="34618" spans="2:3">
      <c r="B34618" s="9"/>
      <c r="C34618" s="9"/>
    </row>
    <row r="34619" spans="2:3">
      <c r="B34619" s="9"/>
      <c r="C34619" s="9"/>
    </row>
    <row r="34620" spans="2:3">
      <c r="B34620" s="9"/>
      <c r="C34620" s="9"/>
    </row>
    <row r="34621" spans="2:3">
      <c r="B34621" s="9"/>
      <c r="C34621" s="9"/>
    </row>
    <row r="34622" spans="2:3">
      <c r="B34622" s="9"/>
      <c r="C34622" s="9"/>
    </row>
    <row r="34623" spans="2:3">
      <c r="B34623" s="9"/>
      <c r="C34623" s="9"/>
    </row>
    <row r="34624" spans="2:3">
      <c r="B34624" s="9"/>
      <c r="C34624" s="9"/>
    </row>
    <row r="34625" spans="2:3">
      <c r="B34625" s="9"/>
      <c r="C34625" s="9"/>
    </row>
    <row r="34626" spans="2:3">
      <c r="B34626" s="9"/>
      <c r="C34626" s="9"/>
    </row>
    <row r="34627" spans="2:3">
      <c r="B34627" s="9"/>
      <c r="C34627" s="9"/>
    </row>
    <row r="34628" spans="2:3">
      <c r="B34628" s="9"/>
      <c r="C34628" s="9"/>
    </row>
    <row r="34629" spans="2:3">
      <c r="B34629" s="9"/>
      <c r="C34629" s="9"/>
    </row>
    <row r="34630" spans="2:3">
      <c r="B34630" s="9"/>
      <c r="C34630" s="9"/>
    </row>
    <row r="34631" spans="2:3">
      <c r="B34631" s="9"/>
      <c r="C34631" s="9"/>
    </row>
    <row r="34632" spans="2:3">
      <c r="B34632" s="9"/>
      <c r="C34632" s="9"/>
    </row>
    <row r="34633" spans="2:3">
      <c r="B34633" s="9"/>
      <c r="C34633" s="9"/>
    </row>
    <row r="34634" spans="2:3">
      <c r="B34634" s="9"/>
      <c r="C34634" s="9"/>
    </row>
    <row r="34635" spans="2:3">
      <c r="B34635" s="9"/>
      <c r="C34635" s="9"/>
    </row>
    <row r="34636" spans="2:3">
      <c r="B34636" s="9"/>
      <c r="C34636" s="9"/>
    </row>
    <row r="34637" spans="2:3">
      <c r="B34637" s="9"/>
      <c r="C34637" s="9"/>
    </row>
    <row r="34638" spans="2:3">
      <c r="B34638" s="9"/>
      <c r="C34638" s="9"/>
    </row>
    <row r="34639" spans="2:3">
      <c r="B34639" s="9"/>
      <c r="C34639" s="9"/>
    </row>
    <row r="34640" spans="2:3">
      <c r="B34640" s="9"/>
      <c r="C34640" s="9"/>
    </row>
    <row r="34641" spans="2:3">
      <c r="B34641" s="9"/>
      <c r="C34641" s="9"/>
    </row>
    <row r="34642" spans="2:3">
      <c r="B34642" s="9"/>
      <c r="C34642" s="9"/>
    </row>
    <row r="34643" spans="2:3">
      <c r="B34643" s="9"/>
      <c r="C34643" s="9"/>
    </row>
    <row r="34644" spans="2:3">
      <c r="B34644" s="9"/>
      <c r="C34644" s="9"/>
    </row>
    <row r="34645" spans="2:3">
      <c r="B34645" s="9"/>
      <c r="C34645" s="9"/>
    </row>
    <row r="34646" spans="2:3">
      <c r="B34646" s="9"/>
      <c r="C34646" s="9"/>
    </row>
    <row r="34647" spans="2:3">
      <c r="B34647" s="9"/>
      <c r="C34647" s="9"/>
    </row>
    <row r="34648" spans="2:3">
      <c r="B34648" s="9"/>
      <c r="C34648" s="9"/>
    </row>
    <row r="34649" spans="2:3">
      <c r="B34649" s="9"/>
      <c r="C34649" s="9"/>
    </row>
    <row r="34650" spans="2:3">
      <c r="B34650" s="9"/>
      <c r="C34650" s="9"/>
    </row>
    <row r="34651" spans="2:3">
      <c r="B34651" s="9"/>
      <c r="C34651" s="9"/>
    </row>
    <row r="34652" spans="2:3">
      <c r="B34652" s="9"/>
      <c r="C34652" s="9"/>
    </row>
    <row r="34653" spans="2:3">
      <c r="B34653" s="9"/>
      <c r="C34653" s="9"/>
    </row>
    <row r="34654" spans="2:3">
      <c r="B34654" s="9"/>
      <c r="C34654" s="9"/>
    </row>
    <row r="34655" spans="2:3">
      <c r="B34655" s="9"/>
      <c r="C34655" s="9"/>
    </row>
    <row r="34656" spans="2:3">
      <c r="B34656" s="9"/>
      <c r="C34656" s="9"/>
    </row>
    <row r="34657" spans="2:3">
      <c r="B34657" s="9"/>
      <c r="C34657" s="9"/>
    </row>
    <row r="34658" spans="2:3">
      <c r="B34658" s="9"/>
      <c r="C34658" s="9"/>
    </row>
    <row r="34659" spans="2:3">
      <c r="B34659" s="9"/>
      <c r="C34659" s="9"/>
    </row>
    <row r="34660" spans="2:3">
      <c r="B34660" s="9"/>
      <c r="C34660" s="9"/>
    </row>
    <row r="34661" spans="2:3">
      <c r="B34661" s="9"/>
      <c r="C34661" s="9"/>
    </row>
    <row r="34662" spans="2:3">
      <c r="B34662" s="9"/>
      <c r="C34662" s="9"/>
    </row>
    <row r="34663" spans="2:3">
      <c r="B34663" s="9"/>
      <c r="C34663" s="9"/>
    </row>
    <row r="34664" spans="2:3">
      <c r="B34664" s="9"/>
      <c r="C34664" s="9"/>
    </row>
    <row r="34665" spans="2:3">
      <c r="B34665" s="9"/>
      <c r="C34665" s="9"/>
    </row>
    <row r="34666" spans="2:3">
      <c r="B34666" s="9"/>
      <c r="C34666" s="9"/>
    </row>
    <row r="34667" spans="2:3">
      <c r="B34667" s="9"/>
      <c r="C34667" s="9"/>
    </row>
    <row r="34668" spans="2:3">
      <c r="B34668" s="9"/>
      <c r="C34668" s="9"/>
    </row>
    <row r="34669" spans="2:3">
      <c r="B34669" s="9"/>
      <c r="C34669" s="9"/>
    </row>
    <row r="34670" spans="2:3">
      <c r="B34670" s="9"/>
      <c r="C34670" s="9"/>
    </row>
    <row r="34671" spans="2:3">
      <c r="B34671" s="9"/>
      <c r="C34671" s="9"/>
    </row>
    <row r="34672" spans="2:3">
      <c r="B34672" s="9"/>
      <c r="C34672" s="9"/>
    </row>
    <row r="34673" spans="2:3">
      <c r="B34673" s="9"/>
      <c r="C34673" s="9"/>
    </row>
    <row r="34674" spans="2:3">
      <c r="B34674" s="9"/>
      <c r="C34674" s="9"/>
    </row>
    <row r="34675" spans="2:3">
      <c r="B34675" s="9"/>
      <c r="C34675" s="9"/>
    </row>
    <row r="34676" spans="2:3">
      <c r="B34676" s="9"/>
      <c r="C34676" s="9"/>
    </row>
    <row r="34677" spans="2:3">
      <c r="B34677" s="9"/>
      <c r="C34677" s="9"/>
    </row>
    <row r="34678" spans="2:3">
      <c r="B34678" s="9"/>
      <c r="C34678" s="9"/>
    </row>
    <row r="34679" spans="2:3">
      <c r="B34679" s="9"/>
      <c r="C34679" s="9"/>
    </row>
    <row r="34680" spans="2:3">
      <c r="B34680" s="9"/>
      <c r="C34680" s="9"/>
    </row>
    <row r="34681" spans="2:3">
      <c r="B34681" s="9"/>
      <c r="C34681" s="9"/>
    </row>
    <row r="34682" spans="2:3">
      <c r="B34682" s="9"/>
      <c r="C34682" s="9"/>
    </row>
    <row r="34683" spans="2:3">
      <c r="B34683" s="9"/>
      <c r="C34683" s="9"/>
    </row>
    <row r="34684" spans="2:3">
      <c r="B34684" s="9"/>
      <c r="C34684" s="9"/>
    </row>
    <row r="34685" spans="2:3">
      <c r="B34685" s="9"/>
      <c r="C34685" s="9"/>
    </row>
    <row r="34686" spans="2:3">
      <c r="B34686" s="9"/>
      <c r="C34686" s="9"/>
    </row>
    <row r="34687" spans="2:3">
      <c r="B34687" s="9"/>
      <c r="C34687" s="9"/>
    </row>
    <row r="34688" spans="2:3">
      <c r="B34688" s="9"/>
      <c r="C34688" s="9"/>
    </row>
    <row r="34689" spans="2:3">
      <c r="B34689" s="9"/>
      <c r="C34689" s="9"/>
    </row>
    <row r="34690" spans="2:3">
      <c r="B34690" s="9"/>
      <c r="C34690" s="9"/>
    </row>
    <row r="34691" spans="2:3">
      <c r="B34691" s="9"/>
      <c r="C34691" s="9"/>
    </row>
    <row r="34692" spans="2:3">
      <c r="B34692" s="9"/>
      <c r="C34692" s="9"/>
    </row>
    <row r="34693" spans="2:3">
      <c r="B34693" s="9"/>
      <c r="C34693" s="9"/>
    </row>
    <row r="34694" spans="2:3">
      <c r="B34694" s="9"/>
      <c r="C34694" s="9"/>
    </row>
    <row r="34695" spans="2:3">
      <c r="B34695" s="9"/>
      <c r="C34695" s="9"/>
    </row>
    <row r="34696" spans="2:3">
      <c r="B34696" s="9"/>
      <c r="C34696" s="9"/>
    </row>
    <row r="34697" spans="2:3">
      <c r="B34697" s="9"/>
      <c r="C34697" s="9"/>
    </row>
    <row r="34698" spans="2:3">
      <c r="B34698" s="9"/>
      <c r="C34698" s="9"/>
    </row>
    <row r="34699" spans="2:3">
      <c r="B34699" s="9"/>
      <c r="C34699" s="9"/>
    </row>
    <row r="34700" spans="2:3">
      <c r="B34700" s="9"/>
      <c r="C34700" s="9"/>
    </row>
    <row r="34701" spans="2:3">
      <c r="B34701" s="9"/>
      <c r="C34701" s="9"/>
    </row>
    <row r="34702" spans="2:3">
      <c r="B34702" s="9"/>
      <c r="C34702" s="9"/>
    </row>
    <row r="34703" spans="2:3">
      <c r="B34703" s="9"/>
      <c r="C34703" s="9"/>
    </row>
    <row r="34704" spans="2:3">
      <c r="B34704" s="9"/>
      <c r="C34704" s="9"/>
    </row>
    <row r="34705" spans="2:3">
      <c r="B34705" s="9"/>
      <c r="C34705" s="9"/>
    </row>
    <row r="34706" spans="2:3">
      <c r="B34706" s="9"/>
      <c r="C34706" s="9"/>
    </row>
    <row r="34707" spans="2:3">
      <c r="B34707" s="9"/>
      <c r="C34707" s="9"/>
    </row>
    <row r="34708" spans="2:3">
      <c r="B34708" s="9"/>
      <c r="C34708" s="9"/>
    </row>
    <row r="34709" spans="2:3">
      <c r="B34709" s="9"/>
      <c r="C34709" s="9"/>
    </row>
    <row r="34710" spans="2:3">
      <c r="B34710" s="9"/>
      <c r="C34710" s="9"/>
    </row>
    <row r="34711" spans="2:3">
      <c r="B34711" s="9"/>
      <c r="C34711" s="9"/>
    </row>
    <row r="34712" spans="2:3">
      <c r="B34712" s="9"/>
      <c r="C34712" s="9"/>
    </row>
    <row r="34713" spans="2:3">
      <c r="B34713" s="9"/>
      <c r="C34713" s="9"/>
    </row>
    <row r="34714" spans="2:3">
      <c r="B34714" s="9"/>
      <c r="C34714" s="9"/>
    </row>
    <row r="34715" spans="2:3">
      <c r="B34715" s="9"/>
      <c r="C34715" s="9"/>
    </row>
    <row r="34716" spans="2:3">
      <c r="B34716" s="9"/>
      <c r="C34716" s="9"/>
    </row>
    <row r="34717" spans="2:3">
      <c r="B34717" s="9"/>
      <c r="C34717" s="9"/>
    </row>
    <row r="34718" spans="2:3">
      <c r="B34718" s="9"/>
      <c r="C34718" s="9"/>
    </row>
    <row r="34719" spans="2:3">
      <c r="B34719" s="9"/>
      <c r="C34719" s="9"/>
    </row>
    <row r="34720" spans="2:3">
      <c r="B34720" s="9"/>
      <c r="C34720" s="9"/>
    </row>
    <row r="34721" spans="2:3">
      <c r="B34721" s="9"/>
      <c r="C34721" s="9"/>
    </row>
    <row r="34722" spans="2:3">
      <c r="B34722" s="9"/>
      <c r="C34722" s="9"/>
    </row>
    <row r="34723" spans="2:3">
      <c r="B34723" s="9"/>
      <c r="C34723" s="9"/>
    </row>
    <row r="34724" spans="2:3">
      <c r="B34724" s="9"/>
      <c r="C34724" s="9"/>
    </row>
    <row r="34725" spans="2:3">
      <c r="B34725" s="9"/>
      <c r="C34725" s="9"/>
    </row>
    <row r="34726" spans="2:3">
      <c r="B34726" s="9"/>
      <c r="C34726" s="9"/>
    </row>
    <row r="34727" spans="2:3">
      <c r="B34727" s="9"/>
      <c r="C34727" s="9"/>
    </row>
    <row r="34728" spans="2:3">
      <c r="B34728" s="9"/>
      <c r="C34728" s="9"/>
    </row>
    <row r="34729" spans="2:3">
      <c r="B34729" s="9"/>
      <c r="C34729" s="9"/>
    </row>
    <row r="34730" spans="2:3">
      <c r="B34730" s="9"/>
      <c r="C34730" s="9"/>
    </row>
    <row r="34731" spans="2:3">
      <c r="B34731" s="9"/>
      <c r="C34731" s="9"/>
    </row>
    <row r="34732" spans="2:3">
      <c r="B34732" s="9"/>
      <c r="C34732" s="9"/>
    </row>
    <row r="34733" spans="2:3">
      <c r="B34733" s="9"/>
      <c r="C34733" s="9"/>
    </row>
    <row r="34734" spans="2:3">
      <c r="B34734" s="9"/>
      <c r="C34734" s="9"/>
    </row>
    <row r="34735" spans="2:3">
      <c r="B34735" s="9"/>
      <c r="C34735" s="9"/>
    </row>
    <row r="34736" spans="2:3">
      <c r="B34736" s="9"/>
      <c r="C34736" s="9"/>
    </row>
    <row r="34737" spans="2:3">
      <c r="B34737" s="9"/>
      <c r="C34737" s="9"/>
    </row>
    <row r="34738" spans="2:3">
      <c r="B34738" s="9"/>
      <c r="C34738" s="9"/>
    </row>
    <row r="34739" spans="2:3">
      <c r="B34739" s="9"/>
      <c r="C34739" s="9"/>
    </row>
    <row r="34740" spans="2:3">
      <c r="B34740" s="9"/>
      <c r="C34740" s="9"/>
    </row>
    <row r="34741" spans="2:3">
      <c r="B34741" s="9"/>
      <c r="C34741" s="9"/>
    </row>
    <row r="34742" spans="2:3">
      <c r="B34742" s="9"/>
      <c r="C34742" s="9"/>
    </row>
    <row r="34743" spans="2:3">
      <c r="B34743" s="9"/>
      <c r="C34743" s="9"/>
    </row>
    <row r="34744" spans="2:3">
      <c r="B34744" s="9"/>
      <c r="C34744" s="9"/>
    </row>
    <row r="34745" spans="2:3">
      <c r="B34745" s="9"/>
      <c r="C34745" s="9"/>
    </row>
    <row r="34746" spans="2:3">
      <c r="B34746" s="9"/>
      <c r="C34746" s="9"/>
    </row>
    <row r="34747" spans="2:3">
      <c r="B34747" s="9"/>
      <c r="C34747" s="9"/>
    </row>
    <row r="34748" spans="2:3">
      <c r="B34748" s="9"/>
      <c r="C34748" s="9"/>
    </row>
    <row r="34749" spans="2:3">
      <c r="B34749" s="9"/>
      <c r="C34749" s="9"/>
    </row>
    <row r="34750" spans="2:3">
      <c r="B34750" s="9"/>
      <c r="C34750" s="9"/>
    </row>
    <row r="34751" spans="2:3">
      <c r="B34751" s="9"/>
      <c r="C34751" s="9"/>
    </row>
    <row r="34752" spans="2:3">
      <c r="B34752" s="9"/>
      <c r="C34752" s="9"/>
    </row>
    <row r="34753" spans="2:3">
      <c r="B34753" s="9"/>
      <c r="C34753" s="9"/>
    </row>
    <row r="34754" spans="2:3">
      <c r="B34754" s="9"/>
      <c r="C34754" s="9"/>
    </row>
    <row r="34755" spans="2:3">
      <c r="B34755" s="9"/>
      <c r="C34755" s="9"/>
    </row>
    <row r="34756" spans="2:3">
      <c r="B34756" s="9"/>
      <c r="C34756" s="9"/>
    </row>
    <row r="34757" spans="2:3">
      <c r="B34757" s="9"/>
      <c r="C34757" s="9"/>
    </row>
    <row r="34758" spans="2:3">
      <c r="B34758" s="9"/>
      <c r="C34758" s="9"/>
    </row>
    <row r="34759" spans="2:3">
      <c r="B34759" s="9"/>
      <c r="C34759" s="9"/>
    </row>
    <row r="34760" spans="2:3">
      <c r="B34760" s="9"/>
      <c r="C34760" s="9"/>
    </row>
    <row r="34761" spans="2:3">
      <c r="B34761" s="9"/>
      <c r="C34761" s="9"/>
    </row>
    <row r="34762" spans="2:3">
      <c r="B34762" s="9"/>
      <c r="C34762" s="9"/>
    </row>
    <row r="34763" spans="2:3">
      <c r="B34763" s="9"/>
      <c r="C34763" s="9"/>
    </row>
    <row r="34764" spans="2:3">
      <c r="B34764" s="9"/>
      <c r="C34764" s="9"/>
    </row>
    <row r="34765" spans="2:3">
      <c r="B34765" s="9"/>
      <c r="C34765" s="9"/>
    </row>
    <row r="34766" spans="2:3">
      <c r="B34766" s="9"/>
      <c r="C34766" s="9"/>
    </row>
    <row r="34767" spans="2:3">
      <c r="B34767" s="9"/>
      <c r="C34767" s="9"/>
    </row>
    <row r="34768" spans="2:3">
      <c r="B34768" s="9"/>
      <c r="C34768" s="9"/>
    </row>
    <row r="34769" spans="2:3">
      <c r="B34769" s="9"/>
      <c r="C34769" s="9"/>
    </row>
    <row r="34770" spans="2:3">
      <c r="B34770" s="9"/>
      <c r="C34770" s="9"/>
    </row>
    <row r="34771" spans="2:3">
      <c r="B34771" s="9"/>
      <c r="C34771" s="9"/>
    </row>
    <row r="34772" spans="2:3">
      <c r="B34772" s="9"/>
      <c r="C34772" s="9"/>
    </row>
    <row r="34773" spans="2:3">
      <c r="B34773" s="9"/>
      <c r="C34773" s="9"/>
    </row>
    <row r="34774" spans="2:3">
      <c r="B34774" s="9"/>
      <c r="C34774" s="9"/>
    </row>
    <row r="34775" spans="2:3">
      <c r="B34775" s="9"/>
      <c r="C34775" s="9"/>
    </row>
    <row r="34776" spans="2:3">
      <c r="B34776" s="9"/>
      <c r="C34776" s="9"/>
    </row>
    <row r="34777" spans="2:3">
      <c r="B34777" s="9"/>
      <c r="C34777" s="9"/>
    </row>
    <row r="34778" spans="2:3">
      <c r="B34778" s="9"/>
      <c r="C34778" s="9"/>
    </row>
    <row r="34779" spans="2:3">
      <c r="B34779" s="9"/>
      <c r="C34779" s="9"/>
    </row>
    <row r="34780" spans="2:3">
      <c r="B34780" s="9"/>
      <c r="C34780" s="9"/>
    </row>
    <row r="34781" spans="2:3">
      <c r="B34781" s="9"/>
      <c r="C34781" s="9"/>
    </row>
    <row r="34782" spans="2:3">
      <c r="B34782" s="9"/>
      <c r="C34782" s="9"/>
    </row>
    <row r="34783" spans="2:3">
      <c r="B34783" s="9"/>
      <c r="C34783" s="9"/>
    </row>
    <row r="34784" spans="2:3">
      <c r="B34784" s="9"/>
      <c r="C34784" s="9"/>
    </row>
    <row r="34785" spans="2:3">
      <c r="B34785" s="9"/>
      <c r="C34785" s="9"/>
    </row>
    <row r="34786" spans="2:3">
      <c r="B34786" s="9"/>
      <c r="C34786" s="9"/>
    </row>
    <row r="34787" spans="2:3">
      <c r="B34787" s="9"/>
      <c r="C34787" s="9"/>
    </row>
    <row r="34788" spans="2:3">
      <c r="B34788" s="9"/>
      <c r="C34788" s="9"/>
    </row>
    <row r="34789" spans="2:3">
      <c r="B34789" s="9"/>
      <c r="C34789" s="9"/>
    </row>
    <row r="34790" spans="2:3">
      <c r="B34790" s="9"/>
      <c r="C34790" s="9"/>
    </row>
    <row r="34791" spans="2:3">
      <c r="B34791" s="9"/>
      <c r="C34791" s="9"/>
    </row>
    <row r="34792" spans="2:3">
      <c r="B34792" s="9"/>
      <c r="C34792" s="9"/>
    </row>
    <row r="34793" spans="2:3">
      <c r="B34793" s="9"/>
      <c r="C34793" s="9"/>
    </row>
    <row r="34794" spans="2:3">
      <c r="B34794" s="9"/>
      <c r="C34794" s="9"/>
    </row>
    <row r="34795" spans="2:3">
      <c r="B34795" s="9"/>
      <c r="C34795" s="9"/>
    </row>
    <row r="34796" spans="2:3">
      <c r="B34796" s="9"/>
      <c r="C34796" s="9"/>
    </row>
    <row r="34797" spans="2:3">
      <c r="B34797" s="9"/>
      <c r="C34797" s="9"/>
    </row>
    <row r="34798" spans="2:3">
      <c r="B34798" s="9"/>
      <c r="C34798" s="9"/>
    </row>
    <row r="34799" spans="2:3">
      <c r="B34799" s="9"/>
      <c r="C34799" s="9"/>
    </row>
    <row r="34800" spans="2:3">
      <c r="B34800" s="9"/>
      <c r="C34800" s="9"/>
    </row>
    <row r="34801" spans="2:3">
      <c r="B34801" s="9"/>
      <c r="C34801" s="9"/>
    </row>
    <row r="34802" spans="2:3">
      <c r="B34802" s="9"/>
      <c r="C34802" s="9"/>
    </row>
    <row r="34803" spans="2:3">
      <c r="B34803" s="9"/>
      <c r="C34803" s="9"/>
    </row>
    <row r="34804" spans="2:3">
      <c r="B34804" s="9"/>
      <c r="C34804" s="9"/>
    </row>
    <row r="34805" spans="2:3">
      <c r="B34805" s="9"/>
      <c r="C34805" s="9"/>
    </row>
    <row r="34806" spans="2:3">
      <c r="B34806" s="9"/>
      <c r="C34806" s="9"/>
    </row>
    <row r="34807" spans="2:3">
      <c r="B34807" s="9"/>
      <c r="C34807" s="9"/>
    </row>
    <row r="34808" spans="2:3">
      <c r="B34808" s="9"/>
      <c r="C34808" s="9"/>
    </row>
    <row r="34809" spans="2:3">
      <c r="B34809" s="9"/>
      <c r="C34809" s="9"/>
    </row>
    <row r="34810" spans="2:3">
      <c r="B34810" s="9"/>
      <c r="C34810" s="9"/>
    </row>
    <row r="34811" spans="2:3">
      <c r="B34811" s="9"/>
      <c r="C34811" s="9"/>
    </row>
    <row r="34812" spans="2:3">
      <c r="B34812" s="9"/>
      <c r="C34812" s="9"/>
    </row>
    <row r="34813" spans="2:3">
      <c r="B34813" s="9"/>
      <c r="C34813" s="9"/>
    </row>
    <row r="34814" spans="2:3">
      <c r="B34814" s="9"/>
      <c r="C34814" s="9"/>
    </row>
    <row r="34815" spans="2:3">
      <c r="B34815" s="9"/>
      <c r="C34815" s="9"/>
    </row>
    <row r="34816" spans="2:3">
      <c r="B34816" s="9"/>
      <c r="C34816" s="9"/>
    </row>
    <row r="34817" spans="2:3">
      <c r="B34817" s="9"/>
      <c r="C34817" s="9"/>
    </row>
    <row r="34818" spans="2:3">
      <c r="B34818" s="9"/>
      <c r="C34818" s="9"/>
    </row>
    <row r="34819" spans="2:3">
      <c r="B34819" s="9"/>
      <c r="C34819" s="9"/>
    </row>
    <row r="34820" spans="2:3">
      <c r="B34820" s="9"/>
      <c r="C34820" s="9"/>
    </row>
    <row r="34821" spans="2:3">
      <c r="B34821" s="9"/>
      <c r="C34821" s="9"/>
    </row>
    <row r="34822" spans="2:3">
      <c r="B34822" s="9"/>
      <c r="C34822" s="9"/>
    </row>
    <row r="34823" spans="2:3">
      <c r="B34823" s="9"/>
      <c r="C34823" s="9"/>
    </row>
    <row r="34824" spans="2:3">
      <c r="B34824" s="9"/>
      <c r="C34824" s="9"/>
    </row>
    <row r="34825" spans="2:3">
      <c r="B34825" s="9"/>
      <c r="C34825" s="9"/>
    </row>
    <row r="34826" spans="2:3">
      <c r="B34826" s="9"/>
      <c r="C34826" s="9"/>
    </row>
    <row r="34827" spans="2:3">
      <c r="B34827" s="9"/>
      <c r="C34827" s="9"/>
    </row>
    <row r="34828" spans="2:3">
      <c r="B34828" s="9"/>
      <c r="C34828" s="9"/>
    </row>
    <row r="34829" spans="2:3">
      <c r="B34829" s="9"/>
      <c r="C34829" s="9"/>
    </row>
    <row r="34830" spans="2:3">
      <c r="B34830" s="9"/>
      <c r="C34830" s="9"/>
    </row>
    <row r="34831" spans="2:3">
      <c r="B34831" s="9"/>
      <c r="C34831" s="9"/>
    </row>
    <row r="34832" spans="2:3">
      <c r="B34832" s="9"/>
      <c r="C34832" s="9"/>
    </row>
    <row r="34833" spans="2:3">
      <c r="B34833" s="9"/>
      <c r="C34833" s="9"/>
    </row>
    <row r="34834" spans="2:3">
      <c r="B34834" s="9"/>
      <c r="C34834" s="9"/>
    </row>
    <row r="34835" spans="2:3">
      <c r="B34835" s="9"/>
      <c r="C34835" s="9"/>
    </row>
    <row r="34836" spans="2:3">
      <c r="B34836" s="9"/>
      <c r="C34836" s="9"/>
    </row>
    <row r="34837" spans="2:3">
      <c r="B34837" s="9"/>
      <c r="C34837" s="9"/>
    </row>
    <row r="34838" spans="2:3">
      <c r="B34838" s="9"/>
      <c r="C34838" s="9"/>
    </row>
    <row r="34839" spans="2:3">
      <c r="B34839" s="9"/>
      <c r="C34839" s="9"/>
    </row>
    <row r="34840" spans="2:3">
      <c r="B34840" s="9"/>
      <c r="C34840" s="9"/>
    </row>
    <row r="34841" spans="2:3">
      <c r="B34841" s="9"/>
      <c r="C34841" s="9"/>
    </row>
    <row r="34842" spans="2:3">
      <c r="B34842" s="9"/>
      <c r="C34842" s="9"/>
    </row>
    <row r="34843" spans="2:3">
      <c r="B34843" s="9"/>
      <c r="C34843" s="9"/>
    </row>
    <row r="34844" spans="2:3">
      <c r="B34844" s="9"/>
      <c r="C34844" s="9"/>
    </row>
    <row r="34845" spans="2:3">
      <c r="B34845" s="9"/>
      <c r="C34845" s="9"/>
    </row>
    <row r="34846" spans="2:3">
      <c r="B34846" s="9"/>
      <c r="C34846" s="9"/>
    </row>
    <row r="34847" spans="2:3">
      <c r="B34847" s="9"/>
      <c r="C34847" s="9"/>
    </row>
    <row r="34848" spans="2:3">
      <c r="B34848" s="9"/>
      <c r="C34848" s="9"/>
    </row>
    <row r="34849" spans="2:3">
      <c r="B34849" s="9"/>
      <c r="C34849" s="9"/>
    </row>
    <row r="34850" spans="2:3">
      <c r="B34850" s="9"/>
      <c r="C34850" s="9"/>
    </row>
    <row r="34851" spans="2:3">
      <c r="B34851" s="9"/>
      <c r="C34851" s="9"/>
    </row>
    <row r="34852" spans="2:3">
      <c r="B34852" s="9"/>
      <c r="C34852" s="9"/>
    </row>
    <row r="34853" spans="2:3">
      <c r="B34853" s="9"/>
      <c r="C34853" s="9"/>
    </row>
    <row r="34854" spans="2:3">
      <c r="B34854" s="9"/>
      <c r="C34854" s="9"/>
    </row>
    <row r="34855" spans="2:3">
      <c r="B34855" s="9"/>
      <c r="C34855" s="9"/>
    </row>
    <row r="34856" spans="2:3">
      <c r="B34856" s="9"/>
      <c r="C34856" s="9"/>
    </row>
    <row r="34857" spans="2:3">
      <c r="B34857" s="9"/>
      <c r="C34857" s="9"/>
    </row>
    <row r="34858" spans="2:3">
      <c r="B34858" s="9"/>
      <c r="C34858" s="9"/>
    </row>
    <row r="34859" spans="2:3">
      <c r="B34859" s="9"/>
      <c r="C34859" s="9"/>
    </row>
    <row r="34860" spans="2:3">
      <c r="B34860" s="9"/>
      <c r="C34860" s="9"/>
    </row>
    <row r="34861" spans="2:3">
      <c r="B34861" s="9"/>
      <c r="C34861" s="9"/>
    </row>
    <row r="34862" spans="2:3">
      <c r="B34862" s="9"/>
      <c r="C34862" s="9"/>
    </row>
    <row r="34863" spans="2:3">
      <c r="B34863" s="9"/>
      <c r="C34863" s="9"/>
    </row>
    <row r="34864" spans="2:3">
      <c r="B34864" s="9"/>
      <c r="C34864" s="9"/>
    </row>
    <row r="34865" spans="2:3">
      <c r="B34865" s="9"/>
      <c r="C34865" s="9"/>
    </row>
    <row r="34866" spans="2:3">
      <c r="B34866" s="9"/>
      <c r="C34866" s="9"/>
    </row>
    <row r="34867" spans="2:3">
      <c r="B34867" s="9"/>
      <c r="C34867" s="9"/>
    </row>
    <row r="34868" spans="2:3">
      <c r="B34868" s="9"/>
      <c r="C34868" s="9"/>
    </row>
    <row r="34869" spans="2:3">
      <c r="B34869" s="9"/>
      <c r="C34869" s="9"/>
    </row>
    <row r="34870" spans="2:3">
      <c r="B34870" s="9"/>
      <c r="C34870" s="9"/>
    </row>
    <row r="34871" spans="2:3">
      <c r="B34871" s="9"/>
      <c r="C34871" s="9"/>
    </row>
    <row r="34872" spans="2:3">
      <c r="B34872" s="9"/>
      <c r="C34872" s="9"/>
    </row>
    <row r="34873" spans="2:3">
      <c r="B34873" s="9"/>
      <c r="C34873" s="9"/>
    </row>
    <row r="34874" spans="2:3">
      <c r="B34874" s="9"/>
      <c r="C34874" s="9"/>
    </row>
    <row r="34875" spans="2:3">
      <c r="B34875" s="9"/>
      <c r="C34875" s="9"/>
    </row>
    <row r="34876" spans="2:3">
      <c r="B34876" s="9"/>
      <c r="C34876" s="9"/>
    </row>
    <row r="34877" spans="2:3">
      <c r="B34877" s="9"/>
      <c r="C34877" s="9"/>
    </row>
    <row r="34878" spans="2:3">
      <c r="B34878" s="9"/>
      <c r="C34878" s="9"/>
    </row>
    <row r="34879" spans="2:3">
      <c r="B34879" s="9"/>
      <c r="C34879" s="9"/>
    </row>
    <row r="34880" spans="2:3">
      <c r="B34880" s="9"/>
      <c r="C34880" s="9"/>
    </row>
    <row r="34881" spans="2:3">
      <c r="B34881" s="9"/>
      <c r="C34881" s="9"/>
    </row>
    <row r="34882" spans="2:3">
      <c r="B34882" s="9"/>
      <c r="C34882" s="9"/>
    </row>
    <row r="34883" spans="2:3">
      <c r="B34883" s="9"/>
      <c r="C34883" s="9"/>
    </row>
    <row r="34884" spans="2:3">
      <c r="B34884" s="9"/>
      <c r="C34884" s="9"/>
    </row>
    <row r="34885" spans="2:3">
      <c r="B34885" s="9"/>
      <c r="C34885" s="9"/>
    </row>
    <row r="34886" spans="2:3">
      <c r="B34886" s="9"/>
      <c r="C34886" s="9"/>
    </row>
    <row r="34887" spans="2:3">
      <c r="B34887" s="9"/>
      <c r="C34887" s="9"/>
    </row>
    <row r="34888" spans="2:3">
      <c r="B34888" s="9"/>
      <c r="C34888" s="9"/>
    </row>
    <row r="34889" spans="2:3">
      <c r="B34889" s="9"/>
      <c r="C34889" s="9"/>
    </row>
    <row r="34890" spans="2:3">
      <c r="B34890" s="9"/>
      <c r="C34890" s="9"/>
    </row>
    <row r="34891" spans="2:3">
      <c r="B34891" s="9"/>
      <c r="C34891" s="9"/>
    </row>
    <row r="34892" spans="2:3">
      <c r="B34892" s="9"/>
      <c r="C34892" s="9"/>
    </row>
    <row r="34893" spans="2:3">
      <c r="B34893" s="9"/>
      <c r="C34893" s="9"/>
    </row>
    <row r="34894" spans="2:3">
      <c r="B34894" s="9"/>
      <c r="C34894" s="9"/>
    </row>
    <row r="34895" spans="2:3">
      <c r="B34895" s="9"/>
      <c r="C34895" s="9"/>
    </row>
    <row r="34896" spans="2:3">
      <c r="B34896" s="9"/>
      <c r="C34896" s="9"/>
    </row>
    <row r="34897" spans="2:3">
      <c r="B34897" s="9"/>
      <c r="C34897" s="9"/>
    </row>
    <row r="34898" spans="2:3">
      <c r="B34898" s="9"/>
      <c r="C34898" s="9"/>
    </row>
    <row r="34899" spans="2:3">
      <c r="B34899" s="9"/>
      <c r="C34899" s="9"/>
    </row>
    <row r="34900" spans="2:3">
      <c r="B34900" s="9"/>
      <c r="C34900" s="9"/>
    </row>
    <row r="34901" spans="2:3">
      <c r="B34901" s="9"/>
      <c r="C34901" s="9"/>
    </row>
    <row r="34902" spans="2:3">
      <c r="B34902" s="9"/>
      <c r="C34902" s="9"/>
    </row>
    <row r="34903" spans="2:3">
      <c r="B34903" s="9"/>
      <c r="C34903" s="9"/>
    </row>
    <row r="34904" spans="2:3">
      <c r="B34904" s="9"/>
      <c r="C34904" s="9"/>
    </row>
    <row r="34905" spans="2:3">
      <c r="B34905" s="9"/>
      <c r="C34905" s="9"/>
    </row>
    <row r="34906" spans="2:3">
      <c r="B34906" s="9"/>
      <c r="C34906" s="9"/>
    </row>
    <row r="34907" spans="2:3">
      <c r="B34907" s="9"/>
      <c r="C34907" s="9"/>
    </row>
    <row r="34908" spans="2:3">
      <c r="B34908" s="9"/>
      <c r="C34908" s="9"/>
    </row>
    <row r="34909" spans="2:3">
      <c r="B34909" s="9"/>
      <c r="C34909" s="9"/>
    </row>
    <row r="34910" spans="2:3">
      <c r="B34910" s="9"/>
      <c r="C34910" s="9"/>
    </row>
    <row r="34911" spans="2:3">
      <c r="B34911" s="9"/>
      <c r="C34911" s="9"/>
    </row>
    <row r="34912" spans="2:3">
      <c r="B34912" s="9"/>
      <c r="C34912" s="9"/>
    </row>
    <row r="34913" spans="2:3">
      <c r="B34913" s="9"/>
      <c r="C34913" s="9"/>
    </row>
    <row r="34914" spans="2:3">
      <c r="B34914" s="9"/>
      <c r="C34914" s="9"/>
    </row>
    <row r="34915" spans="2:3">
      <c r="B34915" s="9"/>
      <c r="C34915" s="9"/>
    </row>
    <row r="34916" spans="2:3">
      <c r="B34916" s="9"/>
      <c r="C34916" s="9"/>
    </row>
    <row r="34917" spans="2:3">
      <c r="B34917" s="9"/>
      <c r="C34917" s="9"/>
    </row>
    <row r="34918" spans="2:3">
      <c r="B34918" s="9"/>
      <c r="C34918" s="9"/>
    </row>
    <row r="34919" spans="2:3">
      <c r="B34919" s="9"/>
      <c r="C34919" s="9"/>
    </row>
    <row r="34920" spans="2:3">
      <c r="B34920" s="9"/>
      <c r="C34920" s="9"/>
    </row>
    <row r="34921" spans="2:3">
      <c r="B34921" s="9"/>
      <c r="C34921" s="9"/>
    </row>
    <row r="34922" spans="2:3">
      <c r="B34922" s="9"/>
      <c r="C34922" s="9"/>
    </row>
    <row r="34923" spans="2:3">
      <c r="B34923" s="9"/>
      <c r="C34923" s="9"/>
    </row>
    <row r="34924" spans="2:3">
      <c r="B34924" s="9"/>
      <c r="C34924" s="9"/>
    </row>
    <row r="34925" spans="2:3">
      <c r="B34925" s="9"/>
      <c r="C34925" s="9"/>
    </row>
    <row r="34926" spans="2:3">
      <c r="B34926" s="9"/>
      <c r="C34926" s="9"/>
    </row>
    <row r="34927" spans="2:3">
      <c r="B34927" s="9"/>
      <c r="C34927" s="9"/>
    </row>
    <row r="34928" spans="2:3">
      <c r="B34928" s="9"/>
      <c r="C34928" s="9"/>
    </row>
    <row r="34929" spans="2:3">
      <c r="B34929" s="9"/>
      <c r="C34929" s="9"/>
    </row>
    <row r="34930" spans="2:3">
      <c r="B34930" s="9"/>
      <c r="C34930" s="9"/>
    </row>
    <row r="34931" spans="2:3">
      <c r="B34931" s="9"/>
      <c r="C34931" s="9"/>
    </row>
    <row r="34932" spans="2:3">
      <c r="B34932" s="9"/>
      <c r="C34932" s="9"/>
    </row>
    <row r="34933" spans="2:3">
      <c r="B34933" s="9"/>
      <c r="C34933" s="9"/>
    </row>
    <row r="34934" spans="2:3">
      <c r="B34934" s="9"/>
      <c r="C34934" s="9"/>
    </row>
    <row r="34935" spans="2:3">
      <c r="B34935" s="9"/>
      <c r="C34935" s="9"/>
    </row>
    <row r="34936" spans="2:3">
      <c r="B34936" s="9"/>
      <c r="C34936" s="9"/>
    </row>
    <row r="34937" spans="2:3">
      <c r="B34937" s="9"/>
      <c r="C34937" s="9"/>
    </row>
    <row r="34938" spans="2:3">
      <c r="B34938" s="9"/>
      <c r="C34938" s="9"/>
    </row>
    <row r="34939" spans="2:3">
      <c r="B34939" s="9"/>
      <c r="C34939" s="9"/>
    </row>
    <row r="34940" spans="2:3">
      <c r="B34940" s="9"/>
      <c r="C34940" s="9"/>
    </row>
    <row r="34941" spans="2:3">
      <c r="B34941" s="9"/>
      <c r="C34941" s="9"/>
    </row>
    <row r="34942" spans="2:3">
      <c r="B34942" s="9"/>
      <c r="C34942" s="9"/>
    </row>
    <row r="34943" spans="2:3">
      <c r="B34943" s="9"/>
      <c r="C34943" s="9"/>
    </row>
    <row r="34944" spans="2:3">
      <c r="B34944" s="9"/>
      <c r="C34944" s="9"/>
    </row>
    <row r="34945" spans="2:3">
      <c r="B34945" s="9"/>
      <c r="C34945" s="9"/>
    </row>
    <row r="34946" spans="2:3">
      <c r="B34946" s="9"/>
      <c r="C34946" s="9"/>
    </row>
    <row r="34947" spans="2:3">
      <c r="B34947" s="9"/>
      <c r="C34947" s="9"/>
    </row>
    <row r="34948" spans="2:3">
      <c r="B34948" s="9"/>
      <c r="C34948" s="9"/>
    </row>
    <row r="34949" spans="2:3">
      <c r="B34949" s="9"/>
      <c r="C34949" s="9"/>
    </row>
    <row r="34950" spans="2:3">
      <c r="B34950" s="9"/>
      <c r="C34950" s="9"/>
    </row>
    <row r="34951" spans="2:3">
      <c r="B34951" s="9"/>
      <c r="C34951" s="9"/>
    </row>
    <row r="34952" spans="2:3">
      <c r="B34952" s="9"/>
      <c r="C34952" s="9"/>
    </row>
    <row r="34953" spans="2:3">
      <c r="B34953" s="9"/>
      <c r="C34953" s="9"/>
    </row>
    <row r="34954" spans="2:3">
      <c r="B34954" s="9"/>
      <c r="C34954" s="9"/>
    </row>
    <row r="34955" spans="2:3">
      <c r="B34955" s="9"/>
      <c r="C34955" s="9"/>
    </row>
    <row r="34956" spans="2:3">
      <c r="B34956" s="9"/>
      <c r="C34956" s="9"/>
    </row>
    <row r="34957" spans="2:3">
      <c r="B34957" s="9"/>
      <c r="C34957" s="9"/>
    </row>
    <row r="34958" spans="2:3">
      <c r="B34958" s="9"/>
      <c r="C34958" s="9"/>
    </row>
    <row r="34959" spans="2:3">
      <c r="B34959" s="9"/>
      <c r="C34959" s="9"/>
    </row>
    <row r="34960" spans="2:3">
      <c r="B34960" s="9"/>
      <c r="C34960" s="9"/>
    </row>
    <row r="34961" spans="2:3">
      <c r="B34961" s="9"/>
      <c r="C34961" s="9"/>
    </row>
    <row r="34962" spans="2:3">
      <c r="B34962" s="9"/>
      <c r="C34962" s="9"/>
    </row>
    <row r="34963" spans="2:3">
      <c r="B34963" s="9"/>
      <c r="C34963" s="9"/>
    </row>
    <row r="34964" spans="2:3">
      <c r="B34964" s="9"/>
      <c r="C34964" s="9"/>
    </row>
    <row r="34965" spans="2:3">
      <c r="B34965" s="9"/>
      <c r="C34965" s="9"/>
    </row>
    <row r="34966" spans="2:3">
      <c r="B34966" s="9"/>
      <c r="C34966" s="9"/>
    </row>
    <row r="34967" spans="2:3">
      <c r="B34967" s="9"/>
      <c r="C34967" s="9"/>
    </row>
    <row r="34968" spans="2:3">
      <c r="B34968" s="9"/>
      <c r="C34968" s="9"/>
    </row>
    <row r="34969" spans="2:3">
      <c r="B34969" s="9"/>
      <c r="C34969" s="9"/>
    </row>
    <row r="34970" spans="2:3">
      <c r="B34970" s="9"/>
      <c r="C34970" s="9"/>
    </row>
    <row r="34971" spans="2:3">
      <c r="B34971" s="9"/>
      <c r="C34971" s="9"/>
    </row>
    <row r="34972" spans="2:3">
      <c r="B34972" s="9"/>
      <c r="C34972" s="9"/>
    </row>
    <row r="34973" spans="2:3">
      <c r="B34973" s="9"/>
      <c r="C34973" s="9"/>
    </row>
    <row r="34974" spans="2:3">
      <c r="B34974" s="9"/>
      <c r="C34974" s="9"/>
    </row>
    <row r="34975" spans="2:3">
      <c r="B34975" s="9"/>
      <c r="C34975" s="9"/>
    </row>
    <row r="34976" spans="2:3">
      <c r="B34976" s="9"/>
      <c r="C34976" s="9"/>
    </row>
    <row r="34977" spans="2:3">
      <c r="B34977" s="9"/>
      <c r="C34977" s="9"/>
    </row>
    <row r="34978" spans="2:3">
      <c r="B34978" s="9"/>
      <c r="C34978" s="9"/>
    </row>
    <row r="34979" spans="2:3">
      <c r="B34979" s="9"/>
      <c r="C34979" s="9"/>
    </row>
    <row r="34980" spans="2:3">
      <c r="B34980" s="9"/>
      <c r="C34980" s="9"/>
    </row>
    <row r="34981" spans="2:3">
      <c r="B34981" s="9"/>
      <c r="C34981" s="9"/>
    </row>
    <row r="34982" spans="2:3">
      <c r="B34982" s="9"/>
      <c r="C34982" s="9"/>
    </row>
    <row r="34983" spans="2:3">
      <c r="B34983" s="9"/>
      <c r="C34983" s="9"/>
    </row>
    <row r="34984" spans="2:3">
      <c r="B34984" s="9"/>
      <c r="C34984" s="9"/>
    </row>
    <row r="34985" spans="2:3">
      <c r="B34985" s="9"/>
      <c r="C34985" s="9"/>
    </row>
    <row r="34986" spans="2:3">
      <c r="B34986" s="9"/>
      <c r="C34986" s="9"/>
    </row>
    <row r="34987" spans="2:3">
      <c r="B34987" s="9"/>
      <c r="C34987" s="9"/>
    </row>
    <row r="34988" spans="2:3">
      <c r="B34988" s="9"/>
      <c r="C34988" s="9"/>
    </row>
    <row r="34989" spans="2:3">
      <c r="B34989" s="9"/>
      <c r="C34989" s="9"/>
    </row>
    <row r="34990" spans="2:3">
      <c r="B34990" s="9"/>
      <c r="C34990" s="9"/>
    </row>
    <row r="34991" spans="2:3">
      <c r="B34991" s="9"/>
      <c r="C34991" s="9"/>
    </row>
    <row r="34992" spans="2:3">
      <c r="B34992" s="9"/>
      <c r="C34992" s="9"/>
    </row>
    <row r="34993" spans="2:3">
      <c r="B34993" s="9"/>
      <c r="C34993" s="9"/>
    </row>
    <row r="34994" spans="2:3">
      <c r="B34994" s="9"/>
      <c r="C34994" s="9"/>
    </row>
    <row r="34995" spans="2:3">
      <c r="B34995" s="9"/>
      <c r="C34995" s="9"/>
    </row>
    <row r="34996" spans="2:3">
      <c r="B34996" s="9"/>
      <c r="C34996" s="9"/>
    </row>
    <row r="34997" spans="2:3">
      <c r="B34997" s="9"/>
      <c r="C34997" s="9"/>
    </row>
    <row r="34998" spans="2:3">
      <c r="B34998" s="9"/>
      <c r="C34998" s="9"/>
    </row>
    <row r="34999" spans="2:3">
      <c r="B34999" s="9"/>
      <c r="C34999" s="9"/>
    </row>
    <row r="35000" spans="2:3">
      <c r="B35000" s="9"/>
      <c r="C35000" s="9"/>
    </row>
    <row r="35001" spans="2:3">
      <c r="B35001" s="9"/>
      <c r="C35001" s="9"/>
    </row>
    <row r="35002" spans="2:3">
      <c r="B35002" s="9"/>
      <c r="C35002" s="9"/>
    </row>
    <row r="35003" spans="2:3">
      <c r="B35003" s="9"/>
      <c r="C35003" s="9"/>
    </row>
    <row r="35004" spans="2:3">
      <c r="B35004" s="9"/>
      <c r="C35004" s="9"/>
    </row>
    <row r="35005" spans="2:3">
      <c r="B35005" s="9"/>
      <c r="C35005" s="9"/>
    </row>
    <row r="35006" spans="2:3">
      <c r="B35006" s="9"/>
      <c r="C35006" s="9"/>
    </row>
    <row r="35007" spans="2:3">
      <c r="B35007" s="9"/>
      <c r="C35007" s="9"/>
    </row>
    <row r="35008" spans="2:3">
      <c r="B35008" s="9"/>
      <c r="C35008" s="9"/>
    </row>
    <row r="35009" spans="2:3">
      <c r="B35009" s="9"/>
      <c r="C35009" s="9"/>
    </row>
    <row r="35010" spans="2:3">
      <c r="B35010" s="9"/>
      <c r="C35010" s="9"/>
    </row>
    <row r="35011" spans="2:3">
      <c r="B35011" s="9"/>
      <c r="C35011" s="9"/>
    </row>
    <row r="35012" spans="2:3">
      <c r="B35012" s="9"/>
      <c r="C35012" s="9"/>
    </row>
    <row r="35013" spans="2:3">
      <c r="B35013" s="9"/>
      <c r="C35013" s="9"/>
    </row>
    <row r="35014" spans="2:3">
      <c r="B35014" s="9"/>
      <c r="C35014" s="9"/>
    </row>
    <row r="35015" spans="2:3">
      <c r="B35015" s="9"/>
      <c r="C35015" s="9"/>
    </row>
    <row r="35016" spans="2:3">
      <c r="B35016" s="9"/>
      <c r="C35016" s="9"/>
    </row>
    <row r="35017" spans="2:3">
      <c r="B35017" s="9"/>
      <c r="C35017" s="9"/>
    </row>
    <row r="35018" spans="2:3">
      <c r="B35018" s="9"/>
      <c r="C35018" s="9"/>
    </row>
    <row r="35019" spans="2:3">
      <c r="B35019" s="9"/>
      <c r="C35019" s="9"/>
    </row>
    <row r="35020" spans="2:3">
      <c r="B35020" s="9"/>
      <c r="C35020" s="9"/>
    </row>
    <row r="35021" spans="2:3">
      <c r="B35021" s="9"/>
      <c r="C35021" s="9"/>
    </row>
    <row r="35022" spans="2:3">
      <c r="B35022" s="9"/>
      <c r="C35022" s="9"/>
    </row>
    <row r="35023" spans="2:3">
      <c r="B35023" s="9"/>
      <c r="C35023" s="9"/>
    </row>
    <row r="35024" spans="2:3">
      <c r="B35024" s="9"/>
      <c r="C35024" s="9"/>
    </row>
    <row r="35025" spans="2:3">
      <c r="B35025" s="9"/>
      <c r="C35025" s="9"/>
    </row>
    <row r="35026" spans="2:3">
      <c r="B35026" s="9"/>
      <c r="C35026" s="9"/>
    </row>
    <row r="35027" spans="2:3">
      <c r="B35027" s="9"/>
      <c r="C35027" s="9"/>
    </row>
    <row r="35028" spans="2:3">
      <c r="B35028" s="9"/>
      <c r="C35028" s="9"/>
    </row>
    <row r="35029" spans="2:3">
      <c r="B35029" s="9"/>
      <c r="C35029" s="9"/>
    </row>
    <row r="35030" spans="2:3">
      <c r="B35030" s="9"/>
      <c r="C35030" s="9"/>
    </row>
    <row r="35031" spans="2:3">
      <c r="B35031" s="9"/>
      <c r="C35031" s="9"/>
    </row>
    <row r="35032" spans="2:3">
      <c r="B35032" s="9"/>
      <c r="C35032" s="9"/>
    </row>
    <row r="35033" spans="2:3">
      <c r="B35033" s="9"/>
      <c r="C35033" s="9"/>
    </row>
    <row r="35034" spans="2:3">
      <c r="B35034" s="9"/>
      <c r="C35034" s="9"/>
    </row>
    <row r="35035" spans="2:3">
      <c r="B35035" s="9"/>
      <c r="C35035" s="9"/>
    </row>
    <row r="35036" spans="2:3">
      <c r="B35036" s="9"/>
      <c r="C35036" s="9"/>
    </row>
    <row r="35037" spans="2:3">
      <c r="B35037" s="9"/>
      <c r="C35037" s="9"/>
    </row>
    <row r="35038" spans="2:3">
      <c r="B35038" s="9"/>
      <c r="C35038" s="9"/>
    </row>
    <row r="35039" spans="2:3">
      <c r="B35039" s="9"/>
      <c r="C35039" s="9"/>
    </row>
    <row r="35040" spans="2:3">
      <c r="B35040" s="9"/>
      <c r="C35040" s="9"/>
    </row>
    <row r="35041" spans="2:3">
      <c r="B35041" s="9"/>
      <c r="C35041" s="9"/>
    </row>
    <row r="35042" spans="2:3">
      <c r="B35042" s="9"/>
      <c r="C35042" s="9"/>
    </row>
    <row r="35043" spans="2:3">
      <c r="B35043" s="9"/>
      <c r="C35043" s="9"/>
    </row>
    <row r="35044" spans="2:3">
      <c r="B35044" s="9"/>
      <c r="C35044" s="9"/>
    </row>
    <row r="35045" spans="2:3">
      <c r="B35045" s="9"/>
      <c r="C35045" s="9"/>
    </row>
    <row r="35046" spans="2:3">
      <c r="B35046" s="9"/>
      <c r="C35046" s="9"/>
    </row>
    <row r="35047" spans="2:3">
      <c r="B35047" s="9"/>
      <c r="C35047" s="9"/>
    </row>
    <row r="35048" spans="2:3">
      <c r="B35048" s="9"/>
      <c r="C35048" s="9"/>
    </row>
    <row r="35049" spans="2:3">
      <c r="B35049" s="9"/>
      <c r="C35049" s="9"/>
    </row>
    <row r="35050" spans="2:3">
      <c r="B35050" s="9"/>
      <c r="C35050" s="9"/>
    </row>
    <row r="35051" spans="2:3">
      <c r="B35051" s="9"/>
      <c r="C35051" s="9"/>
    </row>
    <row r="35052" spans="2:3">
      <c r="B35052" s="9"/>
      <c r="C35052" s="9"/>
    </row>
    <row r="35053" spans="2:3">
      <c r="B35053" s="9"/>
      <c r="C35053" s="9"/>
    </row>
    <row r="35054" spans="2:3">
      <c r="B35054" s="9"/>
      <c r="C35054" s="9"/>
    </row>
    <row r="35055" spans="2:3">
      <c r="B35055" s="9"/>
      <c r="C35055" s="9"/>
    </row>
    <row r="35056" spans="2:3">
      <c r="B35056" s="9"/>
      <c r="C35056" s="9"/>
    </row>
    <row r="35057" spans="2:3">
      <c r="B35057" s="9"/>
      <c r="C35057" s="9"/>
    </row>
    <row r="35058" spans="2:3">
      <c r="B35058" s="9"/>
      <c r="C35058" s="9"/>
    </row>
    <row r="35059" spans="2:3">
      <c r="B35059" s="9"/>
      <c r="C35059" s="9"/>
    </row>
    <row r="35060" spans="2:3">
      <c r="B35060" s="9"/>
      <c r="C35060" s="9"/>
    </row>
    <row r="35061" spans="2:3">
      <c r="B35061" s="9"/>
      <c r="C35061" s="9"/>
    </row>
    <row r="35062" spans="2:3">
      <c r="B35062" s="9"/>
      <c r="C35062" s="9"/>
    </row>
    <row r="35063" spans="2:3">
      <c r="B35063" s="9"/>
      <c r="C35063" s="9"/>
    </row>
    <row r="35064" spans="2:3">
      <c r="B35064" s="9"/>
      <c r="C35064" s="9"/>
    </row>
    <row r="35065" spans="2:3">
      <c r="B35065" s="9"/>
      <c r="C35065" s="9"/>
    </row>
    <row r="35066" spans="2:3">
      <c r="B35066" s="9"/>
      <c r="C35066" s="9"/>
    </row>
    <row r="35067" spans="2:3">
      <c r="B35067" s="9"/>
      <c r="C35067" s="9"/>
    </row>
    <row r="35068" spans="2:3">
      <c r="B35068" s="9"/>
      <c r="C35068" s="9"/>
    </row>
    <row r="35069" spans="2:3">
      <c r="B35069" s="9"/>
      <c r="C35069" s="9"/>
    </row>
    <row r="35070" spans="2:3">
      <c r="B35070" s="9"/>
      <c r="C35070" s="9"/>
    </row>
    <row r="35071" spans="2:3">
      <c r="B35071" s="9"/>
      <c r="C35071" s="9"/>
    </row>
    <row r="35072" spans="2:3">
      <c r="B35072" s="9"/>
      <c r="C35072" s="9"/>
    </row>
    <row r="35073" spans="2:3">
      <c r="B35073" s="9"/>
      <c r="C35073" s="9"/>
    </row>
    <row r="35074" spans="2:3">
      <c r="B35074" s="9"/>
      <c r="C35074" s="9"/>
    </row>
    <row r="35075" spans="2:3">
      <c r="B35075" s="9"/>
      <c r="C35075" s="9"/>
    </row>
    <row r="35076" spans="2:3">
      <c r="B35076" s="9"/>
      <c r="C35076" s="9"/>
    </row>
    <row r="35077" spans="2:3">
      <c r="B35077" s="9"/>
      <c r="C35077" s="9"/>
    </row>
    <row r="35078" spans="2:3">
      <c r="B35078" s="9"/>
      <c r="C35078" s="9"/>
    </row>
    <row r="35079" spans="2:3">
      <c r="B35079" s="9"/>
      <c r="C35079" s="9"/>
    </row>
    <row r="35080" spans="2:3">
      <c r="B35080" s="9"/>
      <c r="C35080" s="9"/>
    </row>
    <row r="35081" spans="2:3">
      <c r="B35081" s="9"/>
      <c r="C35081" s="9"/>
    </row>
    <row r="35082" spans="2:3">
      <c r="B35082" s="9"/>
      <c r="C35082" s="9"/>
    </row>
    <row r="35083" spans="2:3">
      <c r="B35083" s="9"/>
      <c r="C35083" s="9"/>
    </row>
    <row r="35084" spans="2:3">
      <c r="B35084" s="9"/>
      <c r="C35084" s="9"/>
    </row>
    <row r="35085" spans="2:3">
      <c r="B35085" s="9"/>
      <c r="C35085" s="9"/>
    </row>
    <row r="35086" spans="2:3">
      <c r="B35086" s="9"/>
      <c r="C35086" s="9"/>
    </row>
    <row r="35087" spans="2:3">
      <c r="B35087" s="9"/>
      <c r="C35087" s="9"/>
    </row>
    <row r="35088" spans="2:3">
      <c r="B35088" s="9"/>
      <c r="C35088" s="9"/>
    </row>
    <row r="35089" spans="2:3">
      <c r="B35089" s="9"/>
      <c r="C35089" s="9"/>
    </row>
    <row r="35090" spans="2:3">
      <c r="B35090" s="9"/>
      <c r="C35090" s="9"/>
    </row>
    <row r="35091" spans="2:3">
      <c r="B35091" s="9"/>
      <c r="C35091" s="9"/>
    </row>
    <row r="35092" spans="2:3">
      <c r="B35092" s="9"/>
      <c r="C35092" s="9"/>
    </row>
    <row r="35093" spans="2:3">
      <c r="B35093" s="9"/>
      <c r="C35093" s="9"/>
    </row>
    <row r="35094" spans="2:3">
      <c r="B35094" s="9"/>
      <c r="C35094" s="9"/>
    </row>
    <row r="35095" spans="2:3">
      <c r="B35095" s="9"/>
      <c r="C35095" s="9"/>
    </row>
    <row r="35096" spans="2:3">
      <c r="B35096" s="9"/>
      <c r="C35096" s="9"/>
    </row>
    <row r="35097" spans="2:3">
      <c r="B35097" s="9"/>
      <c r="C35097" s="9"/>
    </row>
    <row r="35098" spans="2:3">
      <c r="B35098" s="9"/>
      <c r="C35098" s="9"/>
    </row>
    <row r="35099" spans="2:3">
      <c r="B35099" s="9"/>
      <c r="C35099" s="9"/>
    </row>
    <row r="35100" spans="2:3">
      <c r="B35100" s="9"/>
      <c r="C35100" s="9"/>
    </row>
    <row r="35101" spans="2:3">
      <c r="B35101" s="9"/>
      <c r="C35101" s="9"/>
    </row>
    <row r="35102" spans="2:3">
      <c r="B35102" s="9"/>
      <c r="C35102" s="9"/>
    </row>
    <row r="35103" spans="2:3">
      <c r="B35103" s="9"/>
      <c r="C35103" s="9"/>
    </row>
    <row r="35104" spans="2:3">
      <c r="B35104" s="9"/>
      <c r="C35104" s="9"/>
    </row>
    <row r="35105" spans="2:3">
      <c r="B35105" s="9"/>
      <c r="C35105" s="9"/>
    </row>
    <row r="35106" spans="2:3">
      <c r="B35106" s="9"/>
      <c r="C35106" s="9"/>
    </row>
    <row r="35107" spans="2:3">
      <c r="B35107" s="9"/>
      <c r="C35107" s="9"/>
    </row>
    <row r="35108" spans="2:3">
      <c r="B35108" s="9"/>
      <c r="C35108" s="9"/>
    </row>
    <row r="35109" spans="2:3">
      <c r="B35109" s="9"/>
      <c r="C35109" s="9"/>
    </row>
    <row r="35110" spans="2:3">
      <c r="B35110" s="9"/>
      <c r="C35110" s="9"/>
    </row>
    <row r="35111" spans="2:3">
      <c r="B35111" s="9"/>
      <c r="C35111" s="9"/>
    </row>
    <row r="35112" spans="2:3">
      <c r="B35112" s="9"/>
      <c r="C35112" s="9"/>
    </row>
    <row r="35113" spans="2:3">
      <c r="B35113" s="9"/>
      <c r="C35113" s="9"/>
    </row>
    <row r="35114" spans="2:3">
      <c r="B35114" s="9"/>
      <c r="C35114" s="9"/>
    </row>
    <row r="35115" spans="2:3">
      <c r="B35115" s="9"/>
      <c r="C35115" s="9"/>
    </row>
    <row r="35116" spans="2:3">
      <c r="B35116" s="9"/>
      <c r="C35116" s="9"/>
    </row>
    <row r="35117" spans="2:3">
      <c r="B35117" s="9"/>
      <c r="C35117" s="9"/>
    </row>
    <row r="35118" spans="2:3">
      <c r="B35118" s="9"/>
      <c r="C35118" s="9"/>
    </row>
    <row r="35119" spans="2:3">
      <c r="B35119" s="9"/>
      <c r="C35119" s="9"/>
    </row>
    <row r="35120" spans="2:3">
      <c r="B35120" s="9"/>
      <c r="C35120" s="9"/>
    </row>
    <row r="35121" spans="2:3">
      <c r="B35121" s="9"/>
      <c r="C35121" s="9"/>
    </row>
    <row r="35122" spans="2:3">
      <c r="B35122" s="9"/>
      <c r="C35122" s="9"/>
    </row>
    <row r="35123" spans="2:3">
      <c r="B35123" s="9"/>
      <c r="C35123" s="9"/>
    </row>
    <row r="35124" spans="2:3">
      <c r="B35124" s="9"/>
      <c r="C35124" s="9"/>
    </row>
    <row r="35125" spans="2:3">
      <c r="B35125" s="9"/>
      <c r="C35125" s="9"/>
    </row>
    <row r="35126" spans="2:3">
      <c r="B35126" s="9"/>
      <c r="C35126" s="9"/>
    </row>
    <row r="35127" spans="2:3">
      <c r="B35127" s="9"/>
      <c r="C35127" s="9"/>
    </row>
    <row r="35128" spans="2:3">
      <c r="B35128" s="9"/>
      <c r="C35128" s="9"/>
    </row>
    <row r="35129" spans="2:3">
      <c r="B35129" s="9"/>
      <c r="C35129" s="9"/>
    </row>
    <row r="35130" spans="2:3">
      <c r="B35130" s="9"/>
      <c r="C35130" s="9"/>
    </row>
    <row r="35131" spans="2:3">
      <c r="B35131" s="9"/>
      <c r="C35131" s="9"/>
    </row>
    <row r="35132" spans="2:3">
      <c r="B35132" s="9"/>
      <c r="C35132" s="9"/>
    </row>
    <row r="35133" spans="2:3">
      <c r="B35133" s="9"/>
      <c r="C35133" s="9"/>
    </row>
    <row r="35134" spans="2:3">
      <c r="B35134" s="9"/>
      <c r="C35134" s="9"/>
    </row>
    <row r="35135" spans="2:3">
      <c r="B35135" s="9"/>
      <c r="C35135" s="9"/>
    </row>
    <row r="35136" spans="2:3">
      <c r="B35136" s="9"/>
      <c r="C35136" s="9"/>
    </row>
    <row r="35137" spans="2:3">
      <c r="B35137" s="9"/>
      <c r="C35137" s="9"/>
    </row>
    <row r="35138" spans="2:3">
      <c r="B35138" s="9"/>
      <c r="C35138" s="9"/>
    </row>
    <row r="35139" spans="2:3">
      <c r="B35139" s="9"/>
      <c r="C35139" s="9"/>
    </row>
    <row r="35140" spans="2:3">
      <c r="B35140" s="9"/>
      <c r="C35140" s="9"/>
    </row>
    <row r="35141" spans="2:3">
      <c r="B35141" s="9"/>
      <c r="C35141" s="9"/>
    </row>
    <row r="35142" spans="2:3">
      <c r="B35142" s="9"/>
      <c r="C35142" s="9"/>
    </row>
    <row r="35143" spans="2:3">
      <c r="B35143" s="9"/>
      <c r="C35143" s="9"/>
    </row>
    <row r="35144" spans="2:3">
      <c r="B35144" s="9"/>
      <c r="C35144" s="9"/>
    </row>
    <row r="35145" spans="2:3">
      <c r="B35145" s="9"/>
      <c r="C35145" s="9"/>
    </row>
    <row r="35146" spans="2:3">
      <c r="B35146" s="9"/>
      <c r="C35146" s="9"/>
    </row>
    <row r="35147" spans="2:3">
      <c r="B35147" s="9"/>
      <c r="C35147" s="9"/>
    </row>
    <row r="35148" spans="2:3">
      <c r="B35148" s="9"/>
      <c r="C35148" s="9"/>
    </row>
    <row r="35149" spans="2:3">
      <c r="B35149" s="9"/>
      <c r="C35149" s="9"/>
    </row>
    <row r="35150" spans="2:3">
      <c r="B35150" s="9"/>
      <c r="C35150" s="9"/>
    </row>
    <row r="35151" spans="2:3">
      <c r="B35151" s="9"/>
      <c r="C35151" s="9"/>
    </row>
    <row r="35152" spans="2:3">
      <c r="B35152" s="9"/>
      <c r="C35152" s="9"/>
    </row>
    <row r="35153" spans="2:3">
      <c r="B35153" s="9"/>
      <c r="C35153" s="9"/>
    </row>
    <row r="35154" spans="2:3">
      <c r="B35154" s="9"/>
      <c r="C35154" s="9"/>
    </row>
    <row r="35155" spans="2:3">
      <c r="B35155" s="9"/>
      <c r="C35155" s="9"/>
    </row>
    <row r="35156" spans="2:3">
      <c r="B35156" s="9"/>
      <c r="C35156" s="9"/>
    </row>
    <row r="35157" spans="2:3">
      <c r="B35157" s="9"/>
      <c r="C35157" s="9"/>
    </row>
    <row r="35158" spans="2:3">
      <c r="B35158" s="9"/>
      <c r="C35158" s="9"/>
    </row>
    <row r="35159" spans="2:3">
      <c r="B35159" s="9"/>
      <c r="C35159" s="9"/>
    </row>
    <row r="35160" spans="2:3">
      <c r="B35160" s="9"/>
      <c r="C35160" s="9"/>
    </row>
    <row r="35161" spans="2:3">
      <c r="B35161" s="9"/>
      <c r="C35161" s="9"/>
    </row>
    <row r="35162" spans="2:3">
      <c r="B35162" s="9"/>
      <c r="C35162" s="9"/>
    </row>
    <row r="35163" spans="2:3">
      <c r="B35163" s="9"/>
      <c r="C35163" s="9"/>
    </row>
    <row r="35164" spans="2:3">
      <c r="B35164" s="9"/>
      <c r="C35164" s="9"/>
    </row>
    <row r="35165" spans="2:3">
      <c r="B35165" s="9"/>
      <c r="C35165" s="9"/>
    </row>
    <row r="35166" spans="2:3">
      <c r="B35166" s="9"/>
      <c r="C35166" s="9"/>
    </row>
    <row r="35167" spans="2:3">
      <c r="B35167" s="9"/>
      <c r="C35167" s="9"/>
    </row>
    <row r="35168" spans="2:3">
      <c r="B35168" s="9"/>
      <c r="C35168" s="9"/>
    </row>
    <row r="35169" spans="2:3">
      <c r="B35169" s="9"/>
      <c r="C35169" s="9"/>
    </row>
    <row r="35170" spans="2:3">
      <c r="B35170" s="9"/>
      <c r="C35170" s="9"/>
    </row>
    <row r="35171" spans="2:3">
      <c r="B35171" s="9"/>
      <c r="C35171" s="9"/>
    </row>
    <row r="35172" spans="2:3">
      <c r="B35172" s="9"/>
      <c r="C35172" s="9"/>
    </row>
    <row r="35173" spans="2:3">
      <c r="B35173" s="9"/>
      <c r="C35173" s="9"/>
    </row>
    <row r="35174" spans="2:3">
      <c r="B35174" s="9"/>
      <c r="C35174" s="9"/>
    </row>
    <row r="35175" spans="2:3">
      <c r="B35175" s="9"/>
      <c r="C35175" s="9"/>
    </row>
    <row r="35176" spans="2:3">
      <c r="B35176" s="9"/>
      <c r="C35176" s="9"/>
    </row>
    <row r="35177" spans="2:3">
      <c r="B35177" s="9"/>
      <c r="C35177" s="9"/>
    </row>
    <row r="35178" spans="2:3">
      <c r="B35178" s="9"/>
      <c r="C35178" s="9"/>
    </row>
    <row r="35179" spans="2:3">
      <c r="B35179" s="9"/>
      <c r="C35179" s="9"/>
    </row>
    <row r="35180" spans="2:3">
      <c r="B35180" s="9"/>
      <c r="C35180" s="9"/>
    </row>
    <row r="35181" spans="2:3">
      <c r="B35181" s="9"/>
      <c r="C35181" s="9"/>
    </row>
    <row r="35182" spans="2:3">
      <c r="B35182" s="9"/>
      <c r="C35182" s="9"/>
    </row>
    <row r="35183" spans="2:3">
      <c r="B35183" s="9"/>
      <c r="C35183" s="9"/>
    </row>
    <row r="35184" spans="2:3">
      <c r="B35184" s="9"/>
      <c r="C35184" s="9"/>
    </row>
    <row r="35185" spans="2:3">
      <c r="B35185" s="9"/>
      <c r="C35185" s="9"/>
    </row>
    <row r="35186" spans="2:3">
      <c r="B35186" s="9"/>
      <c r="C35186" s="9"/>
    </row>
    <row r="35187" spans="2:3">
      <c r="B35187" s="9"/>
      <c r="C35187" s="9"/>
    </row>
    <row r="35188" spans="2:3">
      <c r="B35188" s="9"/>
      <c r="C35188" s="9"/>
    </row>
    <row r="35189" spans="2:3">
      <c r="B35189" s="9"/>
      <c r="C35189" s="9"/>
    </row>
    <row r="35190" spans="2:3">
      <c r="B35190" s="9"/>
      <c r="C35190" s="9"/>
    </row>
    <row r="35191" spans="2:3">
      <c r="B35191" s="9"/>
      <c r="C35191" s="9"/>
    </row>
    <row r="35192" spans="2:3">
      <c r="B35192" s="9"/>
      <c r="C35192" s="9"/>
    </row>
    <row r="35193" spans="2:3">
      <c r="B35193" s="9"/>
      <c r="C35193" s="9"/>
    </row>
    <row r="35194" spans="2:3">
      <c r="B35194" s="9"/>
      <c r="C35194" s="9"/>
    </row>
    <row r="35195" spans="2:3">
      <c r="B35195" s="9"/>
      <c r="C35195" s="9"/>
    </row>
    <row r="35196" spans="2:3">
      <c r="B35196" s="9"/>
      <c r="C35196" s="9"/>
    </row>
    <row r="35197" spans="2:3">
      <c r="B35197" s="9"/>
      <c r="C35197" s="9"/>
    </row>
    <row r="35198" spans="2:3">
      <c r="B35198" s="9"/>
      <c r="C35198" s="9"/>
    </row>
    <row r="35199" spans="2:3">
      <c r="B35199" s="9"/>
      <c r="C35199" s="9"/>
    </row>
    <row r="35200" spans="2:3">
      <c r="B35200" s="9"/>
      <c r="C35200" s="9"/>
    </row>
    <row r="35201" spans="2:3">
      <c r="B35201" s="9"/>
      <c r="C35201" s="9"/>
    </row>
    <row r="35202" spans="2:3">
      <c r="B35202" s="9"/>
      <c r="C35202" s="9"/>
    </row>
    <row r="35203" spans="2:3">
      <c r="B35203" s="9"/>
      <c r="C35203" s="9"/>
    </row>
    <row r="35204" spans="2:3">
      <c r="B35204" s="9"/>
      <c r="C35204" s="9"/>
    </row>
    <row r="35205" spans="2:3">
      <c r="B35205" s="9"/>
      <c r="C35205" s="9"/>
    </row>
    <row r="35206" spans="2:3">
      <c r="B35206" s="9"/>
      <c r="C35206" s="9"/>
    </row>
    <row r="35207" spans="2:3">
      <c r="B35207" s="9"/>
      <c r="C35207" s="9"/>
    </row>
    <row r="35208" spans="2:3">
      <c r="B35208" s="9"/>
      <c r="C35208" s="9"/>
    </row>
    <row r="35209" spans="2:3">
      <c r="B35209" s="9"/>
      <c r="C35209" s="9"/>
    </row>
    <row r="35210" spans="2:3">
      <c r="B35210" s="9"/>
      <c r="C35210" s="9"/>
    </row>
    <row r="35211" spans="2:3">
      <c r="B35211" s="9"/>
      <c r="C35211" s="9"/>
    </row>
    <row r="35212" spans="2:3">
      <c r="B35212" s="9"/>
      <c r="C35212" s="9"/>
    </row>
    <row r="35213" spans="2:3">
      <c r="B35213" s="9"/>
      <c r="C35213" s="9"/>
    </row>
    <row r="35214" spans="2:3">
      <c r="B35214" s="9"/>
      <c r="C35214" s="9"/>
    </row>
    <row r="35215" spans="2:3">
      <c r="B35215" s="9"/>
      <c r="C35215" s="9"/>
    </row>
    <row r="35216" spans="2:3">
      <c r="B35216" s="9"/>
      <c r="C35216" s="9"/>
    </row>
    <row r="35217" spans="2:3">
      <c r="B35217" s="9"/>
      <c r="C35217" s="9"/>
    </row>
    <row r="35218" spans="2:3">
      <c r="B35218" s="9"/>
      <c r="C35218" s="9"/>
    </row>
    <row r="35219" spans="2:3">
      <c r="B35219" s="9"/>
      <c r="C35219" s="9"/>
    </row>
    <row r="35220" spans="2:3">
      <c r="B35220" s="9"/>
      <c r="C35220" s="9"/>
    </row>
    <row r="35221" spans="2:3">
      <c r="B35221" s="9"/>
      <c r="C35221" s="9"/>
    </row>
    <row r="35222" spans="2:3">
      <c r="B35222" s="9"/>
      <c r="C35222" s="9"/>
    </row>
    <row r="35223" spans="2:3">
      <c r="B35223" s="9"/>
      <c r="C35223" s="9"/>
    </row>
    <row r="35224" spans="2:3">
      <c r="B35224" s="9"/>
      <c r="C35224" s="9"/>
    </row>
    <row r="35225" spans="2:3">
      <c r="B35225" s="9"/>
      <c r="C35225" s="9"/>
    </row>
    <row r="35226" spans="2:3">
      <c r="B35226" s="9"/>
      <c r="C35226" s="9"/>
    </row>
    <row r="35227" spans="2:3">
      <c r="B35227" s="9"/>
      <c r="C35227" s="9"/>
    </row>
    <row r="35228" spans="2:3">
      <c r="B35228" s="9"/>
      <c r="C35228" s="9"/>
    </row>
    <row r="35229" spans="2:3">
      <c r="B35229" s="9"/>
      <c r="C35229" s="9"/>
    </row>
    <row r="35230" spans="2:3">
      <c r="B35230" s="9"/>
      <c r="C35230" s="9"/>
    </row>
    <row r="35231" spans="2:3">
      <c r="B35231" s="9"/>
      <c r="C35231" s="9"/>
    </row>
    <row r="35232" spans="2:3">
      <c r="B35232" s="9"/>
      <c r="C35232" s="9"/>
    </row>
    <row r="35233" spans="2:3">
      <c r="B35233" s="9"/>
      <c r="C35233" s="9"/>
    </row>
    <row r="35234" spans="2:3">
      <c r="B35234" s="9"/>
      <c r="C35234" s="9"/>
    </row>
    <row r="35235" spans="2:3">
      <c r="B35235" s="9"/>
      <c r="C35235" s="9"/>
    </row>
    <row r="35236" spans="2:3">
      <c r="B35236" s="9"/>
      <c r="C35236" s="9"/>
    </row>
    <row r="35237" spans="2:3">
      <c r="B35237" s="9"/>
      <c r="C35237" s="9"/>
    </row>
    <row r="35238" spans="2:3">
      <c r="B35238" s="9"/>
      <c r="C35238" s="9"/>
    </row>
    <row r="35239" spans="2:3">
      <c r="B35239" s="9"/>
      <c r="C35239" s="9"/>
    </row>
    <row r="35240" spans="2:3">
      <c r="B35240" s="9"/>
      <c r="C35240" s="9"/>
    </row>
    <row r="35241" spans="2:3">
      <c r="B35241" s="9"/>
      <c r="C35241" s="9"/>
    </row>
    <row r="35242" spans="2:3">
      <c r="B35242" s="9"/>
      <c r="C35242" s="9"/>
    </row>
    <row r="35243" spans="2:3">
      <c r="B35243" s="9"/>
      <c r="C35243" s="9"/>
    </row>
    <row r="35244" spans="2:3">
      <c r="B35244" s="9"/>
      <c r="C35244" s="9"/>
    </row>
    <row r="35245" spans="2:3">
      <c r="B35245" s="9"/>
      <c r="C35245" s="9"/>
    </row>
    <row r="35246" spans="2:3">
      <c r="B35246" s="9"/>
      <c r="C35246" s="9"/>
    </row>
    <row r="35247" spans="2:3">
      <c r="B35247" s="9"/>
      <c r="C35247" s="9"/>
    </row>
    <row r="35248" spans="2:3">
      <c r="B35248" s="9"/>
      <c r="C35248" s="9"/>
    </row>
    <row r="35249" spans="2:3">
      <c r="B35249" s="9"/>
      <c r="C35249" s="9"/>
    </row>
    <row r="35250" spans="2:3">
      <c r="B35250" s="9"/>
      <c r="C35250" s="9"/>
    </row>
    <row r="35251" spans="2:3">
      <c r="B35251" s="9"/>
      <c r="C35251" s="9"/>
    </row>
    <row r="35252" spans="2:3">
      <c r="B35252" s="9"/>
      <c r="C35252" s="9"/>
    </row>
    <row r="35253" spans="2:3">
      <c r="B35253" s="9"/>
      <c r="C35253" s="9"/>
    </row>
    <row r="35254" spans="2:3">
      <c r="B35254" s="9"/>
      <c r="C35254" s="9"/>
    </row>
    <row r="35255" spans="2:3">
      <c r="B35255" s="9"/>
      <c r="C35255" s="9"/>
    </row>
    <row r="35256" spans="2:3">
      <c r="B35256" s="9"/>
      <c r="C35256" s="9"/>
    </row>
    <row r="35257" spans="2:3">
      <c r="B35257" s="9"/>
      <c r="C35257" s="9"/>
    </row>
    <row r="35258" spans="2:3">
      <c r="B35258" s="9"/>
      <c r="C35258" s="9"/>
    </row>
    <row r="35259" spans="2:3">
      <c r="B35259" s="9"/>
      <c r="C35259" s="9"/>
    </row>
    <row r="35260" spans="2:3">
      <c r="B35260" s="9"/>
      <c r="C35260" s="9"/>
    </row>
    <row r="35261" spans="2:3">
      <c r="B35261" s="9"/>
      <c r="C35261" s="9"/>
    </row>
    <row r="35262" spans="2:3">
      <c r="B35262" s="9"/>
      <c r="C35262" s="9"/>
    </row>
    <row r="35263" spans="2:3">
      <c r="B35263" s="9"/>
      <c r="C35263" s="9"/>
    </row>
    <row r="35264" spans="2:3">
      <c r="B35264" s="9"/>
      <c r="C35264" s="9"/>
    </row>
    <row r="35265" spans="2:3">
      <c r="B35265" s="9"/>
      <c r="C35265" s="9"/>
    </row>
    <row r="35266" spans="2:3">
      <c r="B35266" s="9"/>
      <c r="C35266" s="9"/>
    </row>
    <row r="35267" spans="2:3">
      <c r="B35267" s="9"/>
      <c r="C35267" s="9"/>
    </row>
    <row r="35268" spans="2:3">
      <c r="B35268" s="9"/>
      <c r="C35268" s="9"/>
    </row>
    <row r="35269" spans="2:3">
      <c r="B35269" s="9"/>
      <c r="C35269" s="9"/>
    </row>
    <row r="35270" spans="2:3">
      <c r="B35270" s="9"/>
      <c r="C35270" s="9"/>
    </row>
    <row r="35271" spans="2:3">
      <c r="B35271" s="9"/>
      <c r="C35271" s="9"/>
    </row>
    <row r="35272" spans="2:3">
      <c r="B35272" s="9"/>
      <c r="C35272" s="9"/>
    </row>
    <row r="35273" spans="2:3">
      <c r="B35273" s="9"/>
      <c r="C35273" s="9"/>
    </row>
    <row r="35274" spans="2:3">
      <c r="B35274" s="9"/>
      <c r="C35274" s="9"/>
    </row>
    <row r="35275" spans="2:3">
      <c r="B35275" s="9"/>
      <c r="C35275" s="9"/>
    </row>
    <row r="35276" spans="2:3">
      <c r="B35276" s="9"/>
      <c r="C35276" s="9"/>
    </row>
    <row r="35277" spans="2:3">
      <c r="B35277" s="9"/>
      <c r="C35277" s="9"/>
    </row>
    <row r="35278" spans="2:3">
      <c r="B35278" s="9"/>
      <c r="C35278" s="9"/>
    </row>
    <row r="35279" spans="2:3">
      <c r="B35279" s="9"/>
      <c r="C35279" s="9"/>
    </row>
    <row r="35280" spans="2:3">
      <c r="B35280" s="9"/>
      <c r="C35280" s="9"/>
    </row>
    <row r="35281" spans="2:3">
      <c r="B35281" s="9"/>
      <c r="C35281" s="9"/>
    </row>
    <row r="35282" spans="2:3">
      <c r="B35282" s="9"/>
      <c r="C35282" s="9"/>
    </row>
    <row r="35283" spans="2:3">
      <c r="B35283" s="9"/>
      <c r="C35283" s="9"/>
    </row>
    <row r="35284" spans="2:3">
      <c r="B35284" s="9"/>
      <c r="C35284" s="9"/>
    </row>
    <row r="35285" spans="2:3">
      <c r="B35285" s="9"/>
      <c r="C35285" s="9"/>
    </row>
    <row r="35286" spans="2:3">
      <c r="B35286" s="9"/>
      <c r="C35286" s="9"/>
    </row>
    <row r="35287" spans="2:3">
      <c r="B35287" s="9"/>
      <c r="C35287" s="9"/>
    </row>
    <row r="35288" spans="2:3">
      <c r="B35288" s="9"/>
      <c r="C35288" s="9"/>
    </row>
    <row r="35289" spans="2:3">
      <c r="B35289" s="9"/>
      <c r="C35289" s="9"/>
    </row>
    <row r="35290" spans="2:3">
      <c r="B35290" s="9"/>
      <c r="C35290" s="9"/>
    </row>
    <row r="35291" spans="2:3">
      <c r="B35291" s="9"/>
      <c r="C35291" s="9"/>
    </row>
    <row r="35292" spans="2:3">
      <c r="B35292" s="9"/>
      <c r="C35292" s="9"/>
    </row>
    <row r="35293" spans="2:3">
      <c r="B35293" s="9"/>
      <c r="C35293" s="9"/>
    </row>
    <row r="35294" spans="2:3">
      <c r="B35294" s="9"/>
      <c r="C35294" s="9"/>
    </row>
    <row r="35295" spans="2:3">
      <c r="B35295" s="9"/>
      <c r="C35295" s="9"/>
    </row>
    <row r="35296" spans="2:3">
      <c r="B35296" s="9"/>
      <c r="C35296" s="9"/>
    </row>
    <row r="35297" spans="2:3">
      <c r="B35297" s="9"/>
      <c r="C35297" s="9"/>
    </row>
    <row r="35298" spans="2:3">
      <c r="B35298" s="9"/>
      <c r="C35298" s="9"/>
    </row>
    <row r="35299" spans="2:3">
      <c r="B35299" s="9"/>
      <c r="C35299" s="9"/>
    </row>
    <row r="35300" spans="2:3">
      <c r="B35300" s="9"/>
      <c r="C35300" s="9"/>
    </row>
    <row r="35301" spans="2:3">
      <c r="B35301" s="9"/>
      <c r="C35301" s="9"/>
    </row>
    <row r="35302" spans="2:3">
      <c r="B35302" s="9"/>
      <c r="C35302" s="9"/>
    </row>
    <row r="35303" spans="2:3">
      <c r="B35303" s="9"/>
      <c r="C35303" s="9"/>
    </row>
    <row r="35304" spans="2:3">
      <c r="B35304" s="9"/>
      <c r="C35304" s="9"/>
    </row>
    <row r="35305" spans="2:3">
      <c r="B35305" s="9"/>
      <c r="C35305" s="9"/>
    </row>
    <row r="35306" spans="2:3">
      <c r="B35306" s="9"/>
      <c r="C35306" s="9"/>
    </row>
    <row r="35307" spans="2:3">
      <c r="B35307" s="9"/>
      <c r="C35307" s="9"/>
    </row>
    <row r="35308" spans="2:3">
      <c r="B35308" s="9"/>
      <c r="C35308" s="9"/>
    </row>
    <row r="35309" spans="2:3">
      <c r="B35309" s="9"/>
      <c r="C35309" s="9"/>
    </row>
    <row r="35310" spans="2:3">
      <c r="B35310" s="9"/>
      <c r="C35310" s="9"/>
    </row>
    <row r="35311" spans="2:3">
      <c r="B35311" s="9"/>
      <c r="C35311" s="9"/>
    </row>
    <row r="35312" spans="2:3">
      <c r="B35312" s="9"/>
      <c r="C35312" s="9"/>
    </row>
    <row r="35313" spans="2:3">
      <c r="B35313" s="9"/>
      <c r="C35313" s="9"/>
    </row>
    <row r="35314" spans="2:3">
      <c r="B35314" s="9"/>
      <c r="C35314" s="9"/>
    </row>
    <row r="35315" spans="2:3">
      <c r="B35315" s="9"/>
      <c r="C35315" s="9"/>
    </row>
    <row r="35316" spans="2:3">
      <c r="B35316" s="9"/>
      <c r="C35316" s="9"/>
    </row>
    <row r="35317" spans="2:3">
      <c r="B35317" s="9"/>
      <c r="C35317" s="9"/>
    </row>
    <row r="35318" spans="2:3">
      <c r="B35318" s="9"/>
      <c r="C35318" s="9"/>
    </row>
    <row r="35319" spans="2:3">
      <c r="B35319" s="9"/>
      <c r="C35319" s="9"/>
    </row>
    <row r="35320" spans="2:3">
      <c r="B35320" s="9"/>
      <c r="C35320" s="9"/>
    </row>
    <row r="35321" spans="2:3">
      <c r="B35321" s="9"/>
      <c r="C35321" s="9"/>
    </row>
    <row r="35322" spans="2:3">
      <c r="B35322" s="9"/>
      <c r="C35322" s="9"/>
    </row>
    <row r="35323" spans="2:3">
      <c r="B35323" s="9"/>
      <c r="C35323" s="9"/>
    </row>
    <row r="35324" spans="2:3">
      <c r="B35324" s="9"/>
      <c r="C35324" s="9"/>
    </row>
    <row r="35325" spans="2:3">
      <c r="B35325" s="9"/>
      <c r="C35325" s="9"/>
    </row>
    <row r="35326" spans="2:3">
      <c r="B35326" s="9"/>
      <c r="C35326" s="9"/>
    </row>
    <row r="35327" spans="2:3">
      <c r="B35327" s="9"/>
      <c r="C35327" s="9"/>
    </row>
    <row r="35328" spans="2:3">
      <c r="B35328" s="9"/>
      <c r="C35328" s="9"/>
    </row>
    <row r="35329" spans="2:3">
      <c r="B35329" s="9"/>
      <c r="C35329" s="9"/>
    </row>
    <row r="35330" spans="2:3">
      <c r="B35330" s="9"/>
      <c r="C35330" s="9"/>
    </row>
    <row r="35331" spans="2:3">
      <c r="B35331" s="9"/>
      <c r="C35331" s="9"/>
    </row>
    <row r="35332" spans="2:3">
      <c r="B35332" s="9"/>
      <c r="C35332" s="9"/>
    </row>
    <row r="35333" spans="2:3">
      <c r="B35333" s="9"/>
      <c r="C35333" s="9"/>
    </row>
    <row r="35334" spans="2:3">
      <c r="B35334" s="9"/>
      <c r="C35334" s="9"/>
    </row>
    <row r="35335" spans="2:3">
      <c r="B35335" s="9"/>
      <c r="C35335" s="9"/>
    </row>
    <row r="35336" spans="2:3">
      <c r="B35336" s="9"/>
      <c r="C35336" s="9"/>
    </row>
    <row r="35337" spans="2:3">
      <c r="B35337" s="9"/>
      <c r="C35337" s="9"/>
    </row>
    <row r="35338" spans="2:3">
      <c r="B35338" s="9"/>
      <c r="C35338" s="9"/>
    </row>
    <row r="35339" spans="2:3">
      <c r="B35339" s="9"/>
      <c r="C35339" s="9"/>
    </row>
    <row r="35340" spans="2:3">
      <c r="B35340" s="9"/>
      <c r="C35340" s="9"/>
    </row>
    <row r="35341" spans="2:3">
      <c r="B35341" s="9"/>
      <c r="C35341" s="9"/>
    </row>
    <row r="35342" spans="2:3">
      <c r="B35342" s="9"/>
      <c r="C35342" s="9"/>
    </row>
    <row r="35343" spans="2:3">
      <c r="B35343" s="9"/>
      <c r="C35343" s="9"/>
    </row>
    <row r="35344" spans="2:3">
      <c r="B35344" s="9"/>
      <c r="C35344" s="9"/>
    </row>
    <row r="35345" spans="2:3">
      <c r="B35345" s="9"/>
      <c r="C35345" s="9"/>
    </row>
    <row r="35346" spans="2:3">
      <c r="B35346" s="9"/>
      <c r="C35346" s="9"/>
    </row>
    <row r="35347" spans="2:3">
      <c r="B35347" s="9"/>
      <c r="C35347" s="9"/>
    </row>
    <row r="35348" spans="2:3">
      <c r="B35348" s="9"/>
      <c r="C35348" s="9"/>
    </row>
    <row r="35349" spans="2:3">
      <c r="B35349" s="9"/>
      <c r="C35349" s="9"/>
    </row>
    <row r="35350" spans="2:3">
      <c r="B35350" s="9"/>
      <c r="C35350" s="9"/>
    </row>
    <row r="35351" spans="2:3">
      <c r="B35351" s="9"/>
      <c r="C35351" s="9"/>
    </row>
    <row r="35352" spans="2:3">
      <c r="B35352" s="9"/>
      <c r="C35352" s="9"/>
    </row>
    <row r="35353" spans="2:3">
      <c r="B35353" s="9"/>
      <c r="C35353" s="9"/>
    </row>
    <row r="35354" spans="2:3">
      <c r="B35354" s="9"/>
      <c r="C35354" s="9"/>
    </row>
    <row r="35355" spans="2:3">
      <c r="B35355" s="9"/>
      <c r="C35355" s="9"/>
    </row>
    <row r="35356" spans="2:3">
      <c r="B35356" s="9"/>
      <c r="C35356" s="9"/>
    </row>
    <row r="35357" spans="2:3">
      <c r="B35357" s="9"/>
      <c r="C35357" s="9"/>
    </row>
    <row r="35358" spans="2:3">
      <c r="B35358" s="9"/>
      <c r="C35358" s="9"/>
    </row>
    <row r="35359" spans="2:3">
      <c r="B35359" s="9"/>
      <c r="C35359" s="9"/>
    </row>
    <row r="35360" spans="2:3">
      <c r="B35360" s="9"/>
      <c r="C35360" s="9"/>
    </row>
    <row r="35361" spans="2:3">
      <c r="B35361" s="9"/>
      <c r="C35361" s="9"/>
    </row>
    <row r="35362" spans="2:3">
      <c r="B35362" s="9"/>
      <c r="C35362" s="9"/>
    </row>
    <row r="35363" spans="2:3">
      <c r="B35363" s="9"/>
      <c r="C35363" s="9"/>
    </row>
    <row r="35364" spans="2:3">
      <c r="B35364" s="9"/>
      <c r="C35364" s="9"/>
    </row>
    <row r="35365" spans="2:3">
      <c r="B35365" s="9"/>
      <c r="C35365" s="9"/>
    </row>
    <row r="35366" spans="2:3">
      <c r="B35366" s="9"/>
      <c r="C35366" s="9"/>
    </row>
    <row r="35367" spans="2:3">
      <c r="B35367" s="9"/>
      <c r="C35367" s="9"/>
    </row>
    <row r="35368" spans="2:3">
      <c r="B35368" s="9"/>
      <c r="C35368" s="9"/>
    </row>
    <row r="35369" spans="2:3">
      <c r="B35369" s="9"/>
      <c r="C35369" s="9"/>
    </row>
    <row r="35370" spans="2:3">
      <c r="B35370" s="9"/>
      <c r="C35370" s="9"/>
    </row>
    <row r="35371" spans="2:3">
      <c r="B35371" s="9"/>
      <c r="C35371" s="9"/>
    </row>
    <row r="35372" spans="2:3">
      <c r="B35372" s="9"/>
      <c r="C35372" s="9"/>
    </row>
    <row r="35373" spans="2:3">
      <c r="B35373" s="9"/>
      <c r="C35373" s="9"/>
    </row>
    <row r="35374" spans="2:3">
      <c r="B35374" s="9"/>
      <c r="C35374" s="9"/>
    </row>
    <row r="35375" spans="2:3">
      <c r="B35375" s="9"/>
      <c r="C35375" s="9"/>
    </row>
    <row r="35376" spans="2:3">
      <c r="B35376" s="9"/>
      <c r="C35376" s="9"/>
    </row>
    <row r="35377" spans="2:3">
      <c r="B35377" s="9"/>
      <c r="C35377" s="9"/>
    </row>
    <row r="35378" spans="2:3">
      <c r="B35378" s="9"/>
      <c r="C35378" s="9"/>
    </row>
    <row r="35379" spans="2:3">
      <c r="B35379" s="9"/>
      <c r="C35379" s="9"/>
    </row>
    <row r="35380" spans="2:3">
      <c r="B35380" s="9"/>
      <c r="C35380" s="9"/>
    </row>
    <row r="35381" spans="2:3">
      <c r="B35381" s="9"/>
      <c r="C35381" s="9"/>
    </row>
    <row r="35382" spans="2:3">
      <c r="B35382" s="9"/>
      <c r="C35382" s="9"/>
    </row>
    <row r="35383" spans="2:3">
      <c r="B35383" s="9"/>
      <c r="C35383" s="9"/>
    </row>
    <row r="35384" spans="2:3">
      <c r="B35384" s="9"/>
      <c r="C35384" s="9"/>
    </row>
    <row r="35385" spans="2:3">
      <c r="B35385" s="9"/>
      <c r="C35385" s="9"/>
    </row>
    <row r="35386" spans="2:3">
      <c r="B35386" s="9"/>
      <c r="C35386" s="9"/>
    </row>
    <row r="35387" spans="2:3">
      <c r="B35387" s="9"/>
      <c r="C35387" s="9"/>
    </row>
    <row r="35388" spans="2:3">
      <c r="B35388" s="9"/>
      <c r="C35388" s="9"/>
    </row>
    <row r="35389" spans="2:3">
      <c r="B35389" s="9"/>
      <c r="C35389" s="9"/>
    </row>
    <row r="35390" spans="2:3">
      <c r="B35390" s="9"/>
      <c r="C35390" s="9"/>
    </row>
    <row r="35391" spans="2:3">
      <c r="B35391" s="9"/>
      <c r="C35391" s="9"/>
    </row>
    <row r="35392" spans="2:3">
      <c r="B35392" s="9"/>
      <c r="C35392" s="9"/>
    </row>
    <row r="35393" spans="2:3">
      <c r="B35393" s="9"/>
      <c r="C35393" s="9"/>
    </row>
    <row r="35394" spans="2:3">
      <c r="B35394" s="9"/>
      <c r="C35394" s="9"/>
    </row>
    <row r="35395" spans="2:3">
      <c r="B35395" s="9"/>
      <c r="C35395" s="9"/>
    </row>
    <row r="35396" spans="2:3">
      <c r="B35396" s="9"/>
      <c r="C35396" s="9"/>
    </row>
    <row r="35397" spans="2:3">
      <c r="B35397" s="9"/>
      <c r="C35397" s="9"/>
    </row>
    <row r="35398" spans="2:3">
      <c r="B35398" s="9"/>
      <c r="C35398" s="9"/>
    </row>
    <row r="35399" spans="2:3">
      <c r="B35399" s="9"/>
      <c r="C35399" s="9"/>
    </row>
    <row r="35400" spans="2:3">
      <c r="B35400" s="9"/>
      <c r="C35400" s="9"/>
    </row>
    <row r="35401" spans="2:3">
      <c r="B35401" s="9"/>
      <c r="C35401" s="9"/>
    </row>
    <row r="35402" spans="2:3">
      <c r="B35402" s="9"/>
      <c r="C35402" s="9"/>
    </row>
    <row r="35403" spans="2:3">
      <c r="B35403" s="9"/>
      <c r="C35403" s="9"/>
    </row>
    <row r="35404" spans="2:3">
      <c r="B35404" s="9"/>
      <c r="C35404" s="9"/>
    </row>
    <row r="35405" spans="2:3">
      <c r="B35405" s="9"/>
      <c r="C35405" s="9"/>
    </row>
    <row r="35406" spans="2:3">
      <c r="B35406" s="9"/>
      <c r="C35406" s="9"/>
    </row>
    <row r="35407" spans="2:3">
      <c r="B35407" s="9"/>
      <c r="C35407" s="9"/>
    </row>
    <row r="35408" spans="2:3">
      <c r="B35408" s="9"/>
      <c r="C35408" s="9"/>
    </row>
    <row r="35409" spans="2:3">
      <c r="B35409" s="9"/>
      <c r="C35409" s="9"/>
    </row>
    <row r="35410" spans="2:3">
      <c r="B35410" s="9"/>
      <c r="C35410" s="9"/>
    </row>
    <row r="35411" spans="2:3">
      <c r="B35411" s="9"/>
      <c r="C35411" s="9"/>
    </row>
    <row r="35412" spans="2:3">
      <c r="B35412" s="9"/>
      <c r="C35412" s="9"/>
    </row>
    <row r="35413" spans="2:3">
      <c r="B35413" s="9"/>
      <c r="C35413" s="9"/>
    </row>
    <row r="35414" spans="2:3">
      <c r="B35414" s="9"/>
      <c r="C35414" s="9"/>
    </row>
    <row r="35415" spans="2:3">
      <c r="B35415" s="9"/>
      <c r="C35415" s="9"/>
    </row>
    <row r="35416" spans="2:3">
      <c r="B35416" s="9"/>
      <c r="C35416" s="9"/>
    </row>
    <row r="35417" spans="2:3">
      <c r="B35417" s="9"/>
      <c r="C35417" s="9"/>
    </row>
    <row r="35418" spans="2:3">
      <c r="B35418" s="9"/>
      <c r="C35418" s="9"/>
    </row>
    <row r="35419" spans="2:3">
      <c r="B35419" s="9"/>
      <c r="C35419" s="9"/>
    </row>
    <row r="35420" spans="2:3">
      <c r="B35420" s="9"/>
      <c r="C35420" s="9"/>
    </row>
    <row r="35421" spans="2:3">
      <c r="B35421" s="9"/>
      <c r="C35421" s="9"/>
    </row>
    <row r="35422" spans="2:3">
      <c r="B35422" s="9"/>
      <c r="C35422" s="9"/>
    </row>
    <row r="35423" spans="2:3">
      <c r="B35423" s="9"/>
      <c r="C35423" s="9"/>
    </row>
    <row r="35424" spans="2:3">
      <c r="B35424" s="9"/>
      <c r="C35424" s="9"/>
    </row>
    <row r="35425" spans="2:3">
      <c r="B35425" s="9"/>
      <c r="C35425" s="9"/>
    </row>
    <row r="35426" spans="2:3">
      <c r="B35426" s="9"/>
      <c r="C35426" s="9"/>
    </row>
    <row r="35427" spans="2:3">
      <c r="B35427" s="9"/>
      <c r="C35427" s="9"/>
    </row>
    <row r="35428" spans="2:3">
      <c r="B35428" s="9"/>
      <c r="C35428" s="9"/>
    </row>
    <row r="35429" spans="2:3">
      <c r="B35429" s="9"/>
      <c r="C35429" s="9"/>
    </row>
    <row r="35430" spans="2:3">
      <c r="B35430" s="9"/>
      <c r="C35430" s="9"/>
    </row>
    <row r="35431" spans="2:3">
      <c r="B35431" s="9"/>
      <c r="C35431" s="9"/>
    </row>
    <row r="35432" spans="2:3">
      <c r="B35432" s="9"/>
      <c r="C35432" s="9"/>
    </row>
    <row r="35433" spans="2:3">
      <c r="B35433" s="9"/>
      <c r="C35433" s="9"/>
    </row>
    <row r="35434" spans="2:3">
      <c r="B35434" s="9"/>
      <c r="C35434" s="9"/>
    </row>
    <row r="35435" spans="2:3">
      <c r="B35435" s="9"/>
      <c r="C35435" s="9"/>
    </row>
    <row r="35436" spans="2:3">
      <c r="B35436" s="9"/>
      <c r="C35436" s="9"/>
    </row>
    <row r="35437" spans="2:3">
      <c r="B35437" s="9"/>
      <c r="C35437" s="9"/>
    </row>
    <row r="35438" spans="2:3">
      <c r="B35438" s="9"/>
      <c r="C35438" s="9"/>
    </row>
    <row r="35439" spans="2:3">
      <c r="B35439" s="9"/>
      <c r="C35439" s="9"/>
    </row>
    <row r="35440" spans="2:3">
      <c r="B35440" s="9"/>
      <c r="C35440" s="9"/>
    </row>
    <row r="35441" spans="2:3">
      <c r="B35441" s="9"/>
      <c r="C35441" s="9"/>
    </row>
    <row r="35442" spans="2:3">
      <c r="B35442" s="9"/>
      <c r="C35442" s="9"/>
    </row>
    <row r="35443" spans="2:3">
      <c r="B35443" s="9"/>
      <c r="C35443" s="9"/>
    </row>
    <row r="35444" spans="2:3">
      <c r="B35444" s="9"/>
      <c r="C35444" s="9"/>
    </row>
    <row r="35445" spans="2:3">
      <c r="B35445" s="9"/>
      <c r="C35445" s="9"/>
    </row>
    <row r="35446" spans="2:3">
      <c r="B35446" s="9"/>
      <c r="C35446" s="9"/>
    </row>
    <row r="35447" spans="2:3">
      <c r="B35447" s="9"/>
      <c r="C35447" s="9"/>
    </row>
    <row r="35448" spans="2:3">
      <c r="B35448" s="9"/>
      <c r="C35448" s="9"/>
    </row>
    <row r="35449" spans="2:3">
      <c r="B35449" s="9"/>
      <c r="C35449" s="9"/>
    </row>
    <row r="35450" spans="2:3">
      <c r="B35450" s="9"/>
      <c r="C35450" s="9"/>
    </row>
    <row r="35451" spans="2:3">
      <c r="B35451" s="9"/>
      <c r="C35451" s="9"/>
    </row>
    <row r="35452" spans="2:3">
      <c r="B35452" s="9"/>
      <c r="C35452" s="9"/>
    </row>
    <row r="35453" spans="2:3">
      <c r="B35453" s="9"/>
      <c r="C35453" s="9"/>
    </row>
    <row r="35454" spans="2:3">
      <c r="B35454" s="9"/>
      <c r="C35454" s="9"/>
    </row>
    <row r="35455" spans="2:3">
      <c r="B35455" s="9"/>
      <c r="C35455" s="9"/>
    </row>
    <row r="35456" spans="2:3">
      <c r="B35456" s="9"/>
      <c r="C35456" s="9"/>
    </row>
    <row r="35457" spans="2:3">
      <c r="B35457" s="9"/>
      <c r="C35457" s="9"/>
    </row>
    <row r="35458" spans="2:3">
      <c r="B35458" s="9"/>
      <c r="C35458" s="9"/>
    </row>
    <row r="35459" spans="2:3">
      <c r="B35459" s="9"/>
      <c r="C35459" s="9"/>
    </row>
    <row r="35460" spans="2:3">
      <c r="B35460" s="9"/>
      <c r="C35460" s="9"/>
    </row>
    <row r="35461" spans="2:3">
      <c r="B35461" s="9"/>
      <c r="C35461" s="9"/>
    </row>
    <row r="35462" spans="2:3">
      <c r="B35462" s="9"/>
      <c r="C35462" s="9"/>
    </row>
    <row r="35463" spans="2:3">
      <c r="B35463" s="9"/>
      <c r="C35463" s="9"/>
    </row>
    <row r="35464" spans="2:3">
      <c r="B35464" s="9"/>
      <c r="C35464" s="9"/>
    </row>
    <row r="35465" spans="2:3">
      <c r="B35465" s="9"/>
      <c r="C35465" s="9"/>
    </row>
    <row r="35466" spans="2:3">
      <c r="B35466" s="9"/>
      <c r="C35466" s="9"/>
    </row>
    <row r="35467" spans="2:3">
      <c r="B35467" s="9"/>
      <c r="C35467" s="9"/>
    </row>
    <row r="35468" spans="2:3">
      <c r="B35468" s="9"/>
      <c r="C35468" s="9"/>
    </row>
    <row r="35469" spans="2:3">
      <c r="B35469" s="9"/>
      <c r="C35469" s="9"/>
    </row>
    <row r="35470" spans="2:3">
      <c r="B35470" s="9"/>
      <c r="C35470" s="9"/>
    </row>
    <row r="35471" spans="2:3">
      <c r="B35471" s="9"/>
      <c r="C35471" s="9"/>
    </row>
    <row r="35472" spans="2:3">
      <c r="B35472" s="9"/>
      <c r="C35472" s="9"/>
    </row>
    <row r="35473" spans="2:3">
      <c r="B35473" s="9"/>
      <c r="C35473" s="9"/>
    </row>
    <row r="35474" spans="2:3">
      <c r="B35474" s="9"/>
      <c r="C35474" s="9"/>
    </row>
    <row r="35475" spans="2:3">
      <c r="B35475" s="9"/>
      <c r="C35475" s="9"/>
    </row>
    <row r="35476" spans="2:3">
      <c r="B35476" s="9"/>
      <c r="C35476" s="9"/>
    </row>
    <row r="35477" spans="2:3">
      <c r="B35477" s="9"/>
      <c r="C35477" s="9"/>
    </row>
    <row r="35478" spans="2:3">
      <c r="B35478" s="9"/>
      <c r="C35478" s="9"/>
    </row>
    <row r="35479" spans="2:3">
      <c r="B35479" s="9"/>
      <c r="C35479" s="9"/>
    </row>
    <row r="35480" spans="2:3">
      <c r="B35480" s="9"/>
      <c r="C35480" s="9"/>
    </row>
    <row r="35481" spans="2:3">
      <c r="B35481" s="9"/>
      <c r="C35481" s="9"/>
    </row>
    <row r="35482" spans="2:3">
      <c r="B35482" s="9"/>
      <c r="C35482" s="9"/>
    </row>
    <row r="35483" spans="2:3">
      <c r="B35483" s="9"/>
      <c r="C35483" s="9"/>
    </row>
    <row r="35484" spans="2:3">
      <c r="B35484" s="9"/>
      <c r="C35484" s="9"/>
    </row>
    <row r="35485" spans="2:3">
      <c r="B35485" s="9"/>
      <c r="C35485" s="9"/>
    </row>
    <row r="35486" spans="2:3">
      <c r="B35486" s="9"/>
      <c r="C35486" s="9"/>
    </row>
    <row r="35487" spans="2:3">
      <c r="B35487" s="9"/>
      <c r="C35487" s="9"/>
    </row>
    <row r="35488" spans="2:3">
      <c r="B35488" s="9"/>
      <c r="C35488" s="9"/>
    </row>
    <row r="35489" spans="2:3">
      <c r="B35489" s="9"/>
      <c r="C35489" s="9"/>
    </row>
    <row r="35490" spans="2:3">
      <c r="B35490" s="9"/>
      <c r="C35490" s="9"/>
    </row>
    <row r="35491" spans="2:3">
      <c r="B35491" s="9"/>
      <c r="C35491" s="9"/>
    </row>
    <row r="35492" spans="2:3">
      <c r="B35492" s="9"/>
      <c r="C35492" s="9"/>
    </row>
    <row r="35493" spans="2:3">
      <c r="B35493" s="9"/>
      <c r="C35493" s="9"/>
    </row>
    <row r="35494" spans="2:3">
      <c r="B35494" s="9"/>
      <c r="C35494" s="9"/>
    </row>
    <row r="35495" spans="2:3">
      <c r="B35495" s="9"/>
      <c r="C35495" s="9"/>
    </row>
    <row r="35496" spans="2:3">
      <c r="B35496" s="9"/>
      <c r="C35496" s="9"/>
    </row>
    <row r="35497" spans="2:3">
      <c r="B35497" s="9"/>
      <c r="C35497" s="9"/>
    </row>
    <row r="35498" spans="2:3">
      <c r="B35498" s="9"/>
      <c r="C35498" s="9"/>
    </row>
    <row r="35499" spans="2:3">
      <c r="B35499" s="9"/>
      <c r="C35499" s="9"/>
    </row>
    <row r="35500" spans="2:3">
      <c r="B35500" s="9"/>
      <c r="C35500" s="9"/>
    </row>
    <row r="35501" spans="2:3">
      <c r="B35501" s="9"/>
      <c r="C35501" s="9"/>
    </row>
    <row r="35502" spans="2:3">
      <c r="B35502" s="9"/>
      <c r="C35502" s="9"/>
    </row>
    <row r="35503" spans="2:3">
      <c r="B35503" s="9"/>
      <c r="C35503" s="9"/>
    </row>
    <row r="35504" spans="2:3">
      <c r="B35504" s="9"/>
      <c r="C35504" s="9"/>
    </row>
    <row r="35505" spans="2:3">
      <c r="B35505" s="9"/>
      <c r="C35505" s="9"/>
    </row>
    <row r="35506" spans="2:3">
      <c r="B35506" s="9"/>
      <c r="C35506" s="9"/>
    </row>
    <row r="35507" spans="2:3">
      <c r="B35507" s="9"/>
      <c r="C35507" s="9"/>
    </row>
    <row r="35508" spans="2:3">
      <c r="B35508" s="9"/>
      <c r="C35508" s="9"/>
    </row>
    <row r="35509" spans="2:3">
      <c r="B35509" s="9"/>
      <c r="C35509" s="9"/>
    </row>
    <row r="35510" spans="2:3">
      <c r="B35510" s="9"/>
      <c r="C35510" s="9"/>
    </row>
    <row r="35511" spans="2:3">
      <c r="B35511" s="9"/>
      <c r="C35511" s="9"/>
    </row>
    <row r="35512" spans="2:3">
      <c r="B35512" s="9"/>
      <c r="C35512" s="9"/>
    </row>
    <row r="35513" spans="2:3">
      <c r="B35513" s="9"/>
      <c r="C35513" s="9"/>
    </row>
    <row r="35514" spans="2:3">
      <c r="B35514" s="9"/>
      <c r="C35514" s="9"/>
    </row>
    <row r="35515" spans="2:3">
      <c r="B35515" s="9"/>
      <c r="C35515" s="9"/>
    </row>
    <row r="35516" spans="2:3">
      <c r="B35516" s="9"/>
      <c r="C35516" s="9"/>
    </row>
    <row r="35517" spans="2:3">
      <c r="B35517" s="9"/>
      <c r="C35517" s="9"/>
    </row>
    <row r="35518" spans="2:3">
      <c r="B35518" s="9"/>
      <c r="C35518" s="9"/>
    </row>
    <row r="35519" spans="2:3">
      <c r="B35519" s="9"/>
      <c r="C35519" s="9"/>
    </row>
    <row r="35520" spans="2:3">
      <c r="B35520" s="9"/>
      <c r="C35520" s="9"/>
    </row>
    <row r="35521" spans="2:3">
      <c r="B35521" s="9"/>
      <c r="C35521" s="9"/>
    </row>
    <row r="35522" spans="2:3">
      <c r="B35522" s="9"/>
      <c r="C35522" s="9"/>
    </row>
    <row r="35523" spans="2:3">
      <c r="B35523" s="9"/>
      <c r="C35523" s="9"/>
    </row>
    <row r="35524" spans="2:3">
      <c r="B35524" s="9"/>
      <c r="C35524" s="9"/>
    </row>
    <row r="35525" spans="2:3">
      <c r="B35525" s="9"/>
      <c r="C35525" s="9"/>
    </row>
    <row r="35526" spans="2:3">
      <c r="B35526" s="9"/>
      <c r="C35526" s="9"/>
    </row>
    <row r="35527" spans="2:3">
      <c r="B35527" s="9"/>
      <c r="C35527" s="9"/>
    </row>
    <row r="35528" spans="2:3">
      <c r="B35528" s="9"/>
      <c r="C35528" s="9"/>
    </row>
    <row r="35529" spans="2:3">
      <c r="B35529" s="9"/>
      <c r="C35529" s="9"/>
    </row>
    <row r="35530" spans="2:3">
      <c r="B35530" s="9"/>
      <c r="C35530" s="9"/>
    </row>
    <row r="35531" spans="2:3">
      <c r="B35531" s="9"/>
      <c r="C35531" s="9"/>
    </row>
    <row r="35532" spans="2:3">
      <c r="B35532" s="9"/>
      <c r="C35532" s="9"/>
    </row>
    <row r="35533" spans="2:3">
      <c r="B35533" s="9"/>
      <c r="C35533" s="9"/>
    </row>
    <row r="35534" spans="2:3">
      <c r="B35534" s="9"/>
      <c r="C35534" s="9"/>
    </row>
    <row r="35535" spans="2:3">
      <c r="B35535" s="9"/>
      <c r="C35535" s="9"/>
    </row>
    <row r="35536" spans="2:3">
      <c r="B35536" s="9"/>
      <c r="C35536" s="9"/>
    </row>
    <row r="35537" spans="2:3">
      <c r="B35537" s="9"/>
      <c r="C35537" s="9"/>
    </row>
    <row r="35538" spans="2:3">
      <c r="B35538" s="9"/>
      <c r="C35538" s="9"/>
    </row>
    <row r="35539" spans="2:3">
      <c r="B35539" s="9"/>
      <c r="C35539" s="9"/>
    </row>
    <row r="35540" spans="2:3">
      <c r="B35540" s="9"/>
      <c r="C35540" s="9"/>
    </row>
    <row r="35541" spans="2:3">
      <c r="B35541" s="9"/>
      <c r="C35541" s="9"/>
    </row>
    <row r="35542" spans="2:3">
      <c r="B35542" s="9"/>
      <c r="C35542" s="9"/>
    </row>
    <row r="35543" spans="2:3">
      <c r="B35543" s="9"/>
      <c r="C35543" s="9"/>
    </row>
    <row r="35544" spans="2:3">
      <c r="B35544" s="9"/>
      <c r="C35544" s="9"/>
    </row>
    <row r="35545" spans="2:3">
      <c r="B35545" s="9"/>
      <c r="C35545" s="9"/>
    </row>
    <row r="35546" spans="2:3">
      <c r="B35546" s="9"/>
      <c r="C35546" s="9"/>
    </row>
    <row r="35547" spans="2:3">
      <c r="B35547" s="9"/>
      <c r="C35547" s="9"/>
    </row>
    <row r="35548" spans="2:3">
      <c r="B35548" s="9"/>
      <c r="C35548" s="9"/>
    </row>
    <row r="35549" spans="2:3">
      <c r="B35549" s="9"/>
      <c r="C35549" s="9"/>
    </row>
    <row r="35550" spans="2:3">
      <c r="B35550" s="9"/>
      <c r="C35550" s="9"/>
    </row>
    <row r="35551" spans="2:3">
      <c r="B35551" s="9"/>
      <c r="C35551" s="9"/>
    </row>
    <row r="35552" spans="2:3">
      <c r="B35552" s="9"/>
      <c r="C35552" s="9"/>
    </row>
    <row r="35553" spans="2:3">
      <c r="B35553" s="9"/>
      <c r="C35553" s="9"/>
    </row>
    <row r="35554" spans="2:3">
      <c r="B35554" s="9"/>
      <c r="C35554" s="9"/>
    </row>
    <row r="35555" spans="2:3">
      <c r="B35555" s="9"/>
      <c r="C35555" s="9"/>
    </row>
    <row r="35556" spans="2:3">
      <c r="B35556" s="9"/>
      <c r="C35556" s="9"/>
    </row>
    <row r="35557" spans="2:3">
      <c r="B35557" s="9"/>
      <c r="C35557" s="9"/>
    </row>
    <row r="35558" spans="2:3">
      <c r="B35558" s="9"/>
      <c r="C35558" s="9"/>
    </row>
    <row r="35559" spans="2:3">
      <c r="B35559" s="9"/>
      <c r="C35559" s="9"/>
    </row>
    <row r="35560" spans="2:3">
      <c r="B35560" s="9"/>
      <c r="C35560" s="9"/>
    </row>
    <row r="35561" spans="2:3">
      <c r="B35561" s="9"/>
      <c r="C35561" s="9"/>
    </row>
    <row r="35562" spans="2:3">
      <c r="B35562" s="9"/>
      <c r="C35562" s="9"/>
    </row>
    <row r="35563" spans="2:3">
      <c r="B35563" s="9"/>
      <c r="C35563" s="9"/>
    </row>
    <row r="35564" spans="2:3">
      <c r="B35564" s="9"/>
      <c r="C35564" s="9"/>
    </row>
    <row r="35565" spans="2:3">
      <c r="B35565" s="9"/>
      <c r="C35565" s="9"/>
    </row>
    <row r="35566" spans="2:3">
      <c r="B35566" s="9"/>
      <c r="C35566" s="9"/>
    </row>
    <row r="35567" spans="2:3">
      <c r="B35567" s="9"/>
      <c r="C35567" s="9"/>
    </row>
    <row r="35568" spans="2:3">
      <c r="B35568" s="9"/>
      <c r="C35568" s="9"/>
    </row>
    <row r="35569" spans="2:3">
      <c r="B35569" s="9"/>
      <c r="C35569" s="9"/>
    </row>
    <row r="35570" spans="2:3">
      <c r="B35570" s="9"/>
      <c r="C35570" s="9"/>
    </row>
    <row r="35571" spans="2:3">
      <c r="B35571" s="9"/>
      <c r="C35571" s="9"/>
    </row>
    <row r="35572" spans="2:3">
      <c r="B35572" s="9"/>
      <c r="C35572" s="9"/>
    </row>
    <row r="35573" spans="2:3">
      <c r="B35573" s="9"/>
      <c r="C35573" s="9"/>
    </row>
    <row r="35574" spans="2:3">
      <c r="B35574" s="9"/>
      <c r="C35574" s="9"/>
    </row>
    <row r="35575" spans="2:3">
      <c r="B35575" s="9"/>
      <c r="C35575" s="9"/>
    </row>
    <row r="35576" spans="2:3">
      <c r="B35576" s="9"/>
      <c r="C35576" s="9"/>
    </row>
    <row r="35577" spans="2:3">
      <c r="B35577" s="9"/>
      <c r="C35577" s="9"/>
    </row>
    <row r="35578" spans="2:3">
      <c r="B35578" s="9"/>
      <c r="C35578" s="9"/>
    </row>
    <row r="35579" spans="2:3">
      <c r="B35579" s="9"/>
      <c r="C35579" s="9"/>
    </row>
    <row r="35580" spans="2:3">
      <c r="B35580" s="9"/>
      <c r="C35580" s="9"/>
    </row>
    <row r="35581" spans="2:3">
      <c r="B35581" s="9"/>
      <c r="C35581" s="9"/>
    </row>
    <row r="35582" spans="2:3">
      <c r="B35582" s="9"/>
      <c r="C35582" s="9"/>
    </row>
    <row r="35583" spans="2:3">
      <c r="B35583" s="9"/>
      <c r="C35583" s="9"/>
    </row>
    <row r="35584" spans="2:3">
      <c r="B35584" s="9"/>
      <c r="C35584" s="9"/>
    </row>
    <row r="35585" spans="2:3">
      <c r="B35585" s="9"/>
      <c r="C35585" s="9"/>
    </row>
    <row r="35586" spans="2:3">
      <c r="B35586" s="9"/>
      <c r="C35586" s="9"/>
    </row>
    <row r="35587" spans="2:3">
      <c r="B35587" s="9"/>
      <c r="C35587" s="9"/>
    </row>
    <row r="35588" spans="2:3">
      <c r="B35588" s="9"/>
      <c r="C35588" s="9"/>
    </row>
    <row r="35589" spans="2:3">
      <c r="B35589" s="9"/>
      <c r="C35589" s="9"/>
    </row>
    <row r="35590" spans="2:3">
      <c r="B35590" s="9"/>
      <c r="C35590" s="9"/>
    </row>
    <row r="35591" spans="2:3">
      <c r="B35591" s="9"/>
      <c r="C35591" s="9"/>
    </row>
    <row r="35592" spans="2:3">
      <c r="B35592" s="9"/>
      <c r="C35592" s="9"/>
    </row>
    <row r="35593" spans="2:3">
      <c r="B35593" s="9"/>
      <c r="C35593" s="9"/>
    </row>
    <row r="35594" spans="2:3">
      <c r="B35594" s="9"/>
      <c r="C35594" s="9"/>
    </row>
    <row r="35595" spans="2:3">
      <c r="B35595" s="9"/>
      <c r="C35595" s="9"/>
    </row>
    <row r="35596" spans="2:3">
      <c r="B35596" s="9"/>
      <c r="C35596" s="9"/>
    </row>
    <row r="35597" spans="2:3">
      <c r="B35597" s="9"/>
      <c r="C35597" s="9"/>
    </row>
    <row r="35598" spans="2:3">
      <c r="B35598" s="9"/>
      <c r="C35598" s="9"/>
    </row>
    <row r="35599" spans="2:3">
      <c r="B35599" s="9"/>
      <c r="C35599" s="9"/>
    </row>
    <row r="35600" spans="2:3">
      <c r="B35600" s="9"/>
      <c r="C35600" s="9"/>
    </row>
    <row r="35601" spans="2:3">
      <c r="B35601" s="9"/>
      <c r="C35601" s="9"/>
    </row>
    <row r="35602" spans="2:3">
      <c r="B35602" s="9"/>
      <c r="C35602" s="9"/>
    </row>
    <row r="35603" spans="2:3">
      <c r="B35603" s="9"/>
      <c r="C35603" s="9"/>
    </row>
    <row r="35604" spans="2:3">
      <c r="B35604" s="9"/>
      <c r="C35604" s="9"/>
    </row>
    <row r="35605" spans="2:3">
      <c r="B35605" s="9"/>
      <c r="C35605" s="9"/>
    </row>
    <row r="35606" spans="2:3">
      <c r="B35606" s="9"/>
      <c r="C35606" s="9"/>
    </row>
    <row r="35607" spans="2:3">
      <c r="B35607" s="9"/>
      <c r="C35607" s="9"/>
    </row>
    <row r="35608" spans="2:3">
      <c r="B35608" s="9"/>
      <c r="C35608" s="9"/>
    </row>
    <row r="35609" spans="2:3">
      <c r="B35609" s="9"/>
      <c r="C35609" s="9"/>
    </row>
    <row r="35610" spans="2:3">
      <c r="B35610" s="9"/>
      <c r="C35610" s="9"/>
    </row>
    <row r="35611" spans="2:3">
      <c r="B35611" s="9"/>
      <c r="C35611" s="9"/>
    </row>
    <row r="35612" spans="2:3">
      <c r="B35612" s="9"/>
      <c r="C35612" s="9"/>
    </row>
    <row r="35613" spans="2:3">
      <c r="B35613" s="9"/>
      <c r="C35613" s="9"/>
    </row>
    <row r="35614" spans="2:3">
      <c r="B35614" s="9"/>
      <c r="C35614" s="9"/>
    </row>
    <row r="35615" spans="2:3">
      <c r="B35615" s="9"/>
      <c r="C35615" s="9"/>
    </row>
    <row r="35616" spans="2:3">
      <c r="B35616" s="9"/>
      <c r="C35616" s="9"/>
    </row>
    <row r="35617" spans="2:3">
      <c r="B35617" s="9"/>
      <c r="C35617" s="9"/>
    </row>
    <row r="35618" spans="2:3">
      <c r="B35618" s="9"/>
      <c r="C35618" s="9"/>
    </row>
    <row r="35619" spans="2:3">
      <c r="B35619" s="9"/>
      <c r="C35619" s="9"/>
    </row>
    <row r="35620" spans="2:3">
      <c r="B35620" s="9"/>
      <c r="C35620" s="9"/>
    </row>
    <row r="35621" spans="2:3">
      <c r="B35621" s="9"/>
      <c r="C35621" s="9"/>
    </row>
    <row r="35622" spans="2:3">
      <c r="B35622" s="9"/>
      <c r="C35622" s="9"/>
    </row>
    <row r="35623" spans="2:3">
      <c r="B35623" s="9"/>
      <c r="C35623" s="9"/>
    </row>
    <row r="35624" spans="2:3">
      <c r="B35624" s="9"/>
      <c r="C35624" s="9"/>
    </row>
    <row r="35625" spans="2:3">
      <c r="B35625" s="9"/>
      <c r="C35625" s="9"/>
    </row>
    <row r="35626" spans="2:3">
      <c r="B35626" s="9"/>
      <c r="C35626" s="9"/>
    </row>
    <row r="35627" spans="2:3">
      <c r="B35627" s="9"/>
      <c r="C35627" s="9"/>
    </row>
    <row r="35628" spans="2:3">
      <c r="B35628" s="9"/>
      <c r="C35628" s="9"/>
    </row>
    <row r="35629" spans="2:3">
      <c r="B35629" s="9"/>
      <c r="C35629" s="9"/>
    </row>
    <row r="35630" spans="2:3">
      <c r="B35630" s="9"/>
      <c r="C35630" s="9"/>
    </row>
    <row r="35631" spans="2:3">
      <c r="B35631" s="9"/>
      <c r="C35631" s="9"/>
    </row>
    <row r="35632" spans="2:3">
      <c r="B35632" s="9"/>
      <c r="C35632" s="9"/>
    </row>
    <row r="35633" spans="2:3">
      <c r="B35633" s="9"/>
      <c r="C35633" s="9"/>
    </row>
    <row r="35634" spans="2:3">
      <c r="B35634" s="9"/>
      <c r="C35634" s="9"/>
    </row>
    <row r="35635" spans="2:3">
      <c r="B35635" s="9"/>
      <c r="C35635" s="9"/>
    </row>
    <row r="35636" spans="2:3">
      <c r="B35636" s="9"/>
      <c r="C35636" s="9"/>
    </row>
    <row r="35637" spans="2:3">
      <c r="B35637" s="9"/>
      <c r="C35637" s="9"/>
    </row>
    <row r="35638" spans="2:3">
      <c r="B35638" s="9"/>
      <c r="C35638" s="9"/>
    </row>
    <row r="35639" spans="2:3">
      <c r="B35639" s="9"/>
      <c r="C35639" s="9"/>
    </row>
    <row r="35640" spans="2:3">
      <c r="B35640" s="9"/>
      <c r="C35640" s="9"/>
    </row>
    <row r="35641" spans="2:3">
      <c r="B35641" s="9"/>
      <c r="C35641" s="9"/>
    </row>
    <row r="35642" spans="2:3">
      <c r="B35642" s="9"/>
      <c r="C35642" s="9"/>
    </row>
    <row r="35643" spans="2:3">
      <c r="B35643" s="9"/>
      <c r="C35643" s="9"/>
    </row>
    <row r="35644" spans="2:3">
      <c r="B35644" s="9"/>
      <c r="C35644" s="9"/>
    </row>
    <row r="35645" spans="2:3">
      <c r="B35645" s="9"/>
      <c r="C35645" s="9"/>
    </row>
    <row r="35646" spans="2:3">
      <c r="B35646" s="9"/>
      <c r="C35646" s="9"/>
    </row>
    <row r="35647" spans="2:3">
      <c r="B35647" s="9"/>
      <c r="C35647" s="9"/>
    </row>
    <row r="35648" spans="2:3">
      <c r="B35648" s="9"/>
      <c r="C35648" s="9"/>
    </row>
    <row r="35649" spans="2:3">
      <c r="B35649" s="9"/>
      <c r="C35649" s="9"/>
    </row>
    <row r="35650" spans="2:3">
      <c r="B35650" s="9"/>
      <c r="C35650" s="9"/>
    </row>
    <row r="35651" spans="2:3">
      <c r="B35651" s="9"/>
      <c r="C35651" s="9"/>
    </row>
    <row r="35652" spans="2:3">
      <c r="B35652" s="9"/>
      <c r="C35652" s="9"/>
    </row>
    <row r="35653" spans="2:3">
      <c r="B35653" s="9"/>
      <c r="C35653" s="9"/>
    </row>
    <row r="35654" spans="2:3">
      <c r="B35654" s="9"/>
      <c r="C35654" s="9"/>
    </row>
    <row r="35655" spans="2:3">
      <c r="B35655" s="9"/>
      <c r="C35655" s="9"/>
    </row>
    <row r="35656" spans="2:3">
      <c r="B35656" s="9"/>
      <c r="C35656" s="9"/>
    </row>
    <row r="35657" spans="2:3">
      <c r="B35657" s="9"/>
      <c r="C35657" s="9"/>
    </row>
    <row r="35658" spans="2:3">
      <c r="B35658" s="9"/>
      <c r="C35658" s="9"/>
    </row>
    <row r="35659" spans="2:3">
      <c r="B35659" s="9"/>
      <c r="C35659" s="9"/>
    </row>
    <row r="35660" spans="2:3">
      <c r="B35660" s="9"/>
      <c r="C35660" s="9"/>
    </row>
    <row r="35661" spans="2:3">
      <c r="B35661" s="9"/>
      <c r="C35661" s="9"/>
    </row>
    <row r="35662" spans="2:3">
      <c r="B35662" s="9"/>
      <c r="C35662" s="9"/>
    </row>
    <row r="35663" spans="2:3">
      <c r="B35663" s="9"/>
      <c r="C35663" s="9"/>
    </row>
    <row r="35664" spans="2:3">
      <c r="B35664" s="9"/>
      <c r="C35664" s="9"/>
    </row>
    <row r="35665" spans="2:3">
      <c r="B35665" s="9"/>
      <c r="C35665" s="9"/>
    </row>
    <row r="35666" spans="2:3">
      <c r="B35666" s="9"/>
      <c r="C35666" s="9"/>
    </row>
    <row r="35667" spans="2:3">
      <c r="B35667" s="9"/>
      <c r="C35667" s="9"/>
    </row>
    <row r="35668" spans="2:3">
      <c r="B35668" s="9"/>
      <c r="C35668" s="9"/>
    </row>
    <row r="35669" spans="2:3">
      <c r="B35669" s="9"/>
      <c r="C35669" s="9"/>
    </row>
    <row r="35670" spans="2:3">
      <c r="B35670" s="9"/>
      <c r="C35670" s="9"/>
    </row>
    <row r="35671" spans="2:3">
      <c r="B35671" s="9"/>
      <c r="C35671" s="9"/>
    </row>
    <row r="35672" spans="2:3">
      <c r="B35672" s="9"/>
      <c r="C35672" s="9"/>
    </row>
    <row r="35673" spans="2:3">
      <c r="B35673" s="9"/>
      <c r="C35673" s="9"/>
    </row>
    <row r="35674" spans="2:3">
      <c r="B35674" s="9"/>
      <c r="C35674" s="9"/>
    </row>
    <row r="35675" spans="2:3">
      <c r="B35675" s="9"/>
      <c r="C35675" s="9"/>
    </row>
    <row r="35676" spans="2:3">
      <c r="B35676" s="9"/>
      <c r="C35676" s="9"/>
    </row>
    <row r="35677" spans="2:3">
      <c r="B35677" s="9"/>
      <c r="C35677" s="9"/>
    </row>
    <row r="35678" spans="2:3">
      <c r="B35678" s="9"/>
      <c r="C35678" s="9"/>
    </row>
    <row r="35679" spans="2:3">
      <c r="B35679" s="9"/>
      <c r="C35679" s="9"/>
    </row>
    <row r="35680" spans="2:3">
      <c r="B35680" s="9"/>
      <c r="C35680" s="9"/>
    </row>
    <row r="35681" spans="2:3">
      <c r="B35681" s="9"/>
      <c r="C35681" s="9"/>
    </row>
    <row r="35682" spans="2:3">
      <c r="B35682" s="9"/>
      <c r="C35682" s="9"/>
    </row>
    <row r="35683" spans="2:3">
      <c r="B35683" s="9"/>
      <c r="C35683" s="9"/>
    </row>
    <row r="35684" spans="2:3">
      <c r="B35684" s="9"/>
      <c r="C35684" s="9"/>
    </row>
    <row r="35685" spans="2:3">
      <c r="B35685" s="9"/>
      <c r="C35685" s="9"/>
    </row>
    <row r="35686" spans="2:3">
      <c r="B35686" s="9"/>
      <c r="C35686" s="9"/>
    </row>
    <row r="35687" spans="2:3">
      <c r="B35687" s="9"/>
      <c r="C35687" s="9"/>
    </row>
    <row r="35688" spans="2:3">
      <c r="B35688" s="9"/>
      <c r="C35688" s="9"/>
    </row>
    <row r="35689" spans="2:3">
      <c r="B35689" s="9"/>
      <c r="C35689" s="9"/>
    </row>
    <row r="35690" spans="2:3">
      <c r="B35690" s="9"/>
      <c r="C35690" s="9"/>
    </row>
    <row r="35691" spans="2:3">
      <c r="B35691" s="9"/>
      <c r="C35691" s="9"/>
    </row>
    <row r="35692" spans="2:3">
      <c r="B35692" s="9"/>
      <c r="C35692" s="9"/>
    </row>
    <row r="35693" spans="2:3">
      <c r="B35693" s="9"/>
      <c r="C35693" s="9"/>
    </row>
    <row r="35694" spans="2:3">
      <c r="B35694" s="9"/>
      <c r="C35694" s="9"/>
    </row>
    <row r="35695" spans="2:3">
      <c r="B35695" s="9"/>
      <c r="C35695" s="9"/>
    </row>
    <row r="35696" spans="2:3">
      <c r="B35696" s="9"/>
      <c r="C35696" s="9"/>
    </row>
    <row r="35697" spans="2:3">
      <c r="B35697" s="9"/>
      <c r="C35697" s="9"/>
    </row>
    <row r="35698" spans="2:3">
      <c r="B35698" s="9"/>
      <c r="C35698" s="9"/>
    </row>
    <row r="35699" spans="2:3">
      <c r="B35699" s="9"/>
      <c r="C35699" s="9"/>
    </row>
    <row r="35700" spans="2:3">
      <c r="B35700" s="9"/>
      <c r="C35700" s="9"/>
    </row>
    <row r="35701" spans="2:3">
      <c r="B35701" s="9"/>
      <c r="C35701" s="9"/>
    </row>
    <row r="35702" spans="2:3">
      <c r="B35702" s="9"/>
      <c r="C35702" s="9"/>
    </row>
    <row r="35703" spans="2:3">
      <c r="B35703" s="9"/>
      <c r="C35703" s="9"/>
    </row>
    <row r="35704" spans="2:3">
      <c r="B35704" s="9"/>
      <c r="C35704" s="9"/>
    </row>
    <row r="35705" spans="2:3">
      <c r="B35705" s="9"/>
      <c r="C35705" s="9"/>
    </row>
    <row r="35706" spans="2:3">
      <c r="B35706" s="9"/>
      <c r="C35706" s="9"/>
    </row>
    <row r="35707" spans="2:3">
      <c r="B35707" s="9"/>
      <c r="C35707" s="9"/>
    </row>
    <row r="35708" spans="2:3">
      <c r="B35708" s="9"/>
      <c r="C35708" s="9"/>
    </row>
    <row r="35709" spans="2:3">
      <c r="B35709" s="9"/>
      <c r="C35709" s="9"/>
    </row>
    <row r="35710" spans="2:3">
      <c r="B35710" s="9"/>
      <c r="C35710" s="9"/>
    </row>
    <row r="35711" spans="2:3">
      <c r="B35711" s="9"/>
      <c r="C35711" s="9"/>
    </row>
    <row r="35712" spans="2:3">
      <c r="B35712" s="9"/>
      <c r="C35712" s="9"/>
    </row>
    <row r="35713" spans="2:3">
      <c r="B35713" s="9"/>
      <c r="C35713" s="9"/>
    </row>
    <row r="35714" spans="2:3">
      <c r="B35714" s="9"/>
      <c r="C35714" s="9"/>
    </row>
    <row r="35715" spans="2:3">
      <c r="B35715" s="9"/>
      <c r="C35715" s="9"/>
    </row>
    <row r="35716" spans="2:3">
      <c r="B35716" s="9"/>
      <c r="C35716" s="9"/>
    </row>
    <row r="35717" spans="2:3">
      <c r="B35717" s="9"/>
      <c r="C35717" s="9"/>
    </row>
    <row r="35718" spans="2:3">
      <c r="B35718" s="9"/>
      <c r="C35718" s="9"/>
    </row>
    <row r="35719" spans="2:3">
      <c r="B35719" s="9"/>
      <c r="C35719" s="9"/>
    </row>
    <row r="35720" spans="2:3">
      <c r="B35720" s="9"/>
      <c r="C35720" s="9"/>
    </row>
    <row r="35721" spans="2:3">
      <c r="B35721" s="9"/>
      <c r="C35721" s="9"/>
    </row>
    <row r="35722" spans="2:3">
      <c r="B35722" s="9"/>
      <c r="C35722" s="9"/>
    </row>
    <row r="35723" spans="2:3">
      <c r="B35723" s="9"/>
      <c r="C35723" s="9"/>
    </row>
    <row r="35724" spans="2:3">
      <c r="B35724" s="9"/>
      <c r="C35724" s="9"/>
    </row>
    <row r="35725" spans="2:3">
      <c r="B35725" s="9"/>
      <c r="C35725" s="9"/>
    </row>
    <row r="35726" spans="2:3">
      <c r="B35726" s="9"/>
      <c r="C35726" s="9"/>
    </row>
    <row r="35727" spans="2:3">
      <c r="B35727" s="9"/>
      <c r="C35727" s="9"/>
    </row>
    <row r="35728" spans="2:3">
      <c r="B35728" s="9"/>
      <c r="C35728" s="9"/>
    </row>
    <row r="35729" spans="2:3">
      <c r="B35729" s="9"/>
      <c r="C35729" s="9"/>
    </row>
    <row r="35730" spans="2:3">
      <c r="B35730" s="9"/>
      <c r="C35730" s="9"/>
    </row>
    <row r="35731" spans="2:3">
      <c r="B35731" s="9"/>
      <c r="C35731" s="9"/>
    </row>
    <row r="35732" spans="2:3">
      <c r="B35732" s="9"/>
      <c r="C35732" s="9"/>
    </row>
    <row r="35733" spans="2:3">
      <c r="B35733" s="9"/>
      <c r="C35733" s="9"/>
    </row>
    <row r="35734" spans="2:3">
      <c r="B35734" s="9"/>
      <c r="C35734" s="9"/>
    </row>
    <row r="35735" spans="2:3">
      <c r="B35735" s="9"/>
      <c r="C35735" s="9"/>
    </row>
    <row r="35736" spans="2:3">
      <c r="B35736" s="9"/>
      <c r="C35736" s="9"/>
    </row>
    <row r="35737" spans="2:3">
      <c r="B35737" s="9"/>
      <c r="C35737" s="9"/>
    </row>
    <row r="35738" spans="2:3">
      <c r="B35738" s="9"/>
      <c r="C35738" s="9"/>
    </row>
    <row r="35739" spans="2:3">
      <c r="B35739" s="9"/>
      <c r="C35739" s="9"/>
    </row>
    <row r="35740" spans="2:3">
      <c r="B35740" s="9"/>
      <c r="C35740" s="9"/>
    </row>
    <row r="35741" spans="2:3">
      <c r="B35741" s="9"/>
      <c r="C35741" s="9"/>
    </row>
    <row r="35742" spans="2:3">
      <c r="B35742" s="9"/>
      <c r="C35742" s="9"/>
    </row>
    <row r="35743" spans="2:3">
      <c r="B35743" s="9"/>
      <c r="C35743" s="9"/>
    </row>
    <row r="35744" spans="2:3">
      <c r="B35744" s="9"/>
      <c r="C35744" s="9"/>
    </row>
    <row r="35745" spans="2:3">
      <c r="B35745" s="9"/>
      <c r="C35745" s="9"/>
    </row>
    <row r="35746" spans="2:3">
      <c r="B35746" s="9"/>
      <c r="C35746" s="9"/>
    </row>
    <row r="35747" spans="2:3">
      <c r="B35747" s="9"/>
      <c r="C35747" s="9"/>
    </row>
    <row r="35748" spans="2:3">
      <c r="B35748" s="9"/>
      <c r="C35748" s="9"/>
    </row>
    <row r="35749" spans="2:3">
      <c r="B35749" s="9"/>
      <c r="C35749" s="9"/>
    </row>
    <row r="35750" spans="2:3">
      <c r="B35750" s="9"/>
      <c r="C35750" s="9"/>
    </row>
    <row r="35751" spans="2:3">
      <c r="B35751" s="9"/>
      <c r="C35751" s="9"/>
    </row>
    <row r="35752" spans="2:3">
      <c r="B35752" s="9"/>
      <c r="C35752" s="9"/>
    </row>
    <row r="35753" spans="2:3">
      <c r="B35753" s="9"/>
      <c r="C35753" s="9"/>
    </row>
    <row r="35754" spans="2:3">
      <c r="B35754" s="9"/>
      <c r="C35754" s="9"/>
    </row>
    <row r="35755" spans="2:3">
      <c r="B35755" s="9"/>
      <c r="C35755" s="9"/>
    </row>
    <row r="35756" spans="2:3">
      <c r="B35756" s="9"/>
      <c r="C35756" s="9"/>
    </row>
    <row r="35757" spans="2:3">
      <c r="B35757" s="9"/>
      <c r="C35757" s="9"/>
    </row>
    <row r="35758" spans="2:3">
      <c r="B35758" s="9"/>
      <c r="C35758" s="9"/>
    </row>
    <row r="35759" spans="2:3">
      <c r="B35759" s="9"/>
      <c r="C35759" s="9"/>
    </row>
    <row r="35760" spans="2:3">
      <c r="B35760" s="9"/>
      <c r="C35760" s="9"/>
    </row>
    <row r="35761" spans="2:3">
      <c r="B35761" s="9"/>
      <c r="C35761" s="9"/>
    </row>
    <row r="35762" spans="2:3">
      <c r="B35762" s="9"/>
      <c r="C35762" s="9"/>
    </row>
    <row r="35763" spans="2:3">
      <c r="B35763" s="9"/>
      <c r="C35763" s="9"/>
    </row>
    <row r="35764" spans="2:3">
      <c r="B35764" s="9"/>
      <c r="C35764" s="9"/>
    </row>
    <row r="35765" spans="2:3">
      <c r="B35765" s="9"/>
      <c r="C35765" s="9"/>
    </row>
    <row r="35766" spans="2:3">
      <c r="B35766" s="9"/>
      <c r="C35766" s="9"/>
    </row>
    <row r="35767" spans="2:3">
      <c r="B35767" s="9"/>
      <c r="C35767" s="9"/>
    </row>
    <row r="35768" spans="2:3">
      <c r="B35768" s="9"/>
      <c r="C35768" s="9"/>
    </row>
    <row r="35769" spans="2:3">
      <c r="B35769" s="9"/>
      <c r="C35769" s="9"/>
    </row>
    <row r="35770" spans="2:3">
      <c r="B35770" s="9"/>
      <c r="C35770" s="9"/>
    </row>
    <row r="35771" spans="2:3">
      <c r="B35771" s="9"/>
      <c r="C35771" s="9"/>
    </row>
    <row r="35772" spans="2:3">
      <c r="B35772" s="9"/>
      <c r="C35772" s="9"/>
    </row>
    <row r="35773" spans="2:3">
      <c r="B35773" s="9"/>
      <c r="C35773" s="9"/>
    </row>
    <row r="35774" spans="2:3">
      <c r="B35774" s="9"/>
      <c r="C35774" s="9"/>
    </row>
    <row r="35775" spans="2:3">
      <c r="B35775" s="9"/>
      <c r="C35775" s="9"/>
    </row>
    <row r="35776" spans="2:3">
      <c r="B35776" s="9"/>
      <c r="C35776" s="9"/>
    </row>
    <row r="35777" spans="2:3">
      <c r="B35777" s="9"/>
      <c r="C35777" s="9"/>
    </row>
    <row r="35778" spans="2:3">
      <c r="B35778" s="9"/>
      <c r="C35778" s="9"/>
    </row>
    <row r="35779" spans="2:3">
      <c r="B35779" s="9"/>
      <c r="C35779" s="9"/>
    </row>
    <row r="35780" spans="2:3">
      <c r="B35780" s="9"/>
      <c r="C35780" s="9"/>
    </row>
    <row r="35781" spans="2:3">
      <c r="B35781" s="9"/>
      <c r="C35781" s="9"/>
    </row>
    <row r="35782" spans="2:3">
      <c r="B35782" s="9"/>
      <c r="C35782" s="9"/>
    </row>
    <row r="35783" spans="2:3">
      <c r="B35783" s="9"/>
      <c r="C35783" s="9"/>
    </row>
    <row r="35784" spans="2:3">
      <c r="B35784" s="9"/>
      <c r="C35784" s="9"/>
    </row>
    <row r="35785" spans="2:3">
      <c r="B35785" s="9"/>
      <c r="C35785" s="9"/>
    </row>
    <row r="35786" spans="2:3">
      <c r="B35786" s="9"/>
      <c r="C35786" s="9"/>
    </row>
    <row r="35787" spans="2:3">
      <c r="B35787" s="9"/>
      <c r="C35787" s="9"/>
    </row>
    <row r="35788" spans="2:3">
      <c r="B35788" s="9"/>
      <c r="C35788" s="9"/>
    </row>
    <row r="35789" spans="2:3">
      <c r="B35789" s="9"/>
      <c r="C35789" s="9"/>
    </row>
    <row r="35790" spans="2:3">
      <c r="B35790" s="9"/>
      <c r="C35790" s="9"/>
    </row>
    <row r="35791" spans="2:3">
      <c r="B35791" s="9"/>
      <c r="C35791" s="9"/>
    </row>
    <row r="35792" spans="2:3">
      <c r="B35792" s="9"/>
      <c r="C35792" s="9"/>
    </row>
    <row r="35793" spans="2:3">
      <c r="B35793" s="9"/>
      <c r="C35793" s="9"/>
    </row>
    <row r="35794" spans="2:3">
      <c r="B35794" s="9"/>
      <c r="C35794" s="9"/>
    </row>
    <row r="35795" spans="2:3">
      <c r="B35795" s="9"/>
      <c r="C35795" s="9"/>
    </row>
    <row r="35796" spans="2:3">
      <c r="B35796" s="9"/>
      <c r="C35796" s="9"/>
    </row>
    <row r="35797" spans="2:3">
      <c r="B35797" s="9"/>
      <c r="C35797" s="9"/>
    </row>
    <row r="35798" spans="2:3">
      <c r="B35798" s="9"/>
      <c r="C35798" s="9"/>
    </row>
    <row r="35799" spans="2:3">
      <c r="B35799" s="9"/>
      <c r="C35799" s="9"/>
    </row>
    <row r="35800" spans="2:3">
      <c r="B35800" s="9"/>
      <c r="C35800" s="9"/>
    </row>
    <row r="35801" spans="2:3">
      <c r="B35801" s="9"/>
      <c r="C35801" s="9"/>
    </row>
    <row r="35802" spans="2:3">
      <c r="B35802" s="9"/>
      <c r="C35802" s="9"/>
    </row>
    <row r="35803" spans="2:3">
      <c r="B35803" s="9"/>
      <c r="C35803" s="9"/>
    </row>
    <row r="35804" spans="2:3">
      <c r="B35804" s="9"/>
      <c r="C35804" s="9"/>
    </row>
    <row r="35805" spans="2:3">
      <c r="B35805" s="9"/>
      <c r="C35805" s="9"/>
    </row>
    <row r="35806" spans="2:3">
      <c r="B35806" s="9"/>
      <c r="C35806" s="9"/>
    </row>
    <row r="35807" spans="2:3">
      <c r="B35807" s="9"/>
      <c r="C35807" s="9"/>
    </row>
    <row r="35808" spans="2:3">
      <c r="B35808" s="9"/>
      <c r="C35808" s="9"/>
    </row>
    <row r="35809" spans="2:3">
      <c r="B35809" s="9"/>
      <c r="C35809" s="9"/>
    </row>
    <row r="35810" spans="2:3">
      <c r="B35810" s="9"/>
      <c r="C35810" s="9"/>
    </row>
    <row r="35811" spans="2:3">
      <c r="B35811" s="9"/>
      <c r="C35811" s="9"/>
    </row>
    <row r="35812" spans="2:3">
      <c r="B35812" s="9"/>
      <c r="C35812" s="9"/>
    </row>
    <row r="35813" spans="2:3">
      <c r="B35813" s="9"/>
      <c r="C35813" s="9"/>
    </row>
    <row r="35814" spans="2:3">
      <c r="B35814" s="9"/>
      <c r="C35814" s="9"/>
    </row>
    <row r="35815" spans="2:3">
      <c r="B35815" s="9"/>
      <c r="C35815" s="9"/>
    </row>
    <row r="35816" spans="2:3">
      <c r="B35816" s="9"/>
      <c r="C35816" s="9"/>
    </row>
    <row r="35817" spans="2:3">
      <c r="B35817" s="9"/>
      <c r="C35817" s="9"/>
    </row>
    <row r="35818" spans="2:3">
      <c r="B35818" s="9"/>
      <c r="C35818" s="9"/>
    </row>
    <row r="35819" spans="2:3">
      <c r="B35819" s="9"/>
      <c r="C35819" s="9"/>
    </row>
    <row r="35820" spans="2:3">
      <c r="B35820" s="9"/>
      <c r="C35820" s="9"/>
    </row>
    <row r="35821" spans="2:3">
      <c r="B35821" s="9"/>
      <c r="C35821" s="9"/>
    </row>
    <row r="35822" spans="2:3">
      <c r="B35822" s="9"/>
      <c r="C35822" s="9"/>
    </row>
    <row r="35823" spans="2:3">
      <c r="B35823" s="9"/>
      <c r="C35823" s="9"/>
    </row>
    <row r="35824" spans="2:3">
      <c r="B35824" s="9"/>
      <c r="C35824" s="9"/>
    </row>
    <row r="35825" spans="2:3">
      <c r="B35825" s="9"/>
      <c r="C35825" s="9"/>
    </row>
    <row r="35826" spans="2:3">
      <c r="B35826" s="9"/>
      <c r="C35826" s="9"/>
    </row>
    <row r="35827" spans="2:3">
      <c r="B35827" s="9"/>
      <c r="C35827" s="9"/>
    </row>
    <row r="35828" spans="2:3">
      <c r="B35828" s="9"/>
      <c r="C35828" s="9"/>
    </row>
    <row r="35829" spans="2:3">
      <c r="B35829" s="9"/>
      <c r="C35829" s="9"/>
    </row>
    <row r="35830" spans="2:3">
      <c r="B35830" s="9"/>
      <c r="C35830" s="9"/>
    </row>
    <row r="35831" spans="2:3">
      <c r="B35831" s="9"/>
      <c r="C35831" s="9"/>
    </row>
    <row r="35832" spans="2:3">
      <c r="B35832" s="9"/>
      <c r="C35832" s="9"/>
    </row>
    <row r="35833" spans="2:3">
      <c r="B35833" s="9"/>
      <c r="C35833" s="9"/>
    </row>
    <row r="35834" spans="2:3">
      <c r="B35834" s="9"/>
      <c r="C35834" s="9"/>
    </row>
    <row r="35835" spans="2:3">
      <c r="B35835" s="9"/>
      <c r="C35835" s="9"/>
    </row>
    <row r="35836" spans="2:3">
      <c r="B35836" s="9"/>
      <c r="C35836" s="9"/>
    </row>
    <row r="35837" spans="2:3">
      <c r="B35837" s="9"/>
      <c r="C35837" s="9"/>
    </row>
    <row r="35838" spans="2:3">
      <c r="B35838" s="9"/>
      <c r="C35838" s="9"/>
    </row>
    <row r="35839" spans="2:3">
      <c r="B35839" s="9"/>
      <c r="C35839" s="9"/>
    </row>
    <row r="35840" spans="2:3">
      <c r="B35840" s="9"/>
      <c r="C35840" s="9"/>
    </row>
    <row r="35841" spans="2:3">
      <c r="B35841" s="9"/>
      <c r="C35841" s="9"/>
    </row>
    <row r="35842" spans="2:3">
      <c r="B35842" s="9"/>
      <c r="C35842" s="9"/>
    </row>
    <row r="35843" spans="2:3">
      <c r="B35843" s="9"/>
      <c r="C35843" s="9"/>
    </row>
    <row r="35844" spans="2:3">
      <c r="B35844" s="9"/>
      <c r="C35844" s="9"/>
    </row>
    <row r="35845" spans="2:3">
      <c r="B35845" s="9"/>
      <c r="C35845" s="9"/>
    </row>
    <row r="35846" spans="2:3">
      <c r="B35846" s="9"/>
      <c r="C35846" s="9"/>
    </row>
    <row r="35847" spans="2:3">
      <c r="B35847" s="9"/>
      <c r="C35847" s="9"/>
    </row>
    <row r="35848" spans="2:3">
      <c r="B35848" s="9"/>
      <c r="C35848" s="9"/>
    </row>
    <row r="35849" spans="2:3">
      <c r="B35849" s="9"/>
      <c r="C35849" s="9"/>
    </row>
    <row r="35850" spans="2:3">
      <c r="B35850" s="9"/>
      <c r="C35850" s="9"/>
    </row>
    <row r="35851" spans="2:3">
      <c r="B35851" s="9"/>
      <c r="C35851" s="9"/>
    </row>
    <row r="35852" spans="2:3">
      <c r="B35852" s="9"/>
      <c r="C35852" s="9"/>
    </row>
    <row r="35853" spans="2:3">
      <c r="B35853" s="9"/>
      <c r="C35853" s="9"/>
    </row>
    <row r="35854" spans="2:3">
      <c r="B35854" s="9"/>
      <c r="C35854" s="9"/>
    </row>
    <row r="35855" spans="2:3">
      <c r="B35855" s="9"/>
      <c r="C35855" s="9"/>
    </row>
    <row r="35856" spans="2:3">
      <c r="B35856" s="9"/>
      <c r="C35856" s="9"/>
    </row>
    <row r="35857" spans="2:3">
      <c r="B35857" s="9"/>
      <c r="C35857" s="9"/>
    </row>
    <row r="35858" spans="2:3">
      <c r="B35858" s="9"/>
      <c r="C35858" s="9"/>
    </row>
    <row r="35859" spans="2:3">
      <c r="B35859" s="9"/>
      <c r="C35859" s="9"/>
    </row>
    <row r="35860" spans="2:3">
      <c r="B35860" s="9"/>
      <c r="C35860" s="9"/>
    </row>
    <row r="35861" spans="2:3">
      <c r="B35861" s="9"/>
      <c r="C35861" s="9"/>
    </row>
    <row r="35862" spans="2:3">
      <c r="B35862" s="9"/>
      <c r="C35862" s="9"/>
    </row>
    <row r="35863" spans="2:3">
      <c r="B35863" s="9"/>
      <c r="C35863" s="9"/>
    </row>
    <row r="35864" spans="2:3">
      <c r="B35864" s="9"/>
      <c r="C35864" s="9"/>
    </row>
    <row r="35865" spans="2:3">
      <c r="B35865" s="9"/>
      <c r="C35865" s="9"/>
    </row>
    <row r="35866" spans="2:3">
      <c r="B35866" s="9"/>
      <c r="C35866" s="9"/>
    </row>
    <row r="35867" spans="2:3">
      <c r="B35867" s="9"/>
      <c r="C35867" s="9"/>
    </row>
    <row r="35868" spans="2:3">
      <c r="B35868" s="9"/>
      <c r="C35868" s="9"/>
    </row>
    <row r="35869" spans="2:3">
      <c r="B35869" s="9"/>
      <c r="C35869" s="9"/>
    </row>
    <row r="35870" spans="2:3">
      <c r="B35870" s="9"/>
      <c r="C35870" s="9"/>
    </row>
    <row r="35871" spans="2:3">
      <c r="B35871" s="9"/>
      <c r="C35871" s="9"/>
    </row>
    <row r="35872" spans="2:3">
      <c r="B35872" s="9"/>
      <c r="C35872" s="9"/>
    </row>
    <row r="35873" spans="2:3">
      <c r="B35873" s="9"/>
      <c r="C35873" s="9"/>
    </row>
    <row r="35874" spans="2:3">
      <c r="B35874" s="9"/>
      <c r="C35874" s="9"/>
    </row>
    <row r="35875" spans="2:3">
      <c r="B35875" s="9"/>
      <c r="C35875" s="9"/>
    </row>
    <row r="35876" spans="2:3">
      <c r="B35876" s="9"/>
      <c r="C35876" s="9"/>
    </row>
    <row r="35877" spans="2:3">
      <c r="B35877" s="9"/>
      <c r="C35877" s="9"/>
    </row>
    <row r="35878" spans="2:3">
      <c r="B35878" s="9"/>
      <c r="C35878" s="9"/>
    </row>
    <row r="35879" spans="2:3">
      <c r="B35879" s="9"/>
      <c r="C35879" s="9"/>
    </row>
    <row r="35880" spans="2:3">
      <c r="B35880" s="9"/>
      <c r="C35880" s="9"/>
    </row>
    <row r="35881" spans="2:3">
      <c r="B35881" s="9"/>
      <c r="C35881" s="9"/>
    </row>
    <row r="35882" spans="2:3">
      <c r="B35882" s="9"/>
      <c r="C35882" s="9"/>
    </row>
    <row r="35883" spans="2:3">
      <c r="B35883" s="9"/>
      <c r="C35883" s="9"/>
    </row>
    <row r="35884" spans="2:3">
      <c r="B35884" s="9"/>
      <c r="C35884" s="9"/>
    </row>
    <row r="35885" spans="2:3">
      <c r="B35885" s="9"/>
      <c r="C35885" s="9"/>
    </row>
    <row r="35886" spans="2:3">
      <c r="B35886" s="9"/>
      <c r="C35886" s="9"/>
    </row>
    <row r="35887" spans="2:3">
      <c r="B35887" s="9"/>
      <c r="C35887" s="9"/>
    </row>
    <row r="35888" spans="2:3">
      <c r="B35888" s="9"/>
      <c r="C35888" s="9"/>
    </row>
    <row r="35889" spans="2:3">
      <c r="B35889" s="9"/>
      <c r="C35889" s="9"/>
    </row>
    <row r="35890" spans="2:3">
      <c r="B35890" s="9"/>
      <c r="C35890" s="9"/>
    </row>
    <row r="35891" spans="2:3">
      <c r="B35891" s="9"/>
      <c r="C35891" s="9"/>
    </row>
    <row r="35892" spans="2:3">
      <c r="B35892" s="9"/>
      <c r="C35892" s="9"/>
    </row>
    <row r="35893" spans="2:3">
      <c r="B35893" s="9"/>
      <c r="C35893" s="9"/>
    </row>
    <row r="35894" spans="2:3">
      <c r="B35894" s="9"/>
      <c r="C35894" s="9"/>
    </row>
    <row r="35895" spans="2:3">
      <c r="B35895" s="9"/>
      <c r="C35895" s="9"/>
    </row>
    <row r="35896" spans="2:3">
      <c r="B35896" s="9"/>
      <c r="C35896" s="9"/>
    </row>
    <row r="35897" spans="2:3">
      <c r="B35897" s="9"/>
      <c r="C35897" s="9"/>
    </row>
    <row r="35898" spans="2:3">
      <c r="B35898" s="9"/>
      <c r="C35898" s="9"/>
    </row>
    <row r="35899" spans="2:3">
      <c r="B35899" s="9"/>
      <c r="C35899" s="9"/>
    </row>
    <row r="35900" spans="2:3">
      <c r="B35900" s="9"/>
      <c r="C35900" s="9"/>
    </row>
    <row r="35901" spans="2:3">
      <c r="B35901" s="9"/>
      <c r="C35901" s="9"/>
    </row>
    <row r="35902" spans="2:3">
      <c r="B35902" s="9"/>
      <c r="C35902" s="9"/>
    </row>
    <row r="35903" spans="2:3">
      <c r="B35903" s="9"/>
      <c r="C35903" s="9"/>
    </row>
    <row r="35904" spans="2:3">
      <c r="B35904" s="9"/>
      <c r="C35904" s="9"/>
    </row>
    <row r="35905" spans="2:3">
      <c r="B35905" s="9"/>
      <c r="C35905" s="9"/>
    </row>
    <row r="35906" spans="2:3">
      <c r="B35906" s="9"/>
      <c r="C35906" s="9"/>
    </row>
    <row r="35907" spans="2:3">
      <c r="B35907" s="9"/>
      <c r="C35907" s="9"/>
    </row>
    <row r="35908" spans="2:3">
      <c r="B35908" s="9"/>
      <c r="C35908" s="9"/>
    </row>
    <row r="35909" spans="2:3">
      <c r="B35909" s="9"/>
      <c r="C35909" s="9"/>
    </row>
    <row r="35910" spans="2:3">
      <c r="B35910" s="9"/>
      <c r="C35910" s="9"/>
    </row>
    <row r="35911" spans="2:3">
      <c r="B35911" s="9"/>
      <c r="C35911" s="9"/>
    </row>
    <row r="35912" spans="2:3">
      <c r="B35912" s="9"/>
      <c r="C35912" s="9"/>
    </row>
    <row r="35913" spans="2:3">
      <c r="B35913" s="9"/>
      <c r="C35913" s="9"/>
    </row>
    <row r="35914" spans="2:3">
      <c r="B35914" s="9"/>
      <c r="C35914" s="9"/>
    </row>
    <row r="35915" spans="2:3">
      <c r="B35915" s="9"/>
      <c r="C35915" s="9"/>
    </row>
    <row r="35916" spans="2:3">
      <c r="B35916" s="9"/>
      <c r="C35916" s="9"/>
    </row>
    <row r="35917" spans="2:3">
      <c r="B35917" s="9"/>
      <c r="C35917" s="9"/>
    </row>
    <row r="35918" spans="2:3">
      <c r="B35918" s="9"/>
      <c r="C35918" s="9"/>
    </row>
    <row r="35919" spans="2:3">
      <c r="B35919" s="9"/>
      <c r="C35919" s="9"/>
    </row>
    <row r="35920" spans="2:3">
      <c r="B35920" s="9"/>
      <c r="C35920" s="9"/>
    </row>
    <row r="35921" spans="2:3">
      <c r="B35921" s="9"/>
      <c r="C35921" s="9"/>
    </row>
    <row r="35922" spans="2:3">
      <c r="B35922" s="9"/>
      <c r="C35922" s="9"/>
    </row>
    <row r="35923" spans="2:3">
      <c r="B35923" s="9"/>
      <c r="C35923" s="9"/>
    </row>
    <row r="35924" spans="2:3">
      <c r="B35924" s="9"/>
      <c r="C35924" s="9"/>
    </row>
    <row r="35925" spans="2:3">
      <c r="B35925" s="9"/>
      <c r="C35925" s="9"/>
    </row>
    <row r="35926" spans="2:3">
      <c r="B35926" s="9"/>
      <c r="C35926" s="9"/>
    </row>
    <row r="35927" spans="2:3">
      <c r="B35927" s="9"/>
      <c r="C35927" s="9"/>
    </row>
    <row r="35928" spans="2:3">
      <c r="B35928" s="9"/>
      <c r="C35928" s="9"/>
    </row>
    <row r="35929" spans="2:3">
      <c r="B35929" s="9"/>
      <c r="C35929" s="9"/>
    </row>
    <row r="35930" spans="2:3">
      <c r="B35930" s="9"/>
      <c r="C35930" s="9"/>
    </row>
    <row r="35931" spans="2:3">
      <c r="B35931" s="9"/>
      <c r="C35931" s="9"/>
    </row>
    <row r="35932" spans="2:3">
      <c r="B35932" s="9"/>
      <c r="C35932" s="9"/>
    </row>
    <row r="35933" spans="2:3">
      <c r="B35933" s="9"/>
      <c r="C35933" s="9"/>
    </row>
    <row r="35934" spans="2:3">
      <c r="B35934" s="9"/>
      <c r="C35934" s="9"/>
    </row>
    <row r="35935" spans="2:3">
      <c r="B35935" s="9"/>
      <c r="C35935" s="9"/>
    </row>
    <row r="35936" spans="2:3">
      <c r="B35936" s="9"/>
      <c r="C35936" s="9"/>
    </row>
    <row r="35937" spans="2:3">
      <c r="B35937" s="9"/>
      <c r="C35937" s="9"/>
    </row>
    <row r="35938" spans="2:3">
      <c r="B35938" s="9"/>
      <c r="C35938" s="9"/>
    </row>
    <row r="35939" spans="2:3">
      <c r="B35939" s="9"/>
      <c r="C35939" s="9"/>
    </row>
    <row r="35940" spans="2:3">
      <c r="B35940" s="9"/>
      <c r="C35940" s="9"/>
    </row>
    <row r="35941" spans="2:3">
      <c r="B35941" s="9"/>
      <c r="C35941" s="9"/>
    </row>
    <row r="35942" spans="2:3">
      <c r="B35942" s="9"/>
      <c r="C35942" s="9"/>
    </row>
    <row r="35943" spans="2:3">
      <c r="B35943" s="9"/>
      <c r="C35943" s="9"/>
    </row>
    <row r="35944" spans="2:3">
      <c r="B35944" s="9"/>
      <c r="C35944" s="9"/>
    </row>
    <row r="35945" spans="2:3">
      <c r="B35945" s="9"/>
      <c r="C35945" s="9"/>
    </row>
    <row r="35946" spans="2:3">
      <c r="B35946" s="9"/>
      <c r="C35946" s="9"/>
    </row>
    <row r="35947" spans="2:3">
      <c r="B35947" s="9"/>
      <c r="C35947" s="9"/>
    </row>
    <row r="35948" spans="2:3">
      <c r="B35948" s="9"/>
      <c r="C35948" s="9"/>
    </row>
    <row r="35949" spans="2:3">
      <c r="B35949" s="9"/>
      <c r="C35949" s="9"/>
    </row>
    <row r="35950" spans="2:3">
      <c r="B35950" s="9"/>
      <c r="C35950" s="9"/>
    </row>
    <row r="35951" spans="2:3">
      <c r="B35951" s="9"/>
      <c r="C35951" s="9"/>
    </row>
    <row r="35952" spans="2:3">
      <c r="B35952" s="9"/>
      <c r="C35952" s="9"/>
    </row>
    <row r="35953" spans="2:3">
      <c r="B35953" s="9"/>
      <c r="C35953" s="9"/>
    </row>
    <row r="35954" spans="2:3">
      <c r="B35954" s="9"/>
      <c r="C35954" s="9"/>
    </row>
    <row r="35955" spans="2:3">
      <c r="B35955" s="9"/>
      <c r="C35955" s="9"/>
    </row>
    <row r="35956" spans="2:3">
      <c r="B35956" s="9"/>
      <c r="C35956" s="9"/>
    </row>
    <row r="35957" spans="2:3">
      <c r="B35957" s="9"/>
      <c r="C35957" s="9"/>
    </row>
    <row r="35958" spans="2:3">
      <c r="B35958" s="9"/>
      <c r="C35958" s="9"/>
    </row>
    <row r="35959" spans="2:3">
      <c r="B35959" s="9"/>
      <c r="C35959" s="9"/>
    </row>
    <row r="35960" spans="2:3">
      <c r="B35960" s="9"/>
      <c r="C35960" s="9"/>
    </row>
    <row r="35961" spans="2:3">
      <c r="B35961" s="9"/>
      <c r="C35961" s="9"/>
    </row>
    <row r="35962" spans="2:3">
      <c r="B35962" s="9"/>
      <c r="C35962" s="9"/>
    </row>
    <row r="35963" spans="2:3">
      <c r="B35963" s="9"/>
      <c r="C35963" s="9"/>
    </row>
    <row r="35964" spans="2:3">
      <c r="B35964" s="9"/>
      <c r="C35964" s="9"/>
    </row>
    <row r="35965" spans="2:3">
      <c r="B35965" s="9"/>
      <c r="C35965" s="9"/>
    </row>
    <row r="35966" spans="2:3">
      <c r="B35966" s="9"/>
      <c r="C35966" s="9"/>
    </row>
    <row r="35967" spans="2:3">
      <c r="B35967" s="9"/>
      <c r="C35967" s="9"/>
    </row>
    <row r="35968" spans="2:3">
      <c r="B35968" s="9"/>
      <c r="C35968" s="9"/>
    </row>
    <row r="35969" spans="2:3">
      <c r="B35969" s="9"/>
      <c r="C35969" s="9"/>
    </row>
    <row r="35970" spans="2:3">
      <c r="B35970" s="9"/>
      <c r="C35970" s="9"/>
    </row>
    <row r="35971" spans="2:3">
      <c r="B35971" s="9"/>
      <c r="C35971" s="9"/>
    </row>
    <row r="35972" spans="2:3">
      <c r="B35972" s="9"/>
      <c r="C35972" s="9"/>
    </row>
    <row r="35973" spans="2:3">
      <c r="B35973" s="9"/>
      <c r="C35973" s="9"/>
    </row>
    <row r="35974" spans="2:3">
      <c r="B35974" s="9"/>
      <c r="C35974" s="9"/>
    </row>
    <row r="35975" spans="2:3">
      <c r="B35975" s="9"/>
      <c r="C35975" s="9"/>
    </row>
    <row r="35976" spans="2:3">
      <c r="B35976" s="9"/>
      <c r="C35976" s="9"/>
    </row>
    <row r="35977" spans="2:3">
      <c r="B35977" s="9"/>
      <c r="C35977" s="9"/>
    </row>
    <row r="35978" spans="2:3">
      <c r="B35978" s="9"/>
      <c r="C35978" s="9"/>
    </row>
    <row r="35979" spans="2:3">
      <c r="B35979" s="9"/>
      <c r="C35979" s="9"/>
    </row>
    <row r="35980" spans="2:3">
      <c r="B35980" s="9"/>
      <c r="C35980" s="9"/>
    </row>
    <row r="35981" spans="2:3">
      <c r="B35981" s="9"/>
      <c r="C35981" s="9"/>
    </row>
    <row r="35982" spans="2:3">
      <c r="B35982" s="9"/>
      <c r="C35982" s="9"/>
    </row>
    <row r="35983" spans="2:3">
      <c r="B35983" s="9"/>
      <c r="C35983" s="9"/>
    </row>
    <row r="35984" spans="2:3">
      <c r="B35984" s="9"/>
      <c r="C35984" s="9"/>
    </row>
    <row r="35985" spans="2:3">
      <c r="B35985" s="9"/>
      <c r="C35985" s="9"/>
    </row>
    <row r="35986" spans="2:3">
      <c r="B35986" s="9"/>
      <c r="C35986" s="9"/>
    </row>
    <row r="35987" spans="2:3">
      <c r="B35987" s="9"/>
      <c r="C35987" s="9"/>
    </row>
    <row r="35988" spans="2:3">
      <c r="B35988" s="9"/>
      <c r="C35988" s="9"/>
    </row>
    <row r="35989" spans="2:3">
      <c r="B35989" s="9"/>
      <c r="C35989" s="9"/>
    </row>
    <row r="35990" spans="2:3">
      <c r="B35990" s="9"/>
      <c r="C35990" s="9"/>
    </row>
    <row r="35991" spans="2:3">
      <c r="B35991" s="9"/>
      <c r="C35991" s="9"/>
    </row>
    <row r="35992" spans="2:3">
      <c r="B35992" s="9"/>
      <c r="C35992" s="9"/>
    </row>
    <row r="35993" spans="2:3">
      <c r="B35993" s="9"/>
      <c r="C35993" s="9"/>
    </row>
    <row r="35994" spans="2:3">
      <c r="B35994" s="9"/>
      <c r="C35994" s="9"/>
    </row>
    <row r="35995" spans="2:3">
      <c r="B35995" s="9"/>
      <c r="C35995" s="9"/>
    </row>
    <row r="35996" spans="2:3">
      <c r="B35996" s="9"/>
      <c r="C35996" s="9"/>
    </row>
    <row r="35997" spans="2:3">
      <c r="B35997" s="9"/>
      <c r="C35997" s="9"/>
    </row>
    <row r="35998" spans="2:3">
      <c r="B35998" s="9"/>
      <c r="C35998" s="9"/>
    </row>
    <row r="35999" spans="2:3">
      <c r="B35999" s="9"/>
      <c r="C35999" s="9"/>
    </row>
    <row r="36000" spans="2:3">
      <c r="B36000" s="9"/>
      <c r="C36000" s="9"/>
    </row>
    <row r="36001" spans="2:3">
      <c r="B36001" s="9"/>
      <c r="C36001" s="9"/>
    </row>
    <row r="36002" spans="2:3">
      <c r="B36002" s="9"/>
      <c r="C36002" s="9"/>
    </row>
    <row r="36003" spans="2:3">
      <c r="B36003" s="9"/>
      <c r="C36003" s="9"/>
    </row>
    <row r="36004" spans="2:3">
      <c r="B36004" s="9"/>
      <c r="C36004" s="9"/>
    </row>
    <row r="36005" spans="2:3">
      <c r="B36005" s="9"/>
      <c r="C36005" s="9"/>
    </row>
    <row r="36006" spans="2:3">
      <c r="B36006" s="9"/>
      <c r="C36006" s="9"/>
    </row>
    <row r="36007" spans="2:3">
      <c r="B36007" s="9"/>
      <c r="C36007" s="9"/>
    </row>
    <row r="36008" spans="2:3">
      <c r="B36008" s="9"/>
      <c r="C36008" s="9"/>
    </row>
    <row r="36009" spans="2:3">
      <c r="B36009" s="9"/>
      <c r="C36009" s="9"/>
    </row>
    <row r="36010" spans="2:3">
      <c r="B36010" s="9"/>
      <c r="C36010" s="9"/>
    </row>
    <row r="36011" spans="2:3">
      <c r="B36011" s="9"/>
      <c r="C36011" s="9"/>
    </row>
    <row r="36012" spans="2:3">
      <c r="B36012" s="9"/>
      <c r="C36012" s="9"/>
    </row>
    <row r="36013" spans="2:3">
      <c r="B36013" s="9"/>
      <c r="C36013" s="9"/>
    </row>
    <row r="36014" spans="2:3">
      <c r="B36014" s="9"/>
      <c r="C36014" s="9"/>
    </row>
    <row r="36015" spans="2:3">
      <c r="B36015" s="9"/>
      <c r="C36015" s="9"/>
    </row>
    <row r="36016" spans="2:3">
      <c r="B36016" s="9"/>
      <c r="C36016" s="9"/>
    </row>
    <row r="36017" spans="2:3">
      <c r="B36017" s="9"/>
      <c r="C36017" s="9"/>
    </row>
    <row r="36018" spans="2:3">
      <c r="B36018" s="9"/>
      <c r="C36018" s="9"/>
    </row>
    <row r="36019" spans="2:3">
      <c r="B36019" s="9"/>
      <c r="C36019" s="9"/>
    </row>
    <row r="36020" spans="2:3">
      <c r="B36020" s="9"/>
      <c r="C36020" s="9"/>
    </row>
    <row r="36021" spans="2:3">
      <c r="B36021" s="9"/>
      <c r="C36021" s="9"/>
    </row>
    <row r="36022" spans="2:3">
      <c r="B36022" s="9"/>
      <c r="C36022" s="9"/>
    </row>
    <row r="36023" spans="2:3">
      <c r="B36023" s="9"/>
      <c r="C36023" s="9"/>
    </row>
    <row r="36024" spans="2:3">
      <c r="B36024" s="9"/>
      <c r="C36024" s="9"/>
    </row>
    <row r="36025" spans="2:3">
      <c r="B36025" s="9"/>
      <c r="C36025" s="9"/>
    </row>
    <row r="36026" spans="2:3">
      <c r="B36026" s="9"/>
      <c r="C36026" s="9"/>
    </row>
    <row r="36027" spans="2:3">
      <c r="B36027" s="9"/>
      <c r="C36027" s="9"/>
    </row>
    <row r="36028" spans="2:3">
      <c r="B36028" s="9"/>
      <c r="C36028" s="9"/>
    </row>
    <row r="36029" spans="2:3">
      <c r="B36029" s="9"/>
      <c r="C36029" s="9"/>
    </row>
    <row r="36030" spans="2:3">
      <c r="B36030" s="9"/>
      <c r="C36030" s="9"/>
    </row>
    <row r="36031" spans="2:3">
      <c r="B36031" s="9"/>
      <c r="C36031" s="9"/>
    </row>
    <row r="36032" spans="2:3">
      <c r="B36032" s="9"/>
      <c r="C36032" s="9"/>
    </row>
    <row r="36033" spans="2:3">
      <c r="B36033" s="9"/>
      <c r="C36033" s="9"/>
    </row>
    <row r="36034" spans="2:3">
      <c r="B36034" s="9"/>
      <c r="C36034" s="9"/>
    </row>
    <row r="36035" spans="2:3">
      <c r="B36035" s="9"/>
      <c r="C36035" s="9"/>
    </row>
    <row r="36036" spans="2:3">
      <c r="B36036" s="9"/>
      <c r="C36036" s="9"/>
    </row>
    <row r="36037" spans="2:3">
      <c r="B36037" s="9"/>
      <c r="C36037" s="9"/>
    </row>
    <row r="36038" spans="2:3">
      <c r="B36038" s="9"/>
      <c r="C36038" s="9"/>
    </row>
    <row r="36039" spans="2:3">
      <c r="B36039" s="9"/>
      <c r="C36039" s="9"/>
    </row>
    <row r="36040" spans="2:3">
      <c r="B36040" s="9"/>
      <c r="C36040" s="9"/>
    </row>
    <row r="36041" spans="2:3">
      <c r="B36041" s="9"/>
      <c r="C36041" s="9"/>
    </row>
    <row r="36042" spans="2:3">
      <c r="B36042" s="9"/>
      <c r="C36042" s="9"/>
    </row>
    <row r="36043" spans="2:3">
      <c r="B36043" s="9"/>
      <c r="C36043" s="9"/>
    </row>
    <row r="36044" spans="2:3">
      <c r="B36044" s="9"/>
      <c r="C36044" s="9"/>
    </row>
    <row r="36045" spans="2:3">
      <c r="B36045" s="9"/>
      <c r="C36045" s="9"/>
    </row>
    <row r="36046" spans="2:3">
      <c r="B36046" s="9"/>
      <c r="C36046" s="9"/>
    </row>
    <row r="36047" spans="2:3">
      <c r="B36047" s="9"/>
      <c r="C36047" s="9"/>
    </row>
    <row r="36048" spans="2:3">
      <c r="B36048" s="9"/>
      <c r="C36048" s="9"/>
    </row>
    <row r="36049" spans="2:3">
      <c r="B36049" s="9"/>
      <c r="C36049" s="9"/>
    </row>
    <row r="36050" spans="2:3">
      <c r="B36050" s="9"/>
      <c r="C36050" s="9"/>
    </row>
    <row r="36051" spans="2:3">
      <c r="B36051" s="9"/>
      <c r="C36051" s="9"/>
    </row>
    <row r="36052" spans="2:3">
      <c r="B36052" s="9"/>
      <c r="C36052" s="9"/>
    </row>
    <row r="36053" spans="2:3">
      <c r="B36053" s="9"/>
      <c r="C36053" s="9"/>
    </row>
    <row r="36054" spans="2:3">
      <c r="B36054" s="9"/>
      <c r="C36054" s="9"/>
    </row>
    <row r="36055" spans="2:3">
      <c r="B36055" s="9"/>
      <c r="C36055" s="9"/>
    </row>
    <row r="36056" spans="2:3">
      <c r="B36056" s="9"/>
      <c r="C36056" s="9"/>
    </row>
    <row r="36057" spans="2:3">
      <c r="B36057" s="9"/>
      <c r="C36057" s="9"/>
    </row>
    <row r="36058" spans="2:3">
      <c r="B36058" s="9"/>
      <c r="C36058" s="9"/>
    </row>
    <row r="36059" spans="2:3">
      <c r="B36059" s="9"/>
      <c r="C36059" s="9"/>
    </row>
    <row r="36060" spans="2:3">
      <c r="B36060" s="9"/>
      <c r="C36060" s="9"/>
    </row>
    <row r="36061" spans="2:3">
      <c r="B36061" s="9"/>
      <c r="C36061" s="9"/>
    </row>
    <row r="36062" spans="2:3">
      <c r="B36062" s="9"/>
      <c r="C36062" s="9"/>
    </row>
    <row r="36063" spans="2:3">
      <c r="B36063" s="9"/>
      <c r="C36063" s="9"/>
    </row>
    <row r="36064" spans="2:3">
      <c r="B36064" s="9"/>
      <c r="C36064" s="9"/>
    </row>
    <row r="36065" spans="2:3">
      <c r="B36065" s="9"/>
      <c r="C36065" s="9"/>
    </row>
    <row r="36066" spans="2:3">
      <c r="B36066" s="9"/>
      <c r="C36066" s="9"/>
    </row>
    <row r="36067" spans="2:3">
      <c r="B36067" s="9"/>
      <c r="C36067" s="9"/>
    </row>
    <row r="36068" spans="2:3">
      <c r="B36068" s="9"/>
      <c r="C36068" s="9"/>
    </row>
    <row r="36069" spans="2:3">
      <c r="B36069" s="9"/>
      <c r="C36069" s="9"/>
    </row>
    <row r="36070" spans="2:3">
      <c r="B36070" s="9"/>
      <c r="C36070" s="9"/>
    </row>
    <row r="36071" spans="2:3">
      <c r="B36071" s="9"/>
      <c r="C36071" s="9"/>
    </row>
    <row r="36072" spans="2:3">
      <c r="B36072" s="9"/>
      <c r="C36072" s="9"/>
    </row>
    <row r="36073" spans="2:3">
      <c r="B36073" s="9"/>
      <c r="C36073" s="9"/>
    </row>
    <row r="36074" spans="2:3">
      <c r="B36074" s="9"/>
      <c r="C36074" s="9"/>
    </row>
    <row r="36075" spans="2:3">
      <c r="B36075" s="9"/>
      <c r="C36075" s="9"/>
    </row>
    <row r="36076" spans="2:3">
      <c r="B36076" s="9"/>
      <c r="C36076" s="9"/>
    </row>
    <row r="36077" spans="2:3">
      <c r="B36077" s="9"/>
      <c r="C36077" s="9"/>
    </row>
    <row r="36078" spans="2:3">
      <c r="B36078" s="9"/>
      <c r="C36078" s="9"/>
    </row>
    <row r="36079" spans="2:3">
      <c r="B36079" s="9"/>
      <c r="C36079" s="9"/>
    </row>
    <row r="36080" spans="2:3">
      <c r="B36080" s="9"/>
      <c r="C36080" s="9"/>
    </row>
    <row r="36081" spans="2:3">
      <c r="B36081" s="9"/>
      <c r="C36081" s="9"/>
    </row>
    <row r="36082" spans="2:3">
      <c r="B36082" s="9"/>
      <c r="C36082" s="9"/>
    </row>
    <row r="36083" spans="2:3">
      <c r="B36083" s="9"/>
      <c r="C36083" s="9"/>
    </row>
    <row r="36084" spans="2:3">
      <c r="B36084" s="9"/>
      <c r="C36084" s="9"/>
    </row>
    <row r="36085" spans="2:3">
      <c r="B36085" s="9"/>
      <c r="C36085" s="9"/>
    </row>
    <row r="36086" spans="2:3">
      <c r="B36086" s="9"/>
      <c r="C36086" s="9"/>
    </row>
    <row r="36087" spans="2:3">
      <c r="B36087" s="9"/>
      <c r="C36087" s="9"/>
    </row>
    <row r="36088" spans="2:3">
      <c r="B36088" s="9"/>
      <c r="C36088" s="9"/>
    </row>
    <row r="36089" spans="2:3">
      <c r="B36089" s="9"/>
      <c r="C36089" s="9"/>
    </row>
    <row r="36090" spans="2:3">
      <c r="B36090" s="9"/>
      <c r="C36090" s="9"/>
    </row>
    <row r="36091" spans="2:3">
      <c r="B36091" s="9"/>
      <c r="C36091" s="9"/>
    </row>
    <row r="36092" spans="2:3">
      <c r="B36092" s="9"/>
      <c r="C36092" s="9"/>
    </row>
    <row r="36093" spans="2:3">
      <c r="B36093" s="9"/>
      <c r="C36093" s="9"/>
    </row>
    <row r="36094" spans="2:3">
      <c r="B36094" s="9"/>
      <c r="C36094" s="9"/>
    </row>
    <row r="36095" spans="2:3">
      <c r="B36095" s="9"/>
      <c r="C36095" s="9"/>
    </row>
    <row r="36096" spans="2:3">
      <c r="B36096" s="9"/>
      <c r="C36096" s="9"/>
    </row>
    <row r="36097" spans="2:3">
      <c r="B36097" s="9"/>
      <c r="C36097" s="9"/>
    </row>
    <row r="36098" spans="2:3">
      <c r="B36098" s="9"/>
      <c r="C36098" s="9"/>
    </row>
    <row r="36099" spans="2:3">
      <c r="B36099" s="9"/>
      <c r="C36099" s="9"/>
    </row>
    <row r="36100" spans="2:3">
      <c r="B36100" s="9"/>
      <c r="C36100" s="9"/>
    </row>
    <row r="36101" spans="2:3">
      <c r="B36101" s="9"/>
      <c r="C36101" s="9"/>
    </row>
    <row r="36102" spans="2:3">
      <c r="B36102" s="9"/>
      <c r="C36102" s="9"/>
    </row>
    <row r="36103" spans="2:3">
      <c r="B36103" s="9"/>
      <c r="C36103" s="9"/>
    </row>
    <row r="36104" spans="2:3">
      <c r="B36104" s="9"/>
      <c r="C36104" s="9"/>
    </row>
    <row r="36105" spans="2:3">
      <c r="B36105" s="9"/>
      <c r="C36105" s="9"/>
    </row>
    <row r="36106" spans="2:3">
      <c r="B36106" s="9"/>
      <c r="C36106" s="9"/>
    </row>
    <row r="36107" spans="2:3">
      <c r="B36107" s="9"/>
      <c r="C36107" s="9"/>
    </row>
    <row r="36108" spans="2:3">
      <c r="B36108" s="9"/>
      <c r="C36108" s="9"/>
    </row>
    <row r="36109" spans="2:3">
      <c r="B36109" s="9"/>
      <c r="C36109" s="9"/>
    </row>
    <row r="36110" spans="2:3">
      <c r="B36110" s="9"/>
      <c r="C36110" s="9"/>
    </row>
    <row r="36111" spans="2:3">
      <c r="B36111" s="9"/>
      <c r="C36111" s="9"/>
    </row>
    <row r="36112" spans="2:3">
      <c r="B36112" s="9"/>
      <c r="C36112" s="9"/>
    </row>
    <row r="36113" spans="2:3">
      <c r="B36113" s="9"/>
      <c r="C36113" s="9"/>
    </row>
    <row r="36114" spans="2:3">
      <c r="B36114" s="9"/>
      <c r="C36114" s="9"/>
    </row>
    <row r="36115" spans="2:3">
      <c r="B36115" s="9"/>
      <c r="C36115" s="9"/>
    </row>
    <row r="36116" spans="2:3">
      <c r="B36116" s="9"/>
      <c r="C36116" s="9"/>
    </row>
    <row r="36117" spans="2:3">
      <c r="B36117" s="9"/>
      <c r="C36117" s="9"/>
    </row>
    <row r="36118" spans="2:3">
      <c r="B36118" s="9"/>
      <c r="C36118" s="9"/>
    </row>
    <row r="36119" spans="2:3">
      <c r="B36119" s="9"/>
      <c r="C36119" s="9"/>
    </row>
    <row r="36120" spans="2:3">
      <c r="B36120" s="9"/>
      <c r="C36120" s="9"/>
    </row>
    <row r="36121" spans="2:3">
      <c r="B36121" s="9"/>
      <c r="C36121" s="9"/>
    </row>
    <row r="36122" spans="2:3">
      <c r="B36122" s="9"/>
      <c r="C36122" s="9"/>
    </row>
    <row r="36123" spans="2:3">
      <c r="B36123" s="9"/>
      <c r="C36123" s="9"/>
    </row>
    <row r="36124" spans="2:3">
      <c r="B36124" s="9"/>
      <c r="C36124" s="9"/>
    </row>
    <row r="36125" spans="2:3">
      <c r="B36125" s="9"/>
      <c r="C36125" s="9"/>
    </row>
    <row r="36126" spans="2:3">
      <c r="B36126" s="9"/>
      <c r="C36126" s="9"/>
    </row>
    <row r="36127" spans="2:3">
      <c r="B36127" s="9"/>
      <c r="C36127" s="9"/>
    </row>
    <row r="36128" spans="2:3">
      <c r="B36128" s="9"/>
      <c r="C36128" s="9"/>
    </row>
    <row r="36129" spans="2:3">
      <c r="B36129" s="9"/>
      <c r="C36129" s="9"/>
    </row>
    <row r="36130" spans="2:3">
      <c r="B36130" s="9"/>
      <c r="C36130" s="9"/>
    </row>
    <row r="36131" spans="2:3">
      <c r="B36131" s="9"/>
      <c r="C36131" s="9"/>
    </row>
    <row r="36132" spans="2:3">
      <c r="B36132" s="9"/>
      <c r="C36132" s="9"/>
    </row>
    <row r="36133" spans="2:3">
      <c r="B36133" s="9"/>
      <c r="C36133" s="9"/>
    </row>
    <row r="36134" spans="2:3">
      <c r="B36134" s="9"/>
      <c r="C36134" s="9"/>
    </row>
    <row r="36135" spans="2:3">
      <c r="B36135" s="9"/>
      <c r="C36135" s="9"/>
    </row>
    <row r="36136" spans="2:3">
      <c r="B36136" s="9"/>
      <c r="C36136" s="9"/>
    </row>
    <row r="36137" spans="2:3">
      <c r="B36137" s="9"/>
      <c r="C36137" s="9"/>
    </row>
    <row r="36138" spans="2:3">
      <c r="B36138" s="9"/>
      <c r="C36138" s="9"/>
    </row>
    <row r="36139" spans="2:3">
      <c r="B36139" s="9"/>
      <c r="C36139" s="9"/>
    </row>
    <row r="36140" spans="2:3">
      <c r="B36140" s="9"/>
      <c r="C36140" s="9"/>
    </row>
    <row r="36141" spans="2:3">
      <c r="B36141" s="9"/>
      <c r="C36141" s="9"/>
    </row>
    <row r="36142" spans="2:3">
      <c r="B36142" s="9"/>
      <c r="C36142" s="9"/>
    </row>
    <row r="36143" spans="2:3">
      <c r="B36143" s="9"/>
      <c r="C36143" s="9"/>
    </row>
    <row r="36144" spans="2:3">
      <c r="B36144" s="9"/>
      <c r="C36144" s="9"/>
    </row>
    <row r="36145" spans="2:3">
      <c r="B36145" s="9"/>
      <c r="C36145" s="9"/>
    </row>
    <row r="36146" spans="2:3">
      <c r="B36146" s="9"/>
      <c r="C36146" s="9"/>
    </row>
    <row r="36147" spans="2:3">
      <c r="B36147" s="9"/>
      <c r="C36147" s="9"/>
    </row>
    <row r="36148" spans="2:3">
      <c r="B36148" s="9"/>
      <c r="C36148" s="9"/>
    </row>
    <row r="36149" spans="2:3">
      <c r="B36149" s="9"/>
      <c r="C36149" s="9"/>
    </row>
    <row r="36150" spans="2:3">
      <c r="B36150" s="9"/>
      <c r="C36150" s="9"/>
    </row>
    <row r="36151" spans="2:3">
      <c r="B36151" s="9"/>
      <c r="C36151" s="9"/>
    </row>
    <row r="36152" spans="2:3">
      <c r="B36152" s="9"/>
      <c r="C36152" s="9"/>
    </row>
    <row r="36153" spans="2:3">
      <c r="B36153" s="9"/>
      <c r="C36153" s="9"/>
    </row>
    <row r="36154" spans="2:3">
      <c r="B36154" s="9"/>
      <c r="C36154" s="9"/>
    </row>
    <row r="36155" spans="2:3">
      <c r="B36155" s="9"/>
      <c r="C36155" s="9"/>
    </row>
    <row r="36156" spans="2:3">
      <c r="B36156" s="9"/>
      <c r="C36156" s="9"/>
    </row>
    <row r="36157" spans="2:3">
      <c r="B36157" s="9"/>
      <c r="C36157" s="9"/>
    </row>
    <row r="36158" spans="2:3">
      <c r="B36158" s="9"/>
      <c r="C36158" s="9"/>
    </row>
    <row r="36159" spans="2:3">
      <c r="B36159" s="9"/>
      <c r="C36159" s="9"/>
    </row>
    <row r="36160" spans="2:3">
      <c r="B36160" s="9"/>
      <c r="C36160" s="9"/>
    </row>
    <row r="36161" spans="2:3">
      <c r="B36161" s="9"/>
      <c r="C36161" s="9"/>
    </row>
    <row r="36162" spans="2:3">
      <c r="B36162" s="9"/>
      <c r="C36162" s="9"/>
    </row>
    <row r="36163" spans="2:3">
      <c r="B36163" s="9"/>
      <c r="C36163" s="9"/>
    </row>
    <row r="36164" spans="2:3">
      <c r="B36164" s="9"/>
      <c r="C36164" s="9"/>
    </row>
    <row r="36165" spans="2:3">
      <c r="B36165" s="9"/>
      <c r="C36165" s="9"/>
    </row>
    <row r="36166" spans="2:3">
      <c r="B36166" s="9"/>
      <c r="C36166" s="9"/>
    </row>
    <row r="36167" spans="2:3">
      <c r="B36167" s="9"/>
      <c r="C36167" s="9"/>
    </row>
    <row r="36168" spans="2:3">
      <c r="B36168" s="9"/>
      <c r="C36168" s="9"/>
    </row>
    <row r="36169" spans="2:3">
      <c r="B36169" s="9"/>
      <c r="C36169" s="9"/>
    </row>
    <row r="36170" spans="2:3">
      <c r="B36170" s="9"/>
      <c r="C36170" s="9"/>
    </row>
    <row r="36171" spans="2:3">
      <c r="B36171" s="9"/>
      <c r="C36171" s="9"/>
    </row>
    <row r="36172" spans="2:3">
      <c r="B36172" s="9"/>
      <c r="C36172" s="9"/>
    </row>
    <row r="36173" spans="2:3">
      <c r="B36173" s="9"/>
      <c r="C36173" s="9"/>
    </row>
    <row r="36174" spans="2:3">
      <c r="B36174" s="9"/>
      <c r="C36174" s="9"/>
    </row>
    <row r="36175" spans="2:3">
      <c r="B36175" s="9"/>
      <c r="C36175" s="9"/>
    </row>
    <row r="36176" spans="2:3">
      <c r="B36176" s="9"/>
      <c r="C36176" s="9"/>
    </row>
    <row r="36177" spans="2:3">
      <c r="B36177" s="9"/>
      <c r="C36177" s="9"/>
    </row>
    <row r="36178" spans="2:3">
      <c r="B36178" s="9"/>
      <c r="C36178" s="9"/>
    </row>
    <row r="36179" spans="2:3">
      <c r="B36179" s="9"/>
      <c r="C36179" s="9"/>
    </row>
    <row r="36180" spans="2:3">
      <c r="B36180" s="9"/>
      <c r="C36180" s="9"/>
    </row>
    <row r="36181" spans="2:3">
      <c r="B36181" s="9"/>
      <c r="C36181" s="9"/>
    </row>
    <row r="36182" spans="2:3">
      <c r="B36182" s="9"/>
      <c r="C36182" s="9"/>
    </row>
    <row r="36183" spans="2:3">
      <c r="B36183" s="9"/>
      <c r="C36183" s="9"/>
    </row>
    <row r="36184" spans="2:3">
      <c r="B36184" s="9"/>
      <c r="C36184" s="9"/>
    </row>
    <row r="36185" spans="2:3">
      <c r="B36185" s="9"/>
      <c r="C36185" s="9"/>
    </row>
    <row r="36186" spans="2:3">
      <c r="B36186" s="9"/>
      <c r="C36186" s="9"/>
    </row>
    <row r="36187" spans="2:3">
      <c r="B36187" s="9"/>
      <c r="C36187" s="9"/>
    </row>
    <row r="36188" spans="2:3">
      <c r="B36188" s="9"/>
      <c r="C36188" s="9"/>
    </row>
    <row r="36189" spans="2:3">
      <c r="B36189" s="9"/>
      <c r="C36189" s="9"/>
    </row>
    <row r="36190" spans="2:3">
      <c r="B36190" s="9"/>
      <c r="C36190" s="9"/>
    </row>
    <row r="36191" spans="2:3">
      <c r="B36191" s="9"/>
      <c r="C36191" s="9"/>
    </row>
    <row r="36192" spans="2:3">
      <c r="B36192" s="9"/>
      <c r="C36192" s="9"/>
    </row>
    <row r="36193" spans="2:3">
      <c r="B36193" s="9"/>
      <c r="C36193" s="9"/>
    </row>
    <row r="36194" spans="2:3">
      <c r="B36194" s="9"/>
      <c r="C36194" s="9"/>
    </row>
    <row r="36195" spans="2:3">
      <c r="B36195" s="9"/>
      <c r="C36195" s="9"/>
    </row>
    <row r="36196" spans="2:3">
      <c r="B36196" s="9"/>
      <c r="C36196" s="9"/>
    </row>
    <row r="36197" spans="2:3">
      <c r="B36197" s="9"/>
      <c r="C36197" s="9"/>
    </row>
    <row r="36198" spans="2:3">
      <c r="B36198" s="9"/>
      <c r="C36198" s="9"/>
    </row>
    <row r="36199" spans="2:3">
      <c r="B36199" s="9"/>
      <c r="C36199" s="9"/>
    </row>
    <row r="36200" spans="2:3">
      <c r="B36200" s="9"/>
      <c r="C36200" s="9"/>
    </row>
    <row r="36201" spans="2:3">
      <c r="B36201" s="9"/>
      <c r="C36201" s="9"/>
    </row>
    <row r="36202" spans="2:3">
      <c r="B36202" s="9"/>
      <c r="C36202" s="9"/>
    </row>
    <row r="36203" spans="2:3">
      <c r="B36203" s="9"/>
      <c r="C36203" s="9"/>
    </row>
    <row r="36204" spans="2:3">
      <c r="B36204" s="9"/>
      <c r="C36204" s="9"/>
    </row>
    <row r="36205" spans="2:3">
      <c r="B36205" s="9"/>
      <c r="C36205" s="9"/>
    </row>
    <row r="36206" spans="2:3">
      <c r="B36206" s="9"/>
      <c r="C36206" s="9"/>
    </row>
    <row r="36207" spans="2:3">
      <c r="B36207" s="9"/>
      <c r="C36207" s="9"/>
    </row>
    <row r="36208" spans="2:3">
      <c r="B36208" s="9"/>
      <c r="C36208" s="9"/>
    </row>
    <row r="36209" spans="2:3">
      <c r="B36209" s="9"/>
      <c r="C36209" s="9"/>
    </row>
    <row r="36210" spans="2:3">
      <c r="B36210" s="9"/>
      <c r="C36210" s="9"/>
    </row>
    <row r="36211" spans="2:3">
      <c r="B36211" s="9"/>
      <c r="C36211" s="9"/>
    </row>
    <row r="36212" spans="2:3">
      <c r="B36212" s="9"/>
      <c r="C36212" s="9"/>
    </row>
    <row r="36213" spans="2:3">
      <c r="B36213" s="9"/>
      <c r="C36213" s="9"/>
    </row>
    <row r="36214" spans="2:3">
      <c r="B36214" s="9"/>
      <c r="C36214" s="9"/>
    </row>
    <row r="36215" spans="2:3">
      <c r="B36215" s="9"/>
      <c r="C36215" s="9"/>
    </row>
    <row r="36216" spans="2:3">
      <c r="B36216" s="9"/>
      <c r="C36216" s="9"/>
    </row>
    <row r="36217" spans="2:3">
      <c r="B36217" s="9"/>
      <c r="C36217" s="9"/>
    </row>
    <row r="36218" spans="2:3">
      <c r="B36218" s="9"/>
      <c r="C36218" s="9"/>
    </row>
    <row r="36219" spans="2:3">
      <c r="B36219" s="9"/>
      <c r="C36219" s="9"/>
    </row>
    <row r="36220" spans="2:3">
      <c r="B36220" s="9"/>
      <c r="C36220" s="9"/>
    </row>
    <row r="36221" spans="2:3">
      <c r="B36221" s="9"/>
      <c r="C36221" s="9"/>
    </row>
    <row r="36222" spans="2:3">
      <c r="B36222" s="9"/>
      <c r="C36222" s="9"/>
    </row>
    <row r="36223" spans="2:3">
      <c r="B36223" s="9"/>
      <c r="C36223" s="9"/>
    </row>
    <row r="36224" spans="2:3">
      <c r="B36224" s="9"/>
      <c r="C36224" s="9"/>
    </row>
    <row r="36225" spans="2:3">
      <c r="B36225" s="9"/>
      <c r="C36225" s="9"/>
    </row>
    <row r="36226" spans="2:3">
      <c r="B36226" s="9"/>
      <c r="C36226" s="9"/>
    </row>
    <row r="36227" spans="2:3">
      <c r="B36227" s="9"/>
      <c r="C36227" s="9"/>
    </row>
    <row r="36228" spans="2:3">
      <c r="B36228" s="9"/>
      <c r="C36228" s="9"/>
    </row>
    <row r="36229" spans="2:3">
      <c r="B36229" s="9"/>
      <c r="C36229" s="9"/>
    </row>
    <row r="36230" spans="2:3">
      <c r="B36230" s="9"/>
      <c r="C36230" s="9"/>
    </row>
    <row r="36231" spans="2:3">
      <c r="B36231" s="9"/>
      <c r="C36231" s="9"/>
    </row>
    <row r="36232" spans="2:3">
      <c r="B36232" s="9"/>
      <c r="C36232" s="9"/>
    </row>
    <row r="36233" spans="2:3">
      <c r="B36233" s="9"/>
      <c r="C36233" s="9"/>
    </row>
    <row r="36234" spans="2:3">
      <c r="B36234" s="9"/>
      <c r="C36234" s="9"/>
    </row>
    <row r="36235" spans="2:3">
      <c r="B36235" s="9"/>
      <c r="C36235" s="9"/>
    </row>
    <row r="36236" spans="2:3">
      <c r="B36236" s="9"/>
      <c r="C36236" s="9"/>
    </row>
    <row r="36237" spans="2:3">
      <c r="B36237" s="9"/>
      <c r="C36237" s="9"/>
    </row>
    <row r="36238" spans="2:3">
      <c r="B36238" s="9"/>
      <c r="C36238" s="9"/>
    </row>
    <row r="36239" spans="2:3">
      <c r="B36239" s="9"/>
      <c r="C36239" s="9"/>
    </row>
    <row r="36240" spans="2:3">
      <c r="B36240" s="9"/>
      <c r="C36240" s="9"/>
    </row>
    <row r="36241" spans="2:3">
      <c r="B36241" s="9"/>
      <c r="C36241" s="9"/>
    </row>
    <row r="36242" spans="2:3">
      <c r="B36242" s="9"/>
      <c r="C36242" s="9"/>
    </row>
    <row r="36243" spans="2:3">
      <c r="B36243" s="9"/>
      <c r="C36243" s="9"/>
    </row>
    <row r="36244" spans="2:3">
      <c r="B36244" s="9"/>
      <c r="C36244" s="9"/>
    </row>
    <row r="36245" spans="2:3">
      <c r="B36245" s="9"/>
      <c r="C36245" s="9"/>
    </row>
    <row r="36246" spans="2:3">
      <c r="B36246" s="9"/>
      <c r="C36246" s="9"/>
    </row>
    <row r="36247" spans="2:3">
      <c r="B36247" s="9"/>
      <c r="C36247" s="9"/>
    </row>
    <row r="36248" spans="2:3">
      <c r="B36248" s="9"/>
      <c r="C36248" s="9"/>
    </row>
    <row r="36249" spans="2:3">
      <c r="B36249" s="9"/>
      <c r="C36249" s="9"/>
    </row>
    <row r="36250" spans="2:3">
      <c r="B36250" s="9"/>
      <c r="C36250" s="9"/>
    </row>
    <row r="36251" spans="2:3">
      <c r="B36251" s="9"/>
      <c r="C36251" s="9"/>
    </row>
    <row r="36252" spans="2:3">
      <c r="B36252" s="9"/>
      <c r="C36252" s="9"/>
    </row>
    <row r="36253" spans="2:3">
      <c r="B36253" s="9"/>
      <c r="C36253" s="9"/>
    </row>
    <row r="36254" spans="2:3">
      <c r="B36254" s="9"/>
      <c r="C36254" s="9"/>
    </row>
    <row r="36255" spans="2:3">
      <c r="B36255" s="9"/>
      <c r="C36255" s="9"/>
    </row>
    <row r="36256" spans="2:3">
      <c r="B36256" s="9"/>
      <c r="C36256" s="9"/>
    </row>
    <row r="36257" spans="2:3">
      <c r="B36257" s="9"/>
      <c r="C36257" s="9"/>
    </row>
    <row r="36258" spans="2:3">
      <c r="B36258" s="9"/>
      <c r="C36258" s="9"/>
    </row>
    <row r="36259" spans="2:3">
      <c r="B36259" s="9"/>
      <c r="C36259" s="9"/>
    </row>
    <row r="36260" spans="2:3">
      <c r="B36260" s="9"/>
      <c r="C36260" s="9"/>
    </row>
    <row r="36261" spans="2:3">
      <c r="B36261" s="9"/>
      <c r="C36261" s="9"/>
    </row>
    <row r="36262" spans="2:3">
      <c r="B36262" s="9"/>
      <c r="C36262" s="9"/>
    </row>
    <row r="36263" spans="2:3">
      <c r="B36263" s="9"/>
      <c r="C36263" s="9"/>
    </row>
    <row r="36264" spans="2:3">
      <c r="B36264" s="9"/>
      <c r="C36264" s="9"/>
    </row>
    <row r="36265" spans="2:3">
      <c r="B36265" s="9"/>
      <c r="C36265" s="9"/>
    </row>
    <row r="36266" spans="2:3">
      <c r="B36266" s="9"/>
      <c r="C36266" s="9"/>
    </row>
    <row r="36267" spans="2:3">
      <c r="B36267" s="9"/>
      <c r="C36267" s="9"/>
    </row>
    <row r="36268" spans="2:3">
      <c r="B36268" s="9"/>
      <c r="C36268" s="9"/>
    </row>
    <row r="36269" spans="2:3">
      <c r="B36269" s="9"/>
      <c r="C36269" s="9"/>
    </row>
    <row r="36270" spans="2:3">
      <c r="B36270" s="9"/>
      <c r="C36270" s="9"/>
    </row>
    <row r="36271" spans="2:3">
      <c r="B36271" s="9"/>
      <c r="C36271" s="9"/>
    </row>
    <row r="36272" spans="2:3">
      <c r="B36272" s="9"/>
      <c r="C36272" s="9"/>
    </row>
    <row r="36273" spans="2:3">
      <c r="B36273" s="9"/>
      <c r="C36273" s="9"/>
    </row>
    <row r="36274" spans="2:3">
      <c r="B36274" s="9"/>
      <c r="C36274" s="9"/>
    </row>
    <row r="36275" spans="2:3">
      <c r="B36275" s="9"/>
      <c r="C36275" s="9"/>
    </row>
    <row r="36276" spans="2:3">
      <c r="B36276" s="9"/>
      <c r="C36276" s="9"/>
    </row>
    <row r="36277" spans="2:3">
      <c r="B36277" s="9"/>
      <c r="C36277" s="9"/>
    </row>
    <row r="36278" spans="2:3">
      <c r="B36278" s="9"/>
      <c r="C36278" s="9"/>
    </row>
    <row r="36279" spans="2:3">
      <c r="B36279" s="9"/>
      <c r="C36279" s="9"/>
    </row>
    <row r="36280" spans="2:3">
      <c r="B36280" s="9"/>
      <c r="C36280" s="9"/>
    </row>
    <row r="36281" spans="2:3">
      <c r="B36281" s="9"/>
      <c r="C36281" s="9"/>
    </row>
    <row r="36282" spans="2:3">
      <c r="B36282" s="9"/>
      <c r="C36282" s="9"/>
    </row>
    <row r="36283" spans="2:3">
      <c r="B36283" s="9"/>
      <c r="C36283" s="9"/>
    </row>
    <row r="36284" spans="2:3">
      <c r="B36284" s="9"/>
      <c r="C36284" s="9"/>
    </row>
    <row r="36285" spans="2:3">
      <c r="B36285" s="9"/>
      <c r="C36285" s="9"/>
    </row>
    <row r="36286" spans="2:3">
      <c r="B36286" s="9"/>
      <c r="C36286" s="9"/>
    </row>
    <row r="36287" spans="2:3">
      <c r="B36287" s="9"/>
      <c r="C36287" s="9"/>
    </row>
    <row r="36288" spans="2:3">
      <c r="B36288" s="9"/>
      <c r="C36288" s="9"/>
    </row>
    <row r="36289" spans="2:3">
      <c r="B36289" s="9"/>
      <c r="C36289" s="9"/>
    </row>
    <row r="36290" spans="2:3">
      <c r="B36290" s="9"/>
      <c r="C36290" s="9"/>
    </row>
    <row r="36291" spans="2:3">
      <c r="B36291" s="9"/>
      <c r="C36291" s="9"/>
    </row>
    <row r="36292" spans="2:3">
      <c r="B36292" s="9"/>
      <c r="C36292" s="9"/>
    </row>
    <row r="36293" spans="2:3">
      <c r="B36293" s="9"/>
      <c r="C36293" s="9"/>
    </row>
    <row r="36294" spans="2:3">
      <c r="B36294" s="9"/>
      <c r="C36294" s="9"/>
    </row>
    <row r="36295" spans="2:3">
      <c r="B36295" s="9"/>
      <c r="C36295" s="9"/>
    </row>
    <row r="36296" spans="2:3">
      <c r="B36296" s="9"/>
      <c r="C36296" s="9"/>
    </row>
    <row r="36297" spans="2:3">
      <c r="B36297" s="9"/>
      <c r="C36297" s="9"/>
    </row>
    <row r="36298" spans="2:3">
      <c r="B36298" s="9"/>
      <c r="C36298" s="9"/>
    </row>
    <row r="36299" spans="2:3">
      <c r="B36299" s="9"/>
      <c r="C36299" s="9"/>
    </row>
    <row r="36300" spans="2:3">
      <c r="B36300" s="9"/>
      <c r="C36300" s="9"/>
    </row>
    <row r="36301" spans="2:3">
      <c r="B36301" s="9"/>
      <c r="C36301" s="9"/>
    </row>
    <row r="36302" spans="2:3">
      <c r="B36302" s="9"/>
      <c r="C36302" s="9"/>
    </row>
    <row r="36303" spans="2:3">
      <c r="B36303" s="9"/>
      <c r="C36303" s="9"/>
    </row>
    <row r="36304" spans="2:3">
      <c r="B36304" s="9"/>
      <c r="C36304" s="9"/>
    </row>
    <row r="36305" spans="2:3">
      <c r="B36305" s="9"/>
      <c r="C36305" s="9"/>
    </row>
    <row r="36306" spans="2:3">
      <c r="B36306" s="9"/>
      <c r="C36306" s="9"/>
    </row>
    <row r="36307" spans="2:3">
      <c r="B36307" s="9"/>
      <c r="C36307" s="9"/>
    </row>
    <row r="36308" spans="2:3">
      <c r="B36308" s="9"/>
      <c r="C36308" s="9"/>
    </row>
    <row r="36309" spans="2:3">
      <c r="B36309" s="9"/>
      <c r="C36309" s="9"/>
    </row>
    <row r="36310" spans="2:3">
      <c r="B36310" s="9"/>
      <c r="C36310" s="9"/>
    </row>
    <row r="36311" spans="2:3">
      <c r="B36311" s="9"/>
      <c r="C36311" s="9"/>
    </row>
    <row r="36312" spans="2:3">
      <c r="B36312" s="9"/>
      <c r="C36312" s="9"/>
    </row>
    <row r="36313" spans="2:3">
      <c r="B36313" s="9"/>
      <c r="C36313" s="9"/>
    </row>
    <row r="36314" spans="2:3">
      <c r="B36314" s="9"/>
      <c r="C36314" s="9"/>
    </row>
    <row r="36315" spans="2:3">
      <c r="B36315" s="9"/>
      <c r="C36315" s="9"/>
    </row>
    <row r="36316" spans="2:3">
      <c r="B36316" s="9"/>
      <c r="C36316" s="9"/>
    </row>
    <row r="36317" spans="2:3">
      <c r="B36317" s="9"/>
      <c r="C36317" s="9"/>
    </row>
    <row r="36318" spans="2:3">
      <c r="B36318" s="9"/>
      <c r="C36318" s="9"/>
    </row>
    <row r="36319" spans="2:3">
      <c r="B36319" s="9"/>
      <c r="C36319" s="9"/>
    </row>
    <row r="36320" spans="2:3">
      <c r="B36320" s="9"/>
      <c r="C36320" s="9"/>
    </row>
    <row r="36321" spans="2:3">
      <c r="B36321" s="9"/>
      <c r="C36321" s="9"/>
    </row>
    <row r="36322" spans="2:3">
      <c r="B36322" s="9"/>
      <c r="C36322" s="9"/>
    </row>
    <row r="36323" spans="2:3">
      <c r="B36323" s="9"/>
      <c r="C36323" s="9"/>
    </row>
    <row r="36324" spans="2:3">
      <c r="B36324" s="9"/>
      <c r="C36324" s="9"/>
    </row>
    <row r="36325" spans="2:3">
      <c r="B36325" s="9"/>
      <c r="C36325" s="9"/>
    </row>
    <row r="36326" spans="2:3">
      <c r="B36326" s="9"/>
      <c r="C36326" s="9"/>
    </row>
    <row r="36327" spans="2:3">
      <c r="B36327" s="9"/>
      <c r="C36327" s="9"/>
    </row>
    <row r="36328" spans="2:3">
      <c r="B36328" s="9"/>
      <c r="C36328" s="9"/>
    </row>
    <row r="36329" spans="2:3">
      <c r="B36329" s="9"/>
      <c r="C36329" s="9"/>
    </row>
    <row r="36330" spans="2:3">
      <c r="B36330" s="9"/>
      <c r="C36330" s="9"/>
    </row>
    <row r="36331" spans="2:3">
      <c r="B36331" s="9"/>
      <c r="C36331" s="9"/>
    </row>
    <row r="36332" spans="2:3">
      <c r="B36332" s="9"/>
      <c r="C36332" s="9"/>
    </row>
    <row r="36333" spans="2:3">
      <c r="B36333" s="9"/>
      <c r="C36333" s="9"/>
    </row>
    <row r="36334" spans="2:3">
      <c r="B36334" s="9"/>
      <c r="C36334" s="9"/>
    </row>
    <row r="36335" spans="2:3">
      <c r="B36335" s="9"/>
      <c r="C36335" s="9"/>
    </row>
    <row r="36336" spans="2:3">
      <c r="B36336" s="9"/>
      <c r="C36336" s="9"/>
    </row>
    <row r="36337" spans="2:3">
      <c r="B36337" s="9"/>
      <c r="C36337" s="9"/>
    </row>
    <row r="36338" spans="2:3">
      <c r="B36338" s="9"/>
      <c r="C36338" s="9"/>
    </row>
    <row r="36339" spans="2:3">
      <c r="B36339" s="9"/>
      <c r="C36339" s="9"/>
    </row>
    <row r="36340" spans="2:3">
      <c r="B36340" s="9"/>
      <c r="C36340" s="9"/>
    </row>
    <row r="36341" spans="2:3">
      <c r="B36341" s="9"/>
      <c r="C36341" s="9"/>
    </row>
    <row r="36342" spans="2:3">
      <c r="B36342" s="9"/>
      <c r="C36342" s="9"/>
    </row>
    <row r="36343" spans="2:3">
      <c r="B36343" s="9"/>
      <c r="C36343" s="9"/>
    </row>
    <row r="36344" spans="2:3">
      <c r="B36344" s="9"/>
      <c r="C36344" s="9"/>
    </row>
    <row r="36345" spans="2:3">
      <c r="B36345" s="9"/>
      <c r="C36345" s="9"/>
    </row>
    <row r="36346" spans="2:3">
      <c r="B36346" s="9"/>
      <c r="C36346" s="9"/>
    </row>
    <row r="36347" spans="2:3">
      <c r="B36347" s="9"/>
      <c r="C36347" s="9"/>
    </row>
    <row r="36348" spans="2:3">
      <c r="B36348" s="9"/>
      <c r="C36348" s="9"/>
    </row>
    <row r="36349" spans="2:3">
      <c r="B36349" s="9"/>
      <c r="C36349" s="9"/>
    </row>
    <row r="36350" spans="2:3">
      <c r="B36350" s="9"/>
      <c r="C36350" s="9"/>
    </row>
    <row r="36351" spans="2:3">
      <c r="B36351" s="9"/>
      <c r="C36351" s="9"/>
    </row>
    <row r="36352" spans="2:3">
      <c r="B36352" s="9"/>
      <c r="C36352" s="9"/>
    </row>
    <row r="36353" spans="2:3">
      <c r="B36353" s="9"/>
      <c r="C36353" s="9"/>
    </row>
    <row r="36354" spans="2:3">
      <c r="B36354" s="9"/>
      <c r="C36354" s="9"/>
    </row>
    <row r="36355" spans="2:3">
      <c r="B36355" s="9"/>
      <c r="C36355" s="9"/>
    </row>
    <row r="36356" spans="2:3">
      <c r="B36356" s="9"/>
      <c r="C36356" s="9"/>
    </row>
    <row r="36357" spans="2:3">
      <c r="B36357" s="9"/>
      <c r="C36357" s="9"/>
    </row>
    <row r="36358" spans="2:3">
      <c r="B36358" s="9"/>
      <c r="C36358" s="9"/>
    </row>
    <row r="36359" spans="2:3">
      <c r="B36359" s="9"/>
      <c r="C36359" s="9"/>
    </row>
    <row r="36360" spans="2:3">
      <c r="B36360" s="9"/>
      <c r="C36360" s="9"/>
    </row>
    <row r="36361" spans="2:3">
      <c r="B36361" s="9"/>
      <c r="C36361" s="9"/>
    </row>
    <row r="36362" spans="2:3">
      <c r="B36362" s="9"/>
      <c r="C36362" s="9"/>
    </row>
    <row r="36363" spans="2:3">
      <c r="B36363" s="9"/>
      <c r="C36363" s="9"/>
    </row>
    <row r="36364" spans="2:3">
      <c r="B36364" s="9"/>
      <c r="C36364" s="9"/>
    </row>
    <row r="36365" spans="2:3">
      <c r="B36365" s="9"/>
      <c r="C36365" s="9"/>
    </row>
    <row r="36366" spans="2:3">
      <c r="B36366" s="9"/>
      <c r="C36366" s="9"/>
    </row>
    <row r="36367" spans="2:3">
      <c r="B36367" s="9"/>
      <c r="C36367" s="9"/>
    </row>
    <row r="36368" spans="2:3">
      <c r="B36368" s="9"/>
      <c r="C36368" s="9"/>
    </row>
    <row r="36369" spans="2:3">
      <c r="B36369" s="9"/>
      <c r="C36369" s="9"/>
    </row>
    <row r="36370" spans="2:3">
      <c r="B36370" s="9"/>
      <c r="C36370" s="9"/>
    </row>
    <row r="36371" spans="2:3">
      <c r="B36371" s="9"/>
      <c r="C36371" s="9"/>
    </row>
    <row r="36372" spans="2:3">
      <c r="B36372" s="9"/>
      <c r="C36372" s="9"/>
    </row>
    <row r="36373" spans="2:3">
      <c r="B36373" s="9"/>
      <c r="C36373" s="9"/>
    </row>
    <row r="36374" spans="2:3">
      <c r="B36374" s="9"/>
      <c r="C36374" s="9"/>
    </row>
    <row r="36375" spans="2:3">
      <c r="B36375" s="9"/>
      <c r="C36375" s="9"/>
    </row>
    <row r="36376" spans="2:3">
      <c r="B36376" s="9"/>
      <c r="C36376" s="9"/>
    </row>
    <row r="36377" spans="2:3">
      <c r="B36377" s="9"/>
      <c r="C36377" s="9"/>
    </row>
    <row r="36378" spans="2:3">
      <c r="B36378" s="9"/>
      <c r="C36378" s="9"/>
    </row>
    <row r="36379" spans="2:3">
      <c r="B36379" s="9"/>
      <c r="C36379" s="9"/>
    </row>
    <row r="36380" spans="2:3">
      <c r="B36380" s="9"/>
      <c r="C36380" s="9"/>
    </row>
    <row r="36381" spans="2:3">
      <c r="B36381" s="9"/>
      <c r="C36381" s="9"/>
    </row>
    <row r="36382" spans="2:3">
      <c r="B36382" s="9"/>
      <c r="C36382" s="9"/>
    </row>
    <row r="36383" spans="2:3">
      <c r="B36383" s="9"/>
      <c r="C36383" s="9"/>
    </row>
    <row r="36384" spans="2:3">
      <c r="B36384" s="9"/>
      <c r="C36384" s="9"/>
    </row>
    <row r="36385" spans="2:3">
      <c r="B36385" s="9"/>
      <c r="C36385" s="9"/>
    </row>
    <row r="36386" spans="2:3">
      <c r="B36386" s="9"/>
      <c r="C36386" s="9"/>
    </row>
    <row r="36387" spans="2:3">
      <c r="B36387" s="9"/>
      <c r="C36387" s="9"/>
    </row>
    <row r="36388" spans="2:3">
      <c r="B36388" s="9"/>
      <c r="C36388" s="9"/>
    </row>
    <row r="36389" spans="2:3">
      <c r="B36389" s="9"/>
      <c r="C36389" s="9"/>
    </row>
    <row r="36390" spans="2:3">
      <c r="B36390" s="9"/>
      <c r="C36390" s="9"/>
    </row>
    <row r="36391" spans="2:3">
      <c r="B36391" s="9"/>
      <c r="C36391" s="9"/>
    </row>
    <row r="36392" spans="2:3">
      <c r="B36392" s="9"/>
      <c r="C36392" s="9"/>
    </row>
    <row r="36393" spans="2:3">
      <c r="B36393" s="9"/>
      <c r="C36393" s="9"/>
    </row>
    <row r="36394" spans="2:3">
      <c r="B36394" s="9"/>
      <c r="C36394" s="9"/>
    </row>
    <row r="36395" spans="2:3">
      <c r="B36395" s="9"/>
      <c r="C36395" s="9"/>
    </row>
    <row r="36396" spans="2:3">
      <c r="B36396" s="9"/>
      <c r="C36396" s="9"/>
    </row>
    <row r="36397" spans="2:3">
      <c r="B36397" s="9"/>
      <c r="C36397" s="9"/>
    </row>
    <row r="36398" spans="2:3">
      <c r="B36398" s="9"/>
      <c r="C36398" s="9"/>
    </row>
    <row r="36399" spans="2:3">
      <c r="B36399" s="9"/>
      <c r="C36399" s="9"/>
    </row>
    <row r="36400" spans="2:3">
      <c r="B36400" s="9"/>
      <c r="C36400" s="9"/>
    </row>
    <row r="36401" spans="2:3">
      <c r="B36401" s="9"/>
      <c r="C36401" s="9"/>
    </row>
    <row r="36402" spans="2:3">
      <c r="B36402" s="9"/>
      <c r="C36402" s="9"/>
    </row>
    <row r="36403" spans="2:3">
      <c r="B36403" s="9"/>
      <c r="C36403" s="9"/>
    </row>
    <row r="36404" spans="2:3">
      <c r="B36404" s="9"/>
      <c r="C36404" s="9"/>
    </row>
    <row r="36405" spans="2:3">
      <c r="B36405" s="9"/>
      <c r="C36405" s="9"/>
    </row>
    <row r="36406" spans="2:3">
      <c r="B36406" s="9"/>
      <c r="C36406" s="9"/>
    </row>
    <row r="36407" spans="2:3">
      <c r="B36407" s="9"/>
      <c r="C36407" s="9"/>
    </row>
    <row r="36408" spans="2:3">
      <c r="B36408" s="9"/>
      <c r="C36408" s="9"/>
    </row>
    <row r="36409" spans="2:3">
      <c r="B36409" s="9"/>
      <c r="C36409" s="9"/>
    </row>
    <row r="36410" spans="2:3">
      <c r="B36410" s="9"/>
      <c r="C36410" s="9"/>
    </row>
    <row r="36411" spans="2:3">
      <c r="B36411" s="9"/>
      <c r="C36411" s="9"/>
    </row>
    <row r="36412" spans="2:3">
      <c r="B36412" s="9"/>
      <c r="C36412" s="9"/>
    </row>
    <row r="36413" spans="2:3">
      <c r="B36413" s="9"/>
      <c r="C36413" s="9"/>
    </row>
    <row r="36414" spans="2:3">
      <c r="B36414" s="9"/>
      <c r="C36414" s="9"/>
    </row>
    <row r="36415" spans="2:3">
      <c r="B36415" s="9"/>
      <c r="C36415" s="9"/>
    </row>
    <row r="36416" spans="2:3">
      <c r="B36416" s="9"/>
      <c r="C36416" s="9"/>
    </row>
    <row r="36417" spans="2:3">
      <c r="B36417" s="9"/>
      <c r="C36417" s="9"/>
    </row>
    <row r="36418" spans="2:3">
      <c r="B36418" s="9"/>
      <c r="C36418" s="9"/>
    </row>
    <row r="36419" spans="2:3">
      <c r="B36419" s="9"/>
      <c r="C36419" s="9"/>
    </row>
    <row r="36420" spans="2:3">
      <c r="B36420" s="9"/>
      <c r="C36420" s="9"/>
    </row>
    <row r="36421" spans="2:3">
      <c r="B36421" s="9"/>
      <c r="C36421" s="9"/>
    </row>
    <row r="36422" spans="2:3">
      <c r="B36422" s="9"/>
      <c r="C36422" s="9"/>
    </row>
    <row r="36423" spans="2:3">
      <c r="B36423" s="9"/>
      <c r="C36423" s="9"/>
    </row>
    <row r="36424" spans="2:3">
      <c r="B36424" s="9"/>
      <c r="C36424" s="9"/>
    </row>
    <row r="36425" spans="2:3">
      <c r="B36425" s="9"/>
      <c r="C36425" s="9"/>
    </row>
    <row r="36426" spans="2:3">
      <c r="B36426" s="9"/>
      <c r="C36426" s="9"/>
    </row>
    <row r="36427" spans="2:3">
      <c r="B36427" s="9"/>
      <c r="C36427" s="9"/>
    </row>
    <row r="36428" spans="2:3">
      <c r="B36428" s="9"/>
      <c r="C36428" s="9"/>
    </row>
    <row r="36429" spans="2:3">
      <c r="B36429" s="9"/>
      <c r="C36429" s="9"/>
    </row>
    <row r="36430" spans="2:3">
      <c r="B36430" s="9"/>
      <c r="C36430" s="9"/>
    </row>
    <row r="36431" spans="2:3">
      <c r="B36431" s="9"/>
      <c r="C36431" s="9"/>
    </row>
    <row r="36432" spans="2:3">
      <c r="B36432" s="9"/>
      <c r="C36432" s="9"/>
    </row>
    <row r="36433" spans="2:3">
      <c r="B36433" s="9"/>
      <c r="C36433" s="9"/>
    </row>
    <row r="36434" spans="2:3">
      <c r="B36434" s="9"/>
      <c r="C36434" s="9"/>
    </row>
    <row r="36435" spans="2:3">
      <c r="B36435" s="9"/>
      <c r="C36435" s="9"/>
    </row>
    <row r="36436" spans="2:3">
      <c r="B36436" s="9"/>
      <c r="C36436" s="9"/>
    </row>
    <row r="36437" spans="2:3">
      <c r="B36437" s="9"/>
      <c r="C36437" s="9"/>
    </row>
    <row r="36438" spans="2:3">
      <c r="B36438" s="9"/>
      <c r="C36438" s="9"/>
    </row>
    <row r="36439" spans="2:3">
      <c r="B36439" s="9"/>
      <c r="C36439" s="9"/>
    </row>
    <row r="36440" spans="2:3">
      <c r="B36440" s="9"/>
      <c r="C36440" s="9"/>
    </row>
    <row r="36441" spans="2:3">
      <c r="B36441" s="9"/>
      <c r="C36441" s="9"/>
    </row>
    <row r="36442" spans="2:3">
      <c r="B36442" s="9"/>
      <c r="C36442" s="9"/>
    </row>
    <row r="36443" spans="2:3">
      <c r="B36443" s="9"/>
      <c r="C36443" s="9"/>
    </row>
    <row r="36444" spans="2:3">
      <c r="B36444" s="9"/>
      <c r="C36444" s="9"/>
    </row>
    <row r="36445" spans="2:3">
      <c r="B36445" s="9"/>
      <c r="C36445" s="9"/>
    </row>
    <row r="36446" spans="2:3">
      <c r="B36446" s="9"/>
      <c r="C36446" s="9"/>
    </row>
    <row r="36447" spans="2:3">
      <c r="B36447" s="9"/>
      <c r="C36447" s="9"/>
    </row>
    <row r="36448" spans="2:3">
      <c r="B36448" s="9"/>
      <c r="C36448" s="9"/>
    </row>
    <row r="36449" spans="2:3">
      <c r="B36449" s="9"/>
      <c r="C36449" s="9"/>
    </row>
    <row r="36450" spans="2:3">
      <c r="B36450" s="9"/>
      <c r="C36450" s="9"/>
    </row>
    <row r="36451" spans="2:3">
      <c r="B36451" s="9"/>
      <c r="C36451" s="9"/>
    </row>
    <row r="36452" spans="2:3">
      <c r="B36452" s="9"/>
      <c r="C36452" s="9"/>
    </row>
    <row r="36453" spans="2:3">
      <c r="B36453" s="9"/>
      <c r="C36453" s="9"/>
    </row>
    <row r="36454" spans="2:3">
      <c r="B36454" s="9"/>
      <c r="C36454" s="9"/>
    </row>
    <row r="36455" spans="2:3">
      <c r="B36455" s="9"/>
      <c r="C36455" s="9"/>
    </row>
    <row r="36456" spans="2:3">
      <c r="B36456" s="9"/>
      <c r="C36456" s="9"/>
    </row>
    <row r="36457" spans="2:3">
      <c r="B36457" s="9"/>
      <c r="C36457" s="9"/>
    </row>
    <row r="36458" spans="2:3">
      <c r="B36458" s="9"/>
      <c r="C36458" s="9"/>
    </row>
    <row r="36459" spans="2:3">
      <c r="B36459" s="9"/>
      <c r="C36459" s="9"/>
    </row>
    <row r="36460" spans="2:3">
      <c r="B36460" s="9"/>
      <c r="C36460" s="9"/>
    </row>
    <row r="36461" spans="2:3">
      <c r="B36461" s="9"/>
      <c r="C36461" s="9"/>
    </row>
    <row r="36462" spans="2:3">
      <c r="B36462" s="9"/>
      <c r="C36462" s="9"/>
    </row>
    <row r="36463" spans="2:3">
      <c r="B36463" s="9"/>
      <c r="C36463" s="9"/>
    </row>
    <row r="36464" spans="2:3">
      <c r="B36464" s="9"/>
      <c r="C36464" s="9"/>
    </row>
    <row r="36465" spans="2:3">
      <c r="B36465" s="9"/>
      <c r="C36465" s="9"/>
    </row>
    <row r="36466" spans="2:3">
      <c r="B36466" s="9"/>
      <c r="C36466" s="9"/>
    </row>
    <row r="36467" spans="2:3">
      <c r="B36467" s="9"/>
      <c r="C36467" s="9"/>
    </row>
    <row r="36468" spans="2:3">
      <c r="B36468" s="9"/>
      <c r="C36468" s="9"/>
    </row>
    <row r="36469" spans="2:3">
      <c r="B36469" s="9"/>
      <c r="C36469" s="9"/>
    </row>
    <row r="36470" spans="2:3">
      <c r="B36470" s="9"/>
      <c r="C36470" s="9"/>
    </row>
    <row r="36471" spans="2:3">
      <c r="B36471" s="9"/>
      <c r="C36471" s="9"/>
    </row>
    <row r="36472" spans="2:3">
      <c r="B36472" s="9"/>
      <c r="C36472" s="9"/>
    </row>
    <row r="36473" spans="2:3">
      <c r="B36473" s="9"/>
      <c r="C36473" s="9"/>
    </row>
    <row r="36474" spans="2:3">
      <c r="B36474" s="9"/>
      <c r="C36474" s="9"/>
    </row>
    <row r="36475" spans="2:3">
      <c r="B36475" s="9"/>
      <c r="C36475" s="9"/>
    </row>
    <row r="36476" spans="2:3">
      <c r="B36476" s="9"/>
      <c r="C36476" s="9"/>
    </row>
    <row r="36477" spans="2:3">
      <c r="B36477" s="9"/>
      <c r="C36477" s="9"/>
    </row>
    <row r="36478" spans="2:3">
      <c r="B36478" s="9"/>
      <c r="C36478" s="9"/>
    </row>
    <row r="36479" spans="2:3">
      <c r="B36479" s="9"/>
      <c r="C36479" s="9"/>
    </row>
    <row r="36480" spans="2:3">
      <c r="B36480" s="9"/>
      <c r="C36480" s="9"/>
    </row>
    <row r="36481" spans="2:3">
      <c r="B36481" s="9"/>
      <c r="C36481" s="9"/>
    </row>
    <row r="36482" spans="2:3">
      <c r="B36482" s="9"/>
      <c r="C36482" s="9"/>
    </row>
    <row r="36483" spans="2:3">
      <c r="B36483" s="9"/>
      <c r="C36483" s="9"/>
    </row>
    <row r="36484" spans="2:3">
      <c r="B36484" s="9"/>
      <c r="C36484" s="9"/>
    </row>
    <row r="36485" spans="2:3">
      <c r="B36485" s="9"/>
      <c r="C36485" s="9"/>
    </row>
    <row r="36486" spans="2:3">
      <c r="B36486" s="9"/>
      <c r="C36486" s="9"/>
    </row>
    <row r="36487" spans="2:3">
      <c r="B36487" s="9"/>
      <c r="C36487" s="9"/>
    </row>
    <row r="36488" spans="2:3">
      <c r="B36488" s="9"/>
      <c r="C36488" s="9"/>
    </row>
    <row r="36489" spans="2:3">
      <c r="B36489" s="9"/>
      <c r="C36489" s="9"/>
    </row>
    <row r="36490" spans="2:3">
      <c r="B36490" s="9"/>
      <c r="C36490" s="9"/>
    </row>
    <row r="36491" spans="2:3">
      <c r="B36491" s="9"/>
      <c r="C36491" s="9"/>
    </row>
    <row r="36492" spans="2:3">
      <c r="B36492" s="9"/>
      <c r="C36492" s="9"/>
    </row>
    <row r="36493" spans="2:3">
      <c r="B36493" s="9"/>
      <c r="C36493" s="9"/>
    </row>
    <row r="36494" spans="2:3">
      <c r="B36494" s="9"/>
      <c r="C36494" s="9"/>
    </row>
    <row r="36495" spans="2:3">
      <c r="B36495" s="9"/>
      <c r="C36495" s="9"/>
    </row>
    <row r="36496" spans="2:3">
      <c r="B36496" s="9"/>
      <c r="C36496" s="9"/>
    </row>
    <row r="36497" spans="2:3">
      <c r="B36497" s="9"/>
      <c r="C36497" s="9"/>
    </row>
    <row r="36498" spans="2:3">
      <c r="B36498" s="9"/>
      <c r="C36498" s="9"/>
    </row>
    <row r="36499" spans="2:3">
      <c r="B36499" s="9"/>
      <c r="C36499" s="9"/>
    </row>
    <row r="36500" spans="2:3">
      <c r="B36500" s="9"/>
      <c r="C36500" s="9"/>
    </row>
    <row r="36501" spans="2:3">
      <c r="B36501" s="9"/>
      <c r="C36501" s="9"/>
    </row>
    <row r="36502" spans="2:3">
      <c r="B36502" s="9"/>
      <c r="C36502" s="9"/>
    </row>
    <row r="36503" spans="2:3">
      <c r="B36503" s="9"/>
      <c r="C36503" s="9"/>
    </row>
    <row r="36504" spans="2:3">
      <c r="B36504" s="9"/>
      <c r="C36504" s="9"/>
    </row>
    <row r="36505" spans="2:3">
      <c r="B36505" s="9"/>
      <c r="C36505" s="9"/>
    </row>
    <row r="36506" spans="2:3">
      <c r="B36506" s="9"/>
      <c r="C36506" s="9"/>
    </row>
    <row r="36507" spans="2:3">
      <c r="B36507" s="9"/>
      <c r="C36507" s="9"/>
    </row>
    <row r="36508" spans="2:3">
      <c r="B36508" s="9"/>
      <c r="C36508" s="9"/>
    </row>
    <row r="36509" spans="2:3">
      <c r="B36509" s="9"/>
      <c r="C36509" s="9"/>
    </row>
    <row r="36510" spans="2:3">
      <c r="B36510" s="9"/>
      <c r="C36510" s="9"/>
    </row>
    <row r="36511" spans="2:3">
      <c r="B36511" s="9"/>
      <c r="C36511" s="9"/>
    </row>
    <row r="36512" spans="2:3">
      <c r="B36512" s="9"/>
      <c r="C36512" s="9"/>
    </row>
    <row r="36513" spans="2:3">
      <c r="B36513" s="9"/>
      <c r="C36513" s="9"/>
    </row>
    <row r="36514" spans="2:3">
      <c r="B36514" s="9"/>
      <c r="C36514" s="9"/>
    </row>
    <row r="36515" spans="2:3">
      <c r="B36515" s="9"/>
      <c r="C36515" s="9"/>
    </row>
    <row r="36516" spans="2:3">
      <c r="B36516" s="9"/>
      <c r="C36516" s="9"/>
    </row>
    <row r="36517" spans="2:3">
      <c r="B36517" s="9"/>
      <c r="C36517" s="9"/>
    </row>
    <row r="36518" spans="2:3">
      <c r="B36518" s="9"/>
      <c r="C36518" s="9"/>
    </row>
    <row r="36519" spans="2:3">
      <c r="B36519" s="9"/>
      <c r="C36519" s="9"/>
    </row>
    <row r="36520" spans="2:3">
      <c r="B36520" s="9"/>
      <c r="C36520" s="9"/>
    </row>
    <row r="36521" spans="2:3">
      <c r="B36521" s="9"/>
      <c r="C36521" s="9"/>
    </row>
    <row r="36522" spans="2:3">
      <c r="B36522" s="9"/>
      <c r="C36522" s="9"/>
    </row>
    <row r="36523" spans="2:3">
      <c r="B36523" s="9"/>
      <c r="C36523" s="9"/>
    </row>
    <row r="36524" spans="2:3">
      <c r="B36524" s="9"/>
      <c r="C36524" s="9"/>
    </row>
    <row r="36525" spans="2:3">
      <c r="B36525" s="9"/>
      <c r="C36525" s="9"/>
    </row>
    <row r="36526" spans="2:3">
      <c r="B36526" s="9"/>
      <c r="C36526" s="9"/>
    </row>
    <row r="36527" spans="2:3">
      <c r="B36527" s="9"/>
      <c r="C36527" s="9"/>
    </row>
    <row r="36528" spans="2:3">
      <c r="B36528" s="9"/>
      <c r="C36528" s="9"/>
    </row>
    <row r="36529" spans="2:3">
      <c r="B36529" s="9"/>
      <c r="C36529" s="9"/>
    </row>
    <row r="36530" spans="2:3">
      <c r="B36530" s="9"/>
      <c r="C36530" s="9"/>
    </row>
    <row r="36531" spans="2:3">
      <c r="B36531" s="9"/>
      <c r="C36531" s="9"/>
    </row>
    <row r="36532" spans="2:3">
      <c r="B36532" s="9"/>
      <c r="C36532" s="9"/>
    </row>
    <row r="36533" spans="2:3">
      <c r="B36533" s="9"/>
      <c r="C36533" s="9"/>
    </row>
    <row r="36534" spans="2:3">
      <c r="B36534" s="9"/>
      <c r="C36534" s="9"/>
    </row>
    <row r="36535" spans="2:3">
      <c r="B36535" s="9"/>
      <c r="C36535" s="9"/>
    </row>
    <row r="36536" spans="2:3">
      <c r="B36536" s="9"/>
      <c r="C36536" s="9"/>
    </row>
    <row r="36537" spans="2:3">
      <c r="B36537" s="9"/>
      <c r="C36537" s="9"/>
    </row>
    <row r="36538" spans="2:3">
      <c r="B36538" s="9"/>
      <c r="C36538" s="9"/>
    </row>
    <row r="36539" spans="2:3">
      <c r="B36539" s="9"/>
      <c r="C36539" s="9"/>
    </row>
    <row r="36540" spans="2:3">
      <c r="B36540" s="9"/>
      <c r="C36540" s="9"/>
    </row>
    <row r="36541" spans="2:3">
      <c r="B36541" s="9"/>
      <c r="C36541" s="9"/>
    </row>
    <row r="36542" spans="2:3">
      <c r="B36542" s="9"/>
      <c r="C36542" s="9"/>
    </row>
    <row r="36543" spans="2:3">
      <c r="B36543" s="9"/>
      <c r="C36543" s="9"/>
    </row>
    <row r="36544" spans="2:3">
      <c r="B36544" s="9"/>
      <c r="C36544" s="9"/>
    </row>
    <row r="36545" spans="2:3">
      <c r="B36545" s="9"/>
      <c r="C36545" s="9"/>
    </row>
    <row r="36546" spans="2:3">
      <c r="B36546" s="9"/>
      <c r="C36546" s="9"/>
    </row>
    <row r="36547" spans="2:3">
      <c r="B36547" s="9"/>
      <c r="C36547" s="9"/>
    </row>
    <row r="36548" spans="2:3">
      <c r="B36548" s="9"/>
      <c r="C36548" s="9"/>
    </row>
    <row r="36549" spans="2:3">
      <c r="B36549" s="9"/>
      <c r="C36549" s="9"/>
    </row>
    <row r="36550" spans="2:3">
      <c r="B36550" s="9"/>
      <c r="C36550" s="9"/>
    </row>
    <row r="36551" spans="2:3">
      <c r="B36551" s="9"/>
      <c r="C36551" s="9"/>
    </row>
    <row r="36552" spans="2:3">
      <c r="B36552" s="9"/>
      <c r="C36552" s="9"/>
    </row>
    <row r="36553" spans="2:3">
      <c r="B36553" s="9"/>
      <c r="C36553" s="9"/>
    </row>
    <row r="36554" spans="2:3">
      <c r="B36554" s="9"/>
      <c r="C36554" s="9"/>
    </row>
    <row r="36555" spans="2:3">
      <c r="B36555" s="9"/>
      <c r="C36555" s="9"/>
    </row>
    <row r="36556" spans="2:3">
      <c r="B36556" s="9"/>
      <c r="C36556" s="9"/>
    </row>
    <row r="36557" spans="2:3">
      <c r="B36557" s="9"/>
      <c r="C36557" s="9"/>
    </row>
    <row r="36558" spans="2:3">
      <c r="B36558" s="9"/>
      <c r="C36558" s="9"/>
    </row>
    <row r="36559" spans="2:3">
      <c r="B36559" s="9"/>
      <c r="C36559" s="9"/>
    </row>
    <row r="36560" spans="2:3">
      <c r="B36560" s="9"/>
      <c r="C36560" s="9"/>
    </row>
    <row r="36561" spans="2:3">
      <c r="B36561" s="9"/>
      <c r="C36561" s="9"/>
    </row>
    <row r="36562" spans="2:3">
      <c r="B36562" s="9"/>
      <c r="C36562" s="9"/>
    </row>
    <row r="36563" spans="2:3">
      <c r="B36563" s="9"/>
      <c r="C36563" s="9"/>
    </row>
    <row r="36564" spans="2:3">
      <c r="B36564" s="9"/>
      <c r="C36564" s="9"/>
    </row>
    <row r="36565" spans="2:3">
      <c r="B36565" s="9"/>
      <c r="C36565" s="9"/>
    </row>
    <row r="36566" spans="2:3">
      <c r="B36566" s="9"/>
      <c r="C36566" s="9"/>
    </row>
    <row r="36567" spans="2:3">
      <c r="B36567" s="9"/>
      <c r="C36567" s="9"/>
    </row>
    <row r="36568" spans="2:3">
      <c r="B36568" s="9"/>
      <c r="C36568" s="9"/>
    </row>
    <row r="36569" spans="2:3">
      <c r="B36569" s="9"/>
      <c r="C36569" s="9"/>
    </row>
    <row r="36570" spans="2:3">
      <c r="B36570" s="9"/>
      <c r="C36570" s="9"/>
    </row>
    <row r="36571" spans="2:3">
      <c r="B36571" s="9"/>
      <c r="C36571" s="9"/>
    </row>
    <row r="36572" spans="2:3">
      <c r="B36572" s="9"/>
      <c r="C36572" s="9"/>
    </row>
    <row r="36573" spans="2:3">
      <c r="B36573" s="9"/>
      <c r="C36573" s="9"/>
    </row>
    <row r="36574" spans="2:3">
      <c r="B36574" s="9"/>
      <c r="C36574" s="9"/>
    </row>
    <row r="36575" spans="2:3">
      <c r="B36575" s="9"/>
      <c r="C36575" s="9"/>
    </row>
    <row r="36576" spans="2:3">
      <c r="B36576" s="9"/>
      <c r="C36576" s="9"/>
    </row>
    <row r="36577" spans="2:3">
      <c r="B36577" s="9"/>
      <c r="C36577" s="9"/>
    </row>
    <row r="36578" spans="2:3">
      <c r="B36578" s="9"/>
      <c r="C36578" s="9"/>
    </row>
    <row r="36579" spans="2:3">
      <c r="B36579" s="9"/>
      <c r="C36579" s="9"/>
    </row>
    <row r="36580" spans="2:3">
      <c r="B36580" s="9"/>
      <c r="C36580" s="9"/>
    </row>
    <row r="36581" spans="2:3">
      <c r="B36581" s="9"/>
      <c r="C36581" s="9"/>
    </row>
    <row r="36582" spans="2:3">
      <c r="B36582" s="9"/>
      <c r="C36582" s="9"/>
    </row>
    <row r="36583" spans="2:3">
      <c r="B36583" s="9"/>
      <c r="C36583" s="9"/>
    </row>
    <row r="36584" spans="2:3">
      <c r="B36584" s="9"/>
      <c r="C36584" s="9"/>
    </row>
    <row r="36585" spans="2:3">
      <c r="B36585" s="9"/>
      <c r="C36585" s="9"/>
    </row>
    <row r="36586" spans="2:3">
      <c r="B36586" s="9"/>
      <c r="C36586" s="9"/>
    </row>
    <row r="36587" spans="2:3">
      <c r="B36587" s="9"/>
      <c r="C36587" s="9"/>
    </row>
    <row r="36588" spans="2:3">
      <c r="B36588" s="9"/>
      <c r="C36588" s="9"/>
    </row>
    <row r="36589" spans="2:3">
      <c r="B36589" s="9"/>
      <c r="C36589" s="9"/>
    </row>
    <row r="36590" spans="2:3">
      <c r="B36590" s="9"/>
      <c r="C36590" s="9"/>
    </row>
    <row r="36591" spans="2:3">
      <c r="B36591" s="9"/>
      <c r="C36591" s="9"/>
    </row>
    <row r="36592" spans="2:3">
      <c r="B36592" s="9"/>
      <c r="C36592" s="9"/>
    </row>
    <row r="36593" spans="2:3">
      <c r="B36593" s="9"/>
      <c r="C36593" s="9"/>
    </row>
    <row r="36594" spans="2:3">
      <c r="B36594" s="9"/>
      <c r="C36594" s="9"/>
    </row>
    <row r="36595" spans="2:3">
      <c r="B36595" s="9"/>
      <c r="C36595" s="9"/>
    </row>
    <row r="36596" spans="2:3">
      <c r="B36596" s="9"/>
      <c r="C36596" s="9"/>
    </row>
    <row r="36597" spans="2:3">
      <c r="B36597" s="9"/>
      <c r="C36597" s="9"/>
    </row>
    <row r="36598" spans="2:3">
      <c r="B36598" s="9"/>
      <c r="C36598" s="9"/>
    </row>
    <row r="36599" spans="2:3">
      <c r="B36599" s="9"/>
      <c r="C36599" s="9"/>
    </row>
    <row r="36600" spans="2:3">
      <c r="B36600" s="9"/>
      <c r="C36600" s="9"/>
    </row>
    <row r="36601" spans="2:3">
      <c r="B36601" s="9"/>
      <c r="C36601" s="9"/>
    </row>
    <row r="36602" spans="2:3">
      <c r="B36602" s="9"/>
      <c r="C36602" s="9"/>
    </row>
    <row r="36603" spans="2:3">
      <c r="B36603" s="9"/>
      <c r="C36603" s="9"/>
    </row>
    <row r="36604" spans="2:3">
      <c r="B36604" s="9"/>
      <c r="C36604" s="9"/>
    </row>
    <row r="36605" spans="2:3">
      <c r="B36605" s="9"/>
      <c r="C36605" s="9"/>
    </row>
    <row r="36606" spans="2:3">
      <c r="B36606" s="9"/>
      <c r="C36606" s="9"/>
    </row>
    <row r="36607" spans="2:3">
      <c r="B36607" s="9"/>
      <c r="C36607" s="9"/>
    </row>
    <row r="36608" spans="2:3">
      <c r="B36608" s="9"/>
      <c r="C36608" s="9"/>
    </row>
    <row r="36609" spans="2:3">
      <c r="B36609" s="9"/>
      <c r="C36609" s="9"/>
    </row>
    <row r="36610" spans="2:3">
      <c r="B36610" s="9"/>
      <c r="C36610" s="9"/>
    </row>
    <row r="36611" spans="2:3">
      <c r="B36611" s="9"/>
      <c r="C36611" s="9"/>
    </row>
    <row r="36612" spans="2:3">
      <c r="B36612" s="9"/>
      <c r="C36612" s="9"/>
    </row>
    <row r="36613" spans="2:3">
      <c r="B36613" s="9"/>
      <c r="C36613" s="9"/>
    </row>
    <row r="36614" spans="2:3">
      <c r="B36614" s="9"/>
      <c r="C36614" s="9"/>
    </row>
    <row r="36615" spans="2:3">
      <c r="B36615" s="9"/>
      <c r="C36615" s="9"/>
    </row>
    <row r="36616" spans="2:3">
      <c r="B36616" s="9"/>
      <c r="C36616" s="9"/>
    </row>
    <row r="36617" spans="2:3">
      <c r="B36617" s="9"/>
      <c r="C36617" s="9"/>
    </row>
    <row r="36618" spans="2:3">
      <c r="B36618" s="9"/>
      <c r="C36618" s="9"/>
    </row>
    <row r="36619" spans="2:3">
      <c r="B36619" s="9"/>
      <c r="C36619" s="9"/>
    </row>
    <row r="36620" spans="2:3">
      <c r="B36620" s="9"/>
      <c r="C36620" s="9"/>
    </row>
    <row r="36621" spans="2:3">
      <c r="B36621" s="9"/>
      <c r="C36621" s="9"/>
    </row>
    <row r="36622" spans="2:3">
      <c r="B36622" s="9"/>
      <c r="C36622" s="9"/>
    </row>
    <row r="36623" spans="2:3">
      <c r="B36623" s="9"/>
      <c r="C36623" s="9"/>
    </row>
    <row r="36624" spans="2:3">
      <c r="B36624" s="9"/>
      <c r="C36624" s="9"/>
    </row>
    <row r="36625" spans="2:3">
      <c r="B36625" s="9"/>
      <c r="C36625" s="9"/>
    </row>
    <row r="36626" spans="2:3">
      <c r="B36626" s="9"/>
      <c r="C36626" s="9"/>
    </row>
    <row r="36627" spans="2:3">
      <c r="B36627" s="9"/>
      <c r="C36627" s="9"/>
    </row>
    <row r="36628" spans="2:3">
      <c r="B36628" s="9"/>
      <c r="C36628" s="9"/>
    </row>
    <row r="36629" spans="2:3">
      <c r="B36629" s="9"/>
      <c r="C36629" s="9"/>
    </row>
    <row r="36630" spans="2:3">
      <c r="B36630" s="9"/>
      <c r="C36630" s="9"/>
    </row>
    <row r="36631" spans="2:3">
      <c r="B36631" s="9"/>
      <c r="C36631" s="9"/>
    </row>
    <row r="36632" spans="2:3">
      <c r="B36632" s="9"/>
      <c r="C36632" s="9"/>
    </row>
    <row r="36633" spans="2:3">
      <c r="B36633" s="9"/>
      <c r="C36633" s="9"/>
    </row>
    <row r="36634" spans="2:3">
      <c r="B36634" s="9"/>
      <c r="C36634" s="9"/>
    </row>
    <row r="36635" spans="2:3">
      <c r="B36635" s="9"/>
      <c r="C36635" s="9"/>
    </row>
    <row r="36636" spans="2:3">
      <c r="B36636" s="9"/>
      <c r="C36636" s="9"/>
    </row>
    <row r="36637" spans="2:3">
      <c r="B36637" s="9"/>
      <c r="C36637" s="9"/>
    </row>
    <row r="36638" spans="2:3">
      <c r="B36638" s="9"/>
      <c r="C36638" s="9"/>
    </row>
    <row r="36639" spans="2:3">
      <c r="B36639" s="9"/>
      <c r="C36639" s="9"/>
    </row>
    <row r="36640" spans="2:3">
      <c r="B36640" s="9"/>
      <c r="C36640" s="9"/>
    </row>
    <row r="36641" spans="2:3">
      <c r="B36641" s="9"/>
      <c r="C36641" s="9"/>
    </row>
    <row r="36642" spans="2:3">
      <c r="B36642" s="9"/>
      <c r="C36642" s="9"/>
    </row>
    <row r="36643" spans="2:3">
      <c r="B36643" s="9"/>
      <c r="C36643" s="9"/>
    </row>
    <row r="36644" spans="2:3">
      <c r="B36644" s="9"/>
      <c r="C36644" s="9"/>
    </row>
    <row r="36645" spans="2:3">
      <c r="B36645" s="9"/>
      <c r="C36645" s="9"/>
    </row>
    <row r="36646" spans="2:3">
      <c r="B36646" s="9"/>
      <c r="C36646" s="9"/>
    </row>
    <row r="36647" spans="2:3">
      <c r="B36647" s="9"/>
      <c r="C36647" s="9"/>
    </row>
    <row r="36648" spans="2:3">
      <c r="B36648" s="9"/>
      <c r="C36648" s="9"/>
    </row>
    <row r="36649" spans="2:3">
      <c r="B36649" s="9"/>
      <c r="C36649" s="9"/>
    </row>
    <row r="36650" spans="2:3">
      <c r="B36650" s="9"/>
      <c r="C36650" s="9"/>
    </row>
    <row r="36651" spans="2:3">
      <c r="B36651" s="9"/>
      <c r="C36651" s="9"/>
    </row>
    <row r="36652" spans="2:3">
      <c r="B36652" s="9"/>
      <c r="C36652" s="9"/>
    </row>
    <row r="36653" spans="2:3">
      <c r="B36653" s="9"/>
      <c r="C36653" s="9"/>
    </row>
    <row r="36654" spans="2:3">
      <c r="B36654" s="9"/>
      <c r="C36654" s="9"/>
    </row>
    <row r="36655" spans="2:3">
      <c r="B36655" s="9"/>
      <c r="C36655" s="9"/>
    </row>
    <row r="36656" spans="2:3">
      <c r="B36656" s="9"/>
      <c r="C36656" s="9"/>
    </row>
    <row r="36657" spans="2:3">
      <c r="B36657" s="9"/>
      <c r="C36657" s="9"/>
    </row>
    <row r="36658" spans="2:3">
      <c r="B36658" s="9"/>
      <c r="C36658" s="9"/>
    </row>
    <row r="36659" spans="2:3">
      <c r="B36659" s="9"/>
      <c r="C36659" s="9"/>
    </row>
    <row r="36660" spans="2:3">
      <c r="B36660" s="9"/>
      <c r="C36660" s="9"/>
    </row>
    <row r="36661" spans="2:3">
      <c r="B36661" s="9"/>
      <c r="C36661" s="9"/>
    </row>
    <row r="36662" spans="2:3">
      <c r="B36662" s="9"/>
      <c r="C36662" s="9"/>
    </row>
    <row r="36663" spans="2:3">
      <c r="B36663" s="9"/>
      <c r="C36663" s="9"/>
    </row>
    <row r="36664" spans="2:3">
      <c r="B36664" s="9"/>
      <c r="C36664" s="9"/>
    </row>
    <row r="36665" spans="2:3">
      <c r="B36665" s="9"/>
      <c r="C36665" s="9"/>
    </row>
    <row r="36666" spans="2:3">
      <c r="B36666" s="9"/>
      <c r="C36666" s="9"/>
    </row>
    <row r="36667" spans="2:3">
      <c r="B36667" s="9"/>
      <c r="C36667" s="9"/>
    </row>
    <row r="36668" spans="2:3">
      <c r="B36668" s="9"/>
      <c r="C36668" s="9"/>
    </row>
    <row r="36669" spans="2:3">
      <c r="B36669" s="9"/>
      <c r="C36669" s="9"/>
    </row>
    <row r="36670" spans="2:3">
      <c r="B36670" s="9"/>
      <c r="C36670" s="9"/>
    </row>
    <row r="36671" spans="2:3">
      <c r="B36671" s="9"/>
      <c r="C36671" s="9"/>
    </row>
    <row r="36672" spans="2:3">
      <c r="B36672" s="9"/>
      <c r="C36672" s="9"/>
    </row>
    <row r="36673" spans="2:3">
      <c r="B36673" s="9"/>
      <c r="C36673" s="9"/>
    </row>
    <row r="36674" spans="2:3">
      <c r="B36674" s="9"/>
      <c r="C36674" s="9"/>
    </row>
    <row r="36675" spans="2:3">
      <c r="B36675" s="9"/>
      <c r="C36675" s="9"/>
    </row>
    <row r="36676" spans="2:3">
      <c r="B36676" s="9"/>
      <c r="C36676" s="9"/>
    </row>
    <row r="36677" spans="2:3">
      <c r="B36677" s="9"/>
      <c r="C36677" s="9"/>
    </row>
    <row r="36678" spans="2:3">
      <c r="B36678" s="9"/>
      <c r="C36678" s="9"/>
    </row>
    <row r="36679" spans="2:3">
      <c r="B36679" s="9"/>
      <c r="C36679" s="9"/>
    </row>
    <row r="36680" spans="2:3">
      <c r="B36680" s="9"/>
      <c r="C36680" s="9"/>
    </row>
    <row r="36681" spans="2:3">
      <c r="B36681" s="9"/>
      <c r="C36681" s="9"/>
    </row>
    <row r="36682" spans="2:3">
      <c r="B36682" s="9"/>
      <c r="C36682" s="9"/>
    </row>
    <row r="36683" spans="2:3">
      <c r="B36683" s="9"/>
      <c r="C36683" s="9"/>
    </row>
    <row r="36684" spans="2:3">
      <c r="B36684" s="9"/>
      <c r="C36684" s="9"/>
    </row>
    <row r="36685" spans="2:3">
      <c r="B36685" s="9"/>
      <c r="C36685" s="9"/>
    </row>
    <row r="36686" spans="2:3">
      <c r="B36686" s="9"/>
      <c r="C36686" s="9"/>
    </row>
    <row r="36687" spans="2:3">
      <c r="B36687" s="9"/>
      <c r="C36687" s="9"/>
    </row>
    <row r="36688" spans="2:3">
      <c r="B36688" s="9"/>
      <c r="C36688" s="9"/>
    </row>
    <row r="36689" spans="2:3">
      <c r="B36689" s="9"/>
      <c r="C36689" s="9"/>
    </row>
    <row r="36690" spans="2:3">
      <c r="B36690" s="9"/>
      <c r="C36690" s="9"/>
    </row>
    <row r="36691" spans="2:3">
      <c r="B36691" s="9"/>
      <c r="C36691" s="9"/>
    </row>
    <row r="36692" spans="2:3">
      <c r="B36692" s="9"/>
      <c r="C36692" s="9"/>
    </row>
    <row r="36693" spans="2:3">
      <c r="B36693" s="9"/>
      <c r="C36693" s="9"/>
    </row>
    <row r="36694" spans="2:3">
      <c r="B36694" s="9"/>
      <c r="C36694" s="9"/>
    </row>
    <row r="36695" spans="2:3">
      <c r="B36695" s="9"/>
      <c r="C36695" s="9"/>
    </row>
    <row r="36696" spans="2:3">
      <c r="B36696" s="9"/>
      <c r="C36696" s="9"/>
    </row>
    <row r="36697" spans="2:3">
      <c r="B36697" s="9"/>
      <c r="C36697" s="9"/>
    </row>
    <row r="36698" spans="2:3">
      <c r="B36698" s="9"/>
      <c r="C36698" s="9"/>
    </row>
    <row r="36699" spans="2:3">
      <c r="B36699" s="9"/>
      <c r="C36699" s="9"/>
    </row>
    <row r="36700" spans="2:3">
      <c r="B36700" s="9"/>
      <c r="C36700" s="9"/>
    </row>
    <row r="36701" spans="2:3">
      <c r="B36701" s="9"/>
      <c r="C36701" s="9"/>
    </row>
    <row r="36702" spans="2:3">
      <c r="B36702" s="9"/>
      <c r="C36702" s="9"/>
    </row>
    <row r="36703" spans="2:3">
      <c r="B36703" s="9"/>
      <c r="C36703" s="9"/>
    </row>
    <row r="36704" spans="2:3">
      <c r="B36704" s="9"/>
      <c r="C36704" s="9"/>
    </row>
    <row r="36705" spans="2:3">
      <c r="B36705" s="9"/>
      <c r="C36705" s="9"/>
    </row>
    <row r="36706" spans="2:3">
      <c r="B36706" s="9"/>
      <c r="C36706" s="9"/>
    </row>
    <row r="36707" spans="2:3">
      <c r="B36707" s="9"/>
      <c r="C36707" s="9"/>
    </row>
    <row r="36708" spans="2:3">
      <c r="B36708" s="9"/>
      <c r="C36708" s="9"/>
    </row>
    <row r="36709" spans="2:3">
      <c r="B36709" s="9"/>
      <c r="C36709" s="9"/>
    </row>
    <row r="36710" spans="2:3">
      <c r="B36710" s="9"/>
      <c r="C36710" s="9"/>
    </row>
    <row r="36711" spans="2:3">
      <c r="B36711" s="9"/>
      <c r="C36711" s="9"/>
    </row>
    <row r="36712" spans="2:3">
      <c r="B36712" s="9"/>
      <c r="C36712" s="9"/>
    </row>
    <row r="36713" spans="2:3">
      <c r="B36713" s="9"/>
      <c r="C36713" s="9"/>
    </row>
    <row r="36714" spans="2:3">
      <c r="B36714" s="9"/>
      <c r="C36714" s="9"/>
    </row>
    <row r="36715" spans="2:3">
      <c r="B36715" s="9"/>
      <c r="C36715" s="9"/>
    </row>
    <row r="36716" spans="2:3">
      <c r="B36716" s="9"/>
      <c r="C36716" s="9"/>
    </row>
    <row r="36717" spans="2:3">
      <c r="B36717" s="9"/>
      <c r="C36717" s="9"/>
    </row>
    <row r="36718" spans="2:3">
      <c r="B36718" s="9"/>
      <c r="C36718" s="9"/>
    </row>
    <row r="36719" spans="2:3">
      <c r="B36719" s="9"/>
      <c r="C36719" s="9"/>
    </row>
    <row r="36720" spans="2:3">
      <c r="B36720" s="9"/>
      <c r="C36720" s="9"/>
    </row>
    <row r="36721" spans="2:3">
      <c r="B36721" s="9"/>
      <c r="C36721" s="9"/>
    </row>
    <row r="36722" spans="2:3">
      <c r="B36722" s="9"/>
      <c r="C36722" s="9"/>
    </row>
    <row r="36723" spans="2:3">
      <c r="B36723" s="9"/>
      <c r="C36723" s="9"/>
    </row>
    <row r="36724" spans="2:3">
      <c r="B36724" s="9"/>
      <c r="C36724" s="9"/>
    </row>
    <row r="36725" spans="2:3">
      <c r="B36725" s="9"/>
      <c r="C36725" s="9"/>
    </row>
    <row r="36726" spans="2:3">
      <c r="B36726" s="9"/>
      <c r="C36726" s="9"/>
    </row>
    <row r="36727" spans="2:3">
      <c r="B36727" s="9"/>
      <c r="C36727" s="9"/>
    </row>
    <row r="36728" spans="2:3">
      <c r="B36728" s="9"/>
      <c r="C36728" s="9"/>
    </row>
    <row r="36729" spans="2:3">
      <c r="B36729" s="9"/>
      <c r="C36729" s="9"/>
    </row>
    <row r="36730" spans="2:3">
      <c r="B36730" s="9"/>
      <c r="C36730" s="9"/>
    </row>
    <row r="36731" spans="2:3">
      <c r="B36731" s="9"/>
      <c r="C36731" s="9"/>
    </row>
    <row r="36732" spans="2:3">
      <c r="B36732" s="9"/>
      <c r="C36732" s="9"/>
    </row>
    <row r="36733" spans="2:3">
      <c r="B36733" s="9"/>
      <c r="C36733" s="9"/>
    </row>
    <row r="36734" spans="2:3">
      <c r="B36734" s="9"/>
      <c r="C36734" s="9"/>
    </row>
    <row r="36735" spans="2:3">
      <c r="B36735" s="9"/>
      <c r="C36735" s="9"/>
    </row>
    <row r="36736" spans="2:3">
      <c r="B36736" s="9"/>
      <c r="C36736" s="9"/>
    </row>
    <row r="36737" spans="2:3">
      <c r="B36737" s="9"/>
      <c r="C36737" s="9"/>
    </row>
    <row r="36738" spans="2:3">
      <c r="B36738" s="9"/>
      <c r="C36738" s="9"/>
    </row>
    <row r="36739" spans="2:3">
      <c r="B36739" s="9"/>
      <c r="C36739" s="9"/>
    </row>
    <row r="36740" spans="2:3">
      <c r="B36740" s="9"/>
      <c r="C36740" s="9"/>
    </row>
    <row r="36741" spans="2:3">
      <c r="B36741" s="9"/>
      <c r="C36741" s="9"/>
    </row>
    <row r="36742" spans="2:3">
      <c r="B36742" s="9"/>
      <c r="C36742" s="9"/>
    </row>
    <row r="36743" spans="2:3">
      <c r="B36743" s="9"/>
      <c r="C36743" s="9"/>
    </row>
    <row r="36744" spans="2:3">
      <c r="B36744" s="9"/>
      <c r="C36744" s="9"/>
    </row>
    <row r="36745" spans="2:3">
      <c r="B36745" s="9"/>
      <c r="C36745" s="9"/>
    </row>
    <row r="36746" spans="2:3">
      <c r="B36746" s="9"/>
      <c r="C36746" s="9"/>
    </row>
    <row r="36747" spans="2:3">
      <c r="B36747" s="9"/>
      <c r="C36747" s="9"/>
    </row>
    <row r="36748" spans="2:3">
      <c r="B36748" s="9"/>
      <c r="C36748" s="9"/>
    </row>
    <row r="36749" spans="2:3">
      <c r="B36749" s="9"/>
      <c r="C36749" s="9"/>
    </row>
    <row r="36750" spans="2:3">
      <c r="B36750" s="9"/>
      <c r="C36750" s="9"/>
    </row>
    <row r="36751" spans="2:3">
      <c r="B36751" s="9"/>
      <c r="C36751" s="9"/>
    </row>
    <row r="36752" spans="2:3">
      <c r="B36752" s="9"/>
      <c r="C36752" s="9"/>
    </row>
    <row r="36753" spans="2:3">
      <c r="B36753" s="9"/>
      <c r="C36753" s="9"/>
    </row>
    <row r="36754" spans="2:3">
      <c r="B36754" s="9"/>
      <c r="C36754" s="9"/>
    </row>
    <row r="36755" spans="2:3">
      <c r="B36755" s="9"/>
      <c r="C36755" s="9"/>
    </row>
    <row r="36756" spans="2:3">
      <c r="B36756" s="9"/>
      <c r="C36756" s="9"/>
    </row>
    <row r="36757" spans="2:3">
      <c r="B36757" s="9"/>
      <c r="C36757" s="9"/>
    </row>
    <row r="36758" spans="2:3">
      <c r="B36758" s="9"/>
      <c r="C36758" s="9"/>
    </row>
    <row r="36759" spans="2:3">
      <c r="B36759" s="9"/>
      <c r="C36759" s="9"/>
    </row>
    <row r="36760" spans="2:3">
      <c r="B36760" s="9"/>
      <c r="C36760" s="9"/>
    </row>
    <row r="36761" spans="2:3">
      <c r="B36761" s="9"/>
      <c r="C36761" s="9"/>
    </row>
    <row r="36762" spans="2:3">
      <c r="B36762" s="9"/>
      <c r="C36762" s="9"/>
    </row>
    <row r="36763" spans="2:3">
      <c r="B36763" s="9"/>
      <c r="C36763" s="9"/>
    </row>
    <row r="36764" spans="2:3">
      <c r="B36764" s="9"/>
      <c r="C36764" s="9"/>
    </row>
    <row r="36765" spans="2:3">
      <c r="B36765" s="9"/>
      <c r="C36765" s="9"/>
    </row>
    <row r="36766" spans="2:3">
      <c r="B36766" s="9"/>
      <c r="C36766" s="9"/>
    </row>
    <row r="36767" spans="2:3">
      <c r="B36767" s="9"/>
      <c r="C36767" s="9"/>
    </row>
    <row r="36768" spans="2:3">
      <c r="B36768" s="9"/>
      <c r="C36768" s="9"/>
    </row>
    <row r="36769" spans="2:3">
      <c r="B36769" s="9"/>
      <c r="C36769" s="9"/>
    </row>
    <row r="36770" spans="2:3">
      <c r="B36770" s="9"/>
      <c r="C36770" s="9"/>
    </row>
    <row r="36771" spans="2:3">
      <c r="B36771" s="9"/>
      <c r="C36771" s="9"/>
    </row>
    <row r="36772" spans="2:3">
      <c r="B36772" s="9"/>
      <c r="C36772" s="9"/>
    </row>
    <row r="36773" spans="2:3">
      <c r="B36773" s="9"/>
      <c r="C36773" s="9"/>
    </row>
    <row r="36774" spans="2:3">
      <c r="B36774" s="9"/>
      <c r="C36774" s="9"/>
    </row>
    <row r="36775" spans="2:3">
      <c r="B36775" s="9"/>
      <c r="C36775" s="9"/>
    </row>
    <row r="36776" spans="2:3">
      <c r="B36776" s="9"/>
      <c r="C36776" s="9"/>
    </row>
    <row r="36777" spans="2:3">
      <c r="B36777" s="9"/>
      <c r="C36777" s="9"/>
    </row>
    <row r="36778" spans="2:3">
      <c r="B36778" s="9"/>
      <c r="C36778" s="9"/>
    </row>
    <row r="36779" spans="2:3">
      <c r="B36779" s="9"/>
      <c r="C36779" s="9"/>
    </row>
    <row r="36780" spans="2:3">
      <c r="B36780" s="9"/>
      <c r="C36780" s="9"/>
    </row>
    <row r="36781" spans="2:3">
      <c r="B36781" s="9"/>
      <c r="C36781" s="9"/>
    </row>
    <row r="36782" spans="2:3">
      <c r="B36782" s="9"/>
      <c r="C36782" s="9"/>
    </row>
    <row r="36783" spans="2:3">
      <c r="B36783" s="9"/>
      <c r="C36783" s="9"/>
    </row>
    <row r="36784" spans="2:3">
      <c r="B36784" s="9"/>
      <c r="C36784" s="9"/>
    </row>
    <row r="36785" spans="2:3">
      <c r="B36785" s="9"/>
      <c r="C36785" s="9"/>
    </row>
    <row r="36786" spans="2:3">
      <c r="B36786" s="9"/>
      <c r="C36786" s="9"/>
    </row>
    <row r="36787" spans="2:3">
      <c r="B36787" s="9"/>
      <c r="C36787" s="9"/>
    </row>
    <row r="36788" spans="2:3">
      <c r="B36788" s="9"/>
      <c r="C36788" s="9"/>
    </row>
    <row r="36789" spans="2:3">
      <c r="B36789" s="9"/>
      <c r="C36789" s="9"/>
    </row>
    <row r="36790" spans="2:3">
      <c r="B36790" s="9"/>
      <c r="C36790" s="9"/>
    </row>
    <row r="36791" spans="2:3">
      <c r="B36791" s="9"/>
      <c r="C36791" s="9"/>
    </row>
    <row r="36792" spans="2:3">
      <c r="B36792" s="9"/>
      <c r="C36792" s="9"/>
    </row>
    <row r="36793" spans="2:3">
      <c r="B36793" s="9"/>
      <c r="C36793" s="9"/>
    </row>
    <row r="36794" spans="2:3">
      <c r="B36794" s="9"/>
      <c r="C36794" s="9"/>
    </row>
    <row r="36795" spans="2:3">
      <c r="B36795" s="9"/>
      <c r="C36795" s="9"/>
    </row>
    <row r="36796" spans="2:3">
      <c r="B36796" s="9"/>
      <c r="C36796" s="9"/>
    </row>
    <row r="36797" spans="2:3">
      <c r="B36797" s="9"/>
      <c r="C36797" s="9"/>
    </row>
    <row r="36798" spans="2:3">
      <c r="B36798" s="9"/>
      <c r="C36798" s="9"/>
    </row>
    <row r="36799" spans="2:3">
      <c r="B36799" s="9"/>
      <c r="C36799" s="9"/>
    </row>
    <row r="36800" spans="2:3">
      <c r="B36800" s="9"/>
      <c r="C36800" s="9"/>
    </row>
    <row r="36801" spans="2:3">
      <c r="B36801" s="9"/>
      <c r="C36801" s="9"/>
    </row>
    <row r="36802" spans="2:3">
      <c r="B36802" s="9"/>
      <c r="C36802" s="9"/>
    </row>
    <row r="36803" spans="2:3">
      <c r="B36803" s="9"/>
      <c r="C36803" s="9"/>
    </row>
    <row r="36804" spans="2:3">
      <c r="B36804" s="9"/>
      <c r="C36804" s="9"/>
    </row>
    <row r="36805" spans="2:3">
      <c r="B36805" s="9"/>
      <c r="C36805" s="9"/>
    </row>
    <row r="36806" spans="2:3">
      <c r="B36806" s="9"/>
      <c r="C36806" s="9"/>
    </row>
    <row r="36807" spans="2:3">
      <c r="B36807" s="9"/>
      <c r="C36807" s="9"/>
    </row>
    <row r="36808" spans="2:3">
      <c r="B36808" s="9"/>
      <c r="C36808" s="9"/>
    </row>
    <row r="36809" spans="2:3">
      <c r="B36809" s="9"/>
      <c r="C36809" s="9"/>
    </row>
    <row r="36810" spans="2:3">
      <c r="B36810" s="9"/>
      <c r="C36810" s="9"/>
    </row>
    <row r="36811" spans="2:3">
      <c r="B36811" s="9"/>
      <c r="C36811" s="9"/>
    </row>
    <row r="36812" spans="2:3">
      <c r="B36812" s="9"/>
      <c r="C36812" s="9"/>
    </row>
    <row r="36813" spans="2:3">
      <c r="B36813" s="9"/>
      <c r="C36813" s="9"/>
    </row>
    <row r="36814" spans="2:3">
      <c r="B36814" s="9"/>
      <c r="C36814" s="9"/>
    </row>
    <row r="36815" spans="2:3">
      <c r="B36815" s="9"/>
      <c r="C36815" s="9"/>
    </row>
    <row r="36816" spans="2:3">
      <c r="B36816" s="9"/>
      <c r="C36816" s="9"/>
    </row>
    <row r="36817" spans="2:3">
      <c r="B36817" s="9"/>
      <c r="C36817" s="9"/>
    </row>
    <row r="36818" spans="2:3">
      <c r="B36818" s="9"/>
      <c r="C36818" s="9"/>
    </row>
    <row r="36819" spans="2:3">
      <c r="B36819" s="9"/>
      <c r="C36819" s="9"/>
    </row>
    <row r="36820" spans="2:3">
      <c r="B36820" s="9"/>
      <c r="C36820" s="9"/>
    </row>
    <row r="36821" spans="2:3">
      <c r="B36821" s="9"/>
      <c r="C36821" s="9"/>
    </row>
    <row r="36822" spans="2:3">
      <c r="B36822" s="9"/>
      <c r="C36822" s="9"/>
    </row>
    <row r="36823" spans="2:3">
      <c r="B36823" s="9"/>
      <c r="C36823" s="9"/>
    </row>
    <row r="36824" spans="2:3">
      <c r="B36824" s="9"/>
      <c r="C36824" s="9"/>
    </row>
    <row r="36825" spans="2:3">
      <c r="B36825" s="9"/>
      <c r="C36825" s="9"/>
    </row>
    <row r="36826" spans="2:3">
      <c r="B36826" s="9"/>
      <c r="C36826" s="9"/>
    </row>
    <row r="36827" spans="2:3">
      <c r="B36827" s="9"/>
      <c r="C36827" s="9"/>
    </row>
    <row r="36828" spans="2:3">
      <c r="B36828" s="9"/>
      <c r="C36828" s="9"/>
    </row>
    <row r="36829" spans="2:3">
      <c r="B36829" s="9"/>
      <c r="C36829" s="9"/>
    </row>
    <row r="36830" spans="2:3">
      <c r="B36830" s="9"/>
      <c r="C36830" s="9"/>
    </row>
    <row r="36831" spans="2:3">
      <c r="B36831" s="9"/>
      <c r="C36831" s="9"/>
    </row>
    <row r="36832" spans="2:3">
      <c r="B36832" s="9"/>
      <c r="C36832" s="9"/>
    </row>
    <row r="36833" spans="2:3">
      <c r="B36833" s="9"/>
      <c r="C36833" s="9"/>
    </row>
    <row r="36834" spans="2:3">
      <c r="B36834" s="9"/>
      <c r="C36834" s="9"/>
    </row>
    <row r="36835" spans="2:3">
      <c r="B36835" s="9"/>
      <c r="C36835" s="9"/>
    </row>
    <row r="36836" spans="2:3">
      <c r="B36836" s="9"/>
      <c r="C36836" s="9"/>
    </row>
    <row r="36837" spans="2:3">
      <c r="B36837" s="9"/>
      <c r="C36837" s="9"/>
    </row>
    <row r="36838" spans="2:3">
      <c r="B36838" s="9"/>
      <c r="C36838" s="9"/>
    </row>
    <row r="36839" spans="2:3">
      <c r="B36839" s="9"/>
      <c r="C36839" s="9"/>
    </row>
    <row r="36840" spans="2:3">
      <c r="B36840" s="9"/>
      <c r="C36840" s="9"/>
    </row>
    <row r="36841" spans="2:3">
      <c r="B36841" s="9"/>
      <c r="C36841" s="9"/>
    </row>
    <row r="36842" spans="2:3">
      <c r="B36842" s="9"/>
      <c r="C36842" s="9"/>
    </row>
    <row r="36843" spans="2:3">
      <c r="B36843" s="9"/>
      <c r="C36843" s="9"/>
    </row>
    <row r="36844" spans="2:3">
      <c r="B36844" s="9"/>
      <c r="C36844" s="9"/>
    </row>
    <row r="36845" spans="2:3">
      <c r="B36845" s="9"/>
      <c r="C36845" s="9"/>
    </row>
    <row r="36846" spans="2:3">
      <c r="B36846" s="9"/>
      <c r="C36846" s="9"/>
    </row>
    <row r="36847" spans="2:3">
      <c r="B36847" s="9"/>
      <c r="C36847" s="9"/>
    </row>
    <row r="36848" spans="2:3">
      <c r="B36848" s="9"/>
      <c r="C36848" s="9"/>
    </row>
    <row r="36849" spans="2:3">
      <c r="B36849" s="9"/>
      <c r="C36849" s="9"/>
    </row>
    <row r="36850" spans="2:3">
      <c r="B36850" s="9"/>
      <c r="C36850" s="9"/>
    </row>
    <row r="36851" spans="2:3">
      <c r="B36851" s="9"/>
      <c r="C36851" s="9"/>
    </row>
    <row r="36852" spans="2:3">
      <c r="B36852" s="9"/>
      <c r="C36852" s="9"/>
    </row>
    <row r="36853" spans="2:3">
      <c r="B36853" s="9"/>
      <c r="C36853" s="9"/>
    </row>
    <row r="36854" spans="2:3">
      <c r="B36854" s="9"/>
      <c r="C36854" s="9"/>
    </row>
    <row r="36855" spans="2:3">
      <c r="B36855" s="9"/>
      <c r="C36855" s="9"/>
    </row>
    <row r="36856" spans="2:3">
      <c r="B36856" s="9"/>
      <c r="C36856" s="9"/>
    </row>
    <row r="36857" spans="2:3">
      <c r="B36857" s="9"/>
      <c r="C36857" s="9"/>
    </row>
    <row r="36858" spans="2:3">
      <c r="B36858" s="9"/>
      <c r="C36858" s="9"/>
    </row>
    <row r="36859" spans="2:3">
      <c r="B36859" s="9"/>
      <c r="C36859" s="9"/>
    </row>
    <row r="36860" spans="2:3">
      <c r="B36860" s="9"/>
      <c r="C36860" s="9"/>
    </row>
    <row r="36861" spans="2:3">
      <c r="B36861" s="9"/>
      <c r="C36861" s="9"/>
    </row>
    <row r="36862" spans="2:3">
      <c r="B36862" s="9"/>
      <c r="C36862" s="9"/>
    </row>
    <row r="36863" spans="2:3">
      <c r="B36863" s="9"/>
      <c r="C36863" s="9"/>
    </row>
    <row r="36864" spans="2:3">
      <c r="B36864" s="9"/>
      <c r="C36864" s="9"/>
    </row>
    <row r="36865" spans="2:3">
      <c r="B36865" s="9"/>
      <c r="C36865" s="9"/>
    </row>
    <row r="36866" spans="2:3">
      <c r="B36866" s="9"/>
      <c r="C36866" s="9"/>
    </row>
    <row r="36867" spans="2:3">
      <c r="B36867" s="9"/>
      <c r="C36867" s="9"/>
    </row>
    <row r="36868" spans="2:3">
      <c r="B36868" s="9"/>
      <c r="C36868" s="9"/>
    </row>
    <row r="36869" spans="2:3">
      <c r="B36869" s="9"/>
      <c r="C36869" s="9"/>
    </row>
    <row r="36870" spans="2:3">
      <c r="B36870" s="9"/>
      <c r="C36870" s="9"/>
    </row>
    <row r="36871" spans="2:3">
      <c r="B36871" s="9"/>
      <c r="C36871" s="9"/>
    </row>
    <row r="36872" spans="2:3">
      <c r="B36872" s="9"/>
      <c r="C36872" s="9"/>
    </row>
    <row r="36873" spans="2:3">
      <c r="B36873" s="9"/>
      <c r="C36873" s="9"/>
    </row>
    <row r="36874" spans="2:3">
      <c r="B36874" s="9"/>
      <c r="C36874" s="9"/>
    </row>
    <row r="36875" spans="2:3">
      <c r="B36875" s="9"/>
      <c r="C36875" s="9"/>
    </row>
    <row r="36876" spans="2:3">
      <c r="B36876" s="9"/>
      <c r="C36876" s="9"/>
    </row>
    <row r="36877" spans="2:3">
      <c r="B36877" s="9"/>
      <c r="C36877" s="9"/>
    </row>
    <row r="36878" spans="2:3">
      <c r="B36878" s="9"/>
      <c r="C36878" s="9"/>
    </row>
    <row r="36879" spans="2:3">
      <c r="B36879" s="9"/>
      <c r="C36879" s="9"/>
    </row>
    <row r="36880" spans="2:3">
      <c r="B36880" s="9"/>
      <c r="C36880" s="9"/>
    </row>
    <row r="36881" spans="2:3">
      <c r="B36881" s="9"/>
      <c r="C36881" s="9"/>
    </row>
    <row r="36882" spans="2:3">
      <c r="B36882" s="9"/>
      <c r="C36882" s="9"/>
    </row>
    <row r="36883" spans="2:3">
      <c r="B36883" s="9"/>
      <c r="C36883" s="9"/>
    </row>
    <row r="36884" spans="2:3">
      <c r="B36884" s="9"/>
      <c r="C36884" s="9"/>
    </row>
    <row r="36885" spans="2:3">
      <c r="B36885" s="9"/>
      <c r="C36885" s="9"/>
    </row>
    <row r="36886" spans="2:3">
      <c r="B36886" s="9"/>
      <c r="C36886" s="9"/>
    </row>
    <row r="36887" spans="2:3">
      <c r="B36887" s="9"/>
      <c r="C36887" s="9"/>
    </row>
    <row r="36888" spans="2:3">
      <c r="B36888" s="9"/>
      <c r="C36888" s="9"/>
    </row>
    <row r="36889" spans="2:3">
      <c r="B36889" s="9"/>
      <c r="C36889" s="9"/>
    </row>
    <row r="36890" spans="2:3">
      <c r="B36890" s="9"/>
      <c r="C36890" s="9"/>
    </row>
    <row r="36891" spans="2:3">
      <c r="B36891" s="9"/>
      <c r="C36891" s="9"/>
    </row>
    <row r="36892" spans="2:3">
      <c r="B36892" s="9"/>
      <c r="C36892" s="9"/>
    </row>
    <row r="36893" spans="2:3">
      <c r="B36893" s="9"/>
      <c r="C36893" s="9"/>
    </row>
    <row r="36894" spans="2:3">
      <c r="B36894" s="9"/>
      <c r="C36894" s="9"/>
    </row>
    <row r="36895" spans="2:3">
      <c r="B36895" s="9"/>
      <c r="C36895" s="9"/>
    </row>
    <row r="36896" spans="2:3">
      <c r="B36896" s="9"/>
      <c r="C36896" s="9"/>
    </row>
    <row r="36897" spans="2:3">
      <c r="B36897" s="9"/>
      <c r="C36897" s="9"/>
    </row>
    <row r="36898" spans="2:3">
      <c r="B36898" s="9"/>
      <c r="C36898" s="9"/>
    </row>
    <row r="36899" spans="2:3">
      <c r="B36899" s="9"/>
      <c r="C36899" s="9"/>
    </row>
    <row r="36900" spans="2:3">
      <c r="B36900" s="9"/>
      <c r="C36900" s="9"/>
    </row>
    <row r="36901" spans="2:3">
      <c r="B36901" s="9"/>
      <c r="C36901" s="9"/>
    </row>
    <row r="36902" spans="2:3">
      <c r="B36902" s="9"/>
      <c r="C36902" s="9"/>
    </row>
    <row r="36903" spans="2:3">
      <c r="B36903" s="9"/>
      <c r="C36903" s="9"/>
    </row>
    <row r="36904" spans="2:3">
      <c r="B36904" s="9"/>
      <c r="C36904" s="9"/>
    </row>
    <row r="36905" spans="2:3">
      <c r="B36905" s="9"/>
      <c r="C36905" s="9"/>
    </row>
    <row r="36906" spans="2:3">
      <c r="B36906" s="9"/>
      <c r="C36906" s="9"/>
    </row>
    <row r="36907" spans="2:3">
      <c r="B36907" s="9"/>
      <c r="C36907" s="9"/>
    </row>
    <row r="36908" spans="2:3">
      <c r="B36908" s="9"/>
      <c r="C36908" s="9"/>
    </row>
    <row r="36909" spans="2:3">
      <c r="B36909" s="9"/>
      <c r="C36909" s="9"/>
    </row>
    <row r="36910" spans="2:3">
      <c r="B36910" s="9"/>
      <c r="C36910" s="9"/>
    </row>
    <row r="36911" spans="2:3">
      <c r="B36911" s="9"/>
      <c r="C36911" s="9"/>
    </row>
    <row r="36912" spans="2:3">
      <c r="B36912" s="9"/>
      <c r="C36912" s="9"/>
    </row>
    <row r="36913" spans="2:3">
      <c r="B36913" s="9"/>
      <c r="C36913" s="9"/>
    </row>
    <row r="36914" spans="2:3">
      <c r="B36914" s="9"/>
      <c r="C36914" s="9"/>
    </row>
    <row r="36915" spans="2:3">
      <c r="B36915" s="9"/>
      <c r="C36915" s="9"/>
    </row>
    <row r="36916" spans="2:3">
      <c r="B36916" s="9"/>
      <c r="C36916" s="9"/>
    </row>
    <row r="36917" spans="2:3">
      <c r="B36917" s="9"/>
      <c r="C36917" s="9"/>
    </row>
    <row r="36918" spans="2:3">
      <c r="B36918" s="9"/>
      <c r="C36918" s="9"/>
    </row>
    <row r="36919" spans="2:3">
      <c r="B36919" s="9"/>
      <c r="C36919" s="9"/>
    </row>
    <row r="36920" spans="2:3">
      <c r="B36920" s="9"/>
      <c r="C36920" s="9"/>
    </row>
    <row r="36921" spans="2:3">
      <c r="B36921" s="9"/>
      <c r="C36921" s="9"/>
    </row>
    <row r="36922" spans="2:3">
      <c r="B36922" s="9"/>
      <c r="C36922" s="9"/>
    </row>
    <row r="36923" spans="2:3">
      <c r="B36923" s="9"/>
      <c r="C36923" s="9"/>
    </row>
    <row r="36924" spans="2:3">
      <c r="B36924" s="9"/>
      <c r="C36924" s="9"/>
    </row>
    <row r="36925" spans="2:3">
      <c r="B36925" s="9"/>
      <c r="C36925" s="9"/>
    </row>
    <row r="36926" spans="2:3">
      <c r="B36926" s="9"/>
      <c r="C36926" s="9"/>
    </row>
    <row r="36927" spans="2:3">
      <c r="B36927" s="9"/>
      <c r="C36927" s="9"/>
    </row>
    <row r="36928" spans="2:3">
      <c r="B36928" s="9"/>
      <c r="C36928" s="9"/>
    </row>
    <row r="36929" spans="2:3">
      <c r="B36929" s="9"/>
      <c r="C36929" s="9"/>
    </row>
    <row r="36930" spans="2:3">
      <c r="B36930" s="9"/>
      <c r="C36930" s="9"/>
    </row>
    <row r="36931" spans="2:3">
      <c r="B36931" s="9"/>
      <c r="C36931" s="9"/>
    </row>
    <row r="36932" spans="2:3">
      <c r="B36932" s="9"/>
      <c r="C36932" s="9"/>
    </row>
    <row r="36933" spans="2:3">
      <c r="B36933" s="9"/>
      <c r="C36933" s="9"/>
    </row>
    <row r="36934" spans="2:3">
      <c r="B36934" s="9"/>
      <c r="C36934" s="9"/>
    </row>
    <row r="36935" spans="2:3">
      <c r="B36935" s="9"/>
      <c r="C36935" s="9"/>
    </row>
    <row r="36936" spans="2:3">
      <c r="B36936" s="9"/>
      <c r="C36936" s="9"/>
    </row>
    <row r="36937" spans="2:3">
      <c r="B36937" s="9"/>
      <c r="C36937" s="9"/>
    </row>
    <row r="36938" spans="2:3">
      <c r="B36938" s="9"/>
      <c r="C36938" s="9"/>
    </row>
    <row r="36939" spans="2:3">
      <c r="B36939" s="9"/>
      <c r="C36939" s="9"/>
    </row>
    <row r="36940" spans="2:3">
      <c r="B36940" s="9"/>
      <c r="C36940" s="9"/>
    </row>
    <row r="36941" spans="2:3">
      <c r="B36941" s="9"/>
      <c r="C36941" s="9"/>
    </row>
    <row r="36942" spans="2:3">
      <c r="B36942" s="9"/>
      <c r="C36942" s="9"/>
    </row>
    <row r="36943" spans="2:3">
      <c r="B36943" s="9"/>
      <c r="C36943" s="9"/>
    </row>
    <row r="36944" spans="2:3">
      <c r="B36944" s="9"/>
      <c r="C36944" s="9"/>
    </row>
    <row r="36945" spans="2:3">
      <c r="B36945" s="9"/>
      <c r="C36945" s="9"/>
    </row>
    <row r="36946" spans="2:3">
      <c r="B36946" s="9"/>
      <c r="C36946" s="9"/>
    </row>
    <row r="36947" spans="2:3">
      <c r="B36947" s="9"/>
      <c r="C36947" s="9"/>
    </row>
    <row r="36948" spans="2:3">
      <c r="B36948" s="9"/>
      <c r="C36948" s="9"/>
    </row>
    <row r="36949" spans="2:3">
      <c r="B36949" s="9"/>
      <c r="C36949" s="9"/>
    </row>
    <row r="36950" spans="2:3">
      <c r="B36950" s="9"/>
      <c r="C36950" s="9"/>
    </row>
    <row r="36951" spans="2:3">
      <c r="B36951" s="9"/>
      <c r="C36951" s="9"/>
    </row>
    <row r="36952" spans="2:3">
      <c r="B36952" s="9"/>
      <c r="C36952" s="9"/>
    </row>
    <row r="36953" spans="2:3">
      <c r="B36953" s="9"/>
      <c r="C36953" s="9"/>
    </row>
    <row r="36954" spans="2:3">
      <c r="B36954" s="9"/>
      <c r="C36954" s="9"/>
    </row>
    <row r="36955" spans="2:3">
      <c r="B36955" s="9"/>
      <c r="C36955" s="9"/>
    </row>
    <row r="36956" spans="2:3">
      <c r="B36956" s="9"/>
      <c r="C36956" s="9"/>
    </row>
    <row r="36957" spans="2:3">
      <c r="B36957" s="9"/>
      <c r="C36957" s="9"/>
    </row>
    <row r="36958" spans="2:3">
      <c r="B36958" s="9"/>
      <c r="C36958" s="9"/>
    </row>
    <row r="36959" spans="2:3">
      <c r="B36959" s="9"/>
      <c r="C36959" s="9"/>
    </row>
    <row r="36960" spans="2:3">
      <c r="B36960" s="9"/>
      <c r="C36960" s="9"/>
    </row>
    <row r="36961" spans="2:3">
      <c r="B36961" s="9"/>
      <c r="C36961" s="9"/>
    </row>
    <row r="36962" spans="2:3">
      <c r="B36962" s="9"/>
      <c r="C36962" s="9"/>
    </row>
    <row r="36963" spans="2:3">
      <c r="B36963" s="9"/>
      <c r="C36963" s="9"/>
    </row>
    <row r="36964" spans="2:3">
      <c r="B36964" s="9"/>
      <c r="C36964" s="9"/>
    </row>
    <row r="36965" spans="2:3">
      <c r="B36965" s="9"/>
      <c r="C36965" s="9"/>
    </row>
    <row r="36966" spans="2:3">
      <c r="B36966" s="9"/>
      <c r="C36966" s="9"/>
    </row>
    <row r="36967" spans="2:3">
      <c r="B36967" s="9"/>
      <c r="C36967" s="9"/>
    </row>
    <row r="36968" spans="2:3">
      <c r="B36968" s="9"/>
      <c r="C36968" s="9"/>
    </row>
    <row r="36969" spans="2:3">
      <c r="B36969" s="9"/>
      <c r="C36969" s="9"/>
    </row>
    <row r="36970" spans="2:3">
      <c r="B36970" s="9"/>
      <c r="C36970" s="9"/>
    </row>
    <row r="36971" spans="2:3">
      <c r="B36971" s="9"/>
      <c r="C36971" s="9"/>
    </row>
    <row r="36972" spans="2:3">
      <c r="B36972" s="9"/>
      <c r="C36972" s="9"/>
    </row>
    <row r="36973" spans="2:3">
      <c r="B36973" s="9"/>
      <c r="C36973" s="9"/>
    </row>
    <row r="36974" spans="2:3">
      <c r="B36974" s="9"/>
      <c r="C36974" s="9"/>
    </row>
    <row r="36975" spans="2:3">
      <c r="B36975" s="9"/>
      <c r="C36975" s="9"/>
    </row>
    <row r="36976" spans="2:3">
      <c r="B36976" s="9"/>
      <c r="C36976" s="9"/>
    </row>
    <row r="36977" spans="2:3">
      <c r="B36977" s="9"/>
      <c r="C36977" s="9"/>
    </row>
    <row r="36978" spans="2:3">
      <c r="B36978" s="9"/>
      <c r="C36978" s="9"/>
    </row>
    <row r="36979" spans="2:3">
      <c r="B36979" s="9"/>
      <c r="C36979" s="9"/>
    </row>
    <row r="36980" spans="2:3">
      <c r="B36980" s="9"/>
      <c r="C36980" s="9"/>
    </row>
    <row r="36981" spans="2:3">
      <c r="B36981" s="9"/>
      <c r="C36981" s="9"/>
    </row>
    <row r="36982" spans="2:3">
      <c r="B36982" s="9"/>
      <c r="C36982" s="9"/>
    </row>
    <row r="36983" spans="2:3">
      <c r="B36983" s="9"/>
      <c r="C36983" s="9"/>
    </row>
    <row r="36984" spans="2:3">
      <c r="B36984" s="9"/>
      <c r="C36984" s="9"/>
    </row>
    <row r="36985" spans="2:3">
      <c r="B36985" s="9"/>
      <c r="C36985" s="9"/>
    </row>
    <row r="36986" spans="2:3">
      <c r="B36986" s="9"/>
      <c r="C36986" s="9"/>
    </row>
    <row r="36987" spans="2:3">
      <c r="B36987" s="9"/>
      <c r="C36987" s="9"/>
    </row>
    <row r="36988" spans="2:3">
      <c r="B36988" s="9"/>
      <c r="C36988" s="9"/>
    </row>
    <row r="36989" spans="2:3">
      <c r="B36989" s="9"/>
      <c r="C36989" s="9"/>
    </row>
    <row r="36990" spans="2:3">
      <c r="B36990" s="9"/>
      <c r="C36990" s="9"/>
    </row>
    <row r="36991" spans="2:3">
      <c r="B36991" s="9"/>
      <c r="C36991" s="9"/>
    </row>
    <row r="36992" spans="2:3">
      <c r="B36992" s="9"/>
      <c r="C36992" s="9"/>
    </row>
    <row r="36993" spans="2:3">
      <c r="B36993" s="9"/>
      <c r="C36993" s="9"/>
    </row>
    <row r="36994" spans="2:3">
      <c r="B36994" s="9"/>
      <c r="C36994" s="9"/>
    </row>
    <row r="36995" spans="2:3">
      <c r="B36995" s="9"/>
      <c r="C36995" s="9"/>
    </row>
    <row r="36996" spans="2:3">
      <c r="B36996" s="9"/>
      <c r="C36996" s="9"/>
    </row>
    <row r="36997" spans="2:3">
      <c r="B36997" s="9"/>
      <c r="C36997" s="9"/>
    </row>
    <row r="36998" spans="2:3">
      <c r="B36998" s="9"/>
      <c r="C36998" s="9"/>
    </row>
    <row r="36999" spans="2:3">
      <c r="B36999" s="9"/>
      <c r="C36999" s="9"/>
    </row>
    <row r="37000" spans="2:3">
      <c r="B37000" s="9"/>
      <c r="C37000" s="9"/>
    </row>
    <row r="37001" spans="2:3">
      <c r="B37001" s="9"/>
      <c r="C37001" s="9"/>
    </row>
    <row r="37002" spans="2:3">
      <c r="B37002" s="9"/>
      <c r="C37002" s="9"/>
    </row>
    <row r="37003" spans="2:3">
      <c r="B37003" s="9"/>
      <c r="C37003" s="9"/>
    </row>
    <row r="37004" spans="2:3">
      <c r="B37004" s="9"/>
      <c r="C37004" s="9"/>
    </row>
    <row r="37005" spans="2:3">
      <c r="B37005" s="9"/>
      <c r="C37005" s="9"/>
    </row>
    <row r="37006" spans="2:3">
      <c r="B37006" s="9"/>
      <c r="C37006" s="9"/>
    </row>
    <row r="37007" spans="2:3">
      <c r="B37007" s="9"/>
      <c r="C37007" s="9"/>
    </row>
    <row r="37008" spans="2:3">
      <c r="B37008" s="9"/>
      <c r="C37008" s="9"/>
    </row>
    <row r="37009" spans="2:3">
      <c r="B37009" s="9"/>
      <c r="C37009" s="9"/>
    </row>
    <row r="37010" spans="2:3">
      <c r="B37010" s="9"/>
      <c r="C37010" s="9"/>
    </row>
    <row r="37011" spans="2:3">
      <c r="B37011" s="9"/>
      <c r="C37011" s="9"/>
    </row>
    <row r="37012" spans="2:3">
      <c r="B37012" s="9"/>
      <c r="C37012" s="9"/>
    </row>
    <row r="37013" spans="2:3">
      <c r="B37013" s="9"/>
      <c r="C37013" s="9"/>
    </row>
    <row r="37014" spans="2:3">
      <c r="B37014" s="9"/>
      <c r="C37014" s="9"/>
    </row>
    <row r="37015" spans="2:3">
      <c r="B37015" s="9"/>
      <c r="C37015" s="9"/>
    </row>
    <row r="37016" spans="2:3">
      <c r="B37016" s="9"/>
      <c r="C37016" s="9"/>
    </row>
    <row r="37017" spans="2:3">
      <c r="B37017" s="9"/>
      <c r="C37017" s="9"/>
    </row>
    <row r="37018" spans="2:3">
      <c r="B37018" s="9"/>
      <c r="C37018" s="9"/>
    </row>
    <row r="37019" spans="2:3">
      <c r="B37019" s="9"/>
      <c r="C37019" s="9"/>
    </row>
    <row r="37020" spans="2:3">
      <c r="B37020" s="9"/>
      <c r="C37020" s="9"/>
    </row>
    <row r="37021" spans="2:3">
      <c r="B37021" s="9"/>
      <c r="C37021" s="9"/>
    </row>
    <row r="37022" spans="2:3">
      <c r="B37022" s="9"/>
      <c r="C37022" s="9"/>
    </row>
    <row r="37023" spans="2:3">
      <c r="B37023" s="9"/>
      <c r="C37023" s="9"/>
    </row>
    <row r="37024" spans="2:3">
      <c r="B37024" s="9"/>
      <c r="C37024" s="9"/>
    </row>
    <row r="37025" spans="2:3">
      <c r="B37025" s="9"/>
      <c r="C37025" s="9"/>
    </row>
    <row r="37026" spans="2:3">
      <c r="B37026" s="9"/>
      <c r="C37026" s="9"/>
    </row>
    <row r="37027" spans="2:3">
      <c r="B37027" s="9"/>
      <c r="C37027" s="9"/>
    </row>
    <row r="37028" spans="2:3">
      <c r="B37028" s="9"/>
      <c r="C37028" s="9"/>
    </row>
    <row r="37029" spans="2:3">
      <c r="B37029" s="9"/>
      <c r="C37029" s="9"/>
    </row>
    <row r="37030" spans="2:3">
      <c r="B37030" s="9"/>
      <c r="C37030" s="9"/>
    </row>
    <row r="37031" spans="2:3">
      <c r="B37031" s="9"/>
      <c r="C37031" s="9"/>
    </row>
    <row r="37032" spans="2:3">
      <c r="B37032" s="9"/>
      <c r="C37032" s="9"/>
    </row>
    <row r="37033" spans="2:3">
      <c r="B37033" s="9"/>
      <c r="C37033" s="9"/>
    </row>
    <row r="37034" spans="2:3">
      <c r="B37034" s="9"/>
      <c r="C37034" s="9"/>
    </row>
    <row r="37035" spans="2:3">
      <c r="B37035" s="9"/>
      <c r="C37035" s="9"/>
    </row>
    <row r="37036" spans="2:3">
      <c r="B37036" s="9"/>
      <c r="C37036" s="9"/>
    </row>
    <row r="37037" spans="2:3">
      <c r="B37037" s="9"/>
      <c r="C37037" s="9"/>
    </row>
    <row r="37038" spans="2:3">
      <c r="B37038" s="9"/>
      <c r="C37038" s="9"/>
    </row>
    <row r="37039" spans="2:3">
      <c r="B37039" s="9"/>
      <c r="C37039" s="9"/>
    </row>
    <row r="37040" spans="2:3">
      <c r="B37040" s="9"/>
      <c r="C37040" s="9"/>
    </row>
    <row r="37041" spans="2:3">
      <c r="B37041" s="9"/>
      <c r="C37041" s="9"/>
    </row>
    <row r="37042" spans="2:3">
      <c r="B37042" s="9"/>
      <c r="C37042" s="9"/>
    </row>
    <row r="37043" spans="2:3">
      <c r="B37043" s="9"/>
      <c r="C37043" s="9"/>
    </row>
    <row r="37044" spans="2:3">
      <c r="B37044" s="9"/>
      <c r="C37044" s="9"/>
    </row>
    <row r="37045" spans="2:3">
      <c r="B37045" s="9"/>
      <c r="C37045" s="9"/>
    </row>
    <row r="37046" spans="2:3">
      <c r="B37046" s="9"/>
      <c r="C37046" s="9"/>
    </row>
    <row r="37047" spans="2:3">
      <c r="B37047" s="9"/>
      <c r="C37047" s="9"/>
    </row>
    <row r="37048" spans="2:3">
      <c r="B37048" s="9"/>
      <c r="C37048" s="9"/>
    </row>
    <row r="37049" spans="2:3">
      <c r="B37049" s="9"/>
      <c r="C37049" s="9"/>
    </row>
    <row r="37050" spans="2:3">
      <c r="B37050" s="9"/>
      <c r="C37050" s="9"/>
    </row>
    <row r="37051" spans="2:3">
      <c r="B37051" s="9"/>
      <c r="C37051" s="9"/>
    </row>
    <row r="37052" spans="2:3">
      <c r="B37052" s="9"/>
      <c r="C37052" s="9"/>
    </row>
    <row r="37053" spans="2:3">
      <c r="B37053" s="9"/>
      <c r="C37053" s="9"/>
    </row>
    <row r="37054" spans="2:3">
      <c r="B37054" s="9"/>
      <c r="C37054" s="9"/>
    </row>
    <row r="37055" spans="2:3">
      <c r="B37055" s="9"/>
      <c r="C37055" s="9"/>
    </row>
    <row r="37056" spans="2:3">
      <c r="B37056" s="9"/>
      <c r="C37056" s="9"/>
    </row>
    <row r="37057" spans="2:3">
      <c r="B37057" s="9"/>
      <c r="C37057" s="9"/>
    </row>
    <row r="37058" spans="2:3">
      <c r="B37058" s="9"/>
      <c r="C37058" s="9"/>
    </row>
    <row r="37059" spans="2:3">
      <c r="B37059" s="9"/>
      <c r="C37059" s="9"/>
    </row>
    <row r="37060" spans="2:3">
      <c r="B37060" s="9"/>
      <c r="C37060" s="9"/>
    </row>
    <row r="37061" spans="2:3">
      <c r="B37061" s="9"/>
      <c r="C37061" s="9"/>
    </row>
    <row r="37062" spans="2:3">
      <c r="B37062" s="9"/>
      <c r="C37062" s="9"/>
    </row>
    <row r="37063" spans="2:3">
      <c r="B37063" s="9"/>
      <c r="C37063" s="9"/>
    </row>
    <row r="37064" spans="2:3">
      <c r="B37064" s="9"/>
      <c r="C37064" s="9"/>
    </row>
    <row r="37065" spans="2:3">
      <c r="B37065" s="9"/>
      <c r="C37065" s="9"/>
    </row>
    <row r="37066" spans="2:3">
      <c r="B37066" s="9"/>
      <c r="C37066" s="9"/>
    </row>
    <row r="37067" spans="2:3">
      <c r="B37067" s="9"/>
      <c r="C37067" s="9"/>
    </row>
    <row r="37068" spans="2:3">
      <c r="B37068" s="9"/>
      <c r="C37068" s="9"/>
    </row>
    <row r="37069" spans="2:3">
      <c r="B37069" s="9"/>
      <c r="C37069" s="9"/>
    </row>
    <row r="37070" spans="2:3">
      <c r="B37070" s="9"/>
      <c r="C37070" s="9"/>
    </row>
    <row r="37071" spans="2:3">
      <c r="B37071" s="9"/>
      <c r="C37071" s="9"/>
    </row>
    <row r="37072" spans="2:3">
      <c r="B37072" s="9"/>
      <c r="C37072" s="9"/>
    </row>
    <row r="37073" spans="2:3">
      <c r="B37073" s="9"/>
      <c r="C37073" s="9"/>
    </row>
    <row r="37074" spans="2:3">
      <c r="B37074" s="9"/>
      <c r="C37074" s="9"/>
    </row>
    <row r="37075" spans="2:3">
      <c r="B37075" s="9"/>
      <c r="C37075" s="9"/>
    </row>
    <row r="37076" spans="2:3">
      <c r="B37076" s="9"/>
      <c r="C37076" s="9"/>
    </row>
    <row r="37077" spans="2:3">
      <c r="B37077" s="9"/>
      <c r="C37077" s="9"/>
    </row>
    <row r="37078" spans="2:3">
      <c r="B37078" s="9"/>
      <c r="C37078" s="9"/>
    </row>
    <row r="37079" spans="2:3">
      <c r="B37079" s="9"/>
      <c r="C37079" s="9"/>
    </row>
    <row r="37080" spans="2:3">
      <c r="B37080" s="9"/>
      <c r="C37080" s="9"/>
    </row>
    <row r="37081" spans="2:3">
      <c r="B37081" s="9"/>
      <c r="C37081" s="9"/>
    </row>
    <row r="37082" spans="2:3">
      <c r="B37082" s="9"/>
      <c r="C37082" s="9"/>
    </row>
    <row r="37083" spans="2:3">
      <c r="B37083" s="9"/>
      <c r="C37083" s="9"/>
    </row>
    <row r="37084" spans="2:3">
      <c r="B37084" s="9"/>
      <c r="C37084" s="9"/>
    </row>
    <row r="37085" spans="2:3">
      <c r="B37085" s="9"/>
      <c r="C37085" s="9"/>
    </row>
    <row r="37086" spans="2:3">
      <c r="B37086" s="9"/>
      <c r="C37086" s="9"/>
    </row>
    <row r="37087" spans="2:3">
      <c r="B37087" s="9"/>
      <c r="C37087" s="9"/>
    </row>
    <row r="37088" spans="2:3">
      <c r="B37088" s="9"/>
      <c r="C37088" s="9"/>
    </row>
    <row r="37089" spans="2:3">
      <c r="B37089" s="9"/>
      <c r="C37089" s="9"/>
    </row>
    <row r="37090" spans="2:3">
      <c r="B37090" s="9"/>
      <c r="C37090" s="9"/>
    </row>
    <row r="37091" spans="2:3">
      <c r="B37091" s="9"/>
      <c r="C37091" s="9"/>
    </row>
    <row r="37092" spans="2:3">
      <c r="B37092" s="9"/>
      <c r="C37092" s="9"/>
    </row>
    <row r="37093" spans="2:3">
      <c r="B37093" s="9"/>
      <c r="C37093" s="9"/>
    </row>
    <row r="37094" spans="2:3">
      <c r="B37094" s="9"/>
      <c r="C37094" s="9"/>
    </row>
    <row r="37095" spans="2:3">
      <c r="B37095" s="9"/>
      <c r="C37095" s="9"/>
    </row>
    <row r="37096" spans="2:3">
      <c r="B37096" s="9"/>
      <c r="C37096" s="9"/>
    </row>
    <row r="37097" spans="2:3">
      <c r="B37097" s="9"/>
      <c r="C37097" s="9"/>
    </row>
    <row r="37098" spans="2:3">
      <c r="B37098" s="9"/>
      <c r="C37098" s="9"/>
    </row>
    <row r="37099" spans="2:3">
      <c r="B37099" s="9"/>
      <c r="C37099" s="9"/>
    </row>
    <row r="37100" spans="2:3">
      <c r="B37100" s="9"/>
      <c r="C37100" s="9"/>
    </row>
    <row r="37101" spans="2:3">
      <c r="B37101" s="9"/>
      <c r="C37101" s="9"/>
    </row>
    <row r="37102" spans="2:3">
      <c r="B37102" s="9"/>
      <c r="C37102" s="9"/>
    </row>
    <row r="37103" spans="2:3">
      <c r="B37103" s="9"/>
      <c r="C37103" s="9"/>
    </row>
    <row r="37104" spans="2:3">
      <c r="B37104" s="9"/>
      <c r="C37104" s="9"/>
    </row>
    <row r="37105" spans="2:3">
      <c r="B37105" s="9"/>
      <c r="C37105" s="9"/>
    </row>
    <row r="37106" spans="2:3">
      <c r="B37106" s="9"/>
      <c r="C37106" s="9"/>
    </row>
    <row r="37107" spans="2:3">
      <c r="B37107" s="9"/>
      <c r="C37107" s="9"/>
    </row>
    <row r="37108" spans="2:3">
      <c r="B37108" s="9"/>
      <c r="C37108" s="9"/>
    </row>
    <row r="37109" spans="2:3">
      <c r="B37109" s="9"/>
      <c r="C37109" s="9"/>
    </row>
    <row r="37110" spans="2:3">
      <c r="B37110" s="9"/>
      <c r="C37110" s="9"/>
    </row>
    <row r="37111" spans="2:3">
      <c r="B37111" s="9"/>
      <c r="C37111" s="9"/>
    </row>
    <row r="37112" spans="2:3">
      <c r="B37112" s="9"/>
      <c r="C37112" s="9"/>
    </row>
    <row r="37113" spans="2:3">
      <c r="B37113" s="9"/>
      <c r="C37113" s="9"/>
    </row>
    <row r="37114" spans="2:3">
      <c r="B37114" s="9"/>
      <c r="C37114" s="9"/>
    </row>
    <row r="37115" spans="2:3">
      <c r="B37115" s="9"/>
      <c r="C37115" s="9"/>
    </row>
    <row r="37116" spans="2:3">
      <c r="B37116" s="9"/>
      <c r="C37116" s="9"/>
    </row>
    <row r="37117" spans="2:3">
      <c r="B37117" s="9"/>
      <c r="C37117" s="9"/>
    </row>
    <row r="37118" spans="2:3">
      <c r="B37118" s="9"/>
      <c r="C37118" s="9"/>
    </row>
    <row r="37119" spans="2:3">
      <c r="B37119" s="9"/>
      <c r="C37119" s="9"/>
    </row>
    <row r="37120" spans="2:3">
      <c r="B37120" s="9"/>
      <c r="C37120" s="9"/>
    </row>
    <row r="37121" spans="2:3">
      <c r="B37121" s="9"/>
      <c r="C37121" s="9"/>
    </row>
    <row r="37122" spans="2:3">
      <c r="B37122" s="9"/>
      <c r="C37122" s="9"/>
    </row>
    <row r="37123" spans="2:3">
      <c r="B37123" s="9"/>
      <c r="C37123" s="9"/>
    </row>
    <row r="37124" spans="2:3">
      <c r="B37124" s="9"/>
      <c r="C37124" s="9"/>
    </row>
    <row r="37125" spans="2:3">
      <c r="B37125" s="9"/>
      <c r="C37125" s="9"/>
    </row>
    <row r="37126" spans="2:3">
      <c r="B37126" s="9"/>
      <c r="C37126" s="9"/>
    </row>
    <row r="37127" spans="2:3">
      <c r="B37127" s="9"/>
      <c r="C37127" s="9"/>
    </row>
    <row r="37128" spans="2:3">
      <c r="B37128" s="9"/>
      <c r="C37128" s="9"/>
    </row>
    <row r="37129" spans="2:3">
      <c r="B37129" s="9"/>
      <c r="C37129" s="9"/>
    </row>
    <row r="37130" spans="2:3">
      <c r="B37130" s="9"/>
      <c r="C37130" s="9"/>
    </row>
    <row r="37131" spans="2:3">
      <c r="B37131" s="9"/>
      <c r="C37131" s="9"/>
    </row>
    <row r="37132" spans="2:3">
      <c r="B37132" s="9"/>
      <c r="C37132" s="9"/>
    </row>
    <row r="37133" spans="2:3">
      <c r="B37133" s="9"/>
      <c r="C37133" s="9"/>
    </row>
    <row r="37134" spans="2:3">
      <c r="B37134" s="9"/>
      <c r="C37134" s="9"/>
    </row>
    <row r="37135" spans="2:3">
      <c r="B37135" s="9"/>
      <c r="C37135" s="9"/>
    </row>
    <row r="37136" spans="2:3">
      <c r="B37136" s="9"/>
      <c r="C37136" s="9"/>
    </row>
    <row r="37137" spans="2:3">
      <c r="B37137" s="9"/>
      <c r="C37137" s="9"/>
    </row>
    <row r="37138" spans="2:3">
      <c r="B37138" s="9"/>
      <c r="C37138" s="9"/>
    </row>
    <row r="37139" spans="2:3">
      <c r="B37139" s="9"/>
      <c r="C37139" s="9"/>
    </row>
    <row r="37140" spans="2:3">
      <c r="B37140" s="9"/>
      <c r="C37140" s="9"/>
    </row>
    <row r="37141" spans="2:3">
      <c r="B37141" s="9"/>
      <c r="C37141" s="9"/>
    </row>
    <row r="37142" spans="2:3">
      <c r="B37142" s="9"/>
      <c r="C37142" s="9"/>
    </row>
    <row r="37143" spans="2:3">
      <c r="B37143" s="9"/>
      <c r="C37143" s="9"/>
    </row>
    <row r="37144" spans="2:3">
      <c r="B37144" s="9"/>
      <c r="C37144" s="9"/>
    </row>
    <row r="37145" spans="2:3">
      <c r="B37145" s="9"/>
      <c r="C37145" s="9"/>
    </row>
    <row r="37146" spans="2:3">
      <c r="B37146" s="9"/>
      <c r="C37146" s="9"/>
    </row>
    <row r="37147" spans="2:3">
      <c r="B37147" s="9"/>
      <c r="C37147" s="9"/>
    </row>
    <row r="37148" spans="2:3">
      <c r="B37148" s="9"/>
      <c r="C37148" s="9"/>
    </row>
    <row r="37149" spans="2:3">
      <c r="B37149" s="9"/>
      <c r="C37149" s="9"/>
    </row>
    <row r="37150" spans="2:3">
      <c r="B37150" s="9"/>
      <c r="C37150" s="9"/>
    </row>
    <row r="37151" spans="2:3">
      <c r="B37151" s="9"/>
      <c r="C37151" s="9"/>
    </row>
    <row r="37152" spans="2:3">
      <c r="B37152" s="9"/>
      <c r="C37152" s="9"/>
    </row>
    <row r="37153" spans="2:3">
      <c r="B37153" s="9"/>
      <c r="C37153" s="9"/>
    </row>
    <row r="37154" spans="2:3">
      <c r="B37154" s="9"/>
      <c r="C37154" s="9"/>
    </row>
    <row r="37155" spans="2:3">
      <c r="B37155" s="9"/>
      <c r="C37155" s="9"/>
    </row>
    <row r="37156" spans="2:3">
      <c r="B37156" s="9"/>
      <c r="C37156" s="9"/>
    </row>
    <row r="37157" spans="2:3">
      <c r="B37157" s="9"/>
      <c r="C37157" s="9"/>
    </row>
    <row r="37158" spans="2:3">
      <c r="B37158" s="9"/>
      <c r="C37158" s="9"/>
    </row>
    <row r="37159" spans="2:3">
      <c r="B37159" s="9"/>
      <c r="C37159" s="9"/>
    </row>
    <row r="37160" spans="2:3">
      <c r="B37160" s="9"/>
      <c r="C37160" s="9"/>
    </row>
    <row r="37161" spans="2:3">
      <c r="B37161" s="9"/>
      <c r="C37161" s="9"/>
    </row>
    <row r="37162" spans="2:3">
      <c r="B37162" s="9"/>
      <c r="C37162" s="9"/>
    </row>
    <row r="37163" spans="2:3">
      <c r="B37163" s="9"/>
      <c r="C37163" s="9"/>
    </row>
    <row r="37164" spans="2:3">
      <c r="B37164" s="9"/>
      <c r="C37164" s="9"/>
    </row>
    <row r="37165" spans="2:3">
      <c r="B37165" s="9"/>
      <c r="C37165" s="9"/>
    </row>
    <row r="37166" spans="2:3">
      <c r="B37166" s="9"/>
      <c r="C37166" s="9"/>
    </row>
    <row r="37167" spans="2:3">
      <c r="B37167" s="9"/>
      <c r="C37167" s="9"/>
    </row>
    <row r="37168" spans="2:3">
      <c r="B37168" s="9"/>
      <c r="C37168" s="9"/>
    </row>
    <row r="37169" spans="2:3">
      <c r="B37169" s="9"/>
      <c r="C37169" s="9"/>
    </row>
    <row r="37170" spans="2:3">
      <c r="B37170" s="9"/>
      <c r="C37170" s="9"/>
    </row>
    <row r="37171" spans="2:3">
      <c r="B37171" s="9"/>
      <c r="C37171" s="9"/>
    </row>
    <row r="37172" spans="2:3">
      <c r="B37172" s="9"/>
      <c r="C37172" s="9"/>
    </row>
    <row r="37173" spans="2:3">
      <c r="B37173" s="9"/>
      <c r="C37173" s="9"/>
    </row>
    <row r="37174" spans="2:3">
      <c r="B37174" s="9"/>
      <c r="C37174" s="9"/>
    </row>
    <row r="37175" spans="2:3">
      <c r="B37175" s="9"/>
      <c r="C37175" s="9"/>
    </row>
    <row r="37176" spans="2:3">
      <c r="B37176" s="9"/>
      <c r="C37176" s="9"/>
    </row>
    <row r="37177" spans="2:3">
      <c r="B37177" s="9"/>
      <c r="C37177" s="9"/>
    </row>
    <row r="37178" spans="2:3">
      <c r="B37178" s="9"/>
      <c r="C37178" s="9"/>
    </row>
    <row r="37179" spans="2:3">
      <c r="B37179" s="9"/>
      <c r="C37179" s="9"/>
    </row>
    <row r="37180" spans="2:3">
      <c r="B37180" s="9"/>
      <c r="C37180" s="9"/>
    </row>
    <row r="37181" spans="2:3">
      <c r="B37181" s="9"/>
      <c r="C37181" s="9"/>
    </row>
    <row r="37182" spans="2:3">
      <c r="B37182" s="9"/>
      <c r="C37182" s="9"/>
    </row>
    <row r="37183" spans="2:3">
      <c r="B37183" s="9"/>
      <c r="C37183" s="9"/>
    </row>
    <row r="37184" spans="2:3">
      <c r="B37184" s="9"/>
      <c r="C37184" s="9"/>
    </row>
    <row r="37185" spans="2:3">
      <c r="B37185" s="9"/>
      <c r="C37185" s="9"/>
    </row>
    <row r="37186" spans="2:3">
      <c r="B37186" s="9"/>
      <c r="C37186" s="9"/>
    </row>
    <row r="37187" spans="2:3">
      <c r="B37187" s="9"/>
      <c r="C37187" s="9"/>
    </row>
    <row r="37188" spans="2:3">
      <c r="B37188" s="9"/>
      <c r="C37188" s="9"/>
    </row>
    <row r="37189" spans="2:3">
      <c r="B37189" s="9"/>
      <c r="C37189" s="9"/>
    </row>
    <row r="37190" spans="2:3">
      <c r="B37190" s="9"/>
      <c r="C37190" s="9"/>
    </row>
    <row r="37191" spans="2:3">
      <c r="B37191" s="9"/>
      <c r="C37191" s="9"/>
    </row>
    <row r="37192" spans="2:3">
      <c r="B37192" s="9"/>
      <c r="C37192" s="9"/>
    </row>
    <row r="37193" spans="2:3">
      <c r="B37193" s="9"/>
      <c r="C37193" s="9"/>
    </row>
    <row r="37194" spans="2:3">
      <c r="B37194" s="9"/>
      <c r="C37194" s="9"/>
    </row>
    <row r="37195" spans="2:3">
      <c r="B37195" s="9"/>
      <c r="C37195" s="9"/>
    </row>
    <row r="37196" spans="2:3">
      <c r="B37196" s="9"/>
      <c r="C37196" s="9"/>
    </row>
    <row r="37197" spans="2:3">
      <c r="B37197" s="9"/>
      <c r="C37197" s="9"/>
    </row>
    <row r="37198" spans="2:3">
      <c r="B37198" s="9"/>
      <c r="C37198" s="9"/>
    </row>
    <row r="37199" spans="2:3">
      <c r="B37199" s="9"/>
      <c r="C37199" s="9"/>
    </row>
    <row r="37200" spans="2:3">
      <c r="B37200" s="9"/>
      <c r="C37200" s="9"/>
    </row>
    <row r="37201" spans="2:3">
      <c r="B37201" s="9"/>
      <c r="C37201" s="9"/>
    </row>
    <row r="37202" spans="2:3">
      <c r="B37202" s="9"/>
      <c r="C37202" s="9"/>
    </row>
    <row r="37203" spans="2:3">
      <c r="B37203" s="9"/>
      <c r="C37203" s="9"/>
    </row>
    <row r="37204" spans="2:3">
      <c r="B37204" s="9"/>
      <c r="C37204" s="9"/>
    </row>
    <row r="37205" spans="2:3">
      <c r="B37205" s="9"/>
      <c r="C37205" s="9"/>
    </row>
    <row r="37206" spans="2:3">
      <c r="B37206" s="9"/>
      <c r="C37206" s="9"/>
    </row>
    <row r="37207" spans="2:3">
      <c r="B37207" s="9"/>
      <c r="C37207" s="9"/>
    </row>
    <row r="37208" spans="2:3">
      <c r="B37208" s="9"/>
      <c r="C37208" s="9"/>
    </row>
    <row r="37209" spans="2:3">
      <c r="B37209" s="9"/>
      <c r="C37209" s="9"/>
    </row>
    <row r="37210" spans="2:3">
      <c r="B37210" s="9"/>
      <c r="C37210" s="9"/>
    </row>
    <row r="37211" spans="2:3">
      <c r="B37211" s="9"/>
      <c r="C37211" s="9"/>
    </row>
    <row r="37212" spans="2:3">
      <c r="B37212" s="9"/>
      <c r="C37212" s="9"/>
    </row>
    <row r="37213" spans="2:3">
      <c r="B37213" s="9"/>
      <c r="C37213" s="9"/>
    </row>
    <row r="37214" spans="2:3">
      <c r="B37214" s="9"/>
      <c r="C37214" s="9"/>
    </row>
    <row r="37215" spans="2:3">
      <c r="B37215" s="9"/>
      <c r="C37215" s="9"/>
    </row>
    <row r="37216" spans="2:3">
      <c r="B37216" s="9"/>
      <c r="C37216" s="9"/>
    </row>
    <row r="37217" spans="2:3">
      <c r="B37217" s="9"/>
      <c r="C37217" s="9"/>
    </row>
    <row r="37218" spans="2:3">
      <c r="B37218" s="9"/>
      <c r="C37218" s="9"/>
    </row>
    <row r="37219" spans="2:3">
      <c r="B37219" s="9"/>
      <c r="C37219" s="9"/>
    </row>
    <row r="37220" spans="2:3">
      <c r="B37220" s="9"/>
      <c r="C37220" s="9"/>
    </row>
    <row r="37221" spans="2:3">
      <c r="B37221" s="9"/>
      <c r="C37221" s="9"/>
    </row>
    <row r="37222" spans="2:3">
      <c r="B37222" s="9"/>
      <c r="C37222" s="9"/>
    </row>
    <row r="37223" spans="2:3">
      <c r="B37223" s="9"/>
      <c r="C37223" s="9"/>
    </row>
    <row r="37224" spans="2:3">
      <c r="B37224" s="9"/>
      <c r="C37224" s="9"/>
    </row>
    <row r="37225" spans="2:3">
      <c r="B37225" s="9"/>
      <c r="C37225" s="9"/>
    </row>
    <row r="37226" spans="2:3">
      <c r="B37226" s="9"/>
      <c r="C37226" s="9"/>
    </row>
    <row r="37227" spans="2:3">
      <c r="B37227" s="9"/>
      <c r="C37227" s="9"/>
    </row>
    <row r="37228" spans="2:3">
      <c r="B37228" s="9"/>
      <c r="C37228" s="9"/>
    </row>
    <row r="37229" spans="2:3">
      <c r="B37229" s="9"/>
      <c r="C37229" s="9"/>
    </row>
    <row r="37230" spans="2:3">
      <c r="B37230" s="9"/>
      <c r="C37230" s="9"/>
    </row>
    <row r="37231" spans="2:3">
      <c r="B37231" s="9"/>
      <c r="C37231" s="9"/>
    </row>
    <row r="37232" spans="2:3">
      <c r="B37232" s="9"/>
      <c r="C37232" s="9"/>
    </row>
    <row r="37233" spans="2:3">
      <c r="B37233" s="9"/>
      <c r="C37233" s="9"/>
    </row>
    <row r="37234" spans="2:3">
      <c r="B37234" s="9"/>
      <c r="C37234" s="9"/>
    </row>
    <row r="37235" spans="2:3">
      <c r="B37235" s="9"/>
      <c r="C37235" s="9"/>
    </row>
    <row r="37236" spans="2:3">
      <c r="B37236" s="9"/>
      <c r="C37236" s="9"/>
    </row>
    <row r="37237" spans="2:3">
      <c r="B37237" s="9"/>
      <c r="C37237" s="9"/>
    </row>
    <row r="37238" spans="2:3">
      <c r="B37238" s="9"/>
      <c r="C37238" s="9"/>
    </row>
    <row r="37239" spans="2:3">
      <c r="B37239" s="9"/>
      <c r="C37239" s="9"/>
    </row>
    <row r="37240" spans="2:3">
      <c r="B37240" s="9"/>
      <c r="C37240" s="9"/>
    </row>
    <row r="37241" spans="2:3">
      <c r="B37241" s="9"/>
      <c r="C37241" s="9"/>
    </row>
    <row r="37242" spans="2:3">
      <c r="B37242" s="9"/>
      <c r="C37242" s="9"/>
    </row>
    <row r="37243" spans="2:3">
      <c r="B37243" s="9"/>
      <c r="C37243" s="9"/>
    </row>
    <row r="37244" spans="2:3">
      <c r="B37244" s="9"/>
      <c r="C37244" s="9"/>
    </row>
    <row r="37245" spans="2:3">
      <c r="B37245" s="9"/>
      <c r="C37245" s="9"/>
    </row>
    <row r="37246" spans="2:3">
      <c r="B37246" s="9"/>
      <c r="C37246" s="9"/>
    </row>
    <row r="37247" spans="2:3">
      <c r="B37247" s="9"/>
      <c r="C37247" s="9"/>
    </row>
    <row r="37248" spans="2:3">
      <c r="B37248" s="9"/>
      <c r="C37248" s="9"/>
    </row>
    <row r="37249" spans="2:3">
      <c r="B37249" s="9"/>
      <c r="C37249" s="9"/>
    </row>
    <row r="37250" spans="2:3">
      <c r="B37250" s="9"/>
      <c r="C37250" s="9"/>
    </row>
    <row r="37251" spans="2:3">
      <c r="B37251" s="9"/>
      <c r="C37251" s="9"/>
    </row>
    <row r="37252" spans="2:3">
      <c r="B37252" s="9"/>
      <c r="C37252" s="9"/>
    </row>
    <row r="37253" spans="2:3">
      <c r="B37253" s="9"/>
      <c r="C37253" s="9"/>
    </row>
    <row r="37254" spans="2:3">
      <c r="B37254" s="9"/>
      <c r="C37254" s="9"/>
    </row>
    <row r="37255" spans="2:3">
      <c r="B37255" s="9"/>
      <c r="C37255" s="9"/>
    </row>
    <row r="37256" spans="2:3">
      <c r="B37256" s="9"/>
      <c r="C37256" s="9"/>
    </row>
    <row r="37257" spans="2:3">
      <c r="B37257" s="9"/>
      <c r="C37257" s="9"/>
    </row>
    <row r="37258" spans="2:3">
      <c r="B37258" s="9"/>
      <c r="C37258" s="9"/>
    </row>
    <row r="37259" spans="2:3">
      <c r="B37259" s="9"/>
      <c r="C37259" s="9"/>
    </row>
    <row r="37260" spans="2:3">
      <c r="B37260" s="9"/>
      <c r="C37260" s="9"/>
    </row>
    <row r="37261" spans="2:3">
      <c r="B37261" s="9"/>
      <c r="C37261" s="9"/>
    </row>
    <row r="37262" spans="2:3">
      <c r="B37262" s="9"/>
      <c r="C37262" s="9"/>
    </row>
    <row r="37263" spans="2:3">
      <c r="B37263" s="9"/>
      <c r="C37263" s="9"/>
    </row>
    <row r="37264" spans="2:3">
      <c r="B37264" s="9"/>
      <c r="C37264" s="9"/>
    </row>
    <row r="37265" spans="2:3">
      <c r="B37265" s="9"/>
      <c r="C37265" s="9"/>
    </row>
    <row r="37266" spans="2:3">
      <c r="B37266" s="9"/>
      <c r="C37266" s="9"/>
    </row>
    <row r="37267" spans="2:3">
      <c r="B37267" s="9"/>
      <c r="C37267" s="9"/>
    </row>
    <row r="37268" spans="2:3">
      <c r="B37268" s="9"/>
      <c r="C37268" s="9"/>
    </row>
    <row r="37269" spans="2:3">
      <c r="B37269" s="9"/>
      <c r="C37269" s="9"/>
    </row>
    <row r="37270" spans="2:3">
      <c r="B37270" s="9"/>
      <c r="C37270" s="9"/>
    </row>
    <row r="37271" spans="2:3">
      <c r="B37271" s="9"/>
      <c r="C37271" s="9"/>
    </row>
    <row r="37272" spans="2:3">
      <c r="B37272" s="9"/>
      <c r="C37272" s="9"/>
    </row>
    <row r="37273" spans="2:3">
      <c r="B37273" s="9"/>
      <c r="C37273" s="9"/>
    </row>
    <row r="37274" spans="2:3">
      <c r="B37274" s="9"/>
      <c r="C37274" s="9"/>
    </row>
    <row r="37275" spans="2:3">
      <c r="B37275" s="9"/>
      <c r="C37275" s="9"/>
    </row>
    <row r="37276" spans="2:3">
      <c r="B37276" s="9"/>
      <c r="C37276" s="9"/>
    </row>
    <row r="37277" spans="2:3">
      <c r="B37277" s="9"/>
      <c r="C37277" s="9"/>
    </row>
    <row r="37278" spans="2:3">
      <c r="B37278" s="9"/>
      <c r="C37278" s="9"/>
    </row>
    <row r="37279" spans="2:3">
      <c r="B37279" s="9"/>
      <c r="C37279" s="9"/>
    </row>
    <row r="37280" spans="2:3">
      <c r="B37280" s="9"/>
      <c r="C37280" s="9"/>
    </row>
    <row r="37281" spans="2:3">
      <c r="B37281" s="9"/>
      <c r="C37281" s="9"/>
    </row>
    <row r="37282" spans="2:3">
      <c r="B37282" s="9"/>
      <c r="C37282" s="9"/>
    </row>
    <row r="37283" spans="2:3">
      <c r="B37283" s="9"/>
      <c r="C37283" s="9"/>
    </row>
    <row r="37284" spans="2:3">
      <c r="B37284" s="9"/>
      <c r="C37284" s="9"/>
    </row>
    <row r="37285" spans="2:3">
      <c r="B37285" s="9"/>
      <c r="C37285" s="9"/>
    </row>
    <row r="37286" spans="2:3">
      <c r="B37286" s="9"/>
      <c r="C37286" s="9"/>
    </row>
    <row r="37287" spans="2:3">
      <c r="B37287" s="9"/>
      <c r="C37287" s="9"/>
    </row>
    <row r="37288" spans="2:3">
      <c r="B37288" s="9"/>
      <c r="C37288" s="9"/>
    </row>
    <row r="37289" spans="2:3">
      <c r="B37289" s="9"/>
      <c r="C37289" s="9"/>
    </row>
    <row r="37290" spans="2:3">
      <c r="B37290" s="9"/>
      <c r="C37290" s="9"/>
    </row>
    <row r="37291" spans="2:3">
      <c r="B37291" s="9"/>
      <c r="C37291" s="9"/>
    </row>
    <row r="37292" spans="2:3">
      <c r="B37292" s="9"/>
      <c r="C37292" s="9"/>
    </row>
    <row r="37293" spans="2:3">
      <c r="B37293" s="9"/>
      <c r="C37293" s="9"/>
    </row>
    <row r="37294" spans="2:3">
      <c r="B37294" s="9"/>
      <c r="C37294" s="9"/>
    </row>
    <row r="37295" spans="2:3">
      <c r="B37295" s="9"/>
      <c r="C37295" s="9"/>
    </row>
    <row r="37296" spans="2:3">
      <c r="B37296" s="9"/>
      <c r="C37296" s="9"/>
    </row>
    <row r="37297" spans="2:3">
      <c r="B37297" s="9"/>
      <c r="C37297" s="9"/>
    </row>
    <row r="37298" spans="2:3">
      <c r="B37298" s="9"/>
      <c r="C37298" s="9"/>
    </row>
    <row r="37299" spans="2:3">
      <c r="B37299" s="9"/>
      <c r="C37299" s="9"/>
    </row>
    <row r="37300" spans="2:3">
      <c r="B37300" s="9"/>
      <c r="C37300" s="9"/>
    </row>
    <row r="37301" spans="2:3">
      <c r="B37301" s="9"/>
      <c r="C37301" s="9"/>
    </row>
    <row r="37302" spans="2:3">
      <c r="B37302" s="9"/>
      <c r="C37302" s="9"/>
    </row>
    <row r="37303" spans="2:3">
      <c r="B37303" s="9"/>
      <c r="C37303" s="9"/>
    </row>
    <row r="37304" spans="2:3">
      <c r="B37304" s="9"/>
      <c r="C37304" s="9"/>
    </row>
    <row r="37305" spans="2:3">
      <c r="B37305" s="9"/>
      <c r="C37305" s="9"/>
    </row>
    <row r="37306" spans="2:3">
      <c r="B37306" s="9"/>
      <c r="C37306" s="9"/>
    </row>
    <row r="37307" spans="2:3">
      <c r="B37307" s="9"/>
      <c r="C37307" s="9"/>
    </row>
    <row r="37308" spans="2:3">
      <c r="B37308" s="9"/>
      <c r="C37308" s="9"/>
    </row>
    <row r="37309" spans="2:3">
      <c r="B37309" s="9"/>
      <c r="C37309" s="9"/>
    </row>
    <row r="37310" spans="2:3">
      <c r="B37310" s="9"/>
      <c r="C37310" s="9"/>
    </row>
    <row r="37311" spans="2:3">
      <c r="B37311" s="9"/>
      <c r="C37311" s="9"/>
    </row>
    <row r="37312" spans="2:3">
      <c r="B37312" s="9"/>
      <c r="C37312" s="9"/>
    </row>
    <row r="37313" spans="2:3">
      <c r="B37313" s="9"/>
      <c r="C37313" s="9"/>
    </row>
    <row r="37314" spans="2:3">
      <c r="B37314" s="9"/>
      <c r="C37314" s="9"/>
    </row>
    <row r="37315" spans="2:3">
      <c r="B37315" s="9"/>
      <c r="C37315" s="9"/>
    </row>
    <row r="37316" spans="2:3">
      <c r="B37316" s="9"/>
      <c r="C37316" s="9"/>
    </row>
    <row r="37317" spans="2:3">
      <c r="B37317" s="9"/>
      <c r="C37317" s="9"/>
    </row>
    <row r="37318" spans="2:3">
      <c r="B37318" s="9"/>
      <c r="C37318" s="9"/>
    </row>
    <row r="37319" spans="2:3">
      <c r="B37319" s="9"/>
      <c r="C37319" s="9"/>
    </row>
    <row r="37320" spans="2:3">
      <c r="B37320" s="9"/>
      <c r="C37320" s="9"/>
    </row>
    <row r="37321" spans="2:3">
      <c r="B37321" s="9"/>
      <c r="C37321" s="9"/>
    </row>
    <row r="37322" spans="2:3">
      <c r="B37322" s="9"/>
      <c r="C37322" s="9"/>
    </row>
    <row r="37323" spans="2:3">
      <c r="B37323" s="9"/>
      <c r="C37323" s="9"/>
    </row>
    <row r="37324" spans="2:3">
      <c r="B37324" s="9"/>
      <c r="C37324" s="9"/>
    </row>
    <row r="37325" spans="2:3">
      <c r="B37325" s="9"/>
      <c r="C37325" s="9"/>
    </row>
    <row r="37326" spans="2:3">
      <c r="B37326" s="9"/>
      <c r="C37326" s="9"/>
    </row>
    <row r="37327" spans="2:3">
      <c r="B37327" s="9"/>
      <c r="C37327" s="9"/>
    </row>
    <row r="37328" spans="2:3">
      <c r="B37328" s="9"/>
      <c r="C37328" s="9"/>
    </row>
    <row r="37329" spans="2:3">
      <c r="B37329" s="9"/>
      <c r="C37329" s="9"/>
    </row>
    <row r="37330" spans="2:3">
      <c r="B37330" s="9"/>
      <c r="C37330" s="9"/>
    </row>
    <row r="37331" spans="2:3">
      <c r="B37331" s="9"/>
      <c r="C37331" s="9"/>
    </row>
    <row r="37332" spans="2:3">
      <c r="B37332" s="9"/>
      <c r="C37332" s="9"/>
    </row>
    <row r="37333" spans="2:3">
      <c r="B37333" s="9"/>
      <c r="C37333" s="9"/>
    </row>
    <row r="37334" spans="2:3">
      <c r="B37334" s="9"/>
      <c r="C37334" s="9"/>
    </row>
    <row r="37335" spans="2:3">
      <c r="B37335" s="9"/>
      <c r="C37335" s="9"/>
    </row>
    <row r="37336" spans="2:3">
      <c r="B37336" s="9"/>
      <c r="C37336" s="9"/>
    </row>
    <row r="37337" spans="2:3">
      <c r="B37337" s="9"/>
      <c r="C37337" s="9"/>
    </row>
    <row r="37338" spans="2:3">
      <c r="B37338" s="9"/>
      <c r="C37338" s="9"/>
    </row>
    <row r="37339" spans="2:3">
      <c r="B37339" s="9"/>
      <c r="C37339" s="9"/>
    </row>
    <row r="37340" spans="2:3">
      <c r="B37340" s="9"/>
      <c r="C37340" s="9"/>
    </row>
    <row r="37341" spans="2:3">
      <c r="B37341" s="9"/>
      <c r="C37341" s="9"/>
    </row>
    <row r="37342" spans="2:3">
      <c r="B37342" s="9"/>
      <c r="C37342" s="9"/>
    </row>
    <row r="37343" spans="2:3">
      <c r="B37343" s="9"/>
      <c r="C37343" s="9"/>
    </row>
    <row r="37344" spans="2:3">
      <c r="B37344" s="9"/>
      <c r="C37344" s="9"/>
    </row>
    <row r="37345" spans="2:3">
      <c r="B37345" s="9"/>
      <c r="C37345" s="9"/>
    </row>
    <row r="37346" spans="2:3">
      <c r="B37346" s="9"/>
      <c r="C37346" s="9"/>
    </row>
    <row r="37347" spans="2:3">
      <c r="B37347" s="9"/>
      <c r="C37347" s="9"/>
    </row>
    <row r="37348" spans="2:3">
      <c r="B37348" s="9"/>
      <c r="C37348" s="9"/>
    </row>
    <row r="37349" spans="2:3">
      <c r="B37349" s="9"/>
      <c r="C37349" s="9"/>
    </row>
    <row r="37350" spans="2:3">
      <c r="B37350" s="9"/>
      <c r="C37350" s="9"/>
    </row>
    <row r="37351" spans="2:3">
      <c r="B37351" s="9"/>
      <c r="C37351" s="9"/>
    </row>
    <row r="37352" spans="2:3">
      <c r="B37352" s="9"/>
      <c r="C37352" s="9"/>
    </row>
    <row r="37353" spans="2:3">
      <c r="B37353" s="9"/>
      <c r="C37353" s="9"/>
    </row>
    <row r="37354" spans="2:3">
      <c r="B37354" s="9"/>
      <c r="C37354" s="9"/>
    </row>
    <row r="37355" spans="2:3">
      <c r="B37355" s="9"/>
      <c r="C37355" s="9"/>
    </row>
    <row r="37356" spans="2:3">
      <c r="B37356" s="9"/>
      <c r="C37356" s="9"/>
    </row>
    <row r="37357" spans="2:3">
      <c r="B37357" s="9"/>
      <c r="C37357" s="9"/>
    </row>
    <row r="37358" spans="2:3">
      <c r="B37358" s="9"/>
      <c r="C37358" s="9"/>
    </row>
    <row r="37359" spans="2:3">
      <c r="B37359" s="9"/>
      <c r="C37359" s="9"/>
    </row>
    <row r="37360" spans="2:3">
      <c r="B37360" s="9"/>
      <c r="C37360" s="9"/>
    </row>
    <row r="37361" spans="2:3">
      <c r="B37361" s="9"/>
      <c r="C37361" s="9"/>
    </row>
    <row r="37362" spans="2:3">
      <c r="B37362" s="9"/>
      <c r="C37362" s="9"/>
    </row>
    <row r="37363" spans="2:3">
      <c r="B37363" s="9"/>
      <c r="C37363" s="9"/>
    </row>
    <row r="37364" spans="2:3">
      <c r="B37364" s="9"/>
      <c r="C37364" s="9"/>
    </row>
    <row r="37365" spans="2:3">
      <c r="B37365" s="9"/>
      <c r="C37365" s="9"/>
    </row>
    <row r="37366" spans="2:3">
      <c r="B37366" s="9"/>
      <c r="C37366" s="9"/>
    </row>
    <row r="37367" spans="2:3">
      <c r="B37367" s="9"/>
      <c r="C37367" s="9"/>
    </row>
    <row r="37368" spans="2:3">
      <c r="B37368" s="9"/>
      <c r="C37368" s="9"/>
    </row>
    <row r="37369" spans="2:3">
      <c r="B37369" s="9"/>
      <c r="C37369" s="9"/>
    </row>
    <row r="37370" spans="2:3">
      <c r="B37370" s="9"/>
      <c r="C37370" s="9"/>
    </row>
    <row r="37371" spans="2:3">
      <c r="B37371" s="9"/>
      <c r="C37371" s="9"/>
    </row>
    <row r="37372" spans="2:3">
      <c r="B37372" s="9"/>
      <c r="C37372" s="9"/>
    </row>
    <row r="37373" spans="2:3">
      <c r="B37373" s="9"/>
      <c r="C37373" s="9"/>
    </row>
    <row r="37374" spans="2:3">
      <c r="B37374" s="9"/>
      <c r="C37374" s="9"/>
    </row>
    <row r="37375" spans="2:3">
      <c r="B37375" s="9"/>
      <c r="C37375" s="9"/>
    </row>
    <row r="37376" spans="2:3">
      <c r="B37376" s="9"/>
      <c r="C37376" s="9"/>
    </row>
    <row r="37377" spans="2:3">
      <c r="B37377" s="9"/>
      <c r="C37377" s="9"/>
    </row>
    <row r="37378" spans="2:3">
      <c r="B37378" s="9"/>
      <c r="C37378" s="9"/>
    </row>
    <row r="37379" spans="2:3">
      <c r="B37379" s="9"/>
      <c r="C37379" s="9"/>
    </row>
    <row r="37380" spans="2:3">
      <c r="B37380" s="9"/>
      <c r="C37380" s="9"/>
    </row>
    <row r="37381" spans="2:3">
      <c r="B37381" s="9"/>
      <c r="C37381" s="9"/>
    </row>
    <row r="37382" spans="2:3">
      <c r="B37382" s="9"/>
      <c r="C37382" s="9"/>
    </row>
    <row r="37383" spans="2:3">
      <c r="B37383" s="9"/>
      <c r="C37383" s="9"/>
    </row>
    <row r="37384" spans="2:3">
      <c r="B37384" s="9"/>
      <c r="C37384" s="9"/>
    </row>
    <row r="37385" spans="2:3">
      <c r="B37385" s="9"/>
      <c r="C37385" s="9"/>
    </row>
    <row r="37386" spans="2:3">
      <c r="B37386" s="9"/>
      <c r="C37386" s="9"/>
    </row>
    <row r="37387" spans="2:3">
      <c r="B37387" s="9"/>
      <c r="C37387" s="9"/>
    </row>
    <row r="37388" spans="2:3">
      <c r="B37388" s="9"/>
      <c r="C37388" s="9"/>
    </row>
    <row r="37389" spans="2:3">
      <c r="B37389" s="9"/>
      <c r="C37389" s="9"/>
    </row>
    <row r="37390" spans="2:3">
      <c r="B37390" s="9"/>
      <c r="C37390" s="9"/>
    </row>
    <row r="37391" spans="2:3">
      <c r="B37391" s="9"/>
      <c r="C37391" s="9"/>
    </row>
    <row r="37392" spans="2:3">
      <c r="B37392" s="9"/>
      <c r="C37392" s="9"/>
    </row>
    <row r="37393" spans="2:3">
      <c r="B37393" s="9"/>
      <c r="C37393" s="9"/>
    </row>
    <row r="37394" spans="2:3">
      <c r="B37394" s="9"/>
      <c r="C37394" s="9"/>
    </row>
    <row r="37395" spans="2:3">
      <c r="B37395" s="9"/>
      <c r="C37395" s="9"/>
    </row>
    <row r="37396" spans="2:3">
      <c r="B37396" s="9"/>
      <c r="C37396" s="9"/>
    </row>
    <row r="37397" spans="2:3">
      <c r="B37397" s="9"/>
      <c r="C37397" s="9"/>
    </row>
    <row r="37398" spans="2:3">
      <c r="B37398" s="9"/>
      <c r="C37398" s="9"/>
    </row>
    <row r="37399" spans="2:3">
      <c r="B37399" s="9"/>
      <c r="C37399" s="9"/>
    </row>
    <row r="37400" spans="2:3">
      <c r="B37400" s="9"/>
      <c r="C37400" s="9"/>
    </row>
    <row r="37401" spans="2:3">
      <c r="B37401" s="9"/>
      <c r="C37401" s="9"/>
    </row>
    <row r="37402" spans="2:3">
      <c r="B37402" s="9"/>
      <c r="C37402" s="9"/>
    </row>
    <row r="37403" spans="2:3">
      <c r="B37403" s="9"/>
      <c r="C37403" s="9"/>
    </row>
    <row r="37404" spans="2:3">
      <c r="B37404" s="9"/>
      <c r="C37404" s="9"/>
    </row>
    <row r="37405" spans="2:3">
      <c r="B37405" s="9"/>
      <c r="C37405" s="9"/>
    </row>
    <row r="37406" spans="2:3">
      <c r="B37406" s="9"/>
      <c r="C37406" s="9"/>
    </row>
    <row r="37407" spans="2:3">
      <c r="B37407" s="9"/>
      <c r="C37407" s="9"/>
    </row>
    <row r="37408" spans="2:3">
      <c r="B37408" s="9"/>
      <c r="C37408" s="9"/>
    </row>
    <row r="37409" spans="2:3">
      <c r="B37409" s="9"/>
      <c r="C37409" s="9"/>
    </row>
    <row r="37410" spans="2:3">
      <c r="B37410" s="9"/>
      <c r="C37410" s="9"/>
    </row>
    <row r="37411" spans="2:3">
      <c r="B37411" s="9"/>
      <c r="C37411" s="9"/>
    </row>
    <row r="37412" spans="2:3">
      <c r="B37412" s="9"/>
      <c r="C37412" s="9"/>
    </row>
    <row r="37413" spans="2:3">
      <c r="B37413" s="9"/>
      <c r="C37413" s="9"/>
    </row>
    <row r="37414" spans="2:3">
      <c r="B37414" s="9"/>
      <c r="C37414" s="9"/>
    </row>
    <row r="37415" spans="2:3">
      <c r="B37415" s="9"/>
      <c r="C37415" s="9"/>
    </row>
    <row r="37416" spans="2:3">
      <c r="B37416" s="9"/>
      <c r="C37416" s="9"/>
    </row>
    <row r="37417" spans="2:3">
      <c r="B37417" s="9"/>
      <c r="C37417" s="9"/>
    </row>
    <row r="37418" spans="2:3">
      <c r="B37418" s="9"/>
      <c r="C37418" s="9"/>
    </row>
    <row r="37419" spans="2:3">
      <c r="B37419" s="9"/>
      <c r="C37419" s="9"/>
    </row>
    <row r="37420" spans="2:3">
      <c r="B37420" s="9"/>
      <c r="C37420" s="9"/>
    </row>
    <row r="37421" spans="2:3">
      <c r="B37421" s="9"/>
      <c r="C37421" s="9"/>
    </row>
    <row r="37422" spans="2:3">
      <c r="B37422" s="9"/>
      <c r="C37422" s="9"/>
    </row>
    <row r="37423" spans="2:3">
      <c r="B37423" s="9"/>
      <c r="C37423" s="9"/>
    </row>
    <row r="37424" spans="2:3">
      <c r="B37424" s="9"/>
      <c r="C37424" s="9"/>
    </row>
    <row r="37425" spans="2:3">
      <c r="B37425" s="9"/>
      <c r="C37425" s="9"/>
    </row>
    <row r="37426" spans="2:3">
      <c r="B37426" s="9"/>
      <c r="C37426" s="9"/>
    </row>
    <row r="37427" spans="2:3">
      <c r="B37427" s="9"/>
      <c r="C37427" s="9"/>
    </row>
    <row r="37428" spans="2:3">
      <c r="B37428" s="9"/>
      <c r="C37428" s="9"/>
    </row>
    <row r="37429" spans="2:3">
      <c r="B37429" s="9"/>
      <c r="C37429" s="9"/>
    </row>
    <row r="37430" spans="2:3">
      <c r="B37430" s="9"/>
      <c r="C37430" s="9"/>
    </row>
    <row r="37431" spans="2:3">
      <c r="B37431" s="9"/>
      <c r="C37431" s="9"/>
    </row>
    <row r="37432" spans="2:3">
      <c r="B37432" s="9"/>
      <c r="C37432" s="9"/>
    </row>
    <row r="37433" spans="2:3">
      <c r="B37433" s="9"/>
      <c r="C37433" s="9"/>
    </row>
    <row r="37434" spans="2:3">
      <c r="B37434" s="9"/>
      <c r="C37434" s="9"/>
    </row>
    <row r="37435" spans="2:3">
      <c r="B37435" s="9"/>
      <c r="C37435" s="9"/>
    </row>
    <row r="37436" spans="2:3">
      <c r="B37436" s="9"/>
      <c r="C37436" s="9"/>
    </row>
    <row r="37437" spans="2:3">
      <c r="B37437" s="9"/>
      <c r="C37437" s="9"/>
    </row>
    <row r="37438" spans="2:3">
      <c r="B37438" s="9"/>
      <c r="C37438" s="9"/>
    </row>
    <row r="37439" spans="2:3">
      <c r="B37439" s="9"/>
      <c r="C37439" s="9"/>
    </row>
    <row r="37440" spans="2:3">
      <c r="B37440" s="9"/>
      <c r="C37440" s="9"/>
    </row>
    <row r="37441" spans="2:3">
      <c r="B37441" s="9"/>
      <c r="C37441" s="9"/>
    </row>
    <row r="37442" spans="2:3">
      <c r="B37442" s="9"/>
      <c r="C37442" s="9"/>
    </row>
    <row r="37443" spans="2:3">
      <c r="B37443" s="9"/>
      <c r="C37443" s="9"/>
    </row>
    <row r="37444" spans="2:3">
      <c r="B37444" s="9"/>
      <c r="C37444" s="9"/>
    </row>
    <row r="37445" spans="2:3">
      <c r="B37445" s="9"/>
      <c r="C37445" s="9"/>
    </row>
    <row r="37446" spans="2:3">
      <c r="B37446" s="9"/>
      <c r="C37446" s="9"/>
    </row>
    <row r="37447" spans="2:3">
      <c r="B37447" s="9"/>
      <c r="C37447" s="9"/>
    </row>
    <row r="37448" spans="2:3">
      <c r="B37448" s="9"/>
      <c r="C37448" s="9"/>
    </row>
    <row r="37449" spans="2:3">
      <c r="B37449" s="9"/>
      <c r="C37449" s="9"/>
    </row>
    <row r="37450" spans="2:3">
      <c r="B37450" s="9"/>
      <c r="C37450" s="9"/>
    </row>
    <row r="37451" spans="2:3">
      <c r="B37451" s="9"/>
      <c r="C37451" s="9"/>
    </row>
    <row r="37452" spans="2:3">
      <c r="B37452" s="9"/>
      <c r="C37452" s="9"/>
    </row>
    <row r="37453" spans="2:3">
      <c r="B37453" s="9"/>
      <c r="C37453" s="9"/>
    </row>
    <row r="37454" spans="2:3">
      <c r="B37454" s="9"/>
      <c r="C37454" s="9"/>
    </row>
    <row r="37455" spans="2:3">
      <c r="B37455" s="9"/>
      <c r="C37455" s="9"/>
    </row>
    <row r="37456" spans="2:3">
      <c r="B37456" s="9"/>
      <c r="C37456" s="9"/>
    </row>
    <row r="37457" spans="2:3">
      <c r="B37457" s="9"/>
      <c r="C37457" s="9"/>
    </row>
    <row r="37458" spans="2:3">
      <c r="B37458" s="9"/>
      <c r="C37458" s="9"/>
    </row>
    <row r="37459" spans="2:3">
      <c r="B37459" s="9"/>
      <c r="C37459" s="9"/>
    </row>
    <row r="37460" spans="2:3">
      <c r="B37460" s="9"/>
      <c r="C37460" s="9"/>
    </row>
    <row r="37461" spans="2:3">
      <c r="B37461" s="9"/>
      <c r="C37461" s="9"/>
    </row>
    <row r="37462" spans="2:3">
      <c r="B37462" s="9"/>
      <c r="C37462" s="9"/>
    </row>
    <row r="37463" spans="2:3">
      <c r="B37463" s="9"/>
      <c r="C37463" s="9"/>
    </row>
    <row r="37464" spans="2:3">
      <c r="B37464" s="9"/>
      <c r="C37464" s="9"/>
    </row>
    <row r="37465" spans="2:3">
      <c r="B37465" s="9"/>
      <c r="C37465" s="9"/>
    </row>
    <row r="37466" spans="2:3">
      <c r="B37466" s="9"/>
      <c r="C37466" s="9"/>
    </row>
    <row r="37467" spans="2:3">
      <c r="B37467" s="9"/>
      <c r="C37467" s="9"/>
    </row>
    <row r="37468" spans="2:3">
      <c r="B37468" s="9"/>
      <c r="C37468" s="9"/>
    </row>
    <row r="37469" spans="2:3">
      <c r="B37469" s="9"/>
      <c r="C37469" s="9"/>
    </row>
    <row r="37470" spans="2:3">
      <c r="B37470" s="9"/>
      <c r="C37470" s="9"/>
    </row>
    <row r="37471" spans="2:3">
      <c r="B37471" s="9"/>
      <c r="C37471" s="9"/>
    </row>
    <row r="37472" spans="2:3">
      <c r="B37472" s="9"/>
      <c r="C37472" s="9"/>
    </row>
    <row r="37473" spans="2:3">
      <c r="B37473" s="9"/>
      <c r="C37473" s="9"/>
    </row>
    <row r="37474" spans="2:3">
      <c r="B37474" s="9"/>
      <c r="C37474" s="9"/>
    </row>
    <row r="37475" spans="2:3">
      <c r="B37475" s="9"/>
      <c r="C37475" s="9"/>
    </row>
    <row r="37476" spans="2:3">
      <c r="B37476" s="9"/>
      <c r="C37476" s="9"/>
    </row>
    <row r="37477" spans="2:3">
      <c r="B37477" s="9"/>
      <c r="C37477" s="9"/>
    </row>
    <row r="37478" spans="2:3">
      <c r="B37478" s="9"/>
      <c r="C37478" s="9"/>
    </row>
    <row r="37479" spans="2:3">
      <c r="B37479" s="9"/>
      <c r="C37479" s="9"/>
    </row>
    <row r="37480" spans="2:3">
      <c r="B37480" s="9"/>
      <c r="C37480" s="9"/>
    </row>
    <row r="37481" spans="2:3">
      <c r="B37481" s="9"/>
      <c r="C37481" s="9"/>
    </row>
    <row r="37482" spans="2:3">
      <c r="B37482" s="9"/>
      <c r="C37482" s="9"/>
    </row>
    <row r="37483" spans="2:3">
      <c r="B37483" s="9"/>
      <c r="C37483" s="9"/>
    </row>
    <row r="37484" spans="2:3">
      <c r="B37484" s="9"/>
      <c r="C37484" s="9"/>
    </row>
    <row r="37485" spans="2:3">
      <c r="B37485" s="9"/>
      <c r="C37485" s="9"/>
    </row>
    <row r="37486" spans="2:3">
      <c r="B37486" s="9"/>
      <c r="C37486" s="9"/>
    </row>
    <row r="37487" spans="2:3">
      <c r="B37487" s="9"/>
      <c r="C37487" s="9"/>
    </row>
    <row r="37488" spans="2:3">
      <c r="B37488" s="9"/>
      <c r="C37488" s="9"/>
    </row>
    <row r="37489" spans="2:3">
      <c r="B37489" s="9"/>
      <c r="C37489" s="9"/>
    </row>
    <row r="37490" spans="2:3">
      <c r="B37490" s="9"/>
      <c r="C37490" s="9"/>
    </row>
    <row r="37491" spans="2:3">
      <c r="B37491" s="9"/>
      <c r="C37491" s="9"/>
    </row>
    <row r="37492" spans="2:3">
      <c r="B37492" s="9"/>
      <c r="C37492" s="9"/>
    </row>
    <row r="37493" spans="2:3">
      <c r="B37493" s="9"/>
      <c r="C37493" s="9"/>
    </row>
    <row r="37494" spans="2:3">
      <c r="B37494" s="9"/>
      <c r="C37494" s="9"/>
    </row>
    <row r="37495" spans="2:3">
      <c r="B37495" s="9"/>
      <c r="C37495" s="9"/>
    </row>
    <row r="37496" spans="2:3">
      <c r="B37496" s="9"/>
      <c r="C37496" s="9"/>
    </row>
    <row r="37497" spans="2:3">
      <c r="B37497" s="9"/>
      <c r="C37497" s="9"/>
    </row>
    <row r="37498" spans="2:3">
      <c r="B37498" s="9"/>
      <c r="C37498" s="9"/>
    </row>
    <row r="37499" spans="2:3">
      <c r="B37499" s="9"/>
      <c r="C37499" s="9"/>
    </row>
    <row r="37500" spans="2:3">
      <c r="B37500" s="9"/>
      <c r="C37500" s="9"/>
    </row>
    <row r="37501" spans="2:3">
      <c r="B37501" s="9"/>
      <c r="C37501" s="9"/>
    </row>
    <row r="37502" spans="2:3">
      <c r="B37502" s="9"/>
      <c r="C37502" s="9"/>
    </row>
    <row r="37503" spans="2:3">
      <c r="B37503" s="9"/>
      <c r="C37503" s="9"/>
    </row>
    <row r="37504" spans="2:3">
      <c r="B37504" s="9"/>
      <c r="C37504" s="9"/>
    </row>
    <row r="37505" spans="2:3">
      <c r="B37505" s="9"/>
      <c r="C37505" s="9"/>
    </row>
    <row r="37506" spans="2:3">
      <c r="B37506" s="9"/>
      <c r="C37506" s="9"/>
    </row>
    <row r="37507" spans="2:3">
      <c r="B37507" s="9"/>
      <c r="C37507" s="9"/>
    </row>
    <row r="37508" spans="2:3">
      <c r="B37508" s="9"/>
      <c r="C37508" s="9"/>
    </row>
    <row r="37509" spans="2:3">
      <c r="B37509" s="9"/>
      <c r="C37509" s="9"/>
    </row>
    <row r="37510" spans="2:3">
      <c r="B37510" s="9"/>
      <c r="C37510" s="9"/>
    </row>
    <row r="37511" spans="2:3">
      <c r="B37511" s="9"/>
      <c r="C37511" s="9"/>
    </row>
    <row r="37512" spans="2:3">
      <c r="B37512" s="9"/>
      <c r="C37512" s="9"/>
    </row>
    <row r="37513" spans="2:3">
      <c r="B37513" s="9"/>
      <c r="C37513" s="9"/>
    </row>
    <row r="37514" spans="2:3">
      <c r="B37514" s="9"/>
      <c r="C37514" s="9"/>
    </row>
    <row r="37515" spans="2:3">
      <c r="B37515" s="9"/>
      <c r="C37515" s="9"/>
    </row>
    <row r="37516" spans="2:3">
      <c r="B37516" s="9"/>
      <c r="C37516" s="9"/>
    </row>
    <row r="37517" spans="2:3">
      <c r="B37517" s="9"/>
      <c r="C37517" s="9"/>
    </row>
    <row r="37518" spans="2:3">
      <c r="B37518" s="9"/>
      <c r="C37518" s="9"/>
    </row>
    <row r="37519" spans="2:3">
      <c r="B37519" s="9"/>
      <c r="C37519" s="9"/>
    </row>
    <row r="37520" spans="2:3">
      <c r="B37520" s="9"/>
      <c r="C37520" s="9"/>
    </row>
    <row r="37521" spans="2:3">
      <c r="B37521" s="9"/>
      <c r="C37521" s="9"/>
    </row>
    <row r="37522" spans="2:3">
      <c r="B37522" s="9"/>
      <c r="C37522" s="9"/>
    </row>
    <row r="37523" spans="2:3">
      <c r="B37523" s="9"/>
      <c r="C37523" s="9"/>
    </row>
    <row r="37524" spans="2:3">
      <c r="B37524" s="9"/>
      <c r="C37524" s="9"/>
    </row>
    <row r="37525" spans="2:3">
      <c r="B37525" s="9"/>
      <c r="C37525" s="9"/>
    </row>
    <row r="37526" spans="2:3">
      <c r="B37526" s="9"/>
      <c r="C37526" s="9"/>
    </row>
    <row r="37527" spans="2:3">
      <c r="B37527" s="9"/>
      <c r="C37527" s="9"/>
    </row>
    <row r="37528" spans="2:3">
      <c r="B37528" s="9"/>
      <c r="C37528" s="9"/>
    </row>
    <row r="37529" spans="2:3">
      <c r="B37529" s="9"/>
      <c r="C37529" s="9"/>
    </row>
    <row r="37530" spans="2:3">
      <c r="B37530" s="9"/>
      <c r="C37530" s="9"/>
    </row>
    <row r="37531" spans="2:3">
      <c r="B37531" s="9"/>
      <c r="C37531" s="9"/>
    </row>
    <row r="37532" spans="2:3">
      <c r="B37532" s="9"/>
      <c r="C37532" s="9"/>
    </row>
    <row r="37533" spans="2:3">
      <c r="B37533" s="9"/>
      <c r="C37533" s="9"/>
    </row>
    <row r="37534" spans="2:3">
      <c r="B37534" s="9"/>
      <c r="C37534" s="9"/>
    </row>
    <row r="37535" spans="2:3">
      <c r="B37535" s="9"/>
      <c r="C37535" s="9"/>
    </row>
    <row r="37536" spans="2:3">
      <c r="B37536" s="9"/>
      <c r="C37536" s="9"/>
    </row>
    <row r="37537" spans="2:3">
      <c r="B37537" s="9"/>
      <c r="C37537" s="9"/>
    </row>
    <row r="37538" spans="2:3">
      <c r="B37538" s="9"/>
      <c r="C37538" s="9"/>
    </row>
    <row r="37539" spans="2:3">
      <c r="B37539" s="9"/>
      <c r="C37539" s="9"/>
    </row>
    <row r="37540" spans="2:3">
      <c r="B37540" s="9"/>
      <c r="C37540" s="9"/>
    </row>
    <row r="37541" spans="2:3">
      <c r="B37541" s="9"/>
      <c r="C37541" s="9"/>
    </row>
    <row r="37542" spans="2:3">
      <c r="B37542" s="9"/>
      <c r="C37542" s="9"/>
    </row>
    <row r="37543" spans="2:3">
      <c r="B37543" s="9"/>
      <c r="C37543" s="9"/>
    </row>
    <row r="37544" spans="2:3">
      <c r="B37544" s="9"/>
      <c r="C37544" s="9"/>
    </row>
    <row r="37545" spans="2:3">
      <c r="B37545" s="9"/>
      <c r="C37545" s="9"/>
    </row>
    <row r="37546" spans="2:3">
      <c r="B37546" s="9"/>
      <c r="C37546" s="9"/>
    </row>
    <row r="37547" spans="2:3">
      <c r="B37547" s="9"/>
      <c r="C37547" s="9"/>
    </row>
    <row r="37548" spans="2:3">
      <c r="B37548" s="9"/>
      <c r="C37548" s="9"/>
    </row>
    <row r="37549" spans="2:3">
      <c r="B37549" s="9"/>
      <c r="C37549" s="9"/>
    </row>
    <row r="37550" spans="2:3">
      <c r="B37550" s="9"/>
      <c r="C37550" s="9"/>
    </row>
    <row r="37551" spans="2:3">
      <c r="B37551" s="9"/>
      <c r="C37551" s="9"/>
    </row>
    <row r="37552" spans="2:3">
      <c r="B37552" s="9"/>
      <c r="C37552" s="9"/>
    </row>
    <row r="37553" spans="2:3">
      <c r="B37553" s="9"/>
      <c r="C37553" s="9"/>
    </row>
    <row r="37554" spans="2:3">
      <c r="B37554" s="9"/>
      <c r="C37554" s="9"/>
    </row>
    <row r="37555" spans="2:3">
      <c r="B37555" s="9"/>
      <c r="C37555" s="9"/>
    </row>
    <row r="37556" spans="2:3">
      <c r="B37556" s="9"/>
      <c r="C37556" s="9"/>
    </row>
    <row r="37557" spans="2:3">
      <c r="B37557" s="9"/>
      <c r="C37557" s="9"/>
    </row>
    <row r="37558" spans="2:3">
      <c r="B37558" s="9"/>
      <c r="C37558" s="9"/>
    </row>
    <row r="37559" spans="2:3">
      <c r="B37559" s="9"/>
      <c r="C37559" s="9"/>
    </row>
    <row r="37560" spans="2:3">
      <c r="B37560" s="9"/>
      <c r="C37560" s="9"/>
    </row>
    <row r="37561" spans="2:3">
      <c r="B37561" s="9"/>
      <c r="C37561" s="9"/>
    </row>
    <row r="37562" spans="2:3">
      <c r="B37562" s="9"/>
      <c r="C37562" s="9"/>
    </row>
    <row r="37563" spans="2:3">
      <c r="B37563" s="9"/>
      <c r="C37563" s="9"/>
    </row>
    <row r="37564" spans="2:3">
      <c r="B37564" s="9"/>
      <c r="C37564" s="9"/>
    </row>
    <row r="37565" spans="2:3">
      <c r="B37565" s="9"/>
      <c r="C37565" s="9"/>
    </row>
    <row r="37566" spans="2:3">
      <c r="B37566" s="9"/>
      <c r="C37566" s="9"/>
    </row>
    <row r="37567" spans="2:3">
      <c r="B37567" s="9"/>
      <c r="C37567" s="9"/>
    </row>
    <row r="37568" spans="2:3">
      <c r="B37568" s="9"/>
      <c r="C37568" s="9"/>
    </row>
    <row r="37569" spans="2:3">
      <c r="B37569" s="9"/>
      <c r="C37569" s="9"/>
    </row>
    <row r="37570" spans="2:3">
      <c r="B37570" s="9"/>
      <c r="C37570" s="9"/>
    </row>
    <row r="37571" spans="2:3">
      <c r="B37571" s="9"/>
      <c r="C37571" s="9"/>
    </row>
    <row r="37572" spans="2:3">
      <c r="B37572" s="9"/>
      <c r="C37572" s="9"/>
    </row>
    <row r="37573" spans="2:3">
      <c r="B37573" s="9"/>
      <c r="C37573" s="9"/>
    </row>
    <row r="37574" spans="2:3">
      <c r="B37574" s="9"/>
      <c r="C37574" s="9"/>
    </row>
    <row r="37575" spans="2:3">
      <c r="B37575" s="9"/>
      <c r="C37575" s="9"/>
    </row>
    <row r="37576" spans="2:3">
      <c r="B37576" s="9"/>
      <c r="C37576" s="9"/>
    </row>
    <row r="37577" spans="2:3">
      <c r="B37577" s="9"/>
      <c r="C37577" s="9"/>
    </row>
    <row r="37578" spans="2:3">
      <c r="B37578" s="9"/>
      <c r="C37578" s="9"/>
    </row>
    <row r="37579" spans="2:3">
      <c r="B37579" s="9"/>
      <c r="C37579" s="9"/>
    </row>
    <row r="37580" spans="2:3">
      <c r="B37580" s="9"/>
      <c r="C37580" s="9"/>
    </row>
    <row r="37581" spans="2:3">
      <c r="B37581" s="9"/>
      <c r="C37581" s="9"/>
    </row>
    <row r="37582" spans="2:3">
      <c r="B37582" s="9"/>
      <c r="C37582" s="9"/>
    </row>
    <row r="37583" spans="2:3">
      <c r="B37583" s="9"/>
      <c r="C37583" s="9"/>
    </row>
    <row r="37584" spans="2:3">
      <c r="B37584" s="9"/>
      <c r="C37584" s="9"/>
    </row>
    <row r="37585" spans="2:3">
      <c r="B37585" s="9"/>
      <c r="C37585" s="9"/>
    </row>
    <row r="37586" spans="2:3">
      <c r="B37586" s="9"/>
      <c r="C37586" s="9"/>
    </row>
    <row r="37587" spans="2:3">
      <c r="B37587" s="9"/>
      <c r="C37587" s="9"/>
    </row>
    <row r="37588" spans="2:3">
      <c r="B37588" s="9"/>
      <c r="C37588" s="9"/>
    </row>
    <row r="37589" spans="2:3">
      <c r="B37589" s="9"/>
      <c r="C37589" s="9"/>
    </row>
    <row r="37590" spans="2:3">
      <c r="B37590" s="9"/>
      <c r="C37590" s="9"/>
    </row>
    <row r="37591" spans="2:3">
      <c r="B37591" s="9"/>
      <c r="C37591" s="9"/>
    </row>
    <row r="37592" spans="2:3">
      <c r="B37592" s="9"/>
      <c r="C37592" s="9"/>
    </row>
    <row r="37593" spans="2:3">
      <c r="B37593" s="9"/>
      <c r="C37593" s="9"/>
    </row>
    <row r="37594" spans="2:3">
      <c r="B37594" s="9"/>
      <c r="C37594" s="9"/>
    </row>
    <row r="37595" spans="2:3">
      <c r="B37595" s="9"/>
      <c r="C37595" s="9"/>
    </row>
    <row r="37596" spans="2:3">
      <c r="B37596" s="9"/>
      <c r="C37596" s="9"/>
    </row>
    <row r="37597" spans="2:3">
      <c r="B37597" s="9"/>
      <c r="C37597" s="9"/>
    </row>
    <row r="37598" spans="2:3">
      <c r="B37598" s="9"/>
      <c r="C37598" s="9"/>
    </row>
    <row r="37599" spans="2:3">
      <c r="B37599" s="9"/>
      <c r="C37599" s="9"/>
    </row>
    <row r="37600" spans="2:3">
      <c r="B37600" s="9"/>
      <c r="C37600" s="9"/>
    </row>
    <row r="37601" spans="2:3">
      <c r="B37601" s="9"/>
      <c r="C37601" s="9"/>
    </row>
    <row r="37602" spans="2:3">
      <c r="B37602" s="9"/>
      <c r="C37602" s="9"/>
    </row>
    <row r="37603" spans="2:3">
      <c r="B37603" s="9"/>
      <c r="C37603" s="9"/>
    </row>
    <row r="37604" spans="2:3">
      <c r="B37604" s="9"/>
      <c r="C37604" s="9"/>
    </row>
    <row r="37605" spans="2:3">
      <c r="B37605" s="9"/>
      <c r="C37605" s="9"/>
    </row>
    <row r="37606" spans="2:3">
      <c r="B37606" s="9"/>
      <c r="C37606" s="9"/>
    </row>
    <row r="37607" spans="2:3">
      <c r="B37607" s="9"/>
      <c r="C37607" s="9"/>
    </row>
    <row r="37608" spans="2:3">
      <c r="B37608" s="9"/>
      <c r="C37608" s="9"/>
    </row>
    <row r="37609" spans="2:3">
      <c r="B37609" s="9"/>
      <c r="C37609" s="9"/>
    </row>
    <row r="37610" spans="2:3">
      <c r="B37610" s="9"/>
      <c r="C37610" s="9"/>
    </row>
    <row r="37611" spans="2:3">
      <c r="B37611" s="9"/>
      <c r="C37611" s="9"/>
    </row>
    <row r="37612" spans="2:3">
      <c r="B37612" s="9"/>
      <c r="C37612" s="9"/>
    </row>
    <row r="37613" spans="2:3">
      <c r="B37613" s="9"/>
      <c r="C37613" s="9"/>
    </row>
    <row r="37614" spans="2:3">
      <c r="B37614" s="9"/>
      <c r="C37614" s="9"/>
    </row>
    <row r="37615" spans="2:3">
      <c r="B37615" s="9"/>
      <c r="C37615" s="9"/>
    </row>
    <row r="37616" spans="2:3">
      <c r="B37616" s="9"/>
      <c r="C37616" s="9"/>
    </row>
    <row r="37617" spans="2:3">
      <c r="B37617" s="9"/>
      <c r="C37617" s="9"/>
    </row>
    <row r="37618" spans="2:3">
      <c r="B37618" s="9"/>
      <c r="C37618" s="9"/>
    </row>
    <row r="37619" spans="2:3">
      <c r="B37619" s="9"/>
      <c r="C37619" s="9"/>
    </row>
    <row r="37620" spans="2:3">
      <c r="B37620" s="9"/>
      <c r="C37620" s="9"/>
    </row>
    <row r="37621" spans="2:3">
      <c r="B37621" s="9"/>
      <c r="C37621" s="9"/>
    </row>
    <row r="37622" spans="2:3">
      <c r="B37622" s="9"/>
      <c r="C37622" s="9"/>
    </row>
    <row r="37623" spans="2:3">
      <c r="B37623" s="9"/>
      <c r="C37623" s="9"/>
    </row>
    <row r="37624" spans="2:3">
      <c r="B37624" s="9"/>
      <c r="C37624" s="9"/>
    </row>
    <row r="37625" spans="2:3">
      <c r="B37625" s="9"/>
      <c r="C37625" s="9"/>
    </row>
    <row r="37626" spans="2:3">
      <c r="B37626" s="9"/>
      <c r="C37626" s="9"/>
    </row>
    <row r="37627" spans="2:3">
      <c r="B37627" s="9"/>
      <c r="C37627" s="9"/>
    </row>
    <row r="37628" spans="2:3">
      <c r="B37628" s="9"/>
      <c r="C37628" s="9"/>
    </row>
    <row r="37629" spans="2:3">
      <c r="B37629" s="9"/>
      <c r="C37629" s="9"/>
    </row>
    <row r="37630" spans="2:3">
      <c r="B37630" s="9"/>
      <c r="C37630" s="9"/>
    </row>
    <row r="37631" spans="2:3">
      <c r="B37631" s="9"/>
      <c r="C37631" s="9"/>
    </row>
    <row r="37632" spans="2:3">
      <c r="B37632" s="9"/>
      <c r="C37632" s="9"/>
    </row>
    <row r="37633" spans="2:3">
      <c r="B37633" s="9"/>
      <c r="C37633" s="9"/>
    </row>
    <row r="37634" spans="2:3">
      <c r="B37634" s="9"/>
      <c r="C37634" s="9"/>
    </row>
    <row r="37635" spans="2:3">
      <c r="B37635" s="9"/>
      <c r="C37635" s="9"/>
    </row>
    <row r="37636" spans="2:3">
      <c r="B37636" s="9"/>
      <c r="C37636" s="9"/>
    </row>
    <row r="37637" spans="2:3">
      <c r="B37637" s="9"/>
      <c r="C37637" s="9"/>
    </row>
    <row r="37638" spans="2:3">
      <c r="B37638" s="9"/>
      <c r="C37638" s="9"/>
    </row>
    <row r="37639" spans="2:3">
      <c r="B37639" s="9"/>
      <c r="C37639" s="9"/>
    </row>
    <row r="37640" spans="2:3">
      <c r="B37640" s="9"/>
      <c r="C37640" s="9"/>
    </row>
    <row r="37641" spans="2:3">
      <c r="B37641" s="9"/>
      <c r="C37641" s="9"/>
    </row>
    <row r="37642" spans="2:3">
      <c r="B37642" s="9"/>
      <c r="C37642" s="9"/>
    </row>
    <row r="37643" spans="2:3">
      <c r="B37643" s="9"/>
      <c r="C37643" s="9"/>
    </row>
    <row r="37644" spans="2:3">
      <c r="B37644" s="9"/>
      <c r="C37644" s="9"/>
    </row>
    <row r="37645" spans="2:3">
      <c r="B37645" s="9"/>
      <c r="C37645" s="9"/>
    </row>
    <row r="37646" spans="2:3">
      <c r="B37646" s="9"/>
      <c r="C37646" s="9"/>
    </row>
    <row r="37647" spans="2:3">
      <c r="B37647" s="9"/>
      <c r="C37647" s="9"/>
    </row>
    <row r="37648" spans="2:3">
      <c r="B37648" s="9"/>
      <c r="C37648" s="9"/>
    </row>
    <row r="37649" spans="2:3">
      <c r="B37649" s="9"/>
      <c r="C37649" s="9"/>
    </row>
    <row r="37650" spans="2:3">
      <c r="B37650" s="9"/>
      <c r="C37650" s="9"/>
    </row>
    <row r="37651" spans="2:3">
      <c r="B37651" s="9"/>
      <c r="C37651" s="9"/>
    </row>
    <row r="37652" spans="2:3">
      <c r="B37652" s="9"/>
      <c r="C37652" s="9"/>
    </row>
    <row r="37653" spans="2:3">
      <c r="B37653" s="9"/>
      <c r="C37653" s="9"/>
    </row>
    <row r="37654" spans="2:3">
      <c r="B37654" s="9"/>
      <c r="C37654" s="9"/>
    </row>
    <row r="37655" spans="2:3">
      <c r="B37655" s="9"/>
      <c r="C37655" s="9"/>
    </row>
    <row r="37656" spans="2:3">
      <c r="B37656" s="9"/>
      <c r="C37656" s="9"/>
    </row>
    <row r="37657" spans="2:3">
      <c r="B37657" s="9"/>
      <c r="C37657" s="9"/>
    </row>
    <row r="37658" spans="2:3">
      <c r="B37658" s="9"/>
      <c r="C37658" s="9"/>
    </row>
    <row r="37659" spans="2:3">
      <c r="B37659" s="9"/>
      <c r="C37659" s="9"/>
    </row>
    <row r="37660" spans="2:3">
      <c r="B37660" s="9"/>
      <c r="C37660" s="9"/>
    </row>
    <row r="37661" spans="2:3">
      <c r="B37661" s="9"/>
      <c r="C37661" s="9"/>
    </row>
    <row r="37662" spans="2:3">
      <c r="B37662" s="9"/>
      <c r="C37662" s="9"/>
    </row>
    <row r="37663" spans="2:3">
      <c r="B37663" s="9"/>
      <c r="C37663" s="9"/>
    </row>
    <row r="37664" spans="2:3">
      <c r="B37664" s="9"/>
      <c r="C37664" s="9"/>
    </row>
    <row r="37665" spans="2:3">
      <c r="B37665" s="9"/>
      <c r="C37665" s="9"/>
    </row>
    <row r="37666" spans="2:3">
      <c r="B37666" s="9"/>
      <c r="C37666" s="9"/>
    </row>
    <row r="37667" spans="2:3">
      <c r="B37667" s="9"/>
      <c r="C37667" s="9"/>
    </row>
    <row r="37668" spans="2:3">
      <c r="B37668" s="9"/>
      <c r="C37668" s="9"/>
    </row>
    <row r="37669" spans="2:3">
      <c r="B37669" s="9"/>
      <c r="C37669" s="9"/>
    </row>
    <row r="37670" spans="2:3">
      <c r="B37670" s="9"/>
      <c r="C37670" s="9"/>
    </row>
    <row r="37671" spans="2:3">
      <c r="B37671" s="9"/>
      <c r="C37671" s="9"/>
    </row>
    <row r="37672" spans="2:3">
      <c r="B37672" s="9"/>
      <c r="C37672" s="9"/>
    </row>
    <row r="37673" spans="2:3">
      <c r="B37673" s="9"/>
      <c r="C37673" s="9"/>
    </row>
    <row r="37674" spans="2:3">
      <c r="B37674" s="9"/>
      <c r="C37674" s="9"/>
    </row>
    <row r="37675" spans="2:3">
      <c r="B37675" s="9"/>
      <c r="C37675" s="9"/>
    </row>
    <row r="37676" spans="2:3">
      <c r="B37676" s="9"/>
      <c r="C37676" s="9"/>
    </row>
    <row r="37677" spans="2:3">
      <c r="B37677" s="9"/>
      <c r="C37677" s="9"/>
    </row>
    <row r="37678" spans="2:3">
      <c r="B37678" s="9"/>
      <c r="C37678" s="9"/>
    </row>
    <row r="37679" spans="2:3">
      <c r="B37679" s="9"/>
      <c r="C37679" s="9"/>
    </row>
    <row r="37680" spans="2:3">
      <c r="B37680" s="9"/>
      <c r="C37680" s="9"/>
    </row>
    <row r="37681" spans="2:3">
      <c r="B37681" s="9"/>
      <c r="C37681" s="9"/>
    </row>
    <row r="37682" spans="2:3">
      <c r="B37682" s="9"/>
      <c r="C37682" s="9"/>
    </row>
    <row r="37683" spans="2:3">
      <c r="B37683" s="9"/>
      <c r="C37683" s="9"/>
    </row>
    <row r="37684" spans="2:3">
      <c r="B37684" s="9"/>
      <c r="C37684" s="9"/>
    </row>
    <row r="37685" spans="2:3">
      <c r="B37685" s="9"/>
      <c r="C37685" s="9"/>
    </row>
    <row r="37686" spans="2:3">
      <c r="B37686" s="9"/>
      <c r="C37686" s="9"/>
    </row>
    <row r="37687" spans="2:3">
      <c r="B37687" s="9"/>
      <c r="C37687" s="9"/>
    </row>
    <row r="37688" spans="2:3">
      <c r="B37688" s="9"/>
      <c r="C37688" s="9"/>
    </row>
    <row r="37689" spans="2:3">
      <c r="B37689" s="9"/>
      <c r="C37689" s="9"/>
    </row>
    <row r="37690" spans="2:3">
      <c r="B37690" s="9"/>
      <c r="C37690" s="9"/>
    </row>
    <row r="37691" spans="2:3">
      <c r="B37691" s="9"/>
      <c r="C37691" s="9"/>
    </row>
    <row r="37692" spans="2:3">
      <c r="B37692" s="9"/>
      <c r="C37692" s="9"/>
    </row>
    <row r="37693" spans="2:3">
      <c r="B37693" s="9"/>
      <c r="C37693" s="9"/>
    </row>
    <row r="37694" spans="2:3">
      <c r="B37694" s="9"/>
      <c r="C37694" s="9"/>
    </row>
    <row r="37695" spans="2:3">
      <c r="B37695" s="9"/>
      <c r="C37695" s="9"/>
    </row>
    <row r="37696" spans="2:3">
      <c r="B37696" s="9"/>
      <c r="C37696" s="9"/>
    </row>
    <row r="37697" spans="2:3">
      <c r="B37697" s="9"/>
      <c r="C37697" s="9"/>
    </row>
    <row r="37698" spans="2:3">
      <c r="B37698" s="9"/>
      <c r="C37698" s="9"/>
    </row>
    <row r="37699" spans="2:3">
      <c r="B37699" s="9"/>
      <c r="C37699" s="9"/>
    </row>
    <row r="37700" spans="2:3">
      <c r="B37700" s="9"/>
      <c r="C37700" s="9"/>
    </row>
    <row r="37701" spans="2:3">
      <c r="B37701" s="9"/>
      <c r="C37701" s="9"/>
    </row>
    <row r="37702" spans="2:3">
      <c r="B37702" s="9"/>
      <c r="C37702" s="9"/>
    </row>
    <row r="37703" spans="2:3">
      <c r="B37703" s="9"/>
      <c r="C37703" s="9"/>
    </row>
    <row r="37704" spans="2:3">
      <c r="B37704" s="9"/>
      <c r="C37704" s="9"/>
    </row>
    <row r="37705" spans="2:3">
      <c r="B37705" s="9"/>
      <c r="C37705" s="9"/>
    </row>
    <row r="37706" spans="2:3">
      <c r="B37706" s="9"/>
      <c r="C37706" s="9"/>
    </row>
    <row r="37707" spans="2:3">
      <c r="B37707" s="9"/>
      <c r="C37707" s="9"/>
    </row>
    <row r="37708" spans="2:3">
      <c r="B37708" s="9"/>
      <c r="C37708" s="9"/>
    </row>
    <row r="37709" spans="2:3">
      <c r="B37709" s="9"/>
      <c r="C37709" s="9"/>
    </row>
    <row r="37710" spans="2:3">
      <c r="B37710" s="9"/>
      <c r="C37710" s="9"/>
    </row>
    <row r="37711" spans="2:3">
      <c r="B37711" s="9"/>
      <c r="C37711" s="9"/>
    </row>
    <row r="37712" spans="2:3">
      <c r="B37712" s="9"/>
      <c r="C37712" s="9"/>
    </row>
    <row r="37713" spans="2:3">
      <c r="B37713" s="9"/>
      <c r="C37713" s="9"/>
    </row>
    <row r="37714" spans="2:3">
      <c r="B37714" s="9"/>
      <c r="C37714" s="9"/>
    </row>
    <row r="37715" spans="2:3">
      <c r="B37715" s="9"/>
      <c r="C37715" s="9"/>
    </row>
    <row r="37716" spans="2:3">
      <c r="B37716" s="9"/>
      <c r="C37716" s="9"/>
    </row>
    <row r="37717" spans="2:3">
      <c r="B37717" s="9"/>
      <c r="C37717" s="9"/>
    </row>
    <row r="37718" spans="2:3">
      <c r="B37718" s="9"/>
      <c r="C37718" s="9"/>
    </row>
    <row r="37719" spans="2:3">
      <c r="B37719" s="9"/>
      <c r="C37719" s="9"/>
    </row>
    <row r="37720" spans="2:3">
      <c r="B37720" s="9"/>
      <c r="C37720" s="9"/>
    </row>
    <row r="37721" spans="2:3">
      <c r="B37721" s="9"/>
      <c r="C37721" s="9"/>
    </row>
    <row r="37722" spans="2:3">
      <c r="B37722" s="9"/>
      <c r="C37722" s="9"/>
    </row>
    <row r="37723" spans="2:3">
      <c r="B37723" s="9"/>
      <c r="C37723" s="9"/>
    </row>
    <row r="37724" spans="2:3">
      <c r="B37724" s="9"/>
      <c r="C37724" s="9"/>
    </row>
    <row r="37725" spans="2:3">
      <c r="B37725" s="9"/>
      <c r="C37725" s="9"/>
    </row>
    <row r="37726" spans="2:3">
      <c r="B37726" s="9"/>
      <c r="C37726" s="9"/>
    </row>
    <row r="37727" spans="2:3">
      <c r="B37727" s="9"/>
      <c r="C37727" s="9"/>
    </row>
    <row r="37728" spans="2:3">
      <c r="B37728" s="9"/>
      <c r="C37728" s="9"/>
    </row>
    <row r="37729" spans="2:3">
      <c r="B37729" s="9"/>
      <c r="C37729" s="9"/>
    </row>
    <row r="37730" spans="2:3">
      <c r="B37730" s="9"/>
      <c r="C37730" s="9"/>
    </row>
    <row r="37731" spans="2:3">
      <c r="B37731" s="9"/>
      <c r="C37731" s="9"/>
    </row>
    <row r="37732" spans="2:3">
      <c r="B37732" s="9"/>
      <c r="C37732" s="9"/>
    </row>
    <row r="37733" spans="2:3">
      <c r="B37733" s="9"/>
      <c r="C37733" s="9"/>
    </row>
    <row r="37734" spans="2:3">
      <c r="B37734" s="9"/>
      <c r="C37734" s="9"/>
    </row>
    <row r="37735" spans="2:3">
      <c r="B37735" s="9"/>
      <c r="C37735" s="9"/>
    </row>
    <row r="37736" spans="2:3">
      <c r="B37736" s="9"/>
      <c r="C37736" s="9"/>
    </row>
    <row r="37737" spans="2:3">
      <c r="B37737" s="9"/>
      <c r="C37737" s="9"/>
    </row>
    <row r="37738" spans="2:3">
      <c r="B37738" s="9"/>
      <c r="C37738" s="9"/>
    </row>
    <row r="37739" spans="2:3">
      <c r="B37739" s="9"/>
      <c r="C37739" s="9"/>
    </row>
    <row r="37740" spans="2:3">
      <c r="B37740" s="9"/>
      <c r="C37740" s="9"/>
    </row>
    <row r="37741" spans="2:3">
      <c r="B37741" s="9"/>
      <c r="C37741" s="9"/>
    </row>
    <row r="37742" spans="2:3">
      <c r="B37742" s="9"/>
      <c r="C37742" s="9"/>
    </row>
    <row r="37743" spans="2:3">
      <c r="B37743" s="9"/>
      <c r="C37743" s="9"/>
    </row>
    <row r="37744" spans="2:3">
      <c r="B37744" s="9"/>
      <c r="C37744" s="9"/>
    </row>
    <row r="37745" spans="2:3">
      <c r="B37745" s="9"/>
      <c r="C37745" s="9"/>
    </row>
    <row r="37746" spans="2:3">
      <c r="B37746" s="9"/>
      <c r="C37746" s="9"/>
    </row>
    <row r="37747" spans="2:3">
      <c r="B37747" s="9"/>
      <c r="C37747" s="9"/>
    </row>
    <row r="37748" spans="2:3">
      <c r="B37748" s="9"/>
      <c r="C37748" s="9"/>
    </row>
    <row r="37749" spans="2:3">
      <c r="B37749" s="9"/>
      <c r="C37749" s="9"/>
    </row>
    <row r="37750" spans="2:3">
      <c r="B37750" s="9"/>
      <c r="C37750" s="9"/>
    </row>
    <row r="37751" spans="2:3">
      <c r="B37751" s="9"/>
      <c r="C37751" s="9"/>
    </row>
    <row r="37752" spans="2:3">
      <c r="B37752" s="9"/>
      <c r="C37752" s="9"/>
    </row>
    <row r="37753" spans="2:3">
      <c r="B37753" s="9"/>
      <c r="C37753" s="9"/>
    </row>
    <row r="37754" spans="2:3">
      <c r="B37754" s="9"/>
      <c r="C37754" s="9"/>
    </row>
    <row r="37755" spans="2:3">
      <c r="B37755" s="9"/>
      <c r="C37755" s="9"/>
    </row>
    <row r="37756" spans="2:3">
      <c r="B37756" s="9"/>
      <c r="C37756" s="9"/>
    </row>
    <row r="37757" spans="2:3">
      <c r="B37757" s="9"/>
      <c r="C37757" s="9"/>
    </row>
    <row r="37758" spans="2:3">
      <c r="B37758" s="9"/>
      <c r="C37758" s="9"/>
    </row>
    <row r="37759" spans="2:3">
      <c r="B37759" s="9"/>
      <c r="C37759" s="9"/>
    </row>
    <row r="37760" spans="2:3">
      <c r="B37760" s="9"/>
      <c r="C37760" s="9"/>
    </row>
    <row r="37761" spans="2:3">
      <c r="B37761" s="9"/>
      <c r="C37761" s="9"/>
    </row>
    <row r="37762" spans="2:3">
      <c r="B37762" s="9"/>
      <c r="C37762" s="9"/>
    </row>
    <row r="37763" spans="2:3">
      <c r="B37763" s="9"/>
      <c r="C37763" s="9"/>
    </row>
    <row r="37764" spans="2:3">
      <c r="B37764" s="9"/>
      <c r="C37764" s="9"/>
    </row>
    <row r="37765" spans="2:3">
      <c r="B37765" s="9"/>
      <c r="C37765" s="9"/>
    </row>
    <row r="37766" spans="2:3">
      <c r="B37766" s="9"/>
      <c r="C37766" s="9"/>
    </row>
    <row r="37767" spans="2:3">
      <c r="B37767" s="9"/>
      <c r="C37767" s="9"/>
    </row>
    <row r="37768" spans="2:3">
      <c r="B37768" s="9"/>
      <c r="C37768" s="9"/>
    </row>
    <row r="37769" spans="2:3">
      <c r="B37769" s="9"/>
      <c r="C37769" s="9"/>
    </row>
    <row r="37770" spans="2:3">
      <c r="B37770" s="9"/>
      <c r="C37770" s="9"/>
    </row>
    <row r="37771" spans="2:3">
      <c r="B37771" s="9"/>
      <c r="C37771" s="9"/>
    </row>
    <row r="37772" spans="2:3">
      <c r="B37772" s="9"/>
      <c r="C37772" s="9"/>
    </row>
    <row r="37773" spans="2:3">
      <c r="B37773" s="9"/>
      <c r="C37773" s="9"/>
    </row>
    <row r="37774" spans="2:3">
      <c r="B37774" s="9"/>
      <c r="C37774" s="9"/>
    </row>
    <row r="37775" spans="2:3">
      <c r="B37775" s="9"/>
      <c r="C37775" s="9"/>
    </row>
    <row r="37776" spans="2:3">
      <c r="B37776" s="9"/>
      <c r="C37776" s="9"/>
    </row>
    <row r="37777" spans="2:3">
      <c r="B37777" s="9"/>
      <c r="C37777" s="9"/>
    </row>
    <row r="37778" spans="2:3">
      <c r="B37778" s="9"/>
      <c r="C37778" s="9"/>
    </row>
    <row r="37779" spans="2:3">
      <c r="B37779" s="9"/>
      <c r="C37779" s="9"/>
    </row>
    <row r="37780" spans="2:3">
      <c r="B37780" s="9"/>
      <c r="C37780" s="9"/>
    </row>
    <row r="37781" spans="2:3">
      <c r="B37781" s="9"/>
      <c r="C37781" s="9"/>
    </row>
    <row r="37782" spans="2:3">
      <c r="B37782" s="9"/>
      <c r="C37782" s="9"/>
    </row>
    <row r="37783" spans="2:3">
      <c r="B37783" s="9"/>
      <c r="C37783" s="9"/>
    </row>
    <row r="37784" spans="2:3">
      <c r="B37784" s="9"/>
      <c r="C37784" s="9"/>
    </row>
    <row r="37785" spans="2:3">
      <c r="B37785" s="9"/>
      <c r="C37785" s="9"/>
    </row>
    <row r="37786" spans="2:3">
      <c r="B37786" s="9"/>
      <c r="C37786" s="9"/>
    </row>
    <row r="37787" spans="2:3">
      <c r="B37787" s="9"/>
      <c r="C37787" s="9"/>
    </row>
    <row r="37788" spans="2:3">
      <c r="B37788" s="9"/>
      <c r="C37788" s="9"/>
    </row>
    <row r="37789" spans="2:3">
      <c r="B37789" s="9"/>
      <c r="C37789" s="9"/>
    </row>
    <row r="37790" spans="2:3">
      <c r="B37790" s="9"/>
      <c r="C37790" s="9"/>
    </row>
    <row r="37791" spans="2:3">
      <c r="B37791" s="9"/>
      <c r="C37791" s="9"/>
    </row>
    <row r="37792" spans="2:3">
      <c r="B37792" s="9"/>
      <c r="C37792" s="9"/>
    </row>
    <row r="37793" spans="2:3">
      <c r="B37793" s="9"/>
      <c r="C37793" s="9"/>
    </row>
    <row r="37794" spans="2:3">
      <c r="B37794" s="9"/>
      <c r="C37794" s="9"/>
    </row>
    <row r="37795" spans="2:3">
      <c r="B37795" s="9"/>
      <c r="C37795" s="9"/>
    </row>
    <row r="37796" spans="2:3">
      <c r="B37796" s="9"/>
      <c r="C37796" s="9"/>
    </row>
    <row r="37797" spans="2:3">
      <c r="B37797" s="9"/>
      <c r="C37797" s="9"/>
    </row>
    <row r="37798" spans="2:3">
      <c r="B37798" s="9"/>
      <c r="C37798" s="9"/>
    </row>
    <row r="37799" spans="2:3">
      <c r="B37799" s="9"/>
      <c r="C37799" s="9"/>
    </row>
    <row r="37800" spans="2:3">
      <c r="B37800" s="9"/>
      <c r="C37800" s="9"/>
    </row>
    <row r="37801" spans="2:3">
      <c r="B37801" s="9"/>
      <c r="C37801" s="9"/>
    </row>
    <row r="37802" spans="2:3">
      <c r="B37802" s="9"/>
      <c r="C37802" s="9"/>
    </row>
    <row r="37803" spans="2:3">
      <c r="B37803" s="9"/>
      <c r="C37803" s="9"/>
    </row>
    <row r="37804" spans="2:3">
      <c r="B37804" s="9"/>
      <c r="C37804" s="9"/>
    </row>
    <row r="37805" spans="2:3">
      <c r="B37805" s="9"/>
      <c r="C37805" s="9"/>
    </row>
    <row r="37806" spans="2:3">
      <c r="B37806" s="9"/>
      <c r="C37806" s="9"/>
    </row>
    <row r="37807" spans="2:3">
      <c r="B37807" s="9"/>
      <c r="C37807" s="9"/>
    </row>
    <row r="37808" spans="2:3">
      <c r="B37808" s="9"/>
      <c r="C37808" s="9"/>
    </row>
    <row r="37809" spans="2:3">
      <c r="B37809" s="9"/>
      <c r="C37809" s="9"/>
    </row>
    <row r="37810" spans="2:3">
      <c r="B37810" s="9"/>
      <c r="C37810" s="9"/>
    </row>
    <row r="37811" spans="2:3">
      <c r="B37811" s="9"/>
      <c r="C37811" s="9"/>
    </row>
    <row r="37812" spans="2:3">
      <c r="B37812" s="9"/>
      <c r="C37812" s="9"/>
    </row>
    <row r="37813" spans="2:3">
      <c r="B37813" s="9"/>
      <c r="C37813" s="9"/>
    </row>
    <row r="37814" spans="2:3">
      <c r="B37814" s="9"/>
      <c r="C37814" s="9"/>
    </row>
    <row r="37815" spans="2:3">
      <c r="B37815" s="9"/>
      <c r="C37815" s="9"/>
    </row>
    <row r="37816" spans="2:3">
      <c r="B37816" s="9"/>
      <c r="C37816" s="9"/>
    </row>
    <row r="37817" spans="2:3">
      <c r="B37817" s="9"/>
      <c r="C37817" s="9"/>
    </row>
    <row r="37818" spans="2:3">
      <c r="B37818" s="9"/>
      <c r="C37818" s="9"/>
    </row>
    <row r="37819" spans="2:3">
      <c r="B37819" s="9"/>
      <c r="C37819" s="9"/>
    </row>
    <row r="37820" spans="2:3">
      <c r="B37820" s="9"/>
      <c r="C37820" s="9"/>
    </row>
    <row r="37821" spans="2:3">
      <c r="B37821" s="9"/>
      <c r="C37821" s="9"/>
    </row>
    <row r="37822" spans="2:3">
      <c r="B37822" s="9"/>
      <c r="C37822" s="9"/>
    </row>
    <row r="37823" spans="2:3">
      <c r="B37823" s="9"/>
      <c r="C37823" s="9"/>
    </row>
    <row r="37824" spans="2:3">
      <c r="B37824" s="9"/>
      <c r="C37824" s="9"/>
    </row>
    <row r="37825" spans="2:3">
      <c r="B37825" s="9"/>
      <c r="C37825" s="9"/>
    </row>
    <row r="37826" spans="2:3">
      <c r="B37826" s="9"/>
      <c r="C37826" s="9"/>
    </row>
    <row r="37827" spans="2:3">
      <c r="B37827" s="9"/>
      <c r="C37827" s="9"/>
    </row>
    <row r="37828" spans="2:3">
      <c r="B37828" s="9"/>
      <c r="C37828" s="9"/>
    </row>
    <row r="37829" spans="2:3">
      <c r="B37829" s="9"/>
      <c r="C37829" s="9"/>
    </row>
    <row r="37830" spans="2:3">
      <c r="B37830" s="9"/>
      <c r="C37830" s="9"/>
    </row>
    <row r="37831" spans="2:3">
      <c r="B37831" s="9"/>
      <c r="C37831" s="9"/>
    </row>
    <row r="37832" spans="2:3">
      <c r="B37832" s="9"/>
      <c r="C37832" s="9"/>
    </row>
    <row r="37833" spans="2:3">
      <c r="B37833" s="9"/>
      <c r="C37833" s="9"/>
    </row>
    <row r="37834" spans="2:3">
      <c r="B37834" s="9"/>
      <c r="C37834" s="9"/>
    </row>
    <row r="37835" spans="2:3">
      <c r="B37835" s="9"/>
      <c r="C37835" s="9"/>
    </row>
    <row r="37836" spans="2:3">
      <c r="B37836" s="9"/>
      <c r="C37836" s="9"/>
    </row>
    <row r="37837" spans="2:3">
      <c r="B37837" s="9"/>
      <c r="C37837" s="9"/>
    </row>
    <row r="37838" spans="2:3">
      <c r="B37838" s="9"/>
      <c r="C37838" s="9"/>
    </row>
    <row r="37839" spans="2:3">
      <c r="B37839" s="9"/>
      <c r="C37839" s="9"/>
    </row>
    <row r="37840" spans="2:3">
      <c r="B37840" s="9"/>
      <c r="C37840" s="9"/>
    </row>
    <row r="37841" spans="2:3">
      <c r="B37841" s="9"/>
      <c r="C37841" s="9"/>
    </row>
    <row r="37842" spans="2:3">
      <c r="B37842" s="9"/>
      <c r="C37842" s="9"/>
    </row>
    <row r="37843" spans="2:3">
      <c r="B37843" s="9"/>
      <c r="C37843" s="9"/>
    </row>
    <row r="37844" spans="2:3">
      <c r="B37844" s="9"/>
      <c r="C37844" s="9"/>
    </row>
    <row r="37845" spans="2:3">
      <c r="B37845" s="9"/>
      <c r="C37845" s="9"/>
    </row>
    <row r="37846" spans="2:3">
      <c r="B37846" s="9"/>
      <c r="C37846" s="9"/>
    </row>
    <row r="37847" spans="2:3">
      <c r="B37847" s="9"/>
      <c r="C37847" s="9"/>
    </row>
    <row r="37848" spans="2:3">
      <c r="B37848" s="9"/>
      <c r="C37848" s="9"/>
    </row>
    <row r="37849" spans="2:3">
      <c r="B37849" s="9"/>
      <c r="C37849" s="9"/>
    </row>
    <row r="37850" spans="2:3">
      <c r="B37850" s="9"/>
      <c r="C37850" s="9"/>
    </row>
    <row r="37851" spans="2:3">
      <c r="B37851" s="9"/>
      <c r="C37851" s="9"/>
    </row>
    <row r="37852" spans="2:3">
      <c r="B37852" s="9"/>
      <c r="C37852" s="9"/>
    </row>
    <row r="37853" spans="2:3">
      <c r="B37853" s="9"/>
      <c r="C37853" s="9"/>
    </row>
    <row r="37854" spans="2:3">
      <c r="B37854" s="9"/>
      <c r="C37854" s="9"/>
    </row>
    <row r="37855" spans="2:3">
      <c r="B37855" s="9"/>
      <c r="C37855" s="9"/>
    </row>
    <row r="37856" spans="2:3">
      <c r="B37856" s="9"/>
      <c r="C37856" s="9"/>
    </row>
    <row r="37857" spans="2:3">
      <c r="B37857" s="9"/>
      <c r="C37857" s="9"/>
    </row>
    <row r="37858" spans="2:3">
      <c r="B37858" s="9"/>
      <c r="C37858" s="9"/>
    </row>
    <row r="37859" spans="2:3">
      <c r="B37859" s="9"/>
      <c r="C37859" s="9"/>
    </row>
    <row r="37860" spans="2:3">
      <c r="B37860" s="9"/>
      <c r="C37860" s="9"/>
    </row>
    <row r="37861" spans="2:3">
      <c r="B37861" s="9"/>
      <c r="C37861" s="9"/>
    </row>
    <row r="37862" spans="2:3">
      <c r="B37862" s="9"/>
      <c r="C37862" s="9"/>
    </row>
    <row r="37863" spans="2:3">
      <c r="B37863" s="9"/>
      <c r="C37863" s="9"/>
    </row>
    <row r="37864" spans="2:3">
      <c r="B37864" s="9"/>
      <c r="C37864" s="9"/>
    </row>
    <row r="37865" spans="2:3">
      <c r="B37865" s="9"/>
      <c r="C37865" s="9"/>
    </row>
    <row r="37866" spans="2:3">
      <c r="B37866" s="9"/>
      <c r="C37866" s="9"/>
    </row>
    <row r="37867" spans="2:3">
      <c r="B37867" s="9"/>
      <c r="C37867" s="9"/>
    </row>
    <row r="37868" spans="2:3">
      <c r="B37868" s="9"/>
      <c r="C37868" s="9"/>
    </row>
    <row r="37869" spans="2:3">
      <c r="B37869" s="9"/>
      <c r="C37869" s="9"/>
    </row>
    <row r="37870" spans="2:3">
      <c r="B37870" s="9"/>
      <c r="C37870" s="9"/>
    </row>
    <row r="37871" spans="2:3">
      <c r="B37871" s="9"/>
      <c r="C37871" s="9"/>
    </row>
    <row r="37872" spans="2:3">
      <c r="B37872" s="9"/>
      <c r="C37872" s="9"/>
    </row>
    <row r="37873" spans="2:3">
      <c r="B37873" s="9"/>
      <c r="C37873" s="9"/>
    </row>
    <row r="37874" spans="2:3">
      <c r="B37874" s="9"/>
      <c r="C37874" s="9"/>
    </row>
    <row r="37875" spans="2:3">
      <c r="B37875" s="9"/>
      <c r="C37875" s="9"/>
    </row>
    <row r="37876" spans="2:3">
      <c r="B37876" s="9"/>
      <c r="C37876" s="9"/>
    </row>
    <row r="37877" spans="2:3">
      <c r="B37877" s="9"/>
      <c r="C37877" s="9"/>
    </row>
    <row r="37878" spans="2:3">
      <c r="B37878" s="9"/>
      <c r="C37878" s="9"/>
    </row>
    <row r="37879" spans="2:3">
      <c r="B37879" s="9"/>
      <c r="C37879" s="9"/>
    </row>
    <row r="37880" spans="2:3">
      <c r="B37880" s="9"/>
      <c r="C37880" s="9"/>
    </row>
    <row r="37881" spans="2:3">
      <c r="B37881" s="9"/>
      <c r="C37881" s="9"/>
    </row>
    <row r="37882" spans="2:3">
      <c r="B37882" s="9"/>
      <c r="C37882" s="9"/>
    </row>
    <row r="37883" spans="2:3">
      <c r="B37883" s="9"/>
      <c r="C37883" s="9"/>
    </row>
    <row r="37884" spans="2:3">
      <c r="B37884" s="9"/>
      <c r="C37884" s="9"/>
    </row>
    <row r="37885" spans="2:3">
      <c r="B37885" s="9"/>
      <c r="C37885" s="9"/>
    </row>
    <row r="37886" spans="2:3">
      <c r="B37886" s="9"/>
      <c r="C37886" s="9"/>
    </row>
    <row r="37887" spans="2:3">
      <c r="B37887" s="9"/>
      <c r="C37887" s="9"/>
    </row>
    <row r="37888" spans="2:3">
      <c r="B37888" s="9"/>
      <c r="C37888" s="9"/>
    </row>
    <row r="37889" spans="2:3">
      <c r="B37889" s="9"/>
      <c r="C37889" s="9"/>
    </row>
    <row r="37890" spans="2:3">
      <c r="B37890" s="9"/>
      <c r="C37890" s="9"/>
    </row>
    <row r="37891" spans="2:3">
      <c r="B37891" s="9"/>
      <c r="C37891" s="9"/>
    </row>
    <row r="37892" spans="2:3">
      <c r="B37892" s="9"/>
      <c r="C37892" s="9"/>
    </row>
    <row r="37893" spans="2:3">
      <c r="B37893" s="9"/>
      <c r="C37893" s="9"/>
    </row>
    <row r="37894" spans="2:3">
      <c r="B37894" s="9"/>
      <c r="C37894" s="9"/>
    </row>
    <row r="37895" spans="2:3">
      <c r="B37895" s="9"/>
      <c r="C37895" s="9"/>
    </row>
    <row r="37896" spans="2:3">
      <c r="B37896" s="9"/>
      <c r="C37896" s="9"/>
    </row>
    <row r="37897" spans="2:3">
      <c r="B37897" s="9"/>
      <c r="C37897" s="9"/>
    </row>
    <row r="37898" spans="2:3">
      <c r="B37898" s="9"/>
      <c r="C37898" s="9"/>
    </row>
    <row r="37899" spans="2:3">
      <c r="B37899" s="9"/>
      <c r="C37899" s="9"/>
    </row>
    <row r="37900" spans="2:3">
      <c r="B37900" s="9"/>
      <c r="C37900" s="9"/>
    </row>
    <row r="37901" spans="2:3">
      <c r="B37901" s="9"/>
      <c r="C37901" s="9"/>
    </row>
    <row r="37902" spans="2:3">
      <c r="B37902" s="9"/>
      <c r="C37902" s="9"/>
    </row>
    <row r="37903" spans="2:3">
      <c r="B37903" s="9"/>
      <c r="C37903" s="9"/>
    </row>
    <row r="37904" spans="2:3">
      <c r="B37904" s="9"/>
      <c r="C37904" s="9"/>
    </row>
    <row r="37905" spans="2:3">
      <c r="B37905" s="9"/>
      <c r="C37905" s="9"/>
    </row>
    <row r="37906" spans="2:3">
      <c r="B37906" s="9"/>
      <c r="C37906" s="9"/>
    </row>
    <row r="37907" spans="2:3">
      <c r="B37907" s="9"/>
      <c r="C37907" s="9"/>
    </row>
    <row r="37908" spans="2:3">
      <c r="B37908" s="9"/>
      <c r="C37908" s="9"/>
    </row>
    <row r="37909" spans="2:3">
      <c r="B37909" s="9"/>
      <c r="C37909" s="9"/>
    </row>
    <row r="37910" spans="2:3">
      <c r="B37910" s="9"/>
      <c r="C37910" s="9"/>
    </row>
    <row r="37911" spans="2:3">
      <c r="B37911" s="9"/>
      <c r="C37911" s="9"/>
    </row>
    <row r="37912" spans="2:3">
      <c r="B37912" s="9"/>
      <c r="C37912" s="9"/>
    </row>
    <row r="37913" spans="2:3">
      <c r="B37913" s="9"/>
      <c r="C37913" s="9"/>
    </row>
    <row r="37914" spans="2:3">
      <c r="B37914" s="9"/>
      <c r="C37914" s="9"/>
    </row>
    <row r="37915" spans="2:3">
      <c r="B37915" s="9"/>
      <c r="C37915" s="9"/>
    </row>
    <row r="37916" spans="2:3">
      <c r="B37916" s="9"/>
      <c r="C37916" s="9"/>
    </row>
    <row r="37917" spans="2:3">
      <c r="B37917" s="9"/>
      <c r="C37917" s="9"/>
    </row>
    <row r="37918" spans="2:3">
      <c r="B37918" s="9"/>
      <c r="C37918" s="9"/>
    </row>
    <row r="37919" spans="2:3">
      <c r="B37919" s="9"/>
      <c r="C37919" s="9"/>
    </row>
    <row r="37920" spans="2:3">
      <c r="B37920" s="9"/>
      <c r="C37920" s="9"/>
    </row>
    <row r="37921" spans="2:3">
      <c r="B37921" s="9"/>
      <c r="C37921" s="9"/>
    </row>
    <row r="37922" spans="2:3">
      <c r="B37922" s="9"/>
      <c r="C37922" s="9"/>
    </row>
    <row r="37923" spans="2:3">
      <c r="B37923" s="9"/>
      <c r="C37923" s="9"/>
    </row>
    <row r="37924" spans="2:3">
      <c r="B37924" s="9"/>
      <c r="C37924" s="9"/>
    </row>
    <row r="37925" spans="2:3">
      <c r="B37925" s="9"/>
      <c r="C37925" s="9"/>
    </row>
    <row r="37926" spans="2:3">
      <c r="B37926" s="9"/>
      <c r="C37926" s="9"/>
    </row>
    <row r="37927" spans="2:3">
      <c r="B37927" s="9"/>
      <c r="C37927" s="9"/>
    </row>
    <row r="37928" spans="2:3">
      <c r="B37928" s="9"/>
      <c r="C37928" s="9"/>
    </row>
    <row r="37929" spans="2:3">
      <c r="B37929" s="9"/>
      <c r="C37929" s="9"/>
    </row>
    <row r="37930" spans="2:3">
      <c r="B37930" s="9"/>
      <c r="C37930" s="9"/>
    </row>
    <row r="37931" spans="2:3">
      <c r="B37931" s="9"/>
      <c r="C37931" s="9"/>
    </row>
    <row r="37932" spans="2:3">
      <c r="B37932" s="9"/>
      <c r="C37932" s="9"/>
    </row>
    <row r="37933" spans="2:3">
      <c r="B37933" s="9"/>
      <c r="C37933" s="9"/>
    </row>
    <row r="37934" spans="2:3">
      <c r="B37934" s="9"/>
      <c r="C37934" s="9"/>
    </row>
    <row r="37935" spans="2:3">
      <c r="B37935" s="9"/>
      <c r="C37935" s="9"/>
    </row>
    <row r="37936" spans="2:3">
      <c r="B37936" s="9"/>
      <c r="C37936" s="9"/>
    </row>
    <row r="37937" spans="2:3">
      <c r="B37937" s="9"/>
      <c r="C37937" s="9"/>
    </row>
    <row r="37938" spans="2:3">
      <c r="B37938" s="9"/>
      <c r="C37938" s="9"/>
    </row>
    <row r="37939" spans="2:3">
      <c r="B37939" s="9"/>
      <c r="C37939" s="9"/>
    </row>
    <row r="37940" spans="2:3">
      <c r="B37940" s="9"/>
      <c r="C37940" s="9"/>
    </row>
    <row r="37941" spans="2:3">
      <c r="B37941" s="9"/>
      <c r="C37941" s="9"/>
    </row>
    <row r="37942" spans="2:3">
      <c r="B37942" s="9"/>
      <c r="C37942" s="9"/>
    </row>
    <row r="37943" spans="2:3">
      <c r="B37943" s="9"/>
      <c r="C37943" s="9"/>
    </row>
    <row r="37944" spans="2:3">
      <c r="B37944" s="9"/>
      <c r="C37944" s="9"/>
    </row>
    <row r="37945" spans="2:3">
      <c r="B37945" s="9"/>
      <c r="C37945" s="9"/>
    </row>
    <row r="37946" spans="2:3">
      <c r="B37946" s="9"/>
      <c r="C37946" s="9"/>
    </row>
    <row r="37947" spans="2:3">
      <c r="B37947" s="9"/>
      <c r="C37947" s="9"/>
    </row>
    <row r="37948" spans="2:3">
      <c r="B37948" s="9"/>
      <c r="C37948" s="9"/>
    </row>
    <row r="37949" spans="2:3">
      <c r="B37949" s="9"/>
      <c r="C37949" s="9"/>
    </row>
    <row r="37950" spans="2:3">
      <c r="B37950" s="9"/>
      <c r="C37950" s="9"/>
    </row>
    <row r="37951" spans="2:3">
      <c r="B37951" s="9"/>
      <c r="C37951" s="9"/>
    </row>
    <row r="37952" spans="2:3">
      <c r="B37952" s="9"/>
      <c r="C37952" s="9"/>
    </row>
    <row r="37953" spans="2:3">
      <c r="B37953" s="9"/>
      <c r="C37953" s="9"/>
    </row>
    <row r="37954" spans="2:3">
      <c r="B37954" s="9"/>
      <c r="C37954" s="9"/>
    </row>
    <row r="37955" spans="2:3">
      <c r="B37955" s="9"/>
      <c r="C37955" s="9"/>
    </row>
    <row r="37956" spans="2:3">
      <c r="B37956" s="9"/>
      <c r="C37956" s="9"/>
    </row>
    <row r="37957" spans="2:3">
      <c r="B37957" s="9"/>
      <c r="C37957" s="9"/>
    </row>
    <row r="37958" spans="2:3">
      <c r="B37958" s="9"/>
      <c r="C37958" s="9"/>
    </row>
    <row r="37959" spans="2:3">
      <c r="B37959" s="9"/>
      <c r="C37959" s="9"/>
    </row>
    <row r="37960" spans="2:3">
      <c r="B37960" s="9"/>
      <c r="C37960" s="9"/>
    </row>
    <row r="37961" spans="2:3">
      <c r="B37961" s="9"/>
      <c r="C37961" s="9"/>
    </row>
    <row r="37962" spans="2:3">
      <c r="B37962" s="9"/>
      <c r="C37962" s="9"/>
    </row>
    <row r="37963" spans="2:3">
      <c r="B37963" s="9"/>
      <c r="C37963" s="9"/>
    </row>
    <row r="37964" spans="2:3">
      <c r="B37964" s="9"/>
      <c r="C37964" s="9"/>
    </row>
    <row r="37965" spans="2:3">
      <c r="B37965" s="9"/>
      <c r="C37965" s="9"/>
    </row>
    <row r="37966" spans="2:3">
      <c r="B37966" s="9"/>
      <c r="C37966" s="9"/>
    </row>
    <row r="37967" spans="2:3">
      <c r="B37967" s="9"/>
      <c r="C37967" s="9"/>
    </row>
    <row r="37968" spans="2:3">
      <c r="B37968" s="9"/>
      <c r="C37968" s="9"/>
    </row>
    <row r="37969" spans="2:3">
      <c r="B37969" s="9"/>
      <c r="C37969" s="9"/>
    </row>
    <row r="37970" spans="2:3">
      <c r="B37970" s="9"/>
      <c r="C37970" s="9"/>
    </row>
    <row r="37971" spans="2:3">
      <c r="B37971" s="9"/>
      <c r="C37971" s="9"/>
    </row>
    <row r="37972" spans="2:3">
      <c r="B37972" s="9"/>
      <c r="C37972" s="9"/>
    </row>
    <row r="37973" spans="2:3">
      <c r="B37973" s="9"/>
      <c r="C37973" s="9"/>
    </row>
    <row r="37974" spans="2:3">
      <c r="B37974" s="9"/>
      <c r="C37974" s="9"/>
    </row>
    <row r="37975" spans="2:3">
      <c r="B37975" s="9"/>
      <c r="C37975" s="9"/>
    </row>
    <row r="37976" spans="2:3">
      <c r="B37976" s="9"/>
      <c r="C37976" s="9"/>
    </row>
    <row r="37977" spans="2:3">
      <c r="B37977" s="9"/>
      <c r="C37977" s="9"/>
    </row>
    <row r="37978" spans="2:3">
      <c r="B37978" s="9"/>
      <c r="C37978" s="9"/>
    </row>
    <row r="37979" spans="2:3">
      <c r="B37979" s="9"/>
      <c r="C37979" s="9"/>
    </row>
    <row r="37980" spans="2:3">
      <c r="B37980" s="9"/>
      <c r="C37980" s="9"/>
    </row>
    <row r="37981" spans="2:3">
      <c r="B37981" s="9"/>
      <c r="C37981" s="9"/>
    </row>
    <row r="37982" spans="2:3">
      <c r="B37982" s="9"/>
      <c r="C37982" s="9"/>
    </row>
    <row r="37983" spans="2:3">
      <c r="B37983" s="9"/>
      <c r="C37983" s="9"/>
    </row>
    <row r="37984" spans="2:3">
      <c r="B37984" s="9"/>
      <c r="C37984" s="9"/>
    </row>
    <row r="37985" spans="2:3">
      <c r="B37985" s="9"/>
      <c r="C37985" s="9"/>
    </row>
    <row r="37986" spans="2:3">
      <c r="B37986" s="9"/>
      <c r="C37986" s="9"/>
    </row>
    <row r="37987" spans="2:3">
      <c r="B37987" s="9"/>
      <c r="C37987" s="9"/>
    </row>
    <row r="37988" spans="2:3">
      <c r="B37988" s="9"/>
      <c r="C37988" s="9"/>
    </row>
    <row r="37989" spans="2:3">
      <c r="B37989" s="9"/>
      <c r="C37989" s="9"/>
    </row>
    <row r="37990" spans="2:3">
      <c r="B37990" s="9"/>
      <c r="C37990" s="9"/>
    </row>
    <row r="37991" spans="2:3">
      <c r="B37991" s="9"/>
      <c r="C37991" s="9"/>
    </row>
    <row r="37992" spans="2:3">
      <c r="B37992" s="9"/>
      <c r="C37992" s="9"/>
    </row>
    <row r="37993" spans="2:3">
      <c r="B37993" s="9"/>
      <c r="C37993" s="9"/>
    </row>
    <row r="37994" spans="2:3">
      <c r="B37994" s="9"/>
      <c r="C37994" s="9"/>
    </row>
    <row r="37995" spans="2:3">
      <c r="B37995" s="9"/>
      <c r="C37995" s="9"/>
    </row>
    <row r="37996" spans="2:3">
      <c r="B37996" s="9"/>
      <c r="C37996" s="9"/>
    </row>
    <row r="37997" spans="2:3">
      <c r="B37997" s="9"/>
      <c r="C37997" s="9"/>
    </row>
    <row r="37998" spans="2:3">
      <c r="B37998" s="9"/>
      <c r="C37998" s="9"/>
    </row>
    <row r="37999" spans="2:3">
      <c r="B37999" s="9"/>
      <c r="C37999" s="9"/>
    </row>
    <row r="38000" spans="2:3">
      <c r="B38000" s="9"/>
      <c r="C38000" s="9"/>
    </row>
    <row r="38001" spans="2:3">
      <c r="B38001" s="9"/>
      <c r="C38001" s="9"/>
    </row>
    <row r="38002" spans="2:3">
      <c r="B38002" s="9"/>
      <c r="C38002" s="9"/>
    </row>
    <row r="38003" spans="2:3">
      <c r="B38003" s="9"/>
      <c r="C38003" s="9"/>
    </row>
    <row r="38004" spans="2:3">
      <c r="B38004" s="9"/>
      <c r="C38004" s="9"/>
    </row>
    <row r="38005" spans="2:3">
      <c r="B38005" s="9"/>
      <c r="C38005" s="9"/>
    </row>
    <row r="38006" spans="2:3">
      <c r="B38006" s="9"/>
      <c r="C38006" s="9"/>
    </row>
    <row r="38007" spans="2:3">
      <c r="B38007" s="9"/>
      <c r="C38007" s="9"/>
    </row>
    <row r="38008" spans="2:3">
      <c r="B38008" s="9"/>
      <c r="C38008" s="9"/>
    </row>
    <row r="38009" spans="2:3">
      <c r="B38009" s="9"/>
      <c r="C38009" s="9"/>
    </row>
    <row r="38010" spans="2:3">
      <c r="B38010" s="9"/>
      <c r="C38010" s="9"/>
    </row>
    <row r="38011" spans="2:3">
      <c r="B38011" s="9"/>
      <c r="C38011" s="9"/>
    </row>
    <row r="38012" spans="2:3">
      <c r="B38012" s="9"/>
      <c r="C38012" s="9"/>
    </row>
    <row r="38013" spans="2:3">
      <c r="B38013" s="9"/>
      <c r="C38013" s="9"/>
    </row>
    <row r="38014" spans="2:3">
      <c r="B38014" s="9"/>
      <c r="C38014" s="9"/>
    </row>
    <row r="38015" spans="2:3">
      <c r="B38015" s="9"/>
      <c r="C38015" s="9"/>
    </row>
    <row r="38016" spans="2:3">
      <c r="B38016" s="9"/>
      <c r="C38016" s="9"/>
    </row>
    <row r="38017" spans="2:3">
      <c r="B38017" s="9"/>
      <c r="C38017" s="9"/>
    </row>
    <row r="38018" spans="2:3">
      <c r="B38018" s="9"/>
      <c r="C38018" s="9"/>
    </row>
    <row r="38019" spans="2:3">
      <c r="B38019" s="9"/>
      <c r="C38019" s="9"/>
    </row>
    <row r="38020" spans="2:3">
      <c r="B38020" s="9"/>
      <c r="C38020" s="9"/>
    </row>
    <row r="38021" spans="2:3">
      <c r="B38021" s="9"/>
      <c r="C38021" s="9"/>
    </row>
    <row r="38022" spans="2:3">
      <c r="B38022" s="9"/>
      <c r="C38022" s="9"/>
    </row>
    <row r="38023" spans="2:3">
      <c r="B38023" s="9"/>
      <c r="C38023" s="9"/>
    </row>
    <row r="38024" spans="2:3">
      <c r="B38024" s="9"/>
      <c r="C38024" s="9"/>
    </row>
    <row r="38025" spans="2:3">
      <c r="B38025" s="9"/>
      <c r="C38025" s="9"/>
    </row>
    <row r="38026" spans="2:3">
      <c r="B38026" s="9"/>
      <c r="C38026" s="9"/>
    </row>
    <row r="38027" spans="2:3">
      <c r="B38027" s="9"/>
      <c r="C38027" s="9"/>
    </row>
    <row r="38028" spans="2:3">
      <c r="B38028" s="9"/>
      <c r="C38028" s="9"/>
    </row>
    <row r="38029" spans="2:3">
      <c r="B38029" s="9"/>
      <c r="C38029" s="9"/>
    </row>
    <row r="38030" spans="2:3">
      <c r="B38030" s="9"/>
      <c r="C38030" s="9"/>
    </row>
    <row r="38031" spans="2:3">
      <c r="B38031" s="9"/>
      <c r="C38031" s="9"/>
    </row>
    <row r="38032" spans="2:3">
      <c r="B38032" s="9"/>
      <c r="C38032" s="9"/>
    </row>
    <row r="38033" spans="2:3">
      <c r="B38033" s="9"/>
      <c r="C38033" s="9"/>
    </row>
    <row r="38034" spans="2:3">
      <c r="B38034" s="9"/>
      <c r="C38034" s="9"/>
    </row>
    <row r="38035" spans="2:3">
      <c r="B38035" s="9"/>
      <c r="C38035" s="9"/>
    </row>
    <row r="38036" spans="2:3">
      <c r="B38036" s="9"/>
      <c r="C38036" s="9"/>
    </row>
    <row r="38037" spans="2:3">
      <c r="B38037" s="9"/>
      <c r="C38037" s="9"/>
    </row>
    <row r="38038" spans="2:3">
      <c r="B38038" s="9"/>
      <c r="C38038" s="9"/>
    </row>
    <row r="38039" spans="2:3">
      <c r="B38039" s="9"/>
      <c r="C38039" s="9"/>
    </row>
    <row r="38040" spans="2:3">
      <c r="B38040" s="9"/>
      <c r="C38040" s="9"/>
    </row>
    <row r="38041" spans="2:3">
      <c r="B38041" s="9"/>
      <c r="C38041" s="9"/>
    </row>
    <row r="38042" spans="2:3">
      <c r="B38042" s="9"/>
      <c r="C38042" s="9"/>
    </row>
    <row r="38043" spans="2:3">
      <c r="B38043" s="9"/>
      <c r="C38043" s="9"/>
    </row>
    <row r="38044" spans="2:3">
      <c r="B38044" s="9"/>
      <c r="C38044" s="9"/>
    </row>
    <row r="38045" spans="2:3">
      <c r="B38045" s="9"/>
      <c r="C38045" s="9"/>
    </row>
    <row r="38046" spans="2:3">
      <c r="B38046" s="9"/>
      <c r="C38046" s="9"/>
    </row>
    <row r="38047" spans="2:3">
      <c r="B38047" s="9"/>
      <c r="C38047" s="9"/>
    </row>
    <row r="38048" spans="2:3">
      <c r="B38048" s="9"/>
      <c r="C38048" s="9"/>
    </row>
    <row r="38049" spans="2:3">
      <c r="B38049" s="9"/>
      <c r="C38049" s="9"/>
    </row>
    <row r="38050" spans="2:3">
      <c r="B38050" s="9"/>
      <c r="C38050" s="9"/>
    </row>
    <row r="38051" spans="2:3">
      <c r="B38051" s="9"/>
      <c r="C38051" s="9"/>
    </row>
    <row r="38052" spans="2:3">
      <c r="B38052" s="9"/>
      <c r="C38052" s="9"/>
    </row>
    <row r="38053" spans="2:3">
      <c r="B38053" s="9"/>
      <c r="C38053" s="9"/>
    </row>
    <row r="38054" spans="2:3">
      <c r="B38054" s="9"/>
      <c r="C38054" s="9"/>
    </row>
    <row r="38055" spans="2:3">
      <c r="B38055" s="9"/>
      <c r="C38055" s="9"/>
    </row>
    <row r="38056" spans="2:3">
      <c r="B38056" s="9"/>
      <c r="C38056" s="9"/>
    </row>
    <row r="38057" spans="2:3">
      <c r="B38057" s="9"/>
      <c r="C38057" s="9"/>
    </row>
    <row r="38058" spans="2:3">
      <c r="B38058" s="9"/>
      <c r="C38058" s="9"/>
    </row>
    <row r="38059" spans="2:3">
      <c r="B38059" s="9"/>
      <c r="C38059" s="9"/>
    </row>
    <row r="38060" spans="2:3">
      <c r="B38060" s="9"/>
      <c r="C38060" s="9"/>
    </row>
    <row r="38061" spans="2:3">
      <c r="B38061" s="9"/>
      <c r="C38061" s="9"/>
    </row>
    <row r="38062" spans="2:3">
      <c r="B38062" s="9"/>
      <c r="C38062" s="9"/>
    </row>
    <row r="38063" spans="2:3">
      <c r="B38063" s="9"/>
      <c r="C38063" s="9"/>
    </row>
    <row r="38064" spans="2:3">
      <c r="B38064" s="9"/>
      <c r="C38064" s="9"/>
    </row>
    <row r="38065" spans="2:3">
      <c r="B38065" s="9"/>
      <c r="C38065" s="9"/>
    </row>
    <row r="38066" spans="2:3">
      <c r="B38066" s="9"/>
      <c r="C38066" s="9"/>
    </row>
    <row r="38067" spans="2:3">
      <c r="B38067" s="9"/>
      <c r="C38067" s="9"/>
    </row>
    <row r="38068" spans="2:3">
      <c r="B38068" s="9"/>
      <c r="C38068" s="9"/>
    </row>
    <row r="38069" spans="2:3">
      <c r="B38069" s="9"/>
      <c r="C38069" s="9"/>
    </row>
    <row r="38070" spans="2:3">
      <c r="B38070" s="9"/>
      <c r="C38070" s="9"/>
    </row>
    <row r="38071" spans="2:3">
      <c r="B38071" s="9"/>
      <c r="C38071" s="9"/>
    </row>
    <row r="38072" spans="2:3">
      <c r="B38072" s="9"/>
      <c r="C38072" s="9"/>
    </row>
    <row r="38073" spans="2:3">
      <c r="B38073" s="9"/>
      <c r="C38073" s="9"/>
    </row>
    <row r="38074" spans="2:3">
      <c r="B38074" s="9"/>
      <c r="C38074" s="9"/>
    </row>
    <row r="38075" spans="2:3">
      <c r="B38075" s="9"/>
      <c r="C38075" s="9"/>
    </row>
    <row r="38076" spans="2:3">
      <c r="B38076" s="9"/>
      <c r="C38076" s="9"/>
    </row>
    <row r="38077" spans="2:3">
      <c r="B38077" s="9"/>
      <c r="C38077" s="9"/>
    </row>
    <row r="38078" spans="2:3">
      <c r="B38078" s="9"/>
      <c r="C38078" s="9"/>
    </row>
    <row r="38079" spans="2:3">
      <c r="B38079" s="9"/>
      <c r="C38079" s="9"/>
    </row>
    <row r="38080" spans="2:3">
      <c r="B38080" s="9"/>
      <c r="C38080" s="9"/>
    </row>
    <row r="38081" spans="2:3">
      <c r="B38081" s="9"/>
      <c r="C38081" s="9"/>
    </row>
    <row r="38082" spans="2:3">
      <c r="B38082" s="9"/>
      <c r="C38082" s="9"/>
    </row>
    <row r="38083" spans="2:3">
      <c r="B38083" s="9"/>
      <c r="C38083" s="9"/>
    </row>
    <row r="38084" spans="2:3">
      <c r="B38084" s="9"/>
      <c r="C38084" s="9"/>
    </row>
    <row r="38085" spans="2:3">
      <c r="B38085" s="9"/>
      <c r="C38085" s="9"/>
    </row>
    <row r="38086" spans="2:3">
      <c r="B38086" s="9"/>
      <c r="C38086" s="9"/>
    </row>
    <row r="38087" spans="2:3">
      <c r="B38087" s="9"/>
      <c r="C38087" s="9"/>
    </row>
    <row r="38088" spans="2:3">
      <c r="B38088" s="9"/>
      <c r="C38088" s="9"/>
    </row>
    <row r="38089" spans="2:3">
      <c r="B38089" s="9"/>
      <c r="C38089" s="9"/>
    </row>
    <row r="38090" spans="2:3">
      <c r="B38090" s="9"/>
      <c r="C38090" s="9"/>
    </row>
    <row r="38091" spans="2:3">
      <c r="B38091" s="9"/>
      <c r="C38091" s="9"/>
    </row>
    <row r="38092" spans="2:3">
      <c r="B38092" s="9"/>
      <c r="C38092" s="9"/>
    </row>
    <row r="38093" spans="2:3">
      <c r="B38093" s="9"/>
      <c r="C38093" s="9"/>
    </row>
    <row r="38094" spans="2:3">
      <c r="B38094" s="9"/>
      <c r="C38094" s="9"/>
    </row>
    <row r="38095" spans="2:3">
      <c r="B38095" s="9"/>
      <c r="C38095" s="9"/>
    </row>
    <row r="38096" spans="2:3">
      <c r="B38096" s="9"/>
      <c r="C38096" s="9"/>
    </row>
    <row r="38097" spans="2:3">
      <c r="B38097" s="9"/>
      <c r="C38097" s="9"/>
    </row>
    <row r="38098" spans="2:3">
      <c r="B38098" s="9"/>
      <c r="C38098" s="9"/>
    </row>
    <row r="38099" spans="2:3">
      <c r="B38099" s="9"/>
      <c r="C38099" s="9"/>
    </row>
    <row r="38100" spans="2:3">
      <c r="B38100" s="9"/>
      <c r="C38100" s="9"/>
    </row>
    <row r="38101" spans="2:3">
      <c r="B38101" s="9"/>
      <c r="C38101" s="9"/>
    </row>
    <row r="38102" spans="2:3">
      <c r="B38102" s="9"/>
      <c r="C38102" s="9"/>
    </row>
    <row r="38103" spans="2:3">
      <c r="B38103" s="9"/>
      <c r="C38103" s="9"/>
    </row>
    <row r="38104" spans="2:3">
      <c r="B38104" s="9"/>
      <c r="C38104" s="9"/>
    </row>
    <row r="38105" spans="2:3">
      <c r="B38105" s="9"/>
      <c r="C38105" s="9"/>
    </row>
    <row r="38106" spans="2:3">
      <c r="B38106" s="9"/>
      <c r="C38106" s="9"/>
    </row>
    <row r="38107" spans="2:3">
      <c r="B38107" s="9"/>
      <c r="C38107" s="9"/>
    </row>
    <row r="38108" spans="2:3">
      <c r="B38108" s="9"/>
      <c r="C38108" s="9"/>
    </row>
    <row r="38109" spans="2:3">
      <c r="B38109" s="9"/>
      <c r="C38109" s="9"/>
    </row>
    <row r="38110" spans="2:3">
      <c r="B38110" s="9"/>
      <c r="C38110" s="9"/>
    </row>
    <row r="38111" spans="2:3">
      <c r="B38111" s="9"/>
      <c r="C38111" s="9"/>
    </row>
    <row r="38112" spans="2:3">
      <c r="B38112" s="9"/>
      <c r="C38112" s="9"/>
    </row>
    <row r="38113" spans="2:3">
      <c r="B38113" s="9"/>
      <c r="C38113" s="9"/>
    </row>
    <row r="38114" spans="2:3">
      <c r="B38114" s="9"/>
      <c r="C38114" s="9"/>
    </row>
    <row r="38115" spans="2:3">
      <c r="B38115" s="9"/>
      <c r="C38115" s="9"/>
    </row>
    <row r="38116" spans="2:3">
      <c r="B38116" s="9"/>
      <c r="C38116" s="9"/>
    </row>
    <row r="38117" spans="2:3">
      <c r="B38117" s="9"/>
      <c r="C38117" s="9"/>
    </row>
    <row r="38118" spans="2:3">
      <c r="B38118" s="9"/>
      <c r="C38118" s="9"/>
    </row>
    <row r="38119" spans="2:3">
      <c r="B38119" s="9"/>
      <c r="C38119" s="9"/>
    </row>
    <row r="38120" spans="2:3">
      <c r="B38120" s="9"/>
      <c r="C38120" s="9"/>
    </row>
    <row r="38121" spans="2:3">
      <c r="B38121" s="9"/>
      <c r="C38121" s="9"/>
    </row>
    <row r="38122" spans="2:3">
      <c r="B38122" s="9"/>
      <c r="C38122" s="9"/>
    </row>
    <row r="38123" spans="2:3">
      <c r="B38123" s="9"/>
      <c r="C38123" s="9"/>
    </row>
    <row r="38124" spans="2:3">
      <c r="B38124" s="9"/>
      <c r="C38124" s="9"/>
    </row>
    <row r="38125" spans="2:3">
      <c r="B38125" s="9"/>
      <c r="C38125" s="9"/>
    </row>
    <row r="38126" spans="2:3">
      <c r="B38126" s="9"/>
      <c r="C38126" s="9"/>
    </row>
    <row r="38127" spans="2:3">
      <c r="B38127" s="9"/>
      <c r="C38127" s="9"/>
    </row>
    <row r="38128" spans="2:3">
      <c r="B38128" s="9"/>
      <c r="C38128" s="9"/>
    </row>
    <row r="38129" spans="2:3">
      <c r="B38129" s="9"/>
      <c r="C38129" s="9"/>
    </row>
    <row r="38130" spans="2:3">
      <c r="B38130" s="9"/>
      <c r="C38130" s="9"/>
    </row>
    <row r="38131" spans="2:3">
      <c r="B38131" s="9"/>
      <c r="C38131" s="9"/>
    </row>
    <row r="38132" spans="2:3">
      <c r="B38132" s="9"/>
      <c r="C38132" s="9"/>
    </row>
    <row r="38133" spans="2:3">
      <c r="B38133" s="9"/>
      <c r="C38133" s="9"/>
    </row>
    <row r="38134" spans="2:3">
      <c r="B38134" s="9"/>
      <c r="C38134" s="9"/>
    </row>
    <row r="38135" spans="2:3">
      <c r="B38135" s="9"/>
      <c r="C38135" s="9"/>
    </row>
    <row r="38136" spans="2:3">
      <c r="B38136" s="9"/>
      <c r="C38136" s="9"/>
    </row>
    <row r="38137" spans="2:3">
      <c r="B38137" s="9"/>
      <c r="C38137" s="9"/>
    </row>
    <row r="38138" spans="2:3">
      <c r="B38138" s="9"/>
      <c r="C38138" s="9"/>
    </row>
    <row r="38139" spans="2:3">
      <c r="B38139" s="9"/>
      <c r="C38139" s="9"/>
    </row>
    <row r="38140" spans="2:3">
      <c r="B38140" s="9"/>
      <c r="C38140" s="9"/>
    </row>
    <row r="38141" spans="2:3">
      <c r="B38141" s="9"/>
      <c r="C38141" s="9"/>
    </row>
    <row r="38142" spans="2:3">
      <c r="B38142" s="9"/>
      <c r="C38142" s="9"/>
    </row>
    <row r="38143" spans="2:3">
      <c r="B38143" s="9"/>
      <c r="C38143" s="9"/>
    </row>
    <row r="38144" spans="2:3">
      <c r="B38144" s="9"/>
      <c r="C38144" s="9"/>
    </row>
    <row r="38145" spans="2:3">
      <c r="B38145" s="9"/>
      <c r="C38145" s="9"/>
    </row>
    <row r="38146" spans="2:3">
      <c r="B38146" s="9"/>
      <c r="C38146" s="9"/>
    </row>
    <row r="38147" spans="2:3">
      <c r="B38147" s="9"/>
      <c r="C38147" s="9"/>
    </row>
    <row r="38148" spans="2:3">
      <c r="B38148" s="9"/>
      <c r="C38148" s="9"/>
    </row>
    <row r="38149" spans="2:3">
      <c r="B38149" s="9"/>
      <c r="C38149" s="9"/>
    </row>
    <row r="38150" spans="2:3">
      <c r="B38150" s="9"/>
      <c r="C38150" s="9"/>
    </row>
    <row r="38151" spans="2:3">
      <c r="B38151" s="9"/>
      <c r="C38151" s="9"/>
    </row>
    <row r="38152" spans="2:3">
      <c r="B38152" s="9"/>
      <c r="C38152" s="9"/>
    </row>
    <row r="38153" spans="2:3">
      <c r="B38153" s="9"/>
      <c r="C38153" s="9"/>
    </row>
    <row r="38154" spans="2:3">
      <c r="B38154" s="9"/>
      <c r="C38154" s="9"/>
    </row>
    <row r="38155" spans="2:3">
      <c r="B38155" s="9"/>
      <c r="C38155" s="9"/>
    </row>
    <row r="38156" spans="2:3">
      <c r="B38156" s="9"/>
      <c r="C38156" s="9"/>
    </row>
    <row r="38157" spans="2:3">
      <c r="B38157" s="9"/>
      <c r="C38157" s="9"/>
    </row>
    <row r="38158" spans="2:3">
      <c r="B38158" s="9"/>
      <c r="C38158" s="9"/>
    </row>
    <row r="38159" spans="2:3">
      <c r="B38159" s="9"/>
      <c r="C38159" s="9"/>
    </row>
    <row r="38160" spans="2:3">
      <c r="B38160" s="9"/>
      <c r="C38160" s="9"/>
    </row>
    <row r="38161" spans="2:3">
      <c r="B38161" s="9"/>
      <c r="C38161" s="9"/>
    </row>
    <row r="38162" spans="2:3">
      <c r="B38162" s="9"/>
      <c r="C38162" s="9"/>
    </row>
    <row r="38163" spans="2:3">
      <c r="B38163" s="9"/>
      <c r="C38163" s="9"/>
    </row>
    <row r="38164" spans="2:3">
      <c r="B38164" s="9"/>
      <c r="C38164" s="9"/>
    </row>
    <row r="38165" spans="2:3">
      <c r="B38165" s="9"/>
      <c r="C38165" s="9"/>
    </row>
    <row r="38166" spans="2:3">
      <c r="B38166" s="9"/>
      <c r="C38166" s="9"/>
    </row>
    <row r="38167" spans="2:3">
      <c r="B38167" s="9"/>
      <c r="C38167" s="9"/>
    </row>
    <row r="38168" spans="2:3">
      <c r="B38168" s="9"/>
      <c r="C38168" s="9"/>
    </row>
    <row r="38169" spans="2:3">
      <c r="B38169" s="9"/>
      <c r="C38169" s="9"/>
    </row>
    <row r="38170" spans="2:3">
      <c r="B38170" s="9"/>
      <c r="C38170" s="9"/>
    </row>
    <row r="38171" spans="2:3">
      <c r="B38171" s="9"/>
      <c r="C38171" s="9"/>
    </row>
    <row r="38172" spans="2:3">
      <c r="B38172" s="9"/>
      <c r="C38172" s="9"/>
    </row>
    <row r="38173" spans="2:3">
      <c r="B38173" s="9"/>
      <c r="C38173" s="9"/>
    </row>
    <row r="38174" spans="2:3">
      <c r="B38174" s="9"/>
      <c r="C38174" s="9"/>
    </row>
    <row r="38175" spans="2:3">
      <c r="B38175" s="9"/>
      <c r="C38175" s="9"/>
    </row>
    <row r="38176" spans="2:3">
      <c r="B38176" s="9"/>
      <c r="C38176" s="9"/>
    </row>
    <row r="38177" spans="2:3">
      <c r="B38177" s="9"/>
      <c r="C38177" s="9"/>
    </row>
    <row r="38178" spans="2:3">
      <c r="B38178" s="9"/>
      <c r="C38178" s="9"/>
    </row>
    <row r="38179" spans="2:3">
      <c r="B38179" s="9"/>
      <c r="C38179" s="9"/>
    </row>
    <row r="38180" spans="2:3">
      <c r="B38180" s="9"/>
      <c r="C38180" s="9"/>
    </row>
    <row r="38181" spans="2:3">
      <c r="B38181" s="9"/>
      <c r="C38181" s="9"/>
    </row>
    <row r="38182" spans="2:3">
      <c r="B38182" s="9"/>
      <c r="C38182" s="9"/>
    </row>
    <row r="38183" spans="2:3">
      <c r="B38183" s="9"/>
      <c r="C38183" s="9"/>
    </row>
    <row r="38184" spans="2:3">
      <c r="B38184" s="9"/>
      <c r="C38184" s="9"/>
    </row>
    <row r="38185" spans="2:3">
      <c r="B38185" s="9"/>
      <c r="C38185" s="9"/>
    </row>
    <row r="38186" spans="2:3">
      <c r="B38186" s="9"/>
      <c r="C38186" s="9"/>
    </row>
    <row r="38187" spans="2:3">
      <c r="B38187" s="9"/>
      <c r="C38187" s="9"/>
    </row>
    <row r="38188" spans="2:3">
      <c r="B38188" s="9"/>
      <c r="C38188" s="9"/>
    </row>
    <row r="38189" spans="2:3">
      <c r="B38189" s="9"/>
      <c r="C38189" s="9"/>
    </row>
    <row r="38190" spans="2:3">
      <c r="B38190" s="9"/>
      <c r="C38190" s="9"/>
    </row>
    <row r="38191" spans="2:3">
      <c r="B38191" s="9"/>
      <c r="C38191" s="9"/>
    </row>
    <row r="38192" spans="2:3">
      <c r="B38192" s="9"/>
      <c r="C38192" s="9"/>
    </row>
    <row r="38193" spans="2:3">
      <c r="B38193" s="9"/>
      <c r="C38193" s="9"/>
    </row>
    <row r="38194" spans="2:3">
      <c r="B38194" s="9"/>
      <c r="C38194" s="9"/>
    </row>
    <row r="38195" spans="2:3">
      <c r="B38195" s="9"/>
      <c r="C38195" s="9"/>
    </row>
    <row r="38196" spans="2:3">
      <c r="B38196" s="9"/>
      <c r="C38196" s="9"/>
    </row>
    <row r="38197" spans="2:3">
      <c r="B38197" s="9"/>
      <c r="C38197" s="9"/>
    </row>
    <row r="38198" spans="2:3">
      <c r="B38198" s="9"/>
      <c r="C38198" s="9"/>
    </row>
    <row r="38199" spans="2:3">
      <c r="B38199" s="9"/>
      <c r="C38199" s="9"/>
    </row>
    <row r="38200" spans="2:3">
      <c r="B38200" s="9"/>
      <c r="C38200" s="9"/>
    </row>
    <row r="38201" spans="2:3">
      <c r="B38201" s="9"/>
      <c r="C38201" s="9"/>
    </row>
    <row r="38202" spans="2:3">
      <c r="B38202" s="9"/>
      <c r="C38202" s="9"/>
    </row>
    <row r="38203" spans="2:3">
      <c r="B38203" s="9"/>
      <c r="C38203" s="9"/>
    </row>
    <row r="38204" spans="2:3">
      <c r="B38204" s="9"/>
      <c r="C38204" s="9"/>
    </row>
    <row r="38205" spans="2:3">
      <c r="B38205" s="9"/>
      <c r="C38205" s="9"/>
    </row>
    <row r="38206" spans="2:3">
      <c r="B38206" s="9"/>
      <c r="C38206" s="9"/>
    </row>
    <row r="38207" spans="2:3">
      <c r="B38207" s="9"/>
      <c r="C38207" s="9"/>
    </row>
    <row r="38208" spans="2:3">
      <c r="B38208" s="9"/>
      <c r="C38208" s="9"/>
    </row>
    <row r="38209" spans="2:3">
      <c r="B38209" s="9"/>
      <c r="C38209" s="9"/>
    </row>
    <row r="38210" spans="2:3">
      <c r="B38210" s="9"/>
      <c r="C38210" s="9"/>
    </row>
    <row r="38211" spans="2:3">
      <c r="B38211" s="9"/>
      <c r="C38211" s="9"/>
    </row>
    <row r="38212" spans="2:3">
      <c r="B38212" s="9"/>
      <c r="C38212" s="9"/>
    </row>
    <row r="38213" spans="2:3">
      <c r="B38213" s="9"/>
      <c r="C38213" s="9"/>
    </row>
    <row r="38214" spans="2:3">
      <c r="B38214" s="9"/>
      <c r="C38214" s="9"/>
    </row>
    <row r="38215" spans="2:3">
      <c r="B38215" s="9"/>
      <c r="C38215" s="9"/>
    </row>
    <row r="38216" spans="2:3">
      <c r="B38216" s="9"/>
      <c r="C38216" s="9"/>
    </row>
    <row r="38217" spans="2:3">
      <c r="B38217" s="9"/>
      <c r="C38217" s="9"/>
    </row>
    <row r="38218" spans="2:3">
      <c r="B38218" s="9"/>
      <c r="C38218" s="9"/>
    </row>
    <row r="38219" spans="2:3">
      <c r="B38219" s="9"/>
      <c r="C38219" s="9"/>
    </row>
    <row r="38220" spans="2:3">
      <c r="B38220" s="9"/>
      <c r="C38220" s="9"/>
    </row>
    <row r="38221" spans="2:3">
      <c r="B38221" s="9"/>
      <c r="C38221" s="9"/>
    </row>
    <row r="38222" spans="2:3">
      <c r="B38222" s="9"/>
      <c r="C38222" s="9"/>
    </row>
    <row r="38223" spans="2:3">
      <c r="B38223" s="9"/>
      <c r="C38223" s="9"/>
    </row>
    <row r="38224" spans="2:3">
      <c r="B38224" s="9"/>
      <c r="C38224" s="9"/>
    </row>
    <row r="38225" spans="2:3">
      <c r="B38225" s="9"/>
      <c r="C38225" s="9"/>
    </row>
    <row r="38226" spans="2:3">
      <c r="B38226" s="9"/>
      <c r="C38226" s="9"/>
    </row>
    <row r="38227" spans="2:3">
      <c r="B38227" s="9"/>
      <c r="C38227" s="9"/>
    </row>
    <row r="38228" spans="2:3">
      <c r="B38228" s="9"/>
      <c r="C38228" s="9"/>
    </row>
    <row r="38229" spans="2:3">
      <c r="B38229" s="9"/>
      <c r="C38229" s="9"/>
    </row>
    <row r="38230" spans="2:3">
      <c r="B38230" s="9"/>
      <c r="C38230" s="9"/>
    </row>
    <row r="38231" spans="2:3">
      <c r="B38231" s="9"/>
      <c r="C38231" s="9"/>
    </row>
    <row r="38232" spans="2:3">
      <c r="B38232" s="9"/>
      <c r="C38232" s="9"/>
    </row>
    <row r="38233" spans="2:3">
      <c r="B38233" s="9"/>
      <c r="C38233" s="9"/>
    </row>
    <row r="38234" spans="2:3">
      <c r="B38234" s="9"/>
      <c r="C38234" s="9"/>
    </row>
    <row r="38235" spans="2:3">
      <c r="B38235" s="9"/>
      <c r="C38235" s="9"/>
    </row>
    <row r="38236" spans="2:3">
      <c r="B38236" s="9"/>
      <c r="C38236" s="9"/>
    </row>
    <row r="38237" spans="2:3">
      <c r="B38237" s="9"/>
      <c r="C38237" s="9"/>
    </row>
    <row r="38238" spans="2:3">
      <c r="B38238" s="9"/>
      <c r="C38238" s="9"/>
    </row>
    <row r="38239" spans="2:3">
      <c r="B38239" s="9"/>
      <c r="C38239" s="9"/>
    </row>
    <row r="38240" spans="2:3">
      <c r="B38240" s="9"/>
      <c r="C38240" s="9"/>
    </row>
    <row r="38241" spans="2:3">
      <c r="B38241" s="9"/>
      <c r="C38241" s="9"/>
    </row>
    <row r="38242" spans="2:3">
      <c r="B38242" s="9"/>
      <c r="C38242" s="9"/>
    </row>
    <row r="38243" spans="2:3">
      <c r="B38243" s="9"/>
      <c r="C38243" s="9"/>
    </row>
    <row r="38244" spans="2:3">
      <c r="B38244" s="9"/>
      <c r="C38244" s="9"/>
    </row>
    <row r="38245" spans="2:3">
      <c r="B38245" s="9"/>
      <c r="C38245" s="9"/>
    </row>
    <row r="38246" spans="2:3">
      <c r="B38246" s="9"/>
      <c r="C38246" s="9"/>
    </row>
    <row r="38247" spans="2:3">
      <c r="B38247" s="9"/>
      <c r="C38247" s="9"/>
    </row>
    <row r="38248" spans="2:3">
      <c r="B38248" s="9"/>
      <c r="C38248" s="9"/>
    </row>
    <row r="38249" spans="2:3">
      <c r="B38249" s="9"/>
      <c r="C38249" s="9"/>
    </row>
    <row r="38250" spans="2:3">
      <c r="B38250" s="9"/>
      <c r="C38250" s="9"/>
    </row>
    <row r="38251" spans="2:3">
      <c r="B38251" s="9"/>
      <c r="C38251" s="9"/>
    </row>
    <row r="38252" spans="2:3">
      <c r="B38252" s="9"/>
      <c r="C38252" s="9"/>
    </row>
    <row r="38253" spans="2:3">
      <c r="B38253" s="9"/>
      <c r="C38253" s="9"/>
    </row>
    <row r="38254" spans="2:3">
      <c r="B38254" s="9"/>
      <c r="C38254" s="9"/>
    </row>
    <row r="38255" spans="2:3">
      <c r="B38255" s="9"/>
      <c r="C38255" s="9"/>
    </row>
    <row r="38256" spans="2:3">
      <c r="B38256" s="9"/>
      <c r="C38256" s="9"/>
    </row>
    <row r="38257" spans="2:3">
      <c r="B38257" s="9"/>
      <c r="C38257" s="9"/>
    </row>
    <row r="38258" spans="2:3">
      <c r="B38258" s="9"/>
      <c r="C38258" s="9"/>
    </row>
    <row r="38259" spans="2:3">
      <c r="B38259" s="9"/>
      <c r="C38259" s="9"/>
    </row>
    <row r="38260" spans="2:3">
      <c r="B38260" s="9"/>
      <c r="C38260" s="9"/>
    </row>
    <row r="38261" spans="2:3">
      <c r="B38261" s="9"/>
      <c r="C38261" s="9"/>
    </row>
    <row r="38262" spans="2:3">
      <c r="B38262" s="9"/>
      <c r="C38262" s="9"/>
    </row>
    <row r="38263" spans="2:3">
      <c r="B38263" s="9"/>
      <c r="C38263" s="9"/>
    </row>
    <row r="38264" spans="2:3">
      <c r="B38264" s="9"/>
      <c r="C38264" s="9"/>
    </row>
    <row r="38265" spans="2:3">
      <c r="B38265" s="9"/>
      <c r="C38265" s="9"/>
    </row>
    <row r="38266" spans="2:3">
      <c r="B38266" s="9"/>
      <c r="C38266" s="9"/>
    </row>
    <row r="38267" spans="2:3">
      <c r="B38267" s="9"/>
      <c r="C38267" s="9"/>
    </row>
    <row r="38268" spans="2:3">
      <c r="B38268" s="9"/>
      <c r="C38268" s="9"/>
    </row>
    <row r="38269" spans="2:3">
      <c r="B38269" s="9"/>
      <c r="C38269" s="9"/>
    </row>
    <row r="38270" spans="2:3">
      <c r="B38270" s="9"/>
      <c r="C38270" s="9"/>
    </row>
    <row r="38271" spans="2:3">
      <c r="B38271" s="9"/>
      <c r="C38271" s="9"/>
    </row>
    <row r="38272" spans="2:3">
      <c r="B38272" s="9"/>
      <c r="C38272" s="9"/>
    </row>
    <row r="38273" spans="2:3">
      <c r="B38273" s="9"/>
      <c r="C38273" s="9"/>
    </row>
    <row r="38274" spans="2:3">
      <c r="B38274" s="9"/>
      <c r="C38274" s="9"/>
    </row>
    <row r="38275" spans="2:3">
      <c r="B38275" s="9"/>
      <c r="C38275" s="9"/>
    </row>
    <row r="38276" spans="2:3">
      <c r="B38276" s="9"/>
      <c r="C38276" s="9"/>
    </row>
    <row r="38277" spans="2:3">
      <c r="B38277" s="9"/>
      <c r="C38277" s="9"/>
    </row>
    <row r="38278" spans="2:3">
      <c r="B38278" s="9"/>
      <c r="C38278" s="9"/>
    </row>
    <row r="38279" spans="2:3">
      <c r="B38279" s="9"/>
      <c r="C38279" s="9"/>
    </row>
    <row r="38280" spans="2:3">
      <c r="B38280" s="9"/>
      <c r="C38280" s="9"/>
    </row>
    <row r="38281" spans="2:3">
      <c r="B38281" s="9"/>
      <c r="C38281" s="9"/>
    </row>
    <row r="38282" spans="2:3">
      <c r="B38282" s="9"/>
      <c r="C38282" s="9"/>
    </row>
    <row r="38283" spans="2:3">
      <c r="B38283" s="9"/>
      <c r="C38283" s="9"/>
    </row>
    <row r="38284" spans="2:3">
      <c r="B38284" s="9"/>
      <c r="C38284" s="9"/>
    </row>
    <row r="38285" spans="2:3">
      <c r="B38285" s="9"/>
      <c r="C38285" s="9"/>
    </row>
    <row r="38286" spans="2:3">
      <c r="B38286" s="9"/>
      <c r="C38286" s="9"/>
    </row>
    <row r="38287" spans="2:3">
      <c r="B38287" s="9"/>
      <c r="C38287" s="9"/>
    </row>
    <row r="38288" spans="2:3">
      <c r="B38288" s="9"/>
      <c r="C38288" s="9"/>
    </row>
    <row r="38289" spans="2:3">
      <c r="B38289" s="9"/>
      <c r="C38289" s="9"/>
    </row>
    <row r="38290" spans="2:3">
      <c r="B38290" s="9"/>
      <c r="C38290" s="9"/>
    </row>
    <row r="38291" spans="2:3">
      <c r="B38291" s="9"/>
      <c r="C38291" s="9"/>
    </row>
    <row r="38292" spans="2:3">
      <c r="B38292" s="9"/>
      <c r="C38292" s="9"/>
    </row>
    <row r="38293" spans="2:3">
      <c r="B38293" s="9"/>
      <c r="C38293" s="9"/>
    </row>
    <row r="38294" spans="2:3">
      <c r="B38294" s="9"/>
      <c r="C38294" s="9"/>
    </row>
    <row r="38295" spans="2:3">
      <c r="B38295" s="9"/>
      <c r="C38295" s="9"/>
    </row>
    <row r="38296" spans="2:3">
      <c r="B38296" s="9"/>
      <c r="C38296" s="9"/>
    </row>
    <row r="38297" spans="2:3">
      <c r="B38297" s="9"/>
      <c r="C38297" s="9"/>
    </row>
    <row r="38298" spans="2:3">
      <c r="B38298" s="9"/>
      <c r="C38298" s="9"/>
    </row>
    <row r="38299" spans="2:3">
      <c r="B38299" s="9"/>
      <c r="C38299" s="9"/>
    </row>
    <row r="38300" spans="2:3">
      <c r="B38300" s="9"/>
      <c r="C38300" s="9"/>
    </row>
    <row r="38301" spans="2:3">
      <c r="B38301" s="9"/>
      <c r="C38301" s="9"/>
    </row>
    <row r="38302" spans="2:3">
      <c r="B38302" s="9"/>
      <c r="C38302" s="9"/>
    </row>
    <row r="38303" spans="2:3">
      <c r="B38303" s="9"/>
      <c r="C38303" s="9"/>
    </row>
    <row r="38304" spans="2:3">
      <c r="B38304" s="9"/>
      <c r="C38304" s="9"/>
    </row>
    <row r="38305" spans="2:3">
      <c r="B38305" s="9"/>
      <c r="C38305" s="9"/>
    </row>
    <row r="38306" spans="2:3">
      <c r="B38306" s="9"/>
      <c r="C38306" s="9"/>
    </row>
    <row r="38307" spans="2:3">
      <c r="B38307" s="9"/>
      <c r="C38307" s="9"/>
    </row>
    <row r="38308" spans="2:3">
      <c r="B38308" s="9"/>
      <c r="C38308" s="9"/>
    </row>
    <row r="38309" spans="2:3">
      <c r="B38309" s="9"/>
      <c r="C38309" s="9"/>
    </row>
    <row r="38310" spans="2:3">
      <c r="B38310" s="9"/>
      <c r="C38310" s="9"/>
    </row>
    <row r="38311" spans="2:3">
      <c r="B38311" s="9"/>
      <c r="C38311" s="9"/>
    </row>
    <row r="38312" spans="2:3">
      <c r="B38312" s="9"/>
      <c r="C38312" s="9"/>
    </row>
    <row r="38313" spans="2:3">
      <c r="B38313" s="9"/>
      <c r="C38313" s="9"/>
    </row>
    <row r="38314" spans="2:3">
      <c r="B38314" s="9"/>
      <c r="C38314" s="9"/>
    </row>
    <row r="38315" spans="2:3">
      <c r="B38315" s="9"/>
      <c r="C38315" s="9"/>
    </row>
    <row r="38316" spans="2:3">
      <c r="B38316" s="9"/>
      <c r="C38316" s="9"/>
    </row>
    <row r="38317" spans="2:3">
      <c r="B38317" s="9"/>
      <c r="C38317" s="9"/>
    </row>
    <row r="38318" spans="2:3">
      <c r="B38318" s="9"/>
      <c r="C38318" s="9"/>
    </row>
    <row r="38319" spans="2:3">
      <c r="B38319" s="9"/>
      <c r="C38319" s="9"/>
    </row>
    <row r="38320" spans="2:3">
      <c r="B38320" s="9"/>
      <c r="C38320" s="9"/>
    </row>
    <row r="38321" spans="2:3">
      <c r="B38321" s="9"/>
      <c r="C38321" s="9"/>
    </row>
    <row r="38322" spans="2:3">
      <c r="B38322" s="9"/>
      <c r="C38322" s="9"/>
    </row>
    <row r="38323" spans="2:3">
      <c r="B38323" s="9"/>
      <c r="C38323" s="9"/>
    </row>
    <row r="38324" spans="2:3">
      <c r="B38324" s="9"/>
      <c r="C38324" s="9"/>
    </row>
    <row r="38325" spans="2:3">
      <c r="B38325" s="9"/>
      <c r="C38325" s="9"/>
    </row>
    <row r="38326" spans="2:3">
      <c r="B38326" s="9"/>
      <c r="C38326" s="9"/>
    </row>
    <row r="38327" spans="2:3">
      <c r="B38327" s="9"/>
      <c r="C38327" s="9"/>
    </row>
    <row r="38328" spans="2:3">
      <c r="B38328" s="9"/>
      <c r="C38328" s="9"/>
    </row>
    <row r="38329" spans="2:3">
      <c r="B38329" s="9"/>
      <c r="C38329" s="9"/>
    </row>
    <row r="38330" spans="2:3">
      <c r="B38330" s="9"/>
      <c r="C38330" s="9"/>
    </row>
    <row r="38331" spans="2:3">
      <c r="B38331" s="9"/>
      <c r="C38331" s="9"/>
    </row>
    <row r="38332" spans="2:3">
      <c r="B38332" s="9"/>
      <c r="C38332" s="9"/>
    </row>
    <row r="38333" spans="2:3">
      <c r="B38333" s="9"/>
      <c r="C38333" s="9"/>
    </row>
    <row r="38334" spans="2:3">
      <c r="B38334" s="9"/>
      <c r="C38334" s="9"/>
    </row>
    <row r="38335" spans="2:3">
      <c r="B38335" s="9"/>
      <c r="C38335" s="9"/>
    </row>
    <row r="38336" spans="2:3">
      <c r="B38336" s="9"/>
      <c r="C38336" s="9"/>
    </row>
    <row r="38337" spans="2:3">
      <c r="B38337" s="9"/>
      <c r="C38337" s="9"/>
    </row>
    <row r="38338" spans="2:3">
      <c r="B38338" s="9"/>
      <c r="C38338" s="9"/>
    </row>
    <row r="38339" spans="2:3">
      <c r="B38339" s="9"/>
      <c r="C38339" s="9"/>
    </row>
    <row r="38340" spans="2:3">
      <c r="B38340" s="9"/>
      <c r="C38340" s="9"/>
    </row>
    <row r="38341" spans="2:3">
      <c r="B38341" s="9"/>
      <c r="C38341" s="9"/>
    </row>
    <row r="38342" spans="2:3">
      <c r="B38342" s="9"/>
      <c r="C38342" s="9"/>
    </row>
    <row r="38343" spans="2:3">
      <c r="B38343" s="9"/>
      <c r="C38343" s="9"/>
    </row>
    <row r="38344" spans="2:3">
      <c r="B38344" s="9"/>
      <c r="C38344" s="9"/>
    </row>
    <row r="38345" spans="2:3">
      <c r="B38345" s="9"/>
      <c r="C38345" s="9"/>
    </row>
    <row r="38346" spans="2:3">
      <c r="B38346" s="9"/>
      <c r="C38346" s="9"/>
    </row>
    <row r="38347" spans="2:3">
      <c r="B38347" s="9"/>
      <c r="C38347" s="9"/>
    </row>
    <row r="38348" spans="2:3">
      <c r="B38348" s="9"/>
      <c r="C38348" s="9"/>
    </row>
    <row r="38349" spans="2:3">
      <c r="B38349" s="9"/>
      <c r="C38349" s="9"/>
    </row>
    <row r="38350" spans="2:3">
      <c r="B38350" s="9"/>
      <c r="C38350" s="9"/>
    </row>
    <row r="38351" spans="2:3">
      <c r="B38351" s="9"/>
      <c r="C38351" s="9"/>
    </row>
    <row r="38352" spans="2:3">
      <c r="B38352" s="9"/>
      <c r="C38352" s="9"/>
    </row>
    <row r="38353" spans="2:3">
      <c r="B38353" s="9"/>
      <c r="C38353" s="9"/>
    </row>
    <row r="38354" spans="2:3">
      <c r="B38354" s="9"/>
      <c r="C38354" s="9"/>
    </row>
    <row r="38355" spans="2:3">
      <c r="B38355" s="9"/>
      <c r="C38355" s="9"/>
    </row>
    <row r="38356" spans="2:3">
      <c r="B38356" s="9"/>
      <c r="C38356" s="9"/>
    </row>
    <row r="38357" spans="2:3">
      <c r="B38357" s="9"/>
      <c r="C38357" s="9"/>
    </row>
    <row r="38358" spans="2:3">
      <c r="B38358" s="9"/>
      <c r="C38358" s="9"/>
    </row>
    <row r="38359" spans="2:3">
      <c r="B38359" s="9"/>
      <c r="C38359" s="9"/>
    </row>
    <row r="38360" spans="2:3">
      <c r="B38360" s="9"/>
      <c r="C38360" s="9"/>
    </row>
    <row r="38361" spans="2:3">
      <c r="B38361" s="9"/>
      <c r="C38361" s="9"/>
    </row>
    <row r="38362" spans="2:3">
      <c r="B38362" s="9"/>
      <c r="C38362" s="9"/>
    </row>
    <row r="38363" spans="2:3">
      <c r="B38363" s="9"/>
      <c r="C38363" s="9"/>
    </row>
    <row r="38364" spans="2:3">
      <c r="B38364" s="9"/>
      <c r="C38364" s="9"/>
    </row>
    <row r="38365" spans="2:3">
      <c r="B38365" s="9"/>
      <c r="C38365" s="9"/>
    </row>
    <row r="38366" spans="2:3">
      <c r="B38366" s="9"/>
      <c r="C38366" s="9"/>
    </row>
    <row r="38367" spans="2:3">
      <c r="B38367" s="9"/>
      <c r="C38367" s="9"/>
    </row>
    <row r="38368" spans="2:3">
      <c r="B38368" s="9"/>
      <c r="C38368" s="9"/>
    </row>
    <row r="38369" spans="2:3">
      <c r="B38369" s="9"/>
      <c r="C38369" s="9"/>
    </row>
    <row r="38370" spans="2:3">
      <c r="B38370" s="9"/>
      <c r="C38370" s="9"/>
    </row>
    <row r="38371" spans="2:3">
      <c r="B38371" s="9"/>
      <c r="C38371" s="9"/>
    </row>
    <row r="38372" spans="2:3">
      <c r="B38372" s="9"/>
      <c r="C38372" s="9"/>
    </row>
    <row r="38373" spans="2:3">
      <c r="B38373" s="9"/>
      <c r="C38373" s="9"/>
    </row>
    <row r="38374" spans="2:3">
      <c r="B38374" s="9"/>
      <c r="C38374" s="9"/>
    </row>
    <row r="38375" spans="2:3">
      <c r="B38375" s="9"/>
      <c r="C38375" s="9"/>
    </row>
    <row r="38376" spans="2:3">
      <c r="B38376" s="9"/>
      <c r="C38376" s="9"/>
    </row>
    <row r="38377" spans="2:3">
      <c r="B38377" s="9"/>
      <c r="C38377" s="9"/>
    </row>
    <row r="38378" spans="2:3">
      <c r="B38378" s="9"/>
      <c r="C38378" s="9"/>
    </row>
    <row r="38379" spans="2:3">
      <c r="B38379" s="9"/>
      <c r="C38379" s="9"/>
    </row>
    <row r="38380" spans="2:3">
      <c r="B38380" s="9"/>
      <c r="C38380" s="9"/>
    </row>
    <row r="38381" spans="2:3">
      <c r="B38381" s="9"/>
      <c r="C38381" s="9"/>
    </row>
    <row r="38382" spans="2:3">
      <c r="B38382" s="9"/>
      <c r="C38382" s="9"/>
    </row>
    <row r="38383" spans="2:3">
      <c r="B38383" s="9"/>
      <c r="C38383" s="9"/>
    </row>
    <row r="38384" spans="2:3">
      <c r="B38384" s="9"/>
      <c r="C38384" s="9"/>
    </row>
    <row r="38385" spans="2:3">
      <c r="B38385" s="9"/>
      <c r="C38385" s="9"/>
    </row>
    <row r="38386" spans="2:3">
      <c r="B38386" s="9"/>
      <c r="C38386" s="9"/>
    </row>
    <row r="38387" spans="2:3">
      <c r="B38387" s="9"/>
      <c r="C38387" s="9"/>
    </row>
    <row r="38388" spans="2:3">
      <c r="B38388" s="9"/>
      <c r="C38388" s="9"/>
    </row>
    <row r="38389" spans="2:3">
      <c r="B38389" s="9"/>
      <c r="C38389" s="9"/>
    </row>
    <row r="38390" spans="2:3">
      <c r="B38390" s="9"/>
      <c r="C38390" s="9"/>
    </row>
    <row r="38391" spans="2:3">
      <c r="B38391" s="9"/>
      <c r="C38391" s="9"/>
    </row>
    <row r="38392" spans="2:3">
      <c r="B38392" s="9"/>
      <c r="C38392" s="9"/>
    </row>
    <row r="38393" spans="2:3">
      <c r="B38393" s="9"/>
      <c r="C38393" s="9"/>
    </row>
    <row r="38394" spans="2:3">
      <c r="B38394" s="9"/>
      <c r="C38394" s="9"/>
    </row>
    <row r="38395" spans="2:3">
      <c r="B38395" s="9"/>
      <c r="C38395" s="9"/>
    </row>
    <row r="38396" spans="2:3">
      <c r="B38396" s="9"/>
      <c r="C38396" s="9"/>
    </row>
    <row r="38397" spans="2:3">
      <c r="B38397" s="9"/>
      <c r="C38397" s="9"/>
    </row>
    <row r="38398" spans="2:3">
      <c r="B38398" s="9"/>
      <c r="C38398" s="9"/>
    </row>
    <row r="38399" spans="2:3">
      <c r="B38399" s="9"/>
      <c r="C38399" s="9"/>
    </row>
    <row r="38400" spans="2:3">
      <c r="B38400" s="9"/>
      <c r="C38400" s="9"/>
    </row>
    <row r="38401" spans="2:3">
      <c r="B38401" s="9"/>
      <c r="C38401" s="9"/>
    </row>
    <row r="38402" spans="2:3">
      <c r="B38402" s="9"/>
      <c r="C38402" s="9"/>
    </row>
    <row r="38403" spans="2:3">
      <c r="B38403" s="9"/>
      <c r="C38403" s="9"/>
    </row>
    <row r="38404" spans="2:3">
      <c r="B38404" s="9"/>
      <c r="C38404" s="9"/>
    </row>
    <row r="38405" spans="2:3">
      <c r="B38405" s="9"/>
      <c r="C38405" s="9"/>
    </row>
    <row r="38406" spans="2:3">
      <c r="B38406" s="9"/>
      <c r="C38406" s="9"/>
    </row>
    <row r="38407" spans="2:3">
      <c r="B38407" s="9"/>
      <c r="C38407" s="9"/>
    </row>
    <row r="38408" spans="2:3">
      <c r="B38408" s="9"/>
      <c r="C38408" s="9"/>
    </row>
    <row r="38409" spans="2:3">
      <c r="B38409" s="9"/>
      <c r="C38409" s="9"/>
    </row>
    <row r="38410" spans="2:3">
      <c r="B38410" s="9"/>
      <c r="C38410" s="9"/>
    </row>
    <row r="38411" spans="2:3">
      <c r="B38411" s="9"/>
      <c r="C38411" s="9"/>
    </row>
    <row r="38412" spans="2:3">
      <c r="B38412" s="9"/>
      <c r="C38412" s="9"/>
    </row>
    <row r="38413" spans="2:3">
      <c r="B38413" s="9"/>
      <c r="C38413" s="9"/>
    </row>
    <row r="38414" spans="2:3">
      <c r="B38414" s="9"/>
      <c r="C38414" s="9"/>
    </row>
    <row r="38415" spans="2:3">
      <c r="B38415" s="9"/>
      <c r="C38415" s="9"/>
    </row>
    <row r="38416" spans="2:3">
      <c r="B38416" s="9"/>
      <c r="C38416" s="9"/>
    </row>
    <row r="38417" spans="2:3">
      <c r="B38417" s="9"/>
      <c r="C38417" s="9"/>
    </row>
    <row r="38418" spans="2:3">
      <c r="B38418" s="9"/>
      <c r="C38418" s="9"/>
    </row>
    <row r="38419" spans="2:3">
      <c r="B38419" s="9"/>
      <c r="C38419" s="9"/>
    </row>
    <row r="38420" spans="2:3">
      <c r="B38420" s="9"/>
      <c r="C38420" s="9"/>
    </row>
    <row r="38421" spans="2:3">
      <c r="B38421" s="9"/>
      <c r="C38421" s="9"/>
    </row>
    <row r="38422" spans="2:3">
      <c r="B38422" s="9"/>
      <c r="C38422" s="9"/>
    </row>
    <row r="38423" spans="2:3">
      <c r="B38423" s="9"/>
      <c r="C38423" s="9"/>
    </row>
    <row r="38424" spans="2:3">
      <c r="B38424" s="9"/>
      <c r="C38424" s="9"/>
    </row>
    <row r="38425" spans="2:3">
      <c r="B38425" s="9"/>
      <c r="C38425" s="9"/>
    </row>
    <row r="38426" spans="2:3">
      <c r="B38426" s="9"/>
      <c r="C38426" s="9"/>
    </row>
    <row r="38427" spans="2:3">
      <c r="B38427" s="9"/>
      <c r="C38427" s="9"/>
    </row>
    <row r="38428" spans="2:3">
      <c r="B38428" s="9"/>
      <c r="C38428" s="9"/>
    </row>
    <row r="38429" spans="2:3">
      <c r="B38429" s="9"/>
      <c r="C38429" s="9"/>
    </row>
    <row r="38430" spans="2:3">
      <c r="B38430" s="9"/>
      <c r="C38430" s="9"/>
    </row>
    <row r="38431" spans="2:3">
      <c r="B38431" s="9"/>
      <c r="C38431" s="9"/>
    </row>
    <row r="38432" spans="2:3">
      <c r="B38432" s="9"/>
      <c r="C38432" s="9"/>
    </row>
    <row r="38433" spans="2:3">
      <c r="B38433" s="9"/>
      <c r="C38433" s="9"/>
    </row>
    <row r="38434" spans="2:3">
      <c r="B38434" s="9"/>
      <c r="C38434" s="9"/>
    </row>
    <row r="38435" spans="2:3">
      <c r="B38435" s="9"/>
      <c r="C38435" s="9"/>
    </row>
    <row r="38436" spans="2:3">
      <c r="B38436" s="9"/>
      <c r="C38436" s="9"/>
    </row>
    <row r="38437" spans="2:3">
      <c r="B38437" s="9"/>
      <c r="C38437" s="9"/>
    </row>
    <row r="38438" spans="2:3">
      <c r="B38438" s="9"/>
      <c r="C38438" s="9"/>
    </row>
    <row r="38439" spans="2:3">
      <c r="B38439" s="9"/>
      <c r="C38439" s="9"/>
    </row>
    <row r="38440" spans="2:3">
      <c r="B38440" s="9"/>
      <c r="C38440" s="9"/>
    </row>
    <row r="38441" spans="2:3">
      <c r="B38441" s="9"/>
      <c r="C38441" s="9"/>
    </row>
    <row r="38442" spans="2:3">
      <c r="B38442" s="9"/>
      <c r="C38442" s="9"/>
    </row>
    <row r="38443" spans="2:3">
      <c r="B38443" s="9"/>
      <c r="C38443" s="9"/>
    </row>
    <row r="38444" spans="2:3">
      <c r="B38444" s="9"/>
      <c r="C38444" s="9"/>
    </row>
    <row r="38445" spans="2:3">
      <c r="B38445" s="9"/>
      <c r="C38445" s="9"/>
    </row>
    <row r="38446" spans="2:3">
      <c r="B38446" s="9"/>
      <c r="C38446" s="9"/>
    </row>
    <row r="38447" spans="2:3">
      <c r="B38447" s="9"/>
      <c r="C38447" s="9"/>
    </row>
    <row r="38448" spans="2:3">
      <c r="B38448" s="9"/>
      <c r="C38448" s="9"/>
    </row>
    <row r="38449" spans="2:3">
      <c r="B38449" s="9"/>
      <c r="C38449" s="9"/>
    </row>
    <row r="38450" spans="2:3">
      <c r="B38450" s="9"/>
      <c r="C38450" s="9"/>
    </row>
    <row r="38451" spans="2:3">
      <c r="B38451" s="9"/>
      <c r="C38451" s="9"/>
    </row>
    <row r="38452" spans="2:3">
      <c r="B38452" s="9"/>
      <c r="C38452" s="9"/>
    </row>
    <row r="38453" spans="2:3">
      <c r="B38453" s="9"/>
      <c r="C38453" s="9"/>
    </row>
    <row r="38454" spans="2:3">
      <c r="B38454" s="9"/>
      <c r="C38454" s="9"/>
    </row>
    <row r="38455" spans="2:3">
      <c r="B38455" s="9"/>
      <c r="C38455" s="9"/>
    </row>
    <row r="38456" spans="2:3">
      <c r="B38456" s="9"/>
      <c r="C38456" s="9"/>
    </row>
    <row r="38457" spans="2:3">
      <c r="B38457" s="9"/>
      <c r="C38457" s="9"/>
    </row>
    <row r="38458" spans="2:3">
      <c r="B38458" s="9"/>
      <c r="C38458" s="9"/>
    </row>
    <row r="38459" spans="2:3">
      <c r="B38459" s="9"/>
      <c r="C38459" s="9"/>
    </row>
    <row r="38460" spans="2:3">
      <c r="B38460" s="9"/>
      <c r="C38460" s="9"/>
    </row>
    <row r="38461" spans="2:3">
      <c r="B38461" s="9"/>
      <c r="C38461" s="9"/>
    </row>
    <row r="38462" spans="2:3">
      <c r="B38462" s="9"/>
      <c r="C38462" s="9"/>
    </row>
    <row r="38463" spans="2:3">
      <c r="B38463" s="9"/>
      <c r="C38463" s="9"/>
    </row>
    <row r="38464" spans="2:3">
      <c r="B38464" s="9"/>
      <c r="C38464" s="9"/>
    </row>
    <row r="38465" spans="2:3">
      <c r="B38465" s="9"/>
      <c r="C38465" s="9"/>
    </row>
    <row r="38466" spans="2:3">
      <c r="B38466" s="9"/>
      <c r="C38466" s="9"/>
    </row>
    <row r="38467" spans="2:3">
      <c r="B38467" s="9"/>
      <c r="C38467" s="9"/>
    </row>
    <row r="38468" spans="2:3">
      <c r="B38468" s="9"/>
      <c r="C38468" s="9"/>
    </row>
    <row r="38469" spans="2:3">
      <c r="B38469" s="9"/>
      <c r="C38469" s="9"/>
    </row>
    <row r="38470" spans="2:3">
      <c r="B38470" s="9"/>
      <c r="C38470" s="9"/>
    </row>
    <row r="38471" spans="2:3">
      <c r="B38471" s="9"/>
      <c r="C38471" s="9"/>
    </row>
    <row r="38472" spans="2:3">
      <c r="B38472" s="9"/>
      <c r="C38472" s="9"/>
    </row>
    <row r="38473" spans="2:3">
      <c r="B38473" s="9"/>
      <c r="C38473" s="9"/>
    </row>
    <row r="38474" spans="2:3">
      <c r="B38474" s="9"/>
      <c r="C38474" s="9"/>
    </row>
    <row r="38475" spans="2:3">
      <c r="B38475" s="9"/>
      <c r="C38475" s="9"/>
    </row>
    <row r="38476" spans="2:3">
      <c r="B38476" s="9"/>
      <c r="C38476" s="9"/>
    </row>
    <row r="38477" spans="2:3">
      <c r="B38477" s="9"/>
      <c r="C38477" s="9"/>
    </row>
    <row r="38478" spans="2:3">
      <c r="B38478" s="9"/>
      <c r="C38478" s="9"/>
    </row>
    <row r="38479" spans="2:3">
      <c r="B38479" s="9"/>
      <c r="C38479" s="9"/>
    </row>
    <row r="38480" spans="2:3">
      <c r="B38480" s="9"/>
      <c r="C38480" s="9"/>
    </row>
    <row r="38481" spans="2:3">
      <c r="B38481" s="9"/>
      <c r="C38481" s="9"/>
    </row>
    <row r="38482" spans="2:3">
      <c r="B38482" s="9"/>
      <c r="C38482" s="9"/>
    </row>
    <row r="38483" spans="2:3">
      <c r="B38483" s="9"/>
      <c r="C38483" s="9"/>
    </row>
    <row r="38484" spans="2:3">
      <c r="B38484" s="9"/>
      <c r="C38484" s="9"/>
    </row>
    <row r="38485" spans="2:3">
      <c r="B38485" s="9"/>
      <c r="C38485" s="9"/>
    </row>
    <row r="38486" spans="2:3">
      <c r="B38486" s="9"/>
      <c r="C38486" s="9"/>
    </row>
    <row r="38487" spans="2:3">
      <c r="B38487" s="9"/>
      <c r="C38487" s="9"/>
    </row>
    <row r="38488" spans="2:3">
      <c r="B38488" s="9"/>
      <c r="C38488" s="9"/>
    </row>
    <row r="38489" spans="2:3">
      <c r="B38489" s="9"/>
      <c r="C38489" s="9"/>
    </row>
    <row r="38490" spans="2:3">
      <c r="B38490" s="9"/>
      <c r="C38490" s="9"/>
    </row>
    <row r="38491" spans="2:3">
      <c r="B38491" s="9"/>
      <c r="C38491" s="9"/>
    </row>
    <row r="38492" spans="2:3">
      <c r="B38492" s="9"/>
      <c r="C38492" s="9"/>
    </row>
    <row r="38493" spans="2:3">
      <c r="B38493" s="9"/>
      <c r="C38493" s="9"/>
    </row>
    <row r="38494" spans="2:3">
      <c r="B38494" s="9"/>
      <c r="C38494" s="9"/>
    </row>
    <row r="38495" spans="2:3">
      <c r="B38495" s="9"/>
      <c r="C38495" s="9"/>
    </row>
    <row r="38496" spans="2:3">
      <c r="B38496" s="9"/>
      <c r="C38496" s="9"/>
    </row>
    <row r="38497" spans="2:3">
      <c r="B38497" s="9"/>
      <c r="C38497" s="9"/>
    </row>
    <row r="38498" spans="2:3">
      <c r="B38498" s="9"/>
      <c r="C38498" s="9"/>
    </row>
    <row r="38499" spans="2:3">
      <c r="B38499" s="9"/>
      <c r="C38499" s="9"/>
    </row>
    <row r="38500" spans="2:3">
      <c r="B38500" s="9"/>
      <c r="C38500" s="9"/>
    </row>
    <row r="38501" spans="2:3">
      <c r="B38501" s="9"/>
      <c r="C38501" s="9"/>
    </row>
    <row r="38502" spans="2:3">
      <c r="B38502" s="9"/>
      <c r="C38502" s="9"/>
    </row>
    <row r="38503" spans="2:3">
      <c r="B38503" s="9"/>
      <c r="C38503" s="9"/>
    </row>
    <row r="38504" spans="2:3">
      <c r="B38504" s="9"/>
      <c r="C38504" s="9"/>
    </row>
    <row r="38505" spans="2:3">
      <c r="B38505" s="9"/>
      <c r="C38505" s="9"/>
    </row>
    <row r="38506" spans="2:3">
      <c r="B38506" s="9"/>
      <c r="C38506" s="9"/>
    </row>
    <row r="38507" spans="2:3">
      <c r="B38507" s="9"/>
      <c r="C38507" s="9"/>
    </row>
    <row r="38508" spans="2:3">
      <c r="B38508" s="9"/>
      <c r="C38508" s="9"/>
    </row>
    <row r="38509" spans="2:3">
      <c r="B38509" s="9"/>
      <c r="C38509" s="9"/>
    </row>
    <row r="38510" spans="2:3">
      <c r="B38510" s="9"/>
      <c r="C38510" s="9"/>
    </row>
    <row r="38511" spans="2:3">
      <c r="B38511" s="9"/>
      <c r="C38511" s="9"/>
    </row>
    <row r="38512" spans="2:3">
      <c r="B38512" s="9"/>
      <c r="C38512" s="9"/>
    </row>
    <row r="38513" spans="2:3">
      <c r="B38513" s="9"/>
      <c r="C38513" s="9"/>
    </row>
    <row r="38514" spans="2:3">
      <c r="B38514" s="9"/>
      <c r="C38514" s="9"/>
    </row>
    <row r="38515" spans="2:3">
      <c r="B38515" s="9"/>
      <c r="C38515" s="9"/>
    </row>
    <row r="38516" spans="2:3">
      <c r="B38516" s="9"/>
      <c r="C38516" s="9"/>
    </row>
    <row r="38517" spans="2:3">
      <c r="B38517" s="9"/>
      <c r="C38517" s="9"/>
    </row>
    <row r="38518" spans="2:3">
      <c r="B38518" s="9"/>
      <c r="C38518" s="9"/>
    </row>
    <row r="38519" spans="2:3">
      <c r="B38519" s="9"/>
      <c r="C38519" s="9"/>
    </row>
    <row r="38520" spans="2:3">
      <c r="B38520" s="9"/>
      <c r="C38520" s="9"/>
    </row>
    <row r="38521" spans="2:3">
      <c r="B38521" s="9"/>
      <c r="C38521" s="9"/>
    </row>
    <row r="38522" spans="2:3">
      <c r="B38522" s="9"/>
      <c r="C38522" s="9"/>
    </row>
    <row r="38523" spans="2:3">
      <c r="B38523" s="9"/>
      <c r="C38523" s="9"/>
    </row>
    <row r="38524" spans="2:3">
      <c r="B38524" s="9"/>
      <c r="C38524" s="9"/>
    </row>
    <row r="38525" spans="2:3">
      <c r="B38525" s="9"/>
      <c r="C38525" s="9"/>
    </row>
    <row r="38526" spans="2:3">
      <c r="B38526" s="9"/>
      <c r="C38526" s="9"/>
    </row>
    <row r="38527" spans="2:3">
      <c r="B38527" s="9"/>
      <c r="C38527" s="9"/>
    </row>
    <row r="38528" spans="2:3">
      <c r="B38528" s="9"/>
      <c r="C38528" s="9"/>
    </row>
    <row r="38529" spans="2:3">
      <c r="B38529" s="9"/>
      <c r="C38529" s="9"/>
    </row>
    <row r="38530" spans="2:3">
      <c r="B38530" s="9"/>
      <c r="C38530" s="9"/>
    </row>
    <row r="38531" spans="2:3">
      <c r="B38531" s="9"/>
      <c r="C38531" s="9"/>
    </row>
    <row r="38532" spans="2:3">
      <c r="B38532" s="9"/>
      <c r="C38532" s="9"/>
    </row>
    <row r="38533" spans="2:3">
      <c r="B38533" s="9"/>
      <c r="C38533" s="9"/>
    </row>
    <row r="38534" spans="2:3">
      <c r="B38534" s="9"/>
      <c r="C38534" s="9"/>
    </row>
    <row r="38535" spans="2:3">
      <c r="B38535" s="9"/>
      <c r="C38535" s="9"/>
    </row>
    <row r="38536" spans="2:3">
      <c r="B38536" s="9"/>
      <c r="C38536" s="9"/>
    </row>
    <row r="38537" spans="2:3">
      <c r="B38537" s="9"/>
      <c r="C38537" s="9"/>
    </row>
    <row r="38538" spans="2:3">
      <c r="B38538" s="9"/>
      <c r="C38538" s="9"/>
    </row>
    <row r="38539" spans="2:3">
      <c r="B38539" s="9"/>
      <c r="C38539" s="9"/>
    </row>
    <row r="38540" spans="2:3">
      <c r="B38540" s="9"/>
      <c r="C38540" s="9"/>
    </row>
    <row r="38541" spans="2:3">
      <c r="B38541" s="9"/>
      <c r="C38541" s="9"/>
    </row>
    <row r="38542" spans="2:3">
      <c r="B38542" s="9"/>
      <c r="C38542" s="9"/>
    </row>
    <row r="38543" spans="2:3">
      <c r="B38543" s="9"/>
      <c r="C38543" s="9"/>
    </row>
    <row r="38544" spans="2:3">
      <c r="B38544" s="9"/>
      <c r="C38544" s="9"/>
    </row>
    <row r="38545" spans="2:3">
      <c r="B38545" s="9"/>
      <c r="C38545" s="9"/>
    </row>
    <row r="38546" spans="2:3">
      <c r="B38546" s="9"/>
      <c r="C38546" s="9"/>
    </row>
    <row r="38547" spans="2:3">
      <c r="B38547" s="9"/>
      <c r="C38547" s="9"/>
    </row>
    <row r="38548" spans="2:3">
      <c r="B38548" s="9"/>
      <c r="C38548" s="9"/>
    </row>
    <row r="38549" spans="2:3">
      <c r="B38549" s="9"/>
      <c r="C38549" s="9"/>
    </row>
    <row r="38550" spans="2:3">
      <c r="B38550" s="9"/>
      <c r="C38550" s="9"/>
    </row>
    <row r="38551" spans="2:3">
      <c r="B38551" s="9"/>
      <c r="C38551" s="9"/>
    </row>
    <row r="38552" spans="2:3">
      <c r="B38552" s="9"/>
      <c r="C38552" s="9"/>
    </row>
    <row r="38553" spans="2:3">
      <c r="B38553" s="9"/>
      <c r="C38553" s="9"/>
    </row>
    <row r="38554" spans="2:3">
      <c r="B38554" s="9"/>
      <c r="C38554" s="9"/>
    </row>
    <row r="38555" spans="2:3">
      <c r="B38555" s="9"/>
      <c r="C38555" s="9"/>
    </row>
    <row r="38556" spans="2:3">
      <c r="B38556" s="9"/>
      <c r="C38556" s="9"/>
    </row>
    <row r="38557" spans="2:3">
      <c r="B38557" s="9"/>
      <c r="C38557" s="9"/>
    </row>
    <row r="38558" spans="2:3">
      <c r="B38558" s="9"/>
      <c r="C38558" s="9"/>
    </row>
    <row r="38559" spans="2:3">
      <c r="B38559" s="9"/>
      <c r="C38559" s="9"/>
    </row>
    <row r="38560" spans="2:3">
      <c r="B38560" s="9"/>
      <c r="C38560" s="9"/>
    </row>
    <row r="38561" spans="2:3">
      <c r="B38561" s="9"/>
      <c r="C38561" s="9"/>
    </row>
    <row r="38562" spans="2:3">
      <c r="B38562" s="9"/>
      <c r="C38562" s="9"/>
    </row>
    <row r="38563" spans="2:3">
      <c r="B38563" s="9"/>
      <c r="C38563" s="9"/>
    </row>
    <row r="38564" spans="2:3">
      <c r="B38564" s="9"/>
      <c r="C38564" s="9"/>
    </row>
    <row r="38565" spans="2:3">
      <c r="B38565" s="9"/>
      <c r="C38565" s="9"/>
    </row>
    <row r="38566" spans="2:3">
      <c r="B38566" s="9"/>
      <c r="C38566" s="9"/>
    </row>
    <row r="38567" spans="2:3">
      <c r="B38567" s="9"/>
      <c r="C38567" s="9"/>
    </row>
    <row r="38568" spans="2:3">
      <c r="B38568" s="9"/>
      <c r="C38568" s="9"/>
    </row>
    <row r="38569" spans="2:3">
      <c r="B38569" s="9"/>
      <c r="C38569" s="9"/>
    </row>
    <row r="38570" spans="2:3">
      <c r="B38570" s="9"/>
      <c r="C38570" s="9"/>
    </row>
    <row r="38571" spans="2:3">
      <c r="B38571" s="9"/>
      <c r="C38571" s="9"/>
    </row>
    <row r="38572" spans="2:3">
      <c r="B38572" s="9"/>
      <c r="C38572" s="9"/>
    </row>
    <row r="38573" spans="2:3">
      <c r="B38573" s="9"/>
      <c r="C38573" s="9"/>
    </row>
    <row r="38574" spans="2:3">
      <c r="B38574" s="9"/>
      <c r="C38574" s="9"/>
    </row>
    <row r="38575" spans="2:3">
      <c r="B38575" s="9"/>
      <c r="C38575" s="9"/>
    </row>
    <row r="38576" spans="2:3">
      <c r="B38576" s="9"/>
      <c r="C38576" s="9"/>
    </row>
    <row r="38577" spans="2:3">
      <c r="B38577" s="9"/>
      <c r="C38577" s="9"/>
    </row>
    <row r="38578" spans="2:3">
      <c r="B38578" s="9"/>
      <c r="C38578" s="9"/>
    </row>
    <row r="38579" spans="2:3">
      <c r="B38579" s="9"/>
      <c r="C38579" s="9"/>
    </row>
    <row r="38580" spans="2:3">
      <c r="B38580" s="9"/>
      <c r="C38580" s="9"/>
    </row>
    <row r="38581" spans="2:3">
      <c r="B38581" s="9"/>
      <c r="C38581" s="9"/>
    </row>
    <row r="38582" spans="2:3">
      <c r="B38582" s="9"/>
      <c r="C38582" s="9"/>
    </row>
    <row r="38583" spans="2:3">
      <c r="B38583" s="9"/>
      <c r="C38583" s="9"/>
    </row>
    <row r="38584" spans="2:3">
      <c r="B38584" s="9"/>
      <c r="C38584" s="9"/>
    </row>
    <row r="38585" spans="2:3">
      <c r="B38585" s="9"/>
      <c r="C38585" s="9"/>
    </row>
    <row r="38586" spans="2:3">
      <c r="B38586" s="9"/>
      <c r="C38586" s="9"/>
    </row>
    <row r="38587" spans="2:3">
      <c r="B38587" s="9"/>
      <c r="C38587" s="9"/>
    </row>
    <row r="38588" spans="2:3">
      <c r="B38588" s="9"/>
      <c r="C38588" s="9"/>
    </row>
    <row r="38589" spans="2:3">
      <c r="B38589" s="9"/>
      <c r="C38589" s="9"/>
    </row>
    <row r="38590" spans="2:3">
      <c r="B38590" s="9"/>
      <c r="C38590" s="9"/>
    </row>
    <row r="38591" spans="2:3">
      <c r="B38591" s="9"/>
      <c r="C38591" s="9"/>
    </row>
    <row r="38592" spans="2:3">
      <c r="B38592" s="9"/>
      <c r="C38592" s="9"/>
    </row>
    <row r="38593" spans="2:3">
      <c r="B38593" s="9"/>
      <c r="C38593" s="9"/>
    </row>
    <row r="38594" spans="2:3">
      <c r="B38594" s="9"/>
      <c r="C38594" s="9"/>
    </row>
    <row r="38595" spans="2:3">
      <c r="B38595" s="9"/>
      <c r="C38595" s="9"/>
    </row>
    <row r="38596" spans="2:3">
      <c r="B38596" s="9"/>
      <c r="C38596" s="9"/>
    </row>
    <row r="38597" spans="2:3">
      <c r="B38597" s="9"/>
      <c r="C38597" s="9"/>
    </row>
    <row r="38598" spans="2:3">
      <c r="B38598" s="9"/>
      <c r="C38598" s="9"/>
    </row>
    <row r="38599" spans="2:3">
      <c r="B38599" s="9"/>
      <c r="C38599" s="9"/>
    </row>
    <row r="38600" spans="2:3">
      <c r="B38600" s="9"/>
      <c r="C38600" s="9"/>
    </row>
    <row r="38601" spans="2:3">
      <c r="B38601" s="9"/>
      <c r="C38601" s="9"/>
    </row>
    <row r="38602" spans="2:3">
      <c r="B38602" s="9"/>
      <c r="C38602" s="9"/>
    </row>
    <row r="38603" spans="2:3">
      <c r="B38603" s="9"/>
      <c r="C38603" s="9"/>
    </row>
    <row r="38604" spans="2:3">
      <c r="B38604" s="9"/>
      <c r="C38604" s="9"/>
    </row>
    <row r="38605" spans="2:3">
      <c r="B38605" s="9"/>
      <c r="C38605" s="9"/>
    </row>
    <row r="38606" spans="2:3">
      <c r="B38606" s="9"/>
      <c r="C38606" s="9"/>
    </row>
    <row r="38607" spans="2:3">
      <c r="B38607" s="9"/>
      <c r="C38607" s="9"/>
    </row>
    <row r="38608" spans="2:3">
      <c r="B38608" s="9"/>
      <c r="C38608" s="9"/>
    </row>
    <row r="38609" spans="2:3">
      <c r="B38609" s="9"/>
      <c r="C38609" s="9"/>
    </row>
    <row r="38610" spans="2:3">
      <c r="B38610" s="9"/>
      <c r="C38610" s="9"/>
    </row>
    <row r="38611" spans="2:3">
      <c r="B38611" s="9"/>
      <c r="C38611" s="9"/>
    </row>
    <row r="38612" spans="2:3">
      <c r="B38612" s="9"/>
      <c r="C38612" s="9"/>
    </row>
    <row r="38613" spans="2:3">
      <c r="B38613" s="9"/>
      <c r="C38613" s="9"/>
    </row>
    <row r="38614" spans="2:3">
      <c r="B38614" s="9"/>
      <c r="C38614" s="9"/>
    </row>
    <row r="38615" spans="2:3">
      <c r="B38615" s="9"/>
      <c r="C38615" s="9"/>
    </row>
    <row r="38616" spans="2:3">
      <c r="B38616" s="9"/>
      <c r="C38616" s="9"/>
    </row>
    <row r="38617" spans="2:3">
      <c r="B38617" s="9"/>
      <c r="C38617" s="9"/>
    </row>
    <row r="38618" spans="2:3">
      <c r="B38618" s="9"/>
      <c r="C38618" s="9"/>
    </row>
    <row r="38619" spans="2:3">
      <c r="B38619" s="9"/>
      <c r="C38619" s="9"/>
    </row>
    <row r="38620" spans="2:3">
      <c r="B38620" s="9"/>
      <c r="C38620" s="9"/>
    </row>
    <row r="38621" spans="2:3">
      <c r="B38621" s="9"/>
      <c r="C38621" s="9"/>
    </row>
    <row r="38622" spans="2:3">
      <c r="B38622" s="9"/>
      <c r="C38622" s="9"/>
    </row>
    <row r="38623" spans="2:3">
      <c r="B38623" s="9"/>
      <c r="C38623" s="9"/>
    </row>
    <row r="38624" spans="2:3">
      <c r="B38624" s="9"/>
      <c r="C38624" s="9"/>
    </row>
    <row r="38625" spans="2:3">
      <c r="B38625" s="9"/>
      <c r="C38625" s="9"/>
    </row>
    <row r="38626" spans="2:3">
      <c r="B38626" s="9"/>
      <c r="C38626" s="9"/>
    </row>
    <row r="38627" spans="2:3">
      <c r="B38627" s="9"/>
      <c r="C38627" s="9"/>
    </row>
    <row r="38628" spans="2:3">
      <c r="B38628" s="9"/>
      <c r="C38628" s="9"/>
    </row>
    <row r="38629" spans="2:3">
      <c r="B38629" s="9"/>
      <c r="C38629" s="9"/>
    </row>
    <row r="38630" spans="2:3">
      <c r="B38630" s="9"/>
      <c r="C38630" s="9"/>
    </row>
    <row r="38631" spans="2:3">
      <c r="B38631" s="9"/>
      <c r="C38631" s="9"/>
    </row>
    <row r="38632" spans="2:3">
      <c r="B38632" s="9"/>
      <c r="C38632" s="9"/>
    </row>
    <row r="38633" spans="2:3">
      <c r="B38633" s="9"/>
      <c r="C38633" s="9"/>
    </row>
    <row r="38634" spans="2:3">
      <c r="B38634" s="9"/>
      <c r="C38634" s="9"/>
    </row>
    <row r="38635" spans="2:3">
      <c r="B38635" s="9"/>
      <c r="C38635" s="9"/>
    </row>
    <row r="38636" spans="2:3">
      <c r="B38636" s="9"/>
      <c r="C38636" s="9"/>
    </row>
    <row r="38637" spans="2:3">
      <c r="B38637" s="9"/>
      <c r="C38637" s="9"/>
    </row>
    <row r="38638" spans="2:3">
      <c r="B38638" s="9"/>
      <c r="C38638" s="9"/>
    </row>
    <row r="38639" spans="2:3">
      <c r="B38639" s="9"/>
      <c r="C38639" s="9"/>
    </row>
    <row r="38640" spans="2:3">
      <c r="B38640" s="9"/>
      <c r="C38640" s="9"/>
    </row>
    <row r="38641" spans="2:3">
      <c r="B38641" s="9"/>
      <c r="C38641" s="9"/>
    </row>
    <row r="38642" spans="2:3">
      <c r="B38642" s="9"/>
      <c r="C38642" s="9"/>
    </row>
    <row r="38643" spans="2:3">
      <c r="B38643" s="9"/>
      <c r="C38643" s="9"/>
    </row>
    <row r="38644" spans="2:3">
      <c r="B38644" s="9"/>
      <c r="C38644" s="9"/>
    </row>
    <row r="38645" spans="2:3">
      <c r="B38645" s="9"/>
      <c r="C38645" s="9"/>
    </row>
    <row r="38646" spans="2:3">
      <c r="B38646" s="9"/>
      <c r="C38646" s="9"/>
    </row>
    <row r="38647" spans="2:3">
      <c r="B38647" s="9"/>
      <c r="C38647" s="9"/>
    </row>
    <row r="38648" spans="2:3">
      <c r="B38648" s="9"/>
      <c r="C38648" s="9"/>
    </row>
    <row r="38649" spans="2:3">
      <c r="B38649" s="9"/>
      <c r="C38649" s="9"/>
    </row>
    <row r="38650" spans="2:3">
      <c r="B38650" s="9"/>
      <c r="C38650" s="9"/>
    </row>
    <row r="38651" spans="2:3">
      <c r="B38651" s="9"/>
      <c r="C38651" s="9"/>
    </row>
    <row r="38652" spans="2:3">
      <c r="B38652" s="9"/>
      <c r="C38652" s="9"/>
    </row>
    <row r="38653" spans="2:3">
      <c r="B38653" s="9"/>
      <c r="C38653" s="9"/>
    </row>
    <row r="38654" spans="2:3">
      <c r="B38654" s="9"/>
      <c r="C38654" s="9"/>
    </row>
    <row r="38655" spans="2:3">
      <c r="B38655" s="9"/>
      <c r="C38655" s="9"/>
    </row>
    <row r="38656" spans="2:3">
      <c r="B38656" s="9"/>
      <c r="C38656" s="9"/>
    </row>
    <row r="38657" spans="2:3">
      <c r="B38657" s="9"/>
      <c r="C38657" s="9"/>
    </row>
    <row r="38658" spans="2:3">
      <c r="B38658" s="9"/>
      <c r="C38658" s="9"/>
    </row>
    <row r="38659" spans="2:3">
      <c r="B38659" s="9"/>
      <c r="C38659" s="9"/>
    </row>
    <row r="38660" spans="2:3">
      <c r="B38660" s="9"/>
      <c r="C38660" s="9"/>
    </row>
    <row r="38661" spans="2:3">
      <c r="B38661" s="9"/>
      <c r="C38661" s="9"/>
    </row>
    <row r="38662" spans="2:3">
      <c r="B38662" s="9"/>
      <c r="C38662" s="9"/>
    </row>
    <row r="38663" spans="2:3">
      <c r="B38663" s="9"/>
      <c r="C38663" s="9"/>
    </row>
    <row r="38664" spans="2:3">
      <c r="B38664" s="9"/>
      <c r="C38664" s="9"/>
    </row>
    <row r="38665" spans="2:3">
      <c r="B38665" s="9"/>
      <c r="C38665" s="9"/>
    </row>
    <row r="38666" spans="2:3">
      <c r="B38666" s="9"/>
      <c r="C38666" s="9"/>
    </row>
    <row r="38667" spans="2:3">
      <c r="B38667" s="9"/>
      <c r="C38667" s="9"/>
    </row>
    <row r="38668" spans="2:3">
      <c r="B38668" s="9"/>
      <c r="C38668" s="9"/>
    </row>
    <row r="38669" spans="2:3">
      <c r="B38669" s="9"/>
      <c r="C38669" s="9"/>
    </row>
    <row r="38670" spans="2:3">
      <c r="B38670" s="9"/>
      <c r="C38670" s="9"/>
    </row>
    <row r="38671" spans="2:3">
      <c r="B38671" s="9"/>
      <c r="C38671" s="9"/>
    </row>
    <row r="38672" spans="2:3">
      <c r="B38672" s="9"/>
      <c r="C38672" s="9"/>
    </row>
    <row r="38673" spans="2:3">
      <c r="B38673" s="9"/>
      <c r="C38673" s="9"/>
    </row>
    <row r="38674" spans="2:3">
      <c r="B38674" s="9"/>
      <c r="C38674" s="9"/>
    </row>
    <row r="38675" spans="2:3">
      <c r="B38675" s="9"/>
      <c r="C38675" s="9"/>
    </row>
    <row r="38676" spans="2:3">
      <c r="B38676" s="9"/>
      <c r="C38676" s="9"/>
    </row>
    <row r="38677" spans="2:3">
      <c r="B38677" s="9"/>
      <c r="C38677" s="9"/>
    </row>
    <row r="38678" spans="2:3">
      <c r="B38678" s="9"/>
      <c r="C38678" s="9"/>
    </row>
    <row r="38679" spans="2:3">
      <c r="B38679" s="9"/>
      <c r="C38679" s="9"/>
    </row>
    <row r="38680" spans="2:3">
      <c r="B38680" s="9"/>
      <c r="C38680" s="9"/>
    </row>
    <row r="38681" spans="2:3">
      <c r="B38681" s="9"/>
      <c r="C38681" s="9"/>
    </row>
    <row r="38682" spans="2:3">
      <c r="B38682" s="9"/>
      <c r="C38682" s="9"/>
    </row>
    <row r="38683" spans="2:3">
      <c r="B38683" s="9"/>
      <c r="C38683" s="9"/>
    </row>
    <row r="38684" spans="2:3">
      <c r="B38684" s="9"/>
      <c r="C38684" s="9"/>
    </row>
    <row r="38685" spans="2:3">
      <c r="B38685" s="9"/>
      <c r="C38685" s="9"/>
    </row>
    <row r="38686" spans="2:3">
      <c r="B38686" s="9"/>
      <c r="C38686" s="9"/>
    </row>
    <row r="38687" spans="2:3">
      <c r="B38687" s="9"/>
      <c r="C38687" s="9"/>
    </row>
    <row r="38688" spans="2:3">
      <c r="B38688" s="9"/>
      <c r="C38688" s="9"/>
    </row>
    <row r="38689" spans="2:3">
      <c r="B38689" s="9"/>
      <c r="C38689" s="9"/>
    </row>
    <row r="38690" spans="2:3">
      <c r="B38690" s="9"/>
      <c r="C38690" s="9"/>
    </row>
    <row r="38691" spans="2:3">
      <c r="B38691" s="9"/>
      <c r="C38691" s="9"/>
    </row>
    <row r="38692" spans="2:3">
      <c r="B38692" s="9"/>
      <c r="C38692" s="9"/>
    </row>
    <row r="38693" spans="2:3">
      <c r="B38693" s="9"/>
      <c r="C38693" s="9"/>
    </row>
    <row r="38694" spans="2:3">
      <c r="B38694" s="9"/>
      <c r="C38694" s="9"/>
    </row>
    <row r="38695" spans="2:3">
      <c r="B38695" s="9"/>
      <c r="C38695" s="9"/>
    </row>
    <row r="38696" spans="2:3">
      <c r="B38696" s="9"/>
      <c r="C38696" s="9"/>
    </row>
    <row r="38697" spans="2:3">
      <c r="B38697" s="9"/>
      <c r="C38697" s="9"/>
    </row>
    <row r="38698" spans="2:3">
      <c r="B38698" s="9"/>
      <c r="C38698" s="9"/>
    </row>
    <row r="38699" spans="2:3">
      <c r="B38699" s="9"/>
      <c r="C38699" s="9"/>
    </row>
    <row r="38700" spans="2:3">
      <c r="B38700" s="9"/>
      <c r="C38700" s="9"/>
    </row>
    <row r="38701" spans="2:3">
      <c r="B38701" s="9"/>
      <c r="C38701" s="9"/>
    </row>
    <row r="38702" spans="2:3">
      <c r="B38702" s="9"/>
      <c r="C38702" s="9"/>
    </row>
    <row r="38703" spans="2:3">
      <c r="B38703" s="9"/>
      <c r="C38703" s="9"/>
    </row>
    <row r="38704" spans="2:3">
      <c r="B38704" s="9"/>
      <c r="C38704" s="9"/>
    </row>
    <row r="38705" spans="2:3">
      <c r="B38705" s="9"/>
      <c r="C38705" s="9"/>
    </row>
    <row r="38706" spans="2:3">
      <c r="B38706" s="9"/>
      <c r="C38706" s="9"/>
    </row>
    <row r="38707" spans="2:3">
      <c r="B38707" s="9"/>
      <c r="C38707" s="9"/>
    </row>
    <row r="38708" spans="2:3">
      <c r="B38708" s="9"/>
      <c r="C38708" s="9"/>
    </row>
    <row r="38709" spans="2:3">
      <c r="B38709" s="9"/>
      <c r="C38709" s="9"/>
    </row>
    <row r="38710" spans="2:3">
      <c r="B38710" s="9"/>
      <c r="C38710" s="9"/>
    </row>
    <row r="38711" spans="2:3">
      <c r="B38711" s="9"/>
      <c r="C38711" s="9"/>
    </row>
    <row r="38712" spans="2:3">
      <c r="B38712" s="9"/>
      <c r="C38712" s="9"/>
    </row>
    <row r="38713" spans="2:3">
      <c r="B38713" s="9"/>
      <c r="C38713" s="9"/>
    </row>
    <row r="38714" spans="2:3">
      <c r="B38714" s="9"/>
      <c r="C38714" s="9"/>
    </row>
    <row r="38715" spans="2:3">
      <c r="B38715" s="9"/>
      <c r="C38715" s="9"/>
    </row>
    <row r="38716" spans="2:3">
      <c r="B38716" s="9"/>
      <c r="C38716" s="9"/>
    </row>
    <row r="38717" spans="2:3">
      <c r="B38717" s="9"/>
      <c r="C38717" s="9"/>
    </row>
    <row r="38718" spans="2:3">
      <c r="B38718" s="9"/>
      <c r="C38718" s="9"/>
    </row>
    <row r="38719" spans="2:3">
      <c r="B38719" s="9"/>
      <c r="C38719" s="9"/>
    </row>
    <row r="38720" spans="2:3">
      <c r="B38720" s="9"/>
      <c r="C38720" s="9"/>
    </row>
    <row r="38721" spans="2:3">
      <c r="B38721" s="9"/>
      <c r="C38721" s="9"/>
    </row>
    <row r="38722" spans="2:3">
      <c r="B38722" s="9"/>
      <c r="C38722" s="9"/>
    </row>
    <row r="38723" spans="2:3">
      <c r="B38723" s="9"/>
      <c r="C38723" s="9"/>
    </row>
    <row r="38724" spans="2:3">
      <c r="B38724" s="9"/>
      <c r="C38724" s="9"/>
    </row>
    <row r="38725" spans="2:3">
      <c r="B38725" s="9"/>
      <c r="C38725" s="9"/>
    </row>
    <row r="38726" spans="2:3">
      <c r="B38726" s="9"/>
      <c r="C38726" s="9"/>
    </row>
    <row r="38727" spans="2:3">
      <c r="B38727" s="9"/>
      <c r="C38727" s="9"/>
    </row>
    <row r="38728" spans="2:3">
      <c r="B38728" s="9"/>
      <c r="C38728" s="9"/>
    </row>
    <row r="38729" spans="2:3">
      <c r="B38729" s="9"/>
      <c r="C38729" s="9"/>
    </row>
    <row r="38730" spans="2:3">
      <c r="B38730" s="9"/>
      <c r="C38730" s="9"/>
    </row>
    <row r="38731" spans="2:3">
      <c r="B38731" s="9"/>
      <c r="C38731" s="9"/>
    </row>
    <row r="38732" spans="2:3">
      <c r="B38732" s="9"/>
      <c r="C38732" s="9"/>
    </row>
    <row r="38733" spans="2:3">
      <c r="B38733" s="9"/>
      <c r="C38733" s="9"/>
    </row>
    <row r="38734" spans="2:3">
      <c r="B38734" s="9"/>
      <c r="C38734" s="9"/>
    </row>
    <row r="38735" spans="2:3">
      <c r="B38735" s="9"/>
      <c r="C38735" s="9"/>
    </row>
    <row r="38736" spans="2:3">
      <c r="B38736" s="9"/>
      <c r="C38736" s="9"/>
    </row>
    <row r="38737" spans="2:3">
      <c r="B38737" s="9"/>
      <c r="C38737" s="9"/>
    </row>
    <row r="38738" spans="2:3">
      <c r="B38738" s="9"/>
      <c r="C38738" s="9"/>
    </row>
    <row r="38739" spans="2:3">
      <c r="B38739" s="9"/>
      <c r="C38739" s="9"/>
    </row>
    <row r="38740" spans="2:3">
      <c r="B38740" s="9"/>
      <c r="C38740" s="9"/>
    </row>
    <row r="38741" spans="2:3">
      <c r="B38741" s="9"/>
      <c r="C38741" s="9"/>
    </row>
    <row r="38742" spans="2:3">
      <c r="B38742" s="9"/>
      <c r="C38742" s="9"/>
    </row>
    <row r="38743" spans="2:3">
      <c r="B38743" s="9"/>
      <c r="C38743" s="9"/>
    </row>
    <row r="38744" spans="2:3">
      <c r="B38744" s="9"/>
      <c r="C38744" s="9"/>
    </row>
    <row r="38745" spans="2:3">
      <c r="B38745" s="9"/>
      <c r="C38745" s="9"/>
    </row>
    <row r="38746" spans="2:3">
      <c r="B38746" s="9"/>
      <c r="C38746" s="9"/>
    </row>
    <row r="38747" spans="2:3">
      <c r="B38747" s="9"/>
      <c r="C38747" s="9"/>
    </row>
    <row r="38748" spans="2:3">
      <c r="B38748" s="9"/>
      <c r="C38748" s="9"/>
    </row>
    <row r="38749" spans="2:3">
      <c r="B38749" s="9"/>
      <c r="C38749" s="9"/>
    </row>
    <row r="38750" spans="2:3">
      <c r="B38750" s="9"/>
      <c r="C38750" s="9"/>
    </row>
    <row r="38751" spans="2:3">
      <c r="B38751" s="9"/>
      <c r="C38751" s="9"/>
    </row>
    <row r="38752" spans="2:3">
      <c r="B38752" s="9"/>
      <c r="C38752" s="9"/>
    </row>
    <row r="38753" spans="2:3">
      <c r="B38753" s="9"/>
      <c r="C38753" s="9"/>
    </row>
    <row r="38754" spans="2:3">
      <c r="B38754" s="9"/>
      <c r="C38754" s="9"/>
    </row>
    <row r="38755" spans="2:3">
      <c r="B38755" s="9"/>
      <c r="C38755" s="9"/>
    </row>
    <row r="38756" spans="2:3">
      <c r="B38756" s="9"/>
      <c r="C38756" s="9"/>
    </row>
    <row r="38757" spans="2:3">
      <c r="B38757" s="9"/>
      <c r="C38757" s="9"/>
    </row>
    <row r="38758" spans="2:3">
      <c r="B38758" s="9"/>
      <c r="C38758" s="9"/>
    </row>
    <row r="38759" spans="2:3">
      <c r="B38759" s="9"/>
      <c r="C38759" s="9"/>
    </row>
    <row r="38760" spans="2:3">
      <c r="B38760" s="9"/>
      <c r="C38760" s="9"/>
    </row>
    <row r="38761" spans="2:3">
      <c r="B38761" s="9"/>
      <c r="C38761" s="9"/>
    </row>
    <row r="38762" spans="2:3">
      <c r="B38762" s="9"/>
      <c r="C38762" s="9"/>
    </row>
    <row r="38763" spans="2:3">
      <c r="B38763" s="9"/>
      <c r="C38763" s="9"/>
    </row>
    <row r="38764" spans="2:3">
      <c r="B38764" s="9"/>
      <c r="C38764" s="9"/>
    </row>
    <row r="38765" spans="2:3">
      <c r="B38765" s="9"/>
      <c r="C38765" s="9"/>
    </row>
    <row r="38766" spans="2:3">
      <c r="B38766" s="9"/>
      <c r="C38766" s="9"/>
    </row>
    <row r="38767" spans="2:3">
      <c r="B38767" s="9"/>
      <c r="C38767" s="9"/>
    </row>
    <row r="38768" spans="2:3">
      <c r="B38768" s="9"/>
      <c r="C38768" s="9"/>
    </row>
    <row r="38769" spans="2:3">
      <c r="B38769" s="9"/>
      <c r="C38769" s="9"/>
    </row>
    <row r="38770" spans="2:3">
      <c r="B38770" s="9"/>
      <c r="C38770" s="9"/>
    </row>
    <row r="38771" spans="2:3">
      <c r="B38771" s="9"/>
      <c r="C38771" s="9"/>
    </row>
    <row r="38772" spans="2:3">
      <c r="B38772" s="9"/>
      <c r="C38772" s="9"/>
    </row>
    <row r="38773" spans="2:3">
      <c r="B38773" s="9"/>
      <c r="C38773" s="9"/>
    </row>
    <row r="38774" spans="2:3">
      <c r="B38774" s="9"/>
      <c r="C38774" s="9"/>
    </row>
    <row r="38775" spans="2:3">
      <c r="B38775" s="9"/>
      <c r="C38775" s="9"/>
    </row>
    <row r="38776" spans="2:3">
      <c r="B38776" s="9"/>
      <c r="C38776" s="9"/>
    </row>
    <row r="38777" spans="2:3">
      <c r="B38777" s="9"/>
      <c r="C38777" s="9"/>
    </row>
    <row r="38778" spans="2:3">
      <c r="B38778" s="9"/>
      <c r="C38778" s="9"/>
    </row>
    <row r="38779" spans="2:3">
      <c r="B38779" s="9"/>
      <c r="C38779" s="9"/>
    </row>
    <row r="38780" spans="2:3">
      <c r="B38780" s="9"/>
      <c r="C38780" s="9"/>
    </row>
    <row r="38781" spans="2:3">
      <c r="B38781" s="9"/>
      <c r="C38781" s="9"/>
    </row>
    <row r="38782" spans="2:3">
      <c r="B38782" s="9"/>
      <c r="C38782" s="9"/>
    </row>
    <row r="38783" spans="2:3">
      <c r="B38783" s="9"/>
      <c r="C38783" s="9"/>
    </row>
    <row r="38784" spans="2:3">
      <c r="B38784" s="9"/>
      <c r="C38784" s="9"/>
    </row>
    <row r="38785" spans="2:3">
      <c r="B38785" s="9"/>
      <c r="C38785" s="9"/>
    </row>
    <row r="38786" spans="2:3">
      <c r="B38786" s="9"/>
      <c r="C38786" s="9"/>
    </row>
    <row r="38787" spans="2:3">
      <c r="B38787" s="9"/>
      <c r="C38787" s="9"/>
    </row>
    <row r="38788" spans="2:3">
      <c r="B38788" s="9"/>
      <c r="C38788" s="9"/>
    </row>
    <row r="38789" spans="2:3">
      <c r="B38789" s="9"/>
      <c r="C38789" s="9"/>
    </row>
    <row r="38790" spans="2:3">
      <c r="B38790" s="9"/>
      <c r="C38790" s="9"/>
    </row>
    <row r="38791" spans="2:3">
      <c r="B38791" s="9"/>
      <c r="C38791" s="9"/>
    </row>
    <row r="38792" spans="2:3">
      <c r="B38792" s="9"/>
      <c r="C38792" s="9"/>
    </row>
    <row r="38793" spans="2:3">
      <c r="B38793" s="9"/>
      <c r="C38793" s="9"/>
    </row>
    <row r="38794" spans="2:3">
      <c r="B38794" s="9"/>
      <c r="C38794" s="9"/>
    </row>
    <row r="38795" spans="2:3">
      <c r="B38795" s="9"/>
      <c r="C38795" s="9"/>
    </row>
    <row r="38796" spans="2:3">
      <c r="B38796" s="9"/>
      <c r="C38796" s="9"/>
    </row>
    <row r="38797" spans="2:3">
      <c r="B38797" s="9"/>
      <c r="C38797" s="9"/>
    </row>
    <row r="38798" spans="2:3">
      <c r="B38798" s="9"/>
      <c r="C38798" s="9"/>
    </row>
    <row r="38799" spans="2:3">
      <c r="B38799" s="9"/>
      <c r="C38799" s="9"/>
    </row>
    <row r="38800" spans="2:3">
      <c r="B38800" s="9"/>
      <c r="C38800" s="9"/>
    </row>
    <row r="38801" spans="2:3">
      <c r="B38801" s="9"/>
      <c r="C38801" s="9"/>
    </row>
    <row r="38802" spans="2:3">
      <c r="B38802" s="9"/>
      <c r="C38802" s="9"/>
    </row>
    <row r="38803" spans="2:3">
      <c r="B38803" s="9"/>
      <c r="C38803" s="9"/>
    </row>
    <row r="38804" spans="2:3">
      <c r="B38804" s="9"/>
      <c r="C38804" s="9"/>
    </row>
    <row r="38805" spans="2:3">
      <c r="B38805" s="9"/>
      <c r="C38805" s="9"/>
    </row>
    <row r="38806" spans="2:3">
      <c r="B38806" s="9"/>
      <c r="C38806" s="9"/>
    </row>
    <row r="38807" spans="2:3">
      <c r="B38807" s="9"/>
      <c r="C38807" s="9"/>
    </row>
    <row r="38808" spans="2:3">
      <c r="B38808" s="9"/>
      <c r="C38808" s="9"/>
    </row>
    <row r="38809" spans="2:3">
      <c r="B38809" s="9"/>
      <c r="C38809" s="9"/>
    </row>
    <row r="38810" spans="2:3">
      <c r="B38810" s="9"/>
      <c r="C38810" s="9"/>
    </row>
    <row r="38811" spans="2:3">
      <c r="B38811" s="9"/>
      <c r="C38811" s="9"/>
    </row>
    <row r="38812" spans="2:3">
      <c r="B38812" s="9"/>
      <c r="C38812" s="9"/>
    </row>
    <row r="38813" spans="2:3">
      <c r="B38813" s="9"/>
      <c r="C38813" s="9"/>
    </row>
    <row r="38814" spans="2:3">
      <c r="B38814" s="9"/>
      <c r="C38814" s="9"/>
    </row>
    <row r="38815" spans="2:3">
      <c r="B38815" s="9"/>
      <c r="C38815" s="9"/>
    </row>
    <row r="38816" spans="2:3">
      <c r="B38816" s="9"/>
      <c r="C38816" s="9"/>
    </row>
    <row r="38817" spans="2:3">
      <c r="B38817" s="9"/>
      <c r="C38817" s="9"/>
    </row>
    <row r="38818" spans="2:3">
      <c r="B38818" s="9"/>
      <c r="C38818" s="9"/>
    </row>
    <row r="38819" spans="2:3">
      <c r="B38819" s="9"/>
      <c r="C38819" s="9"/>
    </row>
    <row r="38820" spans="2:3">
      <c r="B38820" s="9"/>
      <c r="C38820" s="9"/>
    </row>
    <row r="38821" spans="2:3">
      <c r="B38821" s="9"/>
      <c r="C38821" s="9"/>
    </row>
    <row r="38822" spans="2:3">
      <c r="B38822" s="9"/>
      <c r="C38822" s="9"/>
    </row>
    <row r="38823" spans="2:3">
      <c r="B38823" s="9"/>
      <c r="C38823" s="9"/>
    </row>
    <row r="38824" spans="2:3">
      <c r="B38824" s="9"/>
      <c r="C38824" s="9"/>
    </row>
    <row r="38825" spans="2:3">
      <c r="B38825" s="9"/>
      <c r="C38825" s="9"/>
    </row>
    <row r="38826" spans="2:3">
      <c r="B38826" s="9"/>
      <c r="C38826" s="9"/>
    </row>
    <row r="38827" spans="2:3">
      <c r="B38827" s="9"/>
      <c r="C38827" s="9"/>
    </row>
    <row r="38828" spans="2:3">
      <c r="B38828" s="9"/>
      <c r="C38828" s="9"/>
    </row>
    <row r="38829" spans="2:3">
      <c r="B38829" s="9"/>
      <c r="C38829" s="9"/>
    </row>
    <row r="38830" spans="2:3">
      <c r="B38830" s="9"/>
      <c r="C38830" s="9"/>
    </row>
    <row r="38831" spans="2:3">
      <c r="B38831" s="9"/>
      <c r="C38831" s="9"/>
    </row>
    <row r="38832" spans="2:3">
      <c r="B38832" s="9"/>
      <c r="C38832" s="9"/>
    </row>
    <row r="38833" spans="2:3">
      <c r="B38833" s="9"/>
      <c r="C38833" s="9"/>
    </row>
    <row r="38834" spans="2:3">
      <c r="B38834" s="9"/>
      <c r="C38834" s="9"/>
    </row>
    <row r="38835" spans="2:3">
      <c r="B38835" s="9"/>
      <c r="C38835" s="9"/>
    </row>
    <row r="38836" spans="2:3">
      <c r="B38836" s="9"/>
      <c r="C38836" s="9"/>
    </row>
    <row r="38837" spans="2:3">
      <c r="B38837" s="9"/>
      <c r="C38837" s="9"/>
    </row>
    <row r="38838" spans="2:3">
      <c r="B38838" s="9"/>
      <c r="C38838" s="9"/>
    </row>
    <row r="38839" spans="2:3">
      <c r="B38839" s="9"/>
      <c r="C38839" s="9"/>
    </row>
    <row r="38840" spans="2:3">
      <c r="B38840" s="9"/>
      <c r="C38840" s="9"/>
    </row>
    <row r="38841" spans="2:3">
      <c r="B38841" s="9"/>
      <c r="C38841" s="9"/>
    </row>
    <row r="38842" spans="2:3">
      <c r="B38842" s="9"/>
      <c r="C38842" s="9"/>
    </row>
    <row r="38843" spans="2:3">
      <c r="B38843" s="9"/>
      <c r="C38843" s="9"/>
    </row>
    <row r="38844" spans="2:3">
      <c r="B38844" s="9"/>
      <c r="C38844" s="9"/>
    </row>
    <row r="38845" spans="2:3">
      <c r="B38845" s="9"/>
      <c r="C38845" s="9"/>
    </row>
    <row r="38846" spans="2:3">
      <c r="B38846" s="9"/>
      <c r="C38846" s="9"/>
    </row>
    <row r="38847" spans="2:3">
      <c r="B38847" s="9"/>
      <c r="C38847" s="9"/>
    </row>
    <row r="38848" spans="2:3">
      <c r="B38848" s="9"/>
      <c r="C38848" s="9"/>
    </row>
    <row r="38849" spans="2:3">
      <c r="B38849" s="9"/>
      <c r="C38849" s="9"/>
    </row>
    <row r="38850" spans="2:3">
      <c r="B38850" s="9"/>
      <c r="C38850" s="9"/>
    </row>
    <row r="38851" spans="2:3">
      <c r="B38851" s="9"/>
      <c r="C38851" s="9"/>
    </row>
    <row r="38852" spans="2:3">
      <c r="B38852" s="9"/>
      <c r="C38852" s="9"/>
    </row>
    <row r="38853" spans="2:3">
      <c r="B38853" s="9"/>
      <c r="C38853" s="9"/>
    </row>
    <row r="38854" spans="2:3">
      <c r="B38854" s="9"/>
      <c r="C38854" s="9"/>
    </row>
    <row r="38855" spans="2:3">
      <c r="B38855" s="9"/>
      <c r="C38855" s="9"/>
    </row>
    <row r="38856" spans="2:3">
      <c r="B38856" s="9"/>
      <c r="C38856" s="9"/>
    </row>
    <row r="38857" spans="2:3">
      <c r="B38857" s="9"/>
      <c r="C38857" s="9"/>
    </row>
    <row r="38858" spans="2:3">
      <c r="B38858" s="9"/>
      <c r="C38858" s="9"/>
    </row>
    <row r="38859" spans="2:3">
      <c r="B38859" s="9"/>
      <c r="C38859" s="9"/>
    </row>
    <row r="38860" spans="2:3">
      <c r="B38860" s="9"/>
      <c r="C38860" s="9"/>
    </row>
    <row r="38861" spans="2:3">
      <c r="B38861" s="9"/>
      <c r="C38861" s="9"/>
    </row>
    <row r="38862" spans="2:3">
      <c r="B38862" s="9"/>
      <c r="C38862" s="9"/>
    </row>
    <row r="38863" spans="2:3">
      <c r="B38863" s="9"/>
      <c r="C38863" s="9"/>
    </row>
    <row r="38864" spans="2:3">
      <c r="B38864" s="9"/>
      <c r="C38864" s="9"/>
    </row>
    <row r="38865" spans="2:3">
      <c r="B38865" s="9"/>
      <c r="C38865" s="9"/>
    </row>
    <row r="38866" spans="2:3">
      <c r="B38866" s="9"/>
      <c r="C38866" s="9"/>
    </row>
    <row r="38867" spans="2:3">
      <c r="B38867" s="9"/>
      <c r="C38867" s="9"/>
    </row>
    <row r="38868" spans="2:3">
      <c r="B38868" s="9"/>
      <c r="C38868" s="9"/>
    </row>
    <row r="38869" spans="2:3">
      <c r="B38869" s="9"/>
      <c r="C38869" s="9"/>
    </row>
    <row r="38870" spans="2:3">
      <c r="B38870" s="9"/>
      <c r="C38870" s="9"/>
    </row>
    <row r="38871" spans="2:3">
      <c r="B38871" s="9"/>
      <c r="C38871" s="9"/>
    </row>
    <row r="38872" spans="2:3">
      <c r="B38872" s="9"/>
      <c r="C38872" s="9"/>
    </row>
    <row r="38873" spans="2:3">
      <c r="B38873" s="9"/>
      <c r="C38873" s="9"/>
    </row>
    <row r="38874" spans="2:3">
      <c r="B38874" s="9"/>
      <c r="C38874" s="9"/>
    </row>
    <row r="38875" spans="2:3">
      <c r="B38875" s="9"/>
      <c r="C38875" s="9"/>
    </row>
    <row r="38876" spans="2:3">
      <c r="B38876" s="9"/>
      <c r="C38876" s="9"/>
    </row>
    <row r="38877" spans="2:3">
      <c r="B38877" s="9"/>
      <c r="C38877" s="9"/>
    </row>
    <row r="38878" spans="2:3">
      <c r="B38878" s="9"/>
      <c r="C38878" s="9"/>
    </row>
    <row r="38879" spans="2:3">
      <c r="B38879" s="9"/>
      <c r="C38879" s="9"/>
    </row>
    <row r="38880" spans="2:3">
      <c r="B38880" s="9"/>
      <c r="C38880" s="9"/>
    </row>
    <row r="38881" spans="2:3">
      <c r="B38881" s="9"/>
      <c r="C38881" s="9"/>
    </row>
    <row r="38882" spans="2:3">
      <c r="B38882" s="9"/>
      <c r="C38882" s="9"/>
    </row>
    <row r="38883" spans="2:3">
      <c r="B38883" s="9"/>
      <c r="C38883" s="9"/>
    </row>
    <row r="38884" spans="2:3">
      <c r="B38884" s="9"/>
      <c r="C38884" s="9"/>
    </row>
    <row r="38885" spans="2:3">
      <c r="B38885" s="9"/>
      <c r="C38885" s="9"/>
    </row>
    <row r="38886" spans="2:3">
      <c r="B38886" s="9"/>
      <c r="C38886" s="9"/>
    </row>
    <row r="38887" spans="2:3">
      <c r="B38887" s="9"/>
      <c r="C38887" s="9"/>
    </row>
    <row r="38888" spans="2:3">
      <c r="B38888" s="9"/>
      <c r="C38888" s="9"/>
    </row>
    <row r="38889" spans="2:3">
      <c r="B38889" s="9"/>
      <c r="C38889" s="9"/>
    </row>
    <row r="38890" spans="2:3">
      <c r="B38890" s="9"/>
      <c r="C38890" s="9"/>
    </row>
    <row r="38891" spans="2:3">
      <c r="B38891" s="9"/>
      <c r="C38891" s="9"/>
    </row>
    <row r="38892" spans="2:3">
      <c r="B38892" s="9"/>
      <c r="C38892" s="9"/>
    </row>
    <row r="38893" spans="2:3">
      <c r="B38893" s="9"/>
      <c r="C38893" s="9"/>
    </row>
    <row r="38894" spans="2:3">
      <c r="B38894" s="9"/>
      <c r="C38894" s="9"/>
    </row>
    <row r="38895" spans="2:3">
      <c r="B38895" s="9"/>
      <c r="C38895" s="9"/>
    </row>
    <row r="38896" spans="2:3">
      <c r="B38896" s="9"/>
      <c r="C38896" s="9"/>
    </row>
    <row r="38897" spans="2:3">
      <c r="B38897" s="9"/>
      <c r="C38897" s="9"/>
    </row>
    <row r="38898" spans="2:3">
      <c r="B38898" s="9"/>
      <c r="C38898" s="9"/>
    </row>
    <row r="38899" spans="2:3">
      <c r="B38899" s="9"/>
      <c r="C38899" s="9"/>
    </row>
    <row r="38900" spans="2:3">
      <c r="B38900" s="9"/>
      <c r="C38900" s="9"/>
    </row>
    <row r="38901" spans="2:3">
      <c r="B38901" s="9"/>
      <c r="C38901" s="9"/>
    </row>
    <row r="38902" spans="2:3">
      <c r="B38902" s="9"/>
      <c r="C38902" s="9"/>
    </row>
    <row r="38903" spans="2:3">
      <c r="B38903" s="9"/>
      <c r="C38903" s="9"/>
    </row>
    <row r="38904" spans="2:3">
      <c r="B38904" s="9"/>
      <c r="C38904" s="9"/>
    </row>
    <row r="38905" spans="2:3">
      <c r="B38905" s="9"/>
      <c r="C38905" s="9"/>
    </row>
    <row r="38906" spans="2:3">
      <c r="B38906" s="9"/>
      <c r="C38906" s="9"/>
    </row>
    <row r="38907" spans="2:3">
      <c r="B38907" s="9"/>
      <c r="C38907" s="9"/>
    </row>
    <row r="38908" spans="2:3">
      <c r="B38908" s="9"/>
      <c r="C38908" s="9"/>
    </row>
    <row r="38909" spans="2:3">
      <c r="B38909" s="9"/>
      <c r="C38909" s="9"/>
    </row>
    <row r="38910" spans="2:3">
      <c r="B38910" s="9"/>
      <c r="C38910" s="9"/>
    </row>
    <row r="38911" spans="2:3">
      <c r="B38911" s="9"/>
      <c r="C38911" s="9"/>
    </row>
    <row r="38912" spans="2:3">
      <c r="B38912" s="9"/>
      <c r="C38912" s="9"/>
    </row>
    <row r="38913" spans="2:3">
      <c r="B38913" s="9"/>
      <c r="C38913" s="9"/>
    </row>
    <row r="38914" spans="2:3">
      <c r="B38914" s="9"/>
      <c r="C38914" s="9"/>
    </row>
    <row r="38915" spans="2:3">
      <c r="B38915" s="9"/>
      <c r="C38915" s="9"/>
    </row>
    <row r="38916" spans="2:3">
      <c r="B38916" s="9"/>
      <c r="C38916" s="9"/>
    </row>
    <row r="38917" spans="2:3">
      <c r="B38917" s="9"/>
      <c r="C38917" s="9"/>
    </row>
    <row r="38918" spans="2:3">
      <c r="B38918" s="9"/>
      <c r="C38918" s="9"/>
    </row>
    <row r="38919" spans="2:3">
      <c r="B38919" s="9"/>
      <c r="C38919" s="9"/>
    </row>
    <row r="38920" spans="2:3">
      <c r="B38920" s="9"/>
      <c r="C38920" s="9"/>
    </row>
    <row r="38921" spans="2:3">
      <c r="B38921" s="9"/>
      <c r="C38921" s="9"/>
    </row>
    <row r="38922" spans="2:3">
      <c r="B38922" s="9"/>
      <c r="C38922" s="9"/>
    </row>
    <row r="38923" spans="2:3">
      <c r="B38923" s="9"/>
      <c r="C38923" s="9"/>
    </row>
    <row r="38924" spans="2:3">
      <c r="B38924" s="9"/>
      <c r="C38924" s="9"/>
    </row>
    <row r="38925" spans="2:3">
      <c r="B38925" s="9"/>
      <c r="C38925" s="9"/>
    </row>
    <row r="38926" spans="2:3">
      <c r="B38926" s="9"/>
      <c r="C38926" s="9"/>
    </row>
    <row r="38927" spans="2:3">
      <c r="B38927" s="9"/>
      <c r="C38927" s="9"/>
    </row>
    <row r="38928" spans="2:3">
      <c r="B38928" s="9"/>
      <c r="C38928" s="9"/>
    </row>
    <row r="38929" spans="2:3">
      <c r="B38929" s="9"/>
      <c r="C38929" s="9"/>
    </row>
    <row r="38930" spans="2:3">
      <c r="B38930" s="9"/>
      <c r="C38930" s="9"/>
    </row>
    <row r="38931" spans="2:3">
      <c r="B38931" s="9"/>
      <c r="C38931" s="9"/>
    </row>
    <row r="38932" spans="2:3">
      <c r="B38932" s="9"/>
      <c r="C38932" s="9"/>
    </row>
    <row r="38933" spans="2:3">
      <c r="B38933" s="9"/>
      <c r="C38933" s="9"/>
    </row>
    <row r="38934" spans="2:3">
      <c r="B38934" s="9"/>
      <c r="C38934" s="9"/>
    </row>
    <row r="38935" spans="2:3">
      <c r="B38935" s="9"/>
      <c r="C38935" s="9"/>
    </row>
    <row r="38936" spans="2:3">
      <c r="B38936" s="9"/>
      <c r="C38936" s="9"/>
    </row>
    <row r="38937" spans="2:3">
      <c r="B38937" s="9"/>
      <c r="C38937" s="9"/>
    </row>
    <row r="38938" spans="2:3">
      <c r="B38938" s="9"/>
      <c r="C38938" s="9"/>
    </row>
    <row r="38939" spans="2:3">
      <c r="B38939" s="9"/>
      <c r="C38939" s="9"/>
    </row>
    <row r="38940" spans="2:3">
      <c r="B38940" s="9"/>
      <c r="C38940" s="9"/>
    </row>
    <row r="38941" spans="2:3">
      <c r="B38941" s="9"/>
      <c r="C38941" s="9"/>
    </row>
    <row r="38942" spans="2:3">
      <c r="B38942" s="9"/>
      <c r="C38942" s="9"/>
    </row>
    <row r="38943" spans="2:3">
      <c r="B38943" s="9"/>
      <c r="C38943" s="9"/>
    </row>
    <row r="38944" spans="2:3">
      <c r="B38944" s="9"/>
      <c r="C38944" s="9"/>
    </row>
    <row r="38945" spans="2:3">
      <c r="B38945" s="9"/>
      <c r="C38945" s="9"/>
    </row>
    <row r="38946" spans="2:3">
      <c r="B38946" s="9"/>
      <c r="C38946" s="9"/>
    </row>
    <row r="38947" spans="2:3">
      <c r="B38947" s="9"/>
      <c r="C38947" s="9"/>
    </row>
    <row r="38948" spans="2:3">
      <c r="B38948" s="9"/>
      <c r="C38948" s="9"/>
    </row>
    <row r="38949" spans="2:3">
      <c r="B38949" s="9"/>
      <c r="C38949" s="9"/>
    </row>
    <row r="38950" spans="2:3">
      <c r="B38950" s="9"/>
      <c r="C38950" s="9"/>
    </row>
    <row r="38951" spans="2:3">
      <c r="B38951" s="9"/>
      <c r="C38951" s="9"/>
    </row>
    <row r="38952" spans="2:3">
      <c r="B38952" s="9"/>
      <c r="C38952" s="9"/>
    </row>
    <row r="38953" spans="2:3">
      <c r="B38953" s="9"/>
      <c r="C38953" s="9"/>
    </row>
    <row r="38954" spans="2:3">
      <c r="B38954" s="9"/>
      <c r="C38954" s="9"/>
    </row>
    <row r="38955" spans="2:3">
      <c r="B38955" s="9"/>
      <c r="C38955" s="9"/>
    </row>
    <row r="38956" spans="2:3">
      <c r="B38956" s="9"/>
      <c r="C38956" s="9"/>
    </row>
    <row r="38957" spans="2:3">
      <c r="B38957" s="9"/>
      <c r="C38957" s="9"/>
    </row>
    <row r="38958" spans="2:3">
      <c r="B38958" s="9"/>
      <c r="C38958" s="9"/>
    </row>
    <row r="38959" spans="2:3">
      <c r="B38959" s="9"/>
      <c r="C38959" s="9"/>
    </row>
    <row r="38960" spans="2:3">
      <c r="B38960" s="9"/>
      <c r="C38960" s="9"/>
    </row>
    <row r="38961" spans="2:3">
      <c r="B38961" s="9"/>
      <c r="C38961" s="9"/>
    </row>
    <row r="38962" spans="2:3">
      <c r="B38962" s="9"/>
      <c r="C38962" s="9"/>
    </row>
    <row r="38963" spans="2:3">
      <c r="B38963" s="9"/>
      <c r="C38963" s="9"/>
    </row>
    <row r="38964" spans="2:3">
      <c r="B38964" s="9"/>
      <c r="C38964" s="9"/>
    </row>
    <row r="38965" spans="2:3">
      <c r="B38965" s="9"/>
      <c r="C38965" s="9"/>
    </row>
    <row r="38966" spans="2:3">
      <c r="B38966" s="9"/>
      <c r="C38966" s="9"/>
    </row>
    <row r="38967" spans="2:3">
      <c r="B38967" s="9"/>
      <c r="C38967" s="9"/>
    </row>
    <row r="38968" spans="2:3">
      <c r="B38968" s="9"/>
      <c r="C38968" s="9"/>
    </row>
    <row r="38969" spans="2:3">
      <c r="B38969" s="9"/>
      <c r="C38969" s="9"/>
    </row>
    <row r="38970" spans="2:3">
      <c r="B38970" s="9"/>
      <c r="C38970" s="9"/>
    </row>
    <row r="38971" spans="2:3">
      <c r="B38971" s="9"/>
      <c r="C38971" s="9"/>
    </row>
    <row r="38972" spans="2:3">
      <c r="B38972" s="9"/>
      <c r="C38972" s="9"/>
    </row>
    <row r="38973" spans="2:3">
      <c r="B38973" s="9"/>
      <c r="C38973" s="9"/>
    </row>
    <row r="38974" spans="2:3">
      <c r="B38974" s="9"/>
      <c r="C38974" s="9"/>
    </row>
    <row r="38975" spans="2:3">
      <c r="B38975" s="9"/>
      <c r="C38975" s="9"/>
    </row>
    <row r="38976" spans="2:3">
      <c r="B38976" s="9"/>
      <c r="C38976" s="9"/>
    </row>
    <row r="38977" spans="2:3">
      <c r="B38977" s="9"/>
      <c r="C38977" s="9"/>
    </row>
    <row r="38978" spans="2:3">
      <c r="B38978" s="9"/>
      <c r="C38978" s="9"/>
    </row>
    <row r="38979" spans="2:3">
      <c r="B38979" s="9"/>
      <c r="C38979" s="9"/>
    </row>
    <row r="38980" spans="2:3">
      <c r="B38980" s="9"/>
      <c r="C38980" s="9"/>
    </row>
    <row r="38981" spans="2:3">
      <c r="B38981" s="9"/>
      <c r="C38981" s="9"/>
    </row>
    <row r="38982" spans="2:3">
      <c r="B38982" s="9"/>
      <c r="C38982" s="9"/>
    </row>
    <row r="38983" spans="2:3">
      <c r="B38983" s="9"/>
      <c r="C38983" s="9"/>
    </row>
    <row r="38984" spans="2:3">
      <c r="B38984" s="9"/>
      <c r="C38984" s="9"/>
    </row>
    <row r="38985" spans="2:3">
      <c r="B38985" s="9"/>
      <c r="C38985" s="9"/>
    </row>
    <row r="38986" spans="2:3">
      <c r="B38986" s="9"/>
      <c r="C38986" s="9"/>
    </row>
    <row r="38987" spans="2:3">
      <c r="B38987" s="9"/>
      <c r="C38987" s="9"/>
    </row>
    <row r="38988" spans="2:3">
      <c r="B38988" s="9"/>
      <c r="C38988" s="9"/>
    </row>
    <row r="38989" spans="2:3">
      <c r="B38989" s="9"/>
      <c r="C38989" s="9"/>
    </row>
    <row r="38990" spans="2:3">
      <c r="B38990" s="9"/>
      <c r="C38990" s="9"/>
    </row>
    <row r="38991" spans="2:3">
      <c r="B38991" s="9"/>
      <c r="C38991" s="9"/>
    </row>
    <row r="38992" spans="2:3">
      <c r="B38992" s="9"/>
      <c r="C38992" s="9"/>
    </row>
    <row r="38993" spans="2:3">
      <c r="B38993" s="9"/>
      <c r="C38993" s="9"/>
    </row>
    <row r="38994" spans="2:3">
      <c r="B38994" s="9"/>
      <c r="C38994" s="9"/>
    </row>
    <row r="38995" spans="2:3">
      <c r="B38995" s="9"/>
      <c r="C38995" s="9"/>
    </row>
    <row r="38996" spans="2:3">
      <c r="B38996" s="9"/>
      <c r="C38996" s="9"/>
    </row>
    <row r="38997" spans="2:3">
      <c r="B38997" s="9"/>
      <c r="C38997" s="9"/>
    </row>
    <row r="38998" spans="2:3">
      <c r="B38998" s="9"/>
      <c r="C38998" s="9"/>
    </row>
    <row r="38999" spans="2:3">
      <c r="B38999" s="9"/>
      <c r="C38999" s="9"/>
    </row>
    <row r="39000" spans="2:3">
      <c r="B39000" s="9"/>
      <c r="C39000" s="9"/>
    </row>
    <row r="39001" spans="2:3">
      <c r="B39001" s="9"/>
      <c r="C39001" s="9"/>
    </row>
    <row r="39002" spans="2:3">
      <c r="B39002" s="9"/>
      <c r="C39002" s="9"/>
    </row>
    <row r="39003" spans="2:3">
      <c r="B39003" s="9"/>
      <c r="C39003" s="9"/>
    </row>
    <row r="39004" spans="2:3">
      <c r="B39004" s="9"/>
      <c r="C39004" s="9"/>
    </row>
    <row r="39005" spans="2:3">
      <c r="B39005" s="9"/>
      <c r="C39005" s="9"/>
    </row>
    <row r="39006" spans="2:3">
      <c r="B39006" s="9"/>
      <c r="C39006" s="9"/>
    </row>
    <row r="39007" spans="2:3">
      <c r="B39007" s="9"/>
      <c r="C39007" s="9"/>
    </row>
    <row r="39008" spans="2:3">
      <c r="B39008" s="9"/>
      <c r="C39008" s="9"/>
    </row>
    <row r="39009" spans="2:3">
      <c r="B39009" s="9"/>
      <c r="C39009" s="9"/>
    </row>
    <row r="39010" spans="2:3">
      <c r="B39010" s="9"/>
      <c r="C39010" s="9"/>
    </row>
    <row r="39011" spans="2:3">
      <c r="B39011" s="9"/>
      <c r="C39011" s="9"/>
    </row>
    <row r="39012" spans="2:3">
      <c r="B39012" s="9"/>
      <c r="C39012" s="9"/>
    </row>
    <row r="39013" spans="2:3">
      <c r="B39013" s="9"/>
      <c r="C39013" s="9"/>
    </row>
    <row r="39014" spans="2:3">
      <c r="B39014" s="9"/>
      <c r="C39014" s="9"/>
    </row>
    <row r="39015" spans="2:3">
      <c r="B39015" s="9"/>
      <c r="C39015" s="9"/>
    </row>
    <row r="39016" spans="2:3">
      <c r="B39016" s="9"/>
      <c r="C39016" s="9"/>
    </row>
    <row r="39017" spans="2:3">
      <c r="B39017" s="9"/>
      <c r="C39017" s="9"/>
    </row>
    <row r="39018" spans="2:3">
      <c r="B39018" s="9"/>
      <c r="C39018" s="9"/>
    </row>
    <row r="39019" spans="2:3">
      <c r="B39019" s="9"/>
      <c r="C39019" s="9"/>
    </row>
    <row r="39020" spans="2:3">
      <c r="B39020" s="9"/>
      <c r="C39020" s="9"/>
    </row>
    <row r="39021" spans="2:3">
      <c r="B39021" s="9"/>
      <c r="C39021" s="9"/>
    </row>
    <row r="39022" spans="2:3">
      <c r="B39022" s="9"/>
      <c r="C39022" s="9"/>
    </row>
    <row r="39023" spans="2:3">
      <c r="B39023" s="9"/>
      <c r="C39023" s="9"/>
    </row>
    <row r="39024" spans="2:3">
      <c r="B39024" s="9"/>
      <c r="C39024" s="9"/>
    </row>
    <row r="39025" spans="2:3">
      <c r="B39025" s="9"/>
      <c r="C39025" s="9"/>
    </row>
    <row r="39026" spans="2:3">
      <c r="B39026" s="9"/>
      <c r="C39026" s="9"/>
    </row>
    <row r="39027" spans="2:3">
      <c r="B39027" s="9"/>
      <c r="C39027" s="9"/>
    </row>
    <row r="39028" spans="2:3">
      <c r="B39028" s="9"/>
      <c r="C39028" s="9"/>
    </row>
    <row r="39029" spans="2:3">
      <c r="B39029" s="9"/>
      <c r="C39029" s="9"/>
    </row>
    <row r="39030" spans="2:3">
      <c r="B39030" s="9"/>
      <c r="C39030" s="9"/>
    </row>
    <row r="39031" spans="2:3">
      <c r="B39031" s="9"/>
      <c r="C39031" s="9"/>
    </row>
    <row r="39032" spans="2:3">
      <c r="B39032" s="9"/>
      <c r="C39032" s="9"/>
    </row>
    <row r="39033" spans="2:3">
      <c r="B39033" s="9"/>
      <c r="C39033" s="9"/>
    </row>
    <row r="39034" spans="2:3">
      <c r="B39034" s="9"/>
      <c r="C39034" s="9"/>
    </row>
    <row r="39035" spans="2:3">
      <c r="B39035" s="9"/>
      <c r="C39035" s="9"/>
    </row>
    <row r="39036" spans="2:3">
      <c r="B39036" s="9"/>
      <c r="C39036" s="9"/>
    </row>
    <row r="39037" spans="2:3">
      <c r="B39037" s="9"/>
      <c r="C39037" s="9"/>
    </row>
    <row r="39038" spans="2:3">
      <c r="B39038" s="9"/>
      <c r="C39038" s="9"/>
    </row>
    <row r="39039" spans="2:3">
      <c r="B39039" s="9"/>
      <c r="C39039" s="9"/>
    </row>
    <row r="39040" spans="2:3">
      <c r="B39040" s="9"/>
      <c r="C39040" s="9"/>
    </row>
    <row r="39041" spans="2:3">
      <c r="B39041" s="9"/>
      <c r="C39041" s="9"/>
    </row>
    <row r="39042" spans="2:3">
      <c r="B39042" s="9"/>
      <c r="C39042" s="9"/>
    </row>
    <row r="39043" spans="2:3">
      <c r="B39043" s="9"/>
      <c r="C39043" s="9"/>
    </row>
    <row r="39044" spans="2:3">
      <c r="B39044" s="9"/>
      <c r="C39044" s="9"/>
    </row>
    <row r="39045" spans="2:3">
      <c r="B39045" s="9"/>
      <c r="C39045" s="9"/>
    </row>
    <row r="39046" spans="2:3">
      <c r="B39046" s="9"/>
      <c r="C39046" s="9"/>
    </row>
    <row r="39047" spans="2:3">
      <c r="B39047" s="9"/>
      <c r="C39047" s="9"/>
    </row>
    <row r="39048" spans="2:3">
      <c r="B39048" s="9"/>
      <c r="C39048" s="9"/>
    </row>
    <row r="39049" spans="2:3">
      <c r="B39049" s="9"/>
      <c r="C39049" s="9"/>
    </row>
    <row r="39050" spans="2:3">
      <c r="B39050" s="9"/>
      <c r="C39050" s="9"/>
    </row>
    <row r="39051" spans="2:3">
      <c r="B39051" s="9"/>
      <c r="C39051" s="9"/>
    </row>
    <row r="39052" spans="2:3">
      <c r="B39052" s="9"/>
      <c r="C39052" s="9"/>
    </row>
    <row r="39053" spans="2:3">
      <c r="B39053" s="9"/>
      <c r="C39053" s="9"/>
    </row>
    <row r="39054" spans="2:3">
      <c r="B39054" s="9"/>
      <c r="C39054" s="9"/>
    </row>
    <row r="39055" spans="2:3">
      <c r="B39055" s="9"/>
      <c r="C39055" s="9"/>
    </row>
    <row r="39056" spans="2:3">
      <c r="B39056" s="9"/>
      <c r="C39056" s="9"/>
    </row>
    <row r="39057" spans="2:3">
      <c r="B39057" s="9"/>
      <c r="C39057" s="9"/>
    </row>
    <row r="39058" spans="2:3">
      <c r="B39058" s="9"/>
      <c r="C39058" s="9"/>
    </row>
    <row r="39059" spans="2:3">
      <c r="B39059" s="9"/>
      <c r="C39059" s="9"/>
    </row>
    <row r="39060" spans="2:3">
      <c r="B39060" s="9"/>
      <c r="C39060" s="9"/>
    </row>
    <row r="39061" spans="2:3">
      <c r="B39061" s="9"/>
      <c r="C39061" s="9"/>
    </row>
    <row r="39062" spans="2:3">
      <c r="B39062" s="9"/>
      <c r="C39062" s="9"/>
    </row>
    <row r="39063" spans="2:3">
      <c r="B39063" s="9"/>
      <c r="C39063" s="9"/>
    </row>
    <row r="39064" spans="2:3">
      <c r="B39064" s="9"/>
      <c r="C39064" s="9"/>
    </row>
    <row r="39065" spans="2:3">
      <c r="B39065" s="9"/>
      <c r="C39065" s="9"/>
    </row>
    <row r="39066" spans="2:3">
      <c r="B39066" s="9"/>
      <c r="C39066" s="9"/>
    </row>
    <row r="39067" spans="2:3">
      <c r="B39067" s="9"/>
      <c r="C39067" s="9"/>
    </row>
    <row r="39068" spans="2:3">
      <c r="B39068" s="9"/>
      <c r="C39068" s="9"/>
    </row>
    <row r="39069" spans="2:3">
      <c r="B39069" s="9"/>
      <c r="C39069" s="9"/>
    </row>
    <row r="39070" spans="2:3">
      <c r="B39070" s="9"/>
      <c r="C39070" s="9"/>
    </row>
    <row r="39071" spans="2:3">
      <c r="B39071" s="9"/>
      <c r="C39071" s="9"/>
    </row>
    <row r="39072" spans="2:3">
      <c r="B39072" s="9"/>
      <c r="C39072" s="9"/>
    </row>
    <row r="39073" spans="2:3">
      <c r="B39073" s="9"/>
      <c r="C39073" s="9"/>
    </row>
    <row r="39074" spans="2:3">
      <c r="B39074" s="9"/>
      <c r="C39074" s="9"/>
    </row>
    <row r="39075" spans="2:3">
      <c r="B39075" s="9"/>
      <c r="C39075" s="9"/>
    </row>
    <row r="39076" spans="2:3">
      <c r="B39076" s="9"/>
      <c r="C39076" s="9"/>
    </row>
    <row r="39077" spans="2:3">
      <c r="B39077" s="9"/>
      <c r="C39077" s="9"/>
    </row>
    <row r="39078" spans="2:3">
      <c r="B39078" s="9"/>
      <c r="C39078" s="9"/>
    </row>
    <row r="39079" spans="2:3">
      <c r="B39079" s="9"/>
      <c r="C39079" s="9"/>
    </row>
    <row r="39080" spans="2:3">
      <c r="B39080" s="9"/>
      <c r="C39080" s="9"/>
    </row>
    <row r="39081" spans="2:3">
      <c r="B39081" s="9"/>
      <c r="C39081" s="9"/>
    </row>
    <row r="39082" spans="2:3">
      <c r="B39082" s="9"/>
      <c r="C39082" s="9"/>
    </row>
    <row r="39083" spans="2:3">
      <c r="B39083" s="9"/>
      <c r="C39083" s="9"/>
    </row>
    <row r="39084" spans="2:3">
      <c r="B39084" s="9"/>
      <c r="C39084" s="9"/>
    </row>
    <row r="39085" spans="2:3">
      <c r="B39085" s="9"/>
      <c r="C39085" s="9"/>
    </row>
    <row r="39086" spans="2:3">
      <c r="B39086" s="9"/>
      <c r="C39086" s="9"/>
    </row>
    <row r="39087" spans="2:3">
      <c r="B39087" s="9"/>
      <c r="C39087" s="9"/>
    </row>
    <row r="39088" spans="2:3">
      <c r="B39088" s="9"/>
      <c r="C39088" s="9"/>
    </row>
    <row r="39089" spans="2:3">
      <c r="B39089" s="9"/>
      <c r="C39089" s="9"/>
    </row>
    <row r="39090" spans="2:3">
      <c r="B39090" s="9"/>
      <c r="C39090" s="9"/>
    </row>
    <row r="39091" spans="2:3">
      <c r="B39091" s="9"/>
      <c r="C39091" s="9"/>
    </row>
    <row r="39092" spans="2:3">
      <c r="B39092" s="9"/>
      <c r="C39092" s="9"/>
    </row>
    <row r="39093" spans="2:3">
      <c r="B39093" s="9"/>
      <c r="C39093" s="9"/>
    </row>
    <row r="39094" spans="2:3">
      <c r="B39094" s="9"/>
      <c r="C39094" s="9"/>
    </row>
    <row r="39095" spans="2:3">
      <c r="B39095" s="9"/>
      <c r="C39095" s="9"/>
    </row>
    <row r="39096" spans="2:3">
      <c r="B39096" s="9"/>
      <c r="C39096" s="9"/>
    </row>
    <row r="39097" spans="2:3">
      <c r="B39097" s="9"/>
      <c r="C39097" s="9"/>
    </row>
    <row r="39098" spans="2:3">
      <c r="B39098" s="9"/>
      <c r="C39098" s="9"/>
    </row>
    <row r="39099" spans="2:3">
      <c r="B39099" s="9"/>
      <c r="C39099" s="9"/>
    </row>
    <row r="39100" spans="2:3">
      <c r="B39100" s="9"/>
      <c r="C39100" s="9"/>
    </row>
    <row r="39101" spans="2:3">
      <c r="B39101" s="9"/>
      <c r="C39101" s="9"/>
    </row>
    <row r="39102" spans="2:3">
      <c r="B39102" s="9"/>
      <c r="C39102" s="9"/>
    </row>
    <row r="39103" spans="2:3">
      <c r="B39103" s="9"/>
      <c r="C39103" s="9"/>
    </row>
    <row r="39104" spans="2:3">
      <c r="B39104" s="9"/>
      <c r="C39104" s="9"/>
    </row>
    <row r="39105" spans="2:3">
      <c r="B39105" s="9"/>
      <c r="C39105" s="9"/>
    </row>
    <row r="39106" spans="2:3">
      <c r="B39106" s="9"/>
      <c r="C39106" s="9"/>
    </row>
    <row r="39107" spans="2:3">
      <c r="B39107" s="9"/>
      <c r="C39107" s="9"/>
    </row>
    <row r="39108" spans="2:3">
      <c r="B39108" s="9"/>
      <c r="C39108" s="9"/>
    </row>
    <row r="39109" spans="2:3">
      <c r="B39109" s="9"/>
      <c r="C39109" s="9"/>
    </row>
    <row r="39110" spans="2:3">
      <c r="B39110" s="9"/>
      <c r="C39110" s="9"/>
    </row>
    <row r="39111" spans="2:3">
      <c r="B39111" s="9"/>
      <c r="C39111" s="9"/>
    </row>
    <row r="39112" spans="2:3">
      <c r="B39112" s="9"/>
      <c r="C39112" s="9"/>
    </row>
    <row r="39113" spans="2:3">
      <c r="B39113" s="9"/>
      <c r="C39113" s="9"/>
    </row>
    <row r="39114" spans="2:3">
      <c r="B39114" s="9"/>
      <c r="C39114" s="9"/>
    </row>
    <row r="39115" spans="2:3">
      <c r="B39115" s="9"/>
      <c r="C39115" s="9"/>
    </row>
    <row r="39116" spans="2:3">
      <c r="B39116" s="9"/>
      <c r="C39116" s="9"/>
    </row>
    <row r="39117" spans="2:3">
      <c r="B39117" s="9"/>
      <c r="C39117" s="9"/>
    </row>
    <row r="39118" spans="2:3">
      <c r="B39118" s="9"/>
      <c r="C39118" s="9"/>
    </row>
    <row r="39119" spans="2:3">
      <c r="B39119" s="9"/>
      <c r="C39119" s="9"/>
    </row>
    <row r="39120" spans="2:3">
      <c r="B39120" s="9"/>
      <c r="C39120" s="9"/>
    </row>
    <row r="39121" spans="2:3">
      <c r="B39121" s="9"/>
      <c r="C39121" s="9"/>
    </row>
    <row r="39122" spans="2:3">
      <c r="B39122" s="9"/>
      <c r="C39122" s="9"/>
    </row>
    <row r="39123" spans="2:3">
      <c r="B39123" s="9"/>
      <c r="C39123" s="9"/>
    </row>
    <row r="39124" spans="2:3">
      <c r="B39124" s="9"/>
      <c r="C39124" s="9"/>
    </row>
    <row r="39125" spans="2:3">
      <c r="B39125" s="9"/>
      <c r="C39125" s="9"/>
    </row>
    <row r="39126" spans="2:3">
      <c r="B39126" s="9"/>
      <c r="C39126" s="9"/>
    </row>
    <row r="39127" spans="2:3">
      <c r="B39127" s="9"/>
      <c r="C39127" s="9"/>
    </row>
    <row r="39128" spans="2:3">
      <c r="B39128" s="9"/>
      <c r="C39128" s="9"/>
    </row>
    <row r="39129" spans="2:3">
      <c r="B39129" s="9"/>
      <c r="C39129" s="9"/>
    </row>
    <row r="39130" spans="2:3">
      <c r="B39130" s="9"/>
      <c r="C39130" s="9"/>
    </row>
    <row r="39131" spans="2:3">
      <c r="B39131" s="9"/>
      <c r="C39131" s="9"/>
    </row>
    <row r="39132" spans="2:3">
      <c r="B39132" s="9"/>
      <c r="C39132" s="9"/>
    </row>
    <row r="39133" spans="2:3">
      <c r="B39133" s="9"/>
      <c r="C39133" s="9"/>
    </row>
    <row r="39134" spans="2:3">
      <c r="B39134" s="9"/>
      <c r="C39134" s="9"/>
    </row>
    <row r="39135" spans="2:3">
      <c r="B39135" s="9"/>
      <c r="C39135" s="9"/>
    </row>
    <row r="39136" spans="2:3">
      <c r="B39136" s="9"/>
      <c r="C39136" s="9"/>
    </row>
    <row r="39137" spans="2:3">
      <c r="B39137" s="9"/>
      <c r="C39137" s="9"/>
    </row>
    <row r="39138" spans="2:3">
      <c r="B39138" s="9"/>
      <c r="C39138" s="9"/>
    </row>
    <row r="39139" spans="2:3">
      <c r="B39139" s="9"/>
      <c r="C39139" s="9"/>
    </row>
    <row r="39140" spans="2:3">
      <c r="B39140" s="9"/>
      <c r="C39140" s="9"/>
    </row>
    <row r="39141" spans="2:3">
      <c r="B39141" s="9"/>
      <c r="C39141" s="9"/>
    </row>
    <row r="39142" spans="2:3">
      <c r="B39142" s="9"/>
      <c r="C39142" s="9"/>
    </row>
    <row r="39143" spans="2:3">
      <c r="B39143" s="9"/>
      <c r="C39143" s="9"/>
    </row>
    <row r="39144" spans="2:3">
      <c r="B39144" s="9"/>
      <c r="C39144" s="9"/>
    </row>
    <row r="39145" spans="2:3">
      <c r="B39145" s="9"/>
      <c r="C39145" s="9"/>
    </row>
    <row r="39146" spans="2:3">
      <c r="B39146" s="9"/>
      <c r="C39146" s="9"/>
    </row>
    <row r="39147" spans="2:3">
      <c r="B39147" s="9"/>
      <c r="C39147" s="9"/>
    </row>
    <row r="39148" spans="2:3">
      <c r="B39148" s="9"/>
      <c r="C39148" s="9"/>
    </row>
    <row r="39149" spans="2:3">
      <c r="B39149" s="9"/>
      <c r="C39149" s="9"/>
    </row>
    <row r="39150" spans="2:3">
      <c r="B39150" s="9"/>
      <c r="C39150" s="9"/>
    </row>
    <row r="39151" spans="2:3">
      <c r="B39151" s="9"/>
      <c r="C39151" s="9"/>
    </row>
    <row r="39152" spans="2:3">
      <c r="B39152" s="9"/>
      <c r="C39152" s="9"/>
    </row>
    <row r="39153" spans="2:3">
      <c r="B39153" s="9"/>
      <c r="C39153" s="9"/>
    </row>
    <row r="39154" spans="2:3">
      <c r="B39154" s="9"/>
      <c r="C39154" s="9"/>
    </row>
    <row r="39155" spans="2:3">
      <c r="B39155" s="9"/>
      <c r="C39155" s="9"/>
    </row>
    <row r="39156" spans="2:3">
      <c r="B39156" s="9"/>
      <c r="C39156" s="9"/>
    </row>
    <row r="39157" spans="2:3">
      <c r="B39157" s="9"/>
      <c r="C39157" s="9"/>
    </row>
    <row r="39158" spans="2:3">
      <c r="B39158" s="9"/>
      <c r="C39158" s="9"/>
    </row>
    <row r="39159" spans="2:3">
      <c r="B39159" s="9"/>
      <c r="C39159" s="9"/>
    </row>
    <row r="39160" spans="2:3">
      <c r="B39160" s="9"/>
      <c r="C39160" s="9"/>
    </row>
    <row r="39161" spans="2:3">
      <c r="B39161" s="9"/>
      <c r="C39161" s="9"/>
    </row>
    <row r="39162" spans="2:3">
      <c r="B39162" s="9"/>
      <c r="C39162" s="9"/>
    </row>
    <row r="39163" spans="2:3">
      <c r="B39163" s="9"/>
      <c r="C39163" s="9"/>
    </row>
    <row r="39164" spans="2:3">
      <c r="B39164" s="9"/>
      <c r="C39164" s="9"/>
    </row>
    <row r="39165" spans="2:3">
      <c r="B39165" s="9"/>
      <c r="C39165" s="9"/>
    </row>
    <row r="39166" spans="2:3">
      <c r="B39166" s="9"/>
      <c r="C39166" s="9"/>
    </row>
    <row r="39167" spans="2:3">
      <c r="B39167" s="9"/>
      <c r="C39167" s="9"/>
    </row>
    <row r="39168" spans="2:3">
      <c r="B39168" s="9"/>
      <c r="C39168" s="9"/>
    </row>
    <row r="39169" spans="2:3">
      <c r="B39169" s="9"/>
      <c r="C39169" s="9"/>
    </row>
    <row r="39170" spans="2:3">
      <c r="B39170" s="9"/>
      <c r="C39170" s="9"/>
    </row>
    <row r="39171" spans="2:3">
      <c r="B39171" s="9"/>
      <c r="C39171" s="9"/>
    </row>
    <row r="39172" spans="2:3">
      <c r="B39172" s="9"/>
      <c r="C39172" s="9"/>
    </row>
    <row r="39173" spans="2:3">
      <c r="B39173" s="9"/>
      <c r="C39173" s="9"/>
    </row>
    <row r="39174" spans="2:3">
      <c r="B39174" s="9"/>
      <c r="C39174" s="9"/>
    </row>
    <row r="39175" spans="2:3">
      <c r="B39175" s="9"/>
      <c r="C39175" s="9"/>
    </row>
    <row r="39176" spans="2:3">
      <c r="B39176" s="9"/>
      <c r="C39176" s="9"/>
    </row>
    <row r="39177" spans="2:3">
      <c r="B39177" s="9"/>
      <c r="C39177" s="9"/>
    </row>
    <row r="39178" spans="2:3">
      <c r="B39178" s="9"/>
      <c r="C39178" s="9"/>
    </row>
    <row r="39179" spans="2:3">
      <c r="B39179" s="9"/>
      <c r="C39179" s="9"/>
    </row>
    <row r="39180" spans="2:3">
      <c r="B39180" s="9"/>
      <c r="C39180" s="9"/>
    </row>
    <row r="39181" spans="2:3">
      <c r="B39181" s="9"/>
      <c r="C39181" s="9"/>
    </row>
    <row r="39182" spans="2:3">
      <c r="B39182" s="9"/>
      <c r="C39182" s="9"/>
    </row>
    <row r="39183" spans="2:3">
      <c r="B39183" s="9"/>
      <c r="C39183" s="9"/>
    </row>
    <row r="39184" spans="2:3">
      <c r="B39184" s="9"/>
      <c r="C39184" s="9"/>
    </row>
    <row r="39185" spans="2:3">
      <c r="B39185" s="9"/>
      <c r="C39185" s="9"/>
    </row>
    <row r="39186" spans="2:3">
      <c r="B39186" s="9"/>
      <c r="C39186" s="9"/>
    </row>
    <row r="39187" spans="2:3">
      <c r="B39187" s="9"/>
      <c r="C39187" s="9"/>
    </row>
    <row r="39188" spans="2:3">
      <c r="B39188" s="9"/>
      <c r="C39188" s="9"/>
    </row>
    <row r="39189" spans="2:3">
      <c r="B39189" s="9"/>
      <c r="C39189" s="9"/>
    </row>
    <row r="39190" spans="2:3">
      <c r="B39190" s="9"/>
      <c r="C39190" s="9"/>
    </row>
    <row r="39191" spans="2:3">
      <c r="B39191" s="9"/>
      <c r="C39191" s="9"/>
    </row>
    <row r="39192" spans="2:3">
      <c r="B39192" s="9"/>
      <c r="C39192" s="9"/>
    </row>
    <row r="39193" spans="2:3">
      <c r="B39193" s="9"/>
      <c r="C39193" s="9"/>
    </row>
    <row r="39194" spans="2:3">
      <c r="B39194" s="9"/>
      <c r="C39194" s="9"/>
    </row>
    <row r="39195" spans="2:3">
      <c r="B39195" s="9"/>
      <c r="C39195" s="9"/>
    </row>
    <row r="39196" spans="2:3">
      <c r="B39196" s="9"/>
      <c r="C39196" s="9"/>
    </row>
    <row r="39197" spans="2:3">
      <c r="B39197" s="9"/>
      <c r="C39197" s="9"/>
    </row>
    <row r="39198" spans="2:3">
      <c r="B39198" s="9"/>
      <c r="C39198" s="9"/>
    </row>
    <row r="39199" spans="2:3">
      <c r="B39199" s="9"/>
      <c r="C39199" s="9"/>
    </row>
    <row r="39200" spans="2:3">
      <c r="B39200" s="9"/>
      <c r="C39200" s="9"/>
    </row>
    <row r="39201" spans="2:3">
      <c r="B39201" s="9"/>
      <c r="C39201" s="9"/>
    </row>
    <row r="39202" spans="2:3">
      <c r="B39202" s="9"/>
      <c r="C39202" s="9"/>
    </row>
    <row r="39203" spans="2:3">
      <c r="B39203" s="9"/>
      <c r="C39203" s="9"/>
    </row>
    <row r="39204" spans="2:3">
      <c r="B39204" s="9"/>
      <c r="C39204" s="9"/>
    </row>
    <row r="39205" spans="2:3">
      <c r="B39205" s="9"/>
      <c r="C39205" s="9"/>
    </row>
    <row r="39206" spans="2:3">
      <c r="B39206" s="9"/>
      <c r="C39206" s="9"/>
    </row>
    <row r="39207" spans="2:3">
      <c r="B39207" s="9"/>
      <c r="C39207" s="9"/>
    </row>
    <row r="39208" spans="2:3">
      <c r="B39208" s="9"/>
      <c r="C39208" s="9"/>
    </row>
    <row r="39209" spans="2:3">
      <c r="B39209" s="9"/>
      <c r="C39209" s="9"/>
    </row>
    <row r="39210" spans="2:3">
      <c r="B39210" s="9"/>
      <c r="C39210" s="9"/>
    </row>
    <row r="39211" spans="2:3">
      <c r="B39211" s="9"/>
      <c r="C39211" s="9"/>
    </row>
    <row r="39212" spans="2:3">
      <c r="B39212" s="9"/>
      <c r="C39212" s="9"/>
    </row>
    <row r="39213" spans="2:3">
      <c r="B39213" s="9"/>
      <c r="C39213" s="9"/>
    </row>
    <row r="39214" spans="2:3">
      <c r="B39214" s="9"/>
      <c r="C39214" s="9"/>
    </row>
    <row r="39215" spans="2:3">
      <c r="B39215" s="9"/>
      <c r="C39215" s="9"/>
    </row>
    <row r="39216" spans="2:3">
      <c r="B39216" s="9"/>
      <c r="C39216" s="9"/>
    </row>
    <row r="39217" spans="2:3">
      <c r="B39217" s="9"/>
      <c r="C39217" s="9"/>
    </row>
    <row r="39218" spans="2:3">
      <c r="B39218" s="9"/>
      <c r="C39218" s="9"/>
    </row>
    <row r="39219" spans="2:3">
      <c r="B39219" s="9"/>
      <c r="C39219" s="9"/>
    </row>
    <row r="39220" spans="2:3">
      <c r="B39220" s="9"/>
      <c r="C39220" s="9"/>
    </row>
    <row r="39221" spans="2:3">
      <c r="B39221" s="9"/>
      <c r="C39221" s="9"/>
    </row>
    <row r="39222" spans="2:3">
      <c r="B39222" s="9"/>
      <c r="C39222" s="9"/>
    </row>
    <row r="39223" spans="2:3">
      <c r="B39223" s="9"/>
      <c r="C39223" s="9"/>
    </row>
    <row r="39224" spans="2:3">
      <c r="B39224" s="9"/>
      <c r="C39224" s="9"/>
    </row>
    <row r="39225" spans="2:3">
      <c r="B39225" s="9"/>
      <c r="C39225" s="9"/>
    </row>
    <row r="39226" spans="2:3">
      <c r="B39226" s="9"/>
      <c r="C39226" s="9"/>
    </row>
    <row r="39227" spans="2:3">
      <c r="B39227" s="9"/>
      <c r="C39227" s="9"/>
    </row>
    <row r="39228" spans="2:3">
      <c r="B39228" s="9"/>
      <c r="C39228" s="9"/>
    </row>
    <row r="39229" spans="2:3">
      <c r="B39229" s="9"/>
      <c r="C39229" s="9"/>
    </row>
    <row r="39230" spans="2:3">
      <c r="B39230" s="9"/>
      <c r="C39230" s="9"/>
    </row>
    <row r="39231" spans="2:3">
      <c r="B39231" s="9"/>
      <c r="C39231" s="9"/>
    </row>
    <row r="39232" spans="2:3">
      <c r="B39232" s="9"/>
      <c r="C39232" s="9"/>
    </row>
    <row r="39233" spans="2:3">
      <c r="B39233" s="9"/>
      <c r="C39233" s="9"/>
    </row>
    <row r="39234" spans="2:3">
      <c r="B39234" s="9"/>
      <c r="C39234" s="9"/>
    </row>
    <row r="39235" spans="2:3">
      <c r="B39235" s="9"/>
      <c r="C39235" s="9"/>
    </row>
    <row r="39236" spans="2:3">
      <c r="B39236" s="9"/>
      <c r="C39236" s="9"/>
    </row>
    <row r="39237" spans="2:3">
      <c r="B39237" s="9"/>
      <c r="C39237" s="9"/>
    </row>
    <row r="39238" spans="2:3">
      <c r="B39238" s="9"/>
      <c r="C39238" s="9"/>
    </row>
    <row r="39239" spans="2:3">
      <c r="B39239" s="9"/>
      <c r="C39239" s="9"/>
    </row>
    <row r="39240" spans="2:3">
      <c r="B39240" s="9"/>
      <c r="C39240" s="9"/>
    </row>
    <row r="39241" spans="2:3">
      <c r="B39241" s="9"/>
      <c r="C39241" s="9"/>
    </row>
    <row r="39242" spans="2:3">
      <c r="B39242" s="9"/>
      <c r="C39242" s="9"/>
    </row>
    <row r="39243" spans="2:3">
      <c r="B39243" s="9"/>
      <c r="C39243" s="9"/>
    </row>
    <row r="39244" spans="2:3">
      <c r="B39244" s="9"/>
      <c r="C39244" s="9"/>
    </row>
    <row r="39245" spans="2:3">
      <c r="B39245" s="9"/>
      <c r="C39245" s="9"/>
    </row>
    <row r="39246" spans="2:3">
      <c r="B39246" s="9"/>
      <c r="C39246" s="9"/>
    </row>
    <row r="39247" spans="2:3">
      <c r="B39247" s="9"/>
      <c r="C39247" s="9"/>
    </row>
    <row r="39248" spans="2:3">
      <c r="B39248" s="9"/>
      <c r="C39248" s="9"/>
    </row>
    <row r="39249" spans="2:3">
      <c r="B39249" s="9"/>
      <c r="C39249" s="9"/>
    </row>
    <row r="39250" spans="2:3">
      <c r="B39250" s="9"/>
      <c r="C39250" s="9"/>
    </row>
    <row r="39251" spans="2:3">
      <c r="B39251" s="9"/>
      <c r="C39251" s="9"/>
    </row>
    <row r="39252" spans="2:3">
      <c r="B39252" s="9"/>
      <c r="C39252" s="9"/>
    </row>
    <row r="39253" spans="2:3">
      <c r="B39253" s="9"/>
      <c r="C39253" s="9"/>
    </row>
    <row r="39254" spans="2:3">
      <c r="B39254" s="9"/>
      <c r="C39254" s="9"/>
    </row>
    <row r="39255" spans="2:3">
      <c r="B39255" s="9"/>
      <c r="C39255" s="9"/>
    </row>
    <row r="39256" spans="2:3">
      <c r="B39256" s="9"/>
      <c r="C39256" s="9"/>
    </row>
    <row r="39257" spans="2:3">
      <c r="B39257" s="9"/>
      <c r="C39257" s="9"/>
    </row>
    <row r="39258" spans="2:3">
      <c r="B39258" s="9"/>
      <c r="C39258" s="9"/>
    </row>
    <row r="39259" spans="2:3">
      <c r="B39259" s="9"/>
      <c r="C39259" s="9"/>
    </row>
    <row r="39260" spans="2:3">
      <c r="B39260" s="9"/>
      <c r="C39260" s="9"/>
    </row>
    <row r="39261" spans="2:3">
      <c r="B39261" s="9"/>
      <c r="C39261" s="9"/>
    </row>
    <row r="39262" spans="2:3">
      <c r="B39262" s="9"/>
      <c r="C39262" s="9"/>
    </row>
    <row r="39263" spans="2:3">
      <c r="B39263" s="9"/>
      <c r="C39263" s="9"/>
    </row>
    <row r="39264" spans="2:3">
      <c r="B39264" s="9"/>
      <c r="C39264" s="9"/>
    </row>
    <row r="39265" spans="2:3">
      <c r="B39265" s="9"/>
      <c r="C39265" s="9"/>
    </row>
    <row r="39266" spans="2:3">
      <c r="B39266" s="9"/>
      <c r="C39266" s="9"/>
    </row>
    <row r="39267" spans="2:3">
      <c r="B39267" s="9"/>
      <c r="C39267" s="9"/>
    </row>
    <row r="39268" spans="2:3">
      <c r="B39268" s="9"/>
      <c r="C39268" s="9"/>
    </row>
    <row r="39269" spans="2:3">
      <c r="B39269" s="9"/>
      <c r="C39269" s="9"/>
    </row>
    <row r="39270" spans="2:3">
      <c r="B39270" s="9"/>
      <c r="C39270" s="9"/>
    </row>
    <row r="39271" spans="2:3">
      <c r="B39271" s="9"/>
      <c r="C39271" s="9"/>
    </row>
    <row r="39272" spans="2:3">
      <c r="B39272" s="9"/>
      <c r="C39272" s="9"/>
    </row>
    <row r="39273" spans="2:3">
      <c r="B39273" s="9"/>
      <c r="C39273" s="9"/>
    </row>
    <row r="39274" spans="2:3">
      <c r="B39274" s="9"/>
      <c r="C39274" s="9"/>
    </row>
    <row r="39275" spans="2:3">
      <c r="B39275" s="9"/>
      <c r="C39275" s="9"/>
    </row>
    <row r="39276" spans="2:3">
      <c r="B39276" s="9"/>
      <c r="C39276" s="9"/>
    </row>
    <row r="39277" spans="2:3">
      <c r="B39277" s="9"/>
      <c r="C39277" s="9"/>
    </row>
    <row r="39278" spans="2:3">
      <c r="B39278" s="9"/>
      <c r="C39278" s="9"/>
    </row>
    <row r="39279" spans="2:3">
      <c r="B39279" s="9"/>
      <c r="C39279" s="9"/>
    </row>
    <row r="39280" spans="2:3">
      <c r="B39280" s="9"/>
      <c r="C39280" s="9"/>
    </row>
    <row r="39281" spans="2:3">
      <c r="B39281" s="9"/>
      <c r="C39281" s="9"/>
    </row>
    <row r="39282" spans="2:3">
      <c r="B39282" s="9"/>
      <c r="C39282" s="9"/>
    </row>
    <row r="39283" spans="2:3">
      <c r="B39283" s="9"/>
      <c r="C39283" s="9"/>
    </row>
    <row r="39284" spans="2:3">
      <c r="B39284" s="9"/>
      <c r="C39284" s="9"/>
    </row>
    <row r="39285" spans="2:3">
      <c r="B39285" s="9"/>
      <c r="C39285" s="9"/>
    </row>
    <row r="39286" spans="2:3">
      <c r="B39286" s="9"/>
      <c r="C39286" s="9"/>
    </row>
    <row r="39287" spans="2:3">
      <c r="B39287" s="9"/>
      <c r="C39287" s="9"/>
    </row>
    <row r="39288" spans="2:3">
      <c r="B39288" s="9"/>
      <c r="C39288" s="9"/>
    </row>
    <row r="39289" spans="2:3">
      <c r="B39289" s="9"/>
      <c r="C39289" s="9"/>
    </row>
    <row r="39290" spans="2:3">
      <c r="B39290" s="9"/>
      <c r="C39290" s="9"/>
    </row>
    <row r="39291" spans="2:3">
      <c r="B39291" s="9"/>
      <c r="C39291" s="9"/>
    </row>
    <row r="39292" spans="2:3">
      <c r="B39292" s="9"/>
      <c r="C39292" s="9"/>
    </row>
    <row r="39293" spans="2:3">
      <c r="B39293" s="9"/>
      <c r="C39293" s="9"/>
    </row>
    <row r="39294" spans="2:3">
      <c r="B39294" s="9"/>
      <c r="C39294" s="9"/>
    </row>
    <row r="39295" spans="2:3">
      <c r="B39295" s="9"/>
      <c r="C39295" s="9"/>
    </row>
    <row r="39296" spans="2:3">
      <c r="B39296" s="9"/>
      <c r="C39296" s="9"/>
    </row>
    <row r="39297" spans="2:3">
      <c r="B39297" s="9"/>
      <c r="C39297" s="9"/>
    </row>
    <row r="39298" spans="2:3">
      <c r="B39298" s="9"/>
      <c r="C39298" s="9"/>
    </row>
    <row r="39299" spans="2:3">
      <c r="B39299" s="9"/>
      <c r="C39299" s="9"/>
    </row>
    <row r="39300" spans="2:3">
      <c r="B39300" s="9"/>
      <c r="C39300" s="9"/>
    </row>
    <row r="39301" spans="2:3">
      <c r="B39301" s="9"/>
      <c r="C39301" s="9"/>
    </row>
    <row r="39302" spans="2:3">
      <c r="B39302" s="9"/>
      <c r="C39302" s="9"/>
    </row>
    <row r="39303" spans="2:3">
      <c r="B39303" s="9"/>
      <c r="C39303" s="9"/>
    </row>
    <row r="39304" spans="2:3">
      <c r="B39304" s="9"/>
      <c r="C39304" s="9"/>
    </row>
    <row r="39305" spans="2:3">
      <c r="B39305" s="9"/>
      <c r="C39305" s="9"/>
    </row>
    <row r="39306" spans="2:3">
      <c r="B39306" s="9"/>
      <c r="C39306" s="9"/>
    </row>
    <row r="39307" spans="2:3">
      <c r="B39307" s="9"/>
      <c r="C39307" s="9"/>
    </row>
    <row r="39308" spans="2:3">
      <c r="B39308" s="9"/>
      <c r="C39308" s="9"/>
    </row>
    <row r="39309" spans="2:3">
      <c r="B39309" s="9"/>
      <c r="C39309" s="9"/>
    </row>
    <row r="39310" spans="2:3">
      <c r="B39310" s="9"/>
      <c r="C39310" s="9"/>
    </row>
    <row r="39311" spans="2:3">
      <c r="B39311" s="9"/>
      <c r="C39311" s="9"/>
    </row>
    <row r="39312" spans="2:3">
      <c r="B39312" s="9"/>
      <c r="C39312" s="9"/>
    </row>
    <row r="39313" spans="2:3">
      <c r="B39313" s="9"/>
      <c r="C39313" s="9"/>
    </row>
    <row r="39314" spans="2:3">
      <c r="B39314" s="9"/>
      <c r="C39314" s="9"/>
    </row>
    <row r="39315" spans="2:3">
      <c r="B39315" s="9"/>
      <c r="C39315" s="9"/>
    </row>
    <row r="39316" spans="2:3">
      <c r="B39316" s="9"/>
      <c r="C39316" s="9"/>
    </row>
    <row r="39317" spans="2:3">
      <c r="B39317" s="9"/>
      <c r="C39317" s="9"/>
    </row>
    <row r="39318" spans="2:3">
      <c r="B39318" s="9"/>
      <c r="C39318" s="9"/>
    </row>
    <row r="39319" spans="2:3">
      <c r="B39319" s="9"/>
      <c r="C39319" s="9"/>
    </row>
    <row r="39320" spans="2:3">
      <c r="B39320" s="9"/>
      <c r="C39320" s="9"/>
    </row>
    <row r="39321" spans="2:3">
      <c r="B39321" s="9"/>
      <c r="C39321" s="9"/>
    </row>
    <row r="39322" spans="2:3">
      <c r="B39322" s="9"/>
      <c r="C39322" s="9"/>
    </row>
    <row r="39323" spans="2:3">
      <c r="B39323" s="9"/>
      <c r="C39323" s="9"/>
    </row>
    <row r="39324" spans="2:3">
      <c r="B39324" s="9"/>
      <c r="C39324" s="9"/>
    </row>
    <row r="39325" spans="2:3">
      <c r="B39325" s="9"/>
      <c r="C39325" s="9"/>
    </row>
    <row r="39326" spans="2:3">
      <c r="B39326" s="9"/>
      <c r="C39326" s="9"/>
    </row>
    <row r="39327" spans="2:3">
      <c r="B39327" s="9"/>
      <c r="C39327" s="9"/>
    </row>
    <row r="39328" spans="2:3">
      <c r="B39328" s="9"/>
      <c r="C39328" s="9"/>
    </row>
    <row r="39329" spans="2:3">
      <c r="B39329" s="9"/>
      <c r="C39329" s="9"/>
    </row>
    <row r="39330" spans="2:3">
      <c r="B39330" s="9"/>
      <c r="C39330" s="9"/>
    </row>
    <row r="39331" spans="2:3">
      <c r="B39331" s="9"/>
      <c r="C39331" s="9"/>
    </row>
    <row r="39332" spans="2:3">
      <c r="B39332" s="9"/>
      <c r="C39332" s="9"/>
    </row>
    <row r="39333" spans="2:3">
      <c r="B39333" s="9"/>
      <c r="C39333" s="9"/>
    </row>
    <row r="39334" spans="2:3">
      <c r="B39334" s="9"/>
      <c r="C39334" s="9"/>
    </row>
    <row r="39335" spans="2:3">
      <c r="B39335" s="9"/>
      <c r="C39335" s="9"/>
    </row>
    <row r="39336" spans="2:3">
      <c r="B39336" s="9"/>
      <c r="C39336" s="9"/>
    </row>
    <row r="39337" spans="2:3">
      <c r="B39337" s="9"/>
      <c r="C39337" s="9"/>
    </row>
    <row r="39338" spans="2:3">
      <c r="B39338" s="9"/>
      <c r="C39338" s="9"/>
    </row>
    <row r="39339" spans="2:3">
      <c r="B39339" s="9"/>
      <c r="C39339" s="9"/>
    </row>
    <row r="39340" spans="2:3">
      <c r="B39340" s="9"/>
      <c r="C39340" s="9"/>
    </row>
    <row r="39341" spans="2:3">
      <c r="B39341" s="9"/>
      <c r="C39341" s="9"/>
    </row>
    <row r="39342" spans="2:3">
      <c r="B39342" s="9"/>
      <c r="C39342" s="9"/>
    </row>
    <row r="39343" spans="2:3">
      <c r="B39343" s="9"/>
      <c r="C39343" s="9"/>
    </row>
    <row r="39344" spans="2:3">
      <c r="B39344" s="9"/>
      <c r="C39344" s="9"/>
    </row>
    <row r="39345" spans="2:3">
      <c r="B39345" s="9"/>
      <c r="C39345" s="9"/>
    </row>
    <row r="39346" spans="2:3">
      <c r="B39346" s="9"/>
      <c r="C39346" s="9"/>
    </row>
    <row r="39347" spans="2:3">
      <c r="B39347" s="9"/>
      <c r="C39347" s="9"/>
    </row>
    <row r="39348" spans="2:3">
      <c r="B39348" s="9"/>
      <c r="C39348" s="9"/>
    </row>
    <row r="39349" spans="2:3">
      <c r="B39349" s="9"/>
      <c r="C39349" s="9"/>
    </row>
    <row r="39350" spans="2:3">
      <c r="B39350" s="9"/>
      <c r="C39350" s="9"/>
    </row>
    <row r="39351" spans="2:3">
      <c r="B39351" s="9"/>
      <c r="C39351" s="9"/>
    </row>
    <row r="39352" spans="2:3">
      <c r="B39352" s="9"/>
      <c r="C39352" s="9"/>
    </row>
    <row r="39353" spans="2:3">
      <c r="B39353" s="9"/>
      <c r="C39353" s="9"/>
    </row>
    <row r="39354" spans="2:3">
      <c r="B39354" s="9"/>
      <c r="C39354" s="9"/>
    </row>
    <row r="39355" spans="2:3">
      <c r="B39355" s="9"/>
      <c r="C39355" s="9"/>
    </row>
    <row r="39356" spans="2:3">
      <c r="B39356" s="9"/>
      <c r="C39356" s="9"/>
    </row>
    <row r="39357" spans="2:3">
      <c r="B39357" s="9"/>
      <c r="C39357" s="9"/>
    </row>
    <row r="39358" spans="2:3">
      <c r="B39358" s="9"/>
      <c r="C39358" s="9"/>
    </row>
    <row r="39359" spans="2:3">
      <c r="B39359" s="9"/>
      <c r="C39359" s="9"/>
    </row>
    <row r="39360" spans="2:3">
      <c r="B39360" s="9"/>
      <c r="C39360" s="9"/>
    </row>
    <row r="39361" spans="2:3">
      <c r="B39361" s="9"/>
      <c r="C39361" s="9"/>
    </row>
    <row r="39362" spans="2:3">
      <c r="B39362" s="9"/>
      <c r="C39362" s="9"/>
    </row>
    <row r="39363" spans="2:3">
      <c r="B39363" s="9"/>
      <c r="C39363" s="9"/>
    </row>
    <row r="39364" spans="2:3">
      <c r="B39364" s="9"/>
      <c r="C39364" s="9"/>
    </row>
    <row r="39365" spans="2:3">
      <c r="B39365" s="9"/>
      <c r="C39365" s="9"/>
    </row>
    <row r="39366" spans="2:3">
      <c r="B39366" s="9"/>
      <c r="C39366" s="9"/>
    </row>
    <row r="39367" spans="2:3">
      <c r="B39367" s="9"/>
      <c r="C39367" s="9"/>
    </row>
    <row r="39368" spans="2:3">
      <c r="B39368" s="9"/>
      <c r="C39368" s="9"/>
    </row>
    <row r="39369" spans="2:3">
      <c r="B39369" s="9"/>
      <c r="C39369" s="9"/>
    </row>
    <row r="39370" spans="2:3">
      <c r="B39370" s="9"/>
      <c r="C39370" s="9"/>
    </row>
    <row r="39371" spans="2:3">
      <c r="B39371" s="9"/>
      <c r="C39371" s="9"/>
    </row>
    <row r="39372" spans="2:3">
      <c r="B39372" s="9"/>
      <c r="C39372" s="9"/>
    </row>
    <row r="39373" spans="2:3">
      <c r="B39373" s="9"/>
      <c r="C39373" s="9"/>
    </row>
    <row r="39374" spans="2:3">
      <c r="B39374" s="9"/>
      <c r="C39374" s="9"/>
    </row>
    <row r="39375" spans="2:3">
      <c r="B39375" s="9"/>
      <c r="C39375" s="9"/>
    </row>
    <row r="39376" spans="2:3">
      <c r="B39376" s="9"/>
      <c r="C39376" s="9"/>
    </row>
    <row r="39377" spans="2:3">
      <c r="B39377" s="9"/>
      <c r="C39377" s="9"/>
    </row>
    <row r="39378" spans="2:3">
      <c r="B39378" s="9"/>
      <c r="C39378" s="9"/>
    </row>
    <row r="39379" spans="2:3">
      <c r="B39379" s="9"/>
      <c r="C39379" s="9"/>
    </row>
    <row r="39380" spans="2:3">
      <c r="B39380" s="9"/>
      <c r="C39380" s="9"/>
    </row>
    <row r="39381" spans="2:3">
      <c r="B39381" s="9"/>
      <c r="C39381" s="9"/>
    </row>
    <row r="39382" spans="2:3">
      <c r="B39382" s="9"/>
      <c r="C39382" s="9"/>
    </row>
    <row r="39383" spans="2:3">
      <c r="B39383" s="9"/>
      <c r="C39383" s="9"/>
    </row>
    <row r="39384" spans="2:3">
      <c r="B39384" s="9"/>
      <c r="C39384" s="9"/>
    </row>
    <row r="39385" spans="2:3">
      <c r="B39385" s="9"/>
      <c r="C39385" s="9"/>
    </row>
    <row r="39386" spans="2:3">
      <c r="B39386" s="9"/>
      <c r="C39386" s="9"/>
    </row>
    <row r="39387" spans="2:3">
      <c r="B39387" s="9"/>
      <c r="C39387" s="9"/>
    </row>
    <row r="39388" spans="2:3">
      <c r="B39388" s="9"/>
      <c r="C39388" s="9"/>
    </row>
    <row r="39389" spans="2:3">
      <c r="B39389" s="9"/>
      <c r="C39389" s="9"/>
    </row>
    <row r="39390" spans="2:3">
      <c r="B39390" s="9"/>
      <c r="C39390" s="9"/>
    </row>
    <row r="39391" spans="2:3">
      <c r="B39391" s="9"/>
      <c r="C39391" s="9"/>
    </row>
    <row r="39392" spans="2:3">
      <c r="B39392" s="9"/>
      <c r="C39392" s="9"/>
    </row>
    <row r="39393" spans="2:3">
      <c r="B39393" s="9"/>
      <c r="C39393" s="9"/>
    </row>
    <row r="39394" spans="2:3">
      <c r="B39394" s="9"/>
      <c r="C39394" s="9"/>
    </row>
    <row r="39395" spans="2:3">
      <c r="B39395" s="9"/>
      <c r="C39395" s="9"/>
    </row>
    <row r="39396" spans="2:3">
      <c r="B39396" s="9"/>
      <c r="C39396" s="9"/>
    </row>
    <row r="39397" spans="2:3">
      <c r="B39397" s="9"/>
      <c r="C39397" s="9"/>
    </row>
    <row r="39398" spans="2:3">
      <c r="B39398" s="9"/>
      <c r="C39398" s="9"/>
    </row>
    <row r="39399" spans="2:3">
      <c r="B39399" s="9"/>
      <c r="C39399" s="9"/>
    </row>
    <row r="39400" spans="2:3">
      <c r="B39400" s="9"/>
      <c r="C39400" s="9"/>
    </row>
    <row r="39401" spans="2:3">
      <c r="B39401" s="9"/>
      <c r="C39401" s="9"/>
    </row>
    <row r="39402" spans="2:3">
      <c r="B39402" s="9"/>
      <c r="C39402" s="9"/>
    </row>
    <row r="39403" spans="2:3">
      <c r="B39403" s="9"/>
      <c r="C39403" s="9"/>
    </row>
    <row r="39404" spans="2:3">
      <c r="B39404" s="9"/>
      <c r="C39404" s="9"/>
    </row>
    <row r="39405" spans="2:3">
      <c r="B39405" s="9"/>
      <c r="C39405" s="9"/>
    </row>
    <row r="39406" spans="2:3">
      <c r="B39406" s="9"/>
      <c r="C39406" s="9"/>
    </row>
    <row r="39407" spans="2:3">
      <c r="B39407" s="9"/>
      <c r="C39407" s="9"/>
    </row>
    <row r="39408" spans="2:3">
      <c r="B39408" s="9"/>
      <c r="C39408" s="9"/>
    </row>
    <row r="39409" spans="2:3">
      <c r="B39409" s="9"/>
      <c r="C39409" s="9"/>
    </row>
    <row r="39410" spans="2:3">
      <c r="B39410" s="9"/>
      <c r="C39410" s="9"/>
    </row>
    <row r="39411" spans="2:3">
      <c r="B39411" s="9"/>
      <c r="C39411" s="9"/>
    </row>
    <row r="39412" spans="2:3">
      <c r="B39412" s="9"/>
      <c r="C39412" s="9"/>
    </row>
    <row r="39413" spans="2:3">
      <c r="B39413" s="9"/>
      <c r="C39413" s="9"/>
    </row>
    <row r="39414" spans="2:3">
      <c r="B39414" s="9"/>
      <c r="C39414" s="9"/>
    </row>
    <row r="39415" spans="2:3">
      <c r="B39415" s="9"/>
      <c r="C39415" s="9"/>
    </row>
    <row r="39416" spans="2:3">
      <c r="B39416" s="9"/>
      <c r="C39416" s="9"/>
    </row>
    <row r="39417" spans="2:3">
      <c r="B39417" s="9"/>
      <c r="C39417" s="9"/>
    </row>
    <row r="39418" spans="2:3">
      <c r="B39418" s="9"/>
      <c r="C39418" s="9"/>
    </row>
    <row r="39419" spans="2:3">
      <c r="B39419" s="9"/>
      <c r="C39419" s="9"/>
    </row>
    <row r="39420" spans="2:3">
      <c r="B39420" s="9"/>
      <c r="C39420" s="9"/>
    </row>
    <row r="39421" spans="2:3">
      <c r="B39421" s="9"/>
      <c r="C39421" s="9"/>
    </row>
    <row r="39422" spans="2:3">
      <c r="B39422" s="9"/>
      <c r="C39422" s="9"/>
    </row>
    <row r="39423" spans="2:3">
      <c r="B39423" s="9"/>
      <c r="C39423" s="9"/>
    </row>
    <row r="39424" spans="2:3">
      <c r="B39424" s="9"/>
      <c r="C39424" s="9"/>
    </row>
    <row r="39425" spans="2:3">
      <c r="B39425" s="9"/>
      <c r="C39425" s="9"/>
    </row>
    <row r="39426" spans="2:3">
      <c r="B39426" s="9"/>
      <c r="C39426" s="9"/>
    </row>
    <row r="39427" spans="2:3">
      <c r="B39427" s="9"/>
      <c r="C39427" s="9"/>
    </row>
    <row r="39428" spans="2:3">
      <c r="B39428" s="9"/>
      <c r="C39428" s="9"/>
    </row>
    <row r="39429" spans="2:3">
      <c r="B39429" s="9"/>
      <c r="C39429" s="9"/>
    </row>
    <row r="39430" spans="2:3">
      <c r="B39430" s="9"/>
      <c r="C39430" s="9"/>
    </row>
    <row r="39431" spans="2:3">
      <c r="B39431" s="9"/>
      <c r="C39431" s="9"/>
    </row>
    <row r="39432" spans="2:3">
      <c r="B39432" s="9"/>
      <c r="C39432" s="9"/>
    </row>
    <row r="39433" spans="2:3">
      <c r="B39433" s="9"/>
      <c r="C39433" s="9"/>
    </row>
    <row r="39434" spans="2:3">
      <c r="B39434" s="9"/>
      <c r="C39434" s="9"/>
    </row>
    <row r="39435" spans="2:3">
      <c r="B39435" s="9"/>
      <c r="C39435" s="9"/>
    </row>
    <row r="39436" spans="2:3">
      <c r="B39436" s="9"/>
      <c r="C39436" s="9"/>
    </row>
    <row r="39437" spans="2:3">
      <c r="B39437" s="9"/>
      <c r="C39437" s="9"/>
    </row>
    <row r="39438" spans="2:3">
      <c r="B39438" s="9"/>
      <c r="C39438" s="9"/>
    </row>
    <row r="39439" spans="2:3">
      <c r="B39439" s="9"/>
      <c r="C39439" s="9"/>
    </row>
    <row r="39440" spans="2:3">
      <c r="B39440" s="9"/>
      <c r="C39440" s="9"/>
    </row>
    <row r="39441" spans="2:3">
      <c r="B39441" s="9"/>
      <c r="C39441" s="9"/>
    </row>
    <row r="39442" spans="2:3">
      <c r="B39442" s="9"/>
      <c r="C39442" s="9"/>
    </row>
    <row r="39443" spans="2:3">
      <c r="B39443" s="9"/>
      <c r="C39443" s="9"/>
    </row>
    <row r="39444" spans="2:3">
      <c r="B39444" s="9"/>
      <c r="C39444" s="9"/>
    </row>
    <row r="39445" spans="2:3">
      <c r="B39445" s="9"/>
      <c r="C39445" s="9"/>
    </row>
    <row r="39446" spans="2:3">
      <c r="B39446" s="9"/>
      <c r="C39446" s="9"/>
    </row>
    <row r="39447" spans="2:3">
      <c r="B39447" s="9"/>
      <c r="C39447" s="9"/>
    </row>
    <row r="39448" spans="2:3">
      <c r="B39448" s="9"/>
      <c r="C39448" s="9"/>
    </row>
    <row r="39449" spans="2:3">
      <c r="B39449" s="9"/>
      <c r="C39449" s="9"/>
    </row>
    <row r="39450" spans="2:3">
      <c r="B39450" s="9"/>
      <c r="C39450" s="9"/>
    </row>
    <row r="39451" spans="2:3">
      <c r="B39451" s="9"/>
      <c r="C39451" s="9"/>
    </row>
    <row r="39452" spans="2:3">
      <c r="B39452" s="9"/>
      <c r="C39452" s="9"/>
    </row>
    <row r="39453" spans="2:3">
      <c r="B39453" s="9"/>
      <c r="C39453" s="9"/>
    </row>
    <row r="39454" spans="2:3">
      <c r="B39454" s="9"/>
      <c r="C39454" s="9"/>
    </row>
    <row r="39455" spans="2:3">
      <c r="B39455" s="9"/>
      <c r="C39455" s="9"/>
    </row>
    <row r="39456" spans="2:3">
      <c r="B39456" s="9"/>
      <c r="C39456" s="9"/>
    </row>
    <row r="39457" spans="2:3">
      <c r="B39457" s="9"/>
      <c r="C39457" s="9"/>
    </row>
    <row r="39458" spans="2:3">
      <c r="B39458" s="9"/>
      <c r="C39458" s="9"/>
    </row>
    <row r="39459" spans="2:3">
      <c r="B39459" s="9"/>
      <c r="C39459" s="9"/>
    </row>
    <row r="39460" spans="2:3">
      <c r="B39460" s="9"/>
      <c r="C39460" s="9"/>
    </row>
    <row r="39461" spans="2:3">
      <c r="B39461" s="9"/>
      <c r="C39461" s="9"/>
    </row>
    <row r="39462" spans="2:3">
      <c r="B39462" s="9"/>
      <c r="C39462" s="9"/>
    </row>
    <row r="39463" spans="2:3">
      <c r="B39463" s="9"/>
      <c r="C39463" s="9"/>
    </row>
    <row r="39464" spans="2:3">
      <c r="B39464" s="9"/>
      <c r="C39464" s="9"/>
    </row>
    <row r="39465" spans="2:3">
      <c r="B39465" s="9"/>
      <c r="C39465" s="9"/>
    </row>
    <row r="39466" spans="2:3">
      <c r="B39466" s="9"/>
      <c r="C39466" s="9"/>
    </row>
    <row r="39467" spans="2:3">
      <c r="B39467" s="9"/>
      <c r="C39467" s="9"/>
    </row>
    <row r="39468" spans="2:3">
      <c r="B39468" s="9"/>
      <c r="C39468" s="9"/>
    </row>
    <row r="39469" spans="2:3">
      <c r="B39469" s="9"/>
      <c r="C39469" s="9"/>
    </row>
    <row r="39470" spans="2:3">
      <c r="B39470" s="9"/>
      <c r="C39470" s="9"/>
    </row>
    <row r="39471" spans="2:3">
      <c r="B39471" s="9"/>
      <c r="C39471" s="9"/>
    </row>
    <row r="39472" spans="2:3">
      <c r="B39472" s="9"/>
      <c r="C39472" s="9"/>
    </row>
    <row r="39473" spans="2:3">
      <c r="B39473" s="9"/>
      <c r="C39473" s="9"/>
    </row>
    <row r="39474" spans="2:3">
      <c r="B39474" s="9"/>
      <c r="C39474" s="9"/>
    </row>
    <row r="39475" spans="2:3">
      <c r="B39475" s="9"/>
      <c r="C39475" s="9"/>
    </row>
    <row r="39476" spans="2:3">
      <c r="B39476" s="9"/>
      <c r="C39476" s="9"/>
    </row>
    <row r="39477" spans="2:3">
      <c r="B39477" s="9"/>
      <c r="C39477" s="9"/>
    </row>
    <row r="39478" spans="2:3">
      <c r="B39478" s="9"/>
      <c r="C39478" s="9"/>
    </row>
    <row r="39479" spans="2:3">
      <c r="B39479" s="9"/>
      <c r="C39479" s="9"/>
    </row>
    <row r="39480" spans="2:3">
      <c r="B39480" s="9"/>
      <c r="C39480" s="9"/>
    </row>
    <row r="39481" spans="2:3">
      <c r="B39481" s="9"/>
      <c r="C39481" s="9"/>
    </row>
    <row r="39482" spans="2:3">
      <c r="B39482" s="9"/>
      <c r="C39482" s="9"/>
    </row>
    <row r="39483" spans="2:3">
      <c r="B39483" s="9"/>
      <c r="C39483" s="9"/>
    </row>
    <row r="39484" spans="2:3">
      <c r="B39484" s="9"/>
      <c r="C39484" s="9"/>
    </row>
    <row r="39485" spans="2:3">
      <c r="B39485" s="9"/>
      <c r="C39485" s="9"/>
    </row>
    <row r="39486" spans="2:3">
      <c r="B39486" s="9"/>
      <c r="C39486" s="9"/>
    </row>
    <row r="39487" spans="2:3">
      <c r="B39487" s="9"/>
      <c r="C39487" s="9"/>
    </row>
    <row r="39488" spans="2:3">
      <c r="B39488" s="9"/>
      <c r="C39488" s="9"/>
    </row>
    <row r="39489" spans="2:3">
      <c r="B39489" s="9"/>
      <c r="C39489" s="9"/>
    </row>
    <row r="39490" spans="2:3">
      <c r="B39490" s="9"/>
      <c r="C39490" s="9"/>
    </row>
    <row r="39491" spans="2:3">
      <c r="B39491" s="9"/>
      <c r="C39491" s="9"/>
    </row>
    <row r="39492" spans="2:3">
      <c r="B39492" s="9"/>
      <c r="C39492" s="9"/>
    </row>
    <row r="39493" spans="2:3">
      <c r="B39493" s="9"/>
      <c r="C39493" s="9"/>
    </row>
    <row r="39494" spans="2:3">
      <c r="B39494" s="9"/>
      <c r="C39494" s="9"/>
    </row>
    <row r="39495" spans="2:3">
      <c r="B39495" s="9"/>
      <c r="C39495" s="9"/>
    </row>
    <row r="39496" spans="2:3">
      <c r="B39496" s="9"/>
      <c r="C39496" s="9"/>
    </row>
    <row r="39497" spans="2:3">
      <c r="B39497" s="9"/>
      <c r="C39497" s="9"/>
    </row>
    <row r="39498" spans="2:3">
      <c r="B39498" s="9"/>
      <c r="C39498" s="9"/>
    </row>
    <row r="39499" spans="2:3">
      <c r="B39499" s="9"/>
      <c r="C39499" s="9"/>
    </row>
    <row r="39500" spans="2:3">
      <c r="B39500" s="9"/>
      <c r="C39500" s="9"/>
    </row>
    <row r="39501" spans="2:3">
      <c r="B39501" s="9"/>
      <c r="C39501" s="9"/>
    </row>
    <row r="39502" spans="2:3">
      <c r="B39502" s="9"/>
      <c r="C39502" s="9"/>
    </row>
    <row r="39503" spans="2:3">
      <c r="B39503" s="9"/>
      <c r="C39503" s="9"/>
    </row>
    <row r="39504" spans="2:3">
      <c r="B39504" s="9"/>
      <c r="C39504" s="9"/>
    </row>
    <row r="39505" spans="2:3">
      <c r="B39505" s="9"/>
      <c r="C39505" s="9"/>
    </row>
    <row r="39506" spans="2:3">
      <c r="B39506" s="9"/>
      <c r="C39506" s="9"/>
    </row>
    <row r="39507" spans="2:3">
      <c r="B39507" s="9"/>
      <c r="C39507" s="9"/>
    </row>
    <row r="39508" spans="2:3">
      <c r="B39508" s="9"/>
      <c r="C39508" s="9"/>
    </row>
    <row r="39509" spans="2:3">
      <c r="B39509" s="9"/>
      <c r="C39509" s="9"/>
    </row>
    <row r="39510" spans="2:3">
      <c r="B39510" s="9"/>
      <c r="C39510" s="9"/>
    </row>
    <row r="39511" spans="2:3">
      <c r="B39511" s="9"/>
      <c r="C39511" s="9"/>
    </row>
    <row r="39512" spans="2:3">
      <c r="B39512" s="9"/>
      <c r="C39512" s="9"/>
    </row>
    <row r="39513" spans="2:3">
      <c r="B39513" s="9"/>
      <c r="C39513" s="9"/>
    </row>
    <row r="39514" spans="2:3">
      <c r="B39514" s="9"/>
      <c r="C39514" s="9"/>
    </row>
    <row r="39515" spans="2:3">
      <c r="B39515" s="9"/>
      <c r="C39515" s="9"/>
    </row>
    <row r="39516" spans="2:3">
      <c r="B39516" s="9"/>
      <c r="C39516" s="9"/>
    </row>
    <row r="39517" spans="2:3">
      <c r="B39517" s="9"/>
      <c r="C39517" s="9"/>
    </row>
    <row r="39518" spans="2:3">
      <c r="B39518" s="9"/>
      <c r="C39518" s="9"/>
    </row>
    <row r="39519" spans="2:3">
      <c r="B39519" s="9"/>
      <c r="C39519" s="9"/>
    </row>
    <row r="39520" spans="2:3">
      <c r="B39520" s="9"/>
      <c r="C39520" s="9"/>
    </row>
    <row r="39521" spans="2:3">
      <c r="B39521" s="9"/>
      <c r="C39521" s="9"/>
    </row>
    <row r="39522" spans="2:3">
      <c r="B39522" s="9"/>
      <c r="C39522" s="9"/>
    </row>
    <row r="39523" spans="2:3">
      <c r="B39523" s="9"/>
      <c r="C39523" s="9"/>
    </row>
    <row r="39524" spans="2:3">
      <c r="B39524" s="9"/>
      <c r="C39524" s="9"/>
    </row>
    <row r="39525" spans="2:3">
      <c r="B39525" s="9"/>
      <c r="C39525" s="9"/>
    </row>
    <row r="39526" spans="2:3">
      <c r="B39526" s="9"/>
      <c r="C39526" s="9"/>
    </row>
    <row r="39527" spans="2:3">
      <c r="B39527" s="9"/>
      <c r="C39527" s="9"/>
    </row>
    <row r="39528" spans="2:3">
      <c r="B39528" s="9"/>
      <c r="C39528" s="9"/>
    </row>
    <row r="39529" spans="2:3">
      <c r="B39529" s="9"/>
      <c r="C39529" s="9"/>
    </row>
    <row r="39530" spans="2:3">
      <c r="B39530" s="9"/>
      <c r="C39530" s="9"/>
    </row>
    <row r="39531" spans="2:3">
      <c r="B39531" s="9"/>
      <c r="C39531" s="9"/>
    </row>
    <row r="39532" spans="2:3">
      <c r="B39532" s="9"/>
      <c r="C39532" s="9"/>
    </row>
    <row r="39533" spans="2:3">
      <c r="B39533" s="9"/>
      <c r="C39533" s="9"/>
    </row>
    <row r="39534" spans="2:3">
      <c r="B39534" s="9"/>
      <c r="C39534" s="9"/>
    </row>
    <row r="39535" spans="2:3">
      <c r="B39535" s="9"/>
      <c r="C39535" s="9"/>
    </row>
    <row r="39536" spans="2:3">
      <c r="B39536" s="9"/>
      <c r="C39536" s="9"/>
    </row>
    <row r="39537" spans="2:3">
      <c r="B39537" s="9"/>
      <c r="C39537" s="9"/>
    </row>
    <row r="39538" spans="2:3">
      <c r="B39538" s="9"/>
      <c r="C39538" s="9"/>
    </row>
    <row r="39539" spans="2:3">
      <c r="B39539" s="9"/>
      <c r="C39539" s="9"/>
    </row>
    <row r="39540" spans="2:3">
      <c r="B39540" s="9"/>
      <c r="C39540" s="9"/>
    </row>
    <row r="39541" spans="2:3">
      <c r="B39541" s="9"/>
      <c r="C39541" s="9"/>
    </row>
    <row r="39542" spans="2:3">
      <c r="B39542" s="9"/>
      <c r="C39542" s="9"/>
    </row>
    <row r="39543" spans="2:3">
      <c r="B39543" s="9"/>
      <c r="C39543" s="9"/>
    </row>
    <row r="39544" spans="2:3">
      <c r="B39544" s="9"/>
      <c r="C39544" s="9"/>
    </row>
    <row r="39545" spans="2:3">
      <c r="B39545" s="9"/>
      <c r="C39545" s="9"/>
    </row>
    <row r="39546" spans="2:3">
      <c r="B39546" s="9"/>
      <c r="C39546" s="9"/>
    </row>
    <row r="39547" spans="2:3">
      <c r="B39547" s="9"/>
      <c r="C39547" s="9"/>
    </row>
    <row r="39548" spans="2:3">
      <c r="B39548" s="9"/>
      <c r="C39548" s="9"/>
    </row>
    <row r="39549" spans="2:3">
      <c r="B39549" s="9"/>
      <c r="C39549" s="9"/>
    </row>
    <row r="39550" spans="2:3">
      <c r="B39550" s="9"/>
      <c r="C39550" s="9"/>
    </row>
    <row r="39551" spans="2:3">
      <c r="B39551" s="9"/>
      <c r="C39551" s="9"/>
    </row>
    <row r="39552" spans="2:3">
      <c r="B39552" s="9"/>
      <c r="C39552" s="9"/>
    </row>
    <row r="39553" spans="2:3">
      <c r="B39553" s="9"/>
      <c r="C39553" s="9"/>
    </row>
    <row r="39554" spans="2:3">
      <c r="B39554" s="9"/>
      <c r="C39554" s="9"/>
    </row>
    <row r="39555" spans="2:3">
      <c r="B39555" s="9"/>
      <c r="C39555" s="9"/>
    </row>
    <row r="39556" spans="2:3">
      <c r="B39556" s="9"/>
      <c r="C39556" s="9"/>
    </row>
    <row r="39557" spans="2:3">
      <c r="B39557" s="9"/>
      <c r="C39557" s="9"/>
    </row>
    <row r="39558" spans="2:3">
      <c r="B39558" s="9"/>
      <c r="C39558" s="9"/>
    </row>
    <row r="39559" spans="2:3">
      <c r="B39559" s="9"/>
      <c r="C39559" s="9"/>
    </row>
    <row r="39560" spans="2:3">
      <c r="B39560" s="9"/>
      <c r="C39560" s="9"/>
    </row>
    <row r="39561" spans="2:3">
      <c r="B39561" s="9"/>
      <c r="C39561" s="9"/>
    </row>
    <row r="39562" spans="2:3">
      <c r="B39562" s="9"/>
      <c r="C39562" s="9"/>
    </row>
    <row r="39563" spans="2:3">
      <c r="B39563" s="9"/>
      <c r="C39563" s="9"/>
    </row>
    <row r="39564" spans="2:3">
      <c r="B39564" s="9"/>
      <c r="C39564" s="9"/>
    </row>
    <row r="39565" spans="2:3">
      <c r="B39565" s="9"/>
      <c r="C39565" s="9"/>
    </row>
    <row r="39566" spans="2:3">
      <c r="B39566" s="9"/>
      <c r="C39566" s="9"/>
    </row>
    <row r="39567" spans="2:3">
      <c r="B39567" s="9"/>
      <c r="C39567" s="9"/>
    </row>
    <row r="39568" spans="2:3">
      <c r="B39568" s="9"/>
      <c r="C39568" s="9"/>
    </row>
    <row r="39569" spans="2:3">
      <c r="B39569" s="9"/>
      <c r="C39569" s="9"/>
    </row>
    <row r="39570" spans="2:3">
      <c r="B39570" s="9"/>
      <c r="C39570" s="9"/>
    </row>
    <row r="39571" spans="2:3">
      <c r="B39571" s="9"/>
      <c r="C39571" s="9"/>
    </row>
    <row r="39572" spans="2:3">
      <c r="B39572" s="9"/>
      <c r="C39572" s="9"/>
    </row>
    <row r="39573" spans="2:3">
      <c r="B39573" s="9"/>
      <c r="C39573" s="9"/>
    </row>
    <row r="39574" spans="2:3">
      <c r="B39574" s="9"/>
      <c r="C39574" s="9"/>
    </row>
    <row r="39575" spans="2:3">
      <c r="B39575" s="9"/>
      <c r="C39575" s="9"/>
    </row>
    <row r="39576" spans="2:3">
      <c r="B39576" s="9"/>
      <c r="C39576" s="9"/>
    </row>
    <row r="39577" spans="2:3">
      <c r="B39577" s="9"/>
      <c r="C39577" s="9"/>
    </row>
    <row r="39578" spans="2:3">
      <c r="B39578" s="9"/>
      <c r="C39578" s="9"/>
    </row>
    <row r="39579" spans="2:3">
      <c r="B39579" s="9"/>
      <c r="C39579" s="9"/>
    </row>
    <row r="39580" spans="2:3">
      <c r="B39580" s="9"/>
      <c r="C39580" s="9"/>
    </row>
    <row r="39581" spans="2:3">
      <c r="B39581" s="9"/>
      <c r="C39581" s="9"/>
    </row>
    <row r="39582" spans="2:3">
      <c r="B39582" s="9"/>
      <c r="C39582" s="9"/>
    </row>
    <row r="39583" spans="2:3">
      <c r="B39583" s="9"/>
      <c r="C39583" s="9"/>
    </row>
    <row r="39584" spans="2:3">
      <c r="B39584" s="9"/>
      <c r="C39584" s="9"/>
    </row>
    <row r="39585" spans="2:3">
      <c r="B39585" s="9"/>
      <c r="C39585" s="9"/>
    </row>
    <row r="39586" spans="2:3">
      <c r="B39586" s="9"/>
      <c r="C39586" s="9"/>
    </row>
    <row r="39587" spans="2:3">
      <c r="B39587" s="9"/>
      <c r="C39587" s="9"/>
    </row>
    <row r="39588" spans="2:3">
      <c r="B39588" s="9"/>
      <c r="C39588" s="9"/>
    </row>
    <row r="39589" spans="2:3">
      <c r="B39589" s="9"/>
      <c r="C39589" s="9"/>
    </row>
    <row r="39590" spans="2:3">
      <c r="B39590" s="9"/>
      <c r="C39590" s="9"/>
    </row>
    <row r="39591" spans="2:3">
      <c r="B39591" s="9"/>
      <c r="C39591" s="9"/>
    </row>
    <row r="39592" spans="2:3">
      <c r="B39592" s="9"/>
      <c r="C39592" s="9"/>
    </row>
    <row r="39593" spans="2:3">
      <c r="B39593" s="9"/>
      <c r="C39593" s="9"/>
    </row>
    <row r="39594" spans="2:3">
      <c r="B39594" s="9"/>
      <c r="C39594" s="9"/>
    </row>
    <row r="39595" spans="2:3">
      <c r="B39595" s="9"/>
      <c r="C39595" s="9"/>
    </row>
    <row r="39596" spans="2:3">
      <c r="B39596" s="9"/>
      <c r="C39596" s="9"/>
    </row>
    <row r="39597" spans="2:3">
      <c r="B39597" s="9"/>
      <c r="C39597" s="9"/>
    </row>
    <row r="39598" spans="2:3">
      <c r="B39598" s="9"/>
      <c r="C39598" s="9"/>
    </row>
    <row r="39599" spans="2:3">
      <c r="B39599" s="9"/>
      <c r="C39599" s="9"/>
    </row>
    <row r="39600" spans="2:3">
      <c r="B39600" s="9"/>
      <c r="C39600" s="9"/>
    </row>
    <row r="39601" spans="2:3">
      <c r="B39601" s="9"/>
      <c r="C39601" s="9"/>
    </row>
    <row r="39602" spans="2:3">
      <c r="B39602" s="9"/>
      <c r="C39602" s="9"/>
    </row>
    <row r="39603" spans="2:3">
      <c r="B39603" s="9"/>
      <c r="C39603" s="9"/>
    </row>
    <row r="39604" spans="2:3">
      <c r="B39604" s="9"/>
      <c r="C39604" s="9"/>
    </row>
    <row r="39605" spans="2:3">
      <c r="B39605" s="9"/>
      <c r="C39605" s="9"/>
    </row>
    <row r="39606" spans="2:3">
      <c r="B39606" s="9"/>
      <c r="C39606" s="9"/>
    </row>
    <row r="39607" spans="2:3">
      <c r="B39607" s="9"/>
      <c r="C39607" s="9"/>
    </row>
    <row r="39608" spans="2:3">
      <c r="B39608" s="9"/>
      <c r="C39608" s="9"/>
    </row>
    <row r="39609" spans="2:3">
      <c r="B39609" s="9"/>
      <c r="C39609" s="9"/>
    </row>
    <row r="39610" spans="2:3">
      <c r="B39610" s="9"/>
      <c r="C39610" s="9"/>
    </row>
    <row r="39611" spans="2:3">
      <c r="B39611" s="9"/>
      <c r="C39611" s="9"/>
    </row>
    <row r="39612" spans="2:3">
      <c r="B39612" s="9"/>
      <c r="C39612" s="9"/>
    </row>
    <row r="39613" spans="2:3">
      <c r="B39613" s="9"/>
      <c r="C39613" s="9"/>
    </row>
    <row r="39614" spans="2:3">
      <c r="B39614" s="9"/>
      <c r="C39614" s="9"/>
    </row>
    <row r="39615" spans="2:3">
      <c r="B39615" s="9"/>
      <c r="C39615" s="9"/>
    </row>
    <row r="39616" spans="2:3">
      <c r="B39616" s="9"/>
      <c r="C39616" s="9"/>
    </row>
    <row r="39617" spans="2:3">
      <c r="B39617" s="9"/>
      <c r="C39617" s="9"/>
    </row>
    <row r="39618" spans="2:3">
      <c r="B39618" s="9"/>
      <c r="C39618" s="9"/>
    </row>
    <row r="39619" spans="2:3">
      <c r="B39619" s="9"/>
      <c r="C39619" s="9"/>
    </row>
    <row r="39620" spans="2:3">
      <c r="B39620" s="9"/>
      <c r="C39620" s="9"/>
    </row>
    <row r="39621" spans="2:3">
      <c r="B39621" s="9"/>
      <c r="C39621" s="9"/>
    </row>
    <row r="39622" spans="2:3">
      <c r="B39622" s="9"/>
      <c r="C39622" s="9"/>
    </row>
    <row r="39623" spans="2:3">
      <c r="B39623" s="9"/>
      <c r="C39623" s="9"/>
    </row>
    <row r="39624" spans="2:3">
      <c r="B39624" s="9"/>
      <c r="C39624" s="9"/>
    </row>
    <row r="39625" spans="2:3">
      <c r="B39625" s="9"/>
      <c r="C39625" s="9"/>
    </row>
    <row r="39626" spans="2:3">
      <c r="B39626" s="9"/>
      <c r="C39626" s="9"/>
    </row>
    <row r="39627" spans="2:3">
      <c r="B39627" s="9"/>
      <c r="C39627" s="9"/>
    </row>
    <row r="39628" spans="2:3">
      <c r="B39628" s="9"/>
      <c r="C39628" s="9"/>
    </row>
    <row r="39629" spans="2:3">
      <c r="B39629" s="9"/>
      <c r="C39629" s="9"/>
    </row>
    <row r="39630" spans="2:3">
      <c r="B39630" s="9"/>
      <c r="C39630" s="9"/>
    </row>
    <row r="39631" spans="2:3">
      <c r="B39631" s="9"/>
      <c r="C39631" s="9"/>
    </row>
    <row r="39632" spans="2:3">
      <c r="B39632" s="9"/>
      <c r="C39632" s="9"/>
    </row>
    <row r="39633" spans="2:3">
      <c r="B39633" s="9"/>
      <c r="C39633" s="9"/>
    </row>
    <row r="39634" spans="2:3">
      <c r="B39634" s="9"/>
      <c r="C39634" s="9"/>
    </row>
    <row r="39635" spans="2:3">
      <c r="B39635" s="9"/>
      <c r="C39635" s="9"/>
    </row>
    <row r="39636" spans="2:3">
      <c r="B39636" s="9"/>
      <c r="C39636" s="9"/>
    </row>
    <row r="39637" spans="2:3">
      <c r="B39637" s="9"/>
      <c r="C39637" s="9"/>
    </row>
    <row r="39638" spans="2:3">
      <c r="B39638" s="9"/>
      <c r="C39638" s="9"/>
    </row>
    <row r="39639" spans="2:3">
      <c r="B39639" s="9"/>
      <c r="C39639" s="9"/>
    </row>
    <row r="39640" spans="2:3">
      <c r="B39640" s="9"/>
      <c r="C39640" s="9"/>
    </row>
    <row r="39641" spans="2:3">
      <c r="B39641" s="9"/>
      <c r="C39641" s="9"/>
    </row>
    <row r="39642" spans="2:3">
      <c r="B39642" s="9"/>
      <c r="C39642" s="9"/>
    </row>
    <row r="39643" spans="2:3">
      <c r="B39643" s="9"/>
      <c r="C39643" s="9"/>
    </row>
    <row r="39644" spans="2:3">
      <c r="B39644" s="9"/>
      <c r="C39644" s="9"/>
    </row>
    <row r="39645" spans="2:3">
      <c r="B39645" s="9"/>
      <c r="C39645" s="9"/>
    </row>
    <row r="39646" spans="2:3">
      <c r="B39646" s="9"/>
      <c r="C39646" s="9"/>
    </row>
    <row r="39647" spans="2:3">
      <c r="B39647" s="9"/>
      <c r="C39647" s="9"/>
    </row>
    <row r="39648" spans="2:3">
      <c r="B39648" s="9"/>
      <c r="C39648" s="9"/>
    </row>
    <row r="39649" spans="2:3">
      <c r="B39649" s="9"/>
      <c r="C39649" s="9"/>
    </row>
    <row r="39650" spans="2:3">
      <c r="B39650" s="9"/>
      <c r="C39650" s="9"/>
    </row>
    <row r="39651" spans="2:3">
      <c r="B39651" s="9"/>
      <c r="C39651" s="9"/>
    </row>
    <row r="39652" spans="2:3">
      <c r="B39652" s="9"/>
      <c r="C39652" s="9"/>
    </row>
    <row r="39653" spans="2:3">
      <c r="B39653" s="9"/>
      <c r="C39653" s="9"/>
    </row>
    <row r="39654" spans="2:3">
      <c r="B39654" s="9"/>
      <c r="C39654" s="9"/>
    </row>
    <row r="39655" spans="2:3">
      <c r="B39655" s="9"/>
      <c r="C39655" s="9"/>
    </row>
    <row r="39656" spans="2:3">
      <c r="B39656" s="9"/>
      <c r="C39656" s="9"/>
    </row>
    <row r="39657" spans="2:3">
      <c r="B39657" s="9"/>
      <c r="C39657" s="9"/>
    </row>
    <row r="39658" spans="2:3">
      <c r="B39658" s="9"/>
      <c r="C39658" s="9"/>
    </row>
    <row r="39659" spans="2:3">
      <c r="B39659" s="9"/>
      <c r="C39659" s="9"/>
    </row>
    <row r="39660" spans="2:3">
      <c r="B39660" s="9"/>
      <c r="C39660" s="9"/>
    </row>
    <row r="39661" spans="2:3">
      <c r="B39661" s="9"/>
      <c r="C39661" s="9"/>
    </row>
    <row r="39662" spans="2:3">
      <c r="B39662" s="9"/>
      <c r="C39662" s="9"/>
    </row>
    <row r="39663" spans="2:3">
      <c r="B39663" s="9"/>
      <c r="C39663" s="9"/>
    </row>
    <row r="39664" spans="2:3">
      <c r="B39664" s="9"/>
      <c r="C39664" s="9"/>
    </row>
    <row r="39665" spans="2:3">
      <c r="B39665" s="9"/>
      <c r="C39665" s="9"/>
    </row>
    <row r="39666" spans="2:3">
      <c r="B39666" s="9"/>
      <c r="C39666" s="9"/>
    </row>
    <row r="39667" spans="2:3">
      <c r="B39667" s="9"/>
      <c r="C39667" s="9"/>
    </row>
    <row r="39668" spans="2:3">
      <c r="B39668" s="9"/>
      <c r="C39668" s="9"/>
    </row>
    <row r="39669" spans="2:3">
      <c r="B39669" s="9"/>
      <c r="C39669" s="9"/>
    </row>
    <row r="39670" spans="2:3">
      <c r="B39670" s="9"/>
      <c r="C39670" s="9"/>
    </row>
    <row r="39671" spans="2:3">
      <c r="B39671" s="9"/>
      <c r="C39671" s="9"/>
    </row>
    <row r="39672" spans="2:3">
      <c r="B39672" s="9"/>
      <c r="C39672" s="9"/>
    </row>
    <row r="39673" spans="2:3">
      <c r="B39673" s="9"/>
      <c r="C39673" s="9"/>
    </row>
    <row r="39674" spans="2:3">
      <c r="B39674" s="9"/>
      <c r="C39674" s="9"/>
    </row>
    <row r="39675" spans="2:3">
      <c r="B39675" s="9"/>
      <c r="C39675" s="9"/>
    </row>
    <row r="39676" spans="2:3">
      <c r="B39676" s="9"/>
      <c r="C39676" s="9"/>
    </row>
    <row r="39677" spans="2:3">
      <c r="B39677" s="9"/>
      <c r="C39677" s="9"/>
    </row>
    <row r="39678" spans="2:3">
      <c r="B39678" s="9"/>
      <c r="C39678" s="9"/>
    </row>
    <row r="39679" spans="2:3">
      <c r="B39679" s="9"/>
      <c r="C39679" s="9"/>
    </row>
    <row r="39680" spans="2:3">
      <c r="B39680" s="9"/>
      <c r="C39680" s="9"/>
    </row>
    <row r="39681" spans="2:3">
      <c r="B39681" s="9"/>
      <c r="C39681" s="9"/>
    </row>
    <row r="39682" spans="2:3">
      <c r="B39682" s="9"/>
      <c r="C39682" s="9"/>
    </row>
    <row r="39683" spans="2:3">
      <c r="B39683" s="9"/>
      <c r="C39683" s="9"/>
    </row>
    <row r="39684" spans="2:3">
      <c r="B39684" s="9"/>
      <c r="C39684" s="9"/>
    </row>
    <row r="39685" spans="2:3">
      <c r="B39685" s="9"/>
      <c r="C39685" s="9"/>
    </row>
    <row r="39686" spans="2:3">
      <c r="B39686" s="9"/>
      <c r="C39686" s="9"/>
    </row>
    <row r="39687" spans="2:3">
      <c r="B39687" s="9"/>
      <c r="C39687" s="9"/>
    </row>
    <row r="39688" spans="2:3">
      <c r="B39688" s="9"/>
      <c r="C39688" s="9"/>
    </row>
    <row r="39689" spans="2:3">
      <c r="B39689" s="9"/>
      <c r="C39689" s="9"/>
    </row>
    <row r="39690" spans="2:3">
      <c r="B39690" s="9"/>
      <c r="C39690" s="9"/>
    </row>
    <row r="39691" spans="2:3">
      <c r="B39691" s="9"/>
      <c r="C39691" s="9"/>
    </row>
    <row r="39692" spans="2:3">
      <c r="B39692" s="9"/>
      <c r="C39692" s="9"/>
    </row>
    <row r="39693" spans="2:3">
      <c r="B39693" s="9"/>
      <c r="C39693" s="9"/>
    </row>
    <row r="39694" spans="2:3">
      <c r="B39694" s="9"/>
      <c r="C39694" s="9"/>
    </row>
    <row r="39695" spans="2:3">
      <c r="B39695" s="9"/>
      <c r="C39695" s="9"/>
    </row>
    <row r="39696" spans="2:3">
      <c r="B39696" s="9"/>
      <c r="C39696" s="9"/>
    </row>
    <row r="39697" spans="2:3">
      <c r="B39697" s="9"/>
      <c r="C39697" s="9"/>
    </row>
    <row r="39698" spans="2:3">
      <c r="B39698" s="9"/>
      <c r="C39698" s="9"/>
    </row>
    <row r="39699" spans="2:3">
      <c r="B39699" s="9"/>
      <c r="C39699" s="9"/>
    </row>
    <row r="39700" spans="2:3">
      <c r="B39700" s="9"/>
      <c r="C39700" s="9"/>
    </row>
    <row r="39701" spans="2:3">
      <c r="B39701" s="9"/>
      <c r="C39701" s="9"/>
    </row>
    <row r="39702" spans="2:3">
      <c r="B39702" s="9"/>
      <c r="C39702" s="9"/>
    </row>
    <row r="39703" spans="2:3">
      <c r="B39703" s="9"/>
      <c r="C39703" s="9"/>
    </row>
    <row r="39704" spans="2:3">
      <c r="B39704" s="9"/>
      <c r="C39704" s="9"/>
    </row>
    <row r="39705" spans="2:3">
      <c r="B39705" s="9"/>
      <c r="C39705" s="9"/>
    </row>
    <row r="39706" spans="2:3">
      <c r="B39706" s="9"/>
      <c r="C39706" s="9"/>
    </row>
    <row r="39707" spans="2:3">
      <c r="B39707" s="9"/>
      <c r="C39707" s="9"/>
    </row>
    <row r="39708" spans="2:3">
      <c r="B39708" s="9"/>
      <c r="C39708" s="9"/>
    </row>
    <row r="39709" spans="2:3">
      <c r="B39709" s="9"/>
      <c r="C39709" s="9"/>
    </row>
    <row r="39710" spans="2:3">
      <c r="B39710" s="9"/>
      <c r="C39710" s="9"/>
    </row>
    <row r="39711" spans="2:3">
      <c r="B39711" s="9"/>
      <c r="C39711" s="9"/>
    </row>
    <row r="39712" spans="2:3">
      <c r="B39712" s="9"/>
      <c r="C39712" s="9"/>
    </row>
    <row r="39713" spans="2:3">
      <c r="B39713" s="9"/>
      <c r="C39713" s="9"/>
    </row>
    <row r="39714" spans="2:3">
      <c r="B39714" s="9"/>
      <c r="C39714" s="9"/>
    </row>
    <row r="39715" spans="2:3">
      <c r="B39715" s="9"/>
      <c r="C39715" s="9"/>
    </row>
    <row r="39716" spans="2:3">
      <c r="B39716" s="9"/>
      <c r="C39716" s="9"/>
    </row>
    <row r="39717" spans="2:3">
      <c r="B39717" s="9"/>
      <c r="C39717" s="9"/>
    </row>
    <row r="39718" spans="2:3">
      <c r="B39718" s="9"/>
      <c r="C39718" s="9"/>
    </row>
    <row r="39719" spans="2:3">
      <c r="B39719" s="9"/>
      <c r="C39719" s="9"/>
    </row>
    <row r="39720" spans="2:3">
      <c r="B39720" s="9"/>
      <c r="C39720" s="9"/>
    </row>
    <row r="39721" spans="2:3">
      <c r="B39721" s="9"/>
      <c r="C39721" s="9"/>
    </row>
    <row r="39722" spans="2:3">
      <c r="B39722" s="9"/>
      <c r="C39722" s="9"/>
    </row>
    <row r="39723" spans="2:3">
      <c r="B39723" s="9"/>
      <c r="C39723" s="9"/>
    </row>
    <row r="39724" spans="2:3">
      <c r="B39724" s="9"/>
      <c r="C39724" s="9"/>
    </row>
    <row r="39725" spans="2:3">
      <c r="B39725" s="9"/>
      <c r="C39725" s="9"/>
    </row>
    <row r="39726" spans="2:3">
      <c r="B39726" s="9"/>
      <c r="C39726" s="9"/>
    </row>
    <row r="39727" spans="2:3">
      <c r="B39727" s="9"/>
      <c r="C39727" s="9"/>
    </row>
    <row r="39728" spans="2:3">
      <c r="B39728" s="9"/>
      <c r="C39728" s="9"/>
    </row>
    <row r="39729" spans="2:3">
      <c r="B39729" s="9"/>
      <c r="C39729" s="9"/>
    </row>
    <row r="39730" spans="2:3">
      <c r="B39730" s="9"/>
      <c r="C39730" s="9"/>
    </row>
    <row r="39731" spans="2:3">
      <c r="B39731" s="9"/>
      <c r="C39731" s="9"/>
    </row>
    <row r="39732" spans="2:3">
      <c r="B39732" s="9"/>
      <c r="C39732" s="9"/>
    </row>
    <row r="39733" spans="2:3">
      <c r="B39733" s="9"/>
      <c r="C39733" s="9"/>
    </row>
    <row r="39734" spans="2:3">
      <c r="B39734" s="9"/>
      <c r="C39734" s="9"/>
    </row>
    <row r="39735" spans="2:3">
      <c r="B39735" s="9"/>
      <c r="C39735" s="9"/>
    </row>
    <row r="39736" spans="2:3">
      <c r="B39736" s="9"/>
      <c r="C39736" s="9"/>
    </row>
    <row r="39737" spans="2:3">
      <c r="B39737" s="9"/>
      <c r="C39737" s="9"/>
    </row>
    <row r="39738" spans="2:3">
      <c r="B39738" s="9"/>
      <c r="C39738" s="9"/>
    </row>
    <row r="39739" spans="2:3">
      <c r="B39739" s="9"/>
      <c r="C39739" s="9"/>
    </row>
    <row r="39740" spans="2:3">
      <c r="B39740" s="9"/>
      <c r="C39740" s="9"/>
    </row>
    <row r="39741" spans="2:3">
      <c r="B39741" s="9"/>
      <c r="C39741" s="9"/>
    </row>
    <row r="39742" spans="2:3">
      <c r="B39742" s="9"/>
      <c r="C39742" s="9"/>
    </row>
    <row r="39743" spans="2:3">
      <c r="B39743" s="9"/>
      <c r="C39743" s="9"/>
    </row>
    <row r="39744" spans="2:3">
      <c r="B39744" s="9"/>
      <c r="C39744" s="9"/>
    </row>
    <row r="39745" spans="2:3">
      <c r="B39745" s="9"/>
      <c r="C39745" s="9"/>
    </row>
    <row r="39746" spans="2:3">
      <c r="B39746" s="9"/>
      <c r="C39746" s="9"/>
    </row>
    <row r="39747" spans="2:3">
      <c r="B39747" s="9"/>
      <c r="C39747" s="9"/>
    </row>
    <row r="39748" spans="2:3">
      <c r="B39748" s="9"/>
      <c r="C39748" s="9"/>
    </row>
    <row r="39749" spans="2:3">
      <c r="B39749" s="9"/>
      <c r="C39749" s="9"/>
    </row>
    <row r="39750" spans="2:3">
      <c r="B39750" s="9"/>
      <c r="C39750" s="9"/>
    </row>
    <row r="39751" spans="2:3">
      <c r="B39751" s="9"/>
      <c r="C39751" s="9"/>
    </row>
    <row r="39752" spans="2:3">
      <c r="B39752" s="9"/>
      <c r="C39752" s="9"/>
    </row>
    <row r="39753" spans="2:3">
      <c r="B39753" s="9"/>
      <c r="C39753" s="9"/>
    </row>
    <row r="39754" spans="2:3">
      <c r="B39754" s="9"/>
      <c r="C39754" s="9"/>
    </row>
    <row r="39755" spans="2:3">
      <c r="B39755" s="9"/>
      <c r="C39755" s="9"/>
    </row>
    <row r="39756" spans="2:3">
      <c r="B39756" s="9"/>
      <c r="C39756" s="9"/>
    </row>
    <row r="39757" spans="2:3">
      <c r="B39757" s="9"/>
      <c r="C39757" s="9"/>
    </row>
    <row r="39758" spans="2:3">
      <c r="B39758" s="9"/>
      <c r="C39758" s="9"/>
    </row>
    <row r="39759" spans="2:3">
      <c r="B39759" s="9"/>
      <c r="C39759" s="9"/>
    </row>
    <row r="39760" spans="2:3">
      <c r="B39760" s="9"/>
      <c r="C39760" s="9"/>
    </row>
    <row r="39761" spans="2:3">
      <c r="B39761" s="9"/>
      <c r="C39761" s="9"/>
    </row>
    <row r="39762" spans="2:3">
      <c r="B39762" s="9"/>
      <c r="C39762" s="9"/>
    </row>
    <row r="39763" spans="2:3">
      <c r="B39763" s="9"/>
      <c r="C39763" s="9"/>
    </row>
    <row r="39764" spans="2:3">
      <c r="B39764" s="9"/>
      <c r="C39764" s="9"/>
    </row>
    <row r="39765" spans="2:3">
      <c r="B39765" s="9"/>
      <c r="C39765" s="9"/>
    </row>
    <row r="39766" spans="2:3">
      <c r="B39766" s="9"/>
      <c r="C39766" s="9"/>
    </row>
    <row r="39767" spans="2:3">
      <c r="B39767" s="9"/>
      <c r="C39767" s="9"/>
    </row>
    <row r="39768" spans="2:3">
      <c r="B39768" s="9"/>
      <c r="C39768" s="9"/>
    </row>
    <row r="39769" spans="2:3">
      <c r="B39769" s="9"/>
      <c r="C39769" s="9"/>
    </row>
    <row r="39770" spans="2:3">
      <c r="B39770" s="9"/>
      <c r="C39770" s="9"/>
    </row>
    <row r="39771" spans="2:3">
      <c r="B39771" s="9"/>
      <c r="C39771" s="9"/>
    </row>
    <row r="39772" spans="2:3">
      <c r="B39772" s="9"/>
      <c r="C39772" s="9"/>
    </row>
    <row r="39773" spans="2:3">
      <c r="B39773" s="9"/>
      <c r="C39773" s="9"/>
    </row>
    <row r="39774" spans="2:3">
      <c r="B39774" s="9"/>
      <c r="C39774" s="9"/>
    </row>
    <row r="39775" spans="2:3">
      <c r="B39775" s="9"/>
      <c r="C39775" s="9"/>
    </row>
    <row r="39776" spans="2:3">
      <c r="B39776" s="9"/>
      <c r="C39776" s="9"/>
    </row>
    <row r="39777" spans="2:3">
      <c r="B39777" s="9"/>
      <c r="C39777" s="9"/>
    </row>
    <row r="39778" spans="2:3">
      <c r="B39778" s="9"/>
      <c r="C39778" s="9"/>
    </row>
    <row r="39779" spans="2:3">
      <c r="B39779" s="9"/>
      <c r="C39779" s="9"/>
    </row>
    <row r="39780" spans="2:3">
      <c r="B39780" s="9"/>
      <c r="C39780" s="9"/>
    </row>
    <row r="39781" spans="2:3">
      <c r="B39781" s="9"/>
      <c r="C39781" s="9"/>
    </row>
    <row r="39782" spans="2:3">
      <c r="B39782" s="9"/>
      <c r="C39782" s="9"/>
    </row>
    <row r="39783" spans="2:3">
      <c r="B39783" s="9"/>
      <c r="C39783" s="9"/>
    </row>
    <row r="39784" spans="2:3">
      <c r="B39784" s="9"/>
      <c r="C39784" s="9"/>
    </row>
    <row r="39785" spans="2:3">
      <c r="B39785" s="9"/>
      <c r="C39785" s="9"/>
    </row>
    <row r="39786" spans="2:3">
      <c r="B39786" s="9"/>
      <c r="C39786" s="9"/>
    </row>
    <row r="39787" spans="2:3">
      <c r="B39787" s="9"/>
      <c r="C39787" s="9"/>
    </row>
    <row r="39788" spans="2:3">
      <c r="B39788" s="9"/>
      <c r="C39788" s="9"/>
    </row>
    <row r="39789" spans="2:3">
      <c r="B39789" s="9"/>
      <c r="C39789" s="9"/>
    </row>
    <row r="39790" spans="2:3">
      <c r="B39790" s="9"/>
      <c r="C39790" s="9"/>
    </row>
    <row r="39791" spans="2:3">
      <c r="B39791" s="9"/>
      <c r="C39791" s="9"/>
    </row>
    <row r="39792" spans="2:3">
      <c r="B39792" s="9"/>
      <c r="C39792" s="9"/>
    </row>
    <row r="39793" spans="2:3">
      <c r="B39793" s="9"/>
      <c r="C39793" s="9"/>
    </row>
    <row r="39794" spans="2:3">
      <c r="B39794" s="9"/>
      <c r="C39794" s="9"/>
    </row>
    <row r="39795" spans="2:3">
      <c r="B39795" s="9"/>
      <c r="C39795" s="9"/>
    </row>
    <row r="39796" spans="2:3">
      <c r="B39796" s="9"/>
      <c r="C39796" s="9"/>
    </row>
    <row r="39797" spans="2:3">
      <c r="B39797" s="9"/>
      <c r="C39797" s="9"/>
    </row>
    <row r="39798" spans="2:3">
      <c r="B39798" s="9"/>
      <c r="C39798" s="9"/>
    </row>
    <row r="39799" spans="2:3">
      <c r="B39799" s="9"/>
      <c r="C39799" s="9"/>
    </row>
    <row r="39800" spans="2:3">
      <c r="B39800" s="9"/>
      <c r="C39800" s="9"/>
    </row>
    <row r="39801" spans="2:3">
      <c r="B39801" s="9"/>
      <c r="C39801" s="9"/>
    </row>
    <row r="39802" spans="2:3">
      <c r="B39802" s="9"/>
      <c r="C39802" s="9"/>
    </row>
    <row r="39803" spans="2:3">
      <c r="B39803" s="9"/>
      <c r="C39803" s="9"/>
    </row>
    <row r="39804" spans="2:3">
      <c r="B39804" s="9"/>
      <c r="C39804" s="9"/>
    </row>
    <row r="39805" spans="2:3">
      <c r="B39805" s="9"/>
      <c r="C39805" s="9"/>
    </row>
    <row r="39806" spans="2:3">
      <c r="B39806" s="9"/>
      <c r="C39806" s="9"/>
    </row>
    <row r="39807" spans="2:3">
      <c r="B39807" s="9"/>
      <c r="C39807" s="9"/>
    </row>
    <row r="39808" spans="2:3">
      <c r="B39808" s="9"/>
      <c r="C39808" s="9"/>
    </row>
    <row r="39809" spans="2:3">
      <c r="B39809" s="9"/>
      <c r="C39809" s="9"/>
    </row>
    <row r="39810" spans="2:3">
      <c r="B39810" s="9"/>
      <c r="C39810" s="9"/>
    </row>
    <row r="39811" spans="2:3">
      <c r="B39811" s="9"/>
      <c r="C39811" s="9"/>
    </row>
    <row r="39812" spans="2:3">
      <c r="B39812" s="9"/>
      <c r="C39812" s="9"/>
    </row>
    <row r="39813" spans="2:3">
      <c r="B39813" s="9"/>
      <c r="C39813" s="9"/>
    </row>
    <row r="39814" spans="2:3">
      <c r="B39814" s="9"/>
      <c r="C39814" s="9"/>
    </row>
    <row r="39815" spans="2:3">
      <c r="B39815" s="9"/>
      <c r="C39815" s="9"/>
    </row>
    <row r="39816" spans="2:3">
      <c r="B39816" s="9"/>
      <c r="C39816" s="9"/>
    </row>
    <row r="39817" spans="2:3">
      <c r="B39817" s="9"/>
      <c r="C39817" s="9"/>
    </row>
    <row r="39818" spans="2:3">
      <c r="B39818" s="9"/>
      <c r="C39818" s="9"/>
    </row>
    <row r="39819" spans="2:3">
      <c r="B39819" s="9"/>
      <c r="C39819" s="9"/>
    </row>
    <row r="39820" spans="2:3">
      <c r="B39820" s="9"/>
      <c r="C39820" s="9"/>
    </row>
    <row r="39821" spans="2:3">
      <c r="B39821" s="9"/>
      <c r="C39821" s="9"/>
    </row>
    <row r="39822" spans="2:3">
      <c r="B39822" s="9"/>
      <c r="C39822" s="9"/>
    </row>
    <row r="39823" spans="2:3">
      <c r="B39823" s="9"/>
      <c r="C39823" s="9"/>
    </row>
    <row r="39824" spans="2:3">
      <c r="B39824" s="9"/>
      <c r="C39824" s="9"/>
    </row>
    <row r="39825" spans="2:3">
      <c r="B39825" s="9"/>
      <c r="C39825" s="9"/>
    </row>
    <row r="39826" spans="2:3">
      <c r="B39826" s="9"/>
      <c r="C39826" s="9"/>
    </row>
    <row r="39827" spans="2:3">
      <c r="B39827" s="9"/>
      <c r="C39827" s="9"/>
    </row>
    <row r="39828" spans="2:3">
      <c r="B39828" s="9"/>
      <c r="C39828" s="9"/>
    </row>
    <row r="39829" spans="2:3">
      <c r="B39829" s="9"/>
      <c r="C39829" s="9"/>
    </row>
    <row r="39830" spans="2:3">
      <c r="B39830" s="9"/>
      <c r="C39830" s="9"/>
    </row>
    <row r="39831" spans="2:3">
      <c r="B39831" s="9"/>
      <c r="C39831" s="9"/>
    </row>
    <row r="39832" spans="2:3">
      <c r="B39832" s="9"/>
      <c r="C39832" s="9"/>
    </row>
    <row r="39833" spans="2:3">
      <c r="B39833" s="9"/>
      <c r="C39833" s="9"/>
    </row>
    <row r="39834" spans="2:3">
      <c r="B39834" s="9"/>
      <c r="C39834" s="9"/>
    </row>
    <row r="39835" spans="2:3">
      <c r="B39835" s="9"/>
      <c r="C39835" s="9"/>
    </row>
    <row r="39836" spans="2:3">
      <c r="B39836" s="9"/>
      <c r="C39836" s="9"/>
    </row>
    <row r="39837" spans="2:3">
      <c r="B39837" s="9"/>
      <c r="C39837" s="9"/>
    </row>
    <row r="39838" spans="2:3">
      <c r="B39838" s="9"/>
      <c r="C39838" s="9"/>
    </row>
    <row r="39839" spans="2:3">
      <c r="B39839" s="9"/>
      <c r="C39839" s="9"/>
    </row>
    <row r="39840" spans="2:3">
      <c r="B39840" s="9"/>
      <c r="C39840" s="9"/>
    </row>
    <row r="39841" spans="2:3">
      <c r="B39841" s="9"/>
      <c r="C39841" s="9"/>
    </row>
    <row r="39842" spans="2:3">
      <c r="B39842" s="9"/>
      <c r="C39842" s="9"/>
    </row>
    <row r="39843" spans="2:3">
      <c r="B39843" s="9"/>
      <c r="C39843" s="9"/>
    </row>
    <row r="39844" spans="2:3">
      <c r="B39844" s="9"/>
      <c r="C39844" s="9"/>
    </row>
    <row r="39845" spans="2:3">
      <c r="B39845" s="9"/>
      <c r="C39845" s="9"/>
    </row>
    <row r="39846" spans="2:3">
      <c r="B39846" s="9"/>
      <c r="C39846" s="9"/>
    </row>
    <row r="39847" spans="2:3">
      <c r="B39847" s="9"/>
      <c r="C39847" s="9"/>
    </row>
    <row r="39848" spans="2:3">
      <c r="B39848" s="9"/>
      <c r="C39848" s="9"/>
    </row>
    <row r="39849" spans="2:3">
      <c r="B39849" s="9"/>
      <c r="C39849" s="9"/>
    </row>
    <row r="39850" spans="2:3">
      <c r="B39850" s="9"/>
      <c r="C39850" s="9"/>
    </row>
    <row r="39851" spans="2:3">
      <c r="B39851" s="9"/>
      <c r="C39851" s="9"/>
    </row>
    <row r="39852" spans="2:3">
      <c r="B39852" s="9"/>
      <c r="C39852" s="9"/>
    </row>
    <row r="39853" spans="2:3">
      <c r="B39853" s="9"/>
      <c r="C39853" s="9"/>
    </row>
    <row r="39854" spans="2:3">
      <c r="B39854" s="9"/>
      <c r="C39854" s="9"/>
    </row>
    <row r="39855" spans="2:3">
      <c r="B39855" s="9"/>
      <c r="C39855" s="9"/>
    </row>
    <row r="39856" spans="2:3">
      <c r="B39856" s="9"/>
      <c r="C39856" s="9"/>
    </row>
    <row r="39857" spans="2:3">
      <c r="B39857" s="9"/>
      <c r="C39857" s="9"/>
    </row>
    <row r="39858" spans="2:3">
      <c r="B39858" s="9"/>
      <c r="C39858" s="9"/>
    </row>
    <row r="39859" spans="2:3">
      <c r="B39859" s="9"/>
      <c r="C39859" s="9"/>
    </row>
    <row r="39860" spans="2:3">
      <c r="B39860" s="9"/>
      <c r="C39860" s="9"/>
    </row>
    <row r="39861" spans="2:3">
      <c r="B39861" s="9"/>
      <c r="C39861" s="9"/>
    </row>
    <row r="39862" spans="2:3">
      <c r="B39862" s="9"/>
      <c r="C39862" s="9"/>
    </row>
    <row r="39863" spans="2:3">
      <c r="B39863" s="9"/>
      <c r="C39863" s="9"/>
    </row>
    <row r="39864" spans="2:3">
      <c r="B39864" s="9"/>
      <c r="C39864" s="9"/>
    </row>
    <row r="39865" spans="2:3">
      <c r="B39865" s="9"/>
      <c r="C39865" s="9"/>
    </row>
    <row r="39866" spans="2:3">
      <c r="B39866" s="9"/>
      <c r="C39866" s="9"/>
    </row>
    <row r="39867" spans="2:3">
      <c r="B39867" s="9"/>
      <c r="C39867" s="9"/>
    </row>
    <row r="39868" spans="2:3">
      <c r="B39868" s="9"/>
      <c r="C39868" s="9"/>
    </row>
    <row r="39869" spans="2:3">
      <c r="B39869" s="9"/>
      <c r="C39869" s="9"/>
    </row>
    <row r="39870" spans="2:3">
      <c r="B39870" s="9"/>
      <c r="C39870" s="9"/>
    </row>
    <row r="39871" spans="2:3">
      <c r="B39871" s="9"/>
      <c r="C39871" s="9"/>
    </row>
    <row r="39872" spans="2:3">
      <c r="B39872" s="9"/>
      <c r="C39872" s="9"/>
    </row>
    <row r="39873" spans="2:3">
      <c r="B39873" s="9"/>
      <c r="C39873" s="9"/>
    </row>
    <row r="39874" spans="2:3">
      <c r="B39874" s="9"/>
      <c r="C39874" s="9"/>
    </row>
    <row r="39875" spans="2:3">
      <c r="B39875" s="9"/>
      <c r="C39875" s="9"/>
    </row>
    <row r="39876" spans="2:3">
      <c r="B39876" s="9"/>
      <c r="C39876" s="9"/>
    </row>
    <row r="39877" spans="2:3">
      <c r="B39877" s="9"/>
      <c r="C39877" s="9"/>
    </row>
    <row r="39878" spans="2:3">
      <c r="B39878" s="9"/>
      <c r="C39878" s="9"/>
    </row>
    <row r="39879" spans="2:3">
      <c r="B39879" s="9"/>
      <c r="C39879" s="9"/>
    </row>
    <row r="39880" spans="2:3">
      <c r="B39880" s="9"/>
      <c r="C39880" s="9"/>
    </row>
    <row r="39881" spans="2:3">
      <c r="B39881" s="9"/>
      <c r="C39881" s="9"/>
    </row>
    <row r="39882" spans="2:3">
      <c r="B39882" s="9"/>
      <c r="C39882" s="9"/>
    </row>
    <row r="39883" spans="2:3">
      <c r="B39883" s="9"/>
      <c r="C39883" s="9"/>
    </row>
    <row r="39884" spans="2:3">
      <c r="B39884" s="9"/>
      <c r="C39884" s="9"/>
    </row>
    <row r="39885" spans="2:3">
      <c r="B39885" s="9"/>
      <c r="C39885" s="9"/>
    </row>
    <row r="39886" spans="2:3">
      <c r="B39886" s="9"/>
      <c r="C39886" s="9"/>
    </row>
    <row r="39887" spans="2:3">
      <c r="B39887" s="9"/>
      <c r="C39887" s="9"/>
    </row>
    <row r="39888" spans="2:3">
      <c r="B39888" s="9"/>
      <c r="C39888" s="9"/>
    </row>
    <row r="39889" spans="2:3">
      <c r="B39889" s="9"/>
      <c r="C39889" s="9"/>
    </row>
    <row r="39890" spans="2:3">
      <c r="B39890" s="9"/>
      <c r="C39890" s="9"/>
    </row>
    <row r="39891" spans="2:3">
      <c r="B39891" s="9"/>
      <c r="C39891" s="9"/>
    </row>
    <row r="39892" spans="2:3">
      <c r="B39892" s="9"/>
      <c r="C39892" s="9"/>
    </row>
    <row r="39893" spans="2:3">
      <c r="B39893" s="9"/>
      <c r="C39893" s="9"/>
    </row>
    <row r="39894" spans="2:3">
      <c r="B39894" s="9"/>
      <c r="C39894" s="9"/>
    </row>
    <row r="39895" spans="2:3">
      <c r="B39895" s="9"/>
      <c r="C39895" s="9"/>
    </row>
    <row r="39896" spans="2:3">
      <c r="B39896" s="9"/>
      <c r="C39896" s="9"/>
    </row>
    <row r="39897" spans="2:3">
      <c r="B39897" s="9"/>
      <c r="C39897" s="9"/>
    </row>
    <row r="39898" spans="2:3">
      <c r="B39898" s="9"/>
      <c r="C39898" s="9"/>
    </row>
    <row r="39899" spans="2:3">
      <c r="B39899" s="9"/>
      <c r="C39899" s="9"/>
    </row>
    <row r="39900" spans="2:3">
      <c r="B39900" s="9"/>
      <c r="C39900" s="9"/>
    </row>
    <row r="39901" spans="2:3">
      <c r="B39901" s="9"/>
      <c r="C39901" s="9"/>
    </row>
    <row r="39902" spans="2:3">
      <c r="B39902" s="9"/>
      <c r="C39902" s="9"/>
    </row>
    <row r="39903" spans="2:3">
      <c r="B39903" s="9"/>
      <c r="C39903" s="9"/>
    </row>
    <row r="39904" spans="2:3">
      <c r="B39904" s="9"/>
      <c r="C39904" s="9"/>
    </row>
    <row r="39905" spans="2:3">
      <c r="B39905" s="9"/>
      <c r="C39905" s="9"/>
    </row>
    <row r="39906" spans="2:3">
      <c r="B39906" s="9"/>
      <c r="C39906" s="9"/>
    </row>
    <row r="39907" spans="2:3">
      <c r="B39907" s="9"/>
      <c r="C39907" s="9"/>
    </row>
    <row r="39908" spans="2:3">
      <c r="B39908" s="9"/>
      <c r="C39908" s="9"/>
    </row>
    <row r="39909" spans="2:3">
      <c r="B39909" s="9"/>
      <c r="C39909" s="9"/>
    </row>
    <row r="39910" spans="2:3">
      <c r="B39910" s="9"/>
      <c r="C39910" s="9"/>
    </row>
    <row r="39911" spans="2:3">
      <c r="B39911" s="9"/>
      <c r="C39911" s="9"/>
    </row>
    <row r="39912" spans="2:3">
      <c r="B39912" s="9"/>
      <c r="C39912" s="9"/>
    </row>
    <row r="39913" spans="2:3">
      <c r="B39913" s="9"/>
      <c r="C39913" s="9"/>
    </row>
    <row r="39914" spans="2:3">
      <c r="B39914" s="9"/>
      <c r="C39914" s="9"/>
    </row>
    <row r="39915" spans="2:3">
      <c r="B39915" s="9"/>
      <c r="C39915" s="9"/>
    </row>
    <row r="39916" spans="2:3">
      <c r="B39916" s="9"/>
      <c r="C39916" s="9"/>
    </row>
    <row r="39917" spans="2:3">
      <c r="B39917" s="9"/>
      <c r="C39917" s="9"/>
    </row>
    <row r="39918" spans="2:3">
      <c r="B39918" s="9"/>
      <c r="C39918" s="9"/>
    </row>
    <row r="39919" spans="2:3">
      <c r="B39919" s="9"/>
      <c r="C39919" s="9"/>
    </row>
    <row r="39920" spans="2:3">
      <c r="B39920" s="9"/>
      <c r="C39920" s="9"/>
    </row>
    <row r="39921" spans="2:3">
      <c r="B39921" s="9"/>
      <c r="C39921" s="9"/>
    </row>
    <row r="39922" spans="2:3">
      <c r="B39922" s="9"/>
      <c r="C39922" s="9"/>
    </row>
    <row r="39923" spans="2:3">
      <c r="B39923" s="9"/>
      <c r="C39923" s="9"/>
    </row>
    <row r="39924" spans="2:3">
      <c r="B39924" s="9"/>
      <c r="C39924" s="9"/>
    </row>
    <row r="39925" spans="2:3">
      <c r="B39925" s="9"/>
      <c r="C39925" s="9"/>
    </row>
    <row r="39926" spans="2:3">
      <c r="B39926" s="9"/>
      <c r="C39926" s="9"/>
    </row>
    <row r="39927" spans="2:3">
      <c r="B39927" s="9"/>
      <c r="C39927" s="9"/>
    </row>
    <row r="39928" spans="2:3">
      <c r="B39928" s="9"/>
      <c r="C39928" s="9"/>
    </row>
    <row r="39929" spans="2:3">
      <c r="B39929" s="9"/>
      <c r="C39929" s="9"/>
    </row>
    <row r="39930" spans="2:3">
      <c r="B39930" s="9"/>
      <c r="C39930" s="9"/>
    </row>
    <row r="39931" spans="2:3">
      <c r="B39931" s="9"/>
      <c r="C39931" s="9"/>
    </row>
    <row r="39932" spans="2:3">
      <c r="B39932" s="9"/>
      <c r="C39932" s="9"/>
    </row>
    <row r="39933" spans="2:3">
      <c r="B39933" s="9"/>
      <c r="C39933" s="9"/>
    </row>
    <row r="39934" spans="2:3">
      <c r="B39934" s="9"/>
      <c r="C39934" s="9"/>
    </row>
    <row r="39935" spans="2:3">
      <c r="B39935" s="9"/>
      <c r="C39935" s="9"/>
    </row>
    <row r="39936" spans="2:3">
      <c r="B39936" s="9"/>
      <c r="C39936" s="9"/>
    </row>
    <row r="39937" spans="2:3">
      <c r="B39937" s="9"/>
      <c r="C39937" s="9"/>
    </row>
    <row r="39938" spans="2:3">
      <c r="B39938" s="9"/>
      <c r="C39938" s="9"/>
    </row>
    <row r="39939" spans="2:3">
      <c r="B39939" s="9"/>
      <c r="C39939" s="9"/>
    </row>
    <row r="39940" spans="2:3">
      <c r="B39940" s="9"/>
      <c r="C39940" s="9"/>
    </row>
    <row r="39941" spans="2:3">
      <c r="B39941" s="9"/>
      <c r="C39941" s="9"/>
    </row>
    <row r="39942" spans="2:3">
      <c r="B39942" s="9"/>
      <c r="C39942" s="9"/>
    </row>
    <row r="39943" spans="2:3">
      <c r="B39943" s="9"/>
      <c r="C39943" s="9"/>
    </row>
    <row r="39944" spans="2:3">
      <c r="B39944" s="9"/>
      <c r="C39944" s="9"/>
    </row>
    <row r="39945" spans="2:3">
      <c r="B39945" s="9"/>
      <c r="C39945" s="9"/>
    </row>
    <row r="39946" spans="2:3">
      <c r="B39946" s="9"/>
      <c r="C39946" s="9"/>
    </row>
    <row r="39947" spans="2:3">
      <c r="B39947" s="9"/>
      <c r="C39947" s="9"/>
    </row>
    <row r="39948" spans="2:3">
      <c r="B39948" s="9"/>
      <c r="C39948" s="9"/>
    </row>
    <row r="39949" spans="2:3">
      <c r="B39949" s="9"/>
      <c r="C39949" s="9"/>
    </row>
    <row r="39950" spans="2:3">
      <c r="B39950" s="9"/>
      <c r="C39950" s="9"/>
    </row>
    <row r="39951" spans="2:3">
      <c r="B39951" s="9"/>
      <c r="C39951" s="9"/>
    </row>
    <row r="39952" spans="2:3">
      <c r="B39952" s="9"/>
      <c r="C39952" s="9"/>
    </row>
    <row r="39953" spans="2:3">
      <c r="B39953" s="9"/>
      <c r="C39953" s="9"/>
    </row>
    <row r="39954" spans="2:3">
      <c r="B39954" s="9"/>
      <c r="C39954" s="9"/>
    </row>
    <row r="39955" spans="2:3">
      <c r="B39955" s="9"/>
      <c r="C39955" s="9"/>
    </row>
    <row r="39956" spans="2:3">
      <c r="B39956" s="9"/>
      <c r="C39956" s="9"/>
    </row>
    <row r="39957" spans="2:3">
      <c r="B39957" s="9"/>
      <c r="C39957" s="9"/>
    </row>
    <row r="39958" spans="2:3">
      <c r="B39958" s="9"/>
      <c r="C39958" s="9"/>
    </row>
    <row r="39959" spans="2:3">
      <c r="B39959" s="9"/>
      <c r="C39959" s="9"/>
    </row>
    <row r="39960" spans="2:3">
      <c r="B39960" s="9"/>
      <c r="C39960" s="9"/>
    </row>
    <row r="39961" spans="2:3">
      <c r="B39961" s="9"/>
      <c r="C39961" s="9"/>
    </row>
    <row r="39962" spans="2:3">
      <c r="B39962" s="9"/>
      <c r="C39962" s="9"/>
    </row>
    <row r="39963" spans="2:3">
      <c r="B39963" s="9"/>
      <c r="C39963" s="9"/>
    </row>
    <row r="39964" spans="2:3">
      <c r="B39964" s="9"/>
      <c r="C39964" s="9"/>
    </row>
    <row r="39965" spans="2:3">
      <c r="B39965" s="9"/>
      <c r="C39965" s="9"/>
    </row>
    <row r="39966" spans="2:3">
      <c r="B39966" s="9"/>
      <c r="C39966" s="9"/>
    </row>
    <row r="39967" spans="2:3">
      <c r="B39967" s="9"/>
      <c r="C39967" s="9"/>
    </row>
    <row r="39968" spans="2:3">
      <c r="B39968" s="9"/>
      <c r="C39968" s="9"/>
    </row>
    <row r="39969" spans="2:3">
      <c r="B39969" s="9"/>
      <c r="C39969" s="9"/>
    </row>
    <row r="39970" spans="2:3">
      <c r="B39970" s="9"/>
      <c r="C39970" s="9"/>
    </row>
    <row r="39971" spans="2:3">
      <c r="B39971" s="9"/>
      <c r="C39971" s="9"/>
    </row>
    <row r="39972" spans="2:3">
      <c r="B39972" s="9"/>
      <c r="C39972" s="9"/>
    </row>
    <row r="39973" spans="2:3">
      <c r="B39973" s="9"/>
      <c r="C39973" s="9"/>
    </row>
    <row r="39974" spans="2:3">
      <c r="B39974" s="9"/>
      <c r="C39974" s="9"/>
    </row>
    <row r="39975" spans="2:3">
      <c r="B39975" s="9"/>
      <c r="C39975" s="9"/>
    </row>
    <row r="39976" spans="2:3">
      <c r="B39976" s="9"/>
      <c r="C39976" s="9"/>
    </row>
    <row r="39977" spans="2:3">
      <c r="B39977" s="9"/>
      <c r="C39977" s="9"/>
    </row>
    <row r="39978" spans="2:3">
      <c r="B39978" s="9"/>
      <c r="C39978" s="9"/>
    </row>
    <row r="39979" spans="2:3">
      <c r="B39979" s="9"/>
      <c r="C39979" s="9"/>
    </row>
    <row r="39980" spans="2:3">
      <c r="B39980" s="9"/>
      <c r="C39980" s="9"/>
    </row>
    <row r="39981" spans="2:3">
      <c r="B39981" s="9"/>
      <c r="C39981" s="9"/>
    </row>
    <row r="39982" spans="2:3">
      <c r="B39982" s="9"/>
      <c r="C39982" s="9"/>
    </row>
    <row r="39983" spans="2:3">
      <c r="B39983" s="9"/>
      <c r="C39983" s="9"/>
    </row>
    <row r="39984" spans="2:3">
      <c r="B39984" s="9"/>
      <c r="C39984" s="9"/>
    </row>
    <row r="39985" spans="2:3">
      <c r="B39985" s="9"/>
      <c r="C39985" s="9"/>
    </row>
    <row r="39986" spans="2:3">
      <c r="B39986" s="9"/>
      <c r="C39986" s="9"/>
    </row>
    <row r="39987" spans="2:3">
      <c r="B39987" s="9"/>
      <c r="C39987" s="9"/>
    </row>
    <row r="39988" spans="2:3">
      <c r="B39988" s="9"/>
      <c r="C39988" s="9"/>
    </row>
    <row r="39989" spans="2:3">
      <c r="B39989" s="9"/>
      <c r="C39989" s="9"/>
    </row>
    <row r="39990" spans="2:3">
      <c r="B39990" s="9"/>
      <c r="C39990" s="9"/>
    </row>
    <row r="39991" spans="2:3">
      <c r="B39991" s="9"/>
      <c r="C39991" s="9"/>
    </row>
    <row r="39992" spans="2:3">
      <c r="B39992" s="9"/>
      <c r="C39992" s="9"/>
    </row>
    <row r="39993" spans="2:3">
      <c r="B39993" s="9"/>
      <c r="C39993" s="9"/>
    </row>
    <row r="39994" spans="2:3">
      <c r="B39994" s="9"/>
      <c r="C39994" s="9"/>
    </row>
    <row r="39995" spans="2:3">
      <c r="B39995" s="9"/>
      <c r="C39995" s="9"/>
    </row>
    <row r="39996" spans="2:3">
      <c r="B39996" s="9"/>
      <c r="C39996" s="9"/>
    </row>
    <row r="39997" spans="2:3">
      <c r="B39997" s="9"/>
      <c r="C39997" s="9"/>
    </row>
    <row r="39998" spans="2:3">
      <c r="B39998" s="9"/>
      <c r="C39998" s="9"/>
    </row>
    <row r="39999" spans="2:3">
      <c r="B39999" s="9"/>
      <c r="C39999" s="9"/>
    </row>
    <row r="40000" spans="2:3">
      <c r="B40000" s="9"/>
      <c r="C40000" s="9"/>
    </row>
    <row r="40001" spans="2:3">
      <c r="B40001" s="9"/>
      <c r="C40001" s="9"/>
    </row>
    <row r="40002" spans="2:3">
      <c r="B40002" s="9"/>
      <c r="C40002" s="9"/>
    </row>
    <row r="40003" spans="2:3">
      <c r="B40003" s="9"/>
      <c r="C40003" s="9"/>
    </row>
    <row r="40004" spans="2:3">
      <c r="B40004" s="9"/>
      <c r="C40004" s="9"/>
    </row>
    <row r="40005" spans="2:3">
      <c r="B40005" s="9"/>
      <c r="C40005" s="9"/>
    </row>
    <row r="40006" spans="2:3">
      <c r="B40006" s="9"/>
      <c r="C40006" s="9"/>
    </row>
    <row r="40007" spans="2:3">
      <c r="B40007" s="9"/>
      <c r="C40007" s="9"/>
    </row>
    <row r="40008" spans="2:3">
      <c r="B40008" s="9"/>
      <c r="C40008" s="9"/>
    </row>
    <row r="40009" spans="2:3">
      <c r="B40009" s="9"/>
      <c r="C40009" s="9"/>
    </row>
    <row r="40010" spans="2:3">
      <c r="B40010" s="9"/>
      <c r="C40010" s="9"/>
    </row>
    <row r="40011" spans="2:3">
      <c r="B40011" s="9"/>
      <c r="C40011" s="9"/>
    </row>
    <row r="40012" spans="2:3">
      <c r="B40012" s="9"/>
      <c r="C40012" s="9"/>
    </row>
    <row r="40013" spans="2:3">
      <c r="B40013" s="9"/>
      <c r="C40013" s="9"/>
    </row>
    <row r="40014" spans="2:3">
      <c r="B40014" s="9"/>
      <c r="C40014" s="9"/>
    </row>
    <row r="40015" spans="2:3">
      <c r="B40015" s="9"/>
      <c r="C40015" s="9"/>
    </row>
    <row r="40016" spans="2:3">
      <c r="B40016" s="9"/>
      <c r="C40016" s="9"/>
    </row>
    <row r="40017" spans="2:3">
      <c r="B40017" s="9"/>
      <c r="C40017" s="9"/>
    </row>
    <row r="40018" spans="2:3">
      <c r="B40018" s="9"/>
      <c r="C40018" s="9"/>
    </row>
    <row r="40019" spans="2:3">
      <c r="B40019" s="9"/>
      <c r="C40019" s="9"/>
    </row>
    <row r="40020" spans="2:3">
      <c r="B40020" s="9"/>
      <c r="C40020" s="9"/>
    </row>
    <row r="40021" spans="2:3">
      <c r="B40021" s="9"/>
      <c r="C40021" s="9"/>
    </row>
    <row r="40022" spans="2:3">
      <c r="B40022" s="9"/>
      <c r="C40022" s="9"/>
    </row>
    <row r="40023" spans="2:3">
      <c r="B40023" s="9"/>
      <c r="C40023" s="9"/>
    </row>
    <row r="40024" spans="2:3">
      <c r="B40024" s="9"/>
      <c r="C40024" s="9"/>
    </row>
    <row r="40025" spans="2:3">
      <c r="B40025" s="9"/>
      <c r="C40025" s="9"/>
    </row>
    <row r="40026" spans="2:3">
      <c r="B40026" s="9"/>
      <c r="C40026" s="9"/>
    </row>
    <row r="40027" spans="2:3">
      <c r="B40027" s="9"/>
      <c r="C40027" s="9"/>
    </row>
    <row r="40028" spans="2:3">
      <c r="B40028" s="9"/>
      <c r="C40028" s="9"/>
    </row>
    <row r="40029" spans="2:3">
      <c r="B40029" s="9"/>
      <c r="C40029" s="9"/>
    </row>
    <row r="40030" spans="2:3">
      <c r="B40030" s="9"/>
      <c r="C40030" s="9"/>
    </row>
    <row r="40031" spans="2:3">
      <c r="B40031" s="9"/>
      <c r="C40031" s="9"/>
    </row>
    <row r="40032" spans="2:3">
      <c r="B40032" s="9"/>
      <c r="C40032" s="9"/>
    </row>
    <row r="40033" spans="2:3">
      <c r="B40033" s="9"/>
      <c r="C40033" s="9"/>
    </row>
    <row r="40034" spans="2:3">
      <c r="B40034" s="9"/>
      <c r="C40034" s="9"/>
    </row>
    <row r="40035" spans="2:3">
      <c r="B40035" s="9"/>
      <c r="C40035" s="9"/>
    </row>
    <row r="40036" spans="2:3">
      <c r="B40036" s="9"/>
      <c r="C40036" s="9"/>
    </row>
    <row r="40037" spans="2:3">
      <c r="B40037" s="9"/>
      <c r="C40037" s="9"/>
    </row>
    <row r="40038" spans="2:3">
      <c r="B40038" s="9"/>
      <c r="C40038" s="9"/>
    </row>
    <row r="40039" spans="2:3">
      <c r="B40039" s="9"/>
      <c r="C40039" s="9"/>
    </row>
    <row r="40040" spans="2:3">
      <c r="B40040" s="9"/>
      <c r="C40040" s="9"/>
    </row>
    <row r="40041" spans="2:3">
      <c r="B40041" s="9"/>
      <c r="C40041" s="9"/>
    </row>
    <row r="40042" spans="2:3">
      <c r="B40042" s="9"/>
      <c r="C40042" s="9"/>
    </row>
    <row r="40043" spans="2:3">
      <c r="B40043" s="9"/>
      <c r="C40043" s="9"/>
    </row>
    <row r="40044" spans="2:3">
      <c r="B40044" s="9"/>
      <c r="C40044" s="9"/>
    </row>
    <row r="40045" spans="2:3">
      <c r="B40045" s="9"/>
      <c r="C40045" s="9"/>
    </row>
    <row r="40046" spans="2:3">
      <c r="B40046" s="9"/>
      <c r="C40046" s="9"/>
    </row>
    <row r="40047" spans="2:3">
      <c r="B40047" s="9"/>
      <c r="C40047" s="9"/>
    </row>
    <row r="40048" spans="2:3">
      <c r="B40048" s="9"/>
      <c r="C40048" s="9"/>
    </row>
    <row r="40049" spans="2:3">
      <c r="B40049" s="9"/>
      <c r="C40049" s="9"/>
    </row>
    <row r="40050" spans="2:3">
      <c r="B40050" s="9"/>
      <c r="C40050" s="9"/>
    </row>
    <row r="40051" spans="2:3">
      <c r="B40051" s="9"/>
      <c r="C40051" s="9"/>
    </row>
    <row r="40052" spans="2:3">
      <c r="B40052" s="9"/>
      <c r="C40052" s="9"/>
    </row>
    <row r="40053" spans="2:3">
      <c r="B40053" s="9"/>
      <c r="C40053" s="9"/>
    </row>
    <row r="40054" spans="2:3">
      <c r="B40054" s="9"/>
      <c r="C40054" s="9"/>
    </row>
    <row r="40055" spans="2:3">
      <c r="B40055" s="9"/>
      <c r="C40055" s="9"/>
    </row>
    <row r="40056" spans="2:3">
      <c r="B40056" s="9"/>
      <c r="C40056" s="9"/>
    </row>
    <row r="40057" spans="2:3">
      <c r="B40057" s="9"/>
      <c r="C40057" s="9"/>
    </row>
    <row r="40058" spans="2:3">
      <c r="B40058" s="9"/>
      <c r="C40058" s="9"/>
    </row>
    <row r="40059" spans="2:3">
      <c r="B40059" s="9"/>
      <c r="C40059" s="9"/>
    </row>
    <row r="40060" spans="2:3">
      <c r="B40060" s="9"/>
      <c r="C40060" s="9"/>
    </row>
    <row r="40061" spans="2:3">
      <c r="B40061" s="9"/>
      <c r="C40061" s="9"/>
    </row>
    <row r="40062" spans="2:3">
      <c r="B40062" s="9"/>
      <c r="C40062" s="9"/>
    </row>
    <row r="40063" spans="2:3">
      <c r="B40063" s="9"/>
      <c r="C40063" s="9"/>
    </row>
    <row r="40064" spans="2:3">
      <c r="B40064" s="9"/>
      <c r="C40064" s="9"/>
    </row>
    <row r="40065" spans="2:3">
      <c r="B40065" s="9"/>
      <c r="C40065" s="9"/>
    </row>
    <row r="40066" spans="2:3">
      <c r="B40066" s="9"/>
      <c r="C40066" s="9"/>
    </row>
    <row r="40067" spans="2:3">
      <c r="B40067" s="9"/>
      <c r="C40067" s="9"/>
    </row>
    <row r="40068" spans="2:3">
      <c r="B40068" s="9"/>
      <c r="C40068" s="9"/>
    </row>
    <row r="40069" spans="2:3">
      <c r="B40069" s="9"/>
      <c r="C40069" s="9"/>
    </row>
    <row r="40070" spans="2:3">
      <c r="B40070" s="9"/>
      <c r="C40070" s="9"/>
    </row>
    <row r="40071" spans="2:3">
      <c r="B40071" s="9"/>
      <c r="C40071" s="9"/>
    </row>
    <row r="40072" spans="2:3">
      <c r="B40072" s="9"/>
      <c r="C40072" s="9"/>
    </row>
    <row r="40073" spans="2:3">
      <c r="B40073" s="9"/>
      <c r="C40073" s="9"/>
    </row>
    <row r="40074" spans="2:3">
      <c r="B40074" s="9"/>
      <c r="C40074" s="9"/>
    </row>
    <row r="40075" spans="2:3">
      <c r="B40075" s="9"/>
      <c r="C40075" s="9"/>
    </row>
    <row r="40076" spans="2:3">
      <c r="B40076" s="9"/>
      <c r="C40076" s="9"/>
    </row>
    <row r="40077" spans="2:3">
      <c r="B40077" s="9"/>
      <c r="C40077" s="9"/>
    </row>
    <row r="40078" spans="2:3">
      <c r="B40078" s="9"/>
      <c r="C40078" s="9"/>
    </row>
    <row r="40079" spans="2:3">
      <c r="B40079" s="9"/>
      <c r="C40079" s="9"/>
    </row>
    <row r="40080" spans="2:3">
      <c r="B40080" s="9"/>
      <c r="C40080" s="9"/>
    </row>
    <row r="40081" spans="2:3">
      <c r="B40081" s="9"/>
      <c r="C40081" s="9"/>
    </row>
    <row r="40082" spans="2:3">
      <c r="B40082" s="9"/>
      <c r="C40082" s="9"/>
    </row>
    <row r="40083" spans="2:3">
      <c r="B40083" s="9"/>
      <c r="C40083" s="9"/>
    </row>
    <row r="40084" spans="2:3">
      <c r="B40084" s="9"/>
      <c r="C40084" s="9"/>
    </row>
    <row r="40085" spans="2:3">
      <c r="B40085" s="9"/>
      <c r="C40085" s="9"/>
    </row>
    <row r="40086" spans="2:3">
      <c r="B40086" s="9"/>
      <c r="C40086" s="9"/>
    </row>
    <row r="40087" spans="2:3">
      <c r="B40087" s="9"/>
      <c r="C40087" s="9"/>
    </row>
    <row r="40088" spans="2:3">
      <c r="B40088" s="9"/>
      <c r="C40088" s="9"/>
    </row>
    <row r="40089" spans="2:3">
      <c r="B40089" s="9"/>
      <c r="C40089" s="9"/>
    </row>
    <row r="40090" spans="2:3">
      <c r="B40090" s="9"/>
      <c r="C40090" s="9"/>
    </row>
    <row r="40091" spans="2:3">
      <c r="B40091" s="9"/>
      <c r="C40091" s="9"/>
    </row>
    <row r="40092" spans="2:3">
      <c r="B40092" s="9"/>
      <c r="C40092" s="9"/>
    </row>
    <row r="40093" spans="2:3">
      <c r="B40093" s="9"/>
      <c r="C40093" s="9"/>
    </row>
    <row r="40094" spans="2:3">
      <c r="B40094" s="9"/>
      <c r="C40094" s="9"/>
    </row>
    <row r="40095" spans="2:3">
      <c r="B40095" s="9"/>
      <c r="C40095" s="9"/>
    </row>
    <row r="40096" spans="2:3">
      <c r="B40096" s="9"/>
      <c r="C40096" s="9"/>
    </row>
    <row r="40097" spans="2:3">
      <c r="B40097" s="9"/>
      <c r="C40097" s="9"/>
    </row>
    <row r="40098" spans="2:3">
      <c r="B40098" s="9"/>
      <c r="C40098" s="9"/>
    </row>
    <row r="40099" spans="2:3">
      <c r="B40099" s="9"/>
      <c r="C40099" s="9"/>
    </row>
    <row r="40100" spans="2:3">
      <c r="B40100" s="9"/>
      <c r="C40100" s="9"/>
    </row>
    <row r="40101" spans="2:3">
      <c r="B40101" s="9"/>
      <c r="C40101" s="9"/>
    </row>
    <row r="40102" spans="2:3">
      <c r="B40102" s="9"/>
      <c r="C40102" s="9"/>
    </row>
    <row r="40103" spans="2:3">
      <c r="B40103" s="9"/>
      <c r="C40103" s="9"/>
    </row>
    <row r="40104" spans="2:3">
      <c r="B40104" s="9"/>
      <c r="C40104" s="9"/>
    </row>
    <row r="40105" spans="2:3">
      <c r="B40105" s="9"/>
      <c r="C40105" s="9"/>
    </row>
    <row r="40106" spans="2:3">
      <c r="B40106" s="9"/>
      <c r="C40106" s="9"/>
    </row>
    <row r="40107" spans="2:3">
      <c r="B40107" s="9"/>
      <c r="C40107" s="9"/>
    </row>
    <row r="40108" spans="2:3">
      <c r="B40108" s="9"/>
      <c r="C40108" s="9"/>
    </row>
    <row r="40109" spans="2:3">
      <c r="B40109" s="9"/>
      <c r="C40109" s="9"/>
    </row>
    <row r="40110" spans="2:3">
      <c r="B40110" s="9"/>
      <c r="C40110" s="9"/>
    </row>
    <row r="40111" spans="2:3">
      <c r="B40111" s="9"/>
      <c r="C40111" s="9"/>
    </row>
    <row r="40112" spans="2:3">
      <c r="B40112" s="9"/>
      <c r="C40112" s="9"/>
    </row>
    <row r="40113" spans="2:3">
      <c r="B40113" s="9"/>
      <c r="C40113" s="9"/>
    </row>
    <row r="40114" spans="2:3">
      <c r="B40114" s="9"/>
      <c r="C40114" s="9"/>
    </row>
    <row r="40115" spans="2:3">
      <c r="B40115" s="9"/>
      <c r="C40115" s="9"/>
    </row>
    <row r="40116" spans="2:3">
      <c r="B40116" s="9"/>
      <c r="C40116" s="9"/>
    </row>
    <row r="40117" spans="2:3">
      <c r="B40117" s="9"/>
      <c r="C40117" s="9"/>
    </row>
    <row r="40118" spans="2:3">
      <c r="B40118" s="9"/>
      <c r="C40118" s="9"/>
    </row>
    <row r="40119" spans="2:3">
      <c r="B40119" s="9"/>
      <c r="C40119" s="9"/>
    </row>
    <row r="40120" spans="2:3">
      <c r="B40120" s="9"/>
      <c r="C40120" s="9"/>
    </row>
    <row r="40121" spans="2:3">
      <c r="B40121" s="9"/>
      <c r="C40121" s="9"/>
    </row>
    <row r="40122" spans="2:3">
      <c r="B40122" s="9"/>
      <c r="C40122" s="9"/>
    </row>
    <row r="40123" spans="2:3">
      <c r="B40123" s="9"/>
      <c r="C40123" s="9"/>
    </row>
    <row r="40124" spans="2:3">
      <c r="B40124" s="9"/>
      <c r="C40124" s="9"/>
    </row>
    <row r="40125" spans="2:3">
      <c r="B40125" s="9"/>
      <c r="C40125" s="9"/>
    </row>
    <row r="40126" spans="2:3">
      <c r="B40126" s="9"/>
      <c r="C40126" s="9"/>
    </row>
    <row r="40127" spans="2:3">
      <c r="B40127" s="9"/>
      <c r="C40127" s="9"/>
    </row>
    <row r="40128" spans="2:3">
      <c r="B40128" s="9"/>
      <c r="C40128" s="9"/>
    </row>
    <row r="40129" spans="2:3">
      <c r="B40129" s="9"/>
      <c r="C40129" s="9"/>
    </row>
    <row r="40130" spans="2:3">
      <c r="B40130" s="9"/>
      <c r="C40130" s="9"/>
    </row>
    <row r="40131" spans="2:3">
      <c r="B40131" s="9"/>
      <c r="C40131" s="9"/>
    </row>
    <row r="40132" spans="2:3">
      <c r="B40132" s="9"/>
      <c r="C40132" s="9"/>
    </row>
    <row r="40133" spans="2:3">
      <c r="B40133" s="9"/>
      <c r="C40133" s="9"/>
    </row>
    <row r="40134" spans="2:3">
      <c r="B40134" s="9"/>
      <c r="C40134" s="9"/>
    </row>
    <row r="40135" spans="2:3">
      <c r="B40135" s="9"/>
      <c r="C40135" s="9"/>
    </row>
    <row r="40136" spans="2:3">
      <c r="B40136" s="9"/>
      <c r="C40136" s="9"/>
    </row>
    <row r="40137" spans="2:3">
      <c r="B40137" s="9"/>
      <c r="C40137" s="9"/>
    </row>
    <row r="40138" spans="2:3">
      <c r="B40138" s="9"/>
      <c r="C40138" s="9"/>
    </row>
    <row r="40139" spans="2:3">
      <c r="B40139" s="9"/>
      <c r="C40139" s="9"/>
    </row>
    <row r="40140" spans="2:3">
      <c r="B40140" s="9"/>
      <c r="C40140" s="9"/>
    </row>
    <row r="40141" spans="2:3">
      <c r="B40141" s="9"/>
      <c r="C40141" s="9"/>
    </row>
    <row r="40142" spans="2:3">
      <c r="B40142" s="9"/>
      <c r="C40142" s="9"/>
    </row>
    <row r="40143" spans="2:3">
      <c r="B40143" s="9"/>
      <c r="C40143" s="9"/>
    </row>
    <row r="40144" spans="2:3">
      <c r="B40144" s="9"/>
      <c r="C40144" s="9"/>
    </row>
    <row r="40145" spans="2:3">
      <c r="B40145" s="9"/>
      <c r="C40145" s="9"/>
    </row>
    <row r="40146" spans="2:3">
      <c r="B40146" s="9"/>
      <c r="C40146" s="9"/>
    </row>
    <row r="40147" spans="2:3">
      <c r="B40147" s="9"/>
      <c r="C40147" s="9"/>
    </row>
    <row r="40148" spans="2:3">
      <c r="B40148" s="9"/>
      <c r="C40148" s="9"/>
    </row>
    <row r="40149" spans="2:3">
      <c r="B40149" s="9"/>
      <c r="C40149" s="9"/>
    </row>
    <row r="40150" spans="2:3">
      <c r="B40150" s="9"/>
      <c r="C40150" s="9"/>
    </row>
    <row r="40151" spans="2:3">
      <c r="B40151" s="9"/>
      <c r="C40151" s="9"/>
    </row>
    <row r="40152" spans="2:3">
      <c r="B40152" s="9"/>
      <c r="C40152" s="9"/>
    </row>
    <row r="40153" spans="2:3">
      <c r="B40153" s="9"/>
      <c r="C40153" s="9"/>
    </row>
    <row r="40154" spans="2:3">
      <c r="B40154" s="9"/>
      <c r="C40154" s="9"/>
    </row>
    <row r="40155" spans="2:3">
      <c r="B40155" s="9"/>
      <c r="C40155" s="9"/>
    </row>
    <row r="40156" spans="2:3">
      <c r="B40156" s="9"/>
      <c r="C40156" s="9"/>
    </row>
    <row r="40157" spans="2:3">
      <c r="B40157" s="9"/>
      <c r="C40157" s="9"/>
    </row>
    <row r="40158" spans="2:3">
      <c r="B40158" s="9"/>
      <c r="C40158" s="9"/>
    </row>
    <row r="40159" spans="2:3">
      <c r="B40159" s="9"/>
      <c r="C40159" s="9"/>
    </row>
    <row r="40160" spans="2:3">
      <c r="B40160" s="9"/>
      <c r="C40160" s="9"/>
    </row>
    <row r="40161" spans="2:3">
      <c r="B40161" s="9"/>
      <c r="C40161" s="9"/>
    </row>
    <row r="40162" spans="2:3">
      <c r="B40162" s="9"/>
      <c r="C40162" s="9"/>
    </row>
    <row r="40163" spans="2:3">
      <c r="B40163" s="9"/>
      <c r="C40163" s="9"/>
    </row>
    <row r="40164" spans="2:3">
      <c r="B40164" s="9"/>
      <c r="C40164" s="9"/>
    </row>
    <row r="40165" spans="2:3">
      <c r="B40165" s="9"/>
      <c r="C40165" s="9"/>
    </row>
    <row r="40166" spans="2:3">
      <c r="B40166" s="9"/>
      <c r="C40166" s="9"/>
    </row>
    <row r="40167" spans="2:3">
      <c r="B40167" s="9"/>
      <c r="C40167" s="9"/>
    </row>
    <row r="40168" spans="2:3">
      <c r="B40168" s="9"/>
      <c r="C40168" s="9"/>
    </row>
    <row r="40169" spans="2:3">
      <c r="B40169" s="9"/>
      <c r="C40169" s="9"/>
    </row>
    <row r="40170" spans="2:3">
      <c r="B40170" s="9"/>
      <c r="C40170" s="9"/>
    </row>
    <row r="40171" spans="2:3">
      <c r="B40171" s="9"/>
      <c r="C40171" s="9"/>
    </row>
    <row r="40172" spans="2:3">
      <c r="B40172" s="9"/>
      <c r="C40172" s="9"/>
    </row>
    <row r="40173" spans="2:3">
      <c r="B40173" s="9"/>
      <c r="C40173" s="9"/>
    </row>
    <row r="40174" spans="2:3">
      <c r="B40174" s="9"/>
      <c r="C40174" s="9"/>
    </row>
    <row r="40175" spans="2:3">
      <c r="B40175" s="9"/>
      <c r="C40175" s="9"/>
    </row>
    <row r="40176" spans="2:3">
      <c r="B40176" s="9"/>
      <c r="C40176" s="9"/>
    </row>
    <row r="40177" spans="2:3">
      <c r="B40177" s="9"/>
      <c r="C40177" s="9"/>
    </row>
    <row r="40178" spans="2:3">
      <c r="B40178" s="9"/>
      <c r="C40178" s="9"/>
    </row>
    <row r="40179" spans="2:3">
      <c r="B40179" s="9"/>
      <c r="C40179" s="9"/>
    </row>
    <row r="40180" spans="2:3">
      <c r="B40180" s="9"/>
      <c r="C40180" s="9"/>
    </row>
    <row r="40181" spans="2:3">
      <c r="B40181" s="9"/>
      <c r="C40181" s="9"/>
    </row>
    <row r="40182" spans="2:3">
      <c r="B40182" s="9"/>
      <c r="C40182" s="9"/>
    </row>
    <row r="40183" spans="2:3">
      <c r="B40183" s="9"/>
      <c r="C40183" s="9"/>
    </row>
    <row r="40184" spans="2:3">
      <c r="B40184" s="9"/>
      <c r="C40184" s="9"/>
    </row>
    <row r="40185" spans="2:3">
      <c r="B40185" s="9"/>
      <c r="C40185" s="9"/>
    </row>
    <row r="40186" spans="2:3">
      <c r="B40186" s="9"/>
      <c r="C40186" s="9"/>
    </row>
    <row r="40187" spans="2:3">
      <c r="B40187" s="9"/>
      <c r="C40187" s="9"/>
    </row>
    <row r="40188" spans="2:3">
      <c r="B40188" s="9"/>
      <c r="C40188" s="9"/>
    </row>
    <row r="40189" spans="2:3">
      <c r="B40189" s="9"/>
      <c r="C40189" s="9"/>
    </row>
    <row r="40190" spans="2:3">
      <c r="B40190" s="9"/>
      <c r="C40190" s="9"/>
    </row>
    <row r="40191" spans="2:3">
      <c r="B40191" s="9"/>
      <c r="C40191" s="9"/>
    </row>
    <row r="40192" spans="2:3">
      <c r="B40192" s="9"/>
      <c r="C40192" s="9"/>
    </row>
    <row r="40193" spans="2:3">
      <c r="B40193" s="9"/>
      <c r="C40193" s="9"/>
    </row>
    <row r="40194" spans="2:3">
      <c r="B40194" s="9"/>
      <c r="C40194" s="9"/>
    </row>
    <row r="40195" spans="2:3">
      <c r="B40195" s="9"/>
      <c r="C40195" s="9"/>
    </row>
    <row r="40196" spans="2:3">
      <c r="B40196" s="9"/>
      <c r="C40196" s="9"/>
    </row>
    <row r="40197" spans="2:3">
      <c r="B40197" s="9"/>
      <c r="C40197" s="9"/>
    </row>
    <row r="40198" spans="2:3">
      <c r="B40198" s="9"/>
      <c r="C40198" s="9"/>
    </row>
    <row r="40199" spans="2:3">
      <c r="B40199" s="9"/>
      <c r="C40199" s="9"/>
    </row>
    <row r="40200" spans="2:3">
      <c r="B40200" s="9"/>
      <c r="C40200" s="9"/>
    </row>
    <row r="40201" spans="2:3">
      <c r="B40201" s="9"/>
      <c r="C40201" s="9"/>
    </row>
    <row r="40202" spans="2:3">
      <c r="B40202" s="9"/>
      <c r="C40202" s="9"/>
    </row>
    <row r="40203" spans="2:3">
      <c r="B40203" s="9"/>
      <c r="C40203" s="9"/>
    </row>
    <row r="40204" spans="2:3">
      <c r="B40204" s="9"/>
      <c r="C40204" s="9"/>
    </row>
    <row r="40205" spans="2:3">
      <c r="B40205" s="9"/>
      <c r="C40205" s="9"/>
    </row>
    <row r="40206" spans="2:3">
      <c r="B40206" s="9"/>
      <c r="C40206" s="9"/>
    </row>
    <row r="40207" spans="2:3">
      <c r="B40207" s="9"/>
      <c r="C40207" s="9"/>
    </row>
    <row r="40208" spans="2:3">
      <c r="B40208" s="9"/>
      <c r="C40208" s="9"/>
    </row>
    <row r="40209" spans="2:3">
      <c r="B40209" s="9"/>
      <c r="C40209" s="9"/>
    </row>
    <row r="40210" spans="2:3">
      <c r="B40210" s="9"/>
      <c r="C40210" s="9"/>
    </row>
    <row r="40211" spans="2:3">
      <c r="B40211" s="9"/>
      <c r="C40211" s="9"/>
    </row>
    <row r="40212" spans="2:3">
      <c r="B40212" s="9"/>
      <c r="C40212" s="9"/>
    </row>
    <row r="40213" spans="2:3">
      <c r="B40213" s="9"/>
      <c r="C40213" s="9"/>
    </row>
    <row r="40214" spans="2:3">
      <c r="B40214" s="9"/>
      <c r="C40214" s="9"/>
    </row>
    <row r="40215" spans="2:3">
      <c r="B40215" s="9"/>
      <c r="C40215" s="9"/>
    </row>
    <row r="40216" spans="2:3">
      <c r="B40216" s="9"/>
      <c r="C40216" s="9"/>
    </row>
    <row r="40217" spans="2:3">
      <c r="B40217" s="9"/>
      <c r="C40217" s="9"/>
    </row>
    <row r="40218" spans="2:3">
      <c r="B40218" s="9"/>
      <c r="C40218" s="9"/>
    </row>
    <row r="40219" spans="2:3">
      <c r="B40219" s="9"/>
      <c r="C40219" s="9"/>
    </row>
    <row r="40220" spans="2:3">
      <c r="B40220" s="9"/>
      <c r="C40220" s="9"/>
    </row>
    <row r="40221" spans="2:3">
      <c r="B40221" s="9"/>
      <c r="C40221" s="9"/>
    </row>
    <row r="40222" spans="2:3">
      <c r="B40222" s="9"/>
      <c r="C40222" s="9"/>
    </row>
    <row r="40223" spans="2:3">
      <c r="B40223" s="9"/>
      <c r="C40223" s="9"/>
    </row>
    <row r="40224" spans="2:3">
      <c r="B40224" s="9"/>
      <c r="C40224" s="9"/>
    </row>
    <row r="40225" spans="2:3">
      <c r="B40225" s="9"/>
      <c r="C40225" s="9"/>
    </row>
    <row r="40226" spans="2:3">
      <c r="B40226" s="9"/>
      <c r="C40226" s="9"/>
    </row>
    <row r="40227" spans="2:3">
      <c r="B40227" s="9"/>
      <c r="C40227" s="9"/>
    </row>
    <row r="40228" spans="2:3">
      <c r="B40228" s="9"/>
      <c r="C40228" s="9"/>
    </row>
    <row r="40229" spans="2:3">
      <c r="B40229" s="9"/>
      <c r="C40229" s="9"/>
    </row>
    <row r="40230" spans="2:3">
      <c r="B40230" s="9"/>
      <c r="C40230" s="9"/>
    </row>
    <row r="40231" spans="2:3">
      <c r="B40231" s="9"/>
      <c r="C40231" s="9"/>
    </row>
    <row r="40232" spans="2:3">
      <c r="B40232" s="9"/>
      <c r="C40232" s="9"/>
    </row>
    <row r="40233" spans="2:3">
      <c r="B40233" s="9"/>
      <c r="C40233" s="9"/>
    </row>
    <row r="40234" spans="2:3">
      <c r="B40234" s="9"/>
      <c r="C40234" s="9"/>
    </row>
    <row r="40235" spans="2:3">
      <c r="B40235" s="9"/>
      <c r="C40235" s="9"/>
    </row>
    <row r="40236" spans="2:3">
      <c r="B40236" s="9"/>
      <c r="C40236" s="9"/>
    </row>
    <row r="40237" spans="2:3">
      <c r="B40237" s="9"/>
      <c r="C40237" s="9"/>
    </row>
    <row r="40238" spans="2:3">
      <c r="B40238" s="9"/>
      <c r="C40238" s="9"/>
    </row>
    <row r="40239" spans="2:3">
      <c r="B40239" s="9"/>
      <c r="C40239" s="9"/>
    </row>
    <row r="40240" spans="2:3">
      <c r="B40240" s="9"/>
      <c r="C40240" s="9"/>
    </row>
    <row r="40241" spans="2:3">
      <c r="B40241" s="9"/>
      <c r="C40241" s="9"/>
    </row>
    <row r="40242" spans="2:3">
      <c r="B40242" s="9"/>
      <c r="C40242" s="9"/>
    </row>
    <row r="40243" spans="2:3">
      <c r="B40243" s="9"/>
      <c r="C40243" s="9"/>
    </row>
    <row r="40244" spans="2:3">
      <c r="B40244" s="9"/>
      <c r="C40244" s="9"/>
    </row>
    <row r="40245" spans="2:3">
      <c r="B40245" s="9"/>
      <c r="C40245" s="9"/>
    </row>
    <row r="40246" spans="2:3">
      <c r="B40246" s="9"/>
      <c r="C40246" s="9"/>
    </row>
    <row r="40247" spans="2:3">
      <c r="B40247" s="9"/>
      <c r="C40247" s="9"/>
    </row>
    <row r="40248" spans="2:3">
      <c r="B40248" s="9"/>
      <c r="C40248" s="9"/>
    </row>
    <row r="40249" spans="2:3">
      <c r="B40249" s="9"/>
      <c r="C40249" s="9"/>
    </row>
    <row r="40250" spans="2:3">
      <c r="B40250" s="9"/>
      <c r="C40250" s="9"/>
    </row>
    <row r="40251" spans="2:3">
      <c r="B40251" s="9"/>
      <c r="C40251" s="9"/>
    </row>
    <row r="40252" spans="2:3">
      <c r="B40252" s="9"/>
      <c r="C40252" s="9"/>
    </row>
    <row r="40253" spans="2:3">
      <c r="B40253" s="9"/>
      <c r="C40253" s="9"/>
    </row>
    <row r="40254" spans="2:3">
      <c r="B40254" s="9"/>
      <c r="C40254" s="9"/>
    </row>
    <row r="40255" spans="2:3">
      <c r="B40255" s="9"/>
      <c r="C40255" s="9"/>
    </row>
    <row r="40256" spans="2:3">
      <c r="B40256" s="9"/>
      <c r="C40256" s="9"/>
    </row>
    <row r="40257" spans="2:3">
      <c r="B40257" s="9"/>
      <c r="C40257" s="9"/>
    </row>
    <row r="40258" spans="2:3">
      <c r="B40258" s="9"/>
      <c r="C40258" s="9"/>
    </row>
    <row r="40259" spans="2:3">
      <c r="B40259" s="9"/>
      <c r="C40259" s="9"/>
    </row>
    <row r="40260" spans="2:3">
      <c r="B40260" s="9"/>
      <c r="C40260" s="9"/>
    </row>
    <row r="40261" spans="2:3">
      <c r="B40261" s="9"/>
      <c r="C40261" s="9"/>
    </row>
    <row r="40262" spans="2:3">
      <c r="B40262" s="9"/>
      <c r="C40262" s="9"/>
    </row>
    <row r="40263" spans="2:3">
      <c r="B40263" s="9"/>
      <c r="C40263" s="9"/>
    </row>
    <row r="40264" spans="2:3">
      <c r="B40264" s="9"/>
      <c r="C40264" s="9"/>
    </row>
    <row r="40265" spans="2:3">
      <c r="B40265" s="9"/>
      <c r="C40265" s="9"/>
    </row>
    <row r="40266" spans="2:3">
      <c r="B40266" s="9"/>
      <c r="C40266" s="9"/>
    </row>
    <row r="40267" spans="2:3">
      <c r="B40267" s="9"/>
      <c r="C40267" s="9"/>
    </row>
    <row r="40268" spans="2:3">
      <c r="B40268" s="9"/>
      <c r="C40268" s="9"/>
    </row>
    <row r="40269" spans="2:3">
      <c r="B40269" s="9"/>
      <c r="C40269" s="9"/>
    </row>
    <row r="40270" spans="2:3">
      <c r="B40270" s="9"/>
      <c r="C40270" s="9"/>
    </row>
    <row r="40271" spans="2:3">
      <c r="B40271" s="9"/>
      <c r="C40271" s="9"/>
    </row>
    <row r="40272" spans="2:3">
      <c r="B40272" s="9"/>
      <c r="C40272" s="9"/>
    </row>
    <row r="40273" spans="2:3">
      <c r="B40273" s="9"/>
      <c r="C40273" s="9"/>
    </row>
    <row r="40274" spans="2:3">
      <c r="B40274" s="9"/>
      <c r="C40274" s="9"/>
    </row>
    <row r="40275" spans="2:3">
      <c r="B40275" s="9"/>
      <c r="C40275" s="9"/>
    </row>
    <row r="40276" spans="2:3">
      <c r="B40276" s="9"/>
      <c r="C40276" s="9"/>
    </row>
    <row r="40277" spans="2:3">
      <c r="B40277" s="9"/>
      <c r="C40277" s="9"/>
    </row>
    <row r="40278" spans="2:3">
      <c r="B40278" s="9"/>
      <c r="C40278" s="9"/>
    </row>
    <row r="40279" spans="2:3">
      <c r="B40279" s="9"/>
      <c r="C40279" s="9"/>
    </row>
    <row r="40280" spans="2:3">
      <c r="B40280" s="9"/>
      <c r="C40280" s="9"/>
    </row>
    <row r="40281" spans="2:3">
      <c r="B40281" s="9"/>
      <c r="C40281" s="9"/>
    </row>
    <row r="40282" spans="2:3">
      <c r="B40282" s="9"/>
      <c r="C40282" s="9"/>
    </row>
    <row r="40283" spans="2:3">
      <c r="B40283" s="9"/>
      <c r="C40283" s="9"/>
    </row>
    <row r="40284" spans="2:3">
      <c r="B40284" s="9"/>
      <c r="C40284" s="9"/>
    </row>
    <row r="40285" spans="2:3">
      <c r="B40285" s="9"/>
      <c r="C40285" s="9"/>
    </row>
    <row r="40286" spans="2:3">
      <c r="B40286" s="9"/>
      <c r="C40286" s="9"/>
    </row>
    <row r="40287" spans="2:3">
      <c r="B40287" s="9"/>
      <c r="C40287" s="9"/>
    </row>
    <row r="40288" spans="2:3">
      <c r="B40288" s="9"/>
      <c r="C40288" s="9"/>
    </row>
    <row r="40289" spans="2:3">
      <c r="B40289" s="9"/>
      <c r="C40289" s="9"/>
    </row>
    <row r="40290" spans="2:3">
      <c r="B40290" s="9"/>
      <c r="C40290" s="9"/>
    </row>
    <row r="40291" spans="2:3">
      <c r="B40291" s="9"/>
      <c r="C40291" s="9"/>
    </row>
    <row r="40292" spans="2:3">
      <c r="B40292" s="9"/>
      <c r="C40292" s="9"/>
    </row>
    <row r="40293" spans="2:3">
      <c r="B40293" s="9"/>
      <c r="C40293" s="9"/>
    </row>
    <row r="40294" spans="2:3">
      <c r="B40294" s="9"/>
      <c r="C40294" s="9"/>
    </row>
    <row r="40295" spans="2:3">
      <c r="B40295" s="9"/>
      <c r="C40295" s="9"/>
    </row>
    <row r="40296" spans="2:3">
      <c r="B40296" s="9"/>
      <c r="C40296" s="9"/>
    </row>
    <row r="40297" spans="2:3">
      <c r="B40297" s="9"/>
      <c r="C40297" s="9"/>
    </row>
    <row r="40298" spans="2:3">
      <c r="B40298" s="9"/>
      <c r="C40298" s="9"/>
    </row>
    <row r="40299" spans="2:3">
      <c r="B40299" s="9"/>
      <c r="C40299" s="9"/>
    </row>
    <row r="40300" spans="2:3">
      <c r="B40300" s="9"/>
      <c r="C40300" s="9"/>
    </row>
    <row r="40301" spans="2:3">
      <c r="B40301" s="9"/>
      <c r="C40301" s="9"/>
    </row>
    <row r="40302" spans="2:3">
      <c r="B40302" s="9"/>
      <c r="C40302" s="9"/>
    </row>
    <row r="40303" spans="2:3">
      <c r="B40303" s="9"/>
      <c r="C40303" s="9"/>
    </row>
    <row r="40304" spans="2:3">
      <c r="B40304" s="9"/>
      <c r="C40304" s="9"/>
    </row>
    <row r="40305" spans="2:3">
      <c r="B40305" s="9"/>
      <c r="C40305" s="9"/>
    </row>
    <row r="40306" spans="2:3">
      <c r="B40306" s="9"/>
      <c r="C40306" s="9"/>
    </row>
    <row r="40307" spans="2:3">
      <c r="B40307" s="9"/>
      <c r="C40307" s="9"/>
    </row>
    <row r="40308" spans="2:3">
      <c r="B40308" s="9"/>
      <c r="C40308" s="9"/>
    </row>
    <row r="40309" spans="2:3">
      <c r="B40309" s="9"/>
      <c r="C40309" s="9"/>
    </row>
    <row r="40310" spans="2:3">
      <c r="B40310" s="9"/>
      <c r="C40310" s="9"/>
    </row>
    <row r="40311" spans="2:3">
      <c r="B40311" s="9"/>
      <c r="C40311" s="9"/>
    </row>
    <row r="40312" spans="2:3">
      <c r="B40312" s="9"/>
      <c r="C40312" s="9"/>
    </row>
    <row r="40313" spans="2:3">
      <c r="B40313" s="9"/>
      <c r="C40313" s="9"/>
    </row>
    <row r="40314" spans="2:3">
      <c r="B40314" s="9"/>
      <c r="C40314" s="9"/>
    </row>
    <row r="40315" spans="2:3">
      <c r="B40315" s="9"/>
      <c r="C40315" s="9"/>
    </row>
    <row r="40316" spans="2:3">
      <c r="B40316" s="9"/>
      <c r="C40316" s="9"/>
    </row>
    <row r="40317" spans="2:3">
      <c r="B40317" s="9"/>
      <c r="C40317" s="9"/>
    </row>
    <row r="40318" spans="2:3">
      <c r="B40318" s="9"/>
      <c r="C40318" s="9"/>
    </row>
    <row r="40319" spans="2:3">
      <c r="B40319" s="9"/>
      <c r="C40319" s="9"/>
    </row>
    <row r="40320" spans="2:3">
      <c r="B40320" s="9"/>
      <c r="C40320" s="9"/>
    </row>
    <row r="40321" spans="2:3">
      <c r="B40321" s="9"/>
      <c r="C40321" s="9"/>
    </row>
    <row r="40322" spans="2:3">
      <c r="B40322" s="9"/>
      <c r="C40322" s="9"/>
    </row>
    <row r="40323" spans="2:3">
      <c r="B40323" s="9"/>
      <c r="C40323" s="9"/>
    </row>
    <row r="40324" spans="2:3">
      <c r="B40324" s="9"/>
      <c r="C40324" s="9"/>
    </row>
    <row r="40325" spans="2:3">
      <c r="B40325" s="9"/>
      <c r="C40325" s="9"/>
    </row>
    <row r="40326" spans="2:3">
      <c r="B40326" s="9"/>
      <c r="C40326" s="9"/>
    </row>
    <row r="40327" spans="2:3">
      <c r="B40327" s="9"/>
      <c r="C40327" s="9"/>
    </row>
    <row r="40328" spans="2:3">
      <c r="B40328" s="9"/>
      <c r="C40328" s="9"/>
    </row>
    <row r="40329" spans="2:3">
      <c r="B40329" s="9"/>
      <c r="C40329" s="9"/>
    </row>
    <row r="40330" spans="2:3">
      <c r="B40330" s="9"/>
      <c r="C40330" s="9"/>
    </row>
    <row r="40331" spans="2:3">
      <c r="B40331" s="9"/>
      <c r="C40331" s="9"/>
    </row>
    <row r="40332" spans="2:3">
      <c r="B40332" s="9"/>
      <c r="C40332" s="9"/>
    </row>
    <row r="40333" spans="2:3">
      <c r="B40333" s="9"/>
      <c r="C40333" s="9"/>
    </row>
    <row r="40334" spans="2:3">
      <c r="B40334" s="9"/>
      <c r="C40334" s="9"/>
    </row>
    <row r="40335" spans="2:3">
      <c r="B40335" s="9"/>
      <c r="C40335" s="9"/>
    </row>
    <row r="40336" spans="2:3">
      <c r="B40336" s="9"/>
      <c r="C40336" s="9"/>
    </row>
    <row r="40337" spans="2:3">
      <c r="B40337" s="9"/>
      <c r="C40337" s="9"/>
    </row>
    <row r="40338" spans="2:3">
      <c r="B40338" s="9"/>
      <c r="C40338" s="9"/>
    </row>
    <row r="40339" spans="2:3">
      <c r="B40339" s="9"/>
      <c r="C40339" s="9"/>
    </row>
    <row r="40340" spans="2:3">
      <c r="B40340" s="9"/>
      <c r="C40340" s="9"/>
    </row>
    <row r="40341" spans="2:3">
      <c r="B40341" s="9"/>
      <c r="C40341" s="9"/>
    </row>
    <row r="40342" spans="2:3">
      <c r="B40342" s="9"/>
      <c r="C40342" s="9"/>
    </row>
    <row r="40343" spans="2:3">
      <c r="B40343" s="9"/>
      <c r="C40343" s="9"/>
    </row>
    <row r="40344" spans="2:3">
      <c r="B40344" s="9"/>
      <c r="C40344" s="9"/>
    </row>
    <row r="40345" spans="2:3">
      <c r="B40345" s="9"/>
      <c r="C40345" s="9"/>
    </row>
    <row r="40346" spans="2:3">
      <c r="B40346" s="9"/>
      <c r="C40346" s="9"/>
    </row>
    <row r="40347" spans="2:3">
      <c r="B40347" s="9"/>
      <c r="C40347" s="9"/>
    </row>
    <row r="40348" spans="2:3">
      <c r="B40348" s="9"/>
      <c r="C40348" s="9"/>
    </row>
    <row r="40349" spans="2:3">
      <c r="B40349" s="9"/>
      <c r="C40349" s="9"/>
    </row>
    <row r="40350" spans="2:3">
      <c r="B40350" s="9"/>
      <c r="C40350" s="9"/>
    </row>
    <row r="40351" spans="2:3">
      <c r="B40351" s="9"/>
      <c r="C40351" s="9"/>
    </row>
    <row r="40352" spans="2:3">
      <c r="B40352" s="9"/>
      <c r="C40352" s="9"/>
    </row>
    <row r="40353" spans="2:3">
      <c r="B40353" s="9"/>
      <c r="C40353" s="9"/>
    </row>
    <row r="40354" spans="2:3">
      <c r="B40354" s="9"/>
      <c r="C40354" s="9"/>
    </row>
    <row r="40355" spans="2:3">
      <c r="B40355" s="9"/>
      <c r="C40355" s="9"/>
    </row>
    <row r="40356" spans="2:3">
      <c r="B40356" s="9"/>
      <c r="C40356" s="9"/>
    </row>
    <row r="40357" spans="2:3">
      <c r="B40357" s="9"/>
      <c r="C40357" s="9"/>
    </row>
    <row r="40358" spans="2:3">
      <c r="B40358" s="9"/>
      <c r="C40358" s="9"/>
    </row>
    <row r="40359" spans="2:3">
      <c r="B40359" s="9"/>
      <c r="C40359" s="9"/>
    </row>
    <row r="40360" spans="2:3">
      <c r="B40360" s="9"/>
      <c r="C40360" s="9"/>
    </row>
    <row r="40361" spans="2:3">
      <c r="B40361" s="9"/>
      <c r="C40361" s="9"/>
    </row>
    <row r="40362" spans="2:3">
      <c r="B40362" s="9"/>
      <c r="C40362" s="9"/>
    </row>
    <row r="40363" spans="2:3">
      <c r="B40363" s="9"/>
      <c r="C40363" s="9"/>
    </row>
    <row r="40364" spans="2:3">
      <c r="B40364" s="9"/>
      <c r="C40364" s="9"/>
    </row>
    <row r="40365" spans="2:3">
      <c r="B40365" s="9"/>
      <c r="C40365" s="9"/>
    </row>
    <row r="40366" spans="2:3">
      <c r="B40366" s="9"/>
      <c r="C40366" s="9"/>
    </row>
    <row r="40367" spans="2:3">
      <c r="B40367" s="9"/>
      <c r="C40367" s="9"/>
    </row>
    <row r="40368" spans="2:3">
      <c r="B40368" s="9"/>
      <c r="C40368" s="9"/>
    </row>
    <row r="40369" spans="2:3">
      <c r="B40369" s="9"/>
      <c r="C40369" s="9"/>
    </row>
    <row r="40370" spans="2:3">
      <c r="B40370" s="9"/>
      <c r="C40370" s="9"/>
    </row>
    <row r="40371" spans="2:3">
      <c r="B40371" s="9"/>
      <c r="C40371" s="9"/>
    </row>
    <row r="40372" spans="2:3">
      <c r="B40372" s="9"/>
      <c r="C40372" s="9"/>
    </row>
    <row r="40373" spans="2:3">
      <c r="B40373" s="9"/>
      <c r="C40373" s="9"/>
    </row>
    <row r="40374" spans="2:3">
      <c r="B40374" s="9"/>
      <c r="C40374" s="9"/>
    </row>
    <row r="40375" spans="2:3">
      <c r="B40375" s="9"/>
      <c r="C40375" s="9"/>
    </row>
    <row r="40376" spans="2:3">
      <c r="B40376" s="9"/>
      <c r="C40376" s="9"/>
    </row>
    <row r="40377" spans="2:3">
      <c r="B40377" s="9"/>
      <c r="C40377" s="9"/>
    </row>
    <row r="40378" spans="2:3">
      <c r="B40378" s="9"/>
      <c r="C40378" s="9"/>
    </row>
    <row r="40379" spans="2:3">
      <c r="B40379" s="9"/>
      <c r="C40379" s="9"/>
    </row>
    <row r="40380" spans="2:3">
      <c r="B40380" s="9"/>
      <c r="C40380" s="9"/>
    </row>
    <row r="40381" spans="2:3">
      <c r="B40381" s="9"/>
      <c r="C40381" s="9"/>
    </row>
    <row r="40382" spans="2:3">
      <c r="B40382" s="9"/>
      <c r="C40382" s="9"/>
    </row>
    <row r="40383" spans="2:3">
      <c r="B40383" s="9"/>
      <c r="C40383" s="9"/>
    </row>
    <row r="40384" spans="2:3">
      <c r="B40384" s="9"/>
      <c r="C40384" s="9"/>
    </row>
    <row r="40385" spans="2:3">
      <c r="B40385" s="9"/>
      <c r="C40385" s="9"/>
    </row>
    <row r="40386" spans="2:3">
      <c r="B40386" s="9"/>
      <c r="C40386" s="9"/>
    </row>
    <row r="40387" spans="2:3">
      <c r="B40387" s="9"/>
      <c r="C40387" s="9"/>
    </row>
    <row r="40388" spans="2:3">
      <c r="B40388" s="9"/>
      <c r="C40388" s="9"/>
    </row>
    <row r="40389" spans="2:3">
      <c r="B40389" s="9"/>
      <c r="C40389" s="9"/>
    </row>
    <row r="40390" spans="2:3">
      <c r="B40390" s="9"/>
      <c r="C40390" s="9"/>
    </row>
    <row r="40391" spans="2:3">
      <c r="B40391" s="9"/>
      <c r="C40391" s="9"/>
    </row>
    <row r="40392" spans="2:3">
      <c r="B40392" s="9"/>
      <c r="C40392" s="9"/>
    </row>
    <row r="40393" spans="2:3">
      <c r="B40393" s="9"/>
      <c r="C40393" s="9"/>
    </row>
    <row r="40394" spans="2:3">
      <c r="B40394" s="9"/>
      <c r="C40394" s="9"/>
    </row>
    <row r="40395" spans="2:3">
      <c r="B40395" s="9"/>
      <c r="C40395" s="9"/>
    </row>
    <row r="40396" spans="2:3">
      <c r="B40396" s="9"/>
      <c r="C40396" s="9"/>
    </row>
    <row r="40397" spans="2:3">
      <c r="B40397" s="9"/>
      <c r="C40397" s="9"/>
    </row>
    <row r="40398" spans="2:3">
      <c r="B40398" s="9"/>
      <c r="C40398" s="9"/>
    </row>
    <row r="40399" spans="2:3">
      <c r="B40399" s="9"/>
      <c r="C40399" s="9"/>
    </row>
    <row r="40400" spans="2:3">
      <c r="B40400" s="9"/>
      <c r="C40400" s="9"/>
    </row>
    <row r="40401" spans="2:3">
      <c r="B40401" s="9"/>
      <c r="C40401" s="9"/>
    </row>
    <row r="40402" spans="2:3">
      <c r="B40402" s="9"/>
      <c r="C40402" s="9"/>
    </row>
    <row r="40403" spans="2:3">
      <c r="B40403" s="9"/>
      <c r="C40403" s="9"/>
    </row>
    <row r="40404" spans="2:3">
      <c r="B40404" s="9"/>
      <c r="C40404" s="9"/>
    </row>
    <row r="40405" spans="2:3">
      <c r="B40405" s="9"/>
      <c r="C40405" s="9"/>
    </row>
    <row r="40406" spans="2:3">
      <c r="B40406" s="9"/>
      <c r="C40406" s="9"/>
    </row>
    <row r="40407" spans="2:3">
      <c r="B40407" s="9"/>
      <c r="C40407" s="9"/>
    </row>
    <row r="40408" spans="2:3">
      <c r="B40408" s="9"/>
      <c r="C40408" s="9"/>
    </row>
    <row r="40409" spans="2:3">
      <c r="B40409" s="9"/>
      <c r="C40409" s="9"/>
    </row>
    <row r="40410" spans="2:3">
      <c r="B40410" s="9"/>
      <c r="C40410" s="9"/>
    </row>
    <row r="40411" spans="2:3">
      <c r="B40411" s="9"/>
      <c r="C40411" s="9"/>
    </row>
    <row r="40412" spans="2:3">
      <c r="B40412" s="9"/>
      <c r="C40412" s="9"/>
    </row>
    <row r="40413" spans="2:3">
      <c r="B40413" s="9"/>
      <c r="C40413" s="9"/>
    </row>
    <row r="40414" spans="2:3">
      <c r="B40414" s="9"/>
      <c r="C40414" s="9"/>
    </row>
    <row r="40415" spans="2:3">
      <c r="B40415" s="9"/>
      <c r="C40415" s="9"/>
    </row>
    <row r="40416" spans="2:3">
      <c r="B40416" s="9"/>
      <c r="C40416" s="9"/>
    </row>
    <row r="40417" spans="2:3">
      <c r="B40417" s="9"/>
      <c r="C40417" s="9"/>
    </row>
    <row r="40418" spans="2:3">
      <c r="B40418" s="9"/>
      <c r="C40418" s="9"/>
    </row>
    <row r="40419" spans="2:3">
      <c r="B40419" s="9"/>
      <c r="C40419" s="9"/>
    </row>
    <row r="40420" spans="2:3">
      <c r="B40420" s="9"/>
      <c r="C40420" s="9"/>
    </row>
    <row r="40421" spans="2:3">
      <c r="B40421" s="9"/>
      <c r="C40421" s="9"/>
    </row>
    <row r="40422" spans="2:3">
      <c r="B40422" s="9"/>
      <c r="C40422" s="9"/>
    </row>
    <row r="40423" spans="2:3">
      <c r="B40423" s="9"/>
      <c r="C40423" s="9"/>
    </row>
    <row r="40424" spans="2:3">
      <c r="B40424" s="9"/>
      <c r="C40424" s="9"/>
    </row>
    <row r="40425" spans="2:3">
      <c r="B40425" s="9"/>
      <c r="C40425" s="9"/>
    </row>
    <row r="40426" spans="2:3">
      <c r="B40426" s="9"/>
      <c r="C40426" s="9"/>
    </row>
    <row r="40427" spans="2:3">
      <c r="B40427" s="9"/>
      <c r="C40427" s="9"/>
    </row>
    <row r="40428" spans="2:3">
      <c r="B40428" s="9"/>
      <c r="C40428" s="9"/>
    </row>
    <row r="40429" spans="2:3">
      <c r="B40429" s="9"/>
      <c r="C40429" s="9"/>
    </row>
    <row r="40430" spans="2:3">
      <c r="B40430" s="9"/>
      <c r="C40430" s="9"/>
    </row>
    <row r="40431" spans="2:3">
      <c r="B40431" s="9"/>
      <c r="C40431" s="9"/>
    </row>
    <row r="40432" spans="2:3">
      <c r="B40432" s="9"/>
      <c r="C40432" s="9"/>
    </row>
    <row r="40433" spans="2:3">
      <c r="B40433" s="9"/>
      <c r="C40433" s="9"/>
    </row>
    <row r="40434" spans="2:3">
      <c r="B40434" s="9"/>
      <c r="C40434" s="9"/>
    </row>
    <row r="40435" spans="2:3">
      <c r="B40435" s="9"/>
      <c r="C40435" s="9"/>
    </row>
    <row r="40436" spans="2:3">
      <c r="B40436" s="9"/>
      <c r="C40436" s="9"/>
    </row>
    <row r="40437" spans="2:3">
      <c r="B40437" s="9"/>
      <c r="C40437" s="9"/>
    </row>
    <row r="40438" spans="2:3">
      <c r="B40438" s="9"/>
      <c r="C40438" s="9"/>
    </row>
    <row r="40439" spans="2:3">
      <c r="B40439" s="9"/>
      <c r="C40439" s="9"/>
    </row>
    <row r="40440" spans="2:3">
      <c r="B40440" s="9"/>
      <c r="C40440" s="9"/>
    </row>
    <row r="40441" spans="2:3">
      <c r="B40441" s="9"/>
      <c r="C40441" s="9"/>
    </row>
    <row r="40442" spans="2:3">
      <c r="B40442" s="9"/>
      <c r="C40442" s="9"/>
    </row>
    <row r="40443" spans="2:3">
      <c r="B40443" s="9"/>
      <c r="C40443" s="9"/>
    </row>
    <row r="40444" spans="2:3">
      <c r="B40444" s="9"/>
      <c r="C40444" s="9"/>
    </row>
    <row r="40445" spans="2:3">
      <c r="B40445" s="9"/>
      <c r="C40445" s="9"/>
    </row>
    <row r="40446" spans="2:3">
      <c r="B40446" s="9"/>
      <c r="C40446" s="9"/>
    </row>
    <row r="40447" spans="2:3">
      <c r="B40447" s="9"/>
      <c r="C40447" s="9"/>
    </row>
    <row r="40448" spans="2:3">
      <c r="B40448" s="9"/>
      <c r="C40448" s="9"/>
    </row>
    <row r="40449" spans="2:3">
      <c r="B40449" s="9"/>
      <c r="C40449" s="9"/>
    </row>
    <row r="40450" spans="2:3">
      <c r="B40450" s="9"/>
      <c r="C40450" s="9"/>
    </row>
    <row r="40451" spans="2:3">
      <c r="B40451" s="9"/>
      <c r="C40451" s="9"/>
    </row>
    <row r="40452" spans="2:3">
      <c r="B40452" s="9"/>
      <c r="C40452" s="9"/>
    </row>
    <row r="40453" spans="2:3">
      <c r="B40453" s="9"/>
      <c r="C40453" s="9"/>
    </row>
    <row r="40454" spans="2:3">
      <c r="B40454" s="9"/>
      <c r="C40454" s="9"/>
    </row>
    <row r="40455" spans="2:3">
      <c r="B40455" s="9"/>
      <c r="C40455" s="9"/>
    </row>
    <row r="40456" spans="2:3">
      <c r="B40456" s="9"/>
      <c r="C40456" s="9"/>
    </row>
    <row r="40457" spans="2:3">
      <c r="B40457" s="9"/>
      <c r="C40457" s="9"/>
    </row>
    <row r="40458" spans="2:3">
      <c r="B40458" s="9"/>
      <c r="C40458" s="9"/>
    </row>
    <row r="40459" spans="2:3">
      <c r="B40459" s="9"/>
      <c r="C40459" s="9"/>
    </row>
    <row r="40460" spans="2:3">
      <c r="B40460" s="9"/>
      <c r="C40460" s="9"/>
    </row>
    <row r="40461" spans="2:3">
      <c r="B40461" s="9"/>
      <c r="C40461" s="9"/>
    </row>
    <row r="40462" spans="2:3">
      <c r="B40462" s="9"/>
      <c r="C40462" s="9"/>
    </row>
    <row r="40463" spans="2:3">
      <c r="B40463" s="9"/>
      <c r="C40463" s="9"/>
    </row>
    <row r="40464" spans="2:3">
      <c r="B40464" s="9"/>
      <c r="C40464" s="9"/>
    </row>
    <row r="40465" spans="2:3">
      <c r="B40465" s="9"/>
      <c r="C40465" s="9"/>
    </row>
    <row r="40466" spans="2:3">
      <c r="B40466" s="9"/>
      <c r="C40466" s="9"/>
    </row>
    <row r="40467" spans="2:3">
      <c r="B40467" s="9"/>
      <c r="C40467" s="9"/>
    </row>
    <row r="40468" spans="2:3">
      <c r="B40468" s="9"/>
      <c r="C40468" s="9"/>
    </row>
    <row r="40469" spans="2:3">
      <c r="B40469" s="9"/>
      <c r="C40469" s="9"/>
    </row>
    <row r="40470" spans="2:3">
      <c r="B40470" s="9"/>
      <c r="C40470" s="9"/>
    </row>
    <row r="40471" spans="2:3">
      <c r="B40471" s="9"/>
      <c r="C40471" s="9"/>
    </row>
    <row r="40472" spans="2:3">
      <c r="B40472" s="9"/>
      <c r="C40472" s="9"/>
    </row>
    <row r="40473" spans="2:3">
      <c r="B40473" s="9"/>
      <c r="C40473" s="9"/>
    </row>
    <row r="40474" spans="2:3">
      <c r="B40474" s="9"/>
      <c r="C40474" s="9"/>
    </row>
    <row r="40475" spans="2:3">
      <c r="B40475" s="9"/>
      <c r="C40475" s="9"/>
    </row>
    <row r="40476" spans="2:3">
      <c r="B40476" s="9"/>
      <c r="C40476" s="9"/>
    </row>
    <row r="40477" spans="2:3">
      <c r="B40477" s="9"/>
      <c r="C40477" s="9"/>
    </row>
    <row r="40478" spans="2:3">
      <c r="B40478" s="9"/>
      <c r="C40478" s="9"/>
    </row>
    <row r="40479" spans="2:3">
      <c r="B40479" s="9"/>
      <c r="C40479" s="9"/>
    </row>
    <row r="40480" spans="2:3">
      <c r="B40480" s="9"/>
      <c r="C40480" s="9"/>
    </row>
    <row r="40481" spans="2:3">
      <c r="B40481" s="9"/>
      <c r="C40481" s="9"/>
    </row>
    <row r="40482" spans="2:3">
      <c r="B40482" s="9"/>
      <c r="C40482" s="9"/>
    </row>
    <row r="40483" spans="2:3">
      <c r="B40483" s="9"/>
      <c r="C40483" s="9"/>
    </row>
    <row r="40484" spans="2:3">
      <c r="B40484" s="9"/>
      <c r="C40484" s="9"/>
    </row>
    <row r="40485" spans="2:3">
      <c r="B40485" s="9"/>
      <c r="C40485" s="9"/>
    </row>
    <row r="40486" spans="2:3">
      <c r="B40486" s="9"/>
      <c r="C40486" s="9"/>
    </row>
    <row r="40487" spans="2:3">
      <c r="B40487" s="9"/>
      <c r="C40487" s="9"/>
    </row>
    <row r="40488" spans="2:3">
      <c r="B40488" s="9"/>
      <c r="C40488" s="9"/>
    </row>
    <row r="40489" spans="2:3">
      <c r="B40489" s="9"/>
      <c r="C40489" s="9"/>
    </row>
    <row r="40490" spans="2:3">
      <c r="B40490" s="9"/>
      <c r="C40490" s="9"/>
    </row>
    <row r="40491" spans="2:3">
      <c r="B40491" s="9"/>
      <c r="C40491" s="9"/>
    </row>
    <row r="40492" spans="2:3">
      <c r="B40492" s="9"/>
      <c r="C40492" s="9"/>
    </row>
    <row r="40493" spans="2:3">
      <c r="B40493" s="9"/>
      <c r="C40493" s="9"/>
    </row>
    <row r="40494" spans="2:3">
      <c r="B40494" s="9"/>
      <c r="C40494" s="9"/>
    </row>
    <row r="40495" spans="2:3">
      <c r="B40495" s="9"/>
      <c r="C40495" s="9"/>
    </row>
    <row r="40496" spans="2:3">
      <c r="B40496" s="9"/>
      <c r="C40496" s="9"/>
    </row>
    <row r="40497" spans="2:3">
      <c r="B40497" s="9"/>
      <c r="C40497" s="9"/>
    </row>
    <row r="40498" spans="2:3">
      <c r="B40498" s="9"/>
      <c r="C40498" s="9"/>
    </row>
    <row r="40499" spans="2:3">
      <c r="B40499" s="9"/>
      <c r="C40499" s="9"/>
    </row>
    <row r="40500" spans="2:3">
      <c r="B40500" s="9"/>
      <c r="C40500" s="9"/>
    </row>
    <row r="40501" spans="2:3">
      <c r="B40501" s="9"/>
      <c r="C40501" s="9"/>
    </row>
    <row r="40502" spans="2:3">
      <c r="B40502" s="9"/>
      <c r="C40502" s="9"/>
    </row>
    <row r="40503" spans="2:3">
      <c r="B40503" s="9"/>
      <c r="C40503" s="9"/>
    </row>
    <row r="40504" spans="2:3">
      <c r="B40504" s="9"/>
      <c r="C40504" s="9"/>
    </row>
    <row r="40505" spans="2:3">
      <c r="B40505" s="9"/>
      <c r="C40505" s="9"/>
    </row>
    <row r="40506" spans="2:3">
      <c r="B40506" s="9"/>
      <c r="C40506" s="9"/>
    </row>
    <row r="40507" spans="2:3">
      <c r="B40507" s="9"/>
      <c r="C40507" s="9"/>
    </row>
    <row r="40508" spans="2:3">
      <c r="B40508" s="9"/>
      <c r="C40508" s="9"/>
    </row>
    <row r="40509" spans="2:3">
      <c r="B40509" s="9"/>
      <c r="C40509" s="9"/>
    </row>
    <row r="40510" spans="2:3">
      <c r="B40510" s="9"/>
      <c r="C40510" s="9"/>
    </row>
    <row r="40511" spans="2:3">
      <c r="B40511" s="9"/>
      <c r="C40511" s="9"/>
    </row>
    <row r="40512" spans="2:3">
      <c r="B40512" s="9"/>
      <c r="C40512" s="9"/>
    </row>
    <row r="40513" spans="2:3">
      <c r="B40513" s="9"/>
      <c r="C40513" s="9"/>
    </row>
    <row r="40514" spans="2:3">
      <c r="B40514" s="9"/>
      <c r="C40514" s="9"/>
    </row>
    <row r="40515" spans="2:3">
      <c r="B40515" s="9"/>
      <c r="C40515" s="9"/>
    </row>
    <row r="40516" spans="2:3">
      <c r="B40516" s="9"/>
      <c r="C40516" s="9"/>
    </row>
    <row r="40517" spans="2:3">
      <c r="B40517" s="9"/>
      <c r="C40517" s="9"/>
    </row>
    <row r="40518" spans="2:3">
      <c r="B40518" s="9"/>
      <c r="C40518" s="9"/>
    </row>
    <row r="40519" spans="2:3">
      <c r="B40519" s="9"/>
      <c r="C40519" s="9"/>
    </row>
    <row r="40520" spans="2:3">
      <c r="B40520" s="9"/>
      <c r="C40520" s="9"/>
    </row>
    <row r="40521" spans="2:3">
      <c r="B40521" s="9"/>
      <c r="C40521" s="9"/>
    </row>
    <row r="40522" spans="2:3">
      <c r="B40522" s="9"/>
      <c r="C40522" s="9"/>
    </row>
    <row r="40523" spans="2:3">
      <c r="B40523" s="9"/>
      <c r="C40523" s="9"/>
    </row>
    <row r="40524" spans="2:3">
      <c r="B40524" s="9"/>
      <c r="C40524" s="9"/>
    </row>
    <row r="40525" spans="2:3">
      <c r="B40525" s="9"/>
      <c r="C40525" s="9"/>
    </row>
    <row r="40526" spans="2:3">
      <c r="B40526" s="9"/>
      <c r="C40526" s="9"/>
    </row>
    <row r="40527" spans="2:3">
      <c r="B40527" s="9"/>
      <c r="C40527" s="9"/>
    </row>
    <row r="40528" spans="2:3">
      <c r="B40528" s="9"/>
      <c r="C40528" s="9"/>
    </row>
    <row r="40529" spans="2:3">
      <c r="B40529" s="9"/>
      <c r="C40529" s="9"/>
    </row>
    <row r="40530" spans="2:3">
      <c r="B40530" s="9"/>
      <c r="C40530" s="9"/>
    </row>
    <row r="40531" spans="2:3">
      <c r="B40531" s="9"/>
      <c r="C40531" s="9"/>
    </row>
    <row r="40532" spans="2:3">
      <c r="B40532" s="9"/>
      <c r="C40532" s="9"/>
    </row>
    <row r="40533" spans="2:3">
      <c r="B40533" s="9"/>
      <c r="C40533" s="9"/>
    </row>
    <row r="40534" spans="2:3">
      <c r="B40534" s="9"/>
      <c r="C40534" s="9"/>
    </row>
    <row r="40535" spans="2:3">
      <c r="B40535" s="9"/>
      <c r="C40535" s="9"/>
    </row>
    <row r="40536" spans="2:3">
      <c r="B40536" s="9"/>
      <c r="C40536" s="9"/>
    </row>
    <row r="40537" spans="2:3">
      <c r="B40537" s="9"/>
      <c r="C40537" s="9"/>
    </row>
    <row r="40538" spans="2:3">
      <c r="B40538" s="9"/>
      <c r="C40538" s="9"/>
    </row>
    <row r="40539" spans="2:3">
      <c r="B40539" s="9"/>
      <c r="C40539" s="9"/>
    </row>
    <row r="40540" spans="2:3">
      <c r="B40540" s="9"/>
      <c r="C40540" s="9"/>
    </row>
    <row r="40541" spans="2:3">
      <c r="B40541" s="9"/>
      <c r="C40541" s="9"/>
    </row>
    <row r="40542" spans="2:3">
      <c r="B40542" s="9"/>
      <c r="C40542" s="9"/>
    </row>
    <row r="40543" spans="2:3">
      <c r="B40543" s="9"/>
      <c r="C40543" s="9"/>
    </row>
    <row r="40544" spans="2:3">
      <c r="B40544" s="9"/>
      <c r="C40544" s="9"/>
    </row>
    <row r="40545" spans="2:3">
      <c r="B40545" s="9"/>
      <c r="C40545" s="9"/>
    </row>
    <row r="40546" spans="2:3">
      <c r="B40546" s="9"/>
      <c r="C40546" s="9"/>
    </row>
    <row r="40547" spans="2:3">
      <c r="B40547" s="9"/>
      <c r="C40547" s="9"/>
    </row>
    <row r="40548" spans="2:3">
      <c r="B40548" s="9"/>
      <c r="C40548" s="9"/>
    </row>
    <row r="40549" spans="2:3">
      <c r="B40549" s="9"/>
      <c r="C40549" s="9"/>
    </row>
    <row r="40550" spans="2:3">
      <c r="B40550" s="9"/>
      <c r="C40550" s="9"/>
    </row>
    <row r="40551" spans="2:3">
      <c r="B40551" s="9"/>
      <c r="C40551" s="9"/>
    </row>
    <row r="40552" spans="2:3">
      <c r="B40552" s="9"/>
      <c r="C40552" s="9"/>
    </row>
    <row r="40553" spans="2:3">
      <c r="B40553" s="9"/>
      <c r="C40553" s="9"/>
    </row>
    <row r="40554" spans="2:3">
      <c r="B40554" s="9"/>
      <c r="C40554" s="9"/>
    </row>
    <row r="40555" spans="2:3">
      <c r="B40555" s="9"/>
      <c r="C40555" s="9"/>
    </row>
    <row r="40556" spans="2:3">
      <c r="B40556" s="9"/>
      <c r="C40556" s="9"/>
    </row>
    <row r="40557" spans="2:3">
      <c r="B40557" s="9"/>
      <c r="C40557" s="9"/>
    </row>
    <row r="40558" spans="2:3">
      <c r="B40558" s="9"/>
      <c r="C40558" s="9"/>
    </row>
    <row r="40559" spans="2:3">
      <c r="B40559" s="9"/>
      <c r="C40559" s="9"/>
    </row>
    <row r="40560" spans="2:3">
      <c r="B40560" s="9"/>
      <c r="C40560" s="9"/>
    </row>
    <row r="40561" spans="2:3">
      <c r="B40561" s="9"/>
      <c r="C40561" s="9"/>
    </row>
    <row r="40562" spans="2:3">
      <c r="B40562" s="9"/>
      <c r="C40562" s="9"/>
    </row>
    <row r="40563" spans="2:3">
      <c r="B40563" s="9"/>
      <c r="C40563" s="9"/>
    </row>
    <row r="40564" spans="2:3">
      <c r="B40564" s="9"/>
      <c r="C40564" s="9"/>
    </row>
    <row r="40565" spans="2:3">
      <c r="B40565" s="9"/>
      <c r="C40565" s="9"/>
    </row>
    <row r="40566" spans="2:3">
      <c r="B40566" s="9"/>
      <c r="C40566" s="9"/>
    </row>
    <row r="40567" spans="2:3">
      <c r="B40567" s="9"/>
      <c r="C40567" s="9"/>
    </row>
    <row r="40568" spans="2:3">
      <c r="B40568" s="9"/>
      <c r="C40568" s="9"/>
    </row>
    <row r="40569" spans="2:3">
      <c r="B40569" s="9"/>
      <c r="C40569" s="9"/>
    </row>
    <row r="40570" spans="2:3">
      <c r="B40570" s="9"/>
      <c r="C40570" s="9"/>
    </row>
    <row r="40571" spans="2:3">
      <c r="B40571" s="9"/>
      <c r="C40571" s="9"/>
    </row>
    <row r="40572" spans="2:3">
      <c r="B40572" s="9"/>
      <c r="C40572" s="9"/>
    </row>
    <row r="40573" spans="2:3">
      <c r="B40573" s="9"/>
      <c r="C40573" s="9"/>
    </row>
    <row r="40574" spans="2:3">
      <c r="B40574" s="9"/>
      <c r="C40574" s="9"/>
    </row>
    <row r="40575" spans="2:3">
      <c r="B40575" s="9"/>
      <c r="C40575" s="9"/>
    </row>
    <row r="40576" spans="2:3">
      <c r="B40576" s="9"/>
      <c r="C40576" s="9"/>
    </row>
    <row r="40577" spans="2:3">
      <c r="B40577" s="9"/>
      <c r="C40577" s="9"/>
    </row>
    <row r="40578" spans="2:3">
      <c r="B40578" s="9"/>
      <c r="C40578" s="9"/>
    </row>
    <row r="40579" spans="2:3">
      <c r="B40579" s="9"/>
      <c r="C40579" s="9"/>
    </row>
    <row r="40580" spans="2:3">
      <c r="B40580" s="9"/>
      <c r="C40580" s="9"/>
    </row>
    <row r="40581" spans="2:3">
      <c r="B40581" s="9"/>
      <c r="C40581" s="9"/>
    </row>
    <row r="40582" spans="2:3">
      <c r="B40582" s="9"/>
      <c r="C40582" s="9"/>
    </row>
    <row r="40583" spans="2:3">
      <c r="B40583" s="9"/>
      <c r="C40583" s="9"/>
    </row>
    <row r="40584" spans="2:3">
      <c r="B40584" s="9"/>
      <c r="C40584" s="9"/>
    </row>
    <row r="40585" spans="2:3">
      <c r="B40585" s="9"/>
      <c r="C40585" s="9"/>
    </row>
    <row r="40586" spans="2:3">
      <c r="B40586" s="9"/>
      <c r="C40586" s="9"/>
    </row>
    <row r="40587" spans="2:3">
      <c r="B40587" s="9"/>
      <c r="C40587" s="9"/>
    </row>
    <row r="40588" spans="2:3">
      <c r="B40588" s="9"/>
      <c r="C40588" s="9"/>
    </row>
    <row r="40589" spans="2:3">
      <c r="B40589" s="9"/>
      <c r="C40589" s="9"/>
    </row>
    <row r="40590" spans="2:3">
      <c r="B40590" s="9"/>
      <c r="C40590" s="9"/>
    </row>
    <row r="40591" spans="2:3">
      <c r="B40591" s="9"/>
      <c r="C40591" s="9"/>
    </row>
    <row r="40592" spans="2:3">
      <c r="B40592" s="9"/>
      <c r="C40592" s="9"/>
    </row>
    <row r="40593" spans="2:3">
      <c r="B40593" s="9"/>
      <c r="C40593" s="9"/>
    </row>
    <row r="40594" spans="2:3">
      <c r="B40594" s="9"/>
      <c r="C40594" s="9"/>
    </row>
    <row r="40595" spans="2:3">
      <c r="B40595" s="9"/>
      <c r="C40595" s="9"/>
    </row>
    <row r="40596" spans="2:3">
      <c r="B40596" s="9"/>
      <c r="C40596" s="9"/>
    </row>
    <row r="40597" spans="2:3">
      <c r="B40597" s="9"/>
      <c r="C40597" s="9"/>
    </row>
    <row r="40598" spans="2:3">
      <c r="B40598" s="9"/>
      <c r="C40598" s="9"/>
    </row>
    <row r="40599" spans="2:3">
      <c r="B40599" s="9"/>
      <c r="C40599" s="9"/>
    </row>
    <row r="40600" spans="2:3">
      <c r="B40600" s="9"/>
      <c r="C40600" s="9"/>
    </row>
    <row r="40601" spans="2:3">
      <c r="B40601" s="9"/>
      <c r="C40601" s="9"/>
    </row>
    <row r="40602" spans="2:3">
      <c r="B40602" s="9"/>
      <c r="C40602" s="9"/>
    </row>
    <row r="40603" spans="2:3">
      <c r="B40603" s="9"/>
      <c r="C40603" s="9"/>
    </row>
    <row r="40604" spans="2:3">
      <c r="B40604" s="9"/>
      <c r="C40604" s="9"/>
    </row>
    <row r="40605" spans="2:3">
      <c r="B40605" s="9"/>
      <c r="C40605" s="9"/>
    </row>
    <row r="40606" spans="2:3">
      <c r="B40606" s="9"/>
      <c r="C40606" s="9"/>
    </row>
    <row r="40607" spans="2:3">
      <c r="B40607" s="9"/>
      <c r="C40607" s="9"/>
    </row>
    <row r="40608" spans="2:3">
      <c r="B40608" s="9"/>
      <c r="C40608" s="9"/>
    </row>
    <row r="40609" spans="2:3">
      <c r="B40609" s="9"/>
      <c r="C40609" s="9"/>
    </row>
    <row r="40610" spans="2:3">
      <c r="B40610" s="9"/>
      <c r="C40610" s="9"/>
    </row>
    <row r="40611" spans="2:3">
      <c r="B40611" s="9"/>
      <c r="C40611" s="9"/>
    </row>
    <row r="40612" spans="2:3">
      <c r="B40612" s="9"/>
      <c r="C40612" s="9"/>
    </row>
    <row r="40613" spans="2:3">
      <c r="B40613" s="9"/>
      <c r="C40613" s="9"/>
    </row>
    <row r="40614" spans="2:3">
      <c r="B40614" s="9"/>
      <c r="C40614" s="9"/>
    </row>
    <row r="40615" spans="2:3">
      <c r="B40615" s="9"/>
      <c r="C40615" s="9"/>
    </row>
    <row r="40616" spans="2:3">
      <c r="B40616" s="9"/>
      <c r="C40616" s="9"/>
    </row>
    <row r="40617" spans="2:3">
      <c r="B40617" s="9"/>
      <c r="C40617" s="9"/>
    </row>
    <row r="40618" spans="2:3">
      <c r="B40618" s="9"/>
      <c r="C40618" s="9"/>
    </row>
    <row r="40619" spans="2:3">
      <c r="B40619" s="9"/>
      <c r="C40619" s="9"/>
    </row>
    <row r="40620" spans="2:3">
      <c r="B40620" s="9"/>
      <c r="C40620" s="9"/>
    </row>
    <row r="40621" spans="2:3">
      <c r="B40621" s="9"/>
      <c r="C40621" s="9"/>
    </row>
    <row r="40622" spans="2:3">
      <c r="B40622" s="9"/>
      <c r="C40622" s="9"/>
    </row>
    <row r="40623" spans="2:3">
      <c r="B40623" s="9"/>
      <c r="C40623" s="9"/>
    </row>
    <row r="40624" spans="2:3">
      <c r="B40624" s="9"/>
      <c r="C40624" s="9"/>
    </row>
    <row r="40625" spans="2:3">
      <c r="B40625" s="9"/>
      <c r="C40625" s="9"/>
    </row>
    <row r="40626" spans="2:3">
      <c r="B40626" s="9"/>
      <c r="C40626" s="9"/>
    </row>
    <row r="40627" spans="2:3">
      <c r="B40627" s="9"/>
      <c r="C40627" s="9"/>
    </row>
    <row r="40628" spans="2:3">
      <c r="B40628" s="9"/>
      <c r="C40628" s="9"/>
    </row>
    <row r="40629" spans="2:3">
      <c r="B40629" s="9"/>
      <c r="C40629" s="9"/>
    </row>
    <row r="40630" spans="2:3">
      <c r="B40630" s="9"/>
      <c r="C40630" s="9"/>
    </row>
    <row r="40631" spans="2:3">
      <c r="B40631" s="9"/>
      <c r="C40631" s="9"/>
    </row>
    <row r="40632" spans="2:3">
      <c r="B40632" s="9"/>
      <c r="C40632" s="9"/>
    </row>
    <row r="40633" spans="2:3">
      <c r="B40633" s="9"/>
      <c r="C40633" s="9"/>
    </row>
    <row r="40634" spans="2:3">
      <c r="B40634" s="9"/>
      <c r="C40634" s="9"/>
    </row>
    <row r="40635" spans="2:3">
      <c r="B40635" s="9"/>
      <c r="C40635" s="9"/>
    </row>
    <row r="40636" spans="2:3">
      <c r="B40636" s="9"/>
      <c r="C40636" s="9"/>
    </row>
    <row r="40637" spans="2:3">
      <c r="B40637" s="9"/>
      <c r="C40637" s="9"/>
    </row>
    <row r="40638" spans="2:3">
      <c r="B40638" s="9"/>
      <c r="C40638" s="9"/>
    </row>
    <row r="40639" spans="2:3">
      <c r="B40639" s="9"/>
      <c r="C40639" s="9"/>
    </row>
    <row r="40640" spans="2:3">
      <c r="B40640" s="9"/>
      <c r="C40640" s="9"/>
    </row>
    <row r="40641" spans="2:3">
      <c r="B40641" s="9"/>
      <c r="C40641" s="9"/>
    </row>
    <row r="40642" spans="2:3">
      <c r="B40642" s="9"/>
      <c r="C40642" s="9"/>
    </row>
    <row r="40643" spans="2:3">
      <c r="B40643" s="9"/>
      <c r="C40643" s="9"/>
    </row>
    <row r="40644" spans="2:3">
      <c r="B40644" s="9"/>
      <c r="C40644" s="9"/>
    </row>
    <row r="40645" spans="2:3">
      <c r="B40645" s="9"/>
      <c r="C40645" s="9"/>
    </row>
    <row r="40646" spans="2:3">
      <c r="B40646" s="9"/>
      <c r="C40646" s="9"/>
    </row>
    <row r="40647" spans="2:3">
      <c r="B40647" s="9"/>
      <c r="C40647" s="9"/>
    </row>
    <row r="40648" spans="2:3">
      <c r="B40648" s="9"/>
      <c r="C40648" s="9"/>
    </row>
    <row r="40649" spans="2:3">
      <c r="B40649" s="9"/>
      <c r="C40649" s="9"/>
    </row>
    <row r="40650" spans="2:3">
      <c r="B40650" s="9"/>
      <c r="C40650" s="9"/>
    </row>
    <row r="40651" spans="2:3">
      <c r="B40651" s="9"/>
      <c r="C40651" s="9"/>
    </row>
    <row r="40652" spans="2:3">
      <c r="B40652" s="9"/>
      <c r="C40652" s="9"/>
    </row>
    <row r="40653" spans="2:3">
      <c r="B40653" s="9"/>
      <c r="C40653" s="9"/>
    </row>
    <row r="40654" spans="2:3">
      <c r="B40654" s="9"/>
      <c r="C40654" s="9"/>
    </row>
    <row r="40655" spans="2:3">
      <c r="B40655" s="9"/>
      <c r="C40655" s="9"/>
    </row>
    <row r="40656" spans="2:3">
      <c r="B40656" s="9"/>
      <c r="C40656" s="9"/>
    </row>
    <row r="40657" spans="2:3">
      <c r="B40657" s="9"/>
      <c r="C40657" s="9"/>
    </row>
    <row r="40658" spans="2:3">
      <c r="B40658" s="9"/>
      <c r="C40658" s="9"/>
    </row>
    <row r="40659" spans="2:3">
      <c r="B40659" s="9"/>
      <c r="C40659" s="9"/>
    </row>
    <row r="40660" spans="2:3">
      <c r="B40660" s="9"/>
      <c r="C40660" s="9"/>
    </row>
    <row r="40661" spans="2:3">
      <c r="B40661" s="9"/>
      <c r="C40661" s="9"/>
    </row>
    <row r="40662" spans="2:3">
      <c r="B40662" s="9"/>
      <c r="C40662" s="9"/>
    </row>
    <row r="40663" spans="2:3">
      <c r="B40663" s="9"/>
      <c r="C40663" s="9"/>
    </row>
    <row r="40664" spans="2:3">
      <c r="B40664" s="9"/>
      <c r="C40664" s="9"/>
    </row>
    <row r="40665" spans="2:3">
      <c r="B40665" s="9"/>
      <c r="C40665" s="9"/>
    </row>
    <row r="40666" spans="2:3">
      <c r="B40666" s="9"/>
      <c r="C40666" s="9"/>
    </row>
    <row r="40667" spans="2:3">
      <c r="B40667" s="9"/>
      <c r="C40667" s="9"/>
    </row>
    <row r="40668" spans="2:3">
      <c r="B40668" s="9"/>
      <c r="C40668" s="9"/>
    </row>
    <row r="40669" spans="2:3">
      <c r="B40669" s="9"/>
      <c r="C40669" s="9"/>
    </row>
    <row r="40670" spans="2:3">
      <c r="B40670" s="9"/>
      <c r="C40670" s="9"/>
    </row>
    <row r="40671" spans="2:3">
      <c r="B40671" s="9"/>
      <c r="C40671" s="9"/>
    </row>
    <row r="40672" spans="2:3">
      <c r="B40672" s="9"/>
      <c r="C40672" s="9"/>
    </row>
    <row r="40673" spans="2:3">
      <c r="B40673" s="9"/>
      <c r="C40673" s="9"/>
    </row>
    <row r="40674" spans="2:3">
      <c r="B40674" s="9"/>
      <c r="C40674" s="9"/>
    </row>
    <row r="40675" spans="2:3">
      <c r="B40675" s="9"/>
      <c r="C40675" s="9"/>
    </row>
    <row r="40676" spans="2:3">
      <c r="B40676" s="9"/>
      <c r="C40676" s="9"/>
    </row>
    <row r="40677" spans="2:3">
      <c r="B40677" s="9"/>
      <c r="C40677" s="9"/>
    </row>
    <row r="40678" spans="2:3">
      <c r="B40678" s="9"/>
      <c r="C40678" s="9"/>
    </row>
    <row r="40679" spans="2:3">
      <c r="B40679" s="9"/>
      <c r="C40679" s="9"/>
    </row>
    <row r="40680" spans="2:3">
      <c r="B40680" s="9"/>
      <c r="C40680" s="9"/>
    </row>
    <row r="40681" spans="2:3">
      <c r="B40681" s="9"/>
      <c r="C40681" s="9"/>
    </row>
    <row r="40682" spans="2:3">
      <c r="B40682" s="9"/>
      <c r="C40682" s="9"/>
    </row>
    <row r="40683" spans="2:3">
      <c r="B40683" s="9"/>
      <c r="C40683" s="9"/>
    </row>
    <row r="40684" spans="2:3">
      <c r="B40684" s="9"/>
      <c r="C40684" s="9"/>
    </row>
    <row r="40685" spans="2:3">
      <c r="B40685" s="9"/>
      <c r="C40685" s="9"/>
    </row>
    <row r="40686" spans="2:3">
      <c r="B40686" s="9"/>
      <c r="C40686" s="9"/>
    </row>
    <row r="40687" spans="2:3">
      <c r="B40687" s="9"/>
      <c r="C40687" s="9"/>
    </row>
    <row r="40688" spans="2:3">
      <c r="B40688" s="9"/>
      <c r="C40688" s="9"/>
    </row>
    <row r="40689" spans="2:3">
      <c r="B40689" s="9"/>
      <c r="C40689" s="9"/>
    </row>
    <row r="40690" spans="2:3">
      <c r="B40690" s="9"/>
      <c r="C40690" s="9"/>
    </row>
    <row r="40691" spans="2:3">
      <c r="B40691" s="9"/>
      <c r="C40691" s="9"/>
    </row>
    <row r="40692" spans="2:3">
      <c r="B40692" s="9"/>
      <c r="C40692" s="9"/>
    </row>
    <row r="40693" spans="2:3">
      <c r="B40693" s="9"/>
      <c r="C40693" s="9"/>
    </row>
    <row r="40694" spans="2:3">
      <c r="B40694" s="9"/>
      <c r="C40694" s="9"/>
    </row>
    <row r="40695" spans="2:3">
      <c r="B40695" s="9"/>
      <c r="C40695" s="9"/>
    </row>
    <row r="40696" spans="2:3">
      <c r="B40696" s="9"/>
      <c r="C40696" s="9"/>
    </row>
    <row r="40697" spans="2:3">
      <c r="B40697" s="9"/>
      <c r="C40697" s="9"/>
    </row>
    <row r="40698" spans="2:3">
      <c r="B40698" s="9"/>
      <c r="C40698" s="9"/>
    </row>
    <row r="40699" spans="2:3">
      <c r="B40699" s="9"/>
      <c r="C40699" s="9"/>
    </row>
    <row r="40700" spans="2:3">
      <c r="B40700" s="9"/>
      <c r="C40700" s="9"/>
    </row>
    <row r="40701" spans="2:3">
      <c r="B40701" s="9"/>
      <c r="C40701" s="9"/>
    </row>
    <row r="40702" spans="2:3">
      <c r="B40702" s="9"/>
      <c r="C40702" s="9"/>
    </row>
    <row r="40703" spans="2:3">
      <c r="B40703" s="9"/>
      <c r="C40703" s="9"/>
    </row>
    <row r="40704" spans="2:3">
      <c r="B40704" s="9"/>
      <c r="C40704" s="9"/>
    </row>
    <row r="40705" spans="2:3">
      <c r="B40705" s="9"/>
      <c r="C40705" s="9"/>
    </row>
    <row r="40706" spans="2:3">
      <c r="B40706" s="9"/>
      <c r="C40706" s="9"/>
    </row>
    <row r="40707" spans="2:3">
      <c r="B40707" s="9"/>
      <c r="C40707" s="9"/>
    </row>
    <row r="40708" spans="2:3">
      <c r="B40708" s="9"/>
      <c r="C40708" s="9"/>
    </row>
    <row r="40709" spans="2:3">
      <c r="B40709" s="9"/>
      <c r="C40709" s="9"/>
    </row>
    <row r="40710" spans="2:3">
      <c r="B40710" s="9"/>
      <c r="C40710" s="9"/>
    </row>
    <row r="40711" spans="2:3">
      <c r="B40711" s="9"/>
      <c r="C40711" s="9"/>
    </row>
    <row r="40712" spans="2:3">
      <c r="B40712" s="9"/>
      <c r="C40712" s="9"/>
    </row>
    <row r="40713" spans="2:3">
      <c r="B40713" s="9"/>
      <c r="C40713" s="9"/>
    </row>
    <row r="40714" spans="2:3">
      <c r="B40714" s="9"/>
      <c r="C40714" s="9"/>
    </row>
    <row r="40715" spans="2:3">
      <c r="B40715" s="9"/>
      <c r="C40715" s="9"/>
    </row>
    <row r="40716" spans="2:3">
      <c r="B40716" s="9"/>
      <c r="C40716" s="9"/>
    </row>
    <row r="40717" spans="2:3">
      <c r="B40717" s="9"/>
      <c r="C40717" s="9"/>
    </row>
    <row r="40718" spans="2:3">
      <c r="B40718" s="9"/>
      <c r="C40718" s="9"/>
    </row>
    <row r="40719" spans="2:3">
      <c r="B40719" s="9"/>
      <c r="C40719" s="9"/>
    </row>
    <row r="40720" spans="2:3">
      <c r="B40720" s="9"/>
      <c r="C40720" s="9"/>
    </row>
    <row r="40721" spans="2:3">
      <c r="B40721" s="9"/>
      <c r="C40721" s="9"/>
    </row>
    <row r="40722" spans="2:3">
      <c r="B40722" s="9"/>
      <c r="C40722" s="9"/>
    </row>
    <row r="40723" spans="2:3">
      <c r="B40723" s="9"/>
      <c r="C40723" s="9"/>
    </row>
    <row r="40724" spans="2:3">
      <c r="B40724" s="9"/>
      <c r="C40724" s="9"/>
    </row>
    <row r="40725" spans="2:3">
      <c r="B40725" s="9"/>
      <c r="C40725" s="9"/>
    </row>
    <row r="40726" spans="2:3">
      <c r="B40726" s="9"/>
      <c r="C40726" s="9"/>
    </row>
    <row r="40727" spans="2:3">
      <c r="B40727" s="9"/>
      <c r="C40727" s="9"/>
    </row>
    <row r="40728" spans="2:3">
      <c r="B40728" s="9"/>
      <c r="C40728" s="9"/>
    </row>
    <row r="40729" spans="2:3">
      <c r="B40729" s="9"/>
      <c r="C40729" s="9"/>
    </row>
    <row r="40730" spans="2:3">
      <c r="B40730" s="9"/>
      <c r="C40730" s="9"/>
    </row>
    <row r="40731" spans="2:3">
      <c r="B40731" s="9"/>
      <c r="C40731" s="9"/>
    </row>
    <row r="40732" spans="2:3">
      <c r="B40732" s="9"/>
      <c r="C40732" s="9"/>
    </row>
    <row r="40733" spans="2:3">
      <c r="B40733" s="9"/>
      <c r="C40733" s="9"/>
    </row>
    <row r="40734" spans="2:3">
      <c r="B40734" s="9"/>
      <c r="C40734" s="9"/>
    </row>
    <row r="40735" spans="2:3">
      <c r="B40735" s="9"/>
      <c r="C40735" s="9"/>
    </row>
    <row r="40736" spans="2:3">
      <c r="B40736" s="9"/>
      <c r="C40736" s="9"/>
    </row>
    <row r="40737" spans="2:3">
      <c r="B40737" s="9"/>
      <c r="C40737" s="9"/>
    </row>
    <row r="40738" spans="2:3">
      <c r="B40738" s="9"/>
      <c r="C40738" s="9"/>
    </row>
    <row r="40739" spans="2:3">
      <c r="B40739" s="9"/>
      <c r="C40739" s="9"/>
    </row>
    <row r="40740" spans="2:3">
      <c r="B40740" s="9"/>
      <c r="C40740" s="9"/>
    </row>
    <row r="40741" spans="2:3">
      <c r="B40741" s="9"/>
      <c r="C40741" s="9"/>
    </row>
    <row r="40742" spans="2:3">
      <c r="B40742" s="9"/>
      <c r="C40742" s="9"/>
    </row>
    <row r="40743" spans="2:3">
      <c r="B40743" s="9"/>
      <c r="C40743" s="9"/>
    </row>
    <row r="40744" spans="2:3">
      <c r="B40744" s="9"/>
      <c r="C40744" s="9"/>
    </row>
    <row r="40745" spans="2:3">
      <c r="B40745" s="9"/>
      <c r="C40745" s="9"/>
    </row>
    <row r="40746" spans="2:3">
      <c r="B40746" s="9"/>
      <c r="C40746" s="9"/>
    </row>
    <row r="40747" spans="2:3">
      <c r="B40747" s="9"/>
      <c r="C40747" s="9"/>
    </row>
    <row r="40748" spans="2:3">
      <c r="B40748" s="9"/>
      <c r="C40748" s="9"/>
    </row>
    <row r="40749" spans="2:3">
      <c r="B40749" s="9"/>
      <c r="C40749" s="9"/>
    </row>
    <row r="40750" spans="2:3">
      <c r="B40750" s="9"/>
      <c r="C40750" s="9"/>
    </row>
    <row r="40751" spans="2:3">
      <c r="B40751" s="9"/>
      <c r="C40751" s="9"/>
    </row>
    <row r="40752" spans="2:3">
      <c r="B40752" s="9"/>
      <c r="C40752" s="9"/>
    </row>
    <row r="40753" spans="2:3">
      <c r="B40753" s="9"/>
      <c r="C40753" s="9"/>
    </row>
    <row r="40754" spans="2:3">
      <c r="B40754" s="9"/>
      <c r="C40754" s="9"/>
    </row>
    <row r="40755" spans="2:3">
      <c r="B40755" s="9"/>
      <c r="C40755" s="9"/>
    </row>
    <row r="40756" spans="2:3">
      <c r="B40756" s="9"/>
      <c r="C40756" s="9"/>
    </row>
    <row r="40757" spans="2:3">
      <c r="B40757" s="9"/>
      <c r="C40757" s="9"/>
    </row>
    <row r="40758" spans="2:3">
      <c r="B40758" s="9"/>
      <c r="C40758" s="9"/>
    </row>
    <row r="40759" spans="2:3">
      <c r="B40759" s="9"/>
      <c r="C40759" s="9"/>
    </row>
    <row r="40760" spans="2:3">
      <c r="B40760" s="9"/>
      <c r="C40760" s="9"/>
    </row>
    <row r="40761" spans="2:3">
      <c r="B40761" s="9"/>
      <c r="C40761" s="9"/>
    </row>
    <row r="40762" spans="2:3">
      <c r="B40762" s="9"/>
      <c r="C40762" s="9"/>
    </row>
    <row r="40763" spans="2:3">
      <c r="B40763" s="9"/>
      <c r="C40763" s="9"/>
    </row>
    <row r="40764" spans="2:3">
      <c r="B40764" s="9"/>
      <c r="C40764" s="9"/>
    </row>
    <row r="40765" spans="2:3">
      <c r="B40765" s="9"/>
      <c r="C40765" s="9"/>
    </row>
    <row r="40766" spans="2:3">
      <c r="B40766" s="9"/>
      <c r="C40766" s="9"/>
    </row>
    <row r="40767" spans="2:3">
      <c r="B40767" s="9"/>
      <c r="C40767" s="9"/>
    </row>
    <row r="40768" spans="2:3">
      <c r="B40768" s="9"/>
      <c r="C40768" s="9"/>
    </row>
    <row r="40769" spans="2:3">
      <c r="B40769" s="9"/>
      <c r="C40769" s="9"/>
    </row>
    <row r="40770" spans="2:3">
      <c r="B40770" s="9"/>
      <c r="C40770" s="9"/>
    </row>
    <row r="40771" spans="2:3">
      <c r="B40771" s="9"/>
      <c r="C40771" s="9"/>
    </row>
    <row r="40772" spans="2:3">
      <c r="B40772" s="9"/>
      <c r="C40772" s="9"/>
    </row>
    <row r="40773" spans="2:3">
      <c r="B40773" s="9"/>
      <c r="C40773" s="9"/>
    </row>
    <row r="40774" spans="2:3">
      <c r="B40774" s="9"/>
      <c r="C40774" s="9"/>
    </row>
    <row r="40775" spans="2:3">
      <c r="B40775" s="9"/>
      <c r="C40775" s="9"/>
    </row>
    <row r="40776" spans="2:3">
      <c r="B40776" s="9"/>
      <c r="C40776" s="9"/>
    </row>
    <row r="40777" spans="2:3">
      <c r="B40777" s="9"/>
      <c r="C40777" s="9"/>
    </row>
    <row r="40778" spans="2:3">
      <c r="B40778" s="9"/>
      <c r="C40778" s="9"/>
    </row>
    <row r="40779" spans="2:3">
      <c r="B40779" s="9"/>
      <c r="C40779" s="9"/>
    </row>
    <row r="40780" spans="2:3">
      <c r="B40780" s="9"/>
      <c r="C40780" s="9"/>
    </row>
    <row r="40781" spans="2:3">
      <c r="B40781" s="9"/>
      <c r="C40781" s="9"/>
    </row>
    <row r="40782" spans="2:3">
      <c r="B40782" s="9"/>
      <c r="C40782" s="9"/>
    </row>
    <row r="40783" spans="2:3">
      <c r="B40783" s="9"/>
      <c r="C40783" s="9"/>
    </row>
    <row r="40784" spans="2:3">
      <c r="B40784" s="9"/>
      <c r="C40784" s="9"/>
    </row>
    <row r="40785" spans="2:3">
      <c r="B40785" s="9"/>
      <c r="C40785" s="9"/>
    </row>
    <row r="40786" spans="2:3">
      <c r="B40786" s="9"/>
      <c r="C40786" s="9"/>
    </row>
    <row r="40787" spans="2:3">
      <c r="B40787" s="9"/>
      <c r="C40787" s="9"/>
    </row>
    <row r="40788" spans="2:3">
      <c r="B40788" s="9"/>
      <c r="C40788" s="9"/>
    </row>
    <row r="40789" spans="2:3">
      <c r="B40789" s="9"/>
      <c r="C40789" s="9"/>
    </row>
    <row r="40790" spans="2:3">
      <c r="B40790" s="9"/>
      <c r="C40790" s="9"/>
    </row>
    <row r="40791" spans="2:3">
      <c r="B40791" s="9"/>
      <c r="C40791" s="9"/>
    </row>
    <row r="40792" spans="2:3">
      <c r="B40792" s="9"/>
      <c r="C40792" s="9"/>
    </row>
    <row r="40793" spans="2:3">
      <c r="B40793" s="9"/>
      <c r="C40793" s="9"/>
    </row>
    <row r="40794" spans="2:3">
      <c r="B40794" s="9"/>
      <c r="C40794" s="9"/>
    </row>
    <row r="40795" spans="2:3">
      <c r="B40795" s="9"/>
      <c r="C40795" s="9"/>
    </row>
    <row r="40796" spans="2:3">
      <c r="B40796" s="9"/>
      <c r="C40796" s="9"/>
    </row>
    <row r="40797" spans="2:3">
      <c r="B40797" s="9"/>
      <c r="C40797" s="9"/>
    </row>
    <row r="40798" spans="2:3">
      <c r="B40798" s="9"/>
      <c r="C40798" s="9"/>
    </row>
    <row r="40799" spans="2:3">
      <c r="B40799" s="9"/>
      <c r="C40799" s="9"/>
    </row>
    <row r="40800" spans="2:3">
      <c r="B40800" s="9"/>
      <c r="C40800" s="9"/>
    </row>
    <row r="40801" spans="2:3">
      <c r="B40801" s="9"/>
      <c r="C40801" s="9"/>
    </row>
    <row r="40802" spans="2:3">
      <c r="B40802" s="9"/>
      <c r="C40802" s="9"/>
    </row>
    <row r="40803" spans="2:3">
      <c r="B40803" s="9"/>
      <c r="C40803" s="9"/>
    </row>
    <row r="40804" spans="2:3">
      <c r="B40804" s="9"/>
      <c r="C40804" s="9"/>
    </row>
    <row r="40805" spans="2:3">
      <c r="B40805" s="9"/>
      <c r="C40805" s="9"/>
    </row>
    <row r="40806" spans="2:3">
      <c r="B40806" s="9"/>
      <c r="C40806" s="9"/>
    </row>
    <row r="40807" spans="2:3">
      <c r="B40807" s="9"/>
      <c r="C40807" s="9"/>
    </row>
    <row r="40808" spans="2:3">
      <c r="B40808" s="9"/>
      <c r="C40808" s="9"/>
    </row>
    <row r="40809" spans="2:3">
      <c r="B40809" s="9"/>
      <c r="C40809" s="9"/>
    </row>
    <row r="40810" spans="2:3">
      <c r="B40810" s="9"/>
      <c r="C40810" s="9"/>
    </row>
    <row r="40811" spans="2:3">
      <c r="B40811" s="9"/>
      <c r="C40811" s="9"/>
    </row>
    <row r="40812" spans="2:3">
      <c r="B40812" s="9"/>
      <c r="C40812" s="9"/>
    </row>
    <row r="40813" spans="2:3">
      <c r="B40813" s="9"/>
      <c r="C40813" s="9"/>
    </row>
    <row r="40814" spans="2:3">
      <c r="B40814" s="9"/>
      <c r="C40814" s="9"/>
    </row>
    <row r="40815" spans="2:3">
      <c r="B40815" s="9"/>
      <c r="C40815" s="9"/>
    </row>
    <row r="40816" spans="2:3">
      <c r="B40816" s="9"/>
      <c r="C40816" s="9"/>
    </row>
    <row r="40817" spans="2:3">
      <c r="B40817" s="9"/>
      <c r="C40817" s="9"/>
    </row>
    <row r="40818" spans="2:3">
      <c r="B40818" s="9"/>
      <c r="C40818" s="9"/>
    </row>
    <row r="40819" spans="2:3">
      <c r="B40819" s="9"/>
      <c r="C40819" s="9"/>
    </row>
    <row r="40820" spans="2:3">
      <c r="B40820" s="9"/>
      <c r="C40820" s="9"/>
    </row>
    <row r="40821" spans="2:3">
      <c r="B40821" s="9"/>
      <c r="C40821" s="9"/>
    </row>
    <row r="40822" spans="2:3">
      <c r="B40822" s="9"/>
      <c r="C40822" s="9"/>
    </row>
    <row r="40823" spans="2:3">
      <c r="B40823" s="9"/>
      <c r="C40823" s="9"/>
    </row>
    <row r="40824" spans="2:3">
      <c r="B40824" s="9"/>
      <c r="C40824" s="9"/>
    </row>
    <row r="40825" spans="2:3">
      <c r="B40825" s="9"/>
      <c r="C40825" s="9"/>
    </row>
    <row r="40826" spans="2:3">
      <c r="B40826" s="9"/>
      <c r="C40826" s="9"/>
    </row>
    <row r="40827" spans="2:3">
      <c r="B40827" s="9"/>
      <c r="C40827" s="9"/>
    </row>
    <row r="40828" spans="2:3">
      <c r="B40828" s="9"/>
      <c r="C40828" s="9"/>
    </row>
    <row r="40829" spans="2:3">
      <c r="B40829" s="9"/>
      <c r="C40829" s="9"/>
    </row>
    <row r="40830" spans="2:3">
      <c r="B40830" s="9"/>
      <c r="C40830" s="9"/>
    </row>
    <row r="40831" spans="2:3">
      <c r="B40831" s="9"/>
      <c r="C40831" s="9"/>
    </row>
    <row r="40832" spans="2:3">
      <c r="B40832" s="9"/>
      <c r="C40832" s="9"/>
    </row>
    <row r="40833" spans="2:3">
      <c r="B40833" s="9"/>
      <c r="C40833" s="9"/>
    </row>
    <row r="40834" spans="2:3">
      <c r="B40834" s="9"/>
      <c r="C40834" s="9"/>
    </row>
    <row r="40835" spans="2:3">
      <c r="B40835" s="9"/>
      <c r="C40835" s="9"/>
    </row>
    <row r="40836" spans="2:3">
      <c r="B40836" s="9"/>
      <c r="C40836" s="9"/>
    </row>
    <row r="40837" spans="2:3">
      <c r="B40837" s="9"/>
      <c r="C40837" s="9"/>
    </row>
    <row r="40838" spans="2:3">
      <c r="B40838" s="9"/>
      <c r="C40838" s="9"/>
    </row>
    <row r="40839" spans="2:3">
      <c r="B40839" s="9"/>
      <c r="C40839" s="9"/>
    </row>
    <row r="40840" spans="2:3">
      <c r="B40840" s="9"/>
      <c r="C40840" s="9"/>
    </row>
    <row r="40841" spans="2:3">
      <c r="B40841" s="9"/>
      <c r="C40841" s="9"/>
    </row>
    <row r="40842" spans="2:3">
      <c r="B40842" s="9"/>
      <c r="C40842" s="9"/>
    </row>
    <row r="40843" spans="2:3">
      <c r="B40843" s="9"/>
      <c r="C40843" s="9"/>
    </row>
    <row r="40844" spans="2:3">
      <c r="B40844" s="9"/>
      <c r="C40844" s="9"/>
    </row>
    <row r="40845" spans="2:3">
      <c r="B40845" s="9"/>
      <c r="C40845" s="9"/>
    </row>
    <row r="40846" spans="2:3">
      <c r="B40846" s="9"/>
      <c r="C40846" s="9"/>
    </row>
    <row r="40847" spans="2:3">
      <c r="B40847" s="9"/>
      <c r="C40847" s="9"/>
    </row>
    <row r="40848" spans="2:3">
      <c r="B40848" s="9"/>
      <c r="C40848" s="9"/>
    </row>
    <row r="40849" spans="2:3">
      <c r="B40849" s="9"/>
      <c r="C40849" s="9"/>
    </row>
    <row r="40850" spans="2:3">
      <c r="B40850" s="9"/>
      <c r="C40850" s="9"/>
    </row>
    <row r="40851" spans="2:3">
      <c r="B40851" s="9"/>
      <c r="C40851" s="9"/>
    </row>
    <row r="40852" spans="2:3">
      <c r="B40852" s="9"/>
      <c r="C40852" s="9"/>
    </row>
    <row r="40853" spans="2:3">
      <c r="B40853" s="9"/>
      <c r="C40853" s="9"/>
    </row>
    <row r="40854" spans="2:3">
      <c r="B40854" s="9"/>
      <c r="C40854" s="9"/>
    </row>
    <row r="40855" spans="2:3">
      <c r="B40855" s="9"/>
      <c r="C40855" s="9"/>
    </row>
    <row r="40856" spans="2:3">
      <c r="B40856" s="9"/>
      <c r="C40856" s="9"/>
    </row>
    <row r="40857" spans="2:3">
      <c r="B40857" s="9"/>
      <c r="C40857" s="9"/>
    </row>
    <row r="40858" spans="2:3">
      <c r="B40858" s="9"/>
      <c r="C40858" s="9"/>
    </row>
    <row r="40859" spans="2:3">
      <c r="B40859" s="9"/>
      <c r="C40859" s="9"/>
    </row>
    <row r="40860" spans="2:3">
      <c r="B40860" s="9"/>
      <c r="C40860" s="9"/>
    </row>
    <row r="40861" spans="2:3">
      <c r="B40861" s="9"/>
      <c r="C40861" s="9"/>
    </row>
    <row r="40862" spans="2:3">
      <c r="B40862" s="9"/>
      <c r="C40862" s="9"/>
    </row>
    <row r="40863" spans="2:3">
      <c r="B40863" s="9"/>
      <c r="C40863" s="9"/>
    </row>
    <row r="40864" spans="2:3">
      <c r="B40864" s="9"/>
      <c r="C40864" s="9"/>
    </row>
    <row r="40865" spans="2:3">
      <c r="B40865" s="9"/>
      <c r="C40865" s="9"/>
    </row>
    <row r="40866" spans="2:3">
      <c r="B40866" s="9"/>
      <c r="C40866" s="9"/>
    </row>
    <row r="40867" spans="2:3">
      <c r="B40867" s="9"/>
      <c r="C40867" s="9"/>
    </row>
    <row r="40868" spans="2:3">
      <c r="B40868" s="9"/>
      <c r="C40868" s="9"/>
    </row>
    <row r="40869" spans="2:3">
      <c r="B40869" s="9"/>
      <c r="C40869" s="9"/>
    </row>
    <row r="40870" spans="2:3">
      <c r="B40870" s="9"/>
      <c r="C40870" s="9"/>
    </row>
    <row r="40871" spans="2:3">
      <c r="B40871" s="9"/>
      <c r="C40871" s="9"/>
    </row>
    <row r="40872" spans="2:3">
      <c r="B40872" s="9"/>
      <c r="C40872" s="9"/>
    </row>
    <row r="40873" spans="2:3">
      <c r="B40873" s="9"/>
      <c r="C40873" s="9"/>
    </row>
    <row r="40874" spans="2:3">
      <c r="B40874" s="9"/>
      <c r="C40874" s="9"/>
    </row>
    <row r="40875" spans="2:3">
      <c r="B40875" s="9"/>
      <c r="C40875" s="9"/>
    </row>
    <row r="40876" spans="2:3">
      <c r="B40876" s="9"/>
      <c r="C40876" s="9"/>
    </row>
    <row r="40877" spans="2:3">
      <c r="B40877" s="9"/>
      <c r="C40877" s="9"/>
    </row>
    <row r="40878" spans="2:3">
      <c r="B40878" s="9"/>
      <c r="C40878" s="9"/>
    </row>
    <row r="40879" spans="2:3">
      <c r="B40879" s="9"/>
      <c r="C40879" s="9"/>
    </row>
    <row r="40880" spans="2:3">
      <c r="B40880" s="9"/>
      <c r="C40880" s="9"/>
    </row>
    <row r="40881" spans="2:3">
      <c r="B40881" s="9"/>
      <c r="C40881" s="9"/>
    </row>
    <row r="40882" spans="2:3">
      <c r="B40882" s="9"/>
      <c r="C40882" s="9"/>
    </row>
    <row r="40883" spans="2:3">
      <c r="B40883" s="9"/>
      <c r="C40883" s="9"/>
    </row>
    <row r="40884" spans="2:3">
      <c r="B40884" s="9"/>
      <c r="C40884" s="9"/>
    </row>
    <row r="40885" spans="2:3">
      <c r="B40885" s="9"/>
      <c r="C40885" s="9"/>
    </row>
    <row r="40886" spans="2:3">
      <c r="B40886" s="9"/>
      <c r="C40886" s="9"/>
    </row>
    <row r="40887" spans="2:3">
      <c r="B40887" s="9"/>
      <c r="C40887" s="9"/>
    </row>
    <row r="40888" spans="2:3">
      <c r="B40888" s="9"/>
      <c r="C40888" s="9"/>
    </row>
    <row r="40889" spans="2:3">
      <c r="B40889" s="9"/>
      <c r="C40889" s="9"/>
    </row>
    <row r="40890" spans="2:3">
      <c r="B40890" s="9"/>
      <c r="C40890" s="9"/>
    </row>
    <row r="40891" spans="2:3">
      <c r="B40891" s="9"/>
      <c r="C40891" s="9"/>
    </row>
    <row r="40892" spans="2:3">
      <c r="B40892" s="9"/>
      <c r="C40892" s="9"/>
    </row>
    <row r="40893" spans="2:3">
      <c r="B40893" s="9"/>
      <c r="C40893" s="9"/>
    </row>
    <row r="40894" spans="2:3">
      <c r="B40894" s="9"/>
      <c r="C40894" s="9"/>
    </row>
    <row r="40895" spans="2:3">
      <c r="B40895" s="9"/>
      <c r="C40895" s="9"/>
    </row>
    <row r="40896" spans="2:3">
      <c r="B40896" s="9"/>
      <c r="C40896" s="9"/>
    </row>
    <row r="40897" spans="2:3">
      <c r="B40897" s="9"/>
      <c r="C40897" s="9"/>
    </row>
    <row r="40898" spans="2:3">
      <c r="B40898" s="9"/>
      <c r="C40898" s="9"/>
    </row>
    <row r="40899" spans="2:3">
      <c r="B40899" s="9"/>
      <c r="C40899" s="9"/>
    </row>
    <row r="40900" spans="2:3">
      <c r="B40900" s="9"/>
      <c r="C40900" s="9"/>
    </row>
    <row r="40901" spans="2:3">
      <c r="B40901" s="9"/>
      <c r="C40901" s="9"/>
    </row>
    <row r="40902" spans="2:3">
      <c r="B40902" s="9"/>
      <c r="C40902" s="9"/>
    </row>
    <row r="40903" spans="2:3">
      <c r="B40903" s="9"/>
      <c r="C40903" s="9"/>
    </row>
    <row r="40904" spans="2:3">
      <c r="B40904" s="9"/>
      <c r="C40904" s="9"/>
    </row>
    <row r="40905" spans="2:3">
      <c r="B40905" s="9"/>
      <c r="C40905" s="9"/>
    </row>
    <row r="40906" spans="2:3">
      <c r="B40906" s="9"/>
      <c r="C40906" s="9"/>
    </row>
    <row r="40907" spans="2:3">
      <c r="B40907" s="9"/>
      <c r="C40907" s="9"/>
    </row>
    <row r="40908" spans="2:3">
      <c r="B40908" s="9"/>
      <c r="C40908" s="9"/>
    </row>
    <row r="40909" spans="2:3">
      <c r="B40909" s="9"/>
      <c r="C40909" s="9"/>
    </row>
    <row r="40910" spans="2:3">
      <c r="B40910" s="9"/>
      <c r="C40910" s="9"/>
    </row>
    <row r="40911" spans="2:3">
      <c r="B40911" s="9"/>
      <c r="C40911" s="9"/>
    </row>
    <row r="40912" spans="2:3">
      <c r="B40912" s="9"/>
      <c r="C40912" s="9"/>
    </row>
    <row r="40913" spans="2:3">
      <c r="B40913" s="9"/>
      <c r="C40913" s="9"/>
    </row>
    <row r="40914" spans="2:3">
      <c r="B40914" s="9"/>
      <c r="C40914" s="9"/>
    </row>
    <row r="40915" spans="2:3">
      <c r="B40915" s="9"/>
      <c r="C40915" s="9"/>
    </row>
    <row r="40916" spans="2:3">
      <c r="B40916" s="9"/>
      <c r="C40916" s="9"/>
    </row>
    <row r="40917" spans="2:3">
      <c r="B40917" s="9"/>
      <c r="C40917" s="9"/>
    </row>
    <row r="40918" spans="2:3">
      <c r="B40918" s="9"/>
      <c r="C40918" s="9"/>
    </row>
    <row r="40919" spans="2:3">
      <c r="B40919" s="9"/>
      <c r="C40919" s="9"/>
    </row>
    <row r="40920" spans="2:3">
      <c r="B40920" s="9"/>
      <c r="C40920" s="9"/>
    </row>
    <row r="40921" spans="2:3">
      <c r="B40921" s="9"/>
      <c r="C40921" s="9"/>
    </row>
    <row r="40922" spans="2:3">
      <c r="B40922" s="9"/>
      <c r="C40922" s="9"/>
    </row>
    <row r="40923" spans="2:3">
      <c r="B40923" s="9"/>
      <c r="C40923" s="9"/>
    </row>
    <row r="40924" spans="2:3">
      <c r="B40924" s="9"/>
      <c r="C40924" s="9"/>
    </row>
    <row r="40925" spans="2:3">
      <c r="B40925" s="9"/>
      <c r="C40925" s="9"/>
    </row>
    <row r="40926" spans="2:3">
      <c r="B40926" s="9"/>
      <c r="C40926" s="9"/>
    </row>
    <row r="40927" spans="2:3">
      <c r="B40927" s="9"/>
      <c r="C40927" s="9"/>
    </row>
    <row r="40928" spans="2:3">
      <c r="B40928" s="9"/>
      <c r="C40928" s="9"/>
    </row>
    <row r="40929" spans="2:3">
      <c r="B40929" s="9"/>
      <c r="C40929" s="9"/>
    </row>
    <row r="40930" spans="2:3">
      <c r="B40930" s="9"/>
      <c r="C40930" s="9"/>
    </row>
    <row r="40931" spans="2:3">
      <c r="B40931" s="9"/>
      <c r="C40931" s="9"/>
    </row>
    <row r="40932" spans="2:3">
      <c r="B40932" s="9"/>
      <c r="C40932" s="9"/>
    </row>
    <row r="40933" spans="2:3">
      <c r="B40933" s="9"/>
      <c r="C40933" s="9"/>
    </row>
    <row r="40934" spans="2:3">
      <c r="B40934" s="9"/>
      <c r="C40934" s="9"/>
    </row>
    <row r="40935" spans="2:3">
      <c r="B40935" s="9"/>
      <c r="C40935" s="9"/>
    </row>
    <row r="40936" spans="2:3">
      <c r="B40936" s="9"/>
      <c r="C40936" s="9"/>
    </row>
    <row r="40937" spans="2:3">
      <c r="B40937" s="9"/>
      <c r="C40937" s="9"/>
    </row>
    <row r="40938" spans="2:3">
      <c r="B40938" s="9"/>
      <c r="C40938" s="9"/>
    </row>
    <row r="40939" spans="2:3">
      <c r="B40939" s="9"/>
      <c r="C40939" s="9"/>
    </row>
    <row r="40940" spans="2:3">
      <c r="B40940" s="9"/>
      <c r="C40940" s="9"/>
    </row>
    <row r="40941" spans="2:3">
      <c r="B40941" s="9"/>
      <c r="C40941" s="9"/>
    </row>
    <row r="40942" spans="2:3">
      <c r="B40942" s="9"/>
      <c r="C40942" s="9"/>
    </row>
    <row r="40943" spans="2:3">
      <c r="B40943" s="9"/>
      <c r="C40943" s="9"/>
    </row>
    <row r="40944" spans="2:3">
      <c r="B40944" s="9"/>
      <c r="C40944" s="9"/>
    </row>
    <row r="40945" spans="2:3">
      <c r="B40945" s="9"/>
      <c r="C40945" s="9"/>
    </row>
    <row r="40946" spans="2:3">
      <c r="B40946" s="9"/>
      <c r="C40946" s="9"/>
    </row>
    <row r="40947" spans="2:3">
      <c r="B40947" s="9"/>
      <c r="C40947" s="9"/>
    </row>
    <row r="40948" spans="2:3">
      <c r="B40948" s="9"/>
      <c r="C40948" s="9"/>
    </row>
    <row r="40949" spans="2:3">
      <c r="B40949" s="9"/>
      <c r="C40949" s="9"/>
    </row>
    <row r="40950" spans="2:3">
      <c r="B40950" s="9"/>
      <c r="C40950" s="9"/>
    </row>
    <row r="40951" spans="2:3">
      <c r="B40951" s="9"/>
      <c r="C40951" s="9"/>
    </row>
    <row r="40952" spans="2:3">
      <c r="B40952" s="9"/>
      <c r="C40952" s="9"/>
    </row>
    <row r="40953" spans="2:3">
      <c r="B40953" s="9"/>
      <c r="C40953" s="9"/>
    </row>
    <row r="40954" spans="2:3">
      <c r="B40954" s="9"/>
      <c r="C40954" s="9"/>
    </row>
    <row r="40955" spans="2:3">
      <c r="B40955" s="9"/>
      <c r="C40955" s="9"/>
    </row>
    <row r="40956" spans="2:3">
      <c r="B40956" s="9"/>
      <c r="C40956" s="9"/>
    </row>
    <row r="40957" spans="2:3">
      <c r="B40957" s="9"/>
      <c r="C40957" s="9"/>
    </row>
    <row r="40958" spans="2:3">
      <c r="B40958" s="9"/>
      <c r="C40958" s="9"/>
    </row>
    <row r="40959" spans="2:3">
      <c r="B40959" s="9"/>
      <c r="C40959" s="9"/>
    </row>
    <row r="40960" spans="2:3">
      <c r="B40960" s="9"/>
      <c r="C40960" s="9"/>
    </row>
    <row r="40961" spans="2:3">
      <c r="B40961" s="9"/>
      <c r="C40961" s="9"/>
    </row>
    <row r="40962" spans="2:3">
      <c r="B40962" s="9"/>
      <c r="C40962" s="9"/>
    </row>
    <row r="40963" spans="2:3">
      <c r="B40963" s="9"/>
      <c r="C40963" s="9"/>
    </row>
    <row r="40964" spans="2:3">
      <c r="B40964" s="9"/>
      <c r="C40964" s="9"/>
    </row>
    <row r="40965" spans="2:3">
      <c r="B40965" s="9"/>
      <c r="C40965" s="9"/>
    </row>
    <row r="40966" spans="2:3">
      <c r="B40966" s="9"/>
      <c r="C40966" s="9"/>
    </row>
    <row r="40967" spans="2:3">
      <c r="B40967" s="9"/>
      <c r="C40967" s="9"/>
    </row>
    <row r="40968" spans="2:3">
      <c r="B40968" s="9"/>
      <c r="C40968" s="9"/>
    </row>
    <row r="40969" spans="2:3">
      <c r="B40969" s="9"/>
      <c r="C40969" s="9"/>
    </row>
    <row r="40970" spans="2:3">
      <c r="B40970" s="9"/>
      <c r="C40970" s="9"/>
    </row>
    <row r="40971" spans="2:3">
      <c r="B40971" s="9"/>
      <c r="C40971" s="9"/>
    </row>
    <row r="40972" spans="2:3">
      <c r="B40972" s="9"/>
      <c r="C40972" s="9"/>
    </row>
    <row r="40973" spans="2:3">
      <c r="B40973" s="9"/>
      <c r="C40973" s="9"/>
    </row>
    <row r="40974" spans="2:3">
      <c r="B40974" s="9"/>
      <c r="C40974" s="9"/>
    </row>
    <row r="40975" spans="2:3">
      <c r="B40975" s="9"/>
      <c r="C40975" s="9"/>
    </row>
    <row r="40976" spans="2:3">
      <c r="B40976" s="9"/>
      <c r="C40976" s="9"/>
    </row>
    <row r="40977" spans="2:3">
      <c r="B40977" s="9"/>
      <c r="C40977" s="9"/>
    </row>
    <row r="40978" spans="2:3">
      <c r="B40978" s="9"/>
      <c r="C40978" s="9"/>
    </row>
    <row r="40979" spans="2:3">
      <c r="B40979" s="9"/>
      <c r="C40979" s="9"/>
    </row>
    <row r="40980" spans="2:3">
      <c r="B40980" s="9"/>
      <c r="C40980" s="9"/>
    </row>
    <row r="40981" spans="2:3">
      <c r="B40981" s="9"/>
      <c r="C40981" s="9"/>
    </row>
    <row r="40982" spans="2:3">
      <c r="B40982" s="9"/>
      <c r="C40982" s="9"/>
    </row>
    <row r="40983" spans="2:3">
      <c r="B40983" s="9"/>
      <c r="C40983" s="9"/>
    </row>
    <row r="40984" spans="2:3">
      <c r="B40984" s="9"/>
      <c r="C40984" s="9"/>
    </row>
    <row r="40985" spans="2:3">
      <c r="B40985" s="9"/>
      <c r="C40985" s="9"/>
    </row>
    <row r="40986" spans="2:3">
      <c r="B40986" s="9"/>
      <c r="C40986" s="9"/>
    </row>
    <row r="40987" spans="2:3">
      <c r="B40987" s="9"/>
      <c r="C40987" s="9"/>
    </row>
    <row r="40988" spans="2:3">
      <c r="B40988" s="9"/>
      <c r="C40988" s="9"/>
    </row>
    <row r="40989" spans="2:3">
      <c r="B40989" s="9"/>
      <c r="C40989" s="9"/>
    </row>
    <row r="40990" spans="2:3">
      <c r="B40990" s="9"/>
      <c r="C40990" s="9"/>
    </row>
    <row r="40991" spans="2:3">
      <c r="B40991" s="9"/>
      <c r="C40991" s="9"/>
    </row>
    <row r="40992" spans="2:3">
      <c r="B40992" s="9"/>
      <c r="C40992" s="9"/>
    </row>
    <row r="40993" spans="2:3">
      <c r="B40993" s="9"/>
      <c r="C40993" s="9"/>
    </row>
    <row r="40994" spans="2:3">
      <c r="B40994" s="9"/>
      <c r="C40994" s="9"/>
    </row>
    <row r="40995" spans="2:3">
      <c r="B40995" s="9"/>
      <c r="C40995" s="9"/>
    </row>
    <row r="40996" spans="2:3">
      <c r="B40996" s="9"/>
      <c r="C40996" s="9"/>
    </row>
    <row r="40997" spans="2:3">
      <c r="B40997" s="9"/>
      <c r="C40997" s="9"/>
    </row>
    <row r="40998" spans="2:3">
      <c r="B40998" s="9"/>
      <c r="C40998" s="9"/>
    </row>
    <row r="40999" spans="2:3">
      <c r="B40999" s="9"/>
      <c r="C40999" s="9"/>
    </row>
    <row r="41000" spans="2:3">
      <c r="B41000" s="9"/>
      <c r="C41000" s="9"/>
    </row>
    <row r="41001" spans="2:3">
      <c r="B41001" s="9"/>
      <c r="C41001" s="9"/>
    </row>
    <row r="41002" spans="2:3">
      <c r="B41002" s="9"/>
      <c r="C41002" s="9"/>
    </row>
    <row r="41003" spans="2:3">
      <c r="B41003" s="9"/>
      <c r="C41003" s="9"/>
    </row>
    <row r="41004" spans="2:3">
      <c r="B41004" s="9"/>
      <c r="C41004" s="9"/>
    </row>
    <row r="41005" spans="2:3">
      <c r="B41005" s="9"/>
      <c r="C41005" s="9"/>
    </row>
    <row r="41006" spans="2:3">
      <c r="B41006" s="9"/>
      <c r="C41006" s="9"/>
    </row>
    <row r="41007" spans="2:3">
      <c r="B41007" s="9"/>
      <c r="C41007" s="9"/>
    </row>
    <row r="41008" spans="2:3">
      <c r="B41008" s="9"/>
      <c r="C41008" s="9"/>
    </row>
    <row r="41009" spans="2:3">
      <c r="B41009" s="9"/>
      <c r="C41009" s="9"/>
    </row>
    <row r="41010" spans="2:3">
      <c r="B41010" s="9"/>
      <c r="C41010" s="9"/>
    </row>
    <row r="41011" spans="2:3">
      <c r="B41011" s="9"/>
      <c r="C41011" s="9"/>
    </row>
    <row r="41012" spans="2:3">
      <c r="B41012" s="9"/>
      <c r="C41012" s="9"/>
    </row>
    <row r="41013" spans="2:3">
      <c r="B41013" s="9"/>
      <c r="C41013" s="9"/>
    </row>
    <row r="41014" spans="2:3">
      <c r="B41014" s="9"/>
      <c r="C41014" s="9"/>
    </row>
    <row r="41015" spans="2:3">
      <c r="B41015" s="9"/>
      <c r="C41015" s="9"/>
    </row>
    <row r="41016" spans="2:3">
      <c r="B41016" s="9"/>
      <c r="C41016" s="9"/>
    </row>
    <row r="41017" spans="2:3">
      <c r="B41017" s="9"/>
      <c r="C41017" s="9"/>
    </row>
    <row r="41018" spans="2:3">
      <c r="B41018" s="9"/>
      <c r="C41018" s="9"/>
    </row>
    <row r="41019" spans="2:3">
      <c r="B41019" s="9"/>
      <c r="C41019" s="9"/>
    </row>
    <row r="41020" spans="2:3">
      <c r="B41020" s="9"/>
      <c r="C41020" s="9"/>
    </row>
    <row r="41021" spans="2:3">
      <c r="B41021" s="9"/>
      <c r="C41021" s="9"/>
    </row>
    <row r="41022" spans="2:3">
      <c r="B41022" s="9"/>
      <c r="C41022" s="9"/>
    </row>
    <row r="41023" spans="2:3">
      <c r="B41023" s="9"/>
      <c r="C41023" s="9"/>
    </row>
    <row r="41024" spans="2:3">
      <c r="B41024" s="9"/>
      <c r="C41024" s="9"/>
    </row>
    <row r="41025" spans="2:3">
      <c r="B41025" s="9"/>
      <c r="C41025" s="9"/>
    </row>
    <row r="41026" spans="2:3">
      <c r="B41026" s="9"/>
      <c r="C41026" s="9"/>
    </row>
    <row r="41027" spans="2:3">
      <c r="B41027" s="9"/>
      <c r="C41027" s="9"/>
    </row>
    <row r="41028" spans="2:3">
      <c r="B41028" s="9"/>
      <c r="C41028" s="9"/>
    </row>
    <row r="41029" spans="2:3">
      <c r="B41029" s="9"/>
      <c r="C41029" s="9"/>
    </row>
    <row r="41030" spans="2:3">
      <c r="B41030" s="9"/>
      <c r="C41030" s="9"/>
    </row>
    <row r="41031" spans="2:3">
      <c r="B41031" s="9"/>
      <c r="C41031" s="9"/>
    </row>
    <row r="41032" spans="2:3">
      <c r="B41032" s="9"/>
      <c r="C41032" s="9"/>
    </row>
    <row r="41033" spans="2:3">
      <c r="B41033" s="9"/>
      <c r="C41033" s="9"/>
    </row>
    <row r="41034" spans="2:3">
      <c r="B41034" s="9"/>
      <c r="C41034" s="9"/>
    </row>
    <row r="41035" spans="2:3">
      <c r="B41035" s="9"/>
      <c r="C41035" s="9"/>
    </row>
    <row r="41036" spans="2:3">
      <c r="B41036" s="9"/>
      <c r="C41036" s="9"/>
    </row>
    <row r="41037" spans="2:3">
      <c r="B41037" s="9"/>
      <c r="C41037" s="9"/>
    </row>
    <row r="41038" spans="2:3">
      <c r="B41038" s="9"/>
      <c r="C41038" s="9"/>
    </row>
    <row r="41039" spans="2:3">
      <c r="B41039" s="9"/>
      <c r="C41039" s="9"/>
    </row>
    <row r="41040" spans="2:3">
      <c r="B41040" s="9"/>
      <c r="C41040" s="9"/>
    </row>
    <row r="41041" spans="2:3">
      <c r="B41041" s="9"/>
      <c r="C41041" s="9"/>
    </row>
    <row r="41042" spans="2:3">
      <c r="B41042" s="9"/>
      <c r="C41042" s="9"/>
    </row>
    <row r="41043" spans="2:3">
      <c r="B41043" s="9"/>
      <c r="C41043" s="9"/>
    </row>
    <row r="41044" spans="2:3">
      <c r="B41044" s="9"/>
      <c r="C41044" s="9"/>
    </row>
    <row r="41045" spans="2:3">
      <c r="B41045" s="9"/>
      <c r="C41045" s="9"/>
    </row>
    <row r="41046" spans="2:3">
      <c r="B41046" s="9"/>
      <c r="C41046" s="9"/>
    </row>
    <row r="41047" spans="2:3">
      <c r="B41047" s="9"/>
      <c r="C41047" s="9"/>
    </row>
    <row r="41048" spans="2:3">
      <c r="B41048" s="9"/>
      <c r="C41048" s="9"/>
    </row>
    <row r="41049" spans="2:3">
      <c r="B41049" s="9"/>
      <c r="C41049" s="9"/>
    </row>
    <row r="41050" spans="2:3">
      <c r="B41050" s="9"/>
      <c r="C41050" s="9"/>
    </row>
    <row r="41051" spans="2:3">
      <c r="B41051" s="9"/>
      <c r="C41051" s="9"/>
    </row>
    <row r="41052" spans="2:3">
      <c r="B41052" s="9"/>
      <c r="C41052" s="9"/>
    </row>
    <row r="41053" spans="2:3">
      <c r="B41053" s="9"/>
      <c r="C41053" s="9"/>
    </row>
    <row r="41054" spans="2:3">
      <c r="B41054" s="9"/>
      <c r="C41054" s="9"/>
    </row>
    <row r="41055" spans="2:3">
      <c r="B41055" s="9"/>
      <c r="C41055" s="9"/>
    </row>
    <row r="41056" spans="2:3">
      <c r="B41056" s="9"/>
      <c r="C41056" s="9"/>
    </row>
    <row r="41057" spans="2:3">
      <c r="B41057" s="9"/>
      <c r="C41057" s="9"/>
    </row>
    <row r="41058" spans="2:3">
      <c r="B41058" s="9"/>
      <c r="C41058" s="9"/>
    </row>
    <row r="41059" spans="2:3">
      <c r="B41059" s="9"/>
      <c r="C41059" s="9"/>
    </row>
    <row r="41060" spans="2:3">
      <c r="B41060" s="9"/>
      <c r="C41060" s="9"/>
    </row>
    <row r="41061" spans="2:3">
      <c r="B41061" s="9"/>
      <c r="C41061" s="9"/>
    </row>
    <row r="41062" spans="2:3">
      <c r="B41062" s="9"/>
      <c r="C41062" s="9"/>
    </row>
    <row r="41063" spans="2:3">
      <c r="B41063" s="9"/>
      <c r="C41063" s="9"/>
    </row>
    <row r="41064" spans="2:3">
      <c r="B41064" s="9"/>
      <c r="C41064" s="9"/>
    </row>
    <row r="41065" spans="2:3">
      <c r="B41065" s="9"/>
      <c r="C41065" s="9"/>
    </row>
    <row r="41066" spans="2:3">
      <c r="B41066" s="9"/>
      <c r="C41066" s="9"/>
    </row>
    <row r="41067" spans="2:3">
      <c r="B41067" s="9"/>
      <c r="C41067" s="9"/>
    </row>
    <row r="41068" spans="2:3">
      <c r="B41068" s="9"/>
      <c r="C41068" s="9"/>
    </row>
    <row r="41069" spans="2:3">
      <c r="B41069" s="9"/>
      <c r="C41069" s="9"/>
    </row>
    <row r="41070" spans="2:3">
      <c r="B41070" s="9"/>
      <c r="C41070" s="9"/>
    </row>
    <row r="41071" spans="2:3">
      <c r="B41071" s="9"/>
      <c r="C41071" s="9"/>
    </row>
    <row r="41072" spans="2:3">
      <c r="B41072" s="9"/>
      <c r="C41072" s="9"/>
    </row>
    <row r="41073" spans="2:3">
      <c r="B41073" s="9"/>
      <c r="C41073" s="9"/>
    </row>
    <row r="41074" spans="2:3">
      <c r="B41074" s="9"/>
      <c r="C41074" s="9"/>
    </row>
    <row r="41075" spans="2:3">
      <c r="B41075" s="9"/>
      <c r="C41075" s="9"/>
    </row>
    <row r="41076" spans="2:3">
      <c r="B41076" s="9"/>
      <c r="C41076" s="9"/>
    </row>
    <row r="41077" spans="2:3">
      <c r="B41077" s="9"/>
      <c r="C41077" s="9"/>
    </row>
    <row r="41078" spans="2:3">
      <c r="B41078" s="9"/>
      <c r="C41078" s="9"/>
    </row>
    <row r="41079" spans="2:3">
      <c r="B41079" s="9"/>
      <c r="C41079" s="9"/>
    </row>
    <row r="41080" spans="2:3">
      <c r="B41080" s="9"/>
      <c r="C41080" s="9"/>
    </row>
    <row r="41081" spans="2:3">
      <c r="B41081" s="9"/>
      <c r="C41081" s="9"/>
    </row>
    <row r="41082" spans="2:3">
      <c r="B41082" s="9"/>
      <c r="C41082" s="9"/>
    </row>
    <row r="41083" spans="2:3">
      <c r="B41083" s="9"/>
      <c r="C41083" s="9"/>
    </row>
    <row r="41084" spans="2:3">
      <c r="B41084" s="9"/>
      <c r="C41084" s="9"/>
    </row>
    <row r="41085" spans="2:3">
      <c r="B41085" s="9"/>
      <c r="C41085" s="9"/>
    </row>
    <row r="41086" spans="2:3">
      <c r="B41086" s="9"/>
      <c r="C41086" s="9"/>
    </row>
    <row r="41087" spans="2:3">
      <c r="B41087" s="9"/>
      <c r="C41087" s="9"/>
    </row>
    <row r="41088" spans="2:3">
      <c r="B41088" s="9"/>
      <c r="C41088" s="9"/>
    </row>
    <row r="41089" spans="2:3">
      <c r="B41089" s="9"/>
      <c r="C41089" s="9"/>
    </row>
    <row r="41090" spans="2:3">
      <c r="B41090" s="9"/>
      <c r="C41090" s="9"/>
    </row>
    <row r="41091" spans="2:3">
      <c r="B41091" s="9"/>
      <c r="C41091" s="9"/>
    </row>
    <row r="41092" spans="2:3">
      <c r="B41092" s="9"/>
      <c r="C41092" s="9"/>
    </row>
    <row r="41093" spans="2:3">
      <c r="B41093" s="9"/>
      <c r="C41093" s="9"/>
    </row>
    <row r="41094" spans="2:3">
      <c r="B41094" s="9"/>
      <c r="C41094" s="9"/>
    </row>
    <row r="41095" spans="2:3">
      <c r="B41095" s="9"/>
      <c r="C41095" s="9"/>
    </row>
    <row r="41096" spans="2:3">
      <c r="B41096" s="9"/>
      <c r="C41096" s="9"/>
    </row>
    <row r="41097" spans="2:3">
      <c r="B41097" s="9"/>
      <c r="C41097" s="9"/>
    </row>
    <row r="41098" spans="2:3">
      <c r="B41098" s="9"/>
      <c r="C41098" s="9"/>
    </row>
    <row r="41099" spans="2:3">
      <c r="B41099" s="9"/>
      <c r="C41099" s="9"/>
    </row>
    <row r="41100" spans="2:3">
      <c r="B41100" s="9"/>
      <c r="C41100" s="9"/>
    </row>
    <row r="41101" spans="2:3">
      <c r="B41101" s="9"/>
      <c r="C41101" s="9"/>
    </row>
    <row r="41102" spans="2:3">
      <c r="B41102" s="9"/>
      <c r="C41102" s="9"/>
    </row>
    <row r="41103" spans="2:3">
      <c r="B41103" s="9"/>
      <c r="C41103" s="9"/>
    </row>
    <row r="41104" spans="2:3">
      <c r="B41104" s="9"/>
      <c r="C41104" s="9"/>
    </row>
    <row r="41105" spans="2:3">
      <c r="B41105" s="9"/>
      <c r="C41105" s="9"/>
    </row>
    <row r="41106" spans="2:3">
      <c r="B41106" s="9"/>
      <c r="C41106" s="9"/>
    </row>
    <row r="41107" spans="2:3">
      <c r="B41107" s="9"/>
      <c r="C41107" s="9"/>
    </row>
    <row r="41108" spans="2:3">
      <c r="B41108" s="9"/>
      <c r="C41108" s="9"/>
    </row>
    <row r="41109" spans="2:3">
      <c r="B41109" s="9"/>
      <c r="C41109" s="9"/>
    </row>
    <row r="41110" spans="2:3">
      <c r="B41110" s="9"/>
      <c r="C41110" s="9"/>
    </row>
    <row r="41111" spans="2:3">
      <c r="B41111" s="9"/>
      <c r="C41111" s="9"/>
    </row>
    <row r="41112" spans="2:3">
      <c r="B41112" s="9"/>
      <c r="C41112" s="9"/>
    </row>
    <row r="41113" spans="2:3">
      <c r="B41113" s="9"/>
      <c r="C41113" s="9"/>
    </row>
    <row r="41114" spans="2:3">
      <c r="B41114" s="9"/>
      <c r="C41114" s="9"/>
    </row>
    <row r="41115" spans="2:3">
      <c r="B41115" s="9"/>
      <c r="C41115" s="9"/>
    </row>
    <row r="41116" spans="2:3">
      <c r="B41116" s="9"/>
      <c r="C41116" s="9"/>
    </row>
    <row r="41117" spans="2:3">
      <c r="B41117" s="9"/>
      <c r="C41117" s="9"/>
    </row>
    <row r="41118" spans="2:3">
      <c r="B41118" s="9"/>
      <c r="C41118" s="9"/>
    </row>
    <row r="41119" spans="2:3">
      <c r="B41119" s="9"/>
      <c r="C41119" s="9"/>
    </row>
    <row r="41120" spans="2:3">
      <c r="B41120" s="9"/>
      <c r="C41120" s="9"/>
    </row>
    <row r="41121" spans="2:3">
      <c r="B41121" s="9"/>
      <c r="C41121" s="9"/>
    </row>
    <row r="41122" spans="2:3">
      <c r="B41122" s="9"/>
      <c r="C41122" s="9"/>
    </row>
    <row r="41123" spans="2:3">
      <c r="B41123" s="9"/>
      <c r="C41123" s="9"/>
    </row>
    <row r="41124" spans="2:3">
      <c r="B41124" s="9"/>
      <c r="C41124" s="9"/>
    </row>
    <row r="41125" spans="2:3">
      <c r="B41125" s="9"/>
      <c r="C41125" s="9"/>
    </row>
    <row r="41126" spans="2:3">
      <c r="B41126" s="9"/>
      <c r="C41126" s="9"/>
    </row>
    <row r="41127" spans="2:3">
      <c r="B41127" s="9"/>
      <c r="C41127" s="9"/>
    </row>
    <row r="41128" spans="2:3">
      <c r="B41128" s="9"/>
      <c r="C41128" s="9"/>
    </row>
    <row r="41129" spans="2:3">
      <c r="B41129" s="9"/>
      <c r="C41129" s="9"/>
    </row>
    <row r="41130" spans="2:3">
      <c r="B41130" s="9"/>
      <c r="C41130" s="9"/>
    </row>
    <row r="41131" spans="2:3">
      <c r="B41131" s="9"/>
      <c r="C41131" s="9"/>
    </row>
    <row r="41132" spans="2:3">
      <c r="B41132" s="9"/>
      <c r="C41132" s="9"/>
    </row>
    <row r="41133" spans="2:3">
      <c r="B41133" s="9"/>
      <c r="C41133" s="9"/>
    </row>
    <row r="41134" spans="2:3">
      <c r="B41134" s="9"/>
      <c r="C41134" s="9"/>
    </row>
    <row r="41135" spans="2:3">
      <c r="B41135" s="9"/>
      <c r="C41135" s="9"/>
    </row>
    <row r="41136" spans="2:3">
      <c r="B41136" s="9"/>
      <c r="C41136" s="9"/>
    </row>
    <row r="41137" spans="2:3">
      <c r="B41137" s="9"/>
      <c r="C41137" s="9"/>
    </row>
    <row r="41138" spans="2:3">
      <c r="B41138" s="9"/>
      <c r="C41138" s="9"/>
    </row>
    <row r="41139" spans="2:3">
      <c r="B41139" s="9"/>
      <c r="C41139" s="9"/>
    </row>
    <row r="41140" spans="2:3">
      <c r="B41140" s="9"/>
      <c r="C41140" s="9"/>
    </row>
    <row r="41141" spans="2:3">
      <c r="B41141" s="9"/>
      <c r="C41141" s="9"/>
    </row>
    <row r="41142" spans="2:3">
      <c r="B41142" s="9"/>
      <c r="C41142" s="9"/>
    </row>
    <row r="41143" spans="2:3">
      <c r="B41143" s="9"/>
      <c r="C41143" s="9"/>
    </row>
    <row r="41144" spans="2:3">
      <c r="B41144" s="9"/>
      <c r="C41144" s="9"/>
    </row>
    <row r="41145" spans="2:3">
      <c r="B41145" s="9"/>
      <c r="C41145" s="9"/>
    </row>
    <row r="41146" spans="2:3">
      <c r="B41146" s="9"/>
      <c r="C41146" s="9"/>
    </row>
    <row r="41147" spans="2:3">
      <c r="B41147" s="9"/>
      <c r="C41147" s="9"/>
    </row>
    <row r="41148" spans="2:3">
      <c r="B41148" s="9"/>
      <c r="C41148" s="9"/>
    </row>
    <row r="41149" spans="2:3">
      <c r="B41149" s="9"/>
      <c r="C41149" s="9"/>
    </row>
    <row r="41150" spans="2:3">
      <c r="B41150" s="9"/>
      <c r="C41150" s="9"/>
    </row>
    <row r="41151" spans="2:3">
      <c r="B41151" s="9"/>
      <c r="C41151" s="9"/>
    </row>
    <row r="41152" spans="2:3">
      <c r="B41152" s="9"/>
      <c r="C41152" s="9"/>
    </row>
    <row r="41153" spans="2:3">
      <c r="B41153" s="9"/>
      <c r="C41153" s="9"/>
    </row>
    <row r="41154" spans="2:3">
      <c r="B41154" s="9"/>
      <c r="C41154" s="9"/>
    </row>
    <row r="41155" spans="2:3">
      <c r="B41155" s="9"/>
      <c r="C41155" s="9"/>
    </row>
    <row r="41156" spans="2:3">
      <c r="B41156" s="9"/>
      <c r="C41156" s="9"/>
    </row>
    <row r="41157" spans="2:3">
      <c r="B41157" s="9"/>
      <c r="C41157" s="9"/>
    </row>
    <row r="41158" spans="2:3">
      <c r="B41158" s="9"/>
      <c r="C41158" s="9"/>
    </row>
    <row r="41159" spans="2:3">
      <c r="B41159" s="9"/>
      <c r="C41159" s="9"/>
    </row>
    <row r="41160" spans="2:3">
      <c r="B41160" s="9"/>
      <c r="C41160" s="9"/>
    </row>
    <row r="41161" spans="2:3">
      <c r="B41161" s="9"/>
      <c r="C41161" s="9"/>
    </row>
    <row r="41162" spans="2:3">
      <c r="B41162" s="9"/>
      <c r="C41162" s="9"/>
    </row>
    <row r="41163" spans="2:3">
      <c r="B41163" s="9"/>
      <c r="C41163" s="9"/>
    </row>
    <row r="41164" spans="2:3">
      <c r="B41164" s="9"/>
      <c r="C41164" s="9"/>
    </row>
    <row r="41165" spans="2:3">
      <c r="B41165" s="9"/>
      <c r="C41165" s="9"/>
    </row>
    <row r="41166" spans="2:3">
      <c r="B41166" s="9"/>
      <c r="C41166" s="9"/>
    </row>
    <row r="41167" spans="2:3">
      <c r="B41167" s="9"/>
      <c r="C41167" s="9"/>
    </row>
    <row r="41168" spans="2:3">
      <c r="B41168" s="9"/>
      <c r="C41168" s="9"/>
    </row>
    <row r="41169" spans="2:3">
      <c r="B41169" s="9"/>
      <c r="C41169" s="9"/>
    </row>
    <row r="41170" spans="2:3">
      <c r="B41170" s="9"/>
      <c r="C41170" s="9"/>
    </row>
    <row r="41171" spans="2:3">
      <c r="B41171" s="9"/>
      <c r="C41171" s="9"/>
    </row>
    <row r="41172" spans="2:3">
      <c r="B41172" s="9"/>
      <c r="C41172" s="9"/>
    </row>
    <row r="41173" spans="2:3">
      <c r="B41173" s="9"/>
      <c r="C41173" s="9"/>
    </row>
    <row r="41174" spans="2:3">
      <c r="B41174" s="9"/>
      <c r="C41174" s="9"/>
    </row>
    <row r="41175" spans="2:3">
      <c r="B41175" s="9"/>
      <c r="C41175" s="9"/>
    </row>
    <row r="41176" spans="2:3">
      <c r="B41176" s="9"/>
      <c r="C41176" s="9"/>
    </row>
    <row r="41177" spans="2:3">
      <c r="B41177" s="9"/>
      <c r="C41177" s="9"/>
    </row>
    <row r="41178" spans="2:3">
      <c r="B41178" s="9"/>
      <c r="C41178" s="9"/>
    </row>
    <row r="41179" spans="2:3">
      <c r="B41179" s="9"/>
      <c r="C41179" s="9"/>
    </row>
    <row r="41180" spans="2:3">
      <c r="B41180" s="9"/>
      <c r="C41180" s="9"/>
    </row>
    <row r="41181" spans="2:3">
      <c r="B41181" s="9"/>
      <c r="C41181" s="9"/>
    </row>
    <row r="41182" spans="2:3">
      <c r="B41182" s="9"/>
      <c r="C41182" s="9"/>
    </row>
    <row r="41183" spans="2:3">
      <c r="B41183" s="9"/>
      <c r="C41183" s="9"/>
    </row>
    <row r="41184" spans="2:3">
      <c r="B41184" s="9"/>
      <c r="C41184" s="9"/>
    </row>
    <row r="41185" spans="2:3">
      <c r="B41185" s="9"/>
      <c r="C41185" s="9"/>
    </row>
    <row r="41186" spans="2:3">
      <c r="B41186" s="9"/>
      <c r="C41186" s="9"/>
    </row>
    <row r="41187" spans="2:3">
      <c r="B41187" s="9"/>
      <c r="C41187" s="9"/>
    </row>
    <row r="41188" spans="2:3">
      <c r="B41188" s="9"/>
      <c r="C41188" s="9"/>
    </row>
    <row r="41189" spans="2:3">
      <c r="B41189" s="9"/>
      <c r="C41189" s="9"/>
    </row>
    <row r="41190" spans="2:3">
      <c r="B41190" s="9"/>
      <c r="C41190" s="9"/>
    </row>
    <row r="41191" spans="2:3">
      <c r="B41191" s="9"/>
      <c r="C41191" s="9"/>
    </row>
    <row r="41192" spans="2:3">
      <c r="B41192" s="9"/>
      <c r="C41192" s="9"/>
    </row>
    <row r="41193" spans="2:3">
      <c r="B41193" s="9"/>
      <c r="C41193" s="9"/>
    </row>
    <row r="41194" spans="2:3">
      <c r="B41194" s="9"/>
      <c r="C41194" s="9"/>
    </row>
    <row r="41195" spans="2:3">
      <c r="B41195" s="9"/>
      <c r="C41195" s="9"/>
    </row>
    <row r="41196" spans="2:3">
      <c r="B41196" s="9"/>
      <c r="C41196" s="9"/>
    </row>
    <row r="41197" spans="2:3">
      <c r="B41197" s="9"/>
      <c r="C41197" s="9"/>
    </row>
    <row r="41198" spans="2:3">
      <c r="B41198" s="9"/>
      <c r="C41198" s="9"/>
    </row>
    <row r="41199" spans="2:3">
      <c r="B41199" s="9"/>
      <c r="C41199" s="9"/>
    </row>
    <row r="41200" spans="2:3">
      <c r="B41200" s="9"/>
      <c r="C41200" s="9"/>
    </row>
    <row r="41201" spans="2:3">
      <c r="B41201" s="9"/>
      <c r="C41201" s="9"/>
    </row>
    <row r="41202" spans="2:3">
      <c r="B41202" s="9"/>
      <c r="C41202" s="9"/>
    </row>
    <row r="41203" spans="2:3">
      <c r="B41203" s="9"/>
      <c r="C41203" s="9"/>
    </row>
    <row r="41204" spans="2:3">
      <c r="B41204" s="9"/>
      <c r="C41204" s="9"/>
    </row>
    <row r="41205" spans="2:3">
      <c r="B41205" s="9"/>
      <c r="C41205" s="9"/>
    </row>
    <row r="41206" spans="2:3">
      <c r="B41206" s="9"/>
      <c r="C41206" s="9"/>
    </row>
    <row r="41207" spans="2:3">
      <c r="B41207" s="9"/>
      <c r="C41207" s="9"/>
    </row>
    <row r="41208" spans="2:3">
      <c r="B41208" s="9"/>
      <c r="C41208" s="9"/>
    </row>
    <row r="41209" spans="2:3">
      <c r="B41209" s="9"/>
      <c r="C41209" s="9"/>
    </row>
    <row r="41210" spans="2:3">
      <c r="B41210" s="9"/>
      <c r="C41210" s="9"/>
    </row>
    <row r="41211" spans="2:3">
      <c r="B41211" s="9"/>
      <c r="C41211" s="9"/>
    </row>
    <row r="41212" spans="2:3">
      <c r="B41212" s="9"/>
      <c r="C41212" s="9"/>
    </row>
    <row r="41213" spans="2:3">
      <c r="B41213" s="9"/>
      <c r="C41213" s="9"/>
    </row>
    <row r="41214" spans="2:3">
      <c r="B41214" s="9"/>
      <c r="C41214" s="9"/>
    </row>
    <row r="41215" spans="2:3">
      <c r="B41215" s="9"/>
      <c r="C41215" s="9"/>
    </row>
    <row r="41216" spans="2:3">
      <c r="B41216" s="9"/>
      <c r="C41216" s="9"/>
    </row>
    <row r="41217" spans="2:3">
      <c r="B41217" s="9"/>
      <c r="C41217" s="9"/>
    </row>
    <row r="41218" spans="2:3">
      <c r="B41218" s="9"/>
      <c r="C41218" s="9"/>
    </row>
    <row r="41219" spans="2:3">
      <c r="B41219" s="9"/>
      <c r="C41219" s="9"/>
    </row>
    <row r="41220" spans="2:3">
      <c r="B41220" s="9"/>
      <c r="C41220" s="9"/>
    </row>
    <row r="41221" spans="2:3">
      <c r="B41221" s="9"/>
      <c r="C41221" s="9"/>
    </row>
    <row r="41222" spans="2:3">
      <c r="B41222" s="9"/>
      <c r="C41222" s="9"/>
    </row>
    <row r="41223" spans="2:3">
      <c r="B41223" s="9"/>
      <c r="C41223" s="9"/>
    </row>
    <row r="41224" spans="2:3">
      <c r="B41224" s="9"/>
      <c r="C41224" s="9"/>
    </row>
    <row r="41225" spans="2:3">
      <c r="B41225" s="9"/>
      <c r="C41225" s="9"/>
    </row>
    <row r="41226" spans="2:3">
      <c r="B41226" s="9"/>
      <c r="C41226" s="9"/>
    </row>
    <row r="41227" spans="2:3">
      <c r="B41227" s="9"/>
      <c r="C41227" s="9"/>
    </row>
    <row r="41228" spans="2:3">
      <c r="B41228" s="9"/>
      <c r="C41228" s="9"/>
    </row>
    <row r="41229" spans="2:3">
      <c r="B41229" s="9"/>
      <c r="C41229" s="9"/>
    </row>
    <row r="41230" spans="2:3">
      <c r="B41230" s="9"/>
      <c r="C41230" s="9"/>
    </row>
    <row r="41231" spans="2:3">
      <c r="B41231" s="9"/>
      <c r="C41231" s="9"/>
    </row>
    <row r="41232" spans="2:3">
      <c r="B41232" s="9"/>
      <c r="C41232" s="9"/>
    </row>
    <row r="41233" spans="2:3">
      <c r="B41233" s="9"/>
      <c r="C41233" s="9"/>
    </row>
    <row r="41234" spans="2:3">
      <c r="B41234" s="9"/>
      <c r="C41234" s="9"/>
    </row>
    <row r="41235" spans="2:3">
      <c r="B41235" s="9"/>
      <c r="C41235" s="9"/>
    </row>
    <row r="41236" spans="2:3">
      <c r="B41236" s="9"/>
      <c r="C41236" s="9"/>
    </row>
    <row r="41237" spans="2:3">
      <c r="B41237" s="9"/>
      <c r="C41237" s="9"/>
    </row>
    <row r="41238" spans="2:3">
      <c r="B41238" s="9"/>
      <c r="C41238" s="9"/>
    </row>
    <row r="41239" spans="2:3">
      <c r="B41239" s="9"/>
      <c r="C41239" s="9"/>
    </row>
    <row r="41240" spans="2:3">
      <c r="B41240" s="9"/>
      <c r="C41240" s="9"/>
    </row>
    <row r="41241" spans="2:3">
      <c r="B41241" s="9"/>
      <c r="C41241" s="9"/>
    </row>
    <row r="41242" spans="2:3">
      <c r="B41242" s="9"/>
      <c r="C41242" s="9"/>
    </row>
    <row r="41243" spans="2:3">
      <c r="B41243" s="9"/>
      <c r="C41243" s="9"/>
    </row>
    <row r="41244" spans="2:3">
      <c r="B41244" s="9"/>
      <c r="C41244" s="9"/>
    </row>
    <row r="41245" spans="2:3">
      <c r="B41245" s="9"/>
      <c r="C41245" s="9"/>
    </row>
    <row r="41246" spans="2:3">
      <c r="B41246" s="9"/>
      <c r="C41246" s="9"/>
    </row>
    <row r="41247" spans="2:3">
      <c r="B41247" s="9"/>
      <c r="C41247" s="9"/>
    </row>
    <row r="41248" spans="2:3">
      <c r="B41248" s="9"/>
      <c r="C41248" s="9"/>
    </row>
    <row r="41249" spans="2:3">
      <c r="B41249" s="9"/>
      <c r="C41249" s="9"/>
    </row>
    <row r="41250" spans="2:3">
      <c r="B41250" s="9"/>
      <c r="C41250" s="9"/>
    </row>
    <row r="41251" spans="2:3">
      <c r="B41251" s="9"/>
      <c r="C41251" s="9"/>
    </row>
    <row r="41252" spans="2:3">
      <c r="B41252" s="9"/>
      <c r="C41252" s="9"/>
    </row>
    <row r="41253" spans="2:3">
      <c r="B41253" s="9"/>
      <c r="C41253" s="9"/>
    </row>
    <row r="41254" spans="2:3">
      <c r="B41254" s="9"/>
      <c r="C41254" s="9"/>
    </row>
    <row r="41255" spans="2:3">
      <c r="B41255" s="9"/>
      <c r="C41255" s="9"/>
    </row>
    <row r="41256" spans="2:3">
      <c r="B41256" s="9"/>
      <c r="C41256" s="9"/>
    </row>
    <row r="41257" spans="2:3">
      <c r="B41257" s="9"/>
      <c r="C41257" s="9"/>
    </row>
    <row r="41258" spans="2:3">
      <c r="B41258" s="9"/>
      <c r="C41258" s="9"/>
    </row>
    <row r="41259" spans="2:3">
      <c r="B41259" s="9"/>
      <c r="C41259" s="9"/>
    </row>
    <row r="41260" spans="2:3">
      <c r="B41260" s="9"/>
      <c r="C41260" s="9"/>
    </row>
    <row r="41261" spans="2:3">
      <c r="B41261" s="9"/>
      <c r="C41261" s="9"/>
    </row>
    <row r="41262" spans="2:3">
      <c r="B41262" s="9"/>
      <c r="C41262" s="9"/>
    </row>
    <row r="41263" spans="2:3">
      <c r="B41263" s="9"/>
      <c r="C41263" s="9"/>
    </row>
    <row r="41264" spans="2:3">
      <c r="B41264" s="9"/>
      <c r="C41264" s="9"/>
    </row>
    <row r="41265" spans="2:3">
      <c r="B41265" s="9"/>
      <c r="C41265" s="9"/>
    </row>
    <row r="41266" spans="2:3">
      <c r="B41266" s="9"/>
      <c r="C41266" s="9"/>
    </row>
    <row r="41267" spans="2:3">
      <c r="B41267" s="9"/>
      <c r="C41267" s="9"/>
    </row>
    <row r="41268" spans="2:3">
      <c r="B41268" s="9"/>
      <c r="C41268" s="9"/>
    </row>
    <row r="41269" spans="2:3">
      <c r="B41269" s="9"/>
      <c r="C41269" s="9"/>
    </row>
    <row r="41270" spans="2:3">
      <c r="B41270" s="9"/>
      <c r="C41270" s="9"/>
    </row>
    <row r="41271" spans="2:3">
      <c r="B41271" s="9"/>
      <c r="C41271" s="9"/>
    </row>
    <row r="41272" spans="2:3">
      <c r="B41272" s="9"/>
      <c r="C41272" s="9"/>
    </row>
    <row r="41273" spans="2:3">
      <c r="B41273" s="9"/>
      <c r="C41273" s="9"/>
    </row>
    <row r="41274" spans="2:3">
      <c r="B41274" s="9"/>
      <c r="C41274" s="9"/>
    </row>
    <row r="41275" spans="2:3">
      <c r="B41275" s="9"/>
      <c r="C41275" s="9"/>
    </row>
    <row r="41276" spans="2:3">
      <c r="B41276" s="9"/>
      <c r="C41276" s="9"/>
    </row>
    <row r="41277" spans="2:3">
      <c r="B41277" s="9"/>
      <c r="C41277" s="9"/>
    </row>
    <row r="41278" spans="2:3">
      <c r="B41278" s="9"/>
      <c r="C41278" s="9"/>
    </row>
    <row r="41279" spans="2:3">
      <c r="B41279" s="9"/>
      <c r="C41279" s="9"/>
    </row>
    <row r="41280" spans="2:3">
      <c r="B41280" s="9"/>
      <c r="C41280" s="9"/>
    </row>
    <row r="41281" spans="2:3">
      <c r="B41281" s="9"/>
      <c r="C41281" s="9"/>
    </row>
    <row r="41282" spans="2:3">
      <c r="B41282" s="9"/>
      <c r="C41282" s="9"/>
    </row>
    <row r="41283" spans="2:3">
      <c r="B41283" s="9"/>
      <c r="C41283" s="9"/>
    </row>
    <row r="41284" spans="2:3">
      <c r="B41284" s="9"/>
      <c r="C41284" s="9"/>
    </row>
    <row r="41285" spans="2:3">
      <c r="B41285" s="9"/>
      <c r="C41285" s="9"/>
    </row>
    <row r="41286" spans="2:3">
      <c r="B41286" s="9"/>
      <c r="C41286" s="9"/>
    </row>
    <row r="41287" spans="2:3">
      <c r="B41287" s="9"/>
      <c r="C41287" s="9"/>
    </row>
    <row r="41288" spans="2:3">
      <c r="B41288" s="9"/>
      <c r="C41288" s="9"/>
    </row>
    <row r="41289" spans="2:3">
      <c r="B41289" s="9"/>
      <c r="C41289" s="9"/>
    </row>
    <row r="41290" spans="2:3">
      <c r="B41290" s="9"/>
      <c r="C41290" s="9"/>
    </row>
    <row r="41291" spans="2:3">
      <c r="B41291" s="9"/>
      <c r="C41291" s="9"/>
    </row>
    <row r="41292" spans="2:3">
      <c r="B41292" s="9"/>
      <c r="C41292" s="9"/>
    </row>
    <row r="41293" spans="2:3">
      <c r="B41293" s="9"/>
      <c r="C41293" s="9"/>
    </row>
    <row r="41294" spans="2:3">
      <c r="B41294" s="9"/>
      <c r="C41294" s="9"/>
    </row>
    <row r="41295" spans="2:3">
      <c r="B41295" s="9"/>
      <c r="C41295" s="9"/>
    </row>
    <row r="41296" spans="2:3">
      <c r="B41296" s="9"/>
      <c r="C41296" s="9"/>
    </row>
    <row r="41297" spans="2:3">
      <c r="B41297" s="9"/>
      <c r="C41297" s="9"/>
    </row>
    <row r="41298" spans="2:3">
      <c r="B41298" s="9"/>
      <c r="C41298" s="9"/>
    </row>
    <row r="41299" spans="2:3">
      <c r="B41299" s="9"/>
      <c r="C41299" s="9"/>
    </row>
    <row r="41300" spans="2:3">
      <c r="B41300" s="9"/>
      <c r="C41300" s="9"/>
    </row>
    <row r="41301" spans="2:3">
      <c r="B41301" s="9"/>
      <c r="C41301" s="9"/>
    </row>
    <row r="41302" spans="2:3">
      <c r="B41302" s="9"/>
      <c r="C41302" s="9"/>
    </row>
    <row r="41303" spans="2:3">
      <c r="B41303" s="9"/>
      <c r="C41303" s="9"/>
    </row>
    <row r="41304" spans="2:3">
      <c r="B41304" s="9"/>
      <c r="C41304" s="9"/>
    </row>
    <row r="41305" spans="2:3">
      <c r="B41305" s="9"/>
      <c r="C41305" s="9"/>
    </row>
    <row r="41306" spans="2:3">
      <c r="B41306" s="9"/>
      <c r="C41306" s="9"/>
    </row>
    <row r="41307" spans="2:3">
      <c r="B41307" s="9"/>
      <c r="C41307" s="9"/>
    </row>
    <row r="41308" spans="2:3">
      <c r="B41308" s="9"/>
      <c r="C41308" s="9"/>
    </row>
    <row r="41309" spans="2:3">
      <c r="B41309" s="9"/>
      <c r="C41309" s="9"/>
    </row>
    <row r="41310" spans="2:3">
      <c r="B41310" s="9"/>
      <c r="C41310" s="9"/>
    </row>
    <row r="41311" spans="2:3">
      <c r="B41311" s="9"/>
      <c r="C41311" s="9"/>
    </row>
    <row r="41312" spans="2:3">
      <c r="B41312" s="9"/>
      <c r="C41312" s="9"/>
    </row>
    <row r="41313" spans="2:3">
      <c r="B41313" s="9"/>
      <c r="C41313" s="9"/>
    </row>
    <row r="41314" spans="2:3">
      <c r="B41314" s="9"/>
      <c r="C41314" s="9"/>
    </row>
    <row r="41315" spans="2:3">
      <c r="B41315" s="9"/>
      <c r="C41315" s="9"/>
    </row>
    <row r="41316" spans="2:3">
      <c r="B41316" s="9"/>
      <c r="C41316" s="9"/>
    </row>
    <row r="41317" spans="2:3">
      <c r="B41317" s="9"/>
      <c r="C41317" s="9"/>
    </row>
    <row r="41318" spans="2:3">
      <c r="B41318" s="9"/>
      <c r="C41318" s="9"/>
    </row>
    <row r="41319" spans="2:3">
      <c r="B41319" s="9"/>
      <c r="C41319" s="9"/>
    </row>
    <row r="41320" spans="2:3">
      <c r="B41320" s="9"/>
      <c r="C41320" s="9"/>
    </row>
    <row r="41321" spans="2:3">
      <c r="B41321" s="9"/>
      <c r="C41321" s="9"/>
    </row>
    <row r="41322" spans="2:3">
      <c r="B41322" s="9"/>
      <c r="C41322" s="9"/>
    </row>
    <row r="41323" spans="2:3">
      <c r="B41323" s="9"/>
      <c r="C41323" s="9"/>
    </row>
    <row r="41324" spans="2:3">
      <c r="B41324" s="9"/>
      <c r="C41324" s="9"/>
    </row>
    <row r="41325" spans="2:3">
      <c r="B41325" s="9"/>
      <c r="C41325" s="9"/>
    </row>
    <row r="41326" spans="2:3">
      <c r="B41326" s="9"/>
      <c r="C41326" s="9"/>
    </row>
    <row r="41327" spans="2:3">
      <c r="B41327" s="9"/>
      <c r="C41327" s="9"/>
    </row>
    <row r="41328" spans="2:3">
      <c r="B41328" s="9"/>
      <c r="C41328" s="9"/>
    </row>
    <row r="41329" spans="2:3">
      <c r="B41329" s="9"/>
      <c r="C41329" s="9"/>
    </row>
    <row r="41330" spans="2:3">
      <c r="B41330" s="9"/>
      <c r="C41330" s="9"/>
    </row>
    <row r="41331" spans="2:3">
      <c r="B41331" s="9"/>
      <c r="C41331" s="9"/>
    </row>
    <row r="41332" spans="2:3">
      <c r="B41332" s="9"/>
      <c r="C41332" s="9"/>
    </row>
    <row r="41333" spans="2:3">
      <c r="B41333" s="9"/>
      <c r="C41333" s="9"/>
    </row>
    <row r="41334" spans="2:3">
      <c r="B41334" s="9"/>
      <c r="C41334" s="9"/>
    </row>
    <row r="41335" spans="2:3">
      <c r="B41335" s="9"/>
      <c r="C41335" s="9"/>
    </row>
    <row r="41336" spans="2:3">
      <c r="B41336" s="9"/>
      <c r="C41336" s="9"/>
    </row>
    <row r="41337" spans="2:3">
      <c r="B41337" s="9"/>
      <c r="C41337" s="9"/>
    </row>
    <row r="41338" spans="2:3">
      <c r="B41338" s="9"/>
      <c r="C41338" s="9"/>
    </row>
    <row r="41339" spans="2:3">
      <c r="B41339" s="9"/>
      <c r="C41339" s="9"/>
    </row>
    <row r="41340" spans="2:3">
      <c r="B41340" s="9"/>
      <c r="C41340" s="9"/>
    </row>
    <row r="41341" spans="2:3">
      <c r="B41341" s="9"/>
      <c r="C41341" s="9"/>
    </row>
    <row r="41342" spans="2:3">
      <c r="B41342" s="9"/>
      <c r="C41342" s="9"/>
    </row>
    <row r="41343" spans="2:3">
      <c r="B41343" s="9"/>
      <c r="C41343" s="9"/>
    </row>
    <row r="41344" spans="2:3">
      <c r="B41344" s="9"/>
      <c r="C41344" s="9"/>
    </row>
    <row r="41345" spans="2:3">
      <c r="B41345" s="9"/>
      <c r="C41345" s="9"/>
    </row>
    <row r="41346" spans="2:3">
      <c r="B41346" s="9"/>
      <c r="C41346" s="9"/>
    </row>
    <row r="41347" spans="2:3">
      <c r="B41347" s="9"/>
      <c r="C41347" s="9"/>
    </row>
    <row r="41348" spans="2:3">
      <c r="B41348" s="9"/>
      <c r="C41348" s="9"/>
    </row>
    <row r="41349" spans="2:3">
      <c r="B41349" s="9"/>
      <c r="C41349" s="9"/>
    </row>
    <row r="41350" spans="2:3">
      <c r="B41350" s="9"/>
      <c r="C41350" s="9"/>
    </row>
    <row r="41351" spans="2:3">
      <c r="B41351" s="9"/>
      <c r="C41351" s="9"/>
    </row>
    <row r="41352" spans="2:3">
      <c r="B41352" s="9"/>
      <c r="C41352" s="9"/>
    </row>
    <row r="41353" spans="2:3">
      <c r="B41353" s="9"/>
      <c r="C41353" s="9"/>
    </row>
    <row r="41354" spans="2:3">
      <c r="B41354" s="9"/>
      <c r="C41354" s="9"/>
    </row>
    <row r="41355" spans="2:3">
      <c r="B41355" s="9"/>
      <c r="C41355" s="9"/>
    </row>
    <row r="41356" spans="2:3">
      <c r="B41356" s="9"/>
      <c r="C41356" s="9"/>
    </row>
    <row r="41357" spans="2:3">
      <c r="B41357" s="9"/>
      <c r="C41357" s="9"/>
    </row>
    <row r="41358" spans="2:3">
      <c r="B41358" s="9"/>
      <c r="C41358" s="9"/>
    </row>
    <row r="41359" spans="2:3">
      <c r="B41359" s="9"/>
      <c r="C41359" s="9"/>
    </row>
    <row r="41360" spans="2:3">
      <c r="B41360" s="9"/>
      <c r="C41360" s="9"/>
    </row>
    <row r="41361" spans="2:3">
      <c r="B41361" s="9"/>
      <c r="C41361" s="9"/>
    </row>
    <row r="41362" spans="2:3">
      <c r="B41362" s="9"/>
      <c r="C41362" s="9"/>
    </row>
    <row r="41363" spans="2:3">
      <c r="B41363" s="9"/>
      <c r="C41363" s="9"/>
    </row>
    <row r="41364" spans="2:3">
      <c r="B41364" s="9"/>
      <c r="C41364" s="9"/>
    </row>
    <row r="41365" spans="2:3">
      <c r="B41365" s="9"/>
      <c r="C41365" s="9"/>
    </row>
    <row r="41366" spans="2:3">
      <c r="B41366" s="9"/>
      <c r="C41366" s="9"/>
    </row>
    <row r="41367" spans="2:3">
      <c r="B41367" s="9"/>
      <c r="C41367" s="9"/>
    </row>
    <row r="41368" spans="2:3">
      <c r="B41368" s="9"/>
      <c r="C41368" s="9"/>
    </row>
    <row r="41369" spans="2:3">
      <c r="B41369" s="9"/>
      <c r="C41369" s="9"/>
    </row>
    <row r="41370" spans="2:3">
      <c r="B41370" s="9"/>
      <c r="C41370" s="9"/>
    </row>
    <row r="41371" spans="2:3">
      <c r="B41371" s="9"/>
      <c r="C41371" s="9"/>
    </row>
    <row r="41372" spans="2:3">
      <c r="B41372" s="9"/>
      <c r="C41372" s="9"/>
    </row>
    <row r="41373" spans="2:3">
      <c r="B41373" s="9"/>
      <c r="C41373" s="9"/>
    </row>
    <row r="41374" spans="2:3">
      <c r="B41374" s="9"/>
      <c r="C41374" s="9"/>
    </row>
    <row r="41375" spans="2:3">
      <c r="B41375" s="9"/>
      <c r="C41375" s="9"/>
    </row>
    <row r="41376" spans="2:3">
      <c r="B41376" s="9"/>
      <c r="C41376" s="9"/>
    </row>
    <row r="41377" spans="2:3">
      <c r="B41377" s="9"/>
      <c r="C41377" s="9"/>
    </row>
    <row r="41378" spans="2:3">
      <c r="B41378" s="9"/>
      <c r="C41378" s="9"/>
    </row>
    <row r="41379" spans="2:3">
      <c r="B41379" s="9"/>
      <c r="C41379" s="9"/>
    </row>
    <row r="41380" spans="2:3">
      <c r="B41380" s="9"/>
      <c r="C41380" s="9"/>
    </row>
    <row r="41381" spans="2:3">
      <c r="B41381" s="9"/>
      <c r="C41381" s="9"/>
    </row>
    <row r="41382" spans="2:3">
      <c r="B41382" s="9"/>
      <c r="C41382" s="9"/>
    </row>
    <row r="41383" spans="2:3">
      <c r="B41383" s="9"/>
      <c r="C41383" s="9"/>
    </row>
    <row r="41384" spans="2:3">
      <c r="B41384" s="9"/>
      <c r="C41384" s="9"/>
    </row>
    <row r="41385" spans="2:3">
      <c r="B41385" s="9"/>
      <c r="C41385" s="9"/>
    </row>
    <row r="41386" spans="2:3">
      <c r="B41386" s="9"/>
      <c r="C41386" s="9"/>
    </row>
    <row r="41387" spans="2:3">
      <c r="B41387" s="9"/>
      <c r="C41387" s="9"/>
    </row>
    <row r="41388" spans="2:3">
      <c r="B41388" s="9"/>
      <c r="C41388" s="9"/>
    </row>
    <row r="41389" spans="2:3">
      <c r="B41389" s="9"/>
      <c r="C41389" s="9"/>
    </row>
    <row r="41390" spans="2:3">
      <c r="B41390" s="9"/>
      <c r="C41390" s="9"/>
    </row>
    <row r="41391" spans="2:3">
      <c r="B41391" s="9"/>
      <c r="C41391" s="9"/>
    </row>
    <row r="41392" spans="2:3">
      <c r="B41392" s="9"/>
      <c r="C41392" s="9"/>
    </row>
    <row r="41393" spans="2:3">
      <c r="B41393" s="9"/>
      <c r="C41393" s="9"/>
    </row>
    <row r="41394" spans="2:3">
      <c r="B41394" s="9"/>
      <c r="C41394" s="9"/>
    </row>
    <row r="41395" spans="2:3">
      <c r="B41395" s="9"/>
      <c r="C41395" s="9"/>
    </row>
    <row r="41396" spans="2:3">
      <c r="B41396" s="9"/>
      <c r="C41396" s="9"/>
    </row>
    <row r="41397" spans="2:3">
      <c r="B41397" s="9"/>
      <c r="C41397" s="9"/>
    </row>
    <row r="41398" spans="2:3">
      <c r="B41398" s="9"/>
      <c r="C41398" s="9"/>
    </row>
    <row r="41399" spans="2:3">
      <c r="B41399" s="9"/>
      <c r="C41399" s="9"/>
    </row>
    <row r="41400" spans="2:3">
      <c r="B41400" s="9"/>
      <c r="C41400" s="9"/>
    </row>
    <row r="41401" spans="2:3">
      <c r="B41401" s="9"/>
      <c r="C41401" s="9"/>
    </row>
    <row r="41402" spans="2:3">
      <c r="B41402" s="9"/>
      <c r="C41402" s="9"/>
    </row>
    <row r="41403" spans="2:3">
      <c r="B41403" s="9"/>
      <c r="C41403" s="9"/>
    </row>
    <row r="41404" spans="2:3">
      <c r="B41404" s="9"/>
      <c r="C41404" s="9"/>
    </row>
    <row r="41405" spans="2:3">
      <c r="B41405" s="9"/>
      <c r="C41405" s="9"/>
    </row>
    <row r="41406" spans="2:3">
      <c r="B41406" s="9"/>
      <c r="C41406" s="9"/>
    </row>
    <row r="41407" spans="2:3">
      <c r="B41407" s="9"/>
      <c r="C41407" s="9"/>
    </row>
    <row r="41408" spans="2:3">
      <c r="B41408" s="9"/>
      <c r="C41408" s="9"/>
    </row>
    <row r="41409" spans="2:3">
      <c r="B41409" s="9"/>
      <c r="C41409" s="9"/>
    </row>
    <row r="41410" spans="2:3">
      <c r="B41410" s="9"/>
      <c r="C41410" s="9"/>
    </row>
    <row r="41411" spans="2:3">
      <c r="B41411" s="9"/>
      <c r="C41411" s="9"/>
    </row>
    <row r="41412" spans="2:3">
      <c r="B41412" s="9"/>
      <c r="C41412" s="9"/>
    </row>
    <row r="41413" spans="2:3">
      <c r="B41413" s="9"/>
      <c r="C41413" s="9"/>
    </row>
    <row r="41414" spans="2:3">
      <c r="B41414" s="9"/>
      <c r="C41414" s="9"/>
    </row>
    <row r="41415" spans="2:3">
      <c r="B41415" s="9"/>
      <c r="C41415" s="9"/>
    </row>
    <row r="41416" spans="2:3">
      <c r="B41416" s="9"/>
      <c r="C41416" s="9"/>
    </row>
    <row r="41417" spans="2:3">
      <c r="B41417" s="9"/>
      <c r="C41417" s="9"/>
    </row>
    <row r="41418" spans="2:3">
      <c r="B41418" s="9"/>
      <c r="C41418" s="9"/>
    </row>
    <row r="41419" spans="2:3">
      <c r="B41419" s="9"/>
      <c r="C41419" s="9"/>
    </row>
    <row r="41420" spans="2:3">
      <c r="B41420" s="9"/>
      <c r="C41420" s="9"/>
    </row>
    <row r="41421" spans="2:3">
      <c r="B41421" s="9"/>
      <c r="C41421" s="9"/>
    </row>
    <row r="41422" spans="2:3">
      <c r="B41422" s="9"/>
      <c r="C41422" s="9"/>
    </row>
    <row r="41423" spans="2:3">
      <c r="B41423" s="9"/>
      <c r="C41423" s="9"/>
    </row>
    <row r="41424" spans="2:3">
      <c r="B41424" s="9"/>
      <c r="C41424" s="9"/>
    </row>
    <row r="41425" spans="2:3">
      <c r="B41425" s="9"/>
      <c r="C41425" s="9"/>
    </row>
    <row r="41426" spans="2:3">
      <c r="B41426" s="9"/>
      <c r="C41426" s="9"/>
    </row>
    <row r="41427" spans="2:3">
      <c r="B41427" s="9"/>
      <c r="C41427" s="9"/>
    </row>
    <row r="41428" spans="2:3">
      <c r="B41428" s="9"/>
      <c r="C41428" s="9"/>
    </row>
    <row r="41429" spans="2:3">
      <c r="B41429" s="9"/>
      <c r="C41429" s="9"/>
    </row>
    <row r="41430" spans="2:3">
      <c r="B41430" s="9"/>
      <c r="C41430" s="9"/>
    </row>
    <row r="41431" spans="2:3">
      <c r="B41431" s="9"/>
      <c r="C41431" s="9"/>
    </row>
    <row r="41432" spans="2:3">
      <c r="B41432" s="9"/>
      <c r="C41432" s="9"/>
    </row>
    <row r="41433" spans="2:3">
      <c r="B41433" s="9"/>
      <c r="C41433" s="9"/>
    </row>
    <row r="41434" spans="2:3">
      <c r="B41434" s="9"/>
      <c r="C41434" s="9"/>
    </row>
    <row r="41435" spans="2:3">
      <c r="B41435" s="9"/>
      <c r="C41435" s="9"/>
    </row>
    <row r="41436" spans="2:3">
      <c r="B41436" s="9"/>
      <c r="C41436" s="9"/>
    </row>
    <row r="41437" spans="2:3">
      <c r="B41437" s="9"/>
      <c r="C41437" s="9"/>
    </row>
    <row r="41438" spans="2:3">
      <c r="B41438" s="9"/>
      <c r="C41438" s="9"/>
    </row>
    <row r="41439" spans="2:3">
      <c r="B41439" s="9"/>
      <c r="C41439" s="9"/>
    </row>
    <row r="41440" spans="2:3">
      <c r="B41440" s="9"/>
      <c r="C41440" s="9"/>
    </row>
    <row r="41441" spans="2:3">
      <c r="B41441" s="9"/>
      <c r="C41441" s="9"/>
    </row>
    <row r="41442" spans="2:3">
      <c r="B41442" s="9"/>
      <c r="C41442" s="9"/>
    </row>
    <row r="41443" spans="2:3">
      <c r="B41443" s="9"/>
      <c r="C41443" s="9"/>
    </row>
    <row r="41444" spans="2:3">
      <c r="B41444" s="9"/>
      <c r="C41444" s="9"/>
    </row>
    <row r="41445" spans="2:3">
      <c r="B41445" s="9"/>
      <c r="C41445" s="9"/>
    </row>
    <row r="41446" spans="2:3">
      <c r="B41446" s="9"/>
      <c r="C41446" s="9"/>
    </row>
    <row r="41447" spans="2:3">
      <c r="B41447" s="9"/>
      <c r="C41447" s="9"/>
    </row>
    <row r="41448" spans="2:3">
      <c r="B41448" s="9"/>
      <c r="C41448" s="9"/>
    </row>
    <row r="41449" spans="2:3">
      <c r="B41449" s="9"/>
      <c r="C41449" s="9"/>
    </row>
    <row r="41450" spans="2:3">
      <c r="B41450" s="9"/>
      <c r="C41450" s="9"/>
    </row>
    <row r="41451" spans="2:3">
      <c r="B41451" s="9"/>
      <c r="C41451" s="9"/>
    </row>
    <row r="41452" spans="2:3">
      <c r="B41452" s="9"/>
      <c r="C41452" s="9"/>
    </row>
    <row r="41453" spans="2:3">
      <c r="B41453" s="9"/>
      <c r="C41453" s="9"/>
    </row>
    <row r="41454" spans="2:3">
      <c r="B41454" s="9"/>
      <c r="C41454" s="9"/>
    </row>
    <row r="41455" spans="2:3">
      <c r="B41455" s="9"/>
      <c r="C41455" s="9"/>
    </row>
    <row r="41456" spans="2:3">
      <c r="B41456" s="9"/>
      <c r="C41456" s="9"/>
    </row>
    <row r="41457" spans="2:3">
      <c r="B41457" s="9"/>
      <c r="C41457" s="9"/>
    </row>
    <row r="41458" spans="2:3">
      <c r="B41458" s="9"/>
      <c r="C41458" s="9"/>
    </row>
    <row r="41459" spans="2:3">
      <c r="B41459" s="9"/>
      <c r="C41459" s="9"/>
    </row>
    <row r="41460" spans="2:3">
      <c r="B41460" s="9"/>
      <c r="C41460" s="9"/>
    </row>
    <row r="41461" spans="2:3">
      <c r="B41461" s="9"/>
      <c r="C41461" s="9"/>
    </row>
    <row r="41462" spans="2:3">
      <c r="B41462" s="9"/>
      <c r="C41462" s="9"/>
    </row>
    <row r="41463" spans="2:3">
      <c r="B41463" s="9"/>
      <c r="C41463" s="9"/>
    </row>
    <row r="41464" spans="2:3">
      <c r="B41464" s="9"/>
      <c r="C41464" s="9"/>
    </row>
    <row r="41465" spans="2:3">
      <c r="B41465" s="9"/>
      <c r="C41465" s="9"/>
    </row>
    <row r="41466" spans="2:3">
      <c r="B41466" s="9"/>
      <c r="C41466" s="9"/>
    </row>
    <row r="41467" spans="2:3">
      <c r="B41467" s="9"/>
      <c r="C41467" s="9"/>
    </row>
    <row r="41468" spans="2:3">
      <c r="B41468" s="9"/>
      <c r="C41468" s="9"/>
    </row>
    <row r="41469" spans="2:3">
      <c r="B41469" s="9"/>
      <c r="C41469" s="9"/>
    </row>
    <row r="41470" spans="2:3">
      <c r="B41470" s="9"/>
      <c r="C41470" s="9"/>
    </row>
    <row r="41471" spans="2:3">
      <c r="B41471" s="9"/>
      <c r="C41471" s="9"/>
    </row>
    <row r="41472" spans="2:3">
      <c r="B41472" s="9"/>
      <c r="C41472" s="9"/>
    </row>
    <row r="41473" spans="2:3">
      <c r="B41473" s="9"/>
      <c r="C41473" s="9"/>
    </row>
    <row r="41474" spans="2:3">
      <c r="B41474" s="9"/>
      <c r="C41474" s="9"/>
    </row>
    <row r="41475" spans="2:3">
      <c r="B41475" s="9"/>
      <c r="C41475" s="9"/>
    </row>
    <row r="41476" spans="2:3">
      <c r="B41476" s="9"/>
      <c r="C41476" s="9"/>
    </row>
    <row r="41477" spans="2:3">
      <c r="B41477" s="9"/>
      <c r="C41477" s="9"/>
    </row>
    <row r="41478" spans="2:3">
      <c r="B41478" s="9"/>
      <c r="C41478" s="9"/>
    </row>
    <row r="41479" spans="2:3">
      <c r="B41479" s="9"/>
      <c r="C41479" s="9"/>
    </row>
    <row r="41480" spans="2:3">
      <c r="B41480" s="9"/>
      <c r="C41480" s="9"/>
    </row>
    <row r="41481" spans="2:3">
      <c r="B41481" s="9"/>
      <c r="C41481" s="9"/>
    </row>
    <row r="41482" spans="2:3">
      <c r="B41482" s="9"/>
      <c r="C41482" s="9"/>
    </row>
    <row r="41483" spans="2:3">
      <c r="B41483" s="9"/>
      <c r="C41483" s="9"/>
    </row>
    <row r="41484" spans="2:3">
      <c r="B41484" s="9"/>
      <c r="C41484" s="9"/>
    </row>
    <row r="41485" spans="2:3">
      <c r="B41485" s="9"/>
      <c r="C41485" s="9"/>
    </row>
    <row r="41486" spans="2:3">
      <c r="B41486" s="9"/>
      <c r="C41486" s="9"/>
    </row>
    <row r="41487" spans="2:3">
      <c r="B41487" s="9"/>
      <c r="C41487" s="9"/>
    </row>
    <row r="41488" spans="2:3">
      <c r="B41488" s="9"/>
      <c r="C41488" s="9"/>
    </row>
    <row r="41489" spans="2:3">
      <c r="B41489" s="9"/>
      <c r="C41489" s="9"/>
    </row>
    <row r="41490" spans="2:3">
      <c r="B41490" s="9"/>
      <c r="C41490" s="9"/>
    </row>
    <row r="41491" spans="2:3">
      <c r="B41491" s="9"/>
      <c r="C41491" s="9"/>
    </row>
    <row r="41492" spans="2:3">
      <c r="B41492" s="9"/>
      <c r="C41492" s="9"/>
    </row>
    <row r="41493" spans="2:3">
      <c r="B41493" s="9"/>
      <c r="C41493" s="9"/>
    </row>
    <row r="41494" spans="2:3">
      <c r="B41494" s="9"/>
      <c r="C41494" s="9"/>
    </row>
    <row r="41495" spans="2:3">
      <c r="B41495" s="9"/>
      <c r="C41495" s="9"/>
    </row>
    <row r="41496" spans="2:3">
      <c r="B41496" s="9"/>
      <c r="C41496" s="9"/>
    </row>
    <row r="41497" spans="2:3">
      <c r="B41497" s="9"/>
      <c r="C41497" s="9"/>
    </row>
    <row r="41498" spans="2:3">
      <c r="B41498" s="9"/>
      <c r="C41498" s="9"/>
    </row>
    <row r="41499" spans="2:3">
      <c r="B41499" s="9"/>
      <c r="C41499" s="9"/>
    </row>
    <row r="41500" spans="2:3">
      <c r="B41500" s="9"/>
      <c r="C41500" s="9"/>
    </row>
    <row r="41501" spans="2:3">
      <c r="B41501" s="9"/>
      <c r="C41501" s="9"/>
    </row>
    <row r="41502" spans="2:3">
      <c r="B41502" s="9"/>
      <c r="C41502" s="9"/>
    </row>
    <row r="41503" spans="2:3">
      <c r="B41503" s="9"/>
      <c r="C41503" s="9"/>
    </row>
    <row r="41504" spans="2:3">
      <c r="B41504" s="9"/>
      <c r="C41504" s="9"/>
    </row>
    <row r="41505" spans="2:3">
      <c r="B41505" s="9"/>
      <c r="C41505" s="9"/>
    </row>
    <row r="41506" spans="2:3">
      <c r="B41506" s="9"/>
      <c r="C41506" s="9"/>
    </row>
    <row r="41507" spans="2:3">
      <c r="B41507" s="9"/>
      <c r="C41507" s="9"/>
    </row>
    <row r="41508" spans="2:3">
      <c r="B41508" s="9"/>
      <c r="C41508" s="9"/>
    </row>
    <row r="41509" spans="2:3">
      <c r="B41509" s="9"/>
      <c r="C41509" s="9"/>
    </row>
    <row r="41510" spans="2:3">
      <c r="B41510" s="9"/>
      <c r="C41510" s="9"/>
    </row>
    <row r="41511" spans="2:3">
      <c r="B41511" s="9"/>
      <c r="C41511" s="9"/>
    </row>
    <row r="41512" spans="2:3">
      <c r="B41512" s="9"/>
      <c r="C41512" s="9"/>
    </row>
    <row r="41513" spans="2:3">
      <c r="B41513" s="9"/>
      <c r="C41513" s="9"/>
    </row>
    <row r="41514" spans="2:3">
      <c r="B41514" s="9"/>
      <c r="C41514" s="9"/>
    </row>
    <row r="41515" spans="2:3">
      <c r="B41515" s="9"/>
      <c r="C41515" s="9"/>
    </row>
    <row r="41516" spans="2:3">
      <c r="B41516" s="9"/>
      <c r="C41516" s="9"/>
    </row>
    <row r="41517" spans="2:3">
      <c r="B41517" s="9"/>
      <c r="C41517" s="9"/>
    </row>
    <row r="41518" spans="2:3">
      <c r="B41518" s="9"/>
      <c r="C41518" s="9"/>
    </row>
    <row r="41519" spans="2:3">
      <c r="B41519" s="9"/>
      <c r="C41519" s="9"/>
    </row>
    <row r="41520" spans="2:3">
      <c r="B41520" s="9"/>
      <c r="C41520" s="9"/>
    </row>
    <row r="41521" spans="2:3">
      <c r="B41521" s="9"/>
      <c r="C41521" s="9"/>
    </row>
    <row r="41522" spans="2:3">
      <c r="B41522" s="9"/>
      <c r="C41522" s="9"/>
    </row>
    <row r="41523" spans="2:3">
      <c r="B41523" s="9"/>
      <c r="C41523" s="9"/>
    </row>
    <row r="41524" spans="2:3">
      <c r="B41524" s="9"/>
      <c r="C41524" s="9"/>
    </row>
    <row r="41525" spans="2:3">
      <c r="B41525" s="9"/>
      <c r="C41525" s="9"/>
    </row>
    <row r="41526" spans="2:3">
      <c r="B41526" s="9"/>
      <c r="C41526" s="9"/>
    </row>
    <row r="41527" spans="2:3">
      <c r="B41527" s="9"/>
      <c r="C41527" s="9"/>
    </row>
    <row r="41528" spans="2:3">
      <c r="B41528" s="9"/>
      <c r="C41528" s="9"/>
    </row>
    <row r="41529" spans="2:3">
      <c r="B41529" s="9"/>
      <c r="C41529" s="9"/>
    </row>
    <row r="41530" spans="2:3">
      <c r="B41530" s="9"/>
      <c r="C41530" s="9"/>
    </row>
    <row r="41531" spans="2:3">
      <c r="B41531" s="9"/>
      <c r="C41531" s="9"/>
    </row>
    <row r="41532" spans="2:3">
      <c r="B41532" s="9"/>
      <c r="C41532" s="9"/>
    </row>
    <row r="41533" spans="2:3">
      <c r="B41533" s="9"/>
      <c r="C41533" s="9"/>
    </row>
    <row r="41534" spans="2:3">
      <c r="B41534" s="9"/>
      <c r="C41534" s="9"/>
    </row>
    <row r="41535" spans="2:3">
      <c r="B41535" s="9"/>
      <c r="C41535" s="9"/>
    </row>
    <row r="41536" spans="2:3">
      <c r="B41536" s="9"/>
      <c r="C41536" s="9"/>
    </row>
    <row r="41537" spans="2:3">
      <c r="B41537" s="9"/>
      <c r="C41537" s="9"/>
    </row>
    <row r="41538" spans="2:3">
      <c r="B41538" s="9"/>
      <c r="C41538" s="9"/>
    </row>
    <row r="41539" spans="2:3">
      <c r="B41539" s="9"/>
      <c r="C41539" s="9"/>
    </row>
    <row r="41540" spans="2:3">
      <c r="B41540" s="9"/>
      <c r="C41540" s="9"/>
    </row>
    <row r="41541" spans="2:3">
      <c r="B41541" s="9"/>
      <c r="C41541" s="9"/>
    </row>
    <row r="41542" spans="2:3">
      <c r="B41542" s="9"/>
      <c r="C41542" s="9"/>
    </row>
    <row r="41543" spans="2:3">
      <c r="B41543" s="9"/>
      <c r="C41543" s="9"/>
    </row>
    <row r="41544" spans="2:3">
      <c r="B41544" s="9"/>
      <c r="C41544" s="9"/>
    </row>
    <row r="41545" spans="2:3">
      <c r="B41545" s="9"/>
      <c r="C41545" s="9"/>
    </row>
    <row r="41546" spans="2:3">
      <c r="B41546" s="9"/>
      <c r="C41546" s="9"/>
    </row>
    <row r="41547" spans="2:3">
      <c r="B41547" s="9"/>
      <c r="C41547" s="9"/>
    </row>
    <row r="41548" spans="2:3">
      <c r="B41548" s="9"/>
      <c r="C41548" s="9"/>
    </row>
    <row r="41549" spans="2:3">
      <c r="B41549" s="9"/>
      <c r="C41549" s="9"/>
    </row>
    <row r="41550" spans="2:3">
      <c r="B41550" s="9"/>
      <c r="C41550" s="9"/>
    </row>
    <row r="41551" spans="2:3">
      <c r="B41551" s="9"/>
      <c r="C41551" s="9"/>
    </row>
    <row r="41552" spans="2:3">
      <c r="B41552" s="9"/>
      <c r="C41552" s="9"/>
    </row>
    <row r="41553" spans="2:3">
      <c r="B41553" s="9"/>
      <c r="C41553" s="9"/>
    </row>
    <row r="41554" spans="2:3">
      <c r="B41554" s="9"/>
      <c r="C41554" s="9"/>
    </row>
    <row r="41555" spans="2:3">
      <c r="B41555" s="9"/>
      <c r="C41555" s="9"/>
    </row>
    <row r="41556" spans="2:3">
      <c r="B41556" s="9"/>
      <c r="C41556" s="9"/>
    </row>
    <row r="41557" spans="2:3">
      <c r="B41557" s="9"/>
      <c r="C41557" s="9"/>
    </row>
    <row r="41558" spans="2:3">
      <c r="B41558" s="9"/>
      <c r="C41558" s="9"/>
    </row>
    <row r="41559" spans="2:3">
      <c r="B41559" s="9"/>
      <c r="C41559" s="9"/>
    </row>
    <row r="41560" spans="2:3">
      <c r="B41560" s="9"/>
      <c r="C41560" s="9"/>
    </row>
    <row r="41561" spans="2:3">
      <c r="B41561" s="9"/>
      <c r="C41561" s="9"/>
    </row>
    <row r="41562" spans="2:3">
      <c r="B41562" s="9"/>
      <c r="C41562" s="9"/>
    </row>
    <row r="41563" spans="2:3">
      <c r="B41563" s="9"/>
      <c r="C41563" s="9"/>
    </row>
    <row r="41564" spans="2:3">
      <c r="B41564" s="9"/>
      <c r="C41564" s="9"/>
    </row>
    <row r="41565" spans="2:3">
      <c r="B41565" s="9"/>
      <c r="C41565" s="9"/>
    </row>
    <row r="41566" spans="2:3">
      <c r="B41566" s="9"/>
      <c r="C41566" s="9"/>
    </row>
    <row r="41567" spans="2:3">
      <c r="B41567" s="9"/>
      <c r="C41567" s="9"/>
    </row>
    <row r="41568" spans="2:3">
      <c r="B41568" s="9"/>
      <c r="C41568" s="9"/>
    </row>
    <row r="41569" spans="2:3">
      <c r="B41569" s="9"/>
      <c r="C41569" s="9"/>
    </row>
    <row r="41570" spans="2:3">
      <c r="B41570" s="9"/>
      <c r="C41570" s="9"/>
    </row>
    <row r="41571" spans="2:3">
      <c r="B41571" s="9"/>
      <c r="C41571" s="9"/>
    </row>
    <row r="41572" spans="2:3">
      <c r="B41572" s="9"/>
      <c r="C41572" s="9"/>
    </row>
    <row r="41573" spans="2:3">
      <c r="B41573" s="9"/>
      <c r="C41573" s="9"/>
    </row>
    <row r="41574" spans="2:3">
      <c r="B41574" s="9"/>
      <c r="C41574" s="9"/>
    </row>
    <row r="41575" spans="2:3">
      <c r="B41575" s="9"/>
      <c r="C41575" s="9"/>
    </row>
    <row r="41576" spans="2:3">
      <c r="B41576" s="9"/>
      <c r="C41576" s="9"/>
    </row>
    <row r="41577" spans="2:3">
      <c r="B41577" s="9"/>
      <c r="C41577" s="9"/>
    </row>
    <row r="41578" spans="2:3">
      <c r="B41578" s="9"/>
      <c r="C41578" s="9"/>
    </row>
    <row r="41579" spans="2:3">
      <c r="B41579" s="9"/>
      <c r="C41579" s="9"/>
    </row>
    <row r="41580" spans="2:3">
      <c r="B41580" s="9"/>
      <c r="C41580" s="9"/>
    </row>
    <row r="41581" spans="2:3">
      <c r="B41581" s="9"/>
      <c r="C41581" s="9"/>
    </row>
    <row r="41582" spans="2:3">
      <c r="B41582" s="9"/>
      <c r="C41582" s="9"/>
    </row>
    <row r="41583" spans="2:3">
      <c r="B41583" s="9"/>
      <c r="C41583" s="9"/>
    </row>
    <row r="41584" spans="2:3">
      <c r="B41584" s="9"/>
      <c r="C41584" s="9"/>
    </row>
    <row r="41585" spans="2:3">
      <c r="B41585" s="9"/>
      <c r="C41585" s="9"/>
    </row>
    <row r="41586" spans="2:3">
      <c r="B41586" s="9"/>
      <c r="C41586" s="9"/>
    </row>
    <row r="41587" spans="2:3">
      <c r="B41587" s="9"/>
      <c r="C41587" s="9"/>
    </row>
    <row r="41588" spans="2:3">
      <c r="B41588" s="9"/>
      <c r="C41588" s="9"/>
    </row>
    <row r="41589" spans="2:3">
      <c r="B41589" s="9"/>
      <c r="C41589" s="9"/>
    </row>
    <row r="41590" spans="2:3">
      <c r="B41590" s="9"/>
      <c r="C41590" s="9"/>
    </row>
    <row r="41591" spans="2:3">
      <c r="B41591" s="9"/>
      <c r="C41591" s="9"/>
    </row>
    <row r="41592" spans="2:3">
      <c r="B41592" s="9"/>
      <c r="C41592" s="9"/>
    </row>
    <row r="41593" spans="2:3">
      <c r="B41593" s="9"/>
      <c r="C41593" s="9"/>
    </row>
    <row r="41594" spans="2:3">
      <c r="B41594" s="9"/>
      <c r="C41594" s="9"/>
    </row>
    <row r="41595" spans="2:3">
      <c r="B41595" s="9"/>
      <c r="C41595" s="9"/>
    </row>
    <row r="41596" spans="2:3">
      <c r="B41596" s="9"/>
      <c r="C41596" s="9"/>
    </row>
    <row r="41597" spans="2:3">
      <c r="B41597" s="9"/>
      <c r="C41597" s="9"/>
    </row>
    <row r="41598" spans="2:3">
      <c r="B41598" s="9"/>
      <c r="C41598" s="9"/>
    </row>
    <row r="41599" spans="2:3">
      <c r="B41599" s="9"/>
      <c r="C41599" s="9"/>
    </row>
    <row r="41600" spans="2:3">
      <c r="B41600" s="9"/>
      <c r="C41600" s="9"/>
    </row>
    <row r="41601" spans="2:3">
      <c r="B41601" s="9"/>
      <c r="C41601" s="9"/>
    </row>
    <row r="41602" spans="2:3">
      <c r="B41602" s="9"/>
      <c r="C41602" s="9"/>
    </row>
    <row r="41603" spans="2:3">
      <c r="B41603" s="9"/>
      <c r="C41603" s="9"/>
    </row>
    <row r="41604" spans="2:3">
      <c r="B41604" s="9"/>
      <c r="C41604" s="9"/>
    </row>
    <row r="41605" spans="2:3">
      <c r="B41605" s="9"/>
      <c r="C41605" s="9"/>
    </row>
    <row r="41606" spans="2:3">
      <c r="B41606" s="9"/>
      <c r="C41606" s="9"/>
    </row>
    <row r="41607" spans="2:3">
      <c r="B41607" s="9"/>
      <c r="C41607" s="9"/>
    </row>
    <row r="41608" spans="2:3">
      <c r="B41608" s="9"/>
      <c r="C41608" s="9"/>
    </row>
    <row r="41609" spans="2:3">
      <c r="B41609" s="9"/>
      <c r="C41609" s="9"/>
    </row>
    <row r="41610" spans="2:3">
      <c r="B41610" s="9"/>
      <c r="C41610" s="9"/>
    </row>
    <row r="41611" spans="2:3">
      <c r="B41611" s="9"/>
      <c r="C41611" s="9"/>
    </row>
    <row r="41612" spans="2:3">
      <c r="B41612" s="9"/>
      <c r="C41612" s="9"/>
    </row>
    <row r="41613" spans="2:3">
      <c r="B41613" s="9"/>
      <c r="C41613" s="9"/>
    </row>
    <row r="41614" spans="2:3">
      <c r="B41614" s="9"/>
      <c r="C41614" s="9"/>
    </row>
    <row r="41615" spans="2:3">
      <c r="B41615" s="9"/>
      <c r="C41615" s="9"/>
    </row>
    <row r="41616" spans="2:3">
      <c r="B41616" s="9"/>
      <c r="C41616" s="9"/>
    </row>
    <row r="41617" spans="2:3">
      <c r="B41617" s="9"/>
      <c r="C41617" s="9"/>
    </row>
    <row r="41618" spans="2:3">
      <c r="B41618" s="9"/>
      <c r="C41618" s="9"/>
    </row>
    <row r="41619" spans="2:3">
      <c r="B41619" s="9"/>
      <c r="C41619" s="9"/>
    </row>
    <row r="41620" spans="2:3">
      <c r="B41620" s="9"/>
      <c r="C41620" s="9"/>
    </row>
    <row r="41621" spans="2:3">
      <c r="B41621" s="9"/>
      <c r="C41621" s="9"/>
    </row>
    <row r="41622" spans="2:3">
      <c r="B41622" s="9"/>
      <c r="C41622" s="9"/>
    </row>
    <row r="41623" spans="2:3">
      <c r="B41623" s="9"/>
      <c r="C41623" s="9"/>
    </row>
    <row r="41624" spans="2:3">
      <c r="B41624" s="9"/>
      <c r="C41624" s="9"/>
    </row>
    <row r="41625" spans="2:3">
      <c r="B41625" s="9"/>
      <c r="C41625" s="9"/>
    </row>
    <row r="41626" spans="2:3">
      <c r="B41626" s="9"/>
      <c r="C41626" s="9"/>
    </row>
    <row r="41627" spans="2:3">
      <c r="B41627" s="9"/>
      <c r="C41627" s="9"/>
    </row>
    <row r="41628" spans="2:3">
      <c r="B41628" s="9"/>
      <c r="C41628" s="9"/>
    </row>
    <row r="41629" spans="2:3">
      <c r="B41629" s="9"/>
      <c r="C41629" s="9"/>
    </row>
    <row r="41630" spans="2:3">
      <c r="B41630" s="9"/>
      <c r="C41630" s="9"/>
    </row>
    <row r="41631" spans="2:3">
      <c r="B41631" s="9"/>
      <c r="C41631" s="9"/>
    </row>
    <row r="41632" spans="2:3">
      <c r="B41632" s="9"/>
      <c r="C41632" s="9"/>
    </row>
    <row r="41633" spans="2:3">
      <c r="B41633" s="9"/>
      <c r="C41633" s="9"/>
    </row>
    <row r="41634" spans="2:3">
      <c r="B41634" s="9"/>
      <c r="C41634" s="9"/>
    </row>
    <row r="41635" spans="2:3">
      <c r="B41635" s="9"/>
      <c r="C41635" s="9"/>
    </row>
    <row r="41636" spans="2:3">
      <c r="B41636" s="9"/>
      <c r="C41636" s="9"/>
    </row>
    <row r="41637" spans="2:3">
      <c r="B41637" s="9"/>
      <c r="C41637" s="9"/>
    </row>
    <row r="41638" spans="2:3">
      <c r="B41638" s="9"/>
      <c r="C41638" s="9"/>
    </row>
    <row r="41639" spans="2:3">
      <c r="B41639" s="9"/>
      <c r="C41639" s="9"/>
    </row>
    <row r="41640" spans="2:3">
      <c r="B41640" s="9"/>
      <c r="C41640" s="9"/>
    </row>
    <row r="41641" spans="2:3">
      <c r="B41641" s="9"/>
      <c r="C41641" s="9"/>
    </row>
    <row r="41642" spans="2:3">
      <c r="B41642" s="9"/>
      <c r="C41642" s="9"/>
    </row>
    <row r="41643" spans="2:3">
      <c r="B41643" s="9"/>
      <c r="C41643" s="9"/>
    </row>
    <row r="41644" spans="2:3">
      <c r="B41644" s="9"/>
      <c r="C41644" s="9"/>
    </row>
    <row r="41645" spans="2:3">
      <c r="B41645" s="9"/>
      <c r="C41645" s="9"/>
    </row>
    <row r="41646" spans="2:3">
      <c r="B41646" s="9"/>
      <c r="C41646" s="9"/>
    </row>
    <row r="41647" spans="2:3">
      <c r="B41647" s="9"/>
      <c r="C41647" s="9"/>
    </row>
    <row r="41648" spans="2:3">
      <c r="B41648" s="9"/>
      <c r="C41648" s="9"/>
    </row>
    <row r="41649" spans="2:3">
      <c r="B41649" s="9"/>
      <c r="C41649" s="9"/>
    </row>
    <row r="41650" spans="2:3">
      <c r="B41650" s="9"/>
      <c r="C41650" s="9"/>
    </row>
    <row r="41651" spans="2:3">
      <c r="B41651" s="9"/>
      <c r="C41651" s="9"/>
    </row>
    <row r="41652" spans="2:3">
      <c r="B41652" s="9"/>
      <c r="C41652" s="9"/>
    </row>
    <row r="41653" spans="2:3">
      <c r="B41653" s="9"/>
      <c r="C41653" s="9"/>
    </row>
    <row r="41654" spans="2:3">
      <c r="B41654" s="9"/>
      <c r="C41654" s="9"/>
    </row>
    <row r="41655" spans="2:3">
      <c r="B41655" s="9"/>
      <c r="C41655" s="9"/>
    </row>
    <row r="41656" spans="2:3">
      <c r="B41656" s="9"/>
      <c r="C41656" s="9"/>
    </row>
    <row r="41657" spans="2:3">
      <c r="B41657" s="9"/>
      <c r="C41657" s="9"/>
    </row>
    <row r="41658" spans="2:3">
      <c r="B41658" s="9"/>
      <c r="C41658" s="9"/>
    </row>
    <row r="41659" spans="2:3">
      <c r="B41659" s="9"/>
      <c r="C41659" s="9"/>
    </row>
    <row r="41660" spans="2:3">
      <c r="B41660" s="9"/>
      <c r="C41660" s="9"/>
    </row>
    <row r="41661" spans="2:3">
      <c r="B41661" s="9"/>
      <c r="C41661" s="9"/>
    </row>
    <row r="41662" spans="2:3">
      <c r="B41662" s="9"/>
      <c r="C41662" s="9"/>
    </row>
    <row r="41663" spans="2:3">
      <c r="B41663" s="9"/>
      <c r="C41663" s="9"/>
    </row>
    <row r="41664" spans="2:3">
      <c r="B41664" s="9"/>
      <c r="C41664" s="9"/>
    </row>
    <row r="41665" spans="2:3">
      <c r="B41665" s="9"/>
      <c r="C41665" s="9"/>
    </row>
    <row r="41666" spans="2:3">
      <c r="B41666" s="9"/>
      <c r="C41666" s="9"/>
    </row>
    <row r="41667" spans="2:3">
      <c r="B41667" s="9"/>
      <c r="C41667" s="9"/>
    </row>
    <row r="41668" spans="2:3">
      <c r="B41668" s="9"/>
      <c r="C41668" s="9"/>
    </row>
    <row r="41669" spans="2:3">
      <c r="B41669" s="9"/>
      <c r="C41669" s="9"/>
    </row>
    <row r="41670" spans="2:3">
      <c r="B41670" s="9"/>
      <c r="C41670" s="9"/>
    </row>
    <row r="41671" spans="2:3">
      <c r="B41671" s="9"/>
      <c r="C41671" s="9"/>
    </row>
    <row r="41672" spans="2:3">
      <c r="B41672" s="9"/>
      <c r="C41672" s="9"/>
    </row>
    <row r="41673" spans="2:3">
      <c r="B41673" s="9"/>
      <c r="C41673" s="9"/>
    </row>
    <row r="41674" spans="2:3">
      <c r="B41674" s="9"/>
      <c r="C41674" s="9"/>
    </row>
    <row r="41675" spans="2:3">
      <c r="B41675" s="9"/>
      <c r="C41675" s="9"/>
    </row>
    <row r="41676" spans="2:3">
      <c r="B41676" s="9"/>
      <c r="C41676" s="9"/>
    </row>
    <row r="41677" spans="2:3">
      <c r="B41677" s="9"/>
      <c r="C41677" s="9"/>
    </row>
    <row r="41678" spans="2:3">
      <c r="B41678" s="9"/>
      <c r="C41678" s="9"/>
    </row>
    <row r="41679" spans="2:3">
      <c r="B41679" s="9"/>
      <c r="C41679" s="9"/>
    </row>
    <row r="41680" spans="2:3">
      <c r="B41680" s="9"/>
      <c r="C41680" s="9"/>
    </row>
    <row r="41681" spans="2:3">
      <c r="B41681" s="9"/>
      <c r="C41681" s="9"/>
    </row>
    <row r="41682" spans="2:3">
      <c r="B41682" s="9"/>
      <c r="C41682" s="9"/>
    </row>
    <row r="41683" spans="2:3">
      <c r="B41683" s="9"/>
      <c r="C41683" s="9"/>
    </row>
    <row r="41684" spans="2:3">
      <c r="B41684" s="9"/>
      <c r="C41684" s="9"/>
    </row>
    <row r="41685" spans="2:3">
      <c r="B41685" s="9"/>
      <c r="C41685" s="9"/>
    </row>
    <row r="41686" spans="2:3">
      <c r="B41686" s="9"/>
      <c r="C41686" s="9"/>
    </row>
    <row r="41687" spans="2:3">
      <c r="B41687" s="9"/>
      <c r="C41687" s="9"/>
    </row>
    <row r="41688" spans="2:3">
      <c r="B41688" s="9"/>
      <c r="C41688" s="9"/>
    </row>
    <row r="41689" spans="2:3">
      <c r="B41689" s="9"/>
      <c r="C41689" s="9"/>
    </row>
    <row r="41690" spans="2:3">
      <c r="B41690" s="9"/>
      <c r="C41690" s="9"/>
    </row>
    <row r="41691" spans="2:3">
      <c r="B41691" s="9"/>
      <c r="C41691" s="9"/>
    </row>
    <row r="41692" spans="2:3">
      <c r="B41692" s="9"/>
      <c r="C41692" s="9"/>
    </row>
    <row r="41693" spans="2:3">
      <c r="B41693" s="9"/>
      <c r="C41693" s="9"/>
    </row>
    <row r="41694" spans="2:3">
      <c r="B41694" s="9"/>
      <c r="C41694" s="9"/>
    </row>
    <row r="41695" spans="2:3">
      <c r="B41695" s="9"/>
      <c r="C41695" s="9"/>
    </row>
    <row r="41696" spans="2:3">
      <c r="B41696" s="9"/>
      <c r="C41696" s="9"/>
    </row>
    <row r="41697" spans="2:3">
      <c r="B41697" s="9"/>
      <c r="C41697" s="9"/>
    </row>
    <row r="41698" spans="2:3">
      <c r="B41698" s="9"/>
      <c r="C41698" s="9"/>
    </row>
    <row r="41699" spans="2:3">
      <c r="B41699" s="9"/>
      <c r="C41699" s="9"/>
    </row>
    <row r="41700" spans="2:3">
      <c r="B41700" s="9"/>
      <c r="C41700" s="9"/>
    </row>
    <row r="41701" spans="2:3">
      <c r="B41701" s="9"/>
      <c r="C41701" s="9"/>
    </row>
    <row r="41702" spans="2:3">
      <c r="B41702" s="9"/>
      <c r="C41702" s="9"/>
    </row>
    <row r="41703" spans="2:3">
      <c r="B41703" s="9"/>
      <c r="C41703" s="9"/>
    </row>
    <row r="41704" spans="2:3">
      <c r="B41704" s="9"/>
      <c r="C41704" s="9"/>
    </row>
    <row r="41705" spans="2:3">
      <c r="B41705" s="9"/>
      <c r="C41705" s="9"/>
    </row>
    <row r="41706" spans="2:3">
      <c r="B41706" s="9"/>
      <c r="C41706" s="9"/>
    </row>
    <row r="41707" spans="2:3">
      <c r="B41707" s="9"/>
      <c r="C41707" s="9"/>
    </row>
    <row r="41708" spans="2:3">
      <c r="B41708" s="9"/>
      <c r="C41708" s="9"/>
    </row>
    <row r="41709" spans="2:3">
      <c r="B41709" s="9"/>
      <c r="C41709" s="9"/>
    </row>
    <row r="41710" spans="2:3">
      <c r="B41710" s="9"/>
      <c r="C41710" s="9"/>
    </row>
    <row r="41711" spans="2:3">
      <c r="B41711" s="9"/>
      <c r="C41711" s="9"/>
    </row>
    <row r="41712" spans="2:3">
      <c r="B41712" s="9"/>
      <c r="C41712" s="9"/>
    </row>
    <row r="41713" spans="2:3">
      <c r="B41713" s="9"/>
      <c r="C41713" s="9"/>
    </row>
    <row r="41714" spans="2:3">
      <c r="B41714" s="9"/>
      <c r="C41714" s="9"/>
    </row>
    <row r="41715" spans="2:3">
      <c r="B41715" s="9"/>
      <c r="C41715" s="9"/>
    </row>
    <row r="41716" spans="2:3">
      <c r="B41716" s="9"/>
      <c r="C41716" s="9"/>
    </row>
    <row r="41717" spans="2:3">
      <c r="B41717" s="9"/>
      <c r="C41717" s="9"/>
    </row>
    <row r="41718" spans="2:3">
      <c r="B41718" s="9"/>
      <c r="C41718" s="9"/>
    </row>
    <row r="41719" spans="2:3">
      <c r="B41719" s="9"/>
      <c r="C41719" s="9"/>
    </row>
    <row r="41720" spans="2:3">
      <c r="B41720" s="9"/>
      <c r="C41720" s="9"/>
    </row>
    <row r="41721" spans="2:3">
      <c r="B41721" s="9"/>
      <c r="C41721" s="9"/>
    </row>
    <row r="41722" spans="2:3">
      <c r="B41722" s="9"/>
      <c r="C41722" s="9"/>
    </row>
    <row r="41723" spans="2:3">
      <c r="B41723" s="9"/>
      <c r="C41723" s="9"/>
    </row>
    <row r="41724" spans="2:3">
      <c r="B41724" s="9"/>
      <c r="C41724" s="9"/>
    </row>
    <row r="41725" spans="2:3">
      <c r="B41725" s="9"/>
      <c r="C41725" s="9"/>
    </row>
    <row r="41726" spans="2:3">
      <c r="B41726" s="9"/>
      <c r="C41726" s="9"/>
    </row>
    <row r="41727" spans="2:3">
      <c r="B41727" s="9"/>
      <c r="C41727" s="9"/>
    </row>
    <row r="41728" spans="2:3">
      <c r="B41728" s="9"/>
      <c r="C41728" s="9"/>
    </row>
    <row r="41729" spans="2:3">
      <c r="B41729" s="9"/>
      <c r="C41729" s="9"/>
    </row>
    <row r="41730" spans="2:3">
      <c r="B41730" s="9"/>
      <c r="C41730" s="9"/>
    </row>
    <row r="41731" spans="2:3">
      <c r="B41731" s="9"/>
      <c r="C41731" s="9"/>
    </row>
    <row r="41732" spans="2:3">
      <c r="B41732" s="9"/>
      <c r="C41732" s="9"/>
    </row>
    <row r="41733" spans="2:3">
      <c r="B41733" s="9"/>
      <c r="C41733" s="9"/>
    </row>
    <row r="41734" spans="2:3">
      <c r="B41734" s="9"/>
      <c r="C41734" s="9"/>
    </row>
    <row r="41735" spans="2:3">
      <c r="B41735" s="9"/>
      <c r="C41735" s="9"/>
    </row>
    <row r="41736" spans="2:3">
      <c r="B41736" s="9"/>
      <c r="C41736" s="9"/>
    </row>
    <row r="41737" spans="2:3">
      <c r="B41737" s="9"/>
      <c r="C41737" s="9"/>
    </row>
    <row r="41738" spans="2:3">
      <c r="B41738" s="9"/>
      <c r="C41738" s="9"/>
    </row>
    <row r="41739" spans="2:3">
      <c r="B41739" s="9"/>
      <c r="C41739" s="9"/>
    </row>
    <row r="41740" spans="2:3">
      <c r="B41740" s="9"/>
      <c r="C41740" s="9"/>
    </row>
    <row r="41741" spans="2:3">
      <c r="B41741" s="9"/>
      <c r="C41741" s="9"/>
    </row>
    <row r="41742" spans="2:3">
      <c r="B41742" s="9"/>
      <c r="C41742" s="9"/>
    </row>
    <row r="41743" spans="2:3">
      <c r="B41743" s="9"/>
      <c r="C41743" s="9"/>
    </row>
    <row r="41744" spans="2:3">
      <c r="B41744" s="9"/>
      <c r="C41744" s="9"/>
    </row>
    <row r="41745" spans="2:3">
      <c r="B41745" s="9"/>
      <c r="C41745" s="9"/>
    </row>
    <row r="41746" spans="2:3">
      <c r="B41746" s="9"/>
      <c r="C41746" s="9"/>
    </row>
    <row r="41747" spans="2:3">
      <c r="B41747" s="9"/>
      <c r="C41747" s="9"/>
    </row>
    <row r="41748" spans="2:3">
      <c r="B41748" s="9"/>
      <c r="C41748" s="9"/>
    </row>
    <row r="41749" spans="2:3">
      <c r="B41749" s="9"/>
      <c r="C41749" s="9"/>
    </row>
    <row r="41750" spans="2:3">
      <c r="B41750" s="9"/>
      <c r="C41750" s="9"/>
    </row>
    <row r="41751" spans="2:3">
      <c r="B41751" s="9"/>
      <c r="C41751" s="9"/>
    </row>
    <row r="41752" spans="2:3">
      <c r="B41752" s="9"/>
      <c r="C41752" s="9"/>
    </row>
    <row r="41753" spans="2:3">
      <c r="B41753" s="9"/>
      <c r="C41753" s="9"/>
    </row>
    <row r="41754" spans="2:3">
      <c r="B41754" s="9"/>
      <c r="C41754" s="9"/>
    </row>
    <row r="41755" spans="2:3">
      <c r="B41755" s="9"/>
      <c r="C41755" s="9"/>
    </row>
    <row r="41756" spans="2:3">
      <c r="B41756" s="9"/>
      <c r="C41756" s="9"/>
    </row>
    <row r="41757" spans="2:3">
      <c r="B41757" s="9"/>
      <c r="C41757" s="9"/>
    </row>
    <row r="41758" spans="2:3">
      <c r="B41758" s="9"/>
      <c r="C41758" s="9"/>
    </row>
    <row r="41759" spans="2:3">
      <c r="B41759" s="9"/>
      <c r="C41759" s="9"/>
    </row>
    <row r="41760" spans="2:3">
      <c r="B41760" s="9"/>
      <c r="C41760" s="9"/>
    </row>
    <row r="41761" spans="2:3">
      <c r="B41761" s="9"/>
      <c r="C41761" s="9"/>
    </row>
    <row r="41762" spans="2:3">
      <c r="B41762" s="9"/>
      <c r="C41762" s="9"/>
    </row>
    <row r="41763" spans="2:3">
      <c r="B41763" s="9"/>
      <c r="C41763" s="9"/>
    </row>
    <row r="41764" spans="2:3">
      <c r="B41764" s="9"/>
      <c r="C41764" s="9"/>
    </row>
    <row r="41765" spans="2:3">
      <c r="B41765" s="9"/>
      <c r="C41765" s="9"/>
    </row>
    <row r="41766" spans="2:3">
      <c r="B41766" s="9"/>
      <c r="C41766" s="9"/>
    </row>
    <row r="41767" spans="2:3">
      <c r="B41767" s="9"/>
      <c r="C41767" s="9"/>
    </row>
    <row r="41768" spans="2:3">
      <c r="B41768" s="9"/>
      <c r="C41768" s="9"/>
    </row>
    <row r="41769" spans="2:3">
      <c r="B41769" s="9"/>
      <c r="C41769" s="9"/>
    </row>
    <row r="41770" spans="2:3">
      <c r="B41770" s="9"/>
      <c r="C41770" s="9"/>
    </row>
    <row r="41771" spans="2:3">
      <c r="B41771" s="9"/>
      <c r="C41771" s="9"/>
    </row>
    <row r="41772" spans="2:3">
      <c r="B41772" s="9"/>
      <c r="C41772" s="9"/>
    </row>
    <row r="41773" spans="2:3">
      <c r="B41773" s="9"/>
      <c r="C41773" s="9"/>
    </row>
    <row r="41774" spans="2:3">
      <c r="B41774" s="9"/>
      <c r="C41774" s="9"/>
    </row>
    <row r="41775" spans="2:3">
      <c r="B41775" s="9"/>
      <c r="C41775" s="9"/>
    </row>
    <row r="41776" spans="2:3">
      <c r="B41776" s="9"/>
      <c r="C41776" s="9"/>
    </row>
    <row r="41777" spans="2:3">
      <c r="B41777" s="9"/>
      <c r="C41777" s="9"/>
    </row>
    <row r="41778" spans="2:3">
      <c r="B41778" s="9"/>
      <c r="C41778" s="9"/>
    </row>
    <row r="41779" spans="2:3">
      <c r="B41779" s="9"/>
      <c r="C41779" s="9"/>
    </row>
    <row r="41780" spans="2:3">
      <c r="B41780" s="9"/>
      <c r="C41780" s="9"/>
    </row>
    <row r="41781" spans="2:3">
      <c r="B41781" s="9"/>
      <c r="C41781" s="9"/>
    </row>
    <row r="41782" spans="2:3">
      <c r="B41782" s="9"/>
      <c r="C41782" s="9"/>
    </row>
    <row r="41783" spans="2:3">
      <c r="B41783" s="9"/>
      <c r="C41783" s="9"/>
    </row>
    <row r="41784" spans="2:3">
      <c r="B41784" s="9"/>
      <c r="C41784" s="9"/>
    </row>
    <row r="41785" spans="2:3">
      <c r="B41785" s="9"/>
      <c r="C41785" s="9"/>
    </row>
    <row r="41786" spans="2:3">
      <c r="B41786" s="9"/>
      <c r="C41786" s="9"/>
    </row>
    <row r="41787" spans="2:3">
      <c r="B41787" s="9"/>
      <c r="C41787" s="9"/>
    </row>
    <row r="41788" spans="2:3">
      <c r="B41788" s="9"/>
      <c r="C41788" s="9"/>
    </row>
    <row r="41789" spans="2:3">
      <c r="B41789" s="9"/>
      <c r="C41789" s="9"/>
    </row>
    <row r="41790" spans="2:3">
      <c r="B41790" s="9"/>
      <c r="C41790" s="9"/>
    </row>
    <row r="41791" spans="2:3">
      <c r="B41791" s="9"/>
      <c r="C41791" s="9"/>
    </row>
    <row r="41792" spans="2:3">
      <c r="B41792" s="9"/>
      <c r="C41792" s="9"/>
    </row>
    <row r="41793" spans="2:3">
      <c r="B41793" s="9"/>
      <c r="C41793" s="9"/>
    </row>
    <row r="41794" spans="2:3">
      <c r="B41794" s="9"/>
      <c r="C41794" s="9"/>
    </row>
    <row r="41795" spans="2:3">
      <c r="B41795" s="9"/>
      <c r="C41795" s="9"/>
    </row>
    <row r="41796" spans="2:3">
      <c r="B41796" s="9"/>
      <c r="C41796" s="9"/>
    </row>
    <row r="41797" spans="2:3">
      <c r="B41797" s="9"/>
      <c r="C41797" s="9"/>
    </row>
    <row r="41798" spans="2:3">
      <c r="B41798" s="9"/>
      <c r="C41798" s="9"/>
    </row>
    <row r="41799" spans="2:3">
      <c r="B41799" s="9"/>
      <c r="C41799" s="9"/>
    </row>
    <row r="41800" spans="2:3">
      <c r="B41800" s="9"/>
      <c r="C41800" s="9"/>
    </row>
    <row r="41801" spans="2:3">
      <c r="B41801" s="9"/>
      <c r="C41801" s="9"/>
    </row>
    <row r="41802" spans="2:3">
      <c r="B41802" s="9"/>
      <c r="C41802" s="9"/>
    </row>
    <row r="41803" spans="2:3">
      <c r="B41803" s="9"/>
      <c r="C41803" s="9"/>
    </row>
    <row r="41804" spans="2:3">
      <c r="B41804" s="9"/>
      <c r="C41804" s="9"/>
    </row>
    <row r="41805" spans="2:3">
      <c r="B41805" s="9"/>
      <c r="C41805" s="9"/>
    </row>
    <row r="41806" spans="2:3">
      <c r="B41806" s="9"/>
      <c r="C41806" s="9"/>
    </row>
    <row r="41807" spans="2:3">
      <c r="B41807" s="9"/>
      <c r="C41807" s="9"/>
    </row>
    <row r="41808" spans="2:3">
      <c r="B41808" s="9"/>
      <c r="C41808" s="9"/>
    </row>
    <row r="41809" spans="2:3">
      <c r="B41809" s="9"/>
      <c r="C41809" s="9"/>
    </row>
    <row r="41810" spans="2:3">
      <c r="B41810" s="9"/>
      <c r="C41810" s="9"/>
    </row>
    <row r="41811" spans="2:3">
      <c r="B41811" s="9"/>
      <c r="C41811" s="9"/>
    </row>
    <row r="41812" spans="2:3">
      <c r="B41812" s="9"/>
      <c r="C41812" s="9"/>
    </row>
    <row r="41813" spans="2:3">
      <c r="B41813" s="9"/>
      <c r="C41813" s="9"/>
    </row>
    <row r="41814" spans="2:3">
      <c r="B41814" s="9"/>
      <c r="C41814" s="9"/>
    </row>
    <row r="41815" spans="2:3">
      <c r="B41815" s="9"/>
      <c r="C41815" s="9"/>
    </row>
    <row r="41816" spans="2:3">
      <c r="B41816" s="9"/>
      <c r="C41816" s="9"/>
    </row>
    <row r="41817" spans="2:3">
      <c r="B41817" s="9"/>
      <c r="C41817" s="9"/>
    </row>
    <row r="41818" spans="2:3">
      <c r="B41818" s="9"/>
      <c r="C41818" s="9"/>
    </row>
    <row r="41819" spans="2:3">
      <c r="B41819" s="9"/>
      <c r="C41819" s="9"/>
    </row>
    <row r="41820" spans="2:3">
      <c r="B41820" s="9"/>
      <c r="C41820" s="9"/>
    </row>
    <row r="41821" spans="2:3">
      <c r="B41821" s="9"/>
      <c r="C41821" s="9"/>
    </row>
    <row r="41822" spans="2:3">
      <c r="B41822" s="9"/>
      <c r="C41822" s="9"/>
    </row>
    <row r="41823" spans="2:3">
      <c r="B41823" s="9"/>
      <c r="C41823" s="9"/>
    </row>
    <row r="41824" spans="2:3">
      <c r="B41824" s="9"/>
      <c r="C41824" s="9"/>
    </row>
    <row r="41825" spans="2:3">
      <c r="B41825" s="9"/>
      <c r="C41825" s="9"/>
    </row>
    <row r="41826" spans="2:3">
      <c r="B41826" s="9"/>
      <c r="C41826" s="9"/>
    </row>
    <row r="41827" spans="2:3">
      <c r="B41827" s="9"/>
      <c r="C41827" s="9"/>
    </row>
    <row r="41828" spans="2:3">
      <c r="B41828" s="9"/>
      <c r="C41828" s="9"/>
    </row>
    <row r="41829" spans="2:3">
      <c r="B41829" s="9"/>
      <c r="C41829" s="9"/>
    </row>
    <row r="41830" spans="2:3">
      <c r="B41830" s="9"/>
      <c r="C41830" s="9"/>
    </row>
    <row r="41831" spans="2:3">
      <c r="B41831" s="9"/>
      <c r="C41831" s="9"/>
    </row>
    <row r="41832" spans="2:3">
      <c r="B41832" s="9"/>
      <c r="C41832" s="9"/>
    </row>
    <row r="41833" spans="2:3">
      <c r="B41833" s="9"/>
      <c r="C41833" s="9"/>
    </row>
    <row r="41834" spans="2:3">
      <c r="B41834" s="9"/>
      <c r="C41834" s="9"/>
    </row>
    <row r="41835" spans="2:3">
      <c r="B41835" s="9"/>
      <c r="C41835" s="9"/>
    </row>
    <row r="41836" spans="2:3">
      <c r="B41836" s="9"/>
      <c r="C41836" s="9"/>
    </row>
    <row r="41837" spans="2:3">
      <c r="B41837" s="9"/>
      <c r="C41837" s="9"/>
    </row>
    <row r="41838" spans="2:3">
      <c r="B41838" s="9"/>
      <c r="C41838" s="9"/>
    </row>
    <row r="41839" spans="2:3">
      <c r="B41839" s="9"/>
      <c r="C41839" s="9"/>
    </row>
    <row r="41840" spans="2:3">
      <c r="B41840" s="9"/>
      <c r="C41840" s="9"/>
    </row>
    <row r="41841" spans="2:3">
      <c r="B41841" s="9"/>
      <c r="C41841" s="9"/>
    </row>
    <row r="41842" spans="2:3">
      <c r="B41842" s="9"/>
      <c r="C41842" s="9"/>
    </row>
    <row r="41843" spans="2:3">
      <c r="B41843" s="9"/>
      <c r="C41843" s="9"/>
    </row>
    <row r="41844" spans="2:3">
      <c r="B41844" s="9"/>
      <c r="C41844" s="9"/>
    </row>
    <row r="41845" spans="2:3">
      <c r="B41845" s="9"/>
      <c r="C41845" s="9"/>
    </row>
    <row r="41846" spans="2:3">
      <c r="B41846" s="9"/>
      <c r="C41846" s="9"/>
    </row>
    <row r="41847" spans="2:3">
      <c r="B41847" s="9"/>
      <c r="C41847" s="9"/>
    </row>
    <row r="41848" spans="2:3">
      <c r="B41848" s="9"/>
      <c r="C41848" s="9"/>
    </row>
    <row r="41849" spans="2:3">
      <c r="B41849" s="9"/>
      <c r="C41849" s="9"/>
    </row>
    <row r="41850" spans="2:3">
      <c r="B41850" s="9"/>
      <c r="C41850" s="9"/>
    </row>
    <row r="41851" spans="2:3">
      <c r="B41851" s="9"/>
      <c r="C41851" s="9"/>
    </row>
    <row r="41852" spans="2:3">
      <c r="B41852" s="9"/>
      <c r="C41852" s="9"/>
    </row>
    <row r="41853" spans="2:3">
      <c r="B41853" s="9"/>
      <c r="C41853" s="9"/>
    </row>
    <row r="41854" spans="2:3">
      <c r="B41854" s="9"/>
      <c r="C41854" s="9"/>
    </row>
    <row r="41855" spans="2:3">
      <c r="B41855" s="9"/>
      <c r="C41855" s="9"/>
    </row>
    <row r="41856" spans="2:3">
      <c r="B41856" s="9"/>
      <c r="C41856" s="9"/>
    </row>
    <row r="41857" spans="2:3">
      <c r="B41857" s="9"/>
      <c r="C41857" s="9"/>
    </row>
    <row r="41858" spans="2:3">
      <c r="B41858" s="9"/>
      <c r="C41858" s="9"/>
    </row>
    <row r="41859" spans="2:3">
      <c r="B41859" s="9"/>
      <c r="C41859" s="9"/>
    </row>
    <row r="41860" spans="2:3">
      <c r="B41860" s="9"/>
      <c r="C41860" s="9"/>
    </row>
    <row r="41861" spans="2:3">
      <c r="B41861" s="9"/>
      <c r="C41861" s="9"/>
    </row>
    <row r="41862" spans="2:3">
      <c r="B41862" s="9"/>
      <c r="C41862" s="9"/>
    </row>
    <row r="41863" spans="2:3">
      <c r="B41863" s="9"/>
      <c r="C41863" s="9"/>
    </row>
    <row r="41864" spans="2:3">
      <c r="B41864" s="9"/>
      <c r="C41864" s="9"/>
    </row>
    <row r="41865" spans="2:3">
      <c r="B41865" s="9"/>
      <c r="C41865" s="9"/>
    </row>
    <row r="41866" spans="2:3">
      <c r="B41866" s="9"/>
      <c r="C41866" s="9"/>
    </row>
    <row r="41867" spans="2:3">
      <c r="B41867" s="9"/>
      <c r="C41867" s="9"/>
    </row>
    <row r="41868" spans="2:3">
      <c r="B41868" s="9"/>
      <c r="C41868" s="9"/>
    </row>
    <row r="41869" spans="2:3">
      <c r="B41869" s="9"/>
      <c r="C41869" s="9"/>
    </row>
    <row r="41870" spans="2:3">
      <c r="B41870" s="9"/>
      <c r="C41870" s="9"/>
    </row>
    <row r="41871" spans="2:3">
      <c r="B41871" s="9"/>
      <c r="C41871" s="9"/>
    </row>
    <row r="41872" spans="2:3">
      <c r="B41872" s="9"/>
      <c r="C41872" s="9"/>
    </row>
    <row r="41873" spans="2:3">
      <c r="B41873" s="9"/>
      <c r="C41873" s="9"/>
    </row>
    <row r="41874" spans="2:3">
      <c r="B41874" s="9"/>
      <c r="C41874" s="9"/>
    </row>
    <row r="41875" spans="2:3">
      <c r="B41875" s="9"/>
      <c r="C41875" s="9"/>
    </row>
    <row r="41876" spans="2:3">
      <c r="B41876" s="9"/>
      <c r="C41876" s="9"/>
    </row>
    <row r="41877" spans="2:3">
      <c r="B41877" s="9"/>
      <c r="C41877" s="9"/>
    </row>
    <row r="41878" spans="2:3">
      <c r="B41878" s="9"/>
      <c r="C41878" s="9"/>
    </row>
    <row r="41879" spans="2:3">
      <c r="B41879" s="9"/>
      <c r="C41879" s="9"/>
    </row>
    <row r="41880" spans="2:3">
      <c r="B41880" s="9"/>
      <c r="C41880" s="9"/>
    </row>
    <row r="41881" spans="2:3">
      <c r="B41881" s="9"/>
      <c r="C41881" s="9"/>
    </row>
    <row r="41882" spans="2:3">
      <c r="B41882" s="9"/>
      <c r="C41882" s="9"/>
    </row>
    <row r="41883" spans="2:3">
      <c r="B41883" s="9"/>
      <c r="C41883" s="9"/>
    </row>
    <row r="41884" spans="2:3">
      <c r="B41884" s="9"/>
      <c r="C41884" s="9"/>
    </row>
    <row r="41885" spans="2:3">
      <c r="B41885" s="9"/>
      <c r="C41885" s="9"/>
    </row>
    <row r="41886" spans="2:3">
      <c r="B41886" s="9"/>
      <c r="C41886" s="9"/>
    </row>
    <row r="41887" spans="2:3">
      <c r="B41887" s="9"/>
      <c r="C41887" s="9"/>
    </row>
    <row r="41888" spans="2:3">
      <c r="B41888" s="9"/>
      <c r="C41888" s="9"/>
    </row>
    <row r="41889" spans="2:3">
      <c r="B41889" s="9"/>
      <c r="C41889" s="9"/>
    </row>
    <row r="41890" spans="2:3">
      <c r="B41890" s="9"/>
      <c r="C41890" s="9"/>
    </row>
    <row r="41891" spans="2:3">
      <c r="B41891" s="9"/>
      <c r="C41891" s="9"/>
    </row>
    <row r="41892" spans="2:3">
      <c r="B41892" s="9"/>
      <c r="C41892" s="9"/>
    </row>
    <row r="41893" spans="2:3">
      <c r="B41893" s="9"/>
      <c r="C41893" s="9"/>
    </row>
    <row r="41894" spans="2:3">
      <c r="B41894" s="9"/>
      <c r="C41894" s="9"/>
    </row>
    <row r="41895" spans="2:3">
      <c r="B41895" s="9"/>
      <c r="C41895" s="9"/>
    </row>
    <row r="41896" spans="2:3">
      <c r="B41896" s="9"/>
      <c r="C41896" s="9"/>
    </row>
    <row r="41897" spans="2:3">
      <c r="B41897" s="9"/>
      <c r="C41897" s="9"/>
    </row>
    <row r="41898" spans="2:3">
      <c r="B41898" s="9"/>
      <c r="C41898" s="9"/>
    </row>
    <row r="41899" spans="2:3">
      <c r="B41899" s="9"/>
      <c r="C41899" s="9"/>
    </row>
    <row r="41900" spans="2:3">
      <c r="B41900" s="9"/>
      <c r="C41900" s="9"/>
    </row>
    <row r="41901" spans="2:3">
      <c r="B41901" s="9"/>
      <c r="C41901" s="9"/>
    </row>
    <row r="41902" spans="2:3">
      <c r="B41902" s="9"/>
      <c r="C41902" s="9"/>
    </row>
    <row r="41903" spans="2:3">
      <c r="B41903" s="9"/>
      <c r="C41903" s="9"/>
    </row>
    <row r="41904" spans="2:3">
      <c r="B41904" s="9"/>
      <c r="C41904" s="9"/>
    </row>
    <row r="41905" spans="2:3">
      <c r="B41905" s="9"/>
      <c r="C41905" s="9"/>
    </row>
    <row r="41906" spans="2:3">
      <c r="B41906" s="9"/>
      <c r="C41906" s="9"/>
    </row>
    <row r="41907" spans="2:3">
      <c r="B41907" s="9"/>
      <c r="C41907" s="9"/>
    </row>
    <row r="41908" spans="2:3">
      <c r="B41908" s="9"/>
      <c r="C41908" s="9"/>
    </row>
    <row r="41909" spans="2:3">
      <c r="B41909" s="9"/>
      <c r="C41909" s="9"/>
    </row>
    <row r="41910" spans="2:3">
      <c r="B41910" s="9"/>
      <c r="C41910" s="9"/>
    </row>
    <row r="41911" spans="2:3">
      <c r="B41911" s="9"/>
      <c r="C41911" s="9"/>
    </row>
    <row r="41912" spans="2:3">
      <c r="B41912" s="9"/>
      <c r="C41912" s="9"/>
    </row>
    <row r="41913" spans="2:3">
      <c r="B41913" s="9"/>
      <c r="C41913" s="9"/>
    </row>
    <row r="41914" spans="2:3">
      <c r="B41914" s="9"/>
      <c r="C41914" s="9"/>
    </row>
    <row r="41915" spans="2:3">
      <c r="B41915" s="9"/>
      <c r="C41915" s="9"/>
    </row>
    <row r="41916" spans="2:3">
      <c r="B41916" s="9"/>
      <c r="C41916" s="9"/>
    </row>
    <row r="41917" spans="2:3">
      <c r="B41917" s="9"/>
      <c r="C41917" s="9"/>
    </row>
    <row r="41918" spans="2:3">
      <c r="B41918" s="9"/>
      <c r="C41918" s="9"/>
    </row>
    <row r="41919" spans="2:3">
      <c r="B41919" s="9"/>
      <c r="C41919" s="9"/>
    </row>
    <row r="41920" spans="2:3">
      <c r="B41920" s="9"/>
      <c r="C41920" s="9"/>
    </row>
    <row r="41921" spans="2:3">
      <c r="B41921" s="9"/>
      <c r="C41921" s="9"/>
    </row>
    <row r="41922" spans="2:3">
      <c r="B41922" s="9"/>
      <c r="C41922" s="9"/>
    </row>
    <row r="41923" spans="2:3">
      <c r="B41923" s="9"/>
      <c r="C41923" s="9"/>
    </row>
    <row r="41924" spans="2:3">
      <c r="B41924" s="9"/>
      <c r="C41924" s="9"/>
    </row>
    <row r="41925" spans="2:3">
      <c r="B41925" s="9"/>
      <c r="C41925" s="9"/>
    </row>
    <row r="41926" spans="2:3">
      <c r="B41926" s="9"/>
      <c r="C41926" s="9"/>
    </row>
    <row r="41927" spans="2:3">
      <c r="B41927" s="9"/>
      <c r="C41927" s="9"/>
    </row>
    <row r="41928" spans="2:3">
      <c r="B41928" s="9"/>
      <c r="C41928" s="9"/>
    </row>
    <row r="41929" spans="2:3">
      <c r="B41929" s="9"/>
      <c r="C41929" s="9"/>
    </row>
    <row r="41930" spans="2:3">
      <c r="B41930" s="9"/>
      <c r="C41930" s="9"/>
    </row>
    <row r="41931" spans="2:3">
      <c r="B41931" s="9"/>
      <c r="C41931" s="9"/>
    </row>
    <row r="41932" spans="2:3">
      <c r="B41932" s="9"/>
      <c r="C41932" s="9"/>
    </row>
    <row r="41933" spans="2:3">
      <c r="B41933" s="9"/>
      <c r="C41933" s="9"/>
    </row>
    <row r="41934" spans="2:3">
      <c r="B41934" s="9"/>
      <c r="C41934" s="9"/>
    </row>
    <row r="41935" spans="2:3">
      <c r="B41935" s="9"/>
      <c r="C41935" s="9"/>
    </row>
    <row r="41936" spans="2:3">
      <c r="B41936" s="9"/>
      <c r="C41936" s="9"/>
    </row>
    <row r="41937" spans="2:3">
      <c r="B41937" s="9"/>
      <c r="C41937" s="9"/>
    </row>
    <row r="41938" spans="2:3">
      <c r="B41938" s="9"/>
      <c r="C41938" s="9"/>
    </row>
    <row r="41939" spans="2:3">
      <c r="B41939" s="9"/>
      <c r="C41939" s="9"/>
    </row>
    <row r="41940" spans="2:3">
      <c r="B41940" s="9"/>
      <c r="C41940" s="9"/>
    </row>
    <row r="41941" spans="2:3">
      <c r="B41941" s="9"/>
      <c r="C41941" s="9"/>
    </row>
    <row r="41942" spans="2:3">
      <c r="B41942" s="9"/>
      <c r="C41942" s="9"/>
    </row>
    <row r="41943" spans="2:3">
      <c r="B41943" s="9"/>
      <c r="C41943" s="9"/>
    </row>
    <row r="41944" spans="2:3">
      <c r="B41944" s="9"/>
      <c r="C41944" s="9"/>
    </row>
    <row r="41945" spans="2:3">
      <c r="B41945" s="9"/>
      <c r="C41945" s="9"/>
    </row>
    <row r="41946" spans="2:3">
      <c r="B41946" s="9"/>
      <c r="C41946" s="9"/>
    </row>
    <row r="41947" spans="2:3">
      <c r="B41947" s="9"/>
      <c r="C41947" s="9"/>
    </row>
    <row r="41948" spans="2:3">
      <c r="B41948" s="9"/>
      <c r="C41948" s="9"/>
    </row>
    <row r="41949" spans="2:3">
      <c r="B41949" s="9"/>
      <c r="C41949" s="9"/>
    </row>
    <row r="41950" spans="2:3">
      <c r="B41950" s="9"/>
      <c r="C41950" s="9"/>
    </row>
    <row r="41951" spans="2:3">
      <c r="B41951" s="9"/>
      <c r="C41951" s="9"/>
    </row>
    <row r="41952" spans="2:3">
      <c r="B41952" s="9"/>
      <c r="C41952" s="9"/>
    </row>
    <row r="41953" spans="2:3">
      <c r="B41953" s="9"/>
      <c r="C41953" s="9"/>
    </row>
    <row r="41954" spans="2:3">
      <c r="B41954" s="9"/>
      <c r="C41954" s="9"/>
    </row>
    <row r="41955" spans="2:3">
      <c r="B41955" s="9"/>
      <c r="C41955" s="9"/>
    </row>
    <row r="41956" spans="2:3">
      <c r="B41956" s="9"/>
      <c r="C41956" s="9"/>
    </row>
    <row r="41957" spans="2:3">
      <c r="B41957" s="9"/>
      <c r="C41957" s="9"/>
    </row>
    <row r="41958" spans="2:3">
      <c r="B41958" s="9"/>
      <c r="C41958" s="9"/>
    </row>
    <row r="41959" spans="2:3">
      <c r="B41959" s="9"/>
      <c r="C41959" s="9"/>
    </row>
    <row r="41960" spans="2:3">
      <c r="B41960" s="9"/>
      <c r="C41960" s="9"/>
    </row>
    <row r="41961" spans="2:3">
      <c r="B41961" s="9"/>
      <c r="C41961" s="9"/>
    </row>
    <row r="41962" spans="2:3">
      <c r="B41962" s="9"/>
      <c r="C41962" s="9"/>
    </row>
    <row r="41963" spans="2:3">
      <c r="B41963" s="9"/>
      <c r="C41963" s="9"/>
    </row>
    <row r="41964" spans="2:3">
      <c r="B41964" s="9"/>
      <c r="C41964" s="9"/>
    </row>
    <row r="41965" spans="2:3">
      <c r="B41965" s="9"/>
      <c r="C41965" s="9"/>
    </row>
    <row r="41966" spans="2:3">
      <c r="B41966" s="9"/>
      <c r="C41966" s="9"/>
    </row>
    <row r="41967" spans="2:3">
      <c r="B41967" s="9"/>
      <c r="C41967" s="9"/>
    </row>
    <row r="41968" spans="2:3">
      <c r="B41968" s="9"/>
      <c r="C41968" s="9"/>
    </row>
    <row r="41969" spans="2:3">
      <c r="B41969" s="9"/>
      <c r="C41969" s="9"/>
    </row>
    <row r="41970" spans="2:3">
      <c r="B41970" s="9"/>
      <c r="C41970" s="9"/>
    </row>
    <row r="41971" spans="2:3">
      <c r="B41971" s="9"/>
      <c r="C41971" s="9"/>
    </row>
    <row r="41972" spans="2:3">
      <c r="B41972" s="9"/>
      <c r="C41972" s="9"/>
    </row>
    <row r="41973" spans="2:3">
      <c r="B41973" s="9"/>
      <c r="C41973" s="9"/>
    </row>
    <row r="41974" spans="2:3">
      <c r="B41974" s="9"/>
      <c r="C41974" s="9"/>
    </row>
    <row r="41975" spans="2:3">
      <c r="B41975" s="9"/>
      <c r="C41975" s="9"/>
    </row>
    <row r="41976" spans="2:3">
      <c r="B41976" s="9"/>
      <c r="C41976" s="9"/>
    </row>
    <row r="41977" spans="2:3">
      <c r="B41977" s="9"/>
      <c r="C41977" s="9"/>
    </row>
    <row r="41978" spans="2:3">
      <c r="B41978" s="9"/>
      <c r="C41978" s="9"/>
    </row>
    <row r="41979" spans="2:3">
      <c r="B41979" s="9"/>
      <c r="C41979" s="9"/>
    </row>
    <row r="41980" spans="2:3">
      <c r="B41980" s="9"/>
      <c r="C41980" s="9"/>
    </row>
    <row r="41981" spans="2:3">
      <c r="B41981" s="9"/>
      <c r="C41981" s="9"/>
    </row>
    <row r="41982" spans="2:3">
      <c r="B41982" s="9"/>
      <c r="C41982" s="9"/>
    </row>
    <row r="41983" spans="2:3">
      <c r="B41983" s="9"/>
      <c r="C41983" s="9"/>
    </row>
    <row r="41984" spans="2:3">
      <c r="B41984" s="9"/>
      <c r="C41984" s="9"/>
    </row>
    <row r="41985" spans="2:3">
      <c r="B41985" s="9"/>
      <c r="C41985" s="9"/>
    </row>
    <row r="41986" spans="2:3">
      <c r="B41986" s="9"/>
      <c r="C41986" s="9"/>
    </row>
    <row r="41987" spans="2:3">
      <c r="B41987" s="9"/>
      <c r="C41987" s="9"/>
    </row>
    <row r="41988" spans="2:3">
      <c r="B41988" s="9"/>
      <c r="C41988" s="9"/>
    </row>
    <row r="41989" spans="2:3">
      <c r="B41989" s="9"/>
      <c r="C41989" s="9"/>
    </row>
    <row r="41990" spans="2:3">
      <c r="B41990" s="9"/>
      <c r="C41990" s="9"/>
    </row>
    <row r="41991" spans="2:3">
      <c r="B41991" s="9"/>
      <c r="C41991" s="9"/>
    </row>
    <row r="41992" spans="2:3">
      <c r="B41992" s="9"/>
      <c r="C41992" s="9"/>
    </row>
    <row r="41993" spans="2:3">
      <c r="B41993" s="9"/>
      <c r="C41993" s="9"/>
    </row>
    <row r="41994" spans="2:3">
      <c r="B41994" s="9"/>
      <c r="C41994" s="9"/>
    </row>
    <row r="41995" spans="2:3">
      <c r="B41995" s="9"/>
      <c r="C41995" s="9"/>
    </row>
    <row r="41996" spans="2:3">
      <c r="B41996" s="9"/>
      <c r="C41996" s="9"/>
    </row>
    <row r="41997" spans="2:3">
      <c r="B41997" s="9"/>
      <c r="C41997" s="9"/>
    </row>
    <row r="41998" spans="2:3">
      <c r="B41998" s="9"/>
      <c r="C41998" s="9"/>
    </row>
    <row r="41999" spans="2:3">
      <c r="B41999" s="9"/>
      <c r="C41999" s="9"/>
    </row>
    <row r="42000" spans="2:3">
      <c r="B42000" s="9"/>
      <c r="C42000" s="9"/>
    </row>
    <row r="42001" spans="2:3">
      <c r="B42001" s="9"/>
      <c r="C42001" s="9"/>
    </row>
    <row r="42002" spans="2:3">
      <c r="B42002" s="9"/>
      <c r="C42002" s="9"/>
    </row>
    <row r="42003" spans="2:3">
      <c r="B42003" s="9"/>
      <c r="C42003" s="9"/>
    </row>
    <row r="42004" spans="2:3">
      <c r="B42004" s="9"/>
      <c r="C42004" s="9"/>
    </row>
    <row r="42005" spans="2:3">
      <c r="B42005" s="9"/>
      <c r="C42005" s="9"/>
    </row>
    <row r="42006" spans="2:3">
      <c r="B42006" s="9"/>
      <c r="C42006" s="9"/>
    </row>
    <row r="42007" spans="2:3">
      <c r="B42007" s="9"/>
      <c r="C42007" s="9"/>
    </row>
    <row r="42008" spans="2:3">
      <c r="B42008" s="9"/>
      <c r="C42008" s="9"/>
    </row>
    <row r="42009" spans="2:3">
      <c r="B42009" s="9"/>
      <c r="C42009" s="9"/>
    </row>
    <row r="42010" spans="2:3">
      <c r="B42010" s="9"/>
      <c r="C42010" s="9"/>
    </row>
    <row r="42011" spans="2:3">
      <c r="B42011" s="9"/>
      <c r="C42011" s="9"/>
    </row>
    <row r="42012" spans="2:3">
      <c r="B42012" s="9"/>
      <c r="C42012" s="9"/>
    </row>
    <row r="42013" spans="2:3">
      <c r="B42013" s="9"/>
      <c r="C42013" s="9"/>
    </row>
    <row r="42014" spans="2:3">
      <c r="B42014" s="9"/>
      <c r="C42014" s="9"/>
    </row>
    <row r="42015" spans="2:3">
      <c r="B42015" s="9"/>
      <c r="C42015" s="9"/>
    </row>
    <row r="42016" spans="2:3">
      <c r="B42016" s="9"/>
      <c r="C42016" s="9"/>
    </row>
    <row r="42017" spans="2:3">
      <c r="B42017" s="9"/>
      <c r="C42017" s="9"/>
    </row>
    <row r="42018" spans="2:3">
      <c r="B42018" s="9"/>
      <c r="C42018" s="9"/>
    </row>
    <row r="42019" spans="2:3">
      <c r="B42019" s="9"/>
      <c r="C42019" s="9"/>
    </row>
    <row r="42020" spans="2:3">
      <c r="B42020" s="9"/>
      <c r="C42020" s="9"/>
    </row>
    <row r="42021" spans="2:3">
      <c r="B42021" s="9"/>
      <c r="C42021" s="9"/>
    </row>
    <row r="42022" spans="2:3">
      <c r="B42022" s="9"/>
      <c r="C42022" s="9"/>
    </row>
    <row r="42023" spans="2:3">
      <c r="B42023" s="9"/>
      <c r="C42023" s="9"/>
    </row>
    <row r="42024" spans="2:3">
      <c r="B42024" s="9"/>
      <c r="C42024" s="9"/>
    </row>
    <row r="42025" spans="2:3">
      <c r="B42025" s="9"/>
      <c r="C42025" s="9"/>
    </row>
    <row r="42026" spans="2:3">
      <c r="B42026" s="9"/>
      <c r="C42026" s="9"/>
    </row>
    <row r="42027" spans="2:3">
      <c r="B42027" s="9"/>
      <c r="C42027" s="9"/>
    </row>
    <row r="42028" spans="2:3">
      <c r="B42028" s="9"/>
      <c r="C42028" s="9"/>
    </row>
    <row r="42029" spans="2:3">
      <c r="B42029" s="9"/>
      <c r="C42029" s="9"/>
    </row>
    <row r="42030" spans="2:3">
      <c r="B42030" s="9"/>
      <c r="C42030" s="9"/>
    </row>
    <row r="42031" spans="2:3">
      <c r="B42031" s="9"/>
      <c r="C42031" s="9"/>
    </row>
    <row r="42032" spans="2:3">
      <c r="B42032" s="9"/>
      <c r="C42032" s="9"/>
    </row>
    <row r="42033" spans="2:3">
      <c r="B42033" s="9"/>
      <c r="C42033" s="9"/>
    </row>
    <row r="42034" spans="2:3">
      <c r="B42034" s="9"/>
      <c r="C42034" s="9"/>
    </row>
    <row r="42035" spans="2:3">
      <c r="B42035" s="9"/>
      <c r="C42035" s="9"/>
    </row>
    <row r="42036" spans="2:3">
      <c r="B42036" s="9"/>
      <c r="C42036" s="9"/>
    </row>
    <row r="42037" spans="2:3">
      <c r="B42037" s="9"/>
      <c r="C42037" s="9"/>
    </row>
    <row r="42038" spans="2:3">
      <c r="B42038" s="9"/>
      <c r="C42038" s="9"/>
    </row>
    <row r="42039" spans="2:3">
      <c r="B42039" s="9"/>
      <c r="C42039" s="9"/>
    </row>
    <row r="42040" spans="2:3">
      <c r="B42040" s="9"/>
      <c r="C42040" s="9"/>
    </row>
    <row r="42041" spans="2:3">
      <c r="B42041" s="9"/>
      <c r="C42041" s="9"/>
    </row>
    <row r="42042" spans="2:3">
      <c r="B42042" s="9"/>
      <c r="C42042" s="9"/>
    </row>
    <row r="42043" spans="2:3">
      <c r="B42043" s="9"/>
      <c r="C42043" s="9"/>
    </row>
    <row r="42044" spans="2:3">
      <c r="B42044" s="9"/>
      <c r="C42044" s="9"/>
    </row>
    <row r="42045" spans="2:3">
      <c r="B42045" s="9"/>
      <c r="C42045" s="9"/>
    </row>
    <row r="42046" spans="2:3">
      <c r="B42046" s="9"/>
      <c r="C42046" s="9"/>
    </row>
    <row r="42047" spans="2:3">
      <c r="B42047" s="9"/>
      <c r="C42047" s="9"/>
    </row>
    <row r="42048" spans="2:3">
      <c r="B42048" s="9"/>
      <c r="C42048" s="9"/>
    </row>
    <row r="42049" spans="2:3">
      <c r="B42049" s="9"/>
      <c r="C42049" s="9"/>
    </row>
    <row r="42050" spans="2:3">
      <c r="B42050" s="9"/>
      <c r="C42050" s="9"/>
    </row>
    <row r="42051" spans="2:3">
      <c r="B42051" s="9"/>
      <c r="C42051" s="9"/>
    </row>
    <row r="42052" spans="2:3">
      <c r="B42052" s="9"/>
      <c r="C42052" s="9"/>
    </row>
    <row r="42053" spans="2:3">
      <c r="B42053" s="9"/>
      <c r="C42053" s="9"/>
    </row>
    <row r="42054" spans="2:3">
      <c r="B42054" s="9"/>
      <c r="C42054" s="9"/>
    </row>
    <row r="42055" spans="2:3">
      <c r="B42055" s="9"/>
      <c r="C42055" s="9"/>
    </row>
    <row r="42056" spans="2:3">
      <c r="B42056" s="9"/>
      <c r="C42056" s="9"/>
    </row>
    <row r="42057" spans="2:3">
      <c r="B42057" s="9"/>
      <c r="C42057" s="9"/>
    </row>
    <row r="42058" spans="2:3">
      <c r="B42058" s="9"/>
      <c r="C42058" s="9"/>
    </row>
    <row r="42059" spans="2:3">
      <c r="B42059" s="9"/>
      <c r="C42059" s="9"/>
    </row>
    <row r="42060" spans="2:3">
      <c r="B42060" s="9"/>
      <c r="C42060" s="9"/>
    </row>
    <row r="42061" spans="2:3">
      <c r="B42061" s="9"/>
      <c r="C42061" s="9"/>
    </row>
    <row r="42062" spans="2:3">
      <c r="B42062" s="9"/>
      <c r="C42062" s="9"/>
    </row>
    <row r="42063" spans="2:3">
      <c r="B42063" s="9"/>
      <c r="C42063" s="9"/>
    </row>
    <row r="42064" spans="2:3">
      <c r="B42064" s="9"/>
      <c r="C42064" s="9"/>
    </row>
    <row r="42065" spans="2:3">
      <c r="B42065" s="9"/>
      <c r="C42065" s="9"/>
    </row>
    <row r="42066" spans="2:3">
      <c r="B42066" s="9"/>
      <c r="C42066" s="9"/>
    </row>
    <row r="42067" spans="2:3">
      <c r="B42067" s="9"/>
      <c r="C42067" s="9"/>
    </row>
    <row r="42068" spans="2:3">
      <c r="B42068" s="9"/>
      <c r="C42068" s="9"/>
    </row>
    <row r="42069" spans="2:3">
      <c r="B42069" s="9"/>
      <c r="C42069" s="9"/>
    </row>
    <row r="42070" spans="2:3">
      <c r="B42070" s="9"/>
      <c r="C42070" s="9"/>
    </row>
    <row r="42071" spans="2:3">
      <c r="B42071" s="9"/>
      <c r="C42071" s="9"/>
    </row>
    <row r="42072" spans="2:3">
      <c r="B42072" s="9"/>
      <c r="C42072" s="9"/>
    </row>
    <row r="42073" spans="2:3">
      <c r="B42073" s="9"/>
      <c r="C42073" s="9"/>
    </row>
    <row r="42074" spans="2:3">
      <c r="B42074" s="9"/>
      <c r="C42074" s="9"/>
    </row>
    <row r="42075" spans="2:3">
      <c r="B42075" s="9"/>
      <c r="C42075" s="9"/>
    </row>
    <row r="42076" spans="2:3">
      <c r="B42076" s="9"/>
      <c r="C42076" s="9"/>
    </row>
    <row r="42077" spans="2:3">
      <c r="B42077" s="9"/>
      <c r="C42077" s="9"/>
    </row>
    <row r="42078" spans="2:3">
      <c r="B42078" s="9"/>
      <c r="C42078" s="9"/>
    </row>
    <row r="42079" spans="2:3">
      <c r="B42079" s="9"/>
      <c r="C42079" s="9"/>
    </row>
    <row r="42080" spans="2:3">
      <c r="B42080" s="9"/>
      <c r="C42080" s="9"/>
    </row>
    <row r="42081" spans="2:3">
      <c r="B42081" s="9"/>
      <c r="C42081" s="9"/>
    </row>
    <row r="42082" spans="2:3">
      <c r="B42082" s="9"/>
      <c r="C42082" s="9"/>
    </row>
    <row r="42083" spans="2:3">
      <c r="B42083" s="9"/>
      <c r="C42083" s="9"/>
    </row>
    <row r="42084" spans="2:3">
      <c r="B42084" s="9"/>
      <c r="C42084" s="9"/>
    </row>
    <row r="42085" spans="2:3">
      <c r="B42085" s="9"/>
      <c r="C42085" s="9"/>
    </row>
    <row r="42086" spans="2:3">
      <c r="B42086" s="9"/>
      <c r="C42086" s="9"/>
    </row>
    <row r="42087" spans="2:3">
      <c r="B42087" s="9"/>
      <c r="C42087" s="9"/>
    </row>
    <row r="42088" spans="2:3">
      <c r="B42088" s="9"/>
      <c r="C42088" s="9"/>
    </row>
    <row r="42089" spans="2:3">
      <c r="B42089" s="9"/>
      <c r="C42089" s="9"/>
    </row>
    <row r="42090" spans="2:3">
      <c r="B42090" s="9"/>
      <c r="C42090" s="9"/>
    </row>
    <row r="42091" spans="2:3">
      <c r="B42091" s="9"/>
      <c r="C42091" s="9"/>
    </row>
    <row r="42092" spans="2:3">
      <c r="B42092" s="9"/>
      <c r="C42092" s="9"/>
    </row>
    <row r="42093" spans="2:3">
      <c r="B42093" s="9"/>
      <c r="C42093" s="9"/>
    </row>
    <row r="42094" spans="2:3">
      <c r="B42094" s="9"/>
      <c r="C42094" s="9"/>
    </row>
    <row r="42095" spans="2:3">
      <c r="B42095" s="9"/>
      <c r="C42095" s="9"/>
    </row>
    <row r="42096" spans="2:3">
      <c r="B42096" s="9"/>
      <c r="C42096" s="9"/>
    </row>
    <row r="42097" spans="2:3">
      <c r="B42097" s="9"/>
      <c r="C42097" s="9"/>
    </row>
    <row r="42098" spans="2:3">
      <c r="B42098" s="9"/>
      <c r="C42098" s="9"/>
    </row>
    <row r="42099" spans="2:3">
      <c r="B42099" s="9"/>
      <c r="C42099" s="9"/>
    </row>
    <row r="42100" spans="2:3">
      <c r="B42100" s="9"/>
      <c r="C42100" s="9"/>
    </row>
    <row r="42101" spans="2:3">
      <c r="B42101" s="9"/>
      <c r="C42101" s="9"/>
    </row>
    <row r="42102" spans="2:3">
      <c r="B42102" s="9"/>
      <c r="C42102" s="9"/>
    </row>
    <row r="42103" spans="2:3">
      <c r="B42103" s="9"/>
      <c r="C42103" s="9"/>
    </row>
    <row r="42104" spans="2:3">
      <c r="B42104" s="9"/>
      <c r="C42104" s="9"/>
    </row>
    <row r="42105" spans="2:3">
      <c r="B42105" s="9"/>
      <c r="C42105" s="9"/>
    </row>
    <row r="42106" spans="2:3">
      <c r="B42106" s="9"/>
      <c r="C42106" s="9"/>
    </row>
    <row r="42107" spans="2:3">
      <c r="B42107" s="9"/>
      <c r="C42107" s="9"/>
    </row>
    <row r="42108" spans="2:3">
      <c r="B42108" s="9"/>
      <c r="C42108" s="9"/>
    </row>
    <row r="42109" spans="2:3">
      <c r="B42109" s="9"/>
      <c r="C42109" s="9"/>
    </row>
    <row r="42110" spans="2:3">
      <c r="B42110" s="9"/>
      <c r="C42110" s="9"/>
    </row>
    <row r="42111" spans="2:3">
      <c r="B42111" s="9"/>
      <c r="C42111" s="9"/>
    </row>
    <row r="42112" spans="2:3">
      <c r="B42112" s="9"/>
      <c r="C42112" s="9"/>
    </row>
    <row r="42113" spans="2:3">
      <c r="B42113" s="9"/>
      <c r="C42113" s="9"/>
    </row>
    <row r="42114" spans="2:3">
      <c r="B42114" s="9"/>
      <c r="C42114" s="9"/>
    </row>
    <row r="42115" spans="2:3">
      <c r="B42115" s="9"/>
      <c r="C42115" s="9"/>
    </row>
    <row r="42116" spans="2:3">
      <c r="B42116" s="9"/>
      <c r="C42116" s="9"/>
    </row>
    <row r="42117" spans="2:3">
      <c r="B42117" s="9"/>
      <c r="C42117" s="9"/>
    </row>
    <row r="42118" spans="2:3">
      <c r="B42118" s="9"/>
      <c r="C42118" s="9"/>
    </row>
    <row r="42119" spans="2:3">
      <c r="B42119" s="9"/>
      <c r="C42119" s="9"/>
    </row>
    <row r="42120" spans="2:3">
      <c r="B42120" s="9"/>
      <c r="C42120" s="9"/>
    </row>
    <row r="42121" spans="2:3">
      <c r="B42121" s="9"/>
      <c r="C42121" s="9"/>
    </row>
    <row r="42122" spans="2:3">
      <c r="B42122" s="9"/>
      <c r="C42122" s="9"/>
    </row>
    <row r="42123" spans="2:3">
      <c r="B42123" s="9"/>
      <c r="C42123" s="9"/>
    </row>
    <row r="42124" spans="2:3">
      <c r="B42124" s="9"/>
      <c r="C42124" s="9"/>
    </row>
    <row r="42125" spans="2:3">
      <c r="B42125" s="9"/>
      <c r="C42125" s="9"/>
    </row>
    <row r="42126" spans="2:3">
      <c r="B42126" s="9"/>
      <c r="C42126" s="9"/>
    </row>
    <row r="42127" spans="2:3">
      <c r="B42127" s="9"/>
      <c r="C42127" s="9"/>
    </row>
    <row r="42128" spans="2:3">
      <c r="B42128" s="9"/>
      <c r="C42128" s="9"/>
    </row>
    <row r="42129" spans="2:3">
      <c r="B42129" s="9"/>
      <c r="C42129" s="9"/>
    </row>
    <row r="42130" spans="2:3">
      <c r="B42130" s="9"/>
      <c r="C42130" s="9"/>
    </row>
    <row r="42131" spans="2:3">
      <c r="B42131" s="9"/>
      <c r="C42131" s="9"/>
    </row>
    <row r="42132" spans="2:3">
      <c r="B42132" s="9"/>
      <c r="C42132" s="9"/>
    </row>
    <row r="42133" spans="2:3">
      <c r="B42133" s="9"/>
      <c r="C42133" s="9"/>
    </row>
    <row r="42134" spans="2:3">
      <c r="B42134" s="9"/>
      <c r="C42134" s="9"/>
    </row>
    <row r="42135" spans="2:3">
      <c r="B42135" s="9"/>
      <c r="C42135" s="9"/>
    </row>
    <row r="42136" spans="2:3">
      <c r="B42136" s="9"/>
      <c r="C42136" s="9"/>
    </row>
    <row r="42137" spans="2:3">
      <c r="B42137" s="9"/>
      <c r="C42137" s="9"/>
    </row>
    <row r="42138" spans="2:3">
      <c r="B42138" s="9"/>
      <c r="C42138" s="9"/>
    </row>
    <row r="42139" spans="2:3">
      <c r="B42139" s="9"/>
      <c r="C42139" s="9"/>
    </row>
    <row r="42140" spans="2:3">
      <c r="B42140" s="9"/>
      <c r="C42140" s="9"/>
    </row>
    <row r="42141" spans="2:3">
      <c r="B42141" s="9"/>
      <c r="C42141" s="9"/>
    </row>
    <row r="42142" spans="2:3">
      <c r="B42142" s="9"/>
      <c r="C42142" s="9"/>
    </row>
    <row r="42143" spans="2:3">
      <c r="B42143" s="9"/>
      <c r="C42143" s="9"/>
    </row>
    <row r="42144" spans="2:3">
      <c r="B42144" s="9"/>
      <c r="C42144" s="9"/>
    </row>
    <row r="42145" spans="2:3">
      <c r="B42145" s="9"/>
      <c r="C42145" s="9"/>
    </row>
    <row r="42146" spans="2:3">
      <c r="B42146" s="9"/>
      <c r="C42146" s="9"/>
    </row>
    <row r="42147" spans="2:3">
      <c r="B42147" s="9"/>
      <c r="C42147" s="9"/>
    </row>
    <row r="42148" spans="2:3">
      <c r="B42148" s="9"/>
      <c r="C42148" s="9"/>
    </row>
    <row r="42149" spans="2:3">
      <c r="B42149" s="9"/>
      <c r="C42149" s="9"/>
    </row>
    <row r="42150" spans="2:3">
      <c r="B42150" s="9"/>
      <c r="C42150" s="9"/>
    </row>
    <row r="42151" spans="2:3">
      <c r="B42151" s="9"/>
      <c r="C42151" s="9"/>
    </row>
    <row r="42152" spans="2:3">
      <c r="B42152" s="9"/>
      <c r="C42152" s="9"/>
    </row>
    <row r="42153" spans="2:3">
      <c r="B42153" s="9"/>
      <c r="C42153" s="9"/>
    </row>
    <row r="42154" spans="2:3">
      <c r="B42154" s="9"/>
      <c r="C42154" s="9"/>
    </row>
    <row r="42155" spans="2:3">
      <c r="B42155" s="9"/>
      <c r="C42155" s="9"/>
    </row>
    <row r="42156" spans="2:3">
      <c r="B42156" s="9"/>
      <c r="C42156" s="9"/>
    </row>
    <row r="42157" spans="2:3">
      <c r="B42157" s="9"/>
      <c r="C42157" s="9"/>
    </row>
    <row r="42158" spans="2:3">
      <c r="B42158" s="9"/>
      <c r="C42158" s="9"/>
    </row>
    <row r="42159" spans="2:3">
      <c r="B42159" s="9"/>
      <c r="C42159" s="9"/>
    </row>
    <row r="42160" spans="2:3">
      <c r="B42160" s="9"/>
      <c r="C42160" s="9"/>
    </row>
    <row r="42161" spans="2:3">
      <c r="B42161" s="9"/>
      <c r="C42161" s="9"/>
    </row>
    <row r="42162" spans="2:3">
      <c r="B42162" s="9"/>
      <c r="C42162" s="9"/>
    </row>
    <row r="42163" spans="2:3">
      <c r="B42163" s="9"/>
      <c r="C42163" s="9"/>
    </row>
    <row r="42164" spans="2:3">
      <c r="B42164" s="9"/>
      <c r="C42164" s="9"/>
    </row>
    <row r="42165" spans="2:3">
      <c r="B42165" s="9"/>
      <c r="C42165" s="9"/>
    </row>
    <row r="42166" spans="2:3">
      <c r="B42166" s="9"/>
      <c r="C42166" s="9"/>
    </row>
    <row r="42167" spans="2:3">
      <c r="B42167" s="9"/>
      <c r="C42167" s="9"/>
    </row>
    <row r="42168" spans="2:3">
      <c r="B42168" s="9"/>
      <c r="C42168" s="9"/>
    </row>
    <row r="42169" spans="2:3">
      <c r="B42169" s="9"/>
      <c r="C42169" s="9"/>
    </row>
    <row r="42170" spans="2:3">
      <c r="B42170" s="9"/>
      <c r="C42170" s="9"/>
    </row>
    <row r="42171" spans="2:3">
      <c r="B42171" s="9"/>
      <c r="C42171" s="9"/>
    </row>
    <row r="42172" spans="2:3">
      <c r="B42172" s="9"/>
      <c r="C42172" s="9"/>
    </row>
    <row r="42173" spans="2:3">
      <c r="B42173" s="9"/>
      <c r="C42173" s="9"/>
    </row>
    <row r="42174" spans="2:3">
      <c r="B42174" s="9"/>
      <c r="C42174" s="9"/>
    </row>
    <row r="42175" spans="2:3">
      <c r="B42175" s="9"/>
      <c r="C42175" s="9"/>
    </row>
    <row r="42176" spans="2:3">
      <c r="B42176" s="9"/>
      <c r="C42176" s="9"/>
    </row>
    <row r="42177" spans="2:3">
      <c r="B42177" s="9"/>
      <c r="C42177" s="9"/>
    </row>
    <row r="42178" spans="2:3">
      <c r="B42178" s="9"/>
      <c r="C42178" s="9"/>
    </row>
    <row r="42179" spans="2:3">
      <c r="B42179" s="9"/>
      <c r="C42179" s="9"/>
    </row>
    <row r="42180" spans="2:3">
      <c r="B42180" s="9"/>
      <c r="C42180" s="9"/>
    </row>
    <row r="42181" spans="2:3">
      <c r="B42181" s="9"/>
      <c r="C42181" s="9"/>
    </row>
    <row r="42182" spans="2:3">
      <c r="B42182" s="9"/>
      <c r="C42182" s="9"/>
    </row>
    <row r="42183" spans="2:3">
      <c r="B42183" s="9"/>
      <c r="C42183" s="9"/>
    </row>
    <row r="42184" spans="2:3">
      <c r="B42184" s="9"/>
      <c r="C42184" s="9"/>
    </row>
    <row r="42185" spans="2:3">
      <c r="B42185" s="9"/>
      <c r="C42185" s="9"/>
    </row>
    <row r="42186" spans="2:3">
      <c r="B42186" s="9"/>
      <c r="C42186" s="9"/>
    </row>
    <row r="42187" spans="2:3">
      <c r="B42187" s="9"/>
      <c r="C42187" s="9"/>
    </row>
    <row r="42188" spans="2:3">
      <c r="B42188" s="9"/>
      <c r="C42188" s="9"/>
    </row>
    <row r="42189" spans="2:3">
      <c r="B42189" s="9"/>
      <c r="C42189" s="9"/>
    </row>
    <row r="42190" spans="2:3">
      <c r="B42190" s="9"/>
      <c r="C42190" s="9"/>
    </row>
    <row r="42191" spans="2:3">
      <c r="B42191" s="9"/>
      <c r="C42191" s="9"/>
    </row>
    <row r="42192" spans="2:3">
      <c r="B42192" s="9"/>
      <c r="C42192" s="9"/>
    </row>
    <row r="42193" spans="2:3">
      <c r="B42193" s="9"/>
      <c r="C42193" s="9"/>
    </row>
    <row r="42194" spans="2:3">
      <c r="B42194" s="9"/>
      <c r="C42194" s="9"/>
    </row>
    <row r="42195" spans="2:3">
      <c r="B42195" s="9"/>
      <c r="C42195" s="9"/>
    </row>
    <row r="42196" spans="2:3">
      <c r="B42196" s="9"/>
      <c r="C42196" s="9"/>
    </row>
    <row r="42197" spans="2:3">
      <c r="B42197" s="9"/>
      <c r="C42197" s="9"/>
    </row>
    <row r="42198" spans="2:3">
      <c r="B42198" s="9"/>
      <c r="C42198" s="9"/>
    </row>
    <row r="42199" spans="2:3">
      <c r="B42199" s="9"/>
      <c r="C42199" s="9"/>
    </row>
    <row r="42200" spans="2:3">
      <c r="B42200" s="9"/>
      <c r="C42200" s="9"/>
    </row>
    <row r="42201" spans="2:3">
      <c r="B42201" s="9"/>
      <c r="C42201" s="9"/>
    </row>
    <row r="42202" spans="2:3">
      <c r="B42202" s="9"/>
      <c r="C42202" s="9"/>
    </row>
    <row r="42203" spans="2:3">
      <c r="B42203" s="9"/>
      <c r="C42203" s="9"/>
    </row>
    <row r="42204" spans="2:3">
      <c r="B42204" s="9"/>
      <c r="C42204" s="9"/>
    </row>
    <row r="42205" spans="2:3">
      <c r="B42205" s="9"/>
      <c r="C42205" s="9"/>
    </row>
    <row r="42206" spans="2:3">
      <c r="B42206" s="9"/>
      <c r="C42206" s="9"/>
    </row>
    <row r="42207" spans="2:3">
      <c r="B42207" s="9"/>
      <c r="C42207" s="9"/>
    </row>
    <row r="42208" spans="2:3">
      <c r="B42208" s="9"/>
      <c r="C42208" s="9"/>
    </row>
    <row r="42209" spans="2:3">
      <c r="B42209" s="9"/>
      <c r="C42209" s="9"/>
    </row>
    <row r="42210" spans="2:3">
      <c r="B42210" s="9"/>
      <c r="C42210" s="9"/>
    </row>
    <row r="42211" spans="2:3">
      <c r="B42211" s="9"/>
      <c r="C42211" s="9"/>
    </row>
    <row r="42212" spans="2:3">
      <c r="B42212" s="9"/>
      <c r="C42212" s="9"/>
    </row>
    <row r="42213" spans="2:3">
      <c r="B42213" s="9"/>
      <c r="C42213" s="9"/>
    </row>
    <row r="42214" spans="2:3">
      <c r="B42214" s="9"/>
      <c r="C42214" s="9"/>
    </row>
    <row r="42215" spans="2:3">
      <c r="B42215" s="9"/>
      <c r="C42215" s="9"/>
    </row>
    <row r="42216" spans="2:3">
      <c r="B42216" s="9"/>
      <c r="C42216" s="9"/>
    </row>
    <row r="42217" spans="2:3">
      <c r="B42217" s="9"/>
      <c r="C42217" s="9"/>
    </row>
    <row r="42218" spans="2:3">
      <c r="B42218" s="9"/>
      <c r="C42218" s="9"/>
    </row>
    <row r="42219" spans="2:3">
      <c r="B42219" s="9"/>
      <c r="C42219" s="9"/>
    </row>
    <row r="42220" spans="2:3">
      <c r="B42220" s="9"/>
      <c r="C42220" s="9"/>
    </row>
    <row r="42221" spans="2:3">
      <c r="B42221" s="9"/>
      <c r="C42221" s="9"/>
    </row>
    <row r="42222" spans="2:3">
      <c r="B42222" s="9"/>
      <c r="C42222" s="9"/>
    </row>
    <row r="42223" spans="2:3">
      <c r="B42223" s="9"/>
      <c r="C42223" s="9"/>
    </row>
    <row r="42224" spans="2:3">
      <c r="B42224" s="9"/>
      <c r="C42224" s="9"/>
    </row>
    <row r="42225" spans="2:3">
      <c r="B42225" s="9"/>
      <c r="C42225" s="9"/>
    </row>
    <row r="42226" spans="2:3">
      <c r="B42226" s="9"/>
      <c r="C42226" s="9"/>
    </row>
    <row r="42227" spans="2:3">
      <c r="B42227" s="9"/>
      <c r="C42227" s="9"/>
    </row>
    <row r="42228" spans="2:3">
      <c r="B42228" s="9"/>
      <c r="C42228" s="9"/>
    </row>
    <row r="42229" spans="2:3">
      <c r="B42229" s="9"/>
      <c r="C42229" s="9"/>
    </row>
    <row r="42230" spans="2:3">
      <c r="B42230" s="9"/>
      <c r="C42230" s="9"/>
    </row>
    <row r="42231" spans="2:3">
      <c r="B42231" s="9"/>
      <c r="C42231" s="9"/>
    </row>
    <row r="42232" spans="2:3">
      <c r="B42232" s="9"/>
      <c r="C42232" s="9"/>
    </row>
    <row r="42233" spans="2:3">
      <c r="B42233" s="9"/>
      <c r="C42233" s="9"/>
    </row>
    <row r="42234" spans="2:3">
      <c r="B42234" s="9"/>
      <c r="C42234" s="9"/>
    </row>
    <row r="42235" spans="2:3">
      <c r="B42235" s="9"/>
      <c r="C42235" s="9"/>
    </row>
    <row r="42236" spans="2:3">
      <c r="B42236" s="9"/>
      <c r="C42236" s="9"/>
    </row>
    <row r="42237" spans="2:3">
      <c r="B42237" s="9"/>
      <c r="C42237" s="9"/>
    </row>
    <row r="42238" spans="2:3">
      <c r="B42238" s="9"/>
      <c r="C42238" s="9"/>
    </row>
    <row r="42239" spans="2:3">
      <c r="B42239" s="9"/>
      <c r="C42239" s="9"/>
    </row>
    <row r="42240" spans="2:3">
      <c r="B42240" s="9"/>
      <c r="C42240" s="9"/>
    </row>
    <row r="42241" spans="2:3">
      <c r="B42241" s="9"/>
      <c r="C42241" s="9"/>
    </row>
    <row r="42242" spans="2:3">
      <c r="B42242" s="9"/>
      <c r="C42242" s="9"/>
    </row>
    <row r="42243" spans="2:3">
      <c r="B42243" s="9"/>
      <c r="C42243" s="9"/>
    </row>
    <row r="42244" spans="2:3">
      <c r="B42244" s="9"/>
      <c r="C42244" s="9"/>
    </row>
    <row r="42245" spans="2:3">
      <c r="B42245" s="9"/>
      <c r="C42245" s="9"/>
    </row>
    <row r="42246" spans="2:3">
      <c r="B42246" s="9"/>
      <c r="C42246" s="9"/>
    </row>
    <row r="42247" spans="2:3">
      <c r="B42247" s="9"/>
      <c r="C42247" s="9"/>
    </row>
    <row r="42248" spans="2:3">
      <c r="B42248" s="9"/>
      <c r="C42248" s="9"/>
    </row>
    <row r="42249" spans="2:3">
      <c r="B42249" s="9"/>
      <c r="C42249" s="9"/>
    </row>
    <row r="42250" spans="2:3">
      <c r="B42250" s="9"/>
      <c r="C42250" s="9"/>
    </row>
    <row r="42251" spans="2:3">
      <c r="B42251" s="9"/>
      <c r="C42251" s="9"/>
    </row>
    <row r="42252" spans="2:3">
      <c r="B42252" s="9"/>
      <c r="C42252" s="9"/>
    </row>
    <row r="42253" spans="2:3">
      <c r="B42253" s="9"/>
      <c r="C42253" s="9"/>
    </row>
    <row r="42254" spans="2:3">
      <c r="B42254" s="9"/>
      <c r="C42254" s="9"/>
    </row>
    <row r="42255" spans="2:3">
      <c r="B42255" s="9"/>
      <c r="C42255" s="9"/>
    </row>
    <row r="42256" spans="2:3">
      <c r="B42256" s="9"/>
      <c r="C42256" s="9"/>
    </row>
    <row r="42257" spans="2:3">
      <c r="B42257" s="9"/>
      <c r="C42257" s="9"/>
    </row>
    <row r="42258" spans="2:3">
      <c r="B42258" s="9"/>
      <c r="C42258" s="9"/>
    </row>
    <row r="42259" spans="2:3">
      <c r="B42259" s="9"/>
      <c r="C42259" s="9"/>
    </row>
    <row r="42260" spans="2:3">
      <c r="B42260" s="9"/>
      <c r="C42260" s="9"/>
    </row>
    <row r="42261" spans="2:3">
      <c r="B42261" s="9"/>
      <c r="C42261" s="9"/>
    </row>
    <row r="42262" spans="2:3">
      <c r="B42262" s="9"/>
      <c r="C42262" s="9"/>
    </row>
    <row r="42263" spans="2:3">
      <c r="B42263" s="9"/>
      <c r="C42263" s="9"/>
    </row>
    <row r="42264" spans="2:3">
      <c r="B42264" s="9"/>
      <c r="C42264" s="9"/>
    </row>
    <row r="42265" spans="2:3">
      <c r="B42265" s="9"/>
      <c r="C42265" s="9"/>
    </row>
    <row r="42266" spans="2:3">
      <c r="B42266" s="9"/>
      <c r="C42266" s="9"/>
    </row>
    <row r="42267" spans="2:3">
      <c r="B42267" s="9"/>
      <c r="C42267" s="9"/>
    </row>
    <row r="42268" spans="2:3">
      <c r="B42268" s="9"/>
      <c r="C42268" s="9"/>
    </row>
    <row r="42269" spans="2:3">
      <c r="B42269" s="9"/>
      <c r="C42269" s="9"/>
    </row>
    <row r="42270" spans="2:3">
      <c r="B42270" s="9"/>
      <c r="C42270" s="9"/>
    </row>
    <row r="42271" spans="2:3">
      <c r="B42271" s="9"/>
      <c r="C42271" s="9"/>
    </row>
    <row r="42272" spans="2:3">
      <c r="B42272" s="9"/>
      <c r="C42272" s="9"/>
    </row>
    <row r="42273" spans="2:3">
      <c r="B42273" s="9"/>
      <c r="C42273" s="9"/>
    </row>
    <row r="42274" spans="2:3">
      <c r="B42274" s="9"/>
      <c r="C42274" s="9"/>
    </row>
    <row r="42275" spans="2:3">
      <c r="B42275" s="9"/>
      <c r="C42275" s="9"/>
    </row>
    <row r="42276" spans="2:3">
      <c r="B42276" s="9"/>
      <c r="C42276" s="9"/>
    </row>
    <row r="42277" spans="2:3">
      <c r="B42277" s="9"/>
      <c r="C42277" s="9"/>
    </row>
    <row r="42278" spans="2:3">
      <c r="B42278" s="9"/>
      <c r="C42278" s="9"/>
    </row>
    <row r="42279" spans="2:3">
      <c r="B42279" s="9"/>
      <c r="C42279" s="9"/>
    </row>
    <row r="42280" spans="2:3">
      <c r="B42280" s="9"/>
      <c r="C42280" s="9"/>
    </row>
    <row r="42281" spans="2:3">
      <c r="B42281" s="9"/>
      <c r="C42281" s="9"/>
    </row>
    <row r="42282" spans="2:3">
      <c r="B42282" s="9"/>
      <c r="C42282" s="9"/>
    </row>
    <row r="42283" spans="2:3">
      <c r="B42283" s="9"/>
      <c r="C42283" s="9"/>
    </row>
    <row r="42284" spans="2:3">
      <c r="B42284" s="9"/>
      <c r="C42284" s="9"/>
    </row>
    <row r="42285" spans="2:3">
      <c r="B42285" s="9"/>
      <c r="C42285" s="9"/>
    </row>
    <row r="42286" spans="2:3">
      <c r="B42286" s="9"/>
      <c r="C42286" s="9"/>
    </row>
    <row r="42287" spans="2:3">
      <c r="B42287" s="9"/>
      <c r="C42287" s="9"/>
    </row>
    <row r="42288" spans="2:3">
      <c r="B42288" s="9"/>
      <c r="C42288" s="9"/>
    </row>
    <row r="42289" spans="2:3">
      <c r="B42289" s="9"/>
      <c r="C42289" s="9"/>
    </row>
    <row r="42290" spans="2:3">
      <c r="B42290" s="9"/>
      <c r="C42290" s="9"/>
    </row>
    <row r="42291" spans="2:3">
      <c r="B42291" s="9"/>
      <c r="C42291" s="9"/>
    </row>
    <row r="42292" spans="2:3">
      <c r="B42292" s="9"/>
      <c r="C42292" s="9"/>
    </row>
    <row r="42293" spans="2:3">
      <c r="B42293" s="9"/>
      <c r="C42293" s="9"/>
    </row>
    <row r="42294" spans="2:3">
      <c r="B42294" s="9"/>
      <c r="C42294" s="9"/>
    </row>
    <row r="42295" spans="2:3">
      <c r="B42295" s="9"/>
      <c r="C42295" s="9"/>
    </row>
    <row r="42296" spans="2:3">
      <c r="B42296" s="9"/>
      <c r="C42296" s="9"/>
    </row>
    <row r="42297" spans="2:3">
      <c r="B42297" s="9"/>
      <c r="C42297" s="9"/>
    </row>
    <row r="42298" spans="2:3">
      <c r="B42298" s="9"/>
      <c r="C42298" s="9"/>
    </row>
    <row r="42299" spans="2:3">
      <c r="B42299" s="9"/>
      <c r="C42299" s="9"/>
    </row>
    <row r="42300" spans="2:3">
      <c r="B42300" s="9"/>
      <c r="C42300" s="9"/>
    </row>
    <row r="42301" spans="2:3">
      <c r="B42301" s="9"/>
      <c r="C42301" s="9"/>
    </row>
    <row r="42302" spans="2:3">
      <c r="B42302" s="9"/>
      <c r="C42302" s="9"/>
    </row>
    <row r="42303" spans="2:3">
      <c r="B42303" s="9"/>
      <c r="C42303" s="9"/>
    </row>
    <row r="42304" spans="2:3">
      <c r="B42304" s="9"/>
      <c r="C42304" s="9"/>
    </row>
    <row r="42305" spans="2:3">
      <c r="B42305" s="9"/>
      <c r="C42305" s="9"/>
    </row>
    <row r="42306" spans="2:3">
      <c r="B42306" s="9"/>
      <c r="C42306" s="9"/>
    </row>
    <row r="42307" spans="2:3">
      <c r="B42307" s="9"/>
      <c r="C42307" s="9"/>
    </row>
    <row r="42308" spans="2:3">
      <c r="B42308" s="9"/>
      <c r="C42308" s="9"/>
    </row>
    <row r="42309" spans="2:3">
      <c r="B42309" s="9"/>
      <c r="C42309" s="9"/>
    </row>
    <row r="42310" spans="2:3">
      <c r="B42310" s="9"/>
      <c r="C42310" s="9"/>
    </row>
    <row r="42311" spans="2:3">
      <c r="B42311" s="9"/>
      <c r="C42311" s="9"/>
    </row>
    <row r="42312" spans="2:3">
      <c r="B42312" s="9"/>
      <c r="C42312" s="9"/>
    </row>
    <row r="42313" spans="2:3">
      <c r="B42313" s="9"/>
      <c r="C42313" s="9"/>
    </row>
    <row r="42314" spans="2:3">
      <c r="B42314" s="9"/>
      <c r="C42314" s="9"/>
    </row>
    <row r="42315" spans="2:3">
      <c r="B42315" s="9"/>
      <c r="C42315" s="9"/>
    </row>
    <row r="42316" spans="2:3">
      <c r="B42316" s="9"/>
      <c r="C42316" s="9"/>
    </row>
    <row r="42317" spans="2:3">
      <c r="B42317" s="9"/>
      <c r="C42317" s="9"/>
    </row>
    <row r="42318" spans="2:3">
      <c r="B42318" s="9"/>
      <c r="C42318" s="9"/>
    </row>
    <row r="42319" spans="2:3">
      <c r="B42319" s="9"/>
      <c r="C42319" s="9"/>
    </row>
    <row r="42320" spans="2:3">
      <c r="B42320" s="9"/>
      <c r="C42320" s="9"/>
    </row>
    <row r="42321" spans="2:3">
      <c r="B42321" s="9"/>
      <c r="C42321" s="9"/>
    </row>
    <row r="42322" spans="2:3">
      <c r="B42322" s="9"/>
      <c r="C42322" s="9"/>
    </row>
    <row r="42323" spans="2:3">
      <c r="B42323" s="9"/>
      <c r="C42323" s="9"/>
    </row>
    <row r="42324" spans="2:3">
      <c r="B42324" s="9"/>
      <c r="C42324" s="9"/>
    </row>
    <row r="42325" spans="2:3">
      <c r="B42325" s="9"/>
      <c r="C42325" s="9"/>
    </row>
    <row r="42326" spans="2:3">
      <c r="B42326" s="9"/>
      <c r="C42326" s="9"/>
    </row>
    <row r="42327" spans="2:3">
      <c r="B42327" s="9"/>
      <c r="C42327" s="9"/>
    </row>
    <row r="42328" spans="2:3">
      <c r="B42328" s="9"/>
      <c r="C42328" s="9"/>
    </row>
    <row r="42329" spans="2:3">
      <c r="B42329" s="9"/>
      <c r="C42329" s="9"/>
    </row>
    <row r="42330" spans="2:3">
      <c r="B42330" s="9"/>
      <c r="C42330" s="9"/>
    </row>
    <row r="42331" spans="2:3">
      <c r="B42331" s="9"/>
      <c r="C42331" s="9"/>
    </row>
    <row r="42332" spans="2:3">
      <c r="B42332" s="9"/>
      <c r="C42332" s="9"/>
    </row>
    <row r="42333" spans="2:3">
      <c r="B42333" s="9"/>
      <c r="C42333" s="9"/>
    </row>
    <row r="42334" spans="2:3">
      <c r="B42334" s="9"/>
      <c r="C42334" s="9"/>
    </row>
    <row r="42335" spans="2:3">
      <c r="B42335" s="9"/>
      <c r="C42335" s="9"/>
    </row>
    <row r="42336" spans="2:3">
      <c r="B42336" s="9"/>
      <c r="C42336" s="9"/>
    </row>
    <row r="42337" spans="2:3">
      <c r="B42337" s="9"/>
      <c r="C42337" s="9"/>
    </row>
    <row r="42338" spans="2:3">
      <c r="B42338" s="9"/>
      <c r="C42338" s="9"/>
    </row>
    <row r="42339" spans="2:3">
      <c r="B42339" s="9"/>
      <c r="C42339" s="9"/>
    </row>
    <row r="42340" spans="2:3">
      <c r="B42340" s="9"/>
      <c r="C42340" s="9"/>
    </row>
    <row r="42341" spans="2:3">
      <c r="B42341" s="9"/>
      <c r="C42341" s="9"/>
    </row>
    <row r="42342" spans="2:3">
      <c r="B42342" s="9"/>
      <c r="C42342" s="9"/>
    </row>
    <row r="42343" spans="2:3">
      <c r="B42343" s="9"/>
      <c r="C42343" s="9"/>
    </row>
    <row r="42344" spans="2:3">
      <c r="B42344" s="9"/>
      <c r="C42344" s="9"/>
    </row>
    <row r="42345" spans="2:3">
      <c r="B42345" s="9"/>
      <c r="C42345" s="9"/>
    </row>
    <row r="42346" spans="2:3">
      <c r="B42346" s="9"/>
      <c r="C42346" s="9"/>
    </row>
    <row r="42347" spans="2:3">
      <c r="B42347" s="9"/>
      <c r="C42347" s="9"/>
    </row>
    <row r="42348" spans="2:3">
      <c r="B42348" s="9"/>
      <c r="C42348" s="9"/>
    </row>
    <row r="42349" spans="2:3">
      <c r="B42349" s="9"/>
      <c r="C42349" s="9"/>
    </row>
    <row r="42350" spans="2:3">
      <c r="B42350" s="9"/>
      <c r="C42350" s="9"/>
    </row>
    <row r="42351" spans="2:3">
      <c r="B42351" s="9"/>
      <c r="C42351" s="9"/>
    </row>
    <row r="42352" spans="2:3">
      <c r="B42352" s="9"/>
      <c r="C42352" s="9"/>
    </row>
    <row r="42353" spans="2:3">
      <c r="B42353" s="9"/>
      <c r="C42353" s="9"/>
    </row>
    <row r="42354" spans="2:3">
      <c r="B42354" s="9"/>
      <c r="C42354" s="9"/>
    </row>
    <row r="42355" spans="2:3">
      <c r="B42355" s="9"/>
      <c r="C42355" s="9"/>
    </row>
    <row r="42356" spans="2:3">
      <c r="B42356" s="9"/>
      <c r="C42356" s="9"/>
    </row>
    <row r="42357" spans="2:3">
      <c r="B42357" s="9"/>
      <c r="C42357" s="9"/>
    </row>
    <row r="42358" spans="2:3">
      <c r="B42358" s="9"/>
      <c r="C42358" s="9"/>
    </row>
    <row r="42359" spans="2:3">
      <c r="B42359" s="9"/>
      <c r="C42359" s="9"/>
    </row>
    <row r="42360" spans="2:3">
      <c r="B42360" s="9"/>
      <c r="C42360" s="9"/>
    </row>
    <row r="42361" spans="2:3">
      <c r="B42361" s="9"/>
      <c r="C42361" s="9"/>
    </row>
    <row r="42362" spans="2:3">
      <c r="B42362" s="9"/>
      <c r="C42362" s="9"/>
    </row>
    <row r="42363" spans="2:3">
      <c r="B42363" s="9"/>
      <c r="C42363" s="9"/>
    </row>
    <row r="42364" spans="2:3">
      <c r="B42364" s="9"/>
      <c r="C42364" s="9"/>
    </row>
    <row r="42365" spans="2:3">
      <c r="B42365" s="9"/>
      <c r="C42365" s="9"/>
    </row>
    <row r="42366" spans="2:3">
      <c r="B42366" s="9"/>
      <c r="C42366" s="9"/>
    </row>
    <row r="42367" spans="2:3">
      <c r="B42367" s="9"/>
      <c r="C42367" s="9"/>
    </row>
    <row r="42368" spans="2:3">
      <c r="B42368" s="9"/>
      <c r="C42368" s="9"/>
    </row>
    <row r="42369" spans="2:3">
      <c r="B42369" s="9"/>
      <c r="C42369" s="9"/>
    </row>
    <row r="42370" spans="2:3">
      <c r="B42370" s="9"/>
      <c r="C42370" s="9"/>
    </row>
    <row r="42371" spans="2:3">
      <c r="B42371" s="9"/>
      <c r="C42371" s="9"/>
    </row>
    <row r="42372" spans="2:3">
      <c r="B42372" s="9"/>
      <c r="C42372" s="9"/>
    </row>
    <row r="42373" spans="2:3">
      <c r="B42373" s="9"/>
      <c r="C42373" s="9"/>
    </row>
    <row r="42374" spans="2:3">
      <c r="B42374" s="9"/>
      <c r="C42374" s="9"/>
    </row>
    <row r="42375" spans="2:3">
      <c r="B42375" s="9"/>
      <c r="C42375" s="9"/>
    </row>
    <row r="42376" spans="2:3">
      <c r="B42376" s="9"/>
      <c r="C42376" s="9"/>
    </row>
    <row r="42377" spans="2:3">
      <c r="B42377" s="9"/>
      <c r="C42377" s="9"/>
    </row>
    <row r="42378" spans="2:3">
      <c r="B42378" s="9"/>
      <c r="C42378" s="9"/>
    </row>
    <row r="42379" spans="2:3">
      <c r="B42379" s="9"/>
      <c r="C42379" s="9"/>
    </row>
    <row r="42380" spans="2:3">
      <c r="B42380" s="9"/>
      <c r="C42380" s="9"/>
    </row>
    <row r="42381" spans="2:3">
      <c r="B42381" s="9"/>
      <c r="C42381" s="9"/>
    </row>
    <row r="42382" spans="2:3">
      <c r="B42382" s="9"/>
      <c r="C42382" s="9"/>
    </row>
    <row r="42383" spans="2:3">
      <c r="B42383" s="9"/>
      <c r="C42383" s="9"/>
    </row>
    <row r="42384" spans="2:3">
      <c r="B42384" s="9"/>
      <c r="C42384" s="9"/>
    </row>
    <row r="42385" spans="2:3">
      <c r="B42385" s="9"/>
      <c r="C42385" s="9"/>
    </row>
    <row r="42386" spans="2:3">
      <c r="B42386" s="9"/>
      <c r="C42386" s="9"/>
    </row>
    <row r="42387" spans="2:3">
      <c r="B42387" s="9"/>
      <c r="C42387" s="9"/>
    </row>
    <row r="42388" spans="2:3">
      <c r="B42388" s="9"/>
      <c r="C42388" s="9"/>
    </row>
    <row r="42389" spans="2:3">
      <c r="B42389" s="9"/>
      <c r="C42389" s="9"/>
    </row>
    <row r="42390" spans="2:3">
      <c r="B42390" s="9"/>
      <c r="C42390" s="9"/>
    </row>
    <row r="42391" spans="2:3">
      <c r="B42391" s="9"/>
      <c r="C42391" s="9"/>
    </row>
    <row r="42392" spans="2:3">
      <c r="B42392" s="9"/>
      <c r="C42392" s="9"/>
    </row>
    <row r="42393" spans="2:3">
      <c r="B42393" s="9"/>
      <c r="C42393" s="9"/>
    </row>
    <row r="42394" spans="2:3">
      <c r="B42394" s="9"/>
      <c r="C42394" s="9"/>
    </row>
    <row r="42395" spans="2:3">
      <c r="B42395" s="9"/>
      <c r="C42395" s="9"/>
    </row>
    <row r="42396" spans="2:3">
      <c r="B42396" s="9"/>
      <c r="C42396" s="9"/>
    </row>
    <row r="42397" spans="2:3">
      <c r="B42397" s="9"/>
      <c r="C42397" s="9"/>
    </row>
    <row r="42398" spans="2:3">
      <c r="B42398" s="9"/>
      <c r="C42398" s="9"/>
    </row>
    <row r="42399" spans="2:3">
      <c r="B42399" s="9"/>
      <c r="C42399" s="9"/>
    </row>
    <row r="42400" spans="2:3">
      <c r="B42400" s="9"/>
      <c r="C42400" s="9"/>
    </row>
    <row r="42401" spans="2:3">
      <c r="B42401" s="9"/>
      <c r="C42401" s="9"/>
    </row>
    <row r="42402" spans="2:3">
      <c r="B42402" s="9"/>
      <c r="C42402" s="9"/>
    </row>
    <row r="42403" spans="2:3">
      <c r="B42403" s="9"/>
      <c r="C42403" s="9"/>
    </row>
    <row r="42404" spans="2:3">
      <c r="B42404" s="9"/>
      <c r="C42404" s="9"/>
    </row>
    <row r="42405" spans="2:3">
      <c r="B42405" s="9"/>
      <c r="C42405" s="9"/>
    </row>
    <row r="42406" spans="2:3">
      <c r="B42406" s="9"/>
      <c r="C42406" s="9"/>
    </row>
    <row r="42407" spans="2:3">
      <c r="B42407" s="9"/>
      <c r="C42407" s="9"/>
    </row>
    <row r="42408" spans="2:3">
      <c r="B42408" s="9"/>
      <c r="C42408" s="9"/>
    </row>
    <row r="42409" spans="2:3">
      <c r="B42409" s="9"/>
      <c r="C42409" s="9"/>
    </row>
    <row r="42410" spans="2:3">
      <c r="B42410" s="9"/>
      <c r="C42410" s="9"/>
    </row>
    <row r="42411" spans="2:3">
      <c r="B42411" s="9"/>
      <c r="C42411" s="9"/>
    </row>
    <row r="42412" spans="2:3">
      <c r="B42412" s="9"/>
      <c r="C42412" s="9"/>
    </row>
    <row r="42413" spans="2:3">
      <c r="B42413" s="9"/>
      <c r="C42413" s="9"/>
    </row>
    <row r="42414" spans="2:3">
      <c r="B42414" s="9"/>
      <c r="C42414" s="9"/>
    </row>
    <row r="42415" spans="2:3">
      <c r="B42415" s="9"/>
      <c r="C42415" s="9"/>
    </row>
    <row r="42416" spans="2:3">
      <c r="B42416" s="9"/>
      <c r="C42416" s="9"/>
    </row>
    <row r="42417" spans="2:3">
      <c r="B42417" s="9"/>
      <c r="C42417" s="9"/>
    </row>
    <row r="42418" spans="2:3">
      <c r="B42418" s="9"/>
      <c r="C42418" s="9"/>
    </row>
    <row r="42419" spans="2:3">
      <c r="B42419" s="9"/>
      <c r="C42419" s="9"/>
    </row>
    <row r="42420" spans="2:3">
      <c r="B42420" s="9"/>
      <c r="C42420" s="9"/>
    </row>
    <row r="42421" spans="2:3">
      <c r="B42421" s="9"/>
      <c r="C42421" s="9"/>
    </row>
    <row r="42422" spans="2:3">
      <c r="B42422" s="9"/>
      <c r="C42422" s="9"/>
    </row>
    <row r="42423" spans="2:3">
      <c r="B42423" s="9"/>
      <c r="C42423" s="9"/>
    </row>
    <row r="42424" spans="2:3">
      <c r="B42424" s="9"/>
      <c r="C42424" s="9"/>
    </row>
    <row r="42425" spans="2:3">
      <c r="B42425" s="9"/>
      <c r="C42425" s="9"/>
    </row>
    <row r="42426" spans="2:3">
      <c r="B42426" s="9"/>
      <c r="C42426" s="9"/>
    </row>
    <row r="42427" spans="2:3">
      <c r="B42427" s="9"/>
      <c r="C42427" s="9"/>
    </row>
    <row r="42428" spans="2:3">
      <c r="B42428" s="9"/>
      <c r="C42428" s="9"/>
    </row>
    <row r="42429" spans="2:3">
      <c r="B42429" s="9"/>
      <c r="C42429" s="9"/>
    </row>
    <row r="42430" spans="2:3">
      <c r="B42430" s="9"/>
      <c r="C42430" s="9"/>
    </row>
    <row r="42431" spans="2:3">
      <c r="B42431" s="9"/>
      <c r="C42431" s="9"/>
    </row>
    <row r="42432" spans="2:3">
      <c r="B42432" s="9"/>
      <c r="C42432" s="9"/>
    </row>
    <row r="42433" spans="2:3">
      <c r="B42433" s="9"/>
      <c r="C42433" s="9"/>
    </row>
    <row r="42434" spans="2:3">
      <c r="B42434" s="9"/>
      <c r="C42434" s="9"/>
    </row>
    <row r="42435" spans="2:3">
      <c r="B42435" s="9"/>
      <c r="C42435" s="9"/>
    </row>
    <row r="42436" spans="2:3">
      <c r="B42436" s="9"/>
      <c r="C42436" s="9"/>
    </row>
    <row r="42437" spans="2:3">
      <c r="B42437" s="9"/>
      <c r="C42437" s="9"/>
    </row>
    <row r="42438" spans="2:3">
      <c r="B42438" s="9"/>
      <c r="C42438" s="9"/>
    </row>
    <row r="42439" spans="2:3">
      <c r="B42439" s="9"/>
      <c r="C42439" s="9"/>
    </row>
    <row r="42440" spans="2:3">
      <c r="B42440" s="9"/>
      <c r="C42440" s="9"/>
    </row>
    <row r="42441" spans="2:3">
      <c r="B42441" s="9"/>
      <c r="C42441" s="9"/>
    </row>
    <row r="42442" spans="2:3">
      <c r="B42442" s="9"/>
      <c r="C42442" s="9"/>
    </row>
    <row r="42443" spans="2:3">
      <c r="B42443" s="9"/>
      <c r="C42443" s="9"/>
    </row>
    <row r="42444" spans="2:3">
      <c r="B42444" s="9"/>
      <c r="C42444" s="9"/>
    </row>
    <row r="42445" spans="2:3">
      <c r="B42445" s="9"/>
      <c r="C42445" s="9"/>
    </row>
    <row r="42446" spans="2:3">
      <c r="B42446" s="9"/>
      <c r="C42446" s="9"/>
    </row>
    <row r="42447" spans="2:3">
      <c r="B42447" s="9"/>
      <c r="C42447" s="9"/>
    </row>
    <row r="42448" spans="2:3">
      <c r="B42448" s="9"/>
      <c r="C42448" s="9"/>
    </row>
    <row r="42449" spans="2:3">
      <c r="B42449" s="9"/>
      <c r="C42449" s="9"/>
    </row>
    <row r="42450" spans="2:3">
      <c r="B42450" s="9"/>
      <c r="C42450" s="9"/>
    </row>
    <row r="42451" spans="2:3">
      <c r="B42451" s="9"/>
      <c r="C42451" s="9"/>
    </row>
    <row r="42452" spans="2:3">
      <c r="B42452" s="9"/>
      <c r="C42452" s="9"/>
    </row>
    <row r="42453" spans="2:3">
      <c r="B42453" s="9"/>
      <c r="C42453" s="9"/>
    </row>
    <row r="42454" spans="2:3">
      <c r="B42454" s="9"/>
      <c r="C42454" s="9"/>
    </row>
    <row r="42455" spans="2:3">
      <c r="B42455" s="9"/>
      <c r="C42455" s="9"/>
    </row>
    <row r="42456" spans="2:3">
      <c r="B42456" s="9"/>
      <c r="C42456" s="9"/>
    </row>
    <row r="42457" spans="2:3">
      <c r="B42457" s="9"/>
      <c r="C42457" s="9"/>
    </row>
    <row r="42458" spans="2:3">
      <c r="B42458" s="9"/>
      <c r="C42458" s="9"/>
    </row>
    <row r="42459" spans="2:3">
      <c r="B42459" s="9"/>
      <c r="C42459" s="9"/>
    </row>
    <row r="42460" spans="2:3">
      <c r="B42460" s="9"/>
      <c r="C42460" s="9"/>
    </row>
    <row r="42461" spans="2:3">
      <c r="B42461" s="9"/>
      <c r="C42461" s="9"/>
    </row>
    <row r="42462" spans="2:3">
      <c r="B42462" s="9"/>
      <c r="C42462" s="9"/>
    </row>
    <row r="42463" spans="2:3">
      <c r="B42463" s="9"/>
      <c r="C42463" s="9"/>
    </row>
    <row r="42464" spans="2:3">
      <c r="B42464" s="9"/>
      <c r="C42464" s="9"/>
    </row>
    <row r="42465" spans="2:3">
      <c r="B42465" s="9"/>
      <c r="C42465" s="9"/>
    </row>
    <row r="42466" spans="2:3">
      <c r="B42466" s="9"/>
      <c r="C42466" s="9"/>
    </row>
    <row r="42467" spans="2:3">
      <c r="B42467" s="9"/>
      <c r="C42467" s="9"/>
    </row>
    <row r="42468" spans="2:3">
      <c r="B42468" s="9"/>
      <c r="C42468" s="9"/>
    </row>
    <row r="42469" spans="2:3">
      <c r="B42469" s="9"/>
      <c r="C42469" s="9"/>
    </row>
    <row r="42470" spans="2:3">
      <c r="B42470" s="9"/>
      <c r="C42470" s="9"/>
    </row>
    <row r="42471" spans="2:3">
      <c r="B42471" s="9"/>
      <c r="C42471" s="9"/>
    </row>
    <row r="42472" spans="2:3">
      <c r="B42472" s="9"/>
      <c r="C42472" s="9"/>
    </row>
    <row r="42473" spans="2:3">
      <c r="B42473" s="9"/>
      <c r="C42473" s="9"/>
    </row>
    <row r="42474" spans="2:3">
      <c r="B42474" s="9"/>
      <c r="C42474" s="9"/>
    </row>
    <row r="42475" spans="2:3">
      <c r="B42475" s="9"/>
      <c r="C42475" s="9"/>
    </row>
    <row r="42476" spans="2:3">
      <c r="B42476" s="9"/>
      <c r="C42476" s="9"/>
    </row>
    <row r="42477" spans="2:3">
      <c r="B42477" s="9"/>
      <c r="C42477" s="9"/>
    </row>
    <row r="42478" spans="2:3">
      <c r="B42478" s="9"/>
      <c r="C42478" s="9"/>
    </row>
    <row r="42479" spans="2:3">
      <c r="B42479" s="9"/>
      <c r="C42479" s="9"/>
    </row>
    <row r="42480" spans="2:3">
      <c r="B42480" s="9"/>
      <c r="C42480" s="9"/>
    </row>
    <row r="42481" spans="2:3">
      <c r="B42481" s="9"/>
      <c r="C42481" s="9"/>
    </row>
    <row r="42482" spans="2:3">
      <c r="B42482" s="9"/>
      <c r="C42482" s="9"/>
    </row>
    <row r="42483" spans="2:3">
      <c r="B42483" s="9"/>
      <c r="C42483" s="9"/>
    </row>
    <row r="42484" spans="2:3">
      <c r="B42484" s="9"/>
      <c r="C42484" s="9"/>
    </row>
    <row r="42485" spans="2:3">
      <c r="B42485" s="9"/>
      <c r="C42485" s="9"/>
    </row>
    <row r="42486" spans="2:3">
      <c r="B42486" s="9"/>
      <c r="C42486" s="9"/>
    </row>
    <row r="42487" spans="2:3">
      <c r="B42487" s="9"/>
      <c r="C42487" s="9"/>
    </row>
    <row r="42488" spans="2:3">
      <c r="B42488" s="9"/>
      <c r="C42488" s="9"/>
    </row>
    <row r="42489" spans="2:3">
      <c r="B42489" s="9"/>
      <c r="C42489" s="9"/>
    </row>
    <row r="42490" spans="2:3">
      <c r="B42490" s="9"/>
      <c r="C42490" s="9"/>
    </row>
    <row r="42491" spans="2:3">
      <c r="B42491" s="9"/>
      <c r="C42491" s="9"/>
    </row>
    <row r="42492" spans="2:3">
      <c r="B42492" s="9"/>
      <c r="C42492" s="9"/>
    </row>
    <row r="42493" spans="2:3">
      <c r="B42493" s="9"/>
      <c r="C42493" s="9"/>
    </row>
    <row r="42494" spans="2:3">
      <c r="B42494" s="9"/>
      <c r="C42494" s="9"/>
    </row>
    <row r="42495" spans="2:3">
      <c r="B42495" s="9"/>
      <c r="C42495" s="9"/>
    </row>
    <row r="42496" spans="2:3">
      <c r="B42496" s="9"/>
      <c r="C42496" s="9"/>
    </row>
    <row r="42497" spans="2:3">
      <c r="B42497" s="9"/>
      <c r="C42497" s="9"/>
    </row>
    <row r="42498" spans="2:3">
      <c r="B42498" s="9"/>
      <c r="C42498" s="9"/>
    </row>
    <row r="42499" spans="2:3">
      <c r="B42499" s="9"/>
      <c r="C42499" s="9"/>
    </row>
    <row r="42500" spans="2:3">
      <c r="B42500" s="9"/>
      <c r="C42500" s="9"/>
    </row>
    <row r="42501" spans="2:3">
      <c r="B42501" s="9"/>
      <c r="C42501" s="9"/>
    </row>
    <row r="42502" spans="2:3">
      <c r="B42502" s="9"/>
      <c r="C42502" s="9"/>
    </row>
    <row r="42503" spans="2:3">
      <c r="B42503" s="9"/>
      <c r="C42503" s="9"/>
    </row>
    <row r="42504" spans="2:3">
      <c r="B42504" s="9"/>
      <c r="C42504" s="9"/>
    </row>
    <row r="42505" spans="2:3">
      <c r="B42505" s="9"/>
      <c r="C42505" s="9"/>
    </row>
    <row r="42506" spans="2:3">
      <c r="B42506" s="9"/>
      <c r="C42506" s="9"/>
    </row>
    <row r="42507" spans="2:3">
      <c r="B42507" s="9"/>
      <c r="C42507" s="9"/>
    </row>
    <row r="42508" spans="2:3">
      <c r="B42508" s="9"/>
      <c r="C42508" s="9"/>
    </row>
    <row r="42509" spans="2:3">
      <c r="B42509" s="9"/>
      <c r="C42509" s="9"/>
    </row>
    <row r="42510" spans="2:3">
      <c r="B42510" s="9"/>
      <c r="C42510" s="9"/>
    </row>
    <row r="42511" spans="2:3">
      <c r="B42511" s="9"/>
      <c r="C42511" s="9"/>
    </row>
    <row r="42512" spans="2:3">
      <c r="B42512" s="9"/>
      <c r="C42512" s="9"/>
    </row>
    <row r="42513" spans="2:3">
      <c r="B42513" s="9"/>
      <c r="C42513" s="9"/>
    </row>
    <row r="42514" spans="2:3">
      <c r="B42514" s="9"/>
      <c r="C42514" s="9"/>
    </row>
    <row r="42515" spans="2:3">
      <c r="B42515" s="9"/>
      <c r="C42515" s="9"/>
    </row>
    <row r="42516" spans="2:3">
      <c r="B42516" s="9"/>
      <c r="C42516" s="9"/>
    </row>
    <row r="42517" spans="2:3">
      <c r="B42517" s="9"/>
      <c r="C42517" s="9"/>
    </row>
    <row r="42518" spans="2:3">
      <c r="B42518" s="9"/>
      <c r="C42518" s="9"/>
    </row>
    <row r="42519" spans="2:3">
      <c r="B42519" s="9"/>
      <c r="C42519" s="9"/>
    </row>
    <row r="42520" spans="2:3">
      <c r="B42520" s="9"/>
      <c r="C42520" s="9"/>
    </row>
    <row r="42521" spans="2:3">
      <c r="B42521" s="9"/>
      <c r="C42521" s="9"/>
    </row>
    <row r="42522" spans="2:3">
      <c r="B42522" s="9"/>
      <c r="C42522" s="9"/>
    </row>
    <row r="42523" spans="2:3">
      <c r="B42523" s="9"/>
      <c r="C42523" s="9"/>
    </row>
    <row r="42524" spans="2:3">
      <c r="B42524" s="9"/>
      <c r="C42524" s="9"/>
    </row>
    <row r="42525" spans="2:3">
      <c r="B42525" s="9"/>
      <c r="C42525" s="9"/>
    </row>
    <row r="42526" spans="2:3">
      <c r="B42526" s="9"/>
      <c r="C42526" s="9"/>
    </row>
    <row r="42527" spans="2:3">
      <c r="B42527" s="9"/>
      <c r="C42527" s="9"/>
    </row>
    <row r="42528" spans="2:3">
      <c r="B42528" s="9"/>
      <c r="C42528" s="9"/>
    </row>
    <row r="42529" spans="2:3">
      <c r="B42529" s="9"/>
      <c r="C42529" s="9"/>
    </row>
    <row r="42530" spans="2:3">
      <c r="B42530" s="9"/>
      <c r="C42530" s="9"/>
    </row>
    <row r="42531" spans="2:3">
      <c r="B42531" s="9"/>
      <c r="C42531" s="9"/>
    </row>
    <row r="42532" spans="2:3">
      <c r="B42532" s="9"/>
      <c r="C42532" s="9"/>
    </row>
    <row r="42533" spans="2:3">
      <c r="B42533" s="9"/>
      <c r="C42533" s="9"/>
    </row>
    <row r="42534" spans="2:3">
      <c r="B42534" s="9"/>
      <c r="C42534" s="9"/>
    </row>
    <row r="42535" spans="2:3">
      <c r="B42535" s="9"/>
      <c r="C42535" s="9"/>
    </row>
    <row r="42536" spans="2:3">
      <c r="B42536" s="9"/>
      <c r="C42536" s="9"/>
    </row>
    <row r="42537" spans="2:3">
      <c r="B42537" s="9"/>
      <c r="C42537" s="9"/>
    </row>
    <row r="42538" spans="2:3">
      <c r="B42538" s="9"/>
      <c r="C42538" s="9"/>
    </row>
    <row r="42539" spans="2:3">
      <c r="B42539" s="9"/>
      <c r="C42539" s="9"/>
    </row>
    <row r="42540" spans="2:3">
      <c r="B42540" s="9"/>
      <c r="C42540" s="9"/>
    </row>
    <row r="42541" spans="2:3">
      <c r="B42541" s="9"/>
      <c r="C42541" s="9"/>
    </row>
    <row r="42542" spans="2:3">
      <c r="B42542" s="9"/>
      <c r="C42542" s="9"/>
    </row>
    <row r="42543" spans="2:3">
      <c r="B42543" s="9"/>
      <c r="C42543" s="9"/>
    </row>
    <row r="42544" spans="2:3">
      <c r="B42544" s="9"/>
      <c r="C42544" s="9"/>
    </row>
    <row r="42545" spans="2:3">
      <c r="B42545" s="9"/>
      <c r="C42545" s="9"/>
    </row>
    <row r="42546" spans="2:3">
      <c r="B42546" s="9"/>
      <c r="C42546" s="9"/>
    </row>
    <row r="42547" spans="2:3">
      <c r="B42547" s="9"/>
      <c r="C42547" s="9"/>
    </row>
    <row r="42548" spans="2:3">
      <c r="B42548" s="9"/>
      <c r="C42548" s="9"/>
    </row>
    <row r="42549" spans="2:3">
      <c r="B42549" s="9"/>
      <c r="C42549" s="9"/>
    </row>
    <row r="42550" spans="2:3">
      <c r="B42550" s="9"/>
      <c r="C42550" s="9"/>
    </row>
    <row r="42551" spans="2:3">
      <c r="B42551" s="9"/>
      <c r="C42551" s="9"/>
    </row>
    <row r="42552" spans="2:3">
      <c r="B42552" s="9"/>
      <c r="C42552" s="9"/>
    </row>
    <row r="42553" spans="2:3">
      <c r="B42553" s="9"/>
      <c r="C42553" s="9"/>
    </row>
    <row r="42554" spans="2:3">
      <c r="B42554" s="9"/>
      <c r="C42554" s="9"/>
    </row>
    <row r="42555" spans="2:3">
      <c r="B42555" s="9"/>
      <c r="C42555" s="9"/>
    </row>
    <row r="42556" spans="2:3">
      <c r="B42556" s="9"/>
      <c r="C42556" s="9"/>
    </row>
    <row r="42557" spans="2:3">
      <c r="B42557" s="9"/>
      <c r="C42557" s="9"/>
    </row>
    <row r="42558" spans="2:3">
      <c r="B42558" s="9"/>
      <c r="C42558" s="9"/>
    </row>
    <row r="42559" spans="2:3">
      <c r="B42559" s="9"/>
      <c r="C42559" s="9"/>
    </row>
    <row r="42560" spans="2:3">
      <c r="B42560" s="9"/>
      <c r="C42560" s="9"/>
    </row>
    <row r="42561" spans="2:3">
      <c r="B42561" s="9"/>
      <c r="C42561" s="9"/>
    </row>
    <row r="42562" spans="2:3">
      <c r="B42562" s="9"/>
      <c r="C42562" s="9"/>
    </row>
    <row r="42563" spans="2:3">
      <c r="B42563" s="9"/>
      <c r="C42563" s="9"/>
    </row>
    <row r="42564" spans="2:3">
      <c r="B42564" s="9"/>
      <c r="C42564" s="9"/>
    </row>
    <row r="42565" spans="2:3">
      <c r="B42565" s="9"/>
      <c r="C42565" s="9"/>
    </row>
    <row r="42566" spans="2:3">
      <c r="B42566" s="9"/>
      <c r="C42566" s="9"/>
    </row>
    <row r="42567" spans="2:3">
      <c r="B42567" s="9"/>
      <c r="C42567" s="9"/>
    </row>
    <row r="42568" spans="2:3">
      <c r="B42568" s="9"/>
      <c r="C42568" s="9"/>
    </row>
    <row r="42569" spans="2:3">
      <c r="B42569" s="9"/>
      <c r="C42569" s="9"/>
    </row>
    <row r="42570" spans="2:3">
      <c r="B42570" s="9"/>
      <c r="C42570" s="9"/>
    </row>
    <row r="42571" spans="2:3">
      <c r="B42571" s="9"/>
      <c r="C42571" s="9"/>
    </row>
    <row r="42572" spans="2:3">
      <c r="B42572" s="9"/>
      <c r="C42572" s="9"/>
    </row>
    <row r="42573" spans="2:3">
      <c r="B42573" s="9"/>
      <c r="C42573" s="9"/>
    </row>
    <row r="42574" spans="2:3">
      <c r="B42574" s="9"/>
      <c r="C42574" s="9"/>
    </row>
    <row r="42575" spans="2:3">
      <c r="B42575" s="9"/>
      <c r="C42575" s="9"/>
    </row>
    <row r="42576" spans="2:3">
      <c r="B42576" s="9"/>
      <c r="C42576" s="9"/>
    </row>
    <row r="42577" spans="2:3">
      <c r="B42577" s="9"/>
      <c r="C42577" s="9"/>
    </row>
    <row r="42578" spans="2:3">
      <c r="B42578" s="9"/>
      <c r="C42578" s="9"/>
    </row>
    <row r="42579" spans="2:3">
      <c r="B42579" s="9"/>
      <c r="C42579" s="9"/>
    </row>
    <row r="42580" spans="2:3">
      <c r="B42580" s="9"/>
      <c r="C42580" s="9"/>
    </row>
    <row r="42581" spans="2:3">
      <c r="B42581" s="9"/>
      <c r="C42581" s="9"/>
    </row>
    <row r="42582" spans="2:3">
      <c r="B42582" s="9"/>
      <c r="C42582" s="9"/>
    </row>
    <row r="42583" spans="2:3">
      <c r="B42583" s="9"/>
      <c r="C42583" s="9"/>
    </row>
    <row r="42584" spans="2:3">
      <c r="B42584" s="9"/>
      <c r="C42584" s="9"/>
    </row>
    <row r="42585" spans="2:3">
      <c r="B42585" s="9"/>
      <c r="C42585" s="9"/>
    </row>
    <row r="42586" spans="2:3">
      <c r="B42586" s="9"/>
      <c r="C42586" s="9"/>
    </row>
    <row r="42587" spans="2:3">
      <c r="B42587" s="9"/>
      <c r="C42587" s="9"/>
    </row>
    <row r="42588" spans="2:3">
      <c r="B42588" s="9"/>
      <c r="C42588" s="9"/>
    </row>
    <row r="42589" spans="2:3">
      <c r="B42589" s="9"/>
      <c r="C42589" s="9"/>
    </row>
    <row r="42590" spans="2:3">
      <c r="B42590" s="9"/>
      <c r="C42590" s="9"/>
    </row>
    <row r="42591" spans="2:3">
      <c r="B42591" s="9"/>
      <c r="C42591" s="9"/>
    </row>
    <row r="42592" spans="2:3">
      <c r="B42592" s="9"/>
      <c r="C42592" s="9"/>
    </row>
    <row r="42593" spans="2:3">
      <c r="B42593" s="9"/>
      <c r="C42593" s="9"/>
    </row>
    <row r="42594" spans="2:3">
      <c r="B42594" s="9"/>
      <c r="C42594" s="9"/>
    </row>
    <row r="42595" spans="2:3">
      <c r="B42595" s="9"/>
      <c r="C42595" s="9"/>
    </row>
    <row r="42596" spans="2:3">
      <c r="B42596" s="9"/>
      <c r="C42596" s="9"/>
    </row>
    <row r="42597" spans="2:3">
      <c r="B42597" s="9"/>
      <c r="C42597" s="9"/>
    </row>
    <row r="42598" spans="2:3">
      <c r="B42598" s="9"/>
      <c r="C42598" s="9"/>
    </row>
    <row r="42599" spans="2:3">
      <c r="B42599" s="9"/>
      <c r="C42599" s="9"/>
    </row>
    <row r="42600" spans="2:3">
      <c r="B42600" s="9"/>
      <c r="C42600" s="9"/>
    </row>
    <row r="42601" spans="2:3">
      <c r="B42601" s="9"/>
      <c r="C42601" s="9"/>
    </row>
    <row r="42602" spans="2:3">
      <c r="B42602" s="9"/>
      <c r="C42602" s="9"/>
    </row>
    <row r="42603" spans="2:3">
      <c r="B42603" s="9"/>
      <c r="C42603" s="9"/>
    </row>
    <row r="42604" spans="2:3">
      <c r="B42604" s="9"/>
      <c r="C42604" s="9"/>
    </row>
    <row r="42605" spans="2:3">
      <c r="B42605" s="9"/>
      <c r="C42605" s="9"/>
    </row>
    <row r="42606" spans="2:3">
      <c r="B42606" s="9"/>
      <c r="C42606" s="9"/>
    </row>
    <row r="42607" spans="2:3">
      <c r="B42607" s="9"/>
      <c r="C42607" s="9"/>
    </row>
    <row r="42608" spans="2:3">
      <c r="B42608" s="9"/>
      <c r="C42608" s="9"/>
    </row>
    <row r="42609" spans="2:3">
      <c r="B42609" s="9"/>
      <c r="C42609" s="9"/>
    </row>
    <row r="42610" spans="2:3">
      <c r="B42610" s="9"/>
      <c r="C42610" s="9"/>
    </row>
    <row r="42611" spans="2:3">
      <c r="B42611" s="9"/>
      <c r="C42611" s="9"/>
    </row>
    <row r="42612" spans="2:3">
      <c r="B42612" s="9"/>
      <c r="C42612" s="9"/>
    </row>
    <row r="42613" spans="2:3">
      <c r="B42613" s="9"/>
      <c r="C42613" s="9"/>
    </row>
    <row r="42614" spans="2:3">
      <c r="B42614" s="9"/>
      <c r="C42614" s="9"/>
    </row>
    <row r="42615" spans="2:3">
      <c r="B42615" s="9"/>
      <c r="C42615" s="9"/>
    </row>
    <row r="42616" spans="2:3">
      <c r="B42616" s="9"/>
      <c r="C42616" s="9"/>
    </row>
    <row r="42617" spans="2:3">
      <c r="B42617" s="9"/>
      <c r="C42617" s="9"/>
    </row>
    <row r="42618" spans="2:3">
      <c r="B42618" s="9"/>
      <c r="C42618" s="9"/>
    </row>
    <row r="42619" spans="2:3">
      <c r="B42619" s="9"/>
      <c r="C42619" s="9"/>
    </row>
    <row r="42620" spans="2:3">
      <c r="B42620" s="9"/>
      <c r="C42620" s="9"/>
    </row>
    <row r="42621" spans="2:3">
      <c r="B42621" s="9"/>
      <c r="C42621" s="9"/>
    </row>
    <row r="42622" spans="2:3">
      <c r="B42622" s="9"/>
      <c r="C42622" s="9"/>
    </row>
    <row r="42623" spans="2:3">
      <c r="B42623" s="9"/>
      <c r="C42623" s="9"/>
    </row>
    <row r="42624" spans="2:3">
      <c r="B42624" s="9"/>
      <c r="C42624" s="9"/>
    </row>
    <row r="42625" spans="2:3">
      <c r="B42625" s="9"/>
      <c r="C42625" s="9"/>
    </row>
    <row r="42626" spans="2:3">
      <c r="B42626" s="9"/>
      <c r="C42626" s="9"/>
    </row>
    <row r="42627" spans="2:3">
      <c r="B42627" s="9"/>
      <c r="C42627" s="9"/>
    </row>
    <row r="42628" spans="2:3">
      <c r="B42628" s="9"/>
      <c r="C42628" s="9"/>
    </row>
    <row r="42629" spans="2:3">
      <c r="B42629" s="9"/>
      <c r="C42629" s="9"/>
    </row>
    <row r="42630" spans="2:3">
      <c r="B42630" s="9"/>
      <c r="C42630" s="9"/>
    </row>
    <row r="42631" spans="2:3">
      <c r="B42631" s="9"/>
      <c r="C42631" s="9"/>
    </row>
    <row r="42632" spans="2:3">
      <c r="B42632" s="9"/>
      <c r="C42632" s="9"/>
    </row>
    <row r="42633" spans="2:3">
      <c r="B42633" s="9"/>
      <c r="C42633" s="9"/>
    </row>
    <row r="42634" spans="2:3">
      <c r="B42634" s="9"/>
      <c r="C42634" s="9"/>
    </row>
    <row r="42635" spans="2:3">
      <c r="B42635" s="9"/>
      <c r="C42635" s="9"/>
    </row>
    <row r="42636" spans="2:3">
      <c r="B42636" s="9"/>
      <c r="C42636" s="9"/>
    </row>
    <row r="42637" spans="2:3">
      <c r="B42637" s="9"/>
      <c r="C42637" s="9"/>
    </row>
    <row r="42638" spans="2:3">
      <c r="B42638" s="9"/>
      <c r="C42638" s="9"/>
    </row>
    <row r="42639" spans="2:3">
      <c r="B42639" s="9"/>
      <c r="C42639" s="9"/>
    </row>
    <row r="42640" spans="2:3">
      <c r="B42640" s="9"/>
      <c r="C42640" s="9"/>
    </row>
    <row r="42641" spans="2:3">
      <c r="B42641" s="9"/>
      <c r="C42641" s="9"/>
    </row>
    <row r="42642" spans="2:3">
      <c r="B42642" s="9"/>
      <c r="C42642" s="9"/>
    </row>
    <row r="42643" spans="2:3">
      <c r="B42643" s="9"/>
      <c r="C42643" s="9"/>
    </row>
    <row r="42644" spans="2:3">
      <c r="B42644" s="9"/>
      <c r="C42644" s="9"/>
    </row>
    <row r="42645" spans="2:3">
      <c r="B42645" s="9"/>
      <c r="C42645" s="9"/>
    </row>
    <row r="42646" spans="2:3">
      <c r="B42646" s="9"/>
      <c r="C42646" s="9"/>
    </row>
    <row r="42647" spans="2:3">
      <c r="B42647" s="9"/>
      <c r="C42647" s="9"/>
    </row>
    <row r="42648" spans="2:3">
      <c r="B42648" s="9"/>
      <c r="C42648" s="9"/>
    </row>
    <row r="42649" spans="2:3">
      <c r="B42649" s="9"/>
      <c r="C42649" s="9"/>
    </row>
    <row r="42650" spans="2:3">
      <c r="B42650" s="9"/>
      <c r="C42650" s="9"/>
    </row>
    <row r="42651" spans="2:3">
      <c r="B42651" s="9"/>
      <c r="C42651" s="9"/>
    </row>
    <row r="42652" spans="2:3">
      <c r="B42652" s="9"/>
      <c r="C42652" s="9"/>
    </row>
    <row r="42653" spans="2:3">
      <c r="B42653" s="9"/>
      <c r="C42653" s="9"/>
    </row>
    <row r="42654" spans="2:3">
      <c r="B42654" s="9"/>
      <c r="C42654" s="9"/>
    </row>
    <row r="42655" spans="2:3">
      <c r="B42655" s="9"/>
      <c r="C42655" s="9"/>
    </row>
    <row r="42656" spans="2:3">
      <c r="B42656" s="9"/>
      <c r="C42656" s="9"/>
    </row>
    <row r="42657" spans="2:3">
      <c r="B42657" s="9"/>
      <c r="C42657" s="9"/>
    </row>
    <row r="42658" spans="2:3">
      <c r="B42658" s="9"/>
      <c r="C42658" s="9"/>
    </row>
    <row r="42659" spans="2:3">
      <c r="B42659" s="9"/>
      <c r="C42659" s="9"/>
    </row>
    <row r="42660" spans="2:3">
      <c r="B42660" s="9"/>
      <c r="C42660" s="9"/>
    </row>
    <row r="42661" spans="2:3">
      <c r="B42661" s="9"/>
      <c r="C42661" s="9"/>
    </row>
    <row r="42662" spans="2:3">
      <c r="B42662" s="9"/>
      <c r="C42662" s="9"/>
    </row>
    <row r="42663" spans="2:3">
      <c r="B42663" s="9"/>
      <c r="C42663" s="9"/>
    </row>
    <row r="42664" spans="2:3">
      <c r="B42664" s="9"/>
      <c r="C42664" s="9"/>
    </row>
    <row r="42665" spans="2:3">
      <c r="B42665" s="9"/>
      <c r="C42665" s="9"/>
    </row>
    <row r="42666" spans="2:3">
      <c r="B42666" s="9"/>
      <c r="C42666" s="9"/>
    </row>
    <row r="42667" spans="2:3">
      <c r="B42667" s="9"/>
      <c r="C42667" s="9"/>
    </row>
    <row r="42668" spans="2:3">
      <c r="B42668" s="9"/>
      <c r="C42668" s="9"/>
    </row>
    <row r="42669" spans="2:3">
      <c r="B42669" s="9"/>
      <c r="C42669" s="9"/>
    </row>
    <row r="42670" spans="2:3">
      <c r="B42670" s="9"/>
      <c r="C42670" s="9"/>
    </row>
    <row r="42671" spans="2:3">
      <c r="B42671" s="9"/>
      <c r="C42671" s="9"/>
    </row>
    <row r="42672" spans="2:3">
      <c r="B42672" s="9"/>
      <c r="C42672" s="9"/>
    </row>
    <row r="42673" spans="2:3">
      <c r="B42673" s="9"/>
      <c r="C42673" s="9"/>
    </row>
    <row r="42674" spans="2:3">
      <c r="B42674" s="9"/>
      <c r="C42674" s="9"/>
    </row>
    <row r="42675" spans="2:3">
      <c r="B42675" s="9"/>
      <c r="C42675" s="9"/>
    </row>
    <row r="42676" spans="2:3">
      <c r="B42676" s="9"/>
      <c r="C42676" s="9"/>
    </row>
    <row r="42677" spans="2:3">
      <c r="B42677" s="9"/>
      <c r="C42677" s="9"/>
    </row>
    <row r="42678" spans="2:3">
      <c r="B42678" s="9"/>
      <c r="C42678" s="9"/>
    </row>
    <row r="42679" spans="2:3">
      <c r="B42679" s="9"/>
      <c r="C42679" s="9"/>
    </row>
    <row r="42680" spans="2:3">
      <c r="B42680" s="9"/>
      <c r="C42680" s="9"/>
    </row>
    <row r="42681" spans="2:3">
      <c r="B42681" s="9"/>
      <c r="C42681" s="9"/>
    </row>
    <row r="42682" spans="2:3">
      <c r="B42682" s="9"/>
      <c r="C42682" s="9"/>
    </row>
    <row r="42683" spans="2:3">
      <c r="B42683" s="9"/>
      <c r="C42683" s="9"/>
    </row>
    <row r="42684" spans="2:3">
      <c r="B42684" s="9"/>
      <c r="C42684" s="9"/>
    </row>
    <row r="42685" spans="2:3">
      <c r="B42685" s="9"/>
      <c r="C42685" s="9"/>
    </row>
    <row r="42686" spans="2:3">
      <c r="B42686" s="9"/>
      <c r="C42686" s="9"/>
    </row>
    <row r="42687" spans="2:3">
      <c r="B42687" s="9"/>
      <c r="C42687" s="9"/>
    </row>
    <row r="42688" spans="2:3">
      <c r="B42688" s="9"/>
      <c r="C42688" s="9"/>
    </row>
    <row r="42689" spans="2:3">
      <c r="B42689" s="9"/>
      <c r="C42689" s="9"/>
    </row>
    <row r="42690" spans="2:3">
      <c r="B42690" s="9"/>
      <c r="C42690" s="9"/>
    </row>
    <row r="42691" spans="2:3">
      <c r="B42691" s="9"/>
      <c r="C42691" s="9"/>
    </row>
    <row r="42692" spans="2:3">
      <c r="B42692" s="9"/>
      <c r="C42692" s="9"/>
    </row>
    <row r="42693" spans="2:3">
      <c r="B42693" s="9"/>
      <c r="C42693" s="9"/>
    </row>
    <row r="42694" spans="2:3">
      <c r="B42694" s="9"/>
      <c r="C42694" s="9"/>
    </row>
    <row r="42695" spans="2:3">
      <c r="B42695" s="9"/>
      <c r="C42695" s="9"/>
    </row>
    <row r="42696" spans="2:3">
      <c r="B42696" s="9"/>
      <c r="C42696" s="9"/>
    </row>
    <row r="42697" spans="2:3">
      <c r="B42697" s="9"/>
      <c r="C42697" s="9"/>
    </row>
    <row r="42698" spans="2:3">
      <c r="B42698" s="9"/>
      <c r="C42698" s="9"/>
    </row>
    <row r="42699" spans="2:3">
      <c r="B42699" s="9"/>
      <c r="C42699" s="9"/>
    </row>
    <row r="42700" spans="2:3">
      <c r="B42700" s="9"/>
      <c r="C42700" s="9"/>
    </row>
    <row r="42701" spans="2:3">
      <c r="B42701" s="9"/>
      <c r="C42701" s="9"/>
    </row>
    <row r="42702" spans="2:3">
      <c r="B42702" s="9"/>
      <c r="C42702" s="9"/>
    </row>
    <row r="42703" spans="2:3">
      <c r="B42703" s="9"/>
      <c r="C42703" s="9"/>
    </row>
    <row r="42704" spans="2:3">
      <c r="B42704" s="9"/>
      <c r="C42704" s="9"/>
    </row>
    <row r="42705" spans="2:3">
      <c r="B42705" s="9"/>
      <c r="C42705" s="9"/>
    </row>
    <row r="42706" spans="2:3">
      <c r="B42706" s="9"/>
      <c r="C42706" s="9"/>
    </row>
    <row r="42707" spans="2:3">
      <c r="B42707" s="9"/>
      <c r="C42707" s="9"/>
    </row>
    <row r="42708" spans="2:3">
      <c r="B42708" s="9"/>
      <c r="C42708" s="9"/>
    </row>
    <row r="42709" spans="2:3">
      <c r="B42709" s="9"/>
      <c r="C42709" s="9"/>
    </row>
    <row r="42710" spans="2:3">
      <c r="B42710" s="9"/>
      <c r="C42710" s="9"/>
    </row>
    <row r="42711" spans="2:3">
      <c r="B42711" s="9"/>
      <c r="C42711" s="9"/>
    </row>
    <row r="42712" spans="2:3">
      <c r="B42712" s="9"/>
      <c r="C42712" s="9"/>
    </row>
    <row r="42713" spans="2:3">
      <c r="B42713" s="9"/>
      <c r="C42713" s="9"/>
    </row>
    <row r="42714" spans="2:3">
      <c r="B42714" s="9"/>
      <c r="C42714" s="9"/>
    </row>
    <row r="42715" spans="2:3">
      <c r="B42715" s="9"/>
      <c r="C42715" s="9"/>
    </row>
    <row r="42716" spans="2:3">
      <c r="B42716" s="9"/>
      <c r="C42716" s="9"/>
    </row>
    <row r="42717" spans="2:3">
      <c r="B42717" s="9"/>
      <c r="C42717" s="9"/>
    </row>
    <row r="42718" spans="2:3">
      <c r="B42718" s="9"/>
      <c r="C42718" s="9"/>
    </row>
    <row r="42719" spans="2:3">
      <c r="B42719" s="9"/>
      <c r="C42719" s="9"/>
    </row>
    <row r="42720" spans="2:3">
      <c r="B42720" s="9"/>
      <c r="C42720" s="9"/>
    </row>
    <row r="42721" spans="2:3">
      <c r="B42721" s="9"/>
      <c r="C42721" s="9"/>
    </row>
    <row r="42722" spans="2:3">
      <c r="B42722" s="9"/>
      <c r="C42722" s="9"/>
    </row>
    <row r="42723" spans="2:3">
      <c r="B42723" s="9"/>
      <c r="C42723" s="9"/>
    </row>
    <row r="42724" spans="2:3">
      <c r="B42724" s="9"/>
      <c r="C42724" s="9"/>
    </row>
    <row r="42725" spans="2:3">
      <c r="B42725" s="9"/>
      <c r="C42725" s="9"/>
    </row>
    <row r="42726" spans="2:3">
      <c r="B42726" s="9"/>
      <c r="C42726" s="9"/>
    </row>
    <row r="42727" spans="2:3">
      <c r="B42727" s="9"/>
      <c r="C42727" s="9"/>
    </row>
    <row r="42728" spans="2:3">
      <c r="B42728" s="9"/>
      <c r="C42728" s="9"/>
    </row>
    <row r="42729" spans="2:3">
      <c r="B42729" s="9"/>
      <c r="C42729" s="9"/>
    </row>
    <row r="42730" spans="2:3">
      <c r="B42730" s="9"/>
      <c r="C42730" s="9"/>
    </row>
    <row r="42731" spans="2:3">
      <c r="B42731" s="9"/>
      <c r="C42731" s="9"/>
    </row>
    <row r="42732" spans="2:3">
      <c r="B42732" s="9"/>
      <c r="C42732" s="9"/>
    </row>
    <row r="42733" spans="2:3">
      <c r="B42733" s="9"/>
      <c r="C42733" s="9"/>
    </row>
    <row r="42734" spans="2:3">
      <c r="B42734" s="9"/>
      <c r="C42734" s="9"/>
    </row>
    <row r="42735" spans="2:3">
      <c r="B42735" s="9"/>
      <c r="C42735" s="9"/>
    </row>
    <row r="42736" spans="2:3">
      <c r="B42736" s="9"/>
      <c r="C42736" s="9"/>
    </row>
    <row r="42737" spans="2:3">
      <c r="B42737" s="9"/>
      <c r="C42737" s="9"/>
    </row>
    <row r="42738" spans="2:3">
      <c r="B42738" s="9"/>
      <c r="C42738" s="9"/>
    </row>
    <row r="42739" spans="2:3">
      <c r="B42739" s="9"/>
      <c r="C42739" s="9"/>
    </row>
    <row r="42740" spans="2:3">
      <c r="B42740" s="9"/>
      <c r="C42740" s="9"/>
    </row>
    <row r="42741" spans="2:3">
      <c r="B42741" s="9"/>
      <c r="C42741" s="9"/>
    </row>
    <row r="42742" spans="2:3">
      <c r="B42742" s="9"/>
      <c r="C42742" s="9"/>
    </row>
    <row r="42743" spans="2:3">
      <c r="B42743" s="9"/>
      <c r="C42743" s="9"/>
    </row>
    <row r="42744" spans="2:3">
      <c r="B42744" s="9"/>
      <c r="C42744" s="9"/>
    </row>
    <row r="42745" spans="2:3">
      <c r="B42745" s="9"/>
      <c r="C42745" s="9"/>
    </row>
    <row r="42746" spans="2:3">
      <c r="B42746" s="9"/>
      <c r="C42746" s="9"/>
    </row>
    <row r="42747" spans="2:3">
      <c r="B42747" s="9"/>
      <c r="C42747" s="9"/>
    </row>
    <row r="42748" spans="2:3">
      <c r="B42748" s="9"/>
      <c r="C42748" s="9"/>
    </row>
    <row r="42749" spans="2:3">
      <c r="B42749" s="9"/>
      <c r="C42749" s="9"/>
    </row>
    <row r="42750" spans="2:3">
      <c r="B42750" s="9"/>
      <c r="C42750" s="9"/>
    </row>
    <row r="42751" spans="2:3">
      <c r="B42751" s="9"/>
      <c r="C42751" s="9"/>
    </row>
    <row r="42752" spans="2:3">
      <c r="B42752" s="9"/>
      <c r="C42752" s="9"/>
    </row>
    <row r="42753" spans="2:3">
      <c r="B42753" s="9"/>
      <c r="C42753" s="9"/>
    </row>
    <row r="42754" spans="2:3">
      <c r="B42754" s="9"/>
      <c r="C42754" s="9"/>
    </row>
    <row r="42755" spans="2:3">
      <c r="B42755" s="9"/>
      <c r="C42755" s="9"/>
    </row>
    <row r="42756" spans="2:3">
      <c r="B42756" s="9"/>
      <c r="C42756" s="9"/>
    </row>
    <row r="42757" spans="2:3">
      <c r="B42757" s="9"/>
      <c r="C42757" s="9"/>
    </row>
    <row r="42758" spans="2:3">
      <c r="B42758" s="9"/>
      <c r="C42758" s="9"/>
    </row>
    <row r="42759" spans="2:3">
      <c r="B42759" s="9"/>
      <c r="C42759" s="9"/>
    </row>
    <row r="42760" spans="2:3">
      <c r="B42760" s="9"/>
      <c r="C42760" s="9"/>
    </row>
    <row r="42761" spans="2:3">
      <c r="B42761" s="9"/>
      <c r="C42761" s="9"/>
    </row>
    <row r="42762" spans="2:3">
      <c r="B42762" s="9"/>
      <c r="C42762" s="9"/>
    </row>
    <row r="42763" spans="2:3">
      <c r="B42763" s="9"/>
      <c r="C42763" s="9"/>
    </row>
    <row r="42764" spans="2:3">
      <c r="B42764" s="9"/>
      <c r="C42764" s="9"/>
    </row>
    <row r="42765" spans="2:3">
      <c r="B42765" s="9"/>
      <c r="C42765" s="9"/>
    </row>
    <row r="42766" spans="2:3">
      <c r="B42766" s="9"/>
      <c r="C42766" s="9"/>
    </row>
    <row r="42767" spans="2:3">
      <c r="B42767" s="9"/>
      <c r="C42767" s="9"/>
    </row>
    <row r="42768" spans="2:3">
      <c r="B42768" s="9"/>
      <c r="C42768" s="9"/>
    </row>
    <row r="42769" spans="2:3">
      <c r="B42769" s="9"/>
      <c r="C42769" s="9"/>
    </row>
    <row r="42770" spans="2:3">
      <c r="B42770" s="9"/>
      <c r="C42770" s="9"/>
    </row>
    <row r="42771" spans="2:3">
      <c r="B42771" s="9"/>
      <c r="C42771" s="9"/>
    </row>
    <row r="42772" spans="2:3">
      <c r="B42772" s="9"/>
      <c r="C42772" s="9"/>
    </row>
    <row r="42773" spans="2:3">
      <c r="B42773" s="9"/>
      <c r="C42773" s="9"/>
    </row>
    <row r="42774" spans="2:3">
      <c r="B42774" s="9"/>
      <c r="C42774" s="9"/>
    </row>
    <row r="42775" spans="2:3">
      <c r="B42775" s="9"/>
      <c r="C42775" s="9"/>
    </row>
    <row r="42776" spans="2:3">
      <c r="B42776" s="9"/>
      <c r="C42776" s="9"/>
    </row>
    <row r="42777" spans="2:3">
      <c r="B42777" s="9"/>
      <c r="C42777" s="9"/>
    </row>
    <row r="42778" spans="2:3">
      <c r="B42778" s="9"/>
      <c r="C42778" s="9"/>
    </row>
    <row r="42779" spans="2:3">
      <c r="B42779" s="9"/>
      <c r="C42779" s="9"/>
    </row>
    <row r="42780" spans="2:3">
      <c r="B42780" s="9"/>
      <c r="C42780" s="9"/>
    </row>
    <row r="42781" spans="2:3">
      <c r="B42781" s="9"/>
      <c r="C42781" s="9"/>
    </row>
    <row r="42782" spans="2:3">
      <c r="B42782" s="9"/>
      <c r="C42782" s="9"/>
    </row>
    <row r="42783" spans="2:3">
      <c r="B42783" s="9"/>
      <c r="C42783" s="9"/>
    </row>
    <row r="42784" spans="2:3">
      <c r="B42784" s="9"/>
      <c r="C42784" s="9"/>
    </row>
    <row r="42785" spans="2:3">
      <c r="B42785" s="9"/>
      <c r="C42785" s="9"/>
    </row>
    <row r="42786" spans="2:3">
      <c r="B42786" s="9"/>
      <c r="C42786" s="9"/>
    </row>
    <row r="42787" spans="2:3">
      <c r="B42787" s="9"/>
      <c r="C42787" s="9"/>
    </row>
    <row r="42788" spans="2:3">
      <c r="B42788" s="9"/>
      <c r="C42788" s="9"/>
    </row>
    <row r="42789" spans="2:3">
      <c r="B42789" s="9"/>
      <c r="C42789" s="9"/>
    </row>
    <row r="42790" spans="2:3">
      <c r="B42790" s="9"/>
      <c r="C42790" s="9"/>
    </row>
    <row r="42791" spans="2:3">
      <c r="B42791" s="9"/>
      <c r="C42791" s="9"/>
    </row>
    <row r="42792" spans="2:3">
      <c r="B42792" s="9"/>
      <c r="C42792" s="9"/>
    </row>
    <row r="42793" spans="2:3">
      <c r="B42793" s="9"/>
      <c r="C42793" s="9"/>
    </row>
    <row r="42794" spans="2:3">
      <c r="B42794" s="9"/>
      <c r="C42794" s="9"/>
    </row>
    <row r="42795" spans="2:3">
      <c r="B42795" s="9"/>
      <c r="C42795" s="9"/>
    </row>
    <row r="42796" spans="2:3">
      <c r="B42796" s="9"/>
      <c r="C42796" s="9"/>
    </row>
    <row r="42797" spans="2:3">
      <c r="B42797" s="9"/>
      <c r="C42797" s="9"/>
    </row>
    <row r="42798" spans="2:3">
      <c r="B42798" s="9"/>
      <c r="C42798" s="9"/>
    </row>
    <row r="42799" spans="2:3">
      <c r="B42799" s="9"/>
      <c r="C42799" s="9"/>
    </row>
    <row r="42800" spans="2:3">
      <c r="B42800" s="9"/>
      <c r="C42800" s="9"/>
    </row>
    <row r="42801" spans="2:3">
      <c r="B42801" s="9"/>
      <c r="C42801" s="9"/>
    </row>
    <row r="42802" spans="2:3">
      <c r="B42802" s="9"/>
      <c r="C42802" s="9"/>
    </row>
    <row r="42803" spans="2:3">
      <c r="B42803" s="9"/>
      <c r="C42803" s="9"/>
    </row>
    <row r="42804" spans="2:3">
      <c r="B42804" s="9"/>
      <c r="C42804" s="9"/>
    </row>
    <row r="42805" spans="2:3">
      <c r="B42805" s="9"/>
      <c r="C42805" s="9"/>
    </row>
    <row r="42806" spans="2:3">
      <c r="B42806" s="9"/>
      <c r="C42806" s="9"/>
    </row>
    <row r="42807" spans="2:3">
      <c r="B42807" s="9"/>
      <c r="C42807" s="9"/>
    </row>
    <row r="42808" spans="2:3">
      <c r="B42808" s="9"/>
      <c r="C42808" s="9"/>
    </row>
    <row r="42809" spans="2:3">
      <c r="B42809" s="9"/>
      <c r="C42809" s="9"/>
    </row>
    <row r="42810" spans="2:3">
      <c r="B42810" s="9"/>
      <c r="C42810" s="9"/>
    </row>
    <row r="42811" spans="2:3">
      <c r="B42811" s="9"/>
      <c r="C42811" s="9"/>
    </row>
    <row r="42812" spans="2:3">
      <c r="B42812" s="9"/>
      <c r="C42812" s="9"/>
    </row>
    <row r="42813" spans="2:3">
      <c r="B42813" s="9"/>
      <c r="C42813" s="9"/>
    </row>
    <row r="42814" spans="2:3">
      <c r="B42814" s="9"/>
      <c r="C42814" s="9"/>
    </row>
    <row r="42815" spans="2:3">
      <c r="B42815" s="9"/>
      <c r="C42815" s="9"/>
    </row>
    <row r="42816" spans="2:3">
      <c r="B42816" s="9"/>
      <c r="C42816" s="9"/>
    </row>
    <row r="42817" spans="2:3">
      <c r="B42817" s="9"/>
      <c r="C42817" s="9"/>
    </row>
    <row r="42818" spans="2:3">
      <c r="B42818" s="9"/>
      <c r="C42818" s="9"/>
    </row>
    <row r="42819" spans="2:3">
      <c r="B42819" s="9"/>
      <c r="C42819" s="9"/>
    </row>
    <row r="42820" spans="2:3">
      <c r="B42820" s="9"/>
      <c r="C42820" s="9"/>
    </row>
    <row r="42821" spans="2:3">
      <c r="B42821" s="9"/>
      <c r="C42821" s="9"/>
    </row>
    <row r="42822" spans="2:3">
      <c r="B42822" s="9"/>
      <c r="C42822" s="9"/>
    </row>
    <row r="42823" spans="2:3">
      <c r="B42823" s="9"/>
      <c r="C42823" s="9"/>
    </row>
    <row r="42824" spans="2:3">
      <c r="B42824" s="9"/>
      <c r="C42824" s="9"/>
    </row>
    <row r="42825" spans="2:3">
      <c r="B42825" s="9"/>
      <c r="C42825" s="9"/>
    </row>
    <row r="42826" spans="2:3">
      <c r="B42826" s="9"/>
      <c r="C42826" s="9"/>
    </row>
    <row r="42827" spans="2:3">
      <c r="B42827" s="9"/>
      <c r="C42827" s="9"/>
    </row>
    <row r="42828" spans="2:3">
      <c r="B42828" s="9"/>
      <c r="C42828" s="9"/>
    </row>
    <row r="42829" spans="2:3">
      <c r="B42829" s="9"/>
      <c r="C42829" s="9"/>
    </row>
    <row r="42830" spans="2:3">
      <c r="B42830" s="9"/>
      <c r="C42830" s="9"/>
    </row>
    <row r="42831" spans="2:3">
      <c r="B42831" s="9"/>
      <c r="C42831" s="9"/>
    </row>
    <row r="42832" spans="2:3">
      <c r="B42832" s="9"/>
      <c r="C42832" s="9"/>
    </row>
    <row r="42833" spans="2:3">
      <c r="B42833" s="9"/>
      <c r="C42833" s="9"/>
    </row>
    <row r="42834" spans="2:3">
      <c r="B42834" s="9"/>
      <c r="C42834" s="9"/>
    </row>
    <row r="42835" spans="2:3">
      <c r="B42835" s="9"/>
      <c r="C42835" s="9"/>
    </row>
    <row r="42836" spans="2:3">
      <c r="B42836" s="9"/>
      <c r="C42836" s="9"/>
    </row>
    <row r="42837" spans="2:3">
      <c r="B42837" s="9"/>
      <c r="C42837" s="9"/>
    </row>
    <row r="42838" spans="2:3">
      <c r="B42838" s="9"/>
      <c r="C42838" s="9"/>
    </row>
    <row r="42839" spans="2:3">
      <c r="B42839" s="9"/>
      <c r="C42839" s="9"/>
    </row>
    <row r="42840" spans="2:3">
      <c r="B42840" s="9"/>
      <c r="C42840" s="9"/>
    </row>
    <row r="42841" spans="2:3">
      <c r="B42841" s="9"/>
      <c r="C42841" s="9"/>
    </row>
    <row r="42842" spans="2:3">
      <c r="B42842" s="9"/>
      <c r="C42842" s="9"/>
    </row>
    <row r="42843" spans="2:3">
      <c r="B42843" s="9"/>
      <c r="C42843" s="9"/>
    </row>
    <row r="42844" spans="2:3">
      <c r="B42844" s="9"/>
      <c r="C42844" s="9"/>
    </row>
    <row r="42845" spans="2:3">
      <c r="B42845" s="9"/>
      <c r="C42845" s="9"/>
    </row>
    <row r="42846" spans="2:3">
      <c r="B42846" s="9"/>
      <c r="C42846" s="9"/>
    </row>
    <row r="42847" spans="2:3">
      <c r="B42847" s="9"/>
      <c r="C42847" s="9"/>
    </row>
    <row r="42848" spans="2:3">
      <c r="B42848" s="9"/>
      <c r="C42848" s="9"/>
    </row>
    <row r="42849" spans="2:3">
      <c r="B42849" s="9"/>
      <c r="C42849" s="9"/>
    </row>
    <row r="42850" spans="2:3">
      <c r="B42850" s="9"/>
      <c r="C42850" s="9"/>
    </row>
    <row r="42851" spans="2:3">
      <c r="B42851" s="9"/>
      <c r="C42851" s="9"/>
    </row>
    <row r="42852" spans="2:3">
      <c r="B42852" s="9"/>
      <c r="C42852" s="9"/>
    </row>
    <row r="42853" spans="2:3">
      <c r="B42853" s="9"/>
      <c r="C42853" s="9"/>
    </row>
    <row r="42854" spans="2:3">
      <c r="B42854" s="9"/>
      <c r="C42854" s="9"/>
    </row>
    <row r="42855" spans="2:3">
      <c r="B42855" s="9"/>
      <c r="C42855" s="9"/>
    </row>
    <row r="42856" spans="2:3">
      <c r="B42856" s="9"/>
      <c r="C42856" s="9"/>
    </row>
    <row r="42857" spans="2:3">
      <c r="B42857" s="9"/>
      <c r="C42857" s="9"/>
    </row>
    <row r="42858" spans="2:3">
      <c r="B42858" s="9"/>
      <c r="C42858" s="9"/>
    </row>
    <row r="42859" spans="2:3">
      <c r="B42859" s="9"/>
      <c r="C42859" s="9"/>
    </row>
    <row r="42860" spans="2:3">
      <c r="B42860" s="9"/>
      <c r="C42860" s="9"/>
    </row>
    <row r="42861" spans="2:3">
      <c r="B42861" s="9"/>
      <c r="C42861" s="9"/>
    </row>
    <row r="42862" spans="2:3">
      <c r="B42862" s="9"/>
      <c r="C42862" s="9"/>
    </row>
    <row r="42863" spans="2:3">
      <c r="B42863" s="9"/>
      <c r="C42863" s="9"/>
    </row>
    <row r="42864" spans="2:3">
      <c r="B42864" s="9"/>
      <c r="C42864" s="9"/>
    </row>
    <row r="42865" spans="2:3">
      <c r="B42865" s="9"/>
      <c r="C42865" s="9"/>
    </row>
    <row r="42866" spans="2:3">
      <c r="B42866" s="9"/>
      <c r="C42866" s="9"/>
    </row>
    <row r="42867" spans="2:3">
      <c r="B42867" s="9"/>
      <c r="C42867" s="9"/>
    </row>
    <row r="42868" spans="2:3">
      <c r="B42868" s="9"/>
      <c r="C42868" s="9"/>
    </row>
    <row r="42869" spans="2:3">
      <c r="B42869" s="9"/>
      <c r="C42869" s="9"/>
    </row>
    <row r="42870" spans="2:3">
      <c r="B42870" s="9"/>
      <c r="C42870" s="9"/>
    </row>
    <row r="42871" spans="2:3">
      <c r="B42871" s="9"/>
      <c r="C42871" s="9"/>
    </row>
    <row r="42872" spans="2:3">
      <c r="B42872" s="9"/>
      <c r="C42872" s="9"/>
    </row>
    <row r="42873" spans="2:3">
      <c r="B42873" s="9"/>
      <c r="C42873" s="9"/>
    </row>
    <row r="42874" spans="2:3">
      <c r="B42874" s="9"/>
      <c r="C42874" s="9"/>
    </row>
    <row r="42875" spans="2:3">
      <c r="B42875" s="9"/>
      <c r="C42875" s="9"/>
    </row>
    <row r="42876" spans="2:3">
      <c r="B42876" s="9"/>
      <c r="C42876" s="9"/>
    </row>
    <row r="42877" spans="2:3">
      <c r="B42877" s="9"/>
      <c r="C42877" s="9"/>
    </row>
    <row r="42878" spans="2:3">
      <c r="B42878" s="9"/>
      <c r="C42878" s="9"/>
    </row>
    <row r="42879" spans="2:3">
      <c r="B42879" s="9"/>
      <c r="C42879" s="9"/>
    </row>
    <row r="42880" spans="2:3">
      <c r="B42880" s="9"/>
      <c r="C42880" s="9"/>
    </row>
    <row r="42881" spans="2:3">
      <c r="B42881" s="9"/>
      <c r="C42881" s="9"/>
    </row>
    <row r="42882" spans="2:3">
      <c r="B42882" s="9"/>
      <c r="C42882" s="9"/>
    </row>
    <row r="42883" spans="2:3">
      <c r="B42883" s="9"/>
      <c r="C42883" s="9"/>
    </row>
    <row r="42884" spans="2:3">
      <c r="B42884" s="9"/>
      <c r="C42884" s="9"/>
    </row>
    <row r="42885" spans="2:3">
      <c r="B42885" s="9"/>
      <c r="C42885" s="9"/>
    </row>
    <row r="42886" spans="2:3">
      <c r="B42886" s="9"/>
      <c r="C42886" s="9"/>
    </row>
    <row r="42887" spans="2:3">
      <c r="B42887" s="9"/>
      <c r="C42887" s="9"/>
    </row>
    <row r="42888" spans="2:3">
      <c r="B42888" s="9"/>
      <c r="C42888" s="9"/>
    </row>
    <row r="42889" spans="2:3">
      <c r="B42889" s="9"/>
      <c r="C42889" s="9"/>
    </row>
    <row r="42890" spans="2:3">
      <c r="B42890" s="9"/>
      <c r="C42890" s="9"/>
    </row>
    <row r="42891" spans="2:3">
      <c r="B42891" s="9"/>
      <c r="C42891" s="9"/>
    </row>
    <row r="42892" spans="2:3">
      <c r="B42892" s="9"/>
      <c r="C42892" s="9"/>
    </row>
    <row r="42893" spans="2:3">
      <c r="B42893" s="9"/>
      <c r="C42893" s="9"/>
    </row>
    <row r="42894" spans="2:3">
      <c r="B42894" s="9"/>
      <c r="C42894" s="9"/>
    </row>
    <row r="42895" spans="2:3">
      <c r="B42895" s="9"/>
      <c r="C42895" s="9"/>
    </row>
    <row r="42896" spans="2:3">
      <c r="B42896" s="9"/>
      <c r="C42896" s="9"/>
    </row>
    <row r="42897" spans="2:3">
      <c r="B42897" s="9"/>
      <c r="C42897" s="9"/>
    </row>
    <row r="42898" spans="2:3">
      <c r="B42898" s="9"/>
      <c r="C42898" s="9"/>
    </row>
    <row r="42899" spans="2:3">
      <c r="B42899" s="9"/>
      <c r="C42899" s="9"/>
    </row>
    <row r="42900" spans="2:3">
      <c r="B42900" s="9"/>
      <c r="C42900" s="9"/>
    </row>
    <row r="42901" spans="2:3">
      <c r="B42901" s="9"/>
      <c r="C42901" s="9"/>
    </row>
    <row r="42902" spans="2:3">
      <c r="B42902" s="9"/>
      <c r="C42902" s="9"/>
    </row>
    <row r="42903" spans="2:3">
      <c r="B42903" s="9"/>
      <c r="C42903" s="9"/>
    </row>
    <row r="42904" spans="2:3">
      <c r="B42904" s="9"/>
      <c r="C42904" s="9"/>
    </row>
    <row r="42905" spans="2:3">
      <c r="B42905" s="9"/>
      <c r="C42905" s="9"/>
    </row>
    <row r="42906" spans="2:3">
      <c r="B42906" s="9"/>
      <c r="C42906" s="9"/>
    </row>
    <row r="42907" spans="2:3">
      <c r="B42907" s="9"/>
      <c r="C42907" s="9"/>
    </row>
    <row r="42908" spans="2:3">
      <c r="B42908" s="9"/>
      <c r="C42908" s="9"/>
    </row>
    <row r="42909" spans="2:3">
      <c r="B42909" s="9"/>
      <c r="C42909" s="9"/>
    </row>
    <row r="42910" spans="2:3">
      <c r="B42910" s="9"/>
      <c r="C42910" s="9"/>
    </row>
    <row r="42911" spans="2:3">
      <c r="B42911" s="9"/>
      <c r="C42911" s="9"/>
    </row>
    <row r="42912" spans="2:3">
      <c r="B42912" s="9"/>
      <c r="C42912" s="9"/>
    </row>
    <row r="42913" spans="2:3">
      <c r="B42913" s="9"/>
      <c r="C42913" s="9"/>
    </row>
    <row r="42914" spans="2:3">
      <c r="B42914" s="9"/>
      <c r="C42914" s="9"/>
    </row>
    <row r="42915" spans="2:3">
      <c r="B42915" s="9"/>
      <c r="C42915" s="9"/>
    </row>
    <row r="42916" spans="2:3">
      <c r="B42916" s="9"/>
      <c r="C42916" s="9"/>
    </row>
    <row r="42917" spans="2:3">
      <c r="B42917" s="9"/>
      <c r="C42917" s="9"/>
    </row>
    <row r="42918" spans="2:3">
      <c r="B42918" s="9"/>
      <c r="C42918" s="9"/>
    </row>
    <row r="42919" spans="2:3">
      <c r="B42919" s="9"/>
      <c r="C42919" s="9"/>
    </row>
    <row r="42920" spans="2:3">
      <c r="B42920" s="9"/>
      <c r="C42920" s="9"/>
    </row>
    <row r="42921" spans="2:3">
      <c r="B42921" s="9"/>
      <c r="C42921" s="9"/>
    </row>
    <row r="42922" spans="2:3">
      <c r="B42922" s="9"/>
      <c r="C42922" s="9"/>
    </row>
    <row r="42923" spans="2:3">
      <c r="B42923" s="9"/>
      <c r="C42923" s="9"/>
    </row>
    <row r="42924" spans="2:3">
      <c r="B42924" s="9"/>
      <c r="C42924" s="9"/>
    </row>
    <row r="42925" spans="2:3">
      <c r="B42925" s="9"/>
      <c r="C42925" s="9"/>
    </row>
    <row r="42926" spans="2:3">
      <c r="B42926" s="9"/>
      <c r="C42926" s="9"/>
    </row>
    <row r="42927" spans="2:3">
      <c r="B42927" s="9"/>
      <c r="C42927" s="9"/>
    </row>
    <row r="42928" spans="2:3">
      <c r="B42928" s="9"/>
      <c r="C42928" s="9"/>
    </row>
    <row r="42929" spans="2:3">
      <c r="B42929" s="9"/>
      <c r="C42929" s="9"/>
    </row>
    <row r="42930" spans="2:3">
      <c r="B42930" s="9"/>
      <c r="C42930" s="9"/>
    </row>
    <row r="42931" spans="2:3">
      <c r="B42931" s="9"/>
      <c r="C42931" s="9"/>
    </row>
    <row r="42932" spans="2:3">
      <c r="B42932" s="9"/>
      <c r="C42932" s="9"/>
    </row>
    <row r="42933" spans="2:3">
      <c r="B42933" s="9"/>
      <c r="C42933" s="9"/>
    </row>
    <row r="42934" spans="2:3">
      <c r="B42934" s="9"/>
      <c r="C42934" s="9"/>
    </row>
    <row r="42935" spans="2:3">
      <c r="B42935" s="9"/>
      <c r="C42935" s="9"/>
    </row>
    <row r="42936" spans="2:3">
      <c r="B42936" s="9"/>
      <c r="C42936" s="9"/>
    </row>
    <row r="42937" spans="2:3">
      <c r="B42937" s="9"/>
      <c r="C42937" s="9"/>
    </row>
    <row r="42938" spans="2:3">
      <c r="B42938" s="9"/>
      <c r="C42938" s="9"/>
    </row>
    <row r="42939" spans="2:3">
      <c r="B42939" s="9"/>
      <c r="C42939" s="9"/>
    </row>
    <row r="42940" spans="2:3">
      <c r="B42940" s="9"/>
      <c r="C42940" s="9"/>
    </row>
    <row r="42941" spans="2:3">
      <c r="B42941" s="9"/>
      <c r="C42941" s="9"/>
    </row>
    <row r="42942" spans="2:3">
      <c r="B42942" s="9"/>
      <c r="C42942" s="9"/>
    </row>
    <row r="42943" spans="2:3">
      <c r="B42943" s="9"/>
      <c r="C42943" s="9"/>
    </row>
    <row r="42944" spans="2:3">
      <c r="B42944" s="9"/>
      <c r="C42944" s="9"/>
    </row>
    <row r="42945" spans="2:3">
      <c r="B42945" s="9"/>
      <c r="C42945" s="9"/>
    </row>
    <row r="42946" spans="2:3">
      <c r="B42946" s="9"/>
      <c r="C42946" s="9"/>
    </row>
    <row r="42947" spans="2:3">
      <c r="B42947" s="9"/>
      <c r="C42947" s="9"/>
    </row>
    <row r="42948" spans="2:3">
      <c r="B42948" s="9"/>
      <c r="C42948" s="9"/>
    </row>
    <row r="42949" spans="2:3">
      <c r="B42949" s="9"/>
      <c r="C42949" s="9"/>
    </row>
    <row r="42950" spans="2:3">
      <c r="B42950" s="9"/>
      <c r="C42950" s="9"/>
    </row>
    <row r="42951" spans="2:3">
      <c r="B42951" s="9"/>
      <c r="C42951" s="9"/>
    </row>
    <row r="42952" spans="2:3">
      <c r="B42952" s="9"/>
      <c r="C42952" s="9"/>
    </row>
    <row r="42953" spans="2:3">
      <c r="B42953" s="9"/>
      <c r="C42953" s="9"/>
    </row>
    <row r="42954" spans="2:3">
      <c r="B42954" s="9"/>
      <c r="C42954" s="9"/>
    </row>
    <row r="42955" spans="2:3">
      <c r="B42955" s="9"/>
      <c r="C42955" s="9"/>
    </row>
    <row r="42956" spans="2:3">
      <c r="B42956" s="9"/>
      <c r="C42956" s="9"/>
    </row>
    <row r="42957" spans="2:3">
      <c r="B42957" s="9"/>
      <c r="C42957" s="9"/>
    </row>
    <row r="42958" spans="2:3">
      <c r="B42958" s="9"/>
      <c r="C42958" s="9"/>
    </row>
    <row r="42959" spans="2:3">
      <c r="B42959" s="9"/>
      <c r="C42959" s="9"/>
    </row>
    <row r="42960" spans="2:3">
      <c r="B42960" s="9"/>
      <c r="C42960" s="9"/>
    </row>
    <row r="42961" spans="2:3">
      <c r="B42961" s="9"/>
      <c r="C42961" s="9"/>
    </row>
    <row r="42962" spans="2:3">
      <c r="B42962" s="9"/>
      <c r="C42962" s="9"/>
    </row>
    <row r="42963" spans="2:3">
      <c r="B42963" s="9"/>
      <c r="C42963" s="9"/>
    </row>
    <row r="42964" spans="2:3">
      <c r="B42964" s="9"/>
      <c r="C42964" s="9"/>
    </row>
    <row r="42965" spans="2:3">
      <c r="B42965" s="9"/>
      <c r="C42965" s="9"/>
    </row>
    <row r="42966" spans="2:3">
      <c r="B42966" s="9"/>
      <c r="C42966" s="9"/>
    </row>
    <row r="42967" spans="2:3">
      <c r="B42967" s="9"/>
      <c r="C42967" s="9"/>
    </row>
    <row r="42968" spans="2:3">
      <c r="B42968" s="9"/>
      <c r="C42968" s="9"/>
    </row>
    <row r="42969" spans="2:3">
      <c r="B42969" s="9"/>
      <c r="C42969" s="9"/>
    </row>
    <row r="42970" spans="2:3">
      <c r="B42970" s="9"/>
      <c r="C42970" s="9"/>
    </row>
    <row r="42971" spans="2:3">
      <c r="B42971" s="9"/>
      <c r="C42971" s="9"/>
    </row>
    <row r="42972" spans="2:3">
      <c r="B42972" s="9"/>
      <c r="C42972" s="9"/>
    </row>
    <row r="42973" spans="2:3">
      <c r="B42973" s="9"/>
      <c r="C42973" s="9"/>
    </row>
    <row r="42974" spans="2:3">
      <c r="B42974" s="9"/>
      <c r="C42974" s="9"/>
    </row>
    <row r="42975" spans="2:3">
      <c r="B42975" s="9"/>
      <c r="C42975" s="9"/>
    </row>
    <row r="42976" spans="2:3">
      <c r="B42976" s="9"/>
      <c r="C42976" s="9"/>
    </row>
    <row r="42977" spans="2:3">
      <c r="B42977" s="9"/>
      <c r="C42977" s="9"/>
    </row>
    <row r="42978" spans="2:3">
      <c r="B42978" s="9"/>
      <c r="C42978" s="9"/>
    </row>
    <row r="42979" spans="2:3">
      <c r="B42979" s="9"/>
      <c r="C42979" s="9"/>
    </row>
    <row r="42980" spans="2:3">
      <c r="B42980" s="9"/>
      <c r="C42980" s="9"/>
    </row>
    <row r="42981" spans="2:3">
      <c r="B42981" s="9"/>
      <c r="C42981" s="9"/>
    </row>
    <row r="42982" spans="2:3">
      <c r="B42982" s="9"/>
      <c r="C42982" s="9"/>
    </row>
    <row r="42983" spans="2:3">
      <c r="B42983" s="9"/>
      <c r="C42983" s="9"/>
    </row>
    <row r="42984" spans="2:3">
      <c r="B42984" s="9"/>
      <c r="C42984" s="9"/>
    </row>
    <row r="42985" spans="2:3">
      <c r="B42985" s="9"/>
      <c r="C42985" s="9"/>
    </row>
    <row r="42986" spans="2:3">
      <c r="B42986" s="9"/>
      <c r="C42986" s="9"/>
    </row>
    <row r="42987" spans="2:3">
      <c r="B42987" s="9"/>
      <c r="C42987" s="9"/>
    </row>
    <row r="42988" spans="2:3">
      <c r="B42988" s="9"/>
      <c r="C42988" s="9"/>
    </row>
    <row r="42989" spans="2:3">
      <c r="B42989" s="9"/>
      <c r="C42989" s="9"/>
    </row>
    <row r="42990" spans="2:3">
      <c r="B42990" s="9"/>
      <c r="C42990" s="9"/>
    </row>
    <row r="42991" spans="2:3">
      <c r="B42991" s="9"/>
      <c r="C42991" s="9"/>
    </row>
    <row r="42992" spans="2:3">
      <c r="B42992" s="9"/>
      <c r="C42992" s="9"/>
    </row>
    <row r="42993" spans="2:3">
      <c r="B42993" s="9"/>
      <c r="C42993" s="9"/>
    </row>
    <row r="42994" spans="2:3">
      <c r="B42994" s="9"/>
      <c r="C42994" s="9"/>
    </row>
    <row r="42995" spans="2:3">
      <c r="B42995" s="9"/>
      <c r="C42995" s="9"/>
    </row>
    <row r="42996" spans="2:3">
      <c r="B42996" s="9"/>
      <c r="C42996" s="9"/>
    </row>
    <row r="42997" spans="2:3">
      <c r="B42997" s="9"/>
      <c r="C42997" s="9"/>
    </row>
    <row r="42998" spans="2:3">
      <c r="B42998" s="9"/>
      <c r="C42998" s="9"/>
    </row>
    <row r="42999" spans="2:3">
      <c r="B42999" s="9"/>
      <c r="C42999" s="9"/>
    </row>
    <row r="43000" spans="2:3">
      <c r="B43000" s="9"/>
      <c r="C43000" s="9"/>
    </row>
    <row r="43001" spans="2:3">
      <c r="B43001" s="9"/>
      <c r="C43001" s="9"/>
    </row>
    <row r="43002" spans="2:3">
      <c r="B43002" s="9"/>
      <c r="C43002" s="9"/>
    </row>
    <row r="43003" spans="2:3">
      <c r="B43003" s="9"/>
      <c r="C43003" s="9"/>
    </row>
    <row r="43004" spans="2:3">
      <c r="B43004" s="9"/>
      <c r="C43004" s="9"/>
    </row>
    <row r="43005" spans="2:3">
      <c r="B43005" s="9"/>
      <c r="C43005" s="9"/>
    </row>
    <row r="43006" spans="2:3">
      <c r="B43006" s="9"/>
      <c r="C43006" s="9"/>
    </row>
    <row r="43007" spans="2:3">
      <c r="B43007" s="9"/>
      <c r="C43007" s="9"/>
    </row>
    <row r="43008" spans="2:3">
      <c r="B43008" s="9"/>
      <c r="C43008" s="9"/>
    </row>
    <row r="43009" spans="2:3">
      <c r="B43009" s="9"/>
      <c r="C43009" s="9"/>
    </row>
    <row r="43010" spans="2:3">
      <c r="B43010" s="9"/>
      <c r="C43010" s="9"/>
    </row>
    <row r="43011" spans="2:3">
      <c r="B43011" s="9"/>
      <c r="C43011" s="9"/>
    </row>
    <row r="43012" spans="2:3">
      <c r="B43012" s="9"/>
      <c r="C43012" s="9"/>
    </row>
    <row r="43013" spans="2:3">
      <c r="B43013" s="9"/>
      <c r="C43013" s="9"/>
    </row>
    <row r="43014" spans="2:3">
      <c r="B43014" s="9"/>
      <c r="C43014" s="9"/>
    </row>
    <row r="43015" spans="2:3">
      <c r="B43015" s="9"/>
      <c r="C43015" s="9"/>
    </row>
    <row r="43016" spans="2:3">
      <c r="B43016" s="9"/>
      <c r="C43016" s="9"/>
    </row>
    <row r="43017" spans="2:3">
      <c r="B43017" s="9"/>
      <c r="C43017" s="9"/>
    </row>
    <row r="43018" spans="2:3">
      <c r="B43018" s="9"/>
      <c r="C43018" s="9"/>
    </row>
    <row r="43019" spans="2:3">
      <c r="B43019" s="9"/>
      <c r="C43019" s="9"/>
    </row>
    <row r="43020" spans="2:3">
      <c r="B43020" s="9"/>
      <c r="C43020" s="9"/>
    </row>
    <row r="43021" spans="2:3">
      <c r="B43021" s="9"/>
      <c r="C43021" s="9"/>
    </row>
    <row r="43022" spans="2:3">
      <c r="B43022" s="9"/>
      <c r="C43022" s="9"/>
    </row>
    <row r="43023" spans="2:3">
      <c r="B43023" s="9"/>
      <c r="C43023" s="9"/>
    </row>
    <row r="43024" spans="2:3">
      <c r="B43024" s="9"/>
      <c r="C43024" s="9"/>
    </row>
    <row r="43025" spans="2:3">
      <c r="B43025" s="9"/>
      <c r="C43025" s="9"/>
    </row>
    <row r="43026" spans="2:3">
      <c r="B43026" s="9"/>
      <c r="C43026" s="9"/>
    </row>
    <row r="43027" spans="2:3">
      <c r="B43027" s="9"/>
      <c r="C43027" s="9"/>
    </row>
    <row r="43028" spans="2:3">
      <c r="B43028" s="9"/>
      <c r="C43028" s="9"/>
    </row>
    <row r="43029" spans="2:3">
      <c r="B43029" s="9"/>
      <c r="C43029" s="9"/>
    </row>
    <row r="43030" spans="2:3">
      <c r="B43030" s="9"/>
      <c r="C43030" s="9"/>
    </row>
    <row r="43031" spans="2:3">
      <c r="B43031" s="9"/>
      <c r="C43031" s="9"/>
    </row>
    <row r="43032" spans="2:3">
      <c r="B43032" s="9"/>
      <c r="C43032" s="9"/>
    </row>
    <row r="43033" spans="2:3">
      <c r="B43033" s="9"/>
      <c r="C43033" s="9"/>
    </row>
    <row r="43034" spans="2:3">
      <c r="B43034" s="9"/>
      <c r="C43034" s="9"/>
    </row>
    <row r="43035" spans="2:3">
      <c r="B43035" s="9"/>
      <c r="C43035" s="9"/>
    </row>
    <row r="43036" spans="2:3">
      <c r="B43036" s="9"/>
      <c r="C43036" s="9"/>
    </row>
    <row r="43037" spans="2:3">
      <c r="B43037" s="9"/>
      <c r="C43037" s="9"/>
    </row>
    <row r="43038" spans="2:3">
      <c r="B43038" s="9"/>
      <c r="C43038" s="9"/>
    </row>
    <row r="43039" spans="2:3">
      <c r="B43039" s="9"/>
      <c r="C43039" s="9"/>
    </row>
    <row r="43040" spans="2:3">
      <c r="B43040" s="9"/>
      <c r="C43040" s="9"/>
    </row>
    <row r="43041" spans="2:3">
      <c r="B43041" s="9"/>
      <c r="C43041" s="9"/>
    </row>
    <row r="43042" spans="2:3">
      <c r="B43042" s="9"/>
      <c r="C43042" s="9"/>
    </row>
    <row r="43043" spans="2:3">
      <c r="B43043" s="9"/>
      <c r="C43043" s="9"/>
    </row>
    <row r="43044" spans="2:3">
      <c r="B43044" s="9"/>
      <c r="C43044" s="9"/>
    </row>
    <row r="43045" spans="2:3">
      <c r="B43045" s="9"/>
      <c r="C43045" s="9"/>
    </row>
    <row r="43046" spans="2:3">
      <c r="B43046" s="9"/>
      <c r="C43046" s="9"/>
    </row>
    <row r="43047" spans="2:3">
      <c r="B43047" s="9"/>
      <c r="C43047" s="9"/>
    </row>
    <row r="43048" spans="2:3">
      <c r="B43048" s="9"/>
      <c r="C43048" s="9"/>
    </row>
    <row r="43049" spans="2:3">
      <c r="B43049" s="9"/>
      <c r="C43049" s="9"/>
    </row>
    <row r="43050" spans="2:3">
      <c r="B43050" s="9"/>
      <c r="C43050" s="9"/>
    </row>
    <row r="43051" spans="2:3">
      <c r="B43051" s="9"/>
      <c r="C43051" s="9"/>
    </row>
    <row r="43052" spans="2:3">
      <c r="B43052" s="9"/>
      <c r="C43052" s="9"/>
    </row>
    <row r="43053" spans="2:3">
      <c r="B43053" s="9"/>
      <c r="C43053" s="9"/>
    </row>
    <row r="43054" spans="2:3">
      <c r="B43054" s="9"/>
      <c r="C43054" s="9"/>
    </row>
    <row r="43055" spans="2:3">
      <c r="B43055" s="9"/>
      <c r="C43055" s="9"/>
    </row>
    <row r="43056" spans="2:3">
      <c r="B43056" s="9"/>
      <c r="C43056" s="9"/>
    </row>
    <row r="43057" spans="2:3">
      <c r="B43057" s="9"/>
      <c r="C43057" s="9"/>
    </row>
    <row r="43058" spans="2:3">
      <c r="B43058" s="9"/>
      <c r="C43058" s="9"/>
    </row>
    <row r="43059" spans="2:3">
      <c r="B43059" s="9"/>
      <c r="C43059" s="9"/>
    </row>
    <row r="43060" spans="2:3">
      <c r="B43060" s="9"/>
      <c r="C43060" s="9"/>
    </row>
    <row r="43061" spans="2:3">
      <c r="B43061" s="9"/>
      <c r="C43061" s="9"/>
    </row>
    <row r="43062" spans="2:3">
      <c r="B43062" s="9"/>
      <c r="C43062" s="9"/>
    </row>
    <row r="43063" spans="2:3">
      <c r="B43063" s="9"/>
      <c r="C43063" s="9"/>
    </row>
    <row r="43064" spans="2:3">
      <c r="B43064" s="9"/>
      <c r="C43064" s="9"/>
    </row>
    <row r="43065" spans="2:3">
      <c r="B43065" s="9"/>
      <c r="C43065" s="9"/>
    </row>
    <row r="43066" spans="2:3">
      <c r="B43066" s="9"/>
      <c r="C43066" s="9"/>
    </row>
    <row r="43067" spans="2:3">
      <c r="B43067" s="9"/>
      <c r="C43067" s="9"/>
    </row>
    <row r="43068" spans="2:3">
      <c r="B43068" s="9"/>
      <c r="C43068" s="9"/>
    </row>
    <row r="43069" spans="2:3">
      <c r="B43069" s="9"/>
      <c r="C43069" s="9"/>
    </row>
    <row r="43070" spans="2:3">
      <c r="B43070" s="9"/>
      <c r="C43070" s="9"/>
    </row>
    <row r="43071" spans="2:3">
      <c r="B43071" s="9"/>
      <c r="C43071" s="9"/>
    </row>
    <row r="43072" spans="2:3">
      <c r="B43072" s="9"/>
      <c r="C43072" s="9"/>
    </row>
    <row r="43073" spans="2:3">
      <c r="B43073" s="9"/>
      <c r="C43073" s="9"/>
    </row>
    <row r="43074" spans="2:3">
      <c r="B43074" s="9"/>
      <c r="C43074" s="9"/>
    </row>
    <row r="43075" spans="2:3">
      <c r="B43075" s="9"/>
      <c r="C43075" s="9"/>
    </row>
    <row r="43076" spans="2:3">
      <c r="B43076" s="9"/>
      <c r="C43076" s="9"/>
    </row>
    <row r="43077" spans="2:3">
      <c r="B43077" s="9"/>
      <c r="C43077" s="9"/>
    </row>
    <row r="43078" spans="2:3">
      <c r="B43078" s="9"/>
      <c r="C43078" s="9"/>
    </row>
    <row r="43079" spans="2:3">
      <c r="B43079" s="9"/>
      <c r="C43079" s="9"/>
    </row>
    <row r="43080" spans="2:3">
      <c r="B43080" s="9"/>
      <c r="C43080" s="9"/>
    </row>
    <row r="43081" spans="2:3">
      <c r="B43081" s="9"/>
      <c r="C43081" s="9"/>
    </row>
    <row r="43082" spans="2:3">
      <c r="B43082" s="9"/>
      <c r="C43082" s="9"/>
    </row>
    <row r="43083" spans="2:3">
      <c r="B43083" s="9"/>
      <c r="C43083" s="9"/>
    </row>
    <row r="43084" spans="2:3">
      <c r="B43084" s="9"/>
      <c r="C43084" s="9"/>
    </row>
    <row r="43085" spans="2:3">
      <c r="B43085" s="9"/>
      <c r="C43085" s="9"/>
    </row>
    <row r="43086" spans="2:3">
      <c r="B43086" s="9"/>
      <c r="C43086" s="9"/>
    </row>
    <row r="43087" spans="2:3">
      <c r="B43087" s="9"/>
      <c r="C43087" s="9"/>
    </row>
    <row r="43088" spans="2:3">
      <c r="B43088" s="9"/>
      <c r="C43088" s="9"/>
    </row>
    <row r="43089" spans="2:3">
      <c r="B43089" s="9"/>
      <c r="C43089" s="9"/>
    </row>
    <row r="43090" spans="2:3">
      <c r="B43090" s="9"/>
      <c r="C43090" s="9"/>
    </row>
    <row r="43091" spans="2:3">
      <c r="B43091" s="9"/>
      <c r="C43091" s="9"/>
    </row>
    <row r="43092" spans="2:3">
      <c r="B43092" s="9"/>
      <c r="C43092" s="9"/>
    </row>
    <row r="43093" spans="2:3">
      <c r="B43093" s="9"/>
      <c r="C43093" s="9"/>
    </row>
    <row r="43094" spans="2:3">
      <c r="B43094" s="9"/>
      <c r="C43094" s="9"/>
    </row>
    <row r="43095" spans="2:3">
      <c r="B43095" s="9"/>
      <c r="C43095" s="9"/>
    </row>
    <row r="43096" spans="2:3">
      <c r="B43096" s="9"/>
      <c r="C43096" s="9"/>
    </row>
    <row r="43097" spans="2:3">
      <c r="B43097" s="9"/>
      <c r="C43097" s="9"/>
    </row>
    <row r="43098" spans="2:3">
      <c r="B43098" s="9"/>
      <c r="C43098" s="9"/>
    </row>
    <row r="43099" spans="2:3">
      <c r="B43099" s="9"/>
      <c r="C43099" s="9"/>
    </row>
    <row r="43100" spans="2:3">
      <c r="B43100" s="9"/>
      <c r="C43100" s="9"/>
    </row>
    <row r="43101" spans="2:3">
      <c r="B43101" s="9"/>
      <c r="C43101" s="9"/>
    </row>
    <row r="43102" spans="2:3">
      <c r="B43102" s="9"/>
      <c r="C43102" s="9"/>
    </row>
    <row r="43103" spans="2:3">
      <c r="B43103" s="9"/>
      <c r="C43103" s="9"/>
    </row>
    <row r="43104" spans="2:3">
      <c r="B43104" s="9"/>
      <c r="C43104" s="9"/>
    </row>
    <row r="43105" spans="2:3">
      <c r="B43105" s="9"/>
      <c r="C43105" s="9"/>
    </row>
    <row r="43106" spans="2:3">
      <c r="B43106" s="9"/>
      <c r="C43106" s="9"/>
    </row>
    <row r="43107" spans="2:3">
      <c r="B43107" s="9"/>
      <c r="C43107" s="9"/>
    </row>
    <row r="43108" spans="2:3">
      <c r="B43108" s="9"/>
      <c r="C43108" s="9"/>
    </row>
    <row r="43109" spans="2:3">
      <c r="B43109" s="9"/>
      <c r="C43109" s="9"/>
    </row>
    <row r="43110" spans="2:3">
      <c r="B43110" s="9"/>
      <c r="C43110" s="9"/>
    </row>
    <row r="43111" spans="2:3">
      <c r="B43111" s="9"/>
      <c r="C43111" s="9"/>
    </row>
    <row r="43112" spans="2:3">
      <c r="B43112" s="9"/>
      <c r="C43112" s="9"/>
    </row>
    <row r="43113" spans="2:3">
      <c r="B43113" s="9"/>
      <c r="C43113" s="9"/>
    </row>
    <row r="43114" spans="2:3">
      <c r="B43114" s="9"/>
      <c r="C43114" s="9"/>
    </row>
    <row r="43115" spans="2:3">
      <c r="B43115" s="9"/>
      <c r="C43115" s="9"/>
    </row>
    <row r="43116" spans="2:3">
      <c r="B43116" s="9"/>
      <c r="C43116" s="9"/>
    </row>
    <row r="43117" spans="2:3">
      <c r="B43117" s="9"/>
      <c r="C43117" s="9"/>
    </row>
    <row r="43118" spans="2:3">
      <c r="B43118" s="9"/>
      <c r="C43118" s="9"/>
    </row>
    <row r="43119" spans="2:3">
      <c r="B43119" s="9"/>
      <c r="C43119" s="9"/>
    </row>
    <row r="43120" spans="2:3">
      <c r="B43120" s="9"/>
      <c r="C43120" s="9"/>
    </row>
    <row r="43121" spans="2:3">
      <c r="B43121" s="9"/>
      <c r="C43121" s="9"/>
    </row>
    <row r="43122" spans="2:3">
      <c r="B43122" s="9"/>
      <c r="C43122" s="9"/>
    </row>
    <row r="43123" spans="2:3">
      <c r="B43123" s="9"/>
      <c r="C43123" s="9"/>
    </row>
    <row r="43124" spans="2:3">
      <c r="B43124" s="9"/>
      <c r="C43124" s="9"/>
    </row>
    <row r="43125" spans="2:3">
      <c r="B43125" s="9"/>
      <c r="C43125" s="9"/>
    </row>
    <row r="43126" spans="2:3">
      <c r="B43126" s="9"/>
      <c r="C43126" s="9"/>
    </row>
    <row r="43127" spans="2:3">
      <c r="B43127" s="9"/>
      <c r="C43127" s="9"/>
    </row>
    <row r="43128" spans="2:3">
      <c r="B43128" s="9"/>
      <c r="C43128" s="9"/>
    </row>
    <row r="43129" spans="2:3">
      <c r="B43129" s="9"/>
      <c r="C43129" s="9"/>
    </row>
    <row r="43130" spans="2:3">
      <c r="B43130" s="9"/>
      <c r="C43130" s="9"/>
    </row>
    <row r="43131" spans="2:3">
      <c r="B43131" s="9"/>
      <c r="C43131" s="9"/>
    </row>
    <row r="43132" spans="2:3">
      <c r="B43132" s="9"/>
      <c r="C43132" s="9"/>
    </row>
    <row r="43133" spans="2:3">
      <c r="B43133" s="9"/>
      <c r="C43133" s="9"/>
    </row>
    <row r="43134" spans="2:3">
      <c r="B43134" s="9"/>
      <c r="C43134" s="9"/>
    </row>
    <row r="43135" spans="2:3">
      <c r="B43135" s="9"/>
      <c r="C43135" s="9"/>
    </row>
    <row r="43136" spans="2:3">
      <c r="B43136" s="9"/>
      <c r="C43136" s="9"/>
    </row>
    <row r="43137" spans="2:3">
      <c r="B43137" s="9"/>
      <c r="C43137" s="9"/>
    </row>
    <row r="43138" spans="2:3">
      <c r="B43138" s="9"/>
      <c r="C43138" s="9"/>
    </row>
    <row r="43139" spans="2:3">
      <c r="B43139" s="9"/>
      <c r="C43139" s="9"/>
    </row>
    <row r="43140" spans="2:3">
      <c r="B43140" s="9"/>
      <c r="C43140" s="9"/>
    </row>
    <row r="43141" spans="2:3">
      <c r="B43141" s="9"/>
      <c r="C43141" s="9"/>
    </row>
    <row r="43142" spans="2:3">
      <c r="B43142" s="9"/>
      <c r="C43142" s="9"/>
    </row>
    <row r="43143" spans="2:3">
      <c r="B43143" s="9"/>
      <c r="C43143" s="9"/>
    </row>
    <row r="43144" spans="2:3">
      <c r="B43144" s="9"/>
      <c r="C43144" s="9"/>
    </row>
    <row r="43145" spans="2:3">
      <c r="B43145" s="9"/>
      <c r="C43145" s="9"/>
    </row>
    <row r="43146" spans="2:3">
      <c r="B43146" s="9"/>
      <c r="C43146" s="9"/>
    </row>
    <row r="43147" spans="2:3">
      <c r="B43147" s="9"/>
      <c r="C43147" s="9"/>
    </row>
    <row r="43148" spans="2:3">
      <c r="B43148" s="9"/>
      <c r="C43148" s="9"/>
    </row>
    <row r="43149" spans="2:3">
      <c r="B43149" s="9"/>
      <c r="C43149" s="9"/>
    </row>
    <row r="43150" spans="2:3">
      <c r="B43150" s="9"/>
      <c r="C43150" s="9"/>
    </row>
    <row r="43151" spans="2:3">
      <c r="B43151" s="9"/>
      <c r="C43151" s="9"/>
    </row>
    <row r="43152" spans="2:3">
      <c r="B43152" s="9"/>
      <c r="C43152" s="9"/>
    </row>
    <row r="43153" spans="2:3">
      <c r="B43153" s="9"/>
      <c r="C43153" s="9"/>
    </row>
    <row r="43154" spans="2:3">
      <c r="B43154" s="9"/>
      <c r="C43154" s="9"/>
    </row>
    <row r="43155" spans="2:3">
      <c r="B43155" s="9"/>
      <c r="C43155" s="9"/>
    </row>
    <row r="43156" spans="2:3">
      <c r="B43156" s="9"/>
      <c r="C43156" s="9"/>
    </row>
    <row r="43157" spans="2:3">
      <c r="B43157" s="9"/>
      <c r="C43157" s="9"/>
    </row>
    <row r="43158" spans="2:3">
      <c r="B43158" s="9"/>
      <c r="C43158" s="9"/>
    </row>
    <row r="43159" spans="2:3">
      <c r="B43159" s="9"/>
      <c r="C43159" s="9"/>
    </row>
    <row r="43160" spans="2:3">
      <c r="B43160" s="9"/>
      <c r="C43160" s="9"/>
    </row>
    <row r="43161" spans="2:3">
      <c r="B43161" s="9"/>
      <c r="C43161" s="9"/>
    </row>
    <row r="43162" spans="2:3">
      <c r="B43162" s="9"/>
      <c r="C43162" s="9"/>
    </row>
    <row r="43163" spans="2:3">
      <c r="B43163" s="9"/>
      <c r="C43163" s="9"/>
    </row>
    <row r="43164" spans="2:3">
      <c r="B43164" s="9"/>
      <c r="C43164" s="9"/>
    </row>
    <row r="43165" spans="2:3">
      <c r="B43165" s="9"/>
      <c r="C43165" s="9"/>
    </row>
    <row r="43166" spans="2:3">
      <c r="B43166" s="9"/>
      <c r="C43166" s="9"/>
    </row>
    <row r="43167" spans="2:3">
      <c r="B43167" s="9"/>
      <c r="C43167" s="9"/>
    </row>
    <row r="43168" spans="2:3">
      <c r="B43168" s="9"/>
      <c r="C43168" s="9"/>
    </row>
    <row r="43169" spans="2:3">
      <c r="B43169" s="9"/>
      <c r="C43169" s="9"/>
    </row>
    <row r="43170" spans="2:3">
      <c r="B43170" s="9"/>
      <c r="C43170" s="9"/>
    </row>
    <row r="43171" spans="2:3">
      <c r="B43171" s="9"/>
      <c r="C43171" s="9"/>
    </row>
    <row r="43172" spans="2:3">
      <c r="B43172" s="9"/>
      <c r="C43172" s="9"/>
    </row>
    <row r="43173" spans="2:3">
      <c r="B43173" s="9"/>
      <c r="C43173" s="9"/>
    </row>
    <row r="43174" spans="2:3">
      <c r="B43174" s="9"/>
      <c r="C43174" s="9"/>
    </row>
    <row r="43175" spans="2:3">
      <c r="B43175" s="9"/>
      <c r="C43175" s="9"/>
    </row>
    <row r="43176" spans="2:3">
      <c r="B43176" s="9"/>
      <c r="C43176" s="9"/>
    </row>
    <row r="43177" spans="2:3">
      <c r="B43177" s="9"/>
      <c r="C43177" s="9"/>
    </row>
    <row r="43178" spans="2:3">
      <c r="B43178" s="9"/>
      <c r="C43178" s="9"/>
    </row>
    <row r="43179" spans="2:3">
      <c r="B43179" s="9"/>
      <c r="C43179" s="9"/>
    </row>
    <row r="43180" spans="2:3">
      <c r="B43180" s="9"/>
      <c r="C43180" s="9"/>
    </row>
    <row r="43181" spans="2:3">
      <c r="B43181" s="9"/>
      <c r="C43181" s="9"/>
    </row>
    <row r="43182" spans="2:3">
      <c r="B43182" s="9"/>
      <c r="C43182" s="9"/>
    </row>
    <row r="43183" spans="2:3">
      <c r="B43183" s="9"/>
      <c r="C43183" s="9"/>
    </row>
    <row r="43184" spans="2:3">
      <c r="B43184" s="9"/>
      <c r="C43184" s="9"/>
    </row>
    <row r="43185" spans="2:3">
      <c r="B43185" s="9"/>
      <c r="C43185" s="9"/>
    </row>
    <row r="43186" spans="2:3">
      <c r="B43186" s="9"/>
      <c r="C43186" s="9"/>
    </row>
    <row r="43187" spans="2:3">
      <c r="B43187" s="9"/>
      <c r="C43187" s="9"/>
    </row>
    <row r="43188" spans="2:3">
      <c r="B43188" s="9"/>
      <c r="C43188" s="9"/>
    </row>
    <row r="43189" spans="2:3">
      <c r="B43189" s="9"/>
      <c r="C43189" s="9"/>
    </row>
    <row r="43190" spans="2:3">
      <c r="B43190" s="9"/>
      <c r="C43190" s="9"/>
    </row>
    <row r="43191" spans="2:3">
      <c r="B43191" s="9"/>
      <c r="C43191" s="9"/>
    </row>
    <row r="43192" spans="2:3">
      <c r="B43192" s="9"/>
      <c r="C43192" s="9"/>
    </row>
    <row r="43193" spans="2:3">
      <c r="B43193" s="9"/>
      <c r="C43193" s="9"/>
    </row>
    <row r="43194" spans="2:3">
      <c r="B43194" s="9"/>
      <c r="C43194" s="9"/>
    </row>
    <row r="43195" spans="2:3">
      <c r="B43195" s="9"/>
      <c r="C43195" s="9"/>
    </row>
    <row r="43196" spans="2:3">
      <c r="B43196" s="9"/>
      <c r="C43196" s="9"/>
    </row>
    <row r="43197" spans="2:3">
      <c r="B43197" s="9"/>
      <c r="C43197" s="9"/>
    </row>
    <row r="43198" spans="2:3">
      <c r="B43198" s="9"/>
      <c r="C43198" s="9"/>
    </row>
    <row r="43199" spans="2:3">
      <c r="B43199" s="9"/>
      <c r="C43199" s="9"/>
    </row>
    <row r="43200" spans="2:3">
      <c r="B43200" s="9"/>
      <c r="C43200" s="9"/>
    </row>
    <row r="43201" spans="2:3">
      <c r="B43201" s="9"/>
      <c r="C43201" s="9"/>
    </row>
    <row r="43202" spans="2:3">
      <c r="B43202" s="9"/>
      <c r="C43202" s="9"/>
    </row>
    <row r="43203" spans="2:3">
      <c r="B43203" s="9"/>
      <c r="C43203" s="9"/>
    </row>
    <row r="43204" spans="2:3">
      <c r="B43204" s="9"/>
      <c r="C43204" s="9"/>
    </row>
    <row r="43205" spans="2:3">
      <c r="B43205" s="9"/>
      <c r="C43205" s="9"/>
    </row>
    <row r="43206" spans="2:3">
      <c r="B43206" s="9"/>
      <c r="C43206" s="9"/>
    </row>
    <row r="43207" spans="2:3">
      <c r="B43207" s="9"/>
      <c r="C43207" s="9"/>
    </row>
    <row r="43208" spans="2:3">
      <c r="B43208" s="9"/>
      <c r="C43208" s="9"/>
    </row>
    <row r="43209" spans="2:3">
      <c r="B43209" s="9"/>
      <c r="C43209" s="9"/>
    </row>
    <row r="43210" spans="2:3">
      <c r="B43210" s="9"/>
      <c r="C43210" s="9"/>
    </row>
    <row r="43211" spans="2:3">
      <c r="B43211" s="9"/>
      <c r="C43211" s="9"/>
    </row>
    <row r="43212" spans="2:3">
      <c r="B43212" s="9"/>
      <c r="C43212" s="9"/>
    </row>
    <row r="43213" spans="2:3">
      <c r="B43213" s="9"/>
      <c r="C43213" s="9"/>
    </row>
    <row r="43214" spans="2:3">
      <c r="B43214" s="9"/>
      <c r="C43214" s="9"/>
    </row>
    <row r="43215" spans="2:3">
      <c r="B43215" s="9"/>
      <c r="C43215" s="9"/>
    </row>
    <row r="43216" spans="2:3">
      <c r="B43216" s="9"/>
      <c r="C43216" s="9"/>
    </row>
    <row r="43217" spans="2:3">
      <c r="B43217" s="9"/>
      <c r="C43217" s="9"/>
    </row>
    <row r="43218" spans="2:3">
      <c r="B43218" s="9"/>
      <c r="C43218" s="9"/>
    </row>
    <row r="43219" spans="2:3">
      <c r="B43219" s="9"/>
      <c r="C43219" s="9"/>
    </row>
    <row r="43220" spans="2:3">
      <c r="B43220" s="9"/>
      <c r="C43220" s="9"/>
    </row>
    <row r="43221" spans="2:3">
      <c r="B43221" s="9"/>
      <c r="C43221" s="9"/>
    </row>
    <row r="43222" spans="2:3">
      <c r="B43222" s="9"/>
      <c r="C43222" s="9"/>
    </row>
    <row r="43223" spans="2:3">
      <c r="B43223" s="9"/>
      <c r="C43223" s="9"/>
    </row>
    <row r="43224" spans="2:3">
      <c r="B43224" s="9"/>
      <c r="C43224" s="9"/>
    </row>
    <row r="43225" spans="2:3">
      <c r="B43225" s="9"/>
      <c r="C43225" s="9"/>
    </row>
    <row r="43226" spans="2:3">
      <c r="B43226" s="9"/>
      <c r="C43226" s="9"/>
    </row>
    <row r="43227" spans="2:3">
      <c r="B43227" s="9"/>
      <c r="C43227" s="9"/>
    </row>
    <row r="43228" spans="2:3">
      <c r="B43228" s="9"/>
      <c r="C43228" s="9"/>
    </row>
    <row r="43229" spans="2:3">
      <c r="B43229" s="9"/>
      <c r="C43229" s="9"/>
    </row>
    <row r="43230" spans="2:3">
      <c r="B43230" s="9"/>
      <c r="C43230" s="9"/>
    </row>
    <row r="43231" spans="2:3">
      <c r="B43231" s="9"/>
      <c r="C43231" s="9"/>
    </row>
    <row r="43232" spans="2:3">
      <c r="B43232" s="9"/>
      <c r="C43232" s="9"/>
    </row>
    <row r="43233" spans="2:3">
      <c r="B43233" s="9"/>
      <c r="C43233" s="9"/>
    </row>
    <row r="43234" spans="2:3">
      <c r="B43234" s="9"/>
      <c r="C43234" s="9"/>
    </row>
    <row r="43235" spans="2:3">
      <c r="B43235" s="9"/>
      <c r="C43235" s="9"/>
    </row>
    <row r="43236" spans="2:3">
      <c r="B43236" s="9"/>
      <c r="C43236" s="9"/>
    </row>
    <row r="43237" spans="2:3">
      <c r="B43237" s="9"/>
      <c r="C43237" s="9"/>
    </row>
    <row r="43238" spans="2:3">
      <c r="B43238" s="9"/>
      <c r="C43238" s="9"/>
    </row>
    <row r="43239" spans="2:3">
      <c r="B43239" s="9"/>
      <c r="C43239" s="9"/>
    </row>
    <row r="43240" spans="2:3">
      <c r="B43240" s="9"/>
      <c r="C43240" s="9"/>
    </row>
    <row r="43241" spans="2:3">
      <c r="B43241" s="9"/>
      <c r="C43241" s="9"/>
    </row>
    <row r="43242" spans="2:3">
      <c r="B43242" s="9"/>
      <c r="C43242" s="9"/>
    </row>
    <row r="43243" spans="2:3">
      <c r="B43243" s="9"/>
      <c r="C43243" s="9"/>
    </row>
    <row r="43244" spans="2:3">
      <c r="B43244" s="9"/>
      <c r="C43244" s="9"/>
    </row>
    <row r="43245" spans="2:3">
      <c r="B43245" s="9"/>
      <c r="C43245" s="9"/>
    </row>
    <row r="43246" spans="2:3">
      <c r="B43246" s="9"/>
      <c r="C43246" s="9"/>
    </row>
    <row r="43247" spans="2:3">
      <c r="B43247" s="9"/>
      <c r="C43247" s="9"/>
    </row>
    <row r="43248" spans="2:3">
      <c r="B43248" s="9"/>
      <c r="C43248" s="9"/>
    </row>
    <row r="43249" spans="2:3">
      <c r="B43249" s="9"/>
      <c r="C43249" s="9"/>
    </row>
    <row r="43250" spans="2:3">
      <c r="B43250" s="9"/>
      <c r="C43250" s="9"/>
    </row>
    <row r="43251" spans="2:3">
      <c r="B43251" s="9"/>
      <c r="C43251" s="9"/>
    </row>
    <row r="43252" spans="2:3">
      <c r="B43252" s="9"/>
      <c r="C43252" s="9"/>
    </row>
    <row r="43253" spans="2:3">
      <c r="B43253" s="9"/>
      <c r="C43253" s="9"/>
    </row>
    <row r="43254" spans="2:3">
      <c r="B43254" s="9"/>
      <c r="C43254" s="9"/>
    </row>
    <row r="43255" spans="2:3">
      <c r="B43255" s="9"/>
      <c r="C43255" s="9"/>
    </row>
    <row r="43256" spans="2:3">
      <c r="B43256" s="9"/>
      <c r="C43256" s="9"/>
    </row>
    <row r="43257" spans="2:3">
      <c r="B43257" s="9"/>
      <c r="C43257" s="9"/>
    </row>
    <row r="43258" spans="2:3">
      <c r="B43258" s="9"/>
      <c r="C43258" s="9"/>
    </row>
    <row r="43259" spans="2:3">
      <c r="B43259" s="9"/>
      <c r="C43259" s="9"/>
    </row>
    <row r="43260" spans="2:3">
      <c r="B43260" s="9"/>
      <c r="C43260" s="9"/>
    </row>
    <row r="43261" spans="2:3">
      <c r="B43261" s="9"/>
      <c r="C43261" s="9"/>
    </row>
    <row r="43262" spans="2:3">
      <c r="B43262" s="9"/>
      <c r="C43262" s="9"/>
    </row>
    <row r="43263" spans="2:3">
      <c r="B43263" s="9"/>
      <c r="C43263" s="9"/>
    </row>
    <row r="43264" spans="2:3">
      <c r="B43264" s="9"/>
      <c r="C43264" s="9"/>
    </row>
    <row r="43265" spans="2:3">
      <c r="B43265" s="9"/>
      <c r="C43265" s="9"/>
    </row>
    <row r="43266" spans="2:3">
      <c r="B43266" s="9"/>
      <c r="C43266" s="9"/>
    </row>
    <row r="43267" spans="2:3">
      <c r="B43267" s="9"/>
      <c r="C43267" s="9"/>
    </row>
    <row r="43268" spans="2:3">
      <c r="B43268" s="9"/>
      <c r="C43268" s="9"/>
    </row>
    <row r="43269" spans="2:3">
      <c r="B43269" s="9"/>
      <c r="C43269" s="9"/>
    </row>
    <row r="43270" spans="2:3">
      <c r="B43270" s="9"/>
      <c r="C43270" s="9"/>
    </row>
    <row r="43271" spans="2:3">
      <c r="B43271" s="9"/>
      <c r="C43271" s="9"/>
    </row>
    <row r="43272" spans="2:3">
      <c r="B43272" s="9"/>
      <c r="C43272" s="9"/>
    </row>
    <row r="43273" spans="2:3">
      <c r="B43273" s="9"/>
      <c r="C43273" s="9"/>
    </row>
    <row r="43274" spans="2:3">
      <c r="B43274" s="9"/>
      <c r="C43274" s="9"/>
    </row>
    <row r="43275" spans="2:3">
      <c r="B43275" s="9"/>
      <c r="C43275" s="9"/>
    </row>
    <row r="43276" spans="2:3">
      <c r="B43276" s="9"/>
      <c r="C43276" s="9"/>
    </row>
    <row r="43277" spans="2:3">
      <c r="B43277" s="9"/>
      <c r="C43277" s="9"/>
    </row>
    <row r="43278" spans="2:3">
      <c r="B43278" s="9"/>
      <c r="C43278" s="9"/>
    </row>
    <row r="43279" spans="2:3">
      <c r="B43279" s="9"/>
      <c r="C43279" s="9"/>
    </row>
    <row r="43280" spans="2:3">
      <c r="B43280" s="9"/>
      <c r="C43280" s="9"/>
    </row>
    <row r="43281" spans="2:3">
      <c r="B43281" s="9"/>
      <c r="C43281" s="9"/>
    </row>
    <row r="43282" spans="2:3">
      <c r="B43282" s="9"/>
      <c r="C43282" s="9"/>
    </row>
    <row r="43283" spans="2:3">
      <c r="B43283" s="9"/>
      <c r="C43283" s="9"/>
    </row>
    <row r="43284" spans="2:3">
      <c r="B43284" s="9"/>
      <c r="C43284" s="9"/>
    </row>
    <row r="43285" spans="2:3">
      <c r="B43285" s="9"/>
      <c r="C43285" s="9"/>
    </row>
    <row r="43286" spans="2:3">
      <c r="B43286" s="9"/>
      <c r="C43286" s="9"/>
    </row>
    <row r="43287" spans="2:3">
      <c r="B43287" s="9"/>
      <c r="C43287" s="9"/>
    </row>
    <row r="43288" spans="2:3">
      <c r="B43288" s="9"/>
      <c r="C43288" s="9"/>
    </row>
    <row r="43289" spans="2:3">
      <c r="B43289" s="9"/>
      <c r="C43289" s="9"/>
    </row>
    <row r="43290" spans="2:3">
      <c r="B43290" s="9"/>
      <c r="C43290" s="9"/>
    </row>
    <row r="43291" spans="2:3">
      <c r="B43291" s="9"/>
      <c r="C43291" s="9"/>
    </row>
    <row r="43292" spans="2:3">
      <c r="B43292" s="9"/>
      <c r="C43292" s="9"/>
    </row>
    <row r="43293" spans="2:3">
      <c r="B43293" s="9"/>
      <c r="C43293" s="9"/>
    </row>
    <row r="43294" spans="2:3">
      <c r="B43294" s="9"/>
      <c r="C43294" s="9"/>
    </row>
    <row r="43295" spans="2:3">
      <c r="B43295" s="9"/>
      <c r="C43295" s="9"/>
    </row>
    <row r="43296" spans="2:3">
      <c r="B43296" s="9"/>
      <c r="C43296" s="9"/>
    </row>
    <row r="43297" spans="2:3">
      <c r="B43297" s="9"/>
      <c r="C43297" s="9"/>
    </row>
    <row r="43298" spans="2:3">
      <c r="B43298" s="9"/>
      <c r="C43298" s="9"/>
    </row>
    <row r="43299" spans="2:3">
      <c r="B43299" s="9"/>
      <c r="C43299" s="9"/>
    </row>
    <row r="43300" spans="2:3">
      <c r="B43300" s="9"/>
      <c r="C43300" s="9"/>
    </row>
    <row r="43301" spans="2:3">
      <c r="B43301" s="9"/>
      <c r="C43301" s="9"/>
    </row>
    <row r="43302" spans="2:3">
      <c r="B43302" s="9"/>
      <c r="C43302" s="9"/>
    </row>
    <row r="43303" spans="2:3">
      <c r="B43303" s="9"/>
      <c r="C43303" s="9"/>
    </row>
    <row r="43304" spans="2:3">
      <c r="B43304" s="9"/>
      <c r="C43304" s="9"/>
    </row>
    <row r="43305" spans="2:3">
      <c r="B43305" s="9"/>
      <c r="C43305" s="9"/>
    </row>
    <row r="43306" spans="2:3">
      <c r="B43306" s="9"/>
      <c r="C43306" s="9"/>
    </row>
    <row r="43307" spans="2:3">
      <c r="B43307" s="9"/>
      <c r="C43307" s="9"/>
    </row>
    <row r="43308" spans="2:3">
      <c r="B43308" s="9"/>
      <c r="C43308" s="9"/>
    </row>
    <row r="43309" spans="2:3">
      <c r="B43309" s="9"/>
      <c r="C43309" s="9"/>
    </row>
    <row r="43310" spans="2:3">
      <c r="B43310" s="9"/>
      <c r="C43310" s="9"/>
    </row>
    <row r="43311" spans="2:3">
      <c r="B43311" s="9"/>
      <c r="C43311" s="9"/>
    </row>
    <row r="43312" spans="2:3">
      <c r="B43312" s="9"/>
      <c r="C43312" s="9"/>
    </row>
    <row r="43313" spans="2:3">
      <c r="B43313" s="9"/>
      <c r="C43313" s="9"/>
    </row>
    <row r="43314" spans="2:3">
      <c r="B43314" s="9"/>
      <c r="C43314" s="9"/>
    </row>
    <row r="43315" spans="2:3">
      <c r="B43315" s="9"/>
      <c r="C43315" s="9"/>
    </row>
    <row r="43316" spans="2:3">
      <c r="B43316" s="9"/>
      <c r="C43316" s="9"/>
    </row>
    <row r="43317" spans="2:3">
      <c r="B43317" s="9"/>
      <c r="C43317" s="9"/>
    </row>
    <row r="43318" spans="2:3">
      <c r="B43318" s="9"/>
      <c r="C43318" s="9"/>
    </row>
    <row r="43319" spans="2:3">
      <c r="B43319" s="9"/>
      <c r="C43319" s="9"/>
    </row>
    <row r="43320" spans="2:3">
      <c r="B43320" s="9"/>
      <c r="C43320" s="9"/>
    </row>
    <row r="43321" spans="2:3">
      <c r="B43321" s="9"/>
      <c r="C43321" s="9"/>
    </row>
    <row r="43322" spans="2:3">
      <c r="B43322" s="9"/>
      <c r="C43322" s="9"/>
    </row>
    <row r="43323" spans="2:3">
      <c r="B43323" s="9"/>
      <c r="C43323" s="9"/>
    </row>
    <row r="43324" spans="2:3">
      <c r="B43324" s="9"/>
      <c r="C43324" s="9"/>
    </row>
    <row r="43325" spans="2:3">
      <c r="B43325" s="9"/>
      <c r="C43325" s="9"/>
    </row>
    <row r="43326" spans="2:3">
      <c r="B43326" s="9"/>
      <c r="C43326" s="9"/>
    </row>
    <row r="43327" spans="2:3">
      <c r="B43327" s="9"/>
      <c r="C43327" s="9"/>
    </row>
    <row r="43328" spans="2:3">
      <c r="B43328" s="9"/>
      <c r="C43328" s="9"/>
    </row>
    <row r="43329" spans="2:3">
      <c r="B43329" s="9"/>
      <c r="C43329" s="9"/>
    </row>
    <row r="43330" spans="2:3">
      <c r="B43330" s="9"/>
      <c r="C43330" s="9"/>
    </row>
    <row r="43331" spans="2:3">
      <c r="B43331" s="9"/>
      <c r="C43331" s="9"/>
    </row>
    <row r="43332" spans="2:3">
      <c r="B43332" s="9"/>
      <c r="C43332" s="9"/>
    </row>
    <row r="43333" spans="2:3">
      <c r="B43333" s="9"/>
      <c r="C43333" s="9"/>
    </row>
    <row r="43334" spans="2:3">
      <c r="B43334" s="9"/>
      <c r="C43334" s="9"/>
    </row>
    <row r="43335" spans="2:3">
      <c r="B43335" s="9"/>
      <c r="C43335" s="9"/>
    </row>
    <row r="43336" spans="2:3">
      <c r="B43336" s="9"/>
      <c r="C43336" s="9"/>
    </row>
    <row r="43337" spans="2:3">
      <c r="B43337" s="9"/>
      <c r="C43337" s="9"/>
    </row>
    <row r="43338" spans="2:3">
      <c r="B43338" s="9"/>
      <c r="C43338" s="9"/>
    </row>
    <row r="43339" spans="2:3">
      <c r="B43339" s="9"/>
      <c r="C43339" s="9"/>
    </row>
    <row r="43340" spans="2:3">
      <c r="B43340" s="9"/>
      <c r="C43340" s="9"/>
    </row>
    <row r="43341" spans="2:3">
      <c r="B43341" s="9"/>
      <c r="C43341" s="9"/>
    </row>
    <row r="43342" spans="2:3">
      <c r="B43342" s="9"/>
      <c r="C43342" s="9"/>
    </row>
    <row r="43343" spans="2:3">
      <c r="B43343" s="9"/>
      <c r="C43343" s="9"/>
    </row>
    <row r="43344" spans="2:3">
      <c r="B43344" s="9"/>
      <c r="C43344" s="9"/>
    </row>
    <row r="43345" spans="2:3">
      <c r="B43345" s="9"/>
      <c r="C43345" s="9"/>
    </row>
    <row r="43346" spans="2:3">
      <c r="B43346" s="9"/>
      <c r="C43346" s="9"/>
    </row>
    <row r="43347" spans="2:3">
      <c r="B43347" s="9"/>
      <c r="C43347" s="9"/>
    </row>
    <row r="43348" spans="2:3">
      <c r="B43348" s="9"/>
      <c r="C43348" s="9"/>
    </row>
    <row r="43349" spans="2:3">
      <c r="B43349" s="9"/>
      <c r="C43349" s="9"/>
    </row>
    <row r="43350" spans="2:3">
      <c r="B43350" s="9"/>
      <c r="C43350" s="9"/>
    </row>
    <row r="43351" spans="2:3">
      <c r="B43351" s="9"/>
      <c r="C43351" s="9"/>
    </row>
    <row r="43352" spans="2:3">
      <c r="B43352" s="9"/>
      <c r="C43352" s="9"/>
    </row>
    <row r="43353" spans="2:3">
      <c r="B43353" s="9"/>
      <c r="C43353" s="9"/>
    </row>
    <row r="43354" spans="2:3">
      <c r="B43354" s="9"/>
      <c r="C43354" s="9"/>
    </row>
    <row r="43355" spans="2:3">
      <c r="B43355" s="9"/>
      <c r="C43355" s="9"/>
    </row>
    <row r="43356" spans="2:3">
      <c r="B43356" s="9"/>
      <c r="C43356" s="9"/>
    </row>
    <row r="43357" spans="2:3">
      <c r="B43357" s="9"/>
      <c r="C43357" s="9"/>
    </row>
    <row r="43358" spans="2:3">
      <c r="B43358" s="9"/>
      <c r="C43358" s="9"/>
    </row>
    <row r="43359" spans="2:3">
      <c r="B43359" s="9"/>
      <c r="C43359" s="9"/>
    </row>
    <row r="43360" spans="2:3">
      <c r="B43360" s="9"/>
      <c r="C43360" s="9"/>
    </row>
    <row r="43361" spans="2:3">
      <c r="B43361" s="9"/>
      <c r="C43361" s="9"/>
    </row>
    <row r="43362" spans="2:3">
      <c r="B43362" s="9"/>
      <c r="C43362" s="9"/>
    </row>
    <row r="43363" spans="2:3">
      <c r="B43363" s="9"/>
      <c r="C43363" s="9"/>
    </row>
    <row r="43364" spans="2:3">
      <c r="B43364" s="9"/>
      <c r="C43364" s="9"/>
    </row>
    <row r="43365" spans="2:3">
      <c r="B43365" s="9"/>
      <c r="C43365" s="9"/>
    </row>
    <row r="43366" spans="2:3">
      <c r="B43366" s="9"/>
      <c r="C43366" s="9"/>
    </row>
    <row r="43367" spans="2:3">
      <c r="B43367" s="9"/>
      <c r="C43367" s="9"/>
    </row>
    <row r="43368" spans="2:3">
      <c r="B43368" s="9"/>
      <c r="C43368" s="9"/>
    </row>
    <row r="43369" spans="2:3">
      <c r="B43369" s="9"/>
      <c r="C43369" s="9"/>
    </row>
    <row r="43370" spans="2:3">
      <c r="B43370" s="9"/>
      <c r="C43370" s="9"/>
    </row>
    <row r="43371" spans="2:3">
      <c r="B43371" s="9"/>
      <c r="C43371" s="9"/>
    </row>
    <row r="43372" spans="2:3">
      <c r="B43372" s="9"/>
      <c r="C43372" s="9"/>
    </row>
    <row r="43373" spans="2:3">
      <c r="B43373" s="9"/>
      <c r="C43373" s="9"/>
    </row>
    <row r="43374" spans="2:3">
      <c r="B43374" s="9"/>
      <c r="C43374" s="9"/>
    </row>
    <row r="43375" spans="2:3">
      <c r="B43375" s="9"/>
      <c r="C43375" s="9"/>
    </row>
    <row r="43376" spans="2:3">
      <c r="B43376" s="9"/>
      <c r="C43376" s="9"/>
    </row>
    <row r="43377" spans="2:3">
      <c r="B43377" s="9"/>
      <c r="C43377" s="9"/>
    </row>
    <row r="43378" spans="2:3">
      <c r="B43378" s="9"/>
      <c r="C43378" s="9"/>
    </row>
    <row r="43379" spans="2:3">
      <c r="B43379" s="9"/>
      <c r="C43379" s="9"/>
    </row>
    <row r="43380" spans="2:3">
      <c r="B43380" s="9"/>
      <c r="C43380" s="9"/>
    </row>
    <row r="43381" spans="2:3">
      <c r="B43381" s="9"/>
      <c r="C43381" s="9"/>
    </row>
    <row r="43382" spans="2:3">
      <c r="B43382" s="9"/>
      <c r="C43382" s="9"/>
    </row>
    <row r="43383" spans="2:3">
      <c r="B43383" s="9"/>
      <c r="C43383" s="9"/>
    </row>
    <row r="43384" spans="2:3">
      <c r="B43384" s="9"/>
      <c r="C43384" s="9"/>
    </row>
    <row r="43385" spans="2:3">
      <c r="B43385" s="9"/>
      <c r="C43385" s="9"/>
    </row>
    <row r="43386" spans="2:3">
      <c r="B43386" s="9"/>
      <c r="C43386" s="9"/>
    </row>
    <row r="43387" spans="2:3">
      <c r="B43387" s="9"/>
      <c r="C43387" s="9"/>
    </row>
    <row r="43388" spans="2:3">
      <c r="B43388" s="9"/>
      <c r="C43388" s="9"/>
    </row>
    <row r="43389" spans="2:3">
      <c r="B43389" s="9"/>
      <c r="C43389" s="9"/>
    </row>
    <row r="43390" spans="2:3">
      <c r="B43390" s="9"/>
      <c r="C43390" s="9"/>
    </row>
    <row r="43391" spans="2:3">
      <c r="B43391" s="9"/>
      <c r="C43391" s="9"/>
    </row>
    <row r="43392" spans="2:3">
      <c r="B43392" s="9"/>
      <c r="C43392" s="9"/>
    </row>
    <row r="43393" spans="2:3">
      <c r="B43393" s="9"/>
      <c r="C43393" s="9"/>
    </row>
    <row r="43394" spans="2:3">
      <c r="B43394" s="9"/>
      <c r="C43394" s="9"/>
    </row>
    <row r="43395" spans="2:3">
      <c r="B43395" s="9"/>
      <c r="C43395" s="9"/>
    </row>
    <row r="43396" spans="2:3">
      <c r="B43396" s="9"/>
      <c r="C43396" s="9"/>
    </row>
    <row r="43397" spans="2:3">
      <c r="B43397" s="9"/>
      <c r="C43397" s="9"/>
    </row>
    <row r="43398" spans="2:3">
      <c r="B43398" s="9"/>
      <c r="C43398" s="9"/>
    </row>
    <row r="43399" spans="2:3">
      <c r="B43399" s="9"/>
      <c r="C43399" s="9"/>
    </row>
    <row r="43400" spans="2:3">
      <c r="B43400" s="9"/>
      <c r="C43400" s="9"/>
    </row>
    <row r="43401" spans="2:3">
      <c r="B43401" s="9"/>
      <c r="C43401" s="9"/>
    </row>
    <row r="43402" spans="2:3">
      <c r="B43402" s="9"/>
      <c r="C43402" s="9"/>
    </row>
    <row r="43403" spans="2:3">
      <c r="B43403" s="9"/>
      <c r="C43403" s="9"/>
    </row>
    <row r="43404" spans="2:3">
      <c r="B43404" s="9"/>
      <c r="C43404" s="9"/>
    </row>
    <row r="43405" spans="2:3">
      <c r="B43405" s="9"/>
      <c r="C43405" s="9"/>
    </row>
    <row r="43406" spans="2:3">
      <c r="B43406" s="9"/>
      <c r="C43406" s="9"/>
    </row>
    <row r="43407" spans="2:3">
      <c r="B43407" s="9"/>
      <c r="C43407" s="9"/>
    </row>
    <row r="43408" spans="2:3">
      <c r="B43408" s="9"/>
      <c r="C43408" s="9"/>
    </row>
    <row r="43409" spans="2:3">
      <c r="B43409" s="9"/>
      <c r="C43409" s="9"/>
    </row>
    <row r="43410" spans="2:3">
      <c r="B43410" s="9"/>
      <c r="C43410" s="9"/>
    </row>
    <row r="43411" spans="2:3">
      <c r="B43411" s="9"/>
      <c r="C43411" s="9"/>
    </row>
    <row r="43412" spans="2:3">
      <c r="B43412" s="9"/>
      <c r="C43412" s="9"/>
    </row>
    <row r="43413" spans="2:3">
      <c r="B43413" s="9"/>
      <c r="C43413" s="9"/>
    </row>
    <row r="43414" spans="2:3">
      <c r="B43414" s="9"/>
      <c r="C43414" s="9"/>
    </row>
    <row r="43415" spans="2:3">
      <c r="B43415" s="9"/>
      <c r="C43415" s="9"/>
    </row>
    <row r="43416" spans="2:3">
      <c r="B43416" s="9"/>
      <c r="C43416" s="9"/>
    </row>
    <row r="43417" spans="2:3">
      <c r="B43417" s="9"/>
      <c r="C43417" s="9"/>
    </row>
    <row r="43418" spans="2:3">
      <c r="B43418" s="9"/>
      <c r="C43418" s="9"/>
    </row>
    <row r="43419" spans="2:3">
      <c r="B43419" s="9"/>
      <c r="C43419" s="9"/>
    </row>
    <row r="43420" spans="2:3">
      <c r="B43420" s="9"/>
      <c r="C43420" s="9"/>
    </row>
    <row r="43421" spans="2:3">
      <c r="B43421" s="9"/>
      <c r="C43421" s="9"/>
    </row>
    <row r="43422" spans="2:3">
      <c r="B43422" s="9"/>
      <c r="C43422" s="9"/>
    </row>
    <row r="43423" spans="2:3">
      <c r="B43423" s="9"/>
      <c r="C43423" s="9"/>
    </row>
    <row r="43424" spans="2:3">
      <c r="B43424" s="9"/>
      <c r="C43424" s="9"/>
    </row>
    <row r="43425" spans="2:3">
      <c r="B43425" s="9"/>
      <c r="C43425" s="9"/>
    </row>
    <row r="43426" spans="2:3">
      <c r="B43426" s="9"/>
      <c r="C43426" s="9"/>
    </row>
    <row r="43427" spans="2:3">
      <c r="B43427" s="9"/>
      <c r="C43427" s="9"/>
    </row>
    <row r="43428" spans="2:3">
      <c r="B43428" s="9"/>
      <c r="C43428" s="9"/>
    </row>
    <row r="43429" spans="2:3">
      <c r="B43429" s="9"/>
      <c r="C43429" s="9"/>
    </row>
    <row r="43430" spans="2:3">
      <c r="B43430" s="9"/>
      <c r="C43430" s="9"/>
    </row>
    <row r="43431" spans="2:3">
      <c r="B43431" s="9"/>
      <c r="C43431" s="9"/>
    </row>
    <row r="43432" spans="2:3">
      <c r="B43432" s="9"/>
      <c r="C43432" s="9"/>
    </row>
    <row r="43433" spans="2:3">
      <c r="B43433" s="9"/>
      <c r="C43433" s="9"/>
    </row>
    <row r="43434" spans="2:3">
      <c r="B43434" s="9"/>
      <c r="C43434" s="9"/>
    </row>
    <row r="43435" spans="2:3">
      <c r="B43435" s="9"/>
      <c r="C43435" s="9"/>
    </row>
    <row r="43436" spans="2:3">
      <c r="B43436" s="9"/>
      <c r="C43436" s="9"/>
    </row>
    <row r="43437" spans="2:3">
      <c r="B43437" s="9"/>
      <c r="C43437" s="9"/>
    </row>
    <row r="43438" spans="2:3">
      <c r="B43438" s="9"/>
      <c r="C43438" s="9"/>
    </row>
    <row r="43439" spans="2:3">
      <c r="B43439" s="9"/>
      <c r="C43439" s="9"/>
    </row>
    <row r="43440" spans="2:3">
      <c r="B43440" s="9"/>
      <c r="C43440" s="9"/>
    </row>
    <row r="43441" spans="2:3">
      <c r="B43441" s="9"/>
      <c r="C43441" s="9"/>
    </row>
    <row r="43442" spans="2:3">
      <c r="B43442" s="9"/>
      <c r="C43442" s="9"/>
    </row>
    <row r="43443" spans="2:3">
      <c r="B43443" s="9"/>
      <c r="C43443" s="9"/>
    </row>
    <row r="43444" spans="2:3">
      <c r="B43444" s="9"/>
      <c r="C43444" s="9"/>
    </row>
    <row r="43445" spans="2:3">
      <c r="B43445" s="9"/>
      <c r="C43445" s="9"/>
    </row>
    <row r="43446" spans="2:3">
      <c r="B43446" s="9"/>
      <c r="C43446" s="9"/>
    </row>
    <row r="43447" spans="2:3">
      <c r="B43447" s="9"/>
      <c r="C43447" s="9"/>
    </row>
    <row r="43448" spans="2:3">
      <c r="B43448" s="9"/>
      <c r="C43448" s="9"/>
    </row>
    <row r="43449" spans="2:3">
      <c r="B43449" s="9"/>
      <c r="C43449" s="9"/>
    </row>
    <row r="43450" spans="2:3">
      <c r="B43450" s="9"/>
      <c r="C43450" s="9"/>
    </row>
    <row r="43451" spans="2:3">
      <c r="B43451" s="9"/>
      <c r="C43451" s="9"/>
    </row>
    <row r="43452" spans="2:3">
      <c r="B43452" s="9"/>
      <c r="C43452" s="9"/>
    </row>
    <row r="43453" spans="2:3">
      <c r="B43453" s="9"/>
      <c r="C43453" s="9"/>
    </row>
    <row r="43454" spans="2:3">
      <c r="B43454" s="9"/>
      <c r="C43454" s="9"/>
    </row>
    <row r="43455" spans="2:3">
      <c r="B43455" s="9"/>
      <c r="C43455" s="9"/>
    </row>
    <row r="43456" spans="2:3">
      <c r="B43456" s="9"/>
      <c r="C43456" s="9"/>
    </row>
    <row r="43457" spans="2:3">
      <c r="B43457" s="9"/>
      <c r="C43457" s="9"/>
    </row>
    <row r="43458" spans="2:3">
      <c r="B43458" s="9"/>
      <c r="C43458" s="9"/>
    </row>
    <row r="43459" spans="2:3">
      <c r="B43459" s="9"/>
      <c r="C43459" s="9"/>
    </row>
    <row r="43460" spans="2:3">
      <c r="B43460" s="9"/>
      <c r="C43460" s="9"/>
    </row>
    <row r="43461" spans="2:3">
      <c r="B43461" s="9"/>
      <c r="C43461" s="9"/>
    </row>
    <row r="43462" spans="2:3">
      <c r="B43462" s="9"/>
      <c r="C43462" s="9"/>
    </row>
    <row r="43463" spans="2:3">
      <c r="B43463" s="9"/>
      <c r="C43463" s="9"/>
    </row>
    <row r="43464" spans="2:3">
      <c r="B43464" s="9"/>
      <c r="C43464" s="9"/>
    </row>
    <row r="43465" spans="2:3">
      <c r="B43465" s="9"/>
      <c r="C43465" s="9"/>
    </row>
    <row r="43466" spans="2:3">
      <c r="B43466" s="9"/>
      <c r="C43466" s="9"/>
    </row>
    <row r="43467" spans="2:3">
      <c r="B43467" s="9"/>
      <c r="C43467" s="9"/>
    </row>
    <row r="43468" spans="2:3">
      <c r="B43468" s="9"/>
      <c r="C43468" s="9"/>
    </row>
    <row r="43469" spans="2:3">
      <c r="B43469" s="9"/>
      <c r="C43469" s="9"/>
    </row>
    <row r="43470" spans="2:3">
      <c r="B43470" s="9"/>
      <c r="C43470" s="9"/>
    </row>
    <row r="43471" spans="2:3">
      <c r="B43471" s="9"/>
      <c r="C43471" s="9"/>
    </row>
    <row r="43472" spans="2:3">
      <c r="B43472" s="9"/>
      <c r="C43472" s="9"/>
    </row>
    <row r="43473" spans="2:3">
      <c r="B43473" s="9"/>
      <c r="C43473" s="9"/>
    </row>
    <row r="43474" spans="2:3">
      <c r="B43474" s="9"/>
      <c r="C43474" s="9"/>
    </row>
    <row r="43475" spans="2:3">
      <c r="B43475" s="9"/>
      <c r="C43475" s="9"/>
    </row>
    <row r="43476" spans="2:3">
      <c r="B43476" s="9"/>
      <c r="C43476" s="9"/>
    </row>
    <row r="43477" spans="2:3">
      <c r="B43477" s="9"/>
      <c r="C43477" s="9"/>
    </row>
    <row r="43478" spans="2:3">
      <c r="B43478" s="9"/>
      <c r="C43478" s="9"/>
    </row>
    <row r="43479" spans="2:3">
      <c r="B43479" s="9"/>
      <c r="C43479" s="9"/>
    </row>
    <row r="43480" spans="2:3">
      <c r="B43480" s="9"/>
      <c r="C43480" s="9"/>
    </row>
    <row r="43481" spans="2:3">
      <c r="B43481" s="9"/>
      <c r="C43481" s="9"/>
    </row>
    <row r="43482" spans="2:3">
      <c r="B43482" s="9"/>
      <c r="C43482" s="9"/>
    </row>
    <row r="43483" spans="2:3">
      <c r="B43483" s="9"/>
      <c r="C43483" s="9"/>
    </row>
    <row r="43484" spans="2:3">
      <c r="B43484" s="9"/>
      <c r="C43484" s="9"/>
    </row>
    <row r="43485" spans="2:3">
      <c r="B43485" s="9"/>
      <c r="C43485" s="9"/>
    </row>
    <row r="43486" spans="2:3">
      <c r="B43486" s="9"/>
      <c r="C43486" s="9"/>
    </row>
    <row r="43487" spans="2:3">
      <c r="B43487" s="9"/>
      <c r="C43487" s="9"/>
    </row>
    <row r="43488" spans="2:3">
      <c r="B43488" s="9"/>
      <c r="C43488" s="9"/>
    </row>
    <row r="43489" spans="2:3">
      <c r="B43489" s="9"/>
      <c r="C43489" s="9"/>
    </row>
    <row r="43490" spans="2:3">
      <c r="B43490" s="9"/>
      <c r="C43490" s="9"/>
    </row>
    <row r="43491" spans="2:3">
      <c r="B43491" s="9"/>
      <c r="C43491" s="9"/>
    </row>
    <row r="43492" spans="2:3">
      <c r="B43492" s="9"/>
      <c r="C43492" s="9"/>
    </row>
    <row r="43493" spans="2:3">
      <c r="B43493" s="9"/>
      <c r="C43493" s="9"/>
    </row>
    <row r="43494" spans="2:3">
      <c r="B43494" s="9"/>
      <c r="C43494" s="9"/>
    </row>
    <row r="43495" spans="2:3">
      <c r="B43495" s="9"/>
      <c r="C43495" s="9"/>
    </row>
    <row r="43496" spans="2:3">
      <c r="B43496" s="9"/>
      <c r="C43496" s="9"/>
    </row>
    <row r="43497" spans="2:3">
      <c r="B43497" s="9"/>
      <c r="C43497" s="9"/>
    </row>
    <row r="43498" spans="2:3">
      <c r="B43498" s="9"/>
      <c r="C43498" s="9"/>
    </row>
    <row r="43499" spans="2:3">
      <c r="B43499" s="9"/>
      <c r="C43499" s="9"/>
    </row>
    <row r="43500" spans="2:3">
      <c r="B43500" s="9"/>
      <c r="C43500" s="9"/>
    </row>
    <row r="43501" spans="2:3">
      <c r="B43501" s="9"/>
      <c r="C43501" s="9"/>
    </row>
    <row r="43502" spans="2:3">
      <c r="B43502" s="9"/>
      <c r="C43502" s="9"/>
    </row>
    <row r="43503" spans="2:3">
      <c r="B43503" s="9"/>
      <c r="C43503" s="9"/>
    </row>
    <row r="43504" spans="2:3">
      <c r="B43504" s="9"/>
      <c r="C43504" s="9"/>
    </row>
    <row r="43505" spans="2:3">
      <c r="B43505" s="9"/>
      <c r="C43505" s="9"/>
    </row>
    <row r="43506" spans="2:3">
      <c r="B43506" s="9"/>
      <c r="C43506" s="9"/>
    </row>
    <row r="43507" spans="2:3">
      <c r="B43507" s="9"/>
      <c r="C43507" s="9"/>
    </row>
    <row r="43508" spans="2:3">
      <c r="B43508" s="9"/>
      <c r="C43508" s="9"/>
    </row>
    <row r="43509" spans="2:3">
      <c r="B43509" s="9"/>
      <c r="C43509" s="9"/>
    </row>
    <row r="43510" spans="2:3">
      <c r="B43510" s="9"/>
      <c r="C43510" s="9"/>
    </row>
    <row r="43511" spans="2:3">
      <c r="B43511" s="9"/>
      <c r="C43511" s="9"/>
    </row>
    <row r="43512" spans="2:3">
      <c r="B43512" s="9"/>
      <c r="C43512" s="9"/>
    </row>
    <row r="43513" spans="2:3">
      <c r="B43513" s="9"/>
      <c r="C43513" s="9"/>
    </row>
    <row r="43514" spans="2:3">
      <c r="B43514" s="9"/>
      <c r="C43514" s="9"/>
    </row>
    <row r="43515" spans="2:3">
      <c r="B43515" s="9"/>
      <c r="C43515" s="9"/>
    </row>
    <row r="43516" spans="2:3">
      <c r="B43516" s="9"/>
      <c r="C43516" s="9"/>
    </row>
    <row r="43517" spans="2:3">
      <c r="B43517" s="9"/>
      <c r="C43517" s="9"/>
    </row>
    <row r="43518" spans="2:3">
      <c r="B43518" s="9"/>
      <c r="C43518" s="9"/>
    </row>
    <row r="43519" spans="2:3">
      <c r="B43519" s="9"/>
      <c r="C43519" s="9"/>
    </row>
    <row r="43520" spans="2:3">
      <c r="B43520" s="9"/>
      <c r="C43520" s="9"/>
    </row>
    <row r="43521" spans="2:3">
      <c r="B43521" s="9"/>
      <c r="C43521" s="9"/>
    </row>
    <row r="43522" spans="2:3">
      <c r="B43522" s="9"/>
      <c r="C43522" s="9"/>
    </row>
    <row r="43523" spans="2:3">
      <c r="B43523" s="9"/>
      <c r="C43523" s="9"/>
    </row>
    <row r="43524" spans="2:3">
      <c r="B43524" s="9"/>
      <c r="C43524" s="9"/>
    </row>
    <row r="43525" spans="2:3">
      <c r="B43525" s="9"/>
      <c r="C43525" s="9"/>
    </row>
    <row r="43526" spans="2:3">
      <c r="B43526" s="9"/>
      <c r="C43526" s="9"/>
    </row>
    <row r="43527" spans="2:3">
      <c r="B43527" s="9"/>
      <c r="C43527" s="9"/>
    </row>
    <row r="43528" spans="2:3">
      <c r="B43528" s="9"/>
      <c r="C43528" s="9"/>
    </row>
    <row r="43529" spans="2:3">
      <c r="B43529" s="9"/>
      <c r="C43529" s="9"/>
    </row>
    <row r="43530" spans="2:3">
      <c r="B43530" s="9"/>
      <c r="C43530" s="9"/>
    </row>
    <row r="43531" spans="2:3">
      <c r="B43531" s="9"/>
      <c r="C43531" s="9"/>
    </row>
    <row r="43532" spans="2:3">
      <c r="B43532" s="9"/>
      <c r="C43532" s="9"/>
    </row>
    <row r="43533" spans="2:3">
      <c r="B43533" s="9"/>
      <c r="C43533" s="9"/>
    </row>
    <row r="43534" spans="2:3">
      <c r="B43534" s="9"/>
      <c r="C43534" s="9"/>
    </row>
    <row r="43535" spans="2:3">
      <c r="B43535" s="9"/>
      <c r="C43535" s="9"/>
    </row>
    <row r="43536" spans="2:3">
      <c r="B43536" s="9"/>
      <c r="C43536" s="9"/>
    </row>
    <row r="43537" spans="2:3">
      <c r="B43537" s="9"/>
      <c r="C43537" s="9"/>
    </row>
    <row r="43538" spans="2:3">
      <c r="B43538" s="9"/>
      <c r="C43538" s="9"/>
    </row>
    <row r="43539" spans="2:3">
      <c r="B43539" s="9"/>
      <c r="C43539" s="9"/>
    </row>
    <row r="43540" spans="2:3">
      <c r="B43540" s="9"/>
      <c r="C43540" s="9"/>
    </row>
    <row r="43541" spans="2:3">
      <c r="B43541" s="9"/>
      <c r="C43541" s="9"/>
    </row>
    <row r="43542" spans="2:3">
      <c r="B43542" s="9"/>
      <c r="C43542" s="9"/>
    </row>
    <row r="43543" spans="2:3">
      <c r="B43543" s="9"/>
      <c r="C43543" s="9"/>
    </row>
    <row r="43544" spans="2:3">
      <c r="B43544" s="9"/>
      <c r="C43544" s="9"/>
    </row>
    <row r="43545" spans="2:3">
      <c r="B43545" s="9"/>
      <c r="C43545" s="9"/>
    </row>
    <row r="43546" spans="2:3">
      <c r="B43546" s="9"/>
      <c r="C43546" s="9"/>
    </row>
    <row r="43547" spans="2:3">
      <c r="B43547" s="9"/>
      <c r="C43547" s="9"/>
    </row>
    <row r="43548" spans="2:3">
      <c r="B43548" s="9"/>
      <c r="C43548" s="9"/>
    </row>
    <row r="43549" spans="2:3">
      <c r="B43549" s="9"/>
      <c r="C43549" s="9"/>
    </row>
    <row r="43550" spans="2:3">
      <c r="B43550" s="9"/>
      <c r="C43550" s="9"/>
    </row>
    <row r="43551" spans="2:3">
      <c r="B43551" s="9"/>
      <c r="C43551" s="9"/>
    </row>
    <row r="43552" spans="2:3">
      <c r="B43552" s="9"/>
      <c r="C43552" s="9"/>
    </row>
    <row r="43553" spans="2:3">
      <c r="B43553" s="9"/>
      <c r="C43553" s="9"/>
    </row>
    <row r="43554" spans="2:3">
      <c r="B43554" s="9"/>
      <c r="C43554" s="9"/>
    </row>
    <row r="43555" spans="2:3">
      <c r="B43555" s="9"/>
      <c r="C43555" s="9"/>
    </row>
    <row r="43556" spans="2:3">
      <c r="B43556" s="9"/>
      <c r="C43556" s="9"/>
    </row>
    <row r="43557" spans="2:3">
      <c r="B43557" s="9"/>
      <c r="C43557" s="9"/>
    </row>
    <row r="43558" spans="2:3">
      <c r="B43558" s="9"/>
      <c r="C43558" s="9"/>
    </row>
    <row r="43559" spans="2:3">
      <c r="B43559" s="9"/>
      <c r="C43559" s="9"/>
    </row>
    <row r="43560" spans="2:3">
      <c r="B43560" s="9"/>
      <c r="C43560" s="9"/>
    </row>
    <row r="43561" spans="2:3">
      <c r="B43561" s="9"/>
      <c r="C43561" s="9"/>
    </row>
    <row r="43562" spans="2:3">
      <c r="B43562" s="9"/>
      <c r="C43562" s="9"/>
    </row>
    <row r="43563" spans="2:3">
      <c r="B43563" s="9"/>
      <c r="C43563" s="9"/>
    </row>
    <row r="43564" spans="2:3">
      <c r="B43564" s="9"/>
      <c r="C43564" s="9"/>
    </row>
    <row r="43565" spans="2:3">
      <c r="B43565" s="9"/>
      <c r="C43565" s="9"/>
    </row>
    <row r="43566" spans="2:3">
      <c r="B43566" s="9"/>
      <c r="C43566" s="9"/>
    </row>
    <row r="43567" spans="2:3">
      <c r="B43567" s="9"/>
      <c r="C43567" s="9"/>
    </row>
    <row r="43568" spans="2:3">
      <c r="B43568" s="9"/>
      <c r="C43568" s="9"/>
    </row>
    <row r="43569" spans="2:3">
      <c r="B43569" s="9"/>
      <c r="C43569" s="9"/>
    </row>
    <row r="43570" spans="2:3">
      <c r="B43570" s="9"/>
      <c r="C43570" s="9"/>
    </row>
    <row r="43571" spans="2:3">
      <c r="B43571" s="9"/>
      <c r="C43571" s="9"/>
    </row>
    <row r="43572" spans="2:3">
      <c r="B43572" s="9"/>
      <c r="C43572" s="9"/>
    </row>
    <row r="43573" spans="2:3">
      <c r="B43573" s="9"/>
      <c r="C43573" s="9"/>
    </row>
    <row r="43574" spans="2:3">
      <c r="B43574" s="9"/>
      <c r="C43574" s="9"/>
    </row>
    <row r="43575" spans="2:3">
      <c r="B43575" s="9"/>
      <c r="C43575" s="9"/>
    </row>
    <row r="43576" spans="2:3">
      <c r="B43576" s="9"/>
      <c r="C43576" s="9"/>
    </row>
    <row r="43577" spans="2:3">
      <c r="B43577" s="9"/>
      <c r="C43577" s="9"/>
    </row>
    <row r="43578" spans="2:3">
      <c r="B43578" s="9"/>
      <c r="C43578" s="9"/>
    </row>
    <row r="43579" spans="2:3">
      <c r="B43579" s="9"/>
      <c r="C43579" s="9"/>
    </row>
    <row r="43580" spans="2:3">
      <c r="B43580" s="9"/>
      <c r="C43580" s="9"/>
    </row>
    <row r="43581" spans="2:3">
      <c r="B43581" s="9"/>
      <c r="C43581" s="9"/>
    </row>
    <row r="43582" spans="2:3">
      <c r="B43582" s="9"/>
      <c r="C43582" s="9"/>
    </row>
    <row r="43583" spans="2:3">
      <c r="B43583" s="9"/>
      <c r="C43583" s="9"/>
    </row>
    <row r="43584" spans="2:3">
      <c r="B43584" s="9"/>
      <c r="C43584" s="9"/>
    </row>
    <row r="43585" spans="2:3">
      <c r="B43585" s="9"/>
      <c r="C43585" s="9"/>
    </row>
    <row r="43586" spans="2:3">
      <c r="B43586" s="9"/>
      <c r="C43586" s="9"/>
    </row>
    <row r="43587" spans="2:3">
      <c r="B43587" s="9"/>
      <c r="C43587" s="9"/>
    </row>
    <row r="43588" spans="2:3">
      <c r="B43588" s="9"/>
      <c r="C43588" s="9"/>
    </row>
    <row r="43589" spans="2:3">
      <c r="B43589" s="9"/>
      <c r="C43589" s="9"/>
    </row>
    <row r="43590" spans="2:3">
      <c r="B43590" s="9"/>
      <c r="C43590" s="9"/>
    </row>
    <row r="43591" spans="2:3">
      <c r="B43591" s="9"/>
      <c r="C43591" s="9"/>
    </row>
    <row r="43592" spans="2:3">
      <c r="B43592" s="9"/>
      <c r="C43592" s="9"/>
    </row>
    <row r="43593" spans="2:3">
      <c r="B43593" s="9"/>
      <c r="C43593" s="9"/>
    </row>
    <row r="43594" spans="2:3">
      <c r="B43594" s="9"/>
      <c r="C43594" s="9"/>
    </row>
    <row r="43595" spans="2:3">
      <c r="B43595" s="9"/>
      <c r="C43595" s="9"/>
    </row>
    <row r="43596" spans="2:3">
      <c r="B43596" s="9"/>
      <c r="C43596" s="9"/>
    </row>
    <row r="43597" spans="2:3">
      <c r="B43597" s="9"/>
      <c r="C43597" s="9"/>
    </row>
    <row r="43598" spans="2:3">
      <c r="B43598" s="9"/>
      <c r="C43598" s="9"/>
    </row>
    <row r="43599" spans="2:3">
      <c r="B43599" s="9"/>
      <c r="C43599" s="9"/>
    </row>
    <row r="43600" spans="2:3">
      <c r="B43600" s="9"/>
      <c r="C43600" s="9"/>
    </row>
    <row r="43601" spans="2:3">
      <c r="B43601" s="9"/>
      <c r="C43601" s="9"/>
    </row>
    <row r="43602" spans="2:3">
      <c r="B43602" s="9"/>
      <c r="C43602" s="9"/>
    </row>
    <row r="43603" spans="2:3">
      <c r="B43603" s="9"/>
      <c r="C43603" s="9"/>
    </row>
    <row r="43604" spans="2:3">
      <c r="B43604" s="9"/>
      <c r="C43604" s="9"/>
    </row>
    <row r="43605" spans="2:3">
      <c r="B43605" s="9"/>
      <c r="C43605" s="9"/>
    </row>
    <row r="43606" spans="2:3">
      <c r="B43606" s="9"/>
      <c r="C43606" s="9"/>
    </row>
    <row r="43607" spans="2:3">
      <c r="B43607" s="9"/>
      <c r="C43607" s="9"/>
    </row>
    <row r="43608" spans="2:3">
      <c r="B43608" s="9"/>
      <c r="C43608" s="9"/>
    </row>
    <row r="43609" spans="2:3">
      <c r="B43609" s="9"/>
      <c r="C43609" s="9"/>
    </row>
    <row r="43610" spans="2:3">
      <c r="B43610" s="9"/>
      <c r="C43610" s="9"/>
    </row>
    <row r="43611" spans="2:3">
      <c r="B43611" s="9"/>
      <c r="C43611" s="9"/>
    </row>
    <row r="43612" spans="2:3">
      <c r="B43612" s="9"/>
      <c r="C43612" s="9"/>
    </row>
    <row r="43613" spans="2:3">
      <c r="B43613" s="9"/>
      <c r="C43613" s="9"/>
    </row>
    <row r="43614" spans="2:3">
      <c r="B43614" s="9"/>
      <c r="C43614" s="9"/>
    </row>
    <row r="43615" spans="2:3">
      <c r="B43615" s="9"/>
      <c r="C43615" s="9"/>
    </row>
    <row r="43616" spans="2:3">
      <c r="B43616" s="9"/>
      <c r="C43616" s="9"/>
    </row>
    <row r="43617" spans="2:3">
      <c r="B43617" s="9"/>
      <c r="C43617" s="9"/>
    </row>
    <row r="43618" spans="2:3">
      <c r="B43618" s="9"/>
      <c r="C43618" s="9"/>
    </row>
    <row r="43619" spans="2:3">
      <c r="B43619" s="9"/>
      <c r="C43619" s="9"/>
    </row>
    <row r="43620" spans="2:3">
      <c r="B43620" s="9"/>
      <c r="C43620" s="9"/>
    </row>
    <row r="43621" spans="2:3">
      <c r="B43621" s="9"/>
      <c r="C43621" s="9"/>
    </row>
    <row r="43622" spans="2:3">
      <c r="B43622" s="9"/>
      <c r="C43622" s="9"/>
    </row>
    <row r="43623" spans="2:3">
      <c r="B43623" s="9"/>
      <c r="C43623" s="9"/>
    </row>
    <row r="43624" spans="2:3">
      <c r="B43624" s="9"/>
      <c r="C43624" s="9"/>
    </row>
    <row r="43625" spans="2:3">
      <c r="B43625" s="9"/>
      <c r="C43625" s="9"/>
    </row>
    <row r="43626" spans="2:3">
      <c r="B43626" s="9"/>
      <c r="C43626" s="9"/>
    </row>
    <row r="43627" spans="2:3">
      <c r="B43627" s="9"/>
      <c r="C43627" s="9"/>
    </row>
    <row r="43628" spans="2:3">
      <c r="B43628" s="9"/>
      <c r="C43628" s="9"/>
    </row>
    <row r="43629" spans="2:3">
      <c r="B43629" s="9"/>
      <c r="C43629" s="9"/>
    </row>
    <row r="43630" spans="2:3">
      <c r="B43630" s="9"/>
      <c r="C43630" s="9"/>
    </row>
    <row r="43631" spans="2:3">
      <c r="B43631" s="9"/>
      <c r="C43631" s="9"/>
    </row>
    <row r="43632" spans="2:3">
      <c r="B43632" s="9"/>
      <c r="C43632" s="9"/>
    </row>
    <row r="43633" spans="2:3">
      <c r="B43633" s="9"/>
      <c r="C43633" s="9"/>
    </row>
    <row r="43634" spans="2:3">
      <c r="B43634" s="9"/>
      <c r="C43634" s="9"/>
    </row>
    <row r="43635" spans="2:3">
      <c r="B43635" s="9"/>
      <c r="C43635" s="9"/>
    </row>
    <row r="43636" spans="2:3">
      <c r="B43636" s="9"/>
      <c r="C43636" s="9"/>
    </row>
    <row r="43637" spans="2:3">
      <c r="B43637" s="9"/>
      <c r="C43637" s="9"/>
    </row>
    <row r="43638" spans="2:3">
      <c r="B43638" s="9"/>
      <c r="C43638" s="9"/>
    </row>
    <row r="43639" spans="2:3">
      <c r="B43639" s="9"/>
      <c r="C43639" s="9"/>
    </row>
    <row r="43640" spans="2:3">
      <c r="B43640" s="9"/>
      <c r="C43640" s="9"/>
    </row>
    <row r="43641" spans="2:3">
      <c r="B43641" s="9"/>
      <c r="C43641" s="9"/>
    </row>
    <row r="43642" spans="2:3">
      <c r="B43642" s="9"/>
      <c r="C43642" s="9"/>
    </row>
    <row r="43643" spans="2:3">
      <c r="B43643" s="9"/>
      <c r="C43643" s="9"/>
    </row>
    <row r="43644" spans="2:3">
      <c r="B43644" s="9"/>
      <c r="C43644" s="9"/>
    </row>
    <row r="43645" spans="2:3">
      <c r="B43645" s="9"/>
      <c r="C43645" s="9"/>
    </row>
    <row r="43646" spans="2:3">
      <c r="B43646" s="9"/>
      <c r="C43646" s="9"/>
    </row>
    <row r="43647" spans="2:3">
      <c r="B43647" s="9"/>
      <c r="C43647" s="9"/>
    </row>
    <row r="43648" spans="2:3">
      <c r="B43648" s="9"/>
      <c r="C43648" s="9"/>
    </row>
    <row r="43649" spans="2:3">
      <c r="B43649" s="9"/>
      <c r="C43649" s="9"/>
    </row>
    <row r="43650" spans="2:3">
      <c r="B43650" s="9"/>
      <c r="C43650" s="9"/>
    </row>
    <row r="43651" spans="2:3">
      <c r="B43651" s="9"/>
      <c r="C43651" s="9"/>
    </row>
    <row r="43652" spans="2:3">
      <c r="B43652" s="9"/>
      <c r="C43652" s="9"/>
    </row>
    <row r="43653" spans="2:3">
      <c r="B43653" s="9"/>
      <c r="C43653" s="9"/>
    </row>
    <row r="43654" spans="2:3">
      <c r="B43654" s="9"/>
      <c r="C43654" s="9"/>
    </row>
    <row r="43655" spans="2:3">
      <c r="B43655" s="9"/>
      <c r="C43655" s="9"/>
    </row>
    <row r="43656" spans="2:3">
      <c r="B43656" s="9"/>
      <c r="C43656" s="9"/>
    </row>
    <row r="43657" spans="2:3">
      <c r="B43657" s="9"/>
      <c r="C43657" s="9"/>
    </row>
    <row r="43658" spans="2:3">
      <c r="B43658" s="9"/>
      <c r="C43658" s="9"/>
    </row>
    <row r="43659" spans="2:3">
      <c r="B43659" s="9"/>
      <c r="C43659" s="9"/>
    </row>
    <row r="43660" spans="2:3">
      <c r="B43660" s="9"/>
      <c r="C43660" s="9"/>
    </row>
    <row r="43661" spans="2:3">
      <c r="B43661" s="9"/>
      <c r="C43661" s="9"/>
    </row>
    <row r="43662" spans="2:3">
      <c r="B43662" s="9"/>
      <c r="C43662" s="9"/>
    </row>
    <row r="43663" spans="2:3">
      <c r="B43663" s="9"/>
      <c r="C43663" s="9"/>
    </row>
    <row r="43664" spans="2:3">
      <c r="B43664" s="9"/>
      <c r="C43664" s="9"/>
    </row>
    <row r="43665" spans="2:3">
      <c r="B43665" s="9"/>
      <c r="C43665" s="9"/>
    </row>
    <row r="43666" spans="2:3">
      <c r="B43666" s="9"/>
      <c r="C43666" s="9"/>
    </row>
    <row r="43667" spans="2:3">
      <c r="B43667" s="9"/>
      <c r="C43667" s="9"/>
    </row>
    <row r="43668" spans="2:3">
      <c r="B43668" s="9"/>
      <c r="C43668" s="9"/>
    </row>
    <row r="43669" spans="2:3">
      <c r="B43669" s="9"/>
      <c r="C43669" s="9"/>
    </row>
    <row r="43670" spans="2:3">
      <c r="B43670" s="9"/>
      <c r="C43670" s="9"/>
    </row>
    <row r="43671" spans="2:3">
      <c r="B43671" s="9"/>
      <c r="C43671" s="9"/>
    </row>
    <row r="43672" spans="2:3">
      <c r="B43672" s="9"/>
      <c r="C43672" s="9"/>
    </row>
    <row r="43673" spans="2:3">
      <c r="B43673" s="9"/>
      <c r="C43673" s="9"/>
    </row>
    <row r="43674" spans="2:3">
      <c r="B43674" s="9"/>
      <c r="C43674" s="9"/>
    </row>
    <row r="43675" spans="2:3">
      <c r="B43675" s="9"/>
      <c r="C43675" s="9"/>
    </row>
    <row r="43676" spans="2:3">
      <c r="B43676" s="9"/>
      <c r="C43676" s="9"/>
    </row>
    <row r="43677" spans="2:3">
      <c r="B43677" s="9"/>
      <c r="C43677" s="9"/>
    </row>
    <row r="43678" spans="2:3">
      <c r="B43678" s="9"/>
      <c r="C43678" s="9"/>
    </row>
    <row r="43679" spans="2:3">
      <c r="B43679" s="9"/>
      <c r="C43679" s="9"/>
    </row>
    <row r="43680" spans="2:3">
      <c r="B43680" s="9"/>
      <c r="C43680" s="9"/>
    </row>
    <row r="43681" spans="2:3">
      <c r="B43681" s="9"/>
      <c r="C43681" s="9"/>
    </row>
    <row r="43682" spans="2:3">
      <c r="B43682" s="9"/>
      <c r="C43682" s="9"/>
    </row>
    <row r="43683" spans="2:3">
      <c r="B43683" s="9"/>
      <c r="C43683" s="9"/>
    </row>
    <row r="43684" spans="2:3">
      <c r="B43684" s="9"/>
      <c r="C43684" s="9"/>
    </row>
    <row r="43685" spans="2:3">
      <c r="B43685" s="9"/>
      <c r="C43685" s="9"/>
    </row>
    <row r="43686" spans="2:3">
      <c r="B43686" s="9"/>
      <c r="C43686" s="9"/>
    </row>
    <row r="43687" spans="2:3">
      <c r="B43687" s="9"/>
      <c r="C43687" s="9"/>
    </row>
    <row r="43688" spans="2:3">
      <c r="B43688" s="9"/>
      <c r="C43688" s="9"/>
    </row>
    <row r="43689" spans="2:3">
      <c r="B43689" s="9"/>
      <c r="C43689" s="9"/>
    </row>
    <row r="43690" spans="2:3">
      <c r="B43690" s="9"/>
      <c r="C43690" s="9"/>
    </row>
    <row r="43691" spans="2:3">
      <c r="B43691" s="9"/>
      <c r="C43691" s="9"/>
    </row>
    <row r="43692" spans="2:3">
      <c r="B43692" s="9"/>
      <c r="C43692" s="9"/>
    </row>
    <row r="43693" spans="2:3">
      <c r="B43693" s="9"/>
      <c r="C43693" s="9"/>
    </row>
    <row r="43694" spans="2:3">
      <c r="B43694" s="9"/>
      <c r="C43694" s="9"/>
    </row>
    <row r="43695" spans="2:3">
      <c r="B43695" s="9"/>
      <c r="C43695" s="9"/>
    </row>
    <row r="43696" spans="2:3">
      <c r="B43696" s="9"/>
      <c r="C43696" s="9"/>
    </row>
    <row r="43697" spans="2:3">
      <c r="B43697" s="9"/>
      <c r="C43697" s="9"/>
    </row>
    <row r="43698" spans="2:3">
      <c r="B43698" s="9"/>
      <c r="C43698" s="9"/>
    </row>
    <row r="43699" spans="2:3">
      <c r="B43699" s="9"/>
      <c r="C43699" s="9"/>
    </row>
    <row r="43700" spans="2:3">
      <c r="B43700" s="9"/>
      <c r="C43700" s="9"/>
    </row>
    <row r="43701" spans="2:3">
      <c r="B43701" s="9"/>
      <c r="C43701" s="9"/>
    </row>
    <row r="43702" spans="2:3">
      <c r="B43702" s="9"/>
      <c r="C43702" s="9"/>
    </row>
    <row r="43703" spans="2:3">
      <c r="B43703" s="9"/>
      <c r="C43703" s="9"/>
    </row>
    <row r="43704" spans="2:3">
      <c r="B43704" s="9"/>
      <c r="C43704" s="9"/>
    </row>
    <row r="43705" spans="2:3">
      <c r="B43705" s="9"/>
      <c r="C43705" s="9"/>
    </row>
    <row r="43706" spans="2:3">
      <c r="B43706" s="9"/>
      <c r="C43706" s="9"/>
    </row>
    <row r="43707" spans="2:3">
      <c r="B43707" s="9"/>
      <c r="C43707" s="9"/>
    </row>
    <row r="43708" spans="2:3">
      <c r="B43708" s="9"/>
      <c r="C43708" s="9"/>
    </row>
    <row r="43709" spans="2:3">
      <c r="B43709" s="9"/>
      <c r="C43709" s="9"/>
    </row>
    <row r="43710" spans="2:3">
      <c r="B43710" s="9"/>
      <c r="C43710" s="9"/>
    </row>
    <row r="43711" spans="2:3">
      <c r="B43711" s="9"/>
      <c r="C43711" s="9"/>
    </row>
    <row r="43712" spans="2:3">
      <c r="B43712" s="9"/>
      <c r="C43712" s="9"/>
    </row>
    <row r="43713" spans="2:3">
      <c r="B43713" s="9"/>
      <c r="C43713" s="9"/>
    </row>
    <row r="43714" spans="2:3">
      <c r="B43714" s="9"/>
      <c r="C43714" s="9"/>
    </row>
    <row r="43715" spans="2:3">
      <c r="B43715" s="9"/>
      <c r="C43715" s="9"/>
    </row>
    <row r="43716" spans="2:3">
      <c r="B43716" s="9"/>
      <c r="C43716" s="9"/>
    </row>
    <row r="43717" spans="2:3">
      <c r="B43717" s="9"/>
      <c r="C43717" s="9"/>
    </row>
    <row r="43718" spans="2:3">
      <c r="B43718" s="9"/>
      <c r="C43718" s="9"/>
    </row>
    <row r="43719" spans="2:3">
      <c r="B43719" s="9"/>
      <c r="C43719" s="9"/>
    </row>
    <row r="43720" spans="2:3">
      <c r="B43720" s="9"/>
      <c r="C43720" s="9"/>
    </row>
    <row r="43721" spans="2:3">
      <c r="B43721" s="9"/>
      <c r="C43721" s="9"/>
    </row>
    <row r="43722" spans="2:3">
      <c r="B43722" s="9"/>
      <c r="C43722" s="9"/>
    </row>
    <row r="43723" spans="2:3">
      <c r="B43723" s="9"/>
      <c r="C43723" s="9"/>
    </row>
    <row r="43724" spans="2:3">
      <c r="B43724" s="9"/>
      <c r="C43724" s="9"/>
    </row>
    <row r="43725" spans="2:3">
      <c r="B43725" s="9"/>
      <c r="C43725" s="9"/>
    </row>
    <row r="43726" spans="2:3">
      <c r="B43726" s="9"/>
      <c r="C43726" s="9"/>
    </row>
    <row r="43727" spans="2:3">
      <c r="B43727" s="9"/>
      <c r="C43727" s="9"/>
    </row>
    <row r="43728" spans="2:3">
      <c r="B43728" s="9"/>
      <c r="C43728" s="9"/>
    </row>
    <row r="43729" spans="2:3">
      <c r="B43729" s="9"/>
      <c r="C43729" s="9"/>
    </row>
    <row r="43730" spans="2:3">
      <c r="B43730" s="9"/>
      <c r="C43730" s="9"/>
    </row>
    <row r="43731" spans="2:3">
      <c r="B43731" s="9"/>
      <c r="C43731" s="9"/>
    </row>
    <row r="43732" spans="2:3">
      <c r="B43732" s="9"/>
      <c r="C43732" s="9"/>
    </row>
    <row r="43733" spans="2:3">
      <c r="B43733" s="9"/>
      <c r="C43733" s="9"/>
    </row>
    <row r="43734" spans="2:3">
      <c r="B43734" s="9"/>
      <c r="C43734" s="9"/>
    </row>
    <row r="43735" spans="2:3">
      <c r="B43735" s="9"/>
      <c r="C43735" s="9"/>
    </row>
    <row r="43736" spans="2:3">
      <c r="B43736" s="9"/>
      <c r="C43736" s="9"/>
    </row>
    <row r="43737" spans="2:3">
      <c r="B43737" s="9"/>
      <c r="C43737" s="9"/>
    </row>
    <row r="43738" spans="2:3">
      <c r="B43738" s="9"/>
      <c r="C43738" s="9"/>
    </row>
    <row r="43739" spans="2:3">
      <c r="B43739" s="9"/>
      <c r="C43739" s="9"/>
    </row>
    <row r="43740" spans="2:3">
      <c r="B43740" s="9"/>
      <c r="C43740" s="9"/>
    </row>
    <row r="43741" spans="2:3">
      <c r="B43741" s="9"/>
      <c r="C43741" s="9"/>
    </row>
    <row r="43742" spans="2:3">
      <c r="B43742" s="9"/>
      <c r="C43742" s="9"/>
    </row>
    <row r="43743" spans="2:3">
      <c r="B43743" s="9"/>
      <c r="C43743" s="9"/>
    </row>
    <row r="43744" spans="2:3">
      <c r="B43744" s="9"/>
      <c r="C43744" s="9"/>
    </row>
    <row r="43745" spans="2:3">
      <c r="B43745" s="9"/>
      <c r="C43745" s="9"/>
    </row>
    <row r="43746" spans="2:3">
      <c r="B43746" s="9"/>
      <c r="C43746" s="9"/>
    </row>
    <row r="43747" spans="2:3">
      <c r="B43747" s="9"/>
      <c r="C43747" s="9"/>
    </row>
    <row r="43748" spans="2:3">
      <c r="B43748" s="9"/>
      <c r="C43748" s="9"/>
    </row>
    <row r="43749" spans="2:3">
      <c r="B43749" s="9"/>
      <c r="C43749" s="9"/>
    </row>
    <row r="43750" spans="2:3">
      <c r="B43750" s="9"/>
      <c r="C43750" s="9"/>
    </row>
    <row r="43751" spans="2:3">
      <c r="B43751" s="9"/>
      <c r="C43751" s="9"/>
    </row>
    <row r="43752" spans="2:3">
      <c r="B43752" s="9"/>
      <c r="C43752" s="9"/>
    </row>
    <row r="43753" spans="2:3">
      <c r="B43753" s="9"/>
      <c r="C43753" s="9"/>
    </row>
    <row r="43754" spans="2:3">
      <c r="B43754" s="9"/>
      <c r="C43754" s="9"/>
    </row>
    <row r="43755" spans="2:3">
      <c r="B43755" s="9"/>
      <c r="C43755" s="9"/>
    </row>
    <row r="43756" spans="2:3">
      <c r="B43756" s="9"/>
      <c r="C43756" s="9"/>
    </row>
    <row r="43757" spans="2:3">
      <c r="B43757" s="9"/>
      <c r="C43757" s="9"/>
    </row>
    <row r="43758" spans="2:3">
      <c r="B43758" s="9"/>
      <c r="C43758" s="9"/>
    </row>
    <row r="43759" spans="2:3">
      <c r="B43759" s="9"/>
      <c r="C43759" s="9"/>
    </row>
    <row r="43760" spans="2:3">
      <c r="B43760" s="9"/>
      <c r="C43760" s="9"/>
    </row>
    <row r="43761" spans="2:3">
      <c r="B43761" s="9"/>
      <c r="C43761" s="9"/>
    </row>
    <row r="43762" spans="2:3">
      <c r="B43762" s="9"/>
      <c r="C43762" s="9"/>
    </row>
    <row r="43763" spans="2:3">
      <c r="B43763" s="9"/>
      <c r="C43763" s="9"/>
    </row>
    <row r="43764" spans="2:3">
      <c r="B43764" s="9"/>
      <c r="C43764" s="9"/>
    </row>
    <row r="43765" spans="2:3">
      <c r="B43765" s="9"/>
      <c r="C43765" s="9"/>
    </row>
    <row r="43766" spans="2:3">
      <c r="B43766" s="9"/>
      <c r="C43766" s="9"/>
    </row>
    <row r="43767" spans="2:3">
      <c r="B43767" s="9"/>
      <c r="C43767" s="9"/>
    </row>
    <row r="43768" spans="2:3">
      <c r="B43768" s="9"/>
      <c r="C43768" s="9"/>
    </row>
    <row r="43769" spans="2:3">
      <c r="B43769" s="9"/>
      <c r="C43769" s="9"/>
    </row>
    <row r="43770" spans="2:3">
      <c r="B43770" s="9"/>
      <c r="C43770" s="9"/>
    </row>
    <row r="43771" spans="2:3">
      <c r="B43771" s="9"/>
      <c r="C43771" s="9"/>
    </row>
    <row r="43772" spans="2:3">
      <c r="B43772" s="9"/>
      <c r="C43772" s="9"/>
    </row>
    <row r="43773" spans="2:3">
      <c r="B43773" s="9"/>
      <c r="C43773" s="9"/>
    </row>
    <row r="43774" spans="2:3">
      <c r="B43774" s="9"/>
      <c r="C43774" s="9"/>
    </row>
    <row r="43775" spans="2:3">
      <c r="B43775" s="9"/>
      <c r="C43775" s="9"/>
    </row>
    <row r="43776" spans="2:3">
      <c r="B43776" s="9"/>
      <c r="C43776" s="9"/>
    </row>
    <row r="43777" spans="2:3">
      <c r="B43777" s="9"/>
      <c r="C43777" s="9"/>
    </row>
    <row r="43778" spans="2:3">
      <c r="B43778" s="9"/>
      <c r="C43778" s="9"/>
    </row>
    <row r="43779" spans="2:3">
      <c r="B43779" s="9"/>
      <c r="C43779" s="9"/>
    </row>
    <row r="43780" spans="2:3">
      <c r="B43780" s="9"/>
      <c r="C43780" s="9"/>
    </row>
    <row r="43781" spans="2:3">
      <c r="B43781" s="9"/>
      <c r="C43781" s="9"/>
    </row>
    <row r="43782" spans="2:3">
      <c r="B43782" s="9"/>
      <c r="C43782" s="9"/>
    </row>
    <row r="43783" spans="2:3">
      <c r="B43783" s="9"/>
      <c r="C43783" s="9"/>
    </row>
    <row r="43784" spans="2:3">
      <c r="B43784" s="9"/>
      <c r="C43784" s="9"/>
    </row>
    <row r="43785" spans="2:3">
      <c r="B43785" s="9"/>
      <c r="C43785" s="9"/>
    </row>
    <row r="43786" spans="2:3">
      <c r="B43786" s="9"/>
      <c r="C43786" s="9"/>
    </row>
    <row r="43787" spans="2:3">
      <c r="B43787" s="9"/>
      <c r="C43787" s="9"/>
    </row>
    <row r="43788" spans="2:3">
      <c r="B43788" s="9"/>
      <c r="C43788" s="9"/>
    </row>
    <row r="43789" spans="2:3">
      <c r="B43789" s="9"/>
      <c r="C43789" s="9"/>
    </row>
    <row r="43790" spans="2:3">
      <c r="B43790" s="9"/>
      <c r="C43790" s="9"/>
    </row>
    <row r="43791" spans="2:3">
      <c r="B43791" s="9"/>
      <c r="C43791" s="9"/>
    </row>
    <row r="43792" spans="2:3">
      <c r="B43792" s="9"/>
      <c r="C43792" s="9"/>
    </row>
    <row r="43793" spans="2:3">
      <c r="B43793" s="9"/>
      <c r="C43793" s="9"/>
    </row>
    <row r="43794" spans="2:3">
      <c r="B43794" s="9"/>
      <c r="C43794" s="9"/>
    </row>
    <row r="43795" spans="2:3">
      <c r="B43795" s="9"/>
      <c r="C43795" s="9"/>
    </row>
    <row r="43796" spans="2:3">
      <c r="B43796" s="9"/>
      <c r="C43796" s="9"/>
    </row>
    <row r="43797" spans="2:3">
      <c r="B43797" s="9"/>
      <c r="C43797" s="9"/>
    </row>
    <row r="43798" spans="2:3">
      <c r="B43798" s="9"/>
      <c r="C43798" s="9"/>
    </row>
    <row r="43799" spans="2:3">
      <c r="B43799" s="9"/>
      <c r="C43799" s="9"/>
    </row>
    <row r="43800" spans="2:3">
      <c r="B43800" s="9"/>
      <c r="C43800" s="9"/>
    </row>
    <row r="43801" spans="2:3">
      <c r="B43801" s="9"/>
      <c r="C43801" s="9"/>
    </row>
    <row r="43802" spans="2:3">
      <c r="B43802" s="9"/>
      <c r="C43802" s="9"/>
    </row>
    <row r="43803" spans="2:3">
      <c r="B43803" s="9"/>
      <c r="C43803" s="9"/>
    </row>
    <row r="43804" spans="2:3">
      <c r="B43804" s="9"/>
      <c r="C43804" s="9"/>
    </row>
    <row r="43805" spans="2:3">
      <c r="B43805" s="9"/>
      <c r="C43805" s="9"/>
    </row>
    <row r="43806" spans="2:3">
      <c r="B43806" s="9"/>
      <c r="C43806" s="9"/>
    </row>
    <row r="43807" spans="2:3">
      <c r="B43807" s="9"/>
      <c r="C43807" s="9"/>
    </row>
    <row r="43808" spans="2:3">
      <c r="B43808" s="9"/>
      <c r="C43808" s="9"/>
    </row>
    <row r="43809" spans="2:3">
      <c r="B43809" s="9"/>
      <c r="C43809" s="9"/>
    </row>
    <row r="43810" spans="2:3">
      <c r="B43810" s="9"/>
      <c r="C43810" s="9"/>
    </row>
    <row r="43811" spans="2:3">
      <c r="B43811" s="9"/>
      <c r="C43811" s="9"/>
    </row>
    <row r="43812" spans="2:3">
      <c r="B43812" s="9"/>
      <c r="C43812" s="9"/>
    </row>
    <row r="43813" spans="2:3">
      <c r="B43813" s="9"/>
      <c r="C43813" s="9"/>
    </row>
    <row r="43814" spans="2:3">
      <c r="B43814" s="9"/>
      <c r="C43814" s="9"/>
    </row>
    <row r="43815" spans="2:3">
      <c r="B43815" s="9"/>
      <c r="C43815" s="9"/>
    </row>
    <row r="43816" spans="2:3">
      <c r="B43816" s="9"/>
      <c r="C43816" s="9"/>
    </row>
    <row r="43817" spans="2:3">
      <c r="B43817" s="9"/>
      <c r="C43817" s="9"/>
    </row>
    <row r="43818" spans="2:3">
      <c r="B43818" s="9"/>
      <c r="C43818" s="9"/>
    </row>
    <row r="43819" spans="2:3">
      <c r="B43819" s="9"/>
      <c r="C43819" s="9"/>
    </row>
    <row r="43820" spans="2:3">
      <c r="B43820" s="9"/>
      <c r="C43820" s="9"/>
    </row>
    <row r="43821" spans="2:3">
      <c r="B43821" s="9"/>
      <c r="C43821" s="9"/>
    </row>
    <row r="43822" spans="2:3">
      <c r="B43822" s="9"/>
      <c r="C43822" s="9"/>
    </row>
    <row r="43823" spans="2:3">
      <c r="B43823" s="9"/>
      <c r="C43823" s="9"/>
    </row>
    <row r="43824" spans="2:3">
      <c r="B43824" s="9"/>
      <c r="C43824" s="9"/>
    </row>
    <row r="43825" spans="2:3">
      <c r="B43825" s="9"/>
      <c r="C43825" s="9"/>
    </row>
    <row r="43826" spans="2:3">
      <c r="B43826" s="9"/>
      <c r="C43826" s="9"/>
    </row>
    <row r="43827" spans="2:3">
      <c r="B43827" s="9"/>
      <c r="C43827" s="9"/>
    </row>
    <row r="43828" spans="2:3">
      <c r="B43828" s="9"/>
      <c r="C43828" s="9"/>
    </row>
    <row r="43829" spans="2:3">
      <c r="B43829" s="9"/>
      <c r="C43829" s="9"/>
    </row>
    <row r="43830" spans="2:3">
      <c r="B43830" s="9"/>
      <c r="C43830" s="9"/>
    </row>
    <row r="43831" spans="2:3">
      <c r="B43831" s="9"/>
      <c r="C43831" s="9"/>
    </row>
    <row r="43832" spans="2:3">
      <c r="B43832" s="9"/>
      <c r="C43832" s="9"/>
    </row>
    <row r="43833" spans="2:3">
      <c r="B43833" s="9"/>
      <c r="C43833" s="9"/>
    </row>
    <row r="43834" spans="2:3">
      <c r="B43834" s="9"/>
      <c r="C43834" s="9"/>
    </row>
    <row r="43835" spans="2:3">
      <c r="B43835" s="9"/>
      <c r="C43835" s="9"/>
    </row>
    <row r="43836" spans="2:3">
      <c r="B43836" s="9"/>
      <c r="C43836" s="9"/>
    </row>
    <row r="43837" spans="2:3">
      <c r="B43837" s="9"/>
      <c r="C43837" s="9"/>
    </row>
    <row r="43838" spans="2:3">
      <c r="B43838" s="9"/>
      <c r="C43838" s="9"/>
    </row>
    <row r="43839" spans="2:3">
      <c r="B43839" s="9"/>
      <c r="C43839" s="9"/>
    </row>
    <row r="43840" spans="2:3">
      <c r="B43840" s="9"/>
      <c r="C43840" s="9"/>
    </row>
    <row r="43841" spans="2:3">
      <c r="B43841" s="9"/>
      <c r="C43841" s="9"/>
    </row>
    <row r="43842" spans="2:3">
      <c r="B43842" s="9"/>
      <c r="C43842" s="9"/>
    </row>
    <row r="43843" spans="2:3">
      <c r="B43843" s="9"/>
      <c r="C43843" s="9"/>
    </row>
    <row r="43844" spans="2:3">
      <c r="B43844" s="9"/>
      <c r="C43844" s="9"/>
    </row>
    <row r="43845" spans="2:3">
      <c r="B43845" s="9"/>
      <c r="C43845" s="9"/>
    </row>
    <row r="43846" spans="2:3">
      <c r="B43846" s="9"/>
      <c r="C43846" s="9"/>
    </row>
    <row r="43847" spans="2:3">
      <c r="B43847" s="9"/>
      <c r="C43847" s="9"/>
    </row>
    <row r="43848" spans="2:3">
      <c r="B43848" s="9"/>
      <c r="C43848" s="9"/>
    </row>
    <row r="43849" spans="2:3">
      <c r="B43849" s="9"/>
      <c r="C43849" s="9"/>
    </row>
    <row r="43850" spans="2:3">
      <c r="B43850" s="9"/>
      <c r="C43850" s="9"/>
    </row>
    <row r="43851" spans="2:3">
      <c r="B43851" s="9"/>
      <c r="C43851" s="9"/>
    </row>
    <row r="43852" spans="2:3">
      <c r="B43852" s="9"/>
      <c r="C43852" s="9"/>
    </row>
    <row r="43853" spans="2:3">
      <c r="B43853" s="9"/>
      <c r="C43853" s="9"/>
    </row>
    <row r="43854" spans="2:3">
      <c r="B43854" s="9"/>
      <c r="C43854" s="9"/>
    </row>
    <row r="43855" spans="2:3">
      <c r="B43855" s="9"/>
      <c r="C43855" s="9"/>
    </row>
    <row r="43856" spans="2:3">
      <c r="B43856" s="9"/>
      <c r="C43856" s="9"/>
    </row>
    <row r="43857" spans="2:3">
      <c r="B43857" s="9"/>
      <c r="C43857" s="9"/>
    </row>
    <row r="43858" spans="2:3">
      <c r="B43858" s="9"/>
      <c r="C43858" s="9"/>
    </row>
    <row r="43859" spans="2:3">
      <c r="B43859" s="9"/>
      <c r="C43859" s="9"/>
    </row>
    <row r="43860" spans="2:3">
      <c r="B43860" s="9"/>
      <c r="C43860" s="9"/>
    </row>
    <row r="43861" spans="2:3">
      <c r="B43861" s="9"/>
      <c r="C43861" s="9"/>
    </row>
    <row r="43862" spans="2:3">
      <c r="B43862" s="9"/>
      <c r="C43862" s="9"/>
    </row>
    <row r="43863" spans="2:3">
      <c r="B43863" s="9"/>
      <c r="C43863" s="9"/>
    </row>
    <row r="43864" spans="2:3">
      <c r="B43864" s="9"/>
      <c r="C43864" s="9"/>
    </row>
    <row r="43865" spans="2:3">
      <c r="B43865" s="9"/>
      <c r="C43865" s="9"/>
    </row>
    <row r="43866" spans="2:3">
      <c r="B43866" s="9"/>
      <c r="C43866" s="9"/>
    </row>
    <row r="43867" spans="2:3">
      <c r="B43867" s="9"/>
      <c r="C43867" s="9"/>
    </row>
    <row r="43868" spans="2:3">
      <c r="B43868" s="9"/>
      <c r="C43868" s="9"/>
    </row>
    <row r="43869" spans="2:3">
      <c r="B43869" s="9"/>
      <c r="C43869" s="9"/>
    </row>
    <row r="43870" spans="2:3">
      <c r="B43870" s="9"/>
      <c r="C43870" s="9"/>
    </row>
    <row r="43871" spans="2:3">
      <c r="B43871" s="9"/>
      <c r="C43871" s="9"/>
    </row>
    <row r="43872" spans="2:3">
      <c r="B43872" s="9"/>
      <c r="C43872" s="9"/>
    </row>
    <row r="43873" spans="2:3">
      <c r="B43873" s="9"/>
      <c r="C43873" s="9"/>
    </row>
    <row r="43874" spans="2:3">
      <c r="B43874" s="9"/>
      <c r="C43874" s="9"/>
    </row>
    <row r="43875" spans="2:3">
      <c r="B43875" s="9"/>
      <c r="C43875" s="9"/>
    </row>
    <row r="43876" spans="2:3">
      <c r="B43876" s="9"/>
      <c r="C43876" s="9"/>
    </row>
    <row r="43877" spans="2:3">
      <c r="B43877" s="9"/>
      <c r="C43877" s="9"/>
    </row>
    <row r="43878" spans="2:3">
      <c r="B43878" s="9"/>
      <c r="C43878" s="9"/>
    </row>
    <row r="43879" spans="2:3">
      <c r="B43879" s="9"/>
      <c r="C43879" s="9"/>
    </row>
    <row r="43880" spans="2:3">
      <c r="B43880" s="9"/>
      <c r="C43880" s="9"/>
    </row>
    <row r="43881" spans="2:3">
      <c r="B43881" s="9"/>
      <c r="C43881" s="9"/>
    </row>
    <row r="43882" spans="2:3">
      <c r="B43882" s="9"/>
      <c r="C43882" s="9"/>
    </row>
    <row r="43883" spans="2:3">
      <c r="B43883" s="9"/>
      <c r="C43883" s="9"/>
    </row>
    <row r="43884" spans="2:3">
      <c r="B43884" s="9"/>
      <c r="C43884" s="9"/>
    </row>
    <row r="43885" spans="2:3">
      <c r="B43885" s="9"/>
      <c r="C43885" s="9"/>
    </row>
    <row r="43886" spans="2:3">
      <c r="B43886" s="9"/>
      <c r="C43886" s="9"/>
    </row>
    <row r="43887" spans="2:3">
      <c r="B43887" s="9"/>
      <c r="C43887" s="9"/>
    </row>
    <row r="43888" spans="2:3">
      <c r="B43888" s="9"/>
      <c r="C43888" s="9"/>
    </row>
    <row r="43889" spans="2:3">
      <c r="B43889" s="9"/>
      <c r="C43889" s="9"/>
    </row>
    <row r="43890" spans="2:3">
      <c r="B43890" s="9"/>
      <c r="C43890" s="9"/>
    </row>
    <row r="43891" spans="2:3">
      <c r="B43891" s="9"/>
      <c r="C43891" s="9"/>
    </row>
    <row r="43892" spans="2:3">
      <c r="B43892" s="9"/>
      <c r="C43892" s="9"/>
    </row>
    <row r="43893" spans="2:3">
      <c r="B43893" s="9"/>
      <c r="C43893" s="9"/>
    </row>
    <row r="43894" spans="2:3">
      <c r="B43894" s="9"/>
      <c r="C43894" s="9"/>
    </row>
    <row r="43895" spans="2:3">
      <c r="B43895" s="9"/>
      <c r="C43895" s="9"/>
    </row>
    <row r="43896" spans="2:3">
      <c r="B43896" s="9"/>
      <c r="C43896" s="9"/>
    </row>
    <row r="43897" spans="2:3">
      <c r="B43897" s="9"/>
      <c r="C43897" s="9"/>
    </row>
    <row r="43898" spans="2:3">
      <c r="B43898" s="9"/>
      <c r="C43898" s="9"/>
    </row>
    <row r="43899" spans="2:3">
      <c r="B43899" s="9"/>
      <c r="C43899" s="9"/>
    </row>
    <row r="43900" spans="2:3">
      <c r="B43900" s="9"/>
      <c r="C43900" s="9"/>
    </row>
    <row r="43901" spans="2:3">
      <c r="B43901" s="9"/>
      <c r="C43901" s="9"/>
    </row>
    <row r="43902" spans="2:3">
      <c r="B43902" s="9"/>
      <c r="C43902" s="9"/>
    </row>
    <row r="43903" spans="2:3">
      <c r="B43903" s="9"/>
      <c r="C43903" s="9"/>
    </row>
    <row r="43904" spans="2:3">
      <c r="B43904" s="9"/>
      <c r="C43904" s="9"/>
    </row>
    <row r="43905" spans="2:3">
      <c r="B43905" s="9"/>
      <c r="C43905" s="9"/>
    </row>
    <row r="43906" spans="2:3">
      <c r="B43906" s="9"/>
      <c r="C43906" s="9"/>
    </row>
    <row r="43907" spans="2:3">
      <c r="B43907" s="9"/>
      <c r="C43907" s="9"/>
    </row>
    <row r="43908" spans="2:3">
      <c r="B43908" s="9"/>
      <c r="C43908" s="9"/>
    </row>
    <row r="43909" spans="2:3">
      <c r="B43909" s="9"/>
      <c r="C43909" s="9"/>
    </row>
    <row r="43910" spans="2:3">
      <c r="B43910" s="9"/>
      <c r="C43910" s="9"/>
    </row>
    <row r="43911" spans="2:3">
      <c r="B43911" s="9"/>
      <c r="C43911" s="9"/>
    </row>
    <row r="43912" spans="2:3">
      <c r="B43912" s="9"/>
      <c r="C43912" s="9"/>
    </row>
    <row r="43913" spans="2:3">
      <c r="B43913" s="9"/>
      <c r="C43913" s="9"/>
    </row>
    <row r="43914" spans="2:3">
      <c r="B43914" s="9"/>
      <c r="C43914" s="9"/>
    </row>
    <row r="43915" spans="2:3">
      <c r="B43915" s="9"/>
      <c r="C43915" s="9"/>
    </row>
    <row r="43916" spans="2:3">
      <c r="B43916" s="9"/>
      <c r="C43916" s="9"/>
    </row>
    <row r="43917" spans="2:3">
      <c r="B43917" s="9"/>
      <c r="C43917" s="9"/>
    </row>
    <row r="43918" spans="2:3">
      <c r="B43918" s="9"/>
      <c r="C43918" s="9"/>
    </row>
    <row r="43919" spans="2:3">
      <c r="B43919" s="9"/>
      <c r="C43919" s="9"/>
    </row>
    <row r="43920" spans="2:3">
      <c r="B43920" s="9"/>
      <c r="C43920" s="9"/>
    </row>
    <row r="43921" spans="2:3">
      <c r="B43921" s="9"/>
      <c r="C43921" s="9"/>
    </row>
    <row r="43922" spans="2:3">
      <c r="B43922" s="9"/>
      <c r="C43922" s="9"/>
    </row>
    <row r="43923" spans="2:3">
      <c r="B43923" s="9"/>
      <c r="C43923" s="9"/>
    </row>
    <row r="43924" spans="2:3">
      <c r="B43924" s="9"/>
      <c r="C43924" s="9"/>
    </row>
    <row r="43925" spans="2:3">
      <c r="B43925" s="9"/>
      <c r="C43925" s="9"/>
    </row>
    <row r="43926" spans="2:3">
      <c r="B43926" s="9"/>
      <c r="C43926" s="9"/>
    </row>
    <row r="43927" spans="2:3">
      <c r="B43927" s="9"/>
      <c r="C43927" s="9"/>
    </row>
    <row r="43928" spans="2:3">
      <c r="B43928" s="9"/>
      <c r="C43928" s="9"/>
    </row>
    <row r="43929" spans="2:3">
      <c r="B43929" s="9"/>
      <c r="C43929" s="9"/>
    </row>
    <row r="43930" spans="2:3">
      <c r="B43930" s="9"/>
      <c r="C43930" s="9"/>
    </row>
    <row r="43931" spans="2:3">
      <c r="B43931" s="9"/>
      <c r="C43931" s="9"/>
    </row>
    <row r="43932" spans="2:3">
      <c r="B43932" s="9"/>
      <c r="C43932" s="9"/>
    </row>
    <row r="43933" spans="2:3">
      <c r="B43933" s="9"/>
      <c r="C43933" s="9"/>
    </row>
    <row r="43934" spans="2:3">
      <c r="B43934" s="9"/>
      <c r="C43934" s="9"/>
    </row>
    <row r="43935" spans="2:3">
      <c r="B43935" s="9"/>
      <c r="C43935" s="9"/>
    </row>
    <row r="43936" spans="2:3">
      <c r="B43936" s="9"/>
      <c r="C43936" s="9"/>
    </row>
    <row r="43937" spans="2:3">
      <c r="B43937" s="9"/>
      <c r="C43937" s="9"/>
    </row>
    <row r="43938" spans="2:3">
      <c r="B43938" s="9"/>
      <c r="C43938" s="9"/>
    </row>
    <row r="43939" spans="2:3">
      <c r="B43939" s="9"/>
      <c r="C43939" s="9"/>
    </row>
    <row r="43940" spans="2:3">
      <c r="B43940" s="9"/>
      <c r="C43940" s="9"/>
    </row>
    <row r="43941" spans="2:3">
      <c r="B43941" s="9"/>
      <c r="C43941" s="9"/>
    </row>
    <row r="43942" spans="2:3">
      <c r="B43942" s="9"/>
      <c r="C43942" s="9"/>
    </row>
    <row r="43943" spans="2:3">
      <c r="B43943" s="9"/>
      <c r="C43943" s="9"/>
    </row>
    <row r="43944" spans="2:3">
      <c r="B43944" s="9"/>
      <c r="C43944" s="9"/>
    </row>
    <row r="43945" spans="2:3">
      <c r="B43945" s="9"/>
      <c r="C43945" s="9"/>
    </row>
    <row r="43946" spans="2:3">
      <c r="B43946" s="9"/>
      <c r="C43946" s="9"/>
    </row>
    <row r="43947" spans="2:3">
      <c r="B43947" s="9"/>
      <c r="C43947" s="9"/>
    </row>
    <row r="43948" spans="2:3">
      <c r="B43948" s="9"/>
      <c r="C43948" s="9"/>
    </row>
    <row r="43949" spans="2:3">
      <c r="B43949" s="9"/>
      <c r="C43949" s="9"/>
    </row>
    <row r="43950" spans="2:3">
      <c r="B43950" s="9"/>
      <c r="C43950" s="9"/>
    </row>
    <row r="43951" spans="2:3">
      <c r="B43951" s="9"/>
      <c r="C43951" s="9"/>
    </row>
    <row r="43952" spans="2:3">
      <c r="B43952" s="9"/>
      <c r="C43952" s="9"/>
    </row>
    <row r="43953" spans="2:3">
      <c r="B43953" s="9"/>
      <c r="C43953" s="9"/>
    </row>
    <row r="43954" spans="2:3">
      <c r="B43954" s="9"/>
      <c r="C43954" s="9"/>
    </row>
    <row r="43955" spans="2:3">
      <c r="B43955" s="9"/>
      <c r="C43955" s="9"/>
    </row>
    <row r="43956" spans="2:3">
      <c r="B43956" s="9"/>
      <c r="C43956" s="9"/>
    </row>
    <row r="43957" spans="2:3">
      <c r="B43957" s="9"/>
      <c r="C43957" s="9"/>
    </row>
    <row r="43958" spans="2:3">
      <c r="B43958" s="9"/>
      <c r="C43958" s="9"/>
    </row>
    <row r="43959" spans="2:3">
      <c r="B43959" s="9"/>
      <c r="C43959" s="9"/>
    </row>
    <row r="43960" spans="2:3">
      <c r="B43960" s="9"/>
      <c r="C43960" s="9"/>
    </row>
    <row r="43961" spans="2:3">
      <c r="B43961" s="9"/>
      <c r="C43961" s="9"/>
    </row>
    <row r="43962" spans="2:3">
      <c r="B43962" s="9"/>
      <c r="C43962" s="9"/>
    </row>
    <row r="43963" spans="2:3">
      <c r="B43963" s="9"/>
      <c r="C43963" s="9"/>
    </row>
    <row r="43964" spans="2:3">
      <c r="B43964" s="9"/>
      <c r="C43964" s="9"/>
    </row>
    <row r="43965" spans="2:3">
      <c r="B43965" s="9"/>
      <c r="C43965" s="9"/>
    </row>
    <row r="43966" spans="2:3">
      <c r="B43966" s="9"/>
      <c r="C43966" s="9"/>
    </row>
    <row r="43967" spans="2:3">
      <c r="B43967" s="9"/>
      <c r="C43967" s="9"/>
    </row>
    <row r="43968" spans="2:3">
      <c r="B43968" s="9"/>
      <c r="C43968" s="9"/>
    </row>
    <row r="43969" spans="2:3">
      <c r="B43969" s="9"/>
      <c r="C43969" s="9"/>
    </row>
    <row r="43970" spans="2:3">
      <c r="B43970" s="9"/>
      <c r="C43970" s="9"/>
    </row>
    <row r="43971" spans="2:3">
      <c r="B43971" s="9"/>
      <c r="C43971" s="9"/>
    </row>
    <row r="43972" spans="2:3">
      <c r="B43972" s="9"/>
      <c r="C43972" s="9"/>
    </row>
    <row r="43973" spans="2:3">
      <c r="B43973" s="9"/>
      <c r="C43973" s="9"/>
    </row>
    <row r="43974" spans="2:3">
      <c r="B43974" s="9"/>
      <c r="C43974" s="9"/>
    </row>
    <row r="43975" spans="2:3">
      <c r="B43975" s="9"/>
      <c r="C43975" s="9"/>
    </row>
    <row r="43976" spans="2:3">
      <c r="B43976" s="9"/>
      <c r="C43976" s="9"/>
    </row>
    <row r="43977" spans="2:3">
      <c r="B43977" s="9"/>
      <c r="C43977" s="9"/>
    </row>
    <row r="43978" spans="2:3">
      <c r="B43978" s="9"/>
      <c r="C43978" s="9"/>
    </row>
    <row r="43979" spans="2:3">
      <c r="B43979" s="9"/>
      <c r="C43979" s="9"/>
    </row>
    <row r="43980" spans="2:3">
      <c r="B43980" s="9"/>
      <c r="C43980" s="9"/>
    </row>
    <row r="43981" spans="2:3">
      <c r="B43981" s="9"/>
      <c r="C43981" s="9"/>
    </row>
    <row r="43982" spans="2:3">
      <c r="B43982" s="9"/>
      <c r="C43982" s="9"/>
    </row>
    <row r="43983" spans="2:3">
      <c r="B43983" s="9"/>
      <c r="C43983" s="9"/>
    </row>
    <row r="43984" spans="2:3">
      <c r="B43984" s="9"/>
      <c r="C43984" s="9"/>
    </row>
    <row r="43985" spans="2:3">
      <c r="B43985" s="9"/>
      <c r="C43985" s="9"/>
    </row>
    <row r="43986" spans="2:3">
      <c r="B43986" s="9"/>
      <c r="C43986" s="9"/>
    </row>
    <row r="43987" spans="2:3">
      <c r="B43987" s="9"/>
      <c r="C43987" s="9"/>
    </row>
    <row r="43988" spans="2:3">
      <c r="B43988" s="9"/>
      <c r="C43988" s="9"/>
    </row>
    <row r="43989" spans="2:3">
      <c r="B43989" s="9"/>
      <c r="C43989" s="9"/>
    </row>
    <row r="43990" spans="2:3">
      <c r="B43990" s="9"/>
      <c r="C43990" s="9"/>
    </row>
    <row r="43991" spans="2:3">
      <c r="B43991" s="9"/>
      <c r="C43991" s="9"/>
    </row>
    <row r="43992" spans="2:3">
      <c r="B43992" s="9"/>
      <c r="C43992" s="9"/>
    </row>
    <row r="43993" spans="2:3">
      <c r="B43993" s="9"/>
      <c r="C43993" s="9"/>
    </row>
    <row r="43994" spans="2:3">
      <c r="B43994" s="9"/>
      <c r="C43994" s="9"/>
    </row>
    <row r="43995" spans="2:3">
      <c r="B43995" s="9"/>
      <c r="C43995" s="9"/>
    </row>
    <row r="43996" spans="2:3">
      <c r="B43996" s="9"/>
      <c r="C43996" s="9"/>
    </row>
    <row r="43997" spans="2:3">
      <c r="B43997" s="9"/>
      <c r="C43997" s="9"/>
    </row>
    <row r="43998" spans="2:3">
      <c r="B43998" s="9"/>
      <c r="C43998" s="9"/>
    </row>
    <row r="43999" spans="2:3">
      <c r="B43999" s="9"/>
      <c r="C43999" s="9"/>
    </row>
    <row r="44000" spans="2:3">
      <c r="B44000" s="9"/>
      <c r="C44000" s="9"/>
    </row>
    <row r="44001" spans="2:3">
      <c r="B44001" s="9"/>
      <c r="C44001" s="9"/>
    </row>
    <row r="44002" spans="2:3">
      <c r="B44002" s="9"/>
      <c r="C44002" s="9"/>
    </row>
    <row r="44003" spans="2:3">
      <c r="B44003" s="9"/>
      <c r="C44003" s="9"/>
    </row>
    <row r="44004" spans="2:3">
      <c r="B44004" s="9"/>
      <c r="C44004" s="9"/>
    </row>
    <row r="44005" spans="2:3">
      <c r="B44005" s="9"/>
      <c r="C44005" s="9"/>
    </row>
    <row r="44006" spans="2:3">
      <c r="B44006" s="9"/>
      <c r="C44006" s="9"/>
    </row>
    <row r="44007" spans="2:3">
      <c r="B44007" s="9"/>
      <c r="C44007" s="9"/>
    </row>
    <row r="44008" spans="2:3">
      <c r="B44008" s="9"/>
      <c r="C44008" s="9"/>
    </row>
    <row r="44009" spans="2:3">
      <c r="B44009" s="9"/>
      <c r="C44009" s="9"/>
    </row>
    <row r="44010" spans="2:3">
      <c r="B44010" s="9"/>
      <c r="C44010" s="9"/>
    </row>
    <row r="44011" spans="2:3">
      <c r="B44011" s="9"/>
      <c r="C44011" s="9"/>
    </row>
    <row r="44012" spans="2:3">
      <c r="B44012" s="9"/>
      <c r="C44012" s="9"/>
    </row>
    <row r="44013" spans="2:3">
      <c r="B44013" s="9"/>
      <c r="C44013" s="9"/>
    </row>
    <row r="44014" spans="2:3">
      <c r="B44014" s="9"/>
      <c r="C44014" s="9"/>
    </row>
    <row r="44015" spans="2:3">
      <c r="B44015" s="9"/>
      <c r="C44015" s="9"/>
    </row>
    <row r="44016" spans="2:3">
      <c r="B44016" s="9"/>
      <c r="C44016" s="9"/>
    </row>
    <row r="44017" spans="2:3">
      <c r="B44017" s="9"/>
      <c r="C44017" s="9"/>
    </row>
    <row r="44018" spans="2:3">
      <c r="B44018" s="9"/>
      <c r="C44018" s="9"/>
    </row>
    <row r="44019" spans="2:3">
      <c r="B44019" s="9"/>
      <c r="C44019" s="9"/>
    </row>
    <row r="44020" spans="2:3">
      <c r="B44020" s="9"/>
      <c r="C44020" s="9"/>
    </row>
    <row r="44021" spans="2:3">
      <c r="B44021" s="9"/>
      <c r="C44021" s="9"/>
    </row>
    <row r="44022" spans="2:3">
      <c r="B44022" s="9"/>
      <c r="C44022" s="9"/>
    </row>
    <row r="44023" spans="2:3">
      <c r="B44023" s="9"/>
      <c r="C44023" s="9"/>
    </row>
    <row r="44024" spans="2:3">
      <c r="B44024" s="9"/>
      <c r="C44024" s="9"/>
    </row>
    <row r="44025" spans="2:3">
      <c r="B44025" s="9"/>
      <c r="C44025" s="9"/>
    </row>
    <row r="44026" spans="2:3">
      <c r="B44026" s="9"/>
      <c r="C44026" s="9"/>
    </row>
    <row r="44027" spans="2:3">
      <c r="B44027" s="9"/>
      <c r="C44027" s="9"/>
    </row>
    <row r="44028" spans="2:3">
      <c r="B44028" s="9"/>
      <c r="C44028" s="9"/>
    </row>
    <row r="44029" spans="2:3">
      <c r="B44029" s="9"/>
      <c r="C44029" s="9"/>
    </row>
    <row r="44030" spans="2:3">
      <c r="B44030" s="9"/>
      <c r="C44030" s="9"/>
    </row>
    <row r="44031" spans="2:3">
      <c r="B44031" s="9"/>
      <c r="C44031" s="9"/>
    </row>
    <row r="44032" spans="2:3">
      <c r="B44032" s="9"/>
      <c r="C44032" s="9"/>
    </row>
    <row r="44033" spans="2:3">
      <c r="B44033" s="9"/>
      <c r="C44033" s="9"/>
    </row>
    <row r="44034" spans="2:3">
      <c r="B44034" s="9"/>
      <c r="C44034" s="9"/>
    </row>
    <row r="44035" spans="2:3">
      <c r="B44035" s="9"/>
      <c r="C44035" s="9"/>
    </row>
    <row r="44036" spans="2:3">
      <c r="B44036" s="9"/>
      <c r="C44036" s="9"/>
    </row>
    <row r="44037" spans="2:3">
      <c r="B44037" s="9"/>
      <c r="C44037" s="9"/>
    </row>
    <row r="44038" spans="2:3">
      <c r="B44038" s="9"/>
      <c r="C44038" s="9"/>
    </row>
    <row r="44039" spans="2:3">
      <c r="B44039" s="9"/>
      <c r="C44039" s="9"/>
    </row>
    <row r="44040" spans="2:3">
      <c r="B44040" s="9"/>
      <c r="C44040" s="9"/>
    </row>
    <row r="44041" spans="2:3">
      <c r="B44041" s="9"/>
      <c r="C44041" s="9"/>
    </row>
    <row r="44042" spans="2:3">
      <c r="B44042" s="9"/>
      <c r="C44042" s="9"/>
    </row>
    <row r="44043" spans="2:3">
      <c r="B44043" s="9"/>
      <c r="C44043" s="9"/>
    </row>
    <row r="44044" spans="2:3">
      <c r="B44044" s="9"/>
      <c r="C44044" s="9"/>
    </row>
    <row r="44045" spans="2:3">
      <c r="B44045" s="9"/>
      <c r="C44045" s="9"/>
    </row>
    <row r="44046" spans="2:3">
      <c r="B44046" s="9"/>
      <c r="C44046" s="9"/>
    </row>
    <row r="44047" spans="2:3">
      <c r="B44047" s="9"/>
      <c r="C44047" s="9"/>
    </row>
    <row r="44048" spans="2:3">
      <c r="B44048" s="9"/>
      <c r="C44048" s="9"/>
    </row>
    <row r="44049" spans="2:3">
      <c r="B44049" s="9"/>
      <c r="C44049" s="9"/>
    </row>
    <row r="44050" spans="2:3">
      <c r="B44050" s="9"/>
      <c r="C44050" s="9"/>
    </row>
    <row r="44051" spans="2:3">
      <c r="B44051" s="9"/>
      <c r="C44051" s="9"/>
    </row>
    <row r="44052" spans="2:3">
      <c r="B44052" s="9"/>
      <c r="C44052" s="9"/>
    </row>
    <row r="44053" spans="2:3">
      <c r="B44053" s="9"/>
      <c r="C44053" s="9"/>
    </row>
    <row r="44054" spans="2:3">
      <c r="B44054" s="9"/>
      <c r="C44054" s="9"/>
    </row>
    <row r="44055" spans="2:3">
      <c r="B44055" s="9"/>
      <c r="C44055" s="9"/>
    </row>
    <row r="44056" spans="2:3">
      <c r="B44056" s="9"/>
      <c r="C44056" s="9"/>
    </row>
    <row r="44057" spans="2:3">
      <c r="B44057" s="9"/>
      <c r="C44057" s="9"/>
    </row>
    <row r="44058" spans="2:3">
      <c r="B44058" s="9"/>
      <c r="C44058" s="9"/>
    </row>
    <row r="44059" spans="2:3">
      <c r="B44059" s="9"/>
      <c r="C44059" s="9"/>
    </row>
    <row r="44060" spans="2:3">
      <c r="B44060" s="9"/>
      <c r="C44060" s="9"/>
    </row>
    <row r="44061" spans="2:3">
      <c r="B44061" s="9"/>
      <c r="C44061" s="9"/>
    </row>
    <row r="44062" spans="2:3">
      <c r="B44062" s="9"/>
      <c r="C44062" s="9"/>
    </row>
    <row r="44063" spans="2:3">
      <c r="B44063" s="9"/>
      <c r="C44063" s="9"/>
    </row>
    <row r="44064" spans="2:3">
      <c r="B44064" s="9"/>
      <c r="C44064" s="9"/>
    </row>
    <row r="44065" spans="2:3">
      <c r="B44065" s="9"/>
      <c r="C44065" s="9"/>
    </row>
    <row r="44066" spans="2:3">
      <c r="B44066" s="9"/>
      <c r="C44066" s="9"/>
    </row>
    <row r="44067" spans="2:3">
      <c r="B44067" s="9"/>
      <c r="C44067" s="9"/>
    </row>
    <row r="44068" spans="2:3">
      <c r="B44068" s="9"/>
      <c r="C44068" s="9"/>
    </row>
    <row r="44069" spans="2:3">
      <c r="B44069" s="9"/>
      <c r="C44069" s="9"/>
    </row>
    <row r="44070" spans="2:3">
      <c r="B44070" s="9"/>
      <c r="C44070" s="9"/>
    </row>
    <row r="44071" spans="2:3">
      <c r="B44071" s="9"/>
      <c r="C44071" s="9"/>
    </row>
    <row r="44072" spans="2:3">
      <c r="B44072" s="9"/>
      <c r="C44072" s="9"/>
    </row>
    <row r="44073" spans="2:3">
      <c r="B44073" s="9"/>
      <c r="C44073" s="9"/>
    </row>
    <row r="44074" spans="2:3">
      <c r="B44074" s="9"/>
      <c r="C44074" s="9"/>
    </row>
    <row r="44075" spans="2:3">
      <c r="B44075" s="9"/>
      <c r="C44075" s="9"/>
    </row>
    <row r="44076" spans="2:3">
      <c r="B44076" s="9"/>
      <c r="C44076" s="9"/>
    </row>
    <row r="44077" spans="2:3">
      <c r="B44077" s="9"/>
      <c r="C44077" s="9"/>
    </row>
    <row r="44078" spans="2:3">
      <c r="B44078" s="9"/>
      <c r="C44078" s="9"/>
    </row>
    <row r="44079" spans="2:3">
      <c r="B44079" s="9"/>
      <c r="C44079" s="9"/>
    </row>
    <row r="44080" spans="2:3">
      <c r="B44080" s="9"/>
      <c r="C44080" s="9"/>
    </row>
    <row r="44081" spans="2:3">
      <c r="B44081" s="9"/>
      <c r="C44081" s="9"/>
    </row>
    <row r="44082" spans="2:3">
      <c r="B44082" s="9"/>
      <c r="C44082" s="9"/>
    </row>
    <row r="44083" spans="2:3">
      <c r="B44083" s="9"/>
      <c r="C44083" s="9"/>
    </row>
    <row r="44084" spans="2:3">
      <c r="B44084" s="9"/>
      <c r="C44084" s="9"/>
    </row>
    <row r="44085" spans="2:3">
      <c r="B44085" s="9"/>
      <c r="C44085" s="9"/>
    </row>
    <row r="44086" spans="2:3">
      <c r="B44086" s="9"/>
      <c r="C44086" s="9"/>
    </row>
    <row r="44087" spans="2:3">
      <c r="B44087" s="9"/>
      <c r="C44087" s="9"/>
    </row>
    <row r="44088" spans="2:3">
      <c r="B44088" s="9"/>
      <c r="C44088" s="9"/>
    </row>
    <row r="44089" spans="2:3">
      <c r="B44089" s="9"/>
      <c r="C44089" s="9"/>
    </row>
    <row r="44090" spans="2:3">
      <c r="B44090" s="9"/>
      <c r="C44090" s="9"/>
    </row>
    <row r="44091" spans="2:3">
      <c r="B44091" s="9"/>
      <c r="C44091" s="9"/>
    </row>
    <row r="44092" spans="2:3">
      <c r="B44092" s="9"/>
      <c r="C44092" s="9"/>
    </row>
    <row r="44093" spans="2:3">
      <c r="B44093" s="9"/>
      <c r="C44093" s="9"/>
    </row>
    <row r="44094" spans="2:3">
      <c r="B44094" s="9"/>
      <c r="C44094" s="9"/>
    </row>
    <row r="44095" spans="2:3">
      <c r="B44095" s="9"/>
      <c r="C44095" s="9"/>
    </row>
    <row r="44096" spans="2:3">
      <c r="B44096" s="9"/>
      <c r="C44096" s="9"/>
    </row>
    <row r="44097" spans="2:3">
      <c r="B44097" s="9"/>
      <c r="C44097" s="9"/>
    </row>
    <row r="44098" spans="2:3">
      <c r="B44098" s="9"/>
      <c r="C44098" s="9"/>
    </row>
    <row r="44099" spans="2:3">
      <c r="B44099" s="9"/>
      <c r="C44099" s="9"/>
    </row>
    <row r="44100" spans="2:3">
      <c r="B44100" s="9"/>
      <c r="C44100" s="9"/>
    </row>
    <row r="44101" spans="2:3">
      <c r="B44101" s="9"/>
      <c r="C44101" s="9"/>
    </row>
    <row r="44102" spans="2:3">
      <c r="B44102" s="9"/>
      <c r="C44102" s="9"/>
    </row>
    <row r="44103" spans="2:3">
      <c r="B44103" s="9"/>
      <c r="C44103" s="9"/>
    </row>
    <row r="44104" spans="2:3">
      <c r="B44104" s="9"/>
      <c r="C44104" s="9"/>
    </row>
    <row r="44105" spans="2:3">
      <c r="B44105" s="9"/>
      <c r="C44105" s="9"/>
    </row>
    <row r="44106" spans="2:3">
      <c r="B44106" s="9"/>
      <c r="C44106" s="9"/>
    </row>
    <row r="44107" spans="2:3">
      <c r="B44107" s="9"/>
      <c r="C44107" s="9"/>
    </row>
    <row r="44108" spans="2:3">
      <c r="B44108" s="9"/>
      <c r="C44108" s="9"/>
    </row>
    <row r="44109" spans="2:3">
      <c r="B44109" s="9"/>
      <c r="C44109" s="9"/>
    </row>
    <row r="44110" spans="2:3">
      <c r="B44110" s="9"/>
      <c r="C44110" s="9"/>
    </row>
    <row r="44111" spans="2:3">
      <c r="B44111" s="9"/>
      <c r="C44111" s="9"/>
    </row>
    <row r="44112" spans="2:3">
      <c r="B44112" s="9"/>
      <c r="C44112" s="9"/>
    </row>
    <row r="44113" spans="2:3">
      <c r="B44113" s="9"/>
      <c r="C44113" s="9"/>
    </row>
    <row r="44114" spans="2:3">
      <c r="B44114" s="9"/>
      <c r="C44114" s="9"/>
    </row>
    <row r="44115" spans="2:3">
      <c r="B44115" s="9"/>
      <c r="C44115" s="9"/>
    </row>
    <row r="44116" spans="2:3">
      <c r="B44116" s="9"/>
      <c r="C44116" s="9"/>
    </row>
    <row r="44117" spans="2:3">
      <c r="B44117" s="9"/>
      <c r="C44117" s="9"/>
    </row>
    <row r="44118" spans="2:3">
      <c r="B44118" s="9"/>
      <c r="C44118" s="9"/>
    </row>
    <row r="44119" spans="2:3">
      <c r="B44119" s="9"/>
      <c r="C44119" s="9"/>
    </row>
    <row r="44120" spans="2:3">
      <c r="B44120" s="9"/>
      <c r="C44120" s="9"/>
    </row>
    <row r="44121" spans="2:3">
      <c r="B44121" s="9"/>
      <c r="C44121" s="9"/>
    </row>
    <row r="44122" spans="2:3">
      <c r="B44122" s="9"/>
      <c r="C44122" s="9"/>
    </row>
    <row r="44123" spans="2:3">
      <c r="B44123" s="9"/>
      <c r="C44123" s="9"/>
    </row>
    <row r="44124" spans="2:3">
      <c r="B44124" s="9"/>
      <c r="C44124" s="9"/>
    </row>
    <row r="44125" spans="2:3">
      <c r="B44125" s="9"/>
      <c r="C44125" s="9"/>
    </row>
    <row r="44126" spans="2:3">
      <c r="B44126" s="9"/>
      <c r="C44126" s="9"/>
    </row>
    <row r="44127" spans="2:3">
      <c r="B44127" s="9"/>
      <c r="C44127" s="9"/>
    </row>
    <row r="44128" spans="2:3">
      <c r="B44128" s="9"/>
      <c r="C44128" s="9"/>
    </row>
    <row r="44129" spans="2:3">
      <c r="B44129" s="9"/>
      <c r="C44129" s="9"/>
    </row>
    <row r="44130" spans="2:3">
      <c r="B44130" s="9"/>
      <c r="C44130" s="9"/>
    </row>
    <row r="44131" spans="2:3">
      <c r="B44131" s="9"/>
      <c r="C44131" s="9"/>
    </row>
    <row r="44132" spans="2:3">
      <c r="B44132" s="9"/>
      <c r="C44132" s="9"/>
    </row>
    <row r="44133" spans="2:3">
      <c r="B44133" s="9"/>
      <c r="C44133" s="9"/>
    </row>
    <row r="44134" spans="2:3">
      <c r="B44134" s="9"/>
      <c r="C44134" s="9"/>
    </row>
    <row r="44135" spans="2:3">
      <c r="B44135" s="9"/>
      <c r="C44135" s="9"/>
    </row>
    <row r="44136" spans="2:3">
      <c r="B44136" s="9"/>
      <c r="C44136" s="9"/>
    </row>
    <row r="44137" spans="2:3">
      <c r="B44137" s="9"/>
      <c r="C44137" s="9"/>
    </row>
    <row r="44138" spans="2:3">
      <c r="B44138" s="9"/>
      <c r="C44138" s="9"/>
    </row>
    <row r="44139" spans="2:3">
      <c r="B44139" s="9"/>
      <c r="C44139" s="9"/>
    </row>
    <row r="44140" spans="2:3">
      <c r="B44140" s="9"/>
      <c r="C44140" s="9"/>
    </row>
    <row r="44141" spans="2:3">
      <c r="B44141" s="9"/>
      <c r="C44141" s="9"/>
    </row>
    <row r="44142" spans="2:3">
      <c r="B44142" s="9"/>
      <c r="C44142" s="9"/>
    </row>
    <row r="44143" spans="2:3">
      <c r="B44143" s="9"/>
      <c r="C44143" s="9"/>
    </row>
    <row r="44144" spans="2:3">
      <c r="B44144" s="9"/>
      <c r="C44144" s="9"/>
    </row>
    <row r="44145" spans="2:3">
      <c r="B44145" s="9"/>
      <c r="C44145" s="9"/>
    </row>
    <row r="44146" spans="2:3">
      <c r="B44146" s="9"/>
      <c r="C44146" s="9"/>
    </row>
    <row r="44147" spans="2:3">
      <c r="B44147" s="9"/>
      <c r="C44147" s="9"/>
    </row>
    <row r="44148" spans="2:3">
      <c r="B44148" s="9"/>
      <c r="C44148" s="9"/>
    </row>
    <row r="44149" spans="2:3">
      <c r="B44149" s="9"/>
      <c r="C44149" s="9"/>
    </row>
    <row r="44150" spans="2:3">
      <c r="B44150" s="9"/>
      <c r="C44150" s="9"/>
    </row>
    <row r="44151" spans="2:3">
      <c r="B44151" s="9"/>
      <c r="C44151" s="9"/>
    </row>
    <row r="44152" spans="2:3">
      <c r="B44152" s="9"/>
      <c r="C44152" s="9"/>
    </row>
    <row r="44153" spans="2:3">
      <c r="B44153" s="9"/>
      <c r="C44153" s="9"/>
    </row>
    <row r="44154" spans="2:3">
      <c r="B44154" s="9"/>
      <c r="C44154" s="9"/>
    </row>
    <row r="44155" spans="2:3">
      <c r="B44155" s="9"/>
      <c r="C44155" s="9"/>
    </row>
    <row r="44156" spans="2:3">
      <c r="B44156" s="9"/>
      <c r="C44156" s="9"/>
    </row>
    <row r="44157" spans="2:3">
      <c r="B44157" s="9"/>
      <c r="C44157" s="9"/>
    </row>
    <row r="44158" spans="2:3">
      <c r="B44158" s="9"/>
      <c r="C44158" s="9"/>
    </row>
    <row r="44159" spans="2:3">
      <c r="B44159" s="9"/>
      <c r="C44159" s="9"/>
    </row>
    <row r="44160" spans="2:3">
      <c r="B44160" s="9"/>
      <c r="C44160" s="9"/>
    </row>
    <row r="44161" spans="2:3">
      <c r="B44161" s="9"/>
      <c r="C44161" s="9"/>
    </row>
    <row r="44162" spans="2:3">
      <c r="B44162" s="9"/>
      <c r="C44162" s="9"/>
    </row>
    <row r="44163" spans="2:3">
      <c r="B44163" s="9"/>
      <c r="C44163" s="9"/>
    </row>
    <row r="44164" spans="2:3">
      <c r="B44164" s="9"/>
      <c r="C44164" s="9"/>
    </row>
    <row r="44165" spans="2:3">
      <c r="B44165" s="9"/>
      <c r="C44165" s="9"/>
    </row>
    <row r="44166" spans="2:3">
      <c r="B44166" s="9"/>
      <c r="C44166" s="9"/>
    </row>
    <row r="44167" spans="2:3">
      <c r="B44167" s="9"/>
      <c r="C44167" s="9"/>
    </row>
    <row r="44168" spans="2:3">
      <c r="B44168" s="9"/>
      <c r="C44168" s="9"/>
    </row>
    <row r="44169" spans="2:3">
      <c r="B44169" s="9"/>
      <c r="C44169" s="9"/>
    </row>
    <row r="44170" spans="2:3">
      <c r="B44170" s="9"/>
      <c r="C44170" s="9"/>
    </row>
    <row r="44171" spans="2:3">
      <c r="B44171" s="9"/>
      <c r="C44171" s="9"/>
    </row>
    <row r="44172" spans="2:3">
      <c r="B44172" s="9"/>
      <c r="C44172" s="9"/>
    </row>
    <row r="44173" spans="2:3">
      <c r="B44173" s="9"/>
      <c r="C44173" s="9"/>
    </row>
    <row r="44174" spans="2:3">
      <c r="B44174" s="9"/>
      <c r="C44174" s="9"/>
    </row>
    <row r="44175" spans="2:3">
      <c r="B44175" s="9"/>
      <c r="C44175" s="9"/>
    </row>
    <row r="44176" spans="2:3">
      <c r="B44176" s="9"/>
      <c r="C44176" s="9"/>
    </row>
    <row r="44177" spans="2:3">
      <c r="B44177" s="9"/>
      <c r="C44177" s="9"/>
    </row>
    <row r="44178" spans="2:3">
      <c r="B44178" s="9"/>
      <c r="C44178" s="9"/>
    </row>
    <row r="44179" spans="2:3">
      <c r="B44179" s="9"/>
      <c r="C44179" s="9"/>
    </row>
    <row r="44180" spans="2:3">
      <c r="B44180" s="9"/>
      <c r="C44180" s="9"/>
    </row>
    <row r="44181" spans="2:3">
      <c r="B44181" s="9"/>
      <c r="C44181" s="9"/>
    </row>
    <row r="44182" spans="2:3">
      <c r="B44182" s="9"/>
      <c r="C44182" s="9"/>
    </row>
    <row r="44183" spans="2:3">
      <c r="B44183" s="9"/>
      <c r="C44183" s="9"/>
    </row>
    <row r="44184" spans="2:3">
      <c r="B44184" s="9"/>
      <c r="C44184" s="9"/>
    </row>
    <row r="44185" spans="2:3">
      <c r="B44185" s="9"/>
      <c r="C44185" s="9"/>
    </row>
    <row r="44186" spans="2:3">
      <c r="B44186" s="9"/>
      <c r="C44186" s="9"/>
    </row>
    <row r="44187" spans="2:3">
      <c r="B44187" s="9"/>
      <c r="C44187" s="9"/>
    </row>
    <row r="44188" spans="2:3">
      <c r="B44188" s="9"/>
      <c r="C44188" s="9"/>
    </row>
    <row r="44189" spans="2:3">
      <c r="B44189" s="9"/>
      <c r="C44189" s="9"/>
    </row>
    <row r="44190" spans="2:3">
      <c r="B44190" s="9"/>
      <c r="C44190" s="9"/>
    </row>
    <row r="44191" spans="2:3">
      <c r="B44191" s="9"/>
      <c r="C44191" s="9"/>
    </row>
    <row r="44192" spans="2:3">
      <c r="B44192" s="9"/>
      <c r="C44192" s="9"/>
    </row>
    <row r="44193" spans="2:3">
      <c r="B44193" s="9"/>
      <c r="C44193" s="9"/>
    </row>
    <row r="44194" spans="2:3">
      <c r="B44194" s="9"/>
      <c r="C44194" s="9"/>
    </row>
    <row r="44195" spans="2:3">
      <c r="B44195" s="9"/>
      <c r="C44195" s="9"/>
    </row>
    <row r="44196" spans="2:3">
      <c r="B44196" s="9"/>
      <c r="C44196" s="9"/>
    </row>
    <row r="44197" spans="2:3">
      <c r="B44197" s="9"/>
      <c r="C44197" s="9"/>
    </row>
    <row r="44198" spans="2:3">
      <c r="B44198" s="9"/>
      <c r="C44198" s="9"/>
    </row>
    <row r="44199" spans="2:3">
      <c r="B44199" s="9"/>
      <c r="C44199" s="9"/>
    </row>
    <row r="44200" spans="2:3">
      <c r="B44200" s="9"/>
      <c r="C44200" s="9"/>
    </row>
    <row r="44201" spans="2:3">
      <c r="B44201" s="9"/>
      <c r="C44201" s="9"/>
    </row>
    <row r="44202" spans="2:3">
      <c r="B44202" s="9"/>
      <c r="C44202" s="9"/>
    </row>
    <row r="44203" spans="2:3">
      <c r="B44203" s="9"/>
      <c r="C44203" s="9"/>
    </row>
    <row r="44204" spans="2:3">
      <c r="B44204" s="9"/>
      <c r="C44204" s="9"/>
    </row>
    <row r="44205" spans="2:3">
      <c r="B44205" s="9"/>
      <c r="C44205" s="9"/>
    </row>
    <row r="44206" spans="2:3">
      <c r="B44206" s="9"/>
      <c r="C44206" s="9"/>
    </row>
    <row r="44207" spans="2:3">
      <c r="B44207" s="9"/>
      <c r="C44207" s="9"/>
    </row>
    <row r="44208" spans="2:3">
      <c r="B44208" s="9"/>
      <c r="C44208" s="9"/>
    </row>
    <row r="44209" spans="2:3">
      <c r="B44209" s="9"/>
      <c r="C44209" s="9"/>
    </row>
    <row r="44210" spans="2:3">
      <c r="B44210" s="9"/>
      <c r="C44210" s="9"/>
    </row>
    <row r="44211" spans="2:3">
      <c r="B44211" s="9"/>
      <c r="C44211" s="9"/>
    </row>
    <row r="44212" spans="2:3">
      <c r="B44212" s="9"/>
      <c r="C44212" s="9"/>
    </row>
    <row r="44213" spans="2:3">
      <c r="B44213" s="9"/>
      <c r="C44213" s="9"/>
    </row>
    <row r="44214" spans="2:3">
      <c r="B44214" s="9"/>
      <c r="C44214" s="9"/>
    </row>
    <row r="44215" spans="2:3">
      <c r="B44215" s="9"/>
      <c r="C44215" s="9"/>
    </row>
    <row r="44216" spans="2:3">
      <c r="B44216" s="9"/>
      <c r="C44216" s="9"/>
    </row>
    <row r="44217" spans="2:3">
      <c r="B44217" s="9"/>
      <c r="C44217" s="9"/>
    </row>
    <row r="44218" spans="2:3">
      <c r="B44218" s="9"/>
      <c r="C44218" s="9"/>
    </row>
    <row r="44219" spans="2:3">
      <c r="B44219" s="9"/>
      <c r="C44219" s="9"/>
    </row>
    <row r="44220" spans="2:3">
      <c r="B44220" s="9"/>
      <c r="C44220" s="9"/>
    </row>
    <row r="44221" spans="2:3">
      <c r="B44221" s="9"/>
      <c r="C44221" s="9"/>
    </row>
    <row r="44222" spans="2:3">
      <c r="B44222" s="9"/>
      <c r="C44222" s="9"/>
    </row>
    <row r="44223" spans="2:3">
      <c r="B44223" s="9"/>
      <c r="C44223" s="9"/>
    </row>
    <row r="44224" spans="2:3">
      <c r="B44224" s="9"/>
      <c r="C44224" s="9"/>
    </row>
    <row r="44225" spans="2:3">
      <c r="B44225" s="9"/>
      <c r="C44225" s="9"/>
    </row>
    <row r="44226" spans="2:3">
      <c r="B44226" s="9"/>
      <c r="C44226" s="9"/>
    </row>
    <row r="44227" spans="2:3">
      <c r="B44227" s="9"/>
      <c r="C44227" s="9"/>
    </row>
    <row r="44228" spans="2:3">
      <c r="B44228" s="9"/>
      <c r="C44228" s="9"/>
    </row>
    <row r="44229" spans="2:3">
      <c r="B44229" s="9"/>
      <c r="C44229" s="9"/>
    </row>
    <row r="44230" spans="2:3">
      <c r="B44230" s="9"/>
      <c r="C44230" s="9"/>
    </row>
    <row r="44231" spans="2:3">
      <c r="B44231" s="9"/>
      <c r="C44231" s="9"/>
    </row>
    <row r="44232" spans="2:3">
      <c r="B44232" s="9"/>
      <c r="C44232" s="9"/>
    </row>
    <row r="44233" spans="2:3">
      <c r="B44233" s="9"/>
      <c r="C44233" s="9"/>
    </row>
    <row r="44234" spans="2:3">
      <c r="B44234" s="9"/>
      <c r="C44234" s="9"/>
    </row>
    <row r="44235" spans="2:3">
      <c r="B44235" s="9"/>
      <c r="C44235" s="9"/>
    </row>
    <row r="44236" spans="2:3">
      <c r="B44236" s="9"/>
      <c r="C44236" s="9"/>
    </row>
    <row r="44237" spans="2:3">
      <c r="B44237" s="9"/>
      <c r="C44237" s="9"/>
    </row>
    <row r="44238" spans="2:3">
      <c r="B44238" s="9"/>
      <c r="C44238" s="9"/>
    </row>
    <row r="44239" spans="2:3">
      <c r="B44239" s="9"/>
      <c r="C44239" s="9"/>
    </row>
    <row r="44240" spans="2:3">
      <c r="B44240" s="9"/>
      <c r="C44240" s="9"/>
    </row>
    <row r="44241" spans="2:3">
      <c r="B44241" s="9"/>
      <c r="C44241" s="9"/>
    </row>
    <row r="44242" spans="2:3">
      <c r="B44242" s="9"/>
      <c r="C44242" s="9"/>
    </row>
    <row r="44243" spans="2:3">
      <c r="B44243" s="9"/>
      <c r="C44243" s="9"/>
    </row>
    <row r="44244" spans="2:3">
      <c r="B44244" s="9"/>
      <c r="C44244" s="9"/>
    </row>
    <row r="44245" spans="2:3">
      <c r="B44245" s="9"/>
      <c r="C44245" s="9"/>
    </row>
    <row r="44246" spans="2:3">
      <c r="B44246" s="9"/>
      <c r="C44246" s="9"/>
    </row>
    <row r="44247" spans="2:3">
      <c r="B44247" s="9"/>
      <c r="C44247" s="9"/>
    </row>
    <row r="44248" spans="2:3">
      <c r="B44248" s="9"/>
      <c r="C44248" s="9"/>
    </row>
    <row r="44249" spans="2:3">
      <c r="B44249" s="9"/>
      <c r="C44249" s="9"/>
    </row>
    <row r="44250" spans="2:3">
      <c r="B44250" s="9"/>
      <c r="C44250" s="9"/>
    </row>
    <row r="44251" spans="2:3">
      <c r="B44251" s="9"/>
      <c r="C44251" s="9"/>
    </row>
    <row r="44252" spans="2:3">
      <c r="B44252" s="9"/>
      <c r="C44252" s="9"/>
    </row>
    <row r="44253" spans="2:3">
      <c r="B44253" s="9"/>
      <c r="C44253" s="9"/>
    </row>
    <row r="44254" spans="2:3">
      <c r="B44254" s="9"/>
      <c r="C44254" s="9"/>
    </row>
    <row r="44255" spans="2:3">
      <c r="B44255" s="9"/>
      <c r="C44255" s="9"/>
    </row>
    <row r="44256" spans="2:3">
      <c r="B44256" s="9"/>
      <c r="C44256" s="9"/>
    </row>
    <row r="44257" spans="2:3">
      <c r="B44257" s="9"/>
      <c r="C44257" s="9"/>
    </row>
    <row r="44258" spans="2:3">
      <c r="B44258" s="9"/>
      <c r="C44258" s="9"/>
    </row>
    <row r="44259" spans="2:3">
      <c r="B44259" s="9"/>
      <c r="C44259" s="9"/>
    </row>
    <row r="44260" spans="2:3">
      <c r="B44260" s="9"/>
      <c r="C44260" s="9"/>
    </row>
    <row r="44261" spans="2:3">
      <c r="B44261" s="9"/>
      <c r="C44261" s="9"/>
    </row>
    <row r="44262" spans="2:3">
      <c r="B44262" s="9"/>
      <c r="C44262" s="9"/>
    </row>
    <row r="44263" spans="2:3">
      <c r="B44263" s="9"/>
      <c r="C44263" s="9"/>
    </row>
    <row r="44264" spans="2:3">
      <c r="B44264" s="9"/>
      <c r="C44264" s="9"/>
    </row>
    <row r="44265" spans="2:3">
      <c r="B44265" s="9"/>
      <c r="C44265" s="9"/>
    </row>
    <row r="44266" spans="2:3">
      <c r="B44266" s="9"/>
      <c r="C44266" s="9"/>
    </row>
    <row r="44267" spans="2:3">
      <c r="B44267" s="9"/>
      <c r="C44267" s="9"/>
    </row>
    <row r="44268" spans="2:3">
      <c r="B44268" s="9"/>
      <c r="C44268" s="9"/>
    </row>
    <row r="44269" spans="2:3">
      <c r="B44269" s="9"/>
      <c r="C44269" s="9"/>
    </row>
    <row r="44270" spans="2:3">
      <c r="B44270" s="9"/>
      <c r="C44270" s="9"/>
    </row>
    <row r="44271" spans="2:3">
      <c r="B44271" s="9"/>
      <c r="C44271" s="9"/>
    </row>
    <row r="44272" spans="2:3">
      <c r="B44272" s="9"/>
      <c r="C44272" s="9"/>
    </row>
    <row r="44273" spans="2:3">
      <c r="B44273" s="9"/>
      <c r="C44273" s="9"/>
    </row>
    <row r="44274" spans="2:3">
      <c r="B44274" s="9"/>
      <c r="C44274" s="9"/>
    </row>
    <row r="44275" spans="2:3">
      <c r="B44275" s="9"/>
      <c r="C44275" s="9"/>
    </row>
    <row r="44276" spans="2:3">
      <c r="B44276" s="9"/>
      <c r="C44276" s="9"/>
    </row>
    <row r="44277" spans="2:3">
      <c r="B44277" s="9"/>
      <c r="C44277" s="9"/>
    </row>
    <row r="44278" spans="2:3">
      <c r="B44278" s="9"/>
      <c r="C44278" s="9"/>
    </row>
    <row r="44279" spans="2:3">
      <c r="B44279" s="9"/>
      <c r="C44279" s="9"/>
    </row>
    <row r="44280" spans="2:3">
      <c r="B44280" s="9"/>
      <c r="C44280" s="9"/>
    </row>
    <row r="44281" spans="2:3">
      <c r="B44281" s="9"/>
      <c r="C44281" s="9"/>
    </row>
    <row r="44282" spans="2:3">
      <c r="B44282" s="9"/>
      <c r="C44282" s="9"/>
    </row>
    <row r="44283" spans="2:3">
      <c r="B44283" s="9"/>
      <c r="C44283" s="9"/>
    </row>
    <row r="44284" spans="2:3">
      <c r="B44284" s="9"/>
      <c r="C44284" s="9"/>
    </row>
    <row r="44285" spans="2:3">
      <c r="B44285" s="9"/>
      <c r="C44285" s="9"/>
    </row>
    <row r="44286" spans="2:3">
      <c r="B44286" s="9"/>
      <c r="C44286" s="9"/>
    </row>
    <row r="44287" spans="2:3">
      <c r="B44287" s="9"/>
      <c r="C44287" s="9"/>
    </row>
    <row r="44288" spans="2:3">
      <c r="B44288" s="9"/>
      <c r="C44288" s="9"/>
    </row>
    <row r="44289" spans="2:3">
      <c r="B44289" s="9"/>
      <c r="C44289" s="9"/>
    </row>
    <row r="44290" spans="2:3">
      <c r="B44290" s="9"/>
      <c r="C44290" s="9"/>
    </row>
    <row r="44291" spans="2:3">
      <c r="B44291" s="9"/>
      <c r="C44291" s="9"/>
    </row>
    <row r="44292" spans="2:3">
      <c r="B44292" s="9"/>
      <c r="C44292" s="9"/>
    </row>
    <row r="44293" spans="2:3">
      <c r="B44293" s="9"/>
      <c r="C44293" s="9"/>
    </row>
    <row r="44294" spans="2:3">
      <c r="B44294" s="9"/>
      <c r="C44294" s="9"/>
    </row>
    <row r="44295" spans="2:3">
      <c r="B44295" s="9"/>
      <c r="C44295" s="9"/>
    </row>
    <row r="44296" spans="2:3">
      <c r="B44296" s="9"/>
      <c r="C44296" s="9"/>
    </row>
    <row r="44297" spans="2:3">
      <c r="B44297" s="9"/>
      <c r="C44297" s="9"/>
    </row>
    <row r="44298" spans="2:3">
      <c r="B44298" s="9"/>
      <c r="C44298" s="9"/>
    </row>
    <row r="44299" spans="2:3">
      <c r="B44299" s="9"/>
      <c r="C44299" s="9"/>
    </row>
    <row r="44300" spans="2:3">
      <c r="B44300" s="9"/>
      <c r="C44300" s="9"/>
    </row>
    <row r="44301" spans="2:3">
      <c r="B44301" s="9"/>
      <c r="C44301" s="9"/>
    </row>
    <row r="44302" spans="2:3">
      <c r="B44302" s="9"/>
      <c r="C44302" s="9"/>
    </row>
    <row r="44303" spans="2:3">
      <c r="B44303" s="9"/>
      <c r="C44303" s="9"/>
    </row>
    <row r="44304" spans="2:3">
      <c r="B44304" s="9"/>
      <c r="C44304" s="9"/>
    </row>
    <row r="44305" spans="2:3">
      <c r="B44305" s="9"/>
      <c r="C44305" s="9"/>
    </row>
    <row r="44306" spans="2:3">
      <c r="B44306" s="9"/>
      <c r="C44306" s="9"/>
    </row>
    <row r="44307" spans="2:3">
      <c r="B44307" s="9"/>
      <c r="C44307" s="9"/>
    </row>
    <row r="44308" spans="2:3">
      <c r="B44308" s="9"/>
      <c r="C44308" s="9"/>
    </row>
    <row r="44309" spans="2:3">
      <c r="B44309" s="9"/>
      <c r="C44309" s="9"/>
    </row>
    <row r="44310" spans="2:3">
      <c r="B44310" s="9"/>
      <c r="C44310" s="9"/>
    </row>
    <row r="44311" spans="2:3">
      <c r="B44311" s="9"/>
      <c r="C44311" s="9"/>
    </row>
    <row r="44312" spans="2:3">
      <c r="B44312" s="9"/>
      <c r="C44312" s="9"/>
    </row>
    <row r="44313" spans="2:3">
      <c r="B44313" s="9"/>
      <c r="C44313" s="9"/>
    </row>
    <row r="44314" spans="2:3">
      <c r="B44314" s="9"/>
      <c r="C44314" s="9"/>
    </row>
    <row r="44315" spans="2:3">
      <c r="B44315" s="9"/>
      <c r="C44315" s="9"/>
    </row>
    <row r="44316" spans="2:3">
      <c r="B44316" s="9"/>
      <c r="C44316" s="9"/>
    </row>
    <row r="44317" spans="2:3">
      <c r="B44317" s="9"/>
      <c r="C44317" s="9"/>
    </row>
    <row r="44318" spans="2:3">
      <c r="B44318" s="9"/>
      <c r="C44318" s="9"/>
    </row>
    <row r="44319" spans="2:3">
      <c r="B44319" s="9"/>
      <c r="C44319" s="9"/>
    </row>
    <row r="44320" spans="2:3">
      <c r="B44320" s="9"/>
      <c r="C44320" s="9"/>
    </row>
    <row r="44321" spans="2:3">
      <c r="B44321" s="9"/>
      <c r="C44321" s="9"/>
    </row>
    <row r="44322" spans="2:3">
      <c r="B44322" s="9"/>
      <c r="C44322" s="9"/>
    </row>
    <row r="44323" spans="2:3">
      <c r="B44323" s="9"/>
      <c r="C44323" s="9"/>
    </row>
    <row r="44324" spans="2:3">
      <c r="B44324" s="9"/>
      <c r="C44324" s="9"/>
    </row>
    <row r="44325" spans="2:3">
      <c r="B44325" s="9"/>
      <c r="C44325" s="9"/>
    </row>
    <row r="44326" spans="2:3">
      <c r="B44326" s="9"/>
      <c r="C44326" s="9"/>
    </row>
    <row r="44327" spans="2:3">
      <c r="B44327" s="9"/>
      <c r="C44327" s="9"/>
    </row>
    <row r="44328" spans="2:3">
      <c r="B44328" s="9"/>
      <c r="C44328" s="9"/>
    </row>
    <row r="44329" spans="2:3">
      <c r="B44329" s="9"/>
      <c r="C44329" s="9"/>
    </row>
    <row r="44330" spans="2:3">
      <c r="B44330" s="9"/>
      <c r="C44330" s="9"/>
    </row>
    <row r="44331" spans="2:3">
      <c r="B44331" s="9"/>
      <c r="C44331" s="9"/>
    </row>
    <row r="44332" spans="2:3">
      <c r="B44332" s="9"/>
      <c r="C44332" s="9"/>
    </row>
    <row r="44333" spans="2:3">
      <c r="B44333" s="9"/>
      <c r="C44333" s="9"/>
    </row>
    <row r="44334" spans="2:3">
      <c r="B44334" s="9"/>
      <c r="C44334" s="9"/>
    </row>
    <row r="44335" spans="2:3">
      <c r="B44335" s="9"/>
      <c r="C44335" s="9"/>
    </row>
    <row r="44336" spans="2:3">
      <c r="B44336" s="9"/>
      <c r="C44336" s="9"/>
    </row>
    <row r="44337" spans="2:3">
      <c r="B44337" s="9"/>
      <c r="C44337" s="9"/>
    </row>
    <row r="44338" spans="2:3">
      <c r="B44338" s="9"/>
      <c r="C44338" s="9"/>
    </row>
    <row r="44339" spans="2:3">
      <c r="B44339" s="9"/>
      <c r="C44339" s="9"/>
    </row>
    <row r="44340" spans="2:3">
      <c r="B44340" s="9"/>
      <c r="C44340" s="9"/>
    </row>
    <row r="44341" spans="2:3">
      <c r="B44341" s="9"/>
      <c r="C44341" s="9"/>
    </row>
    <row r="44342" spans="2:3">
      <c r="B44342" s="9"/>
      <c r="C44342" s="9"/>
    </row>
    <row r="44343" spans="2:3">
      <c r="B44343" s="9"/>
      <c r="C44343" s="9"/>
    </row>
    <row r="44344" spans="2:3">
      <c r="B44344" s="9"/>
      <c r="C44344" s="9"/>
    </row>
    <row r="44345" spans="2:3">
      <c r="B44345" s="9"/>
      <c r="C44345" s="9"/>
    </row>
    <row r="44346" spans="2:3">
      <c r="B44346" s="9"/>
      <c r="C44346" s="9"/>
    </row>
    <row r="44347" spans="2:3">
      <c r="B44347" s="9"/>
      <c r="C44347" s="9"/>
    </row>
    <row r="44348" spans="2:3">
      <c r="B44348" s="9"/>
      <c r="C44348" s="9"/>
    </row>
    <row r="44349" spans="2:3">
      <c r="B44349" s="9"/>
      <c r="C44349" s="9"/>
    </row>
    <row r="44350" spans="2:3">
      <c r="B44350" s="9"/>
      <c r="C44350" s="9"/>
    </row>
    <row r="44351" spans="2:3">
      <c r="B44351" s="9"/>
      <c r="C44351" s="9"/>
    </row>
    <row r="44352" spans="2:3">
      <c r="B44352" s="9"/>
      <c r="C44352" s="9"/>
    </row>
    <row r="44353" spans="2:3">
      <c r="B44353" s="9"/>
      <c r="C44353" s="9"/>
    </row>
    <row r="44354" spans="2:3">
      <c r="B44354" s="9"/>
      <c r="C44354" s="9"/>
    </row>
    <row r="44355" spans="2:3">
      <c r="B44355" s="9"/>
      <c r="C44355" s="9"/>
    </row>
    <row r="44356" spans="2:3">
      <c r="B44356" s="9"/>
      <c r="C44356" s="9"/>
    </row>
    <row r="44357" spans="2:3">
      <c r="B44357" s="9"/>
      <c r="C44357" s="9"/>
    </row>
    <row r="44358" spans="2:3">
      <c r="B44358" s="9"/>
      <c r="C44358" s="9"/>
    </row>
    <row r="44359" spans="2:3">
      <c r="B44359" s="9"/>
      <c r="C44359" s="9"/>
    </row>
    <row r="44360" spans="2:3">
      <c r="B44360" s="9"/>
      <c r="C44360" s="9"/>
    </row>
    <row r="44361" spans="2:3">
      <c r="B44361" s="9"/>
      <c r="C44361" s="9"/>
    </row>
    <row r="44362" spans="2:3">
      <c r="B44362" s="9"/>
      <c r="C44362" s="9"/>
    </row>
    <row r="44363" spans="2:3">
      <c r="B44363" s="9"/>
      <c r="C44363" s="9"/>
    </row>
    <row r="44364" spans="2:3">
      <c r="B44364" s="9"/>
      <c r="C44364" s="9"/>
    </row>
    <row r="44365" spans="2:3">
      <c r="B44365" s="9"/>
      <c r="C44365" s="9"/>
    </row>
    <row r="44366" spans="2:3">
      <c r="B44366" s="9"/>
      <c r="C44366" s="9"/>
    </row>
    <row r="44367" spans="2:3">
      <c r="B44367" s="9"/>
      <c r="C44367" s="9"/>
    </row>
    <row r="44368" spans="2:3">
      <c r="B44368" s="9"/>
      <c r="C44368" s="9"/>
    </row>
    <row r="44369" spans="2:3">
      <c r="B44369" s="9"/>
      <c r="C44369" s="9"/>
    </row>
    <row r="44370" spans="2:3">
      <c r="B44370" s="9"/>
      <c r="C44370" s="9"/>
    </row>
    <row r="44371" spans="2:3">
      <c r="B44371" s="9"/>
      <c r="C44371" s="9"/>
    </row>
    <row r="44372" spans="2:3">
      <c r="B44372" s="9"/>
      <c r="C44372" s="9"/>
    </row>
    <row r="44373" spans="2:3">
      <c r="B44373" s="9"/>
      <c r="C44373" s="9"/>
    </row>
    <row r="44374" spans="2:3">
      <c r="B44374" s="9"/>
      <c r="C44374" s="9"/>
    </row>
    <row r="44375" spans="2:3">
      <c r="B44375" s="9"/>
      <c r="C44375" s="9"/>
    </row>
    <row r="44376" spans="2:3">
      <c r="B44376" s="9"/>
      <c r="C44376" s="9"/>
    </row>
    <row r="44377" spans="2:3">
      <c r="B44377" s="9"/>
      <c r="C44377" s="9"/>
    </row>
    <row r="44378" spans="2:3">
      <c r="B44378" s="9"/>
      <c r="C44378" s="9"/>
    </row>
    <row r="44379" spans="2:3">
      <c r="B44379" s="9"/>
      <c r="C44379" s="9"/>
    </row>
    <row r="44380" spans="2:3">
      <c r="B44380" s="9"/>
      <c r="C44380" s="9"/>
    </row>
    <row r="44381" spans="2:3">
      <c r="B44381" s="9"/>
      <c r="C44381" s="9"/>
    </row>
    <row r="44382" spans="2:3">
      <c r="B44382" s="9"/>
      <c r="C44382" s="9"/>
    </row>
    <row r="44383" spans="2:3">
      <c r="B44383" s="9"/>
      <c r="C44383" s="9"/>
    </row>
    <row r="44384" spans="2:3">
      <c r="B44384" s="9"/>
      <c r="C44384" s="9"/>
    </row>
    <row r="44385" spans="2:3">
      <c r="B44385" s="9"/>
      <c r="C44385" s="9"/>
    </row>
    <row r="44386" spans="2:3">
      <c r="B44386" s="9"/>
      <c r="C44386" s="9"/>
    </row>
    <row r="44387" spans="2:3">
      <c r="B44387" s="9"/>
      <c r="C44387" s="9"/>
    </row>
    <row r="44388" spans="2:3">
      <c r="B44388" s="9"/>
      <c r="C44388" s="9"/>
    </row>
    <row r="44389" spans="2:3">
      <c r="B44389" s="9"/>
      <c r="C44389" s="9"/>
    </row>
    <row r="44390" spans="2:3">
      <c r="B44390" s="9"/>
      <c r="C44390" s="9"/>
    </row>
    <row r="44391" spans="2:3">
      <c r="B44391" s="9"/>
      <c r="C44391" s="9"/>
    </row>
    <row r="44392" spans="2:3">
      <c r="B44392" s="9"/>
      <c r="C44392" s="9"/>
    </row>
    <row r="44393" spans="2:3">
      <c r="B44393" s="9"/>
      <c r="C44393" s="9"/>
    </row>
    <row r="44394" spans="2:3">
      <c r="B44394" s="9"/>
      <c r="C44394" s="9"/>
    </row>
    <row r="44395" spans="2:3">
      <c r="B44395" s="9"/>
      <c r="C44395" s="9"/>
    </row>
    <row r="44396" spans="2:3">
      <c r="B44396" s="9"/>
      <c r="C44396" s="9"/>
    </row>
    <row r="44397" spans="2:3">
      <c r="B44397" s="9"/>
      <c r="C44397" s="9"/>
    </row>
    <row r="44398" spans="2:3">
      <c r="B44398" s="9"/>
      <c r="C44398" s="9"/>
    </row>
    <row r="44399" spans="2:3">
      <c r="B44399" s="9"/>
      <c r="C44399" s="9"/>
    </row>
    <row r="44400" spans="2:3">
      <c r="B44400" s="9"/>
      <c r="C44400" s="9"/>
    </row>
    <row r="44401" spans="2:3">
      <c r="B44401" s="9"/>
      <c r="C44401" s="9"/>
    </row>
    <row r="44402" spans="2:3">
      <c r="B44402" s="9"/>
      <c r="C44402" s="9"/>
    </row>
    <row r="44403" spans="2:3">
      <c r="B44403" s="9"/>
      <c r="C44403" s="9"/>
    </row>
    <row r="44404" spans="2:3">
      <c r="B44404" s="9"/>
      <c r="C44404" s="9"/>
    </row>
    <row r="44405" spans="2:3">
      <c r="B44405" s="9"/>
      <c r="C44405" s="9"/>
    </row>
    <row r="44406" spans="2:3">
      <c r="B44406" s="9"/>
      <c r="C44406" s="9"/>
    </row>
    <row r="44407" spans="2:3">
      <c r="B44407" s="9"/>
      <c r="C44407" s="9"/>
    </row>
    <row r="44408" spans="2:3">
      <c r="B44408" s="9"/>
      <c r="C44408" s="9"/>
    </row>
    <row r="44409" spans="2:3">
      <c r="B44409" s="9"/>
      <c r="C44409" s="9"/>
    </row>
    <row r="44410" spans="2:3">
      <c r="B44410" s="9"/>
      <c r="C44410" s="9"/>
    </row>
    <row r="44411" spans="2:3">
      <c r="B44411" s="9"/>
      <c r="C44411" s="9"/>
    </row>
    <row r="44412" spans="2:3">
      <c r="B44412" s="9"/>
      <c r="C44412" s="9"/>
    </row>
    <row r="44413" spans="2:3">
      <c r="B44413" s="9"/>
      <c r="C44413" s="9"/>
    </row>
    <row r="44414" spans="2:3">
      <c r="B44414" s="9"/>
      <c r="C44414" s="9"/>
    </row>
    <row r="44415" spans="2:3">
      <c r="B44415" s="9"/>
      <c r="C44415" s="9"/>
    </row>
    <row r="44416" spans="2:3">
      <c r="B44416" s="9"/>
      <c r="C44416" s="9"/>
    </row>
    <row r="44417" spans="2:3">
      <c r="B44417" s="9"/>
      <c r="C44417" s="9"/>
    </row>
    <row r="44418" spans="2:3">
      <c r="B44418" s="9"/>
      <c r="C44418" s="9"/>
    </row>
    <row r="44419" spans="2:3">
      <c r="B44419" s="9"/>
      <c r="C44419" s="9"/>
    </row>
    <row r="44420" spans="2:3">
      <c r="B44420" s="9"/>
      <c r="C44420" s="9"/>
    </row>
    <row r="44421" spans="2:3">
      <c r="B44421" s="9"/>
      <c r="C44421" s="9"/>
    </row>
    <row r="44422" spans="2:3">
      <c r="B44422" s="9"/>
      <c r="C44422" s="9"/>
    </row>
    <row r="44423" spans="2:3">
      <c r="B44423" s="9"/>
      <c r="C44423" s="9"/>
    </row>
    <row r="44424" spans="2:3">
      <c r="B44424" s="9"/>
      <c r="C44424" s="9"/>
    </row>
    <row r="44425" spans="2:3">
      <c r="B44425" s="9"/>
      <c r="C44425" s="9"/>
    </row>
    <row r="44426" spans="2:3">
      <c r="B44426" s="9"/>
      <c r="C44426" s="9"/>
    </row>
    <row r="44427" spans="2:3">
      <c r="B44427" s="9"/>
      <c r="C44427" s="9"/>
    </row>
    <row r="44428" spans="2:3">
      <c r="B44428" s="9"/>
      <c r="C44428" s="9"/>
    </row>
    <row r="44429" spans="2:3">
      <c r="B44429" s="9"/>
      <c r="C44429" s="9"/>
    </row>
    <row r="44430" spans="2:3">
      <c r="B44430" s="9"/>
      <c r="C44430" s="9"/>
    </row>
    <row r="44431" spans="2:3">
      <c r="B44431" s="9"/>
      <c r="C44431" s="9"/>
    </row>
    <row r="44432" spans="2:3">
      <c r="B44432" s="9"/>
      <c r="C44432" s="9"/>
    </row>
    <row r="44433" spans="2:3">
      <c r="B44433" s="9"/>
      <c r="C44433" s="9"/>
    </row>
    <row r="44434" spans="2:3">
      <c r="B44434" s="9"/>
      <c r="C44434" s="9"/>
    </row>
    <row r="44435" spans="2:3">
      <c r="B44435" s="9"/>
      <c r="C44435" s="9"/>
    </row>
    <row r="44436" spans="2:3">
      <c r="B44436" s="9"/>
      <c r="C44436" s="9"/>
    </row>
    <row r="44437" spans="2:3">
      <c r="B44437" s="9"/>
      <c r="C44437" s="9"/>
    </row>
    <row r="44438" spans="2:3">
      <c r="B44438" s="9"/>
      <c r="C44438" s="9"/>
    </row>
    <row r="44439" spans="2:3">
      <c r="B44439" s="9"/>
      <c r="C44439" s="9"/>
    </row>
    <row r="44440" spans="2:3">
      <c r="B44440" s="9"/>
      <c r="C44440" s="9"/>
    </row>
    <row r="44441" spans="2:3">
      <c r="B44441" s="9"/>
      <c r="C44441" s="9"/>
    </row>
    <row r="44442" spans="2:3">
      <c r="B44442" s="9"/>
      <c r="C44442" s="9"/>
    </row>
    <row r="44443" spans="2:3">
      <c r="B44443" s="9"/>
      <c r="C44443" s="9"/>
    </row>
    <row r="44444" spans="2:3">
      <c r="B44444" s="9"/>
      <c r="C44444" s="9"/>
    </row>
    <row r="44445" spans="2:3">
      <c r="B44445" s="9"/>
      <c r="C44445" s="9"/>
    </row>
    <row r="44446" spans="2:3">
      <c r="B44446" s="9"/>
      <c r="C44446" s="9"/>
    </row>
    <row r="44447" spans="2:3">
      <c r="B44447" s="9"/>
      <c r="C44447" s="9"/>
    </row>
    <row r="44448" spans="2:3">
      <c r="B44448" s="9"/>
      <c r="C44448" s="9"/>
    </row>
    <row r="44449" spans="2:3">
      <c r="B44449" s="9"/>
      <c r="C44449" s="9"/>
    </row>
    <row r="44450" spans="2:3">
      <c r="B44450" s="9"/>
      <c r="C44450" s="9"/>
    </row>
    <row r="44451" spans="2:3">
      <c r="B44451" s="9"/>
      <c r="C44451" s="9"/>
    </row>
    <row r="44452" spans="2:3">
      <c r="B44452" s="9"/>
      <c r="C44452" s="9"/>
    </row>
    <row r="44453" spans="2:3">
      <c r="B44453" s="9"/>
      <c r="C44453" s="9"/>
    </row>
    <row r="44454" spans="2:3">
      <c r="B44454" s="9"/>
      <c r="C44454" s="9"/>
    </row>
    <row r="44455" spans="2:3">
      <c r="B44455" s="9"/>
      <c r="C44455" s="9"/>
    </row>
    <row r="44456" spans="2:3">
      <c r="B44456" s="9"/>
      <c r="C44456" s="9"/>
    </row>
    <row r="44457" spans="2:3">
      <c r="B44457" s="9"/>
      <c r="C44457" s="9"/>
    </row>
    <row r="44458" spans="2:3">
      <c r="B44458" s="9"/>
      <c r="C44458" s="9"/>
    </row>
    <row r="44459" spans="2:3">
      <c r="B44459" s="9"/>
      <c r="C44459" s="9"/>
    </row>
    <row r="44460" spans="2:3">
      <c r="B44460" s="9"/>
      <c r="C44460" s="9"/>
    </row>
    <row r="44461" spans="2:3">
      <c r="B44461" s="9"/>
      <c r="C44461" s="9"/>
    </row>
    <row r="44462" spans="2:3">
      <c r="B44462" s="9"/>
      <c r="C44462" s="9"/>
    </row>
    <row r="44463" spans="2:3">
      <c r="B44463" s="9"/>
      <c r="C44463" s="9"/>
    </row>
    <row r="44464" spans="2:3">
      <c r="B44464" s="9"/>
      <c r="C44464" s="9"/>
    </row>
    <row r="44465" spans="2:3">
      <c r="B44465" s="9"/>
      <c r="C44465" s="9"/>
    </row>
    <row r="44466" spans="2:3">
      <c r="B44466" s="9"/>
      <c r="C44466" s="9"/>
    </row>
    <row r="44467" spans="2:3">
      <c r="B44467" s="9"/>
      <c r="C44467" s="9"/>
    </row>
    <row r="44468" spans="2:3">
      <c r="B44468" s="9"/>
      <c r="C44468" s="9"/>
    </row>
    <row r="44469" spans="2:3">
      <c r="B44469" s="9"/>
      <c r="C44469" s="9"/>
    </row>
    <row r="44470" spans="2:3">
      <c r="B44470" s="9"/>
      <c r="C44470" s="9"/>
    </row>
    <row r="44471" spans="2:3">
      <c r="B44471" s="9"/>
      <c r="C44471" s="9"/>
    </row>
    <row r="44472" spans="2:3">
      <c r="B44472" s="9"/>
      <c r="C44472" s="9"/>
    </row>
    <row r="44473" spans="2:3">
      <c r="B44473" s="9"/>
      <c r="C44473" s="9"/>
    </row>
    <row r="44474" spans="2:3">
      <c r="B44474" s="9"/>
      <c r="C44474" s="9"/>
    </row>
    <row r="44475" spans="2:3">
      <c r="B44475" s="9"/>
      <c r="C44475" s="9"/>
    </row>
    <row r="44476" spans="2:3">
      <c r="B44476" s="9"/>
      <c r="C44476" s="9"/>
    </row>
    <row r="44477" spans="2:3">
      <c r="B44477" s="9"/>
      <c r="C44477" s="9"/>
    </row>
    <row r="44478" spans="2:3">
      <c r="B44478" s="9"/>
      <c r="C44478" s="9"/>
    </row>
    <row r="44479" spans="2:3">
      <c r="B44479" s="9"/>
      <c r="C44479" s="9"/>
    </row>
    <row r="44480" spans="2:3">
      <c r="B44480" s="9"/>
      <c r="C44480" s="9"/>
    </row>
    <row r="44481" spans="2:3">
      <c r="B44481" s="9"/>
      <c r="C44481" s="9"/>
    </row>
    <row r="44482" spans="2:3">
      <c r="B44482" s="9"/>
      <c r="C44482" s="9"/>
    </row>
    <row r="44483" spans="2:3">
      <c r="B44483" s="9"/>
      <c r="C44483" s="9"/>
    </row>
    <row r="44484" spans="2:3">
      <c r="B44484" s="9"/>
      <c r="C44484" s="9"/>
    </row>
    <row r="44485" spans="2:3">
      <c r="B44485" s="9"/>
      <c r="C44485" s="9"/>
    </row>
    <row r="44486" spans="2:3">
      <c r="B44486" s="9"/>
      <c r="C44486" s="9"/>
    </row>
    <row r="44487" spans="2:3">
      <c r="B44487" s="9"/>
      <c r="C44487" s="9"/>
    </row>
    <row r="44488" spans="2:3">
      <c r="B44488" s="9"/>
      <c r="C44488" s="9"/>
    </row>
    <row r="44489" spans="2:3">
      <c r="B44489" s="9"/>
      <c r="C44489" s="9"/>
    </row>
    <row r="44490" spans="2:3">
      <c r="B44490" s="9"/>
      <c r="C44490" s="9"/>
    </row>
    <row r="44491" spans="2:3">
      <c r="B44491" s="9"/>
      <c r="C44491" s="9"/>
    </row>
    <row r="44492" spans="2:3">
      <c r="B44492" s="9"/>
      <c r="C44492" s="9"/>
    </row>
    <row r="44493" spans="2:3">
      <c r="B44493" s="9"/>
      <c r="C44493" s="9"/>
    </row>
    <row r="44494" spans="2:3">
      <c r="B44494" s="9"/>
      <c r="C44494" s="9"/>
    </row>
    <row r="44495" spans="2:3">
      <c r="B44495" s="9"/>
      <c r="C44495" s="9"/>
    </row>
    <row r="44496" spans="2:3">
      <c r="B44496" s="9"/>
      <c r="C44496" s="9"/>
    </row>
    <row r="44497" spans="2:3">
      <c r="B44497" s="9"/>
      <c r="C44497" s="9"/>
    </row>
    <row r="44498" spans="2:3">
      <c r="B44498" s="9"/>
      <c r="C44498" s="9"/>
    </row>
    <row r="44499" spans="2:3">
      <c r="B44499" s="9"/>
      <c r="C44499" s="9"/>
    </row>
    <row r="44500" spans="2:3">
      <c r="B44500" s="9"/>
      <c r="C44500" s="9"/>
    </row>
    <row r="44501" spans="2:3">
      <c r="B44501" s="9"/>
      <c r="C44501" s="9"/>
    </row>
    <row r="44502" spans="2:3">
      <c r="B44502" s="9"/>
      <c r="C44502" s="9"/>
    </row>
    <row r="44503" spans="2:3">
      <c r="B44503" s="9"/>
      <c r="C44503" s="9"/>
    </row>
    <row r="44504" spans="2:3">
      <c r="B44504" s="9"/>
      <c r="C44504" s="9"/>
    </row>
    <row r="44505" spans="2:3">
      <c r="B44505" s="9"/>
      <c r="C44505" s="9"/>
    </row>
    <row r="44506" spans="2:3">
      <c r="B44506" s="9"/>
      <c r="C44506" s="9"/>
    </row>
    <row r="44507" spans="2:3">
      <c r="B44507" s="9"/>
      <c r="C44507" s="9"/>
    </row>
    <row r="44508" spans="2:3">
      <c r="B44508" s="9"/>
      <c r="C44508" s="9"/>
    </row>
    <row r="44509" spans="2:3">
      <c r="B44509" s="9"/>
      <c r="C44509" s="9"/>
    </row>
    <row r="44510" spans="2:3">
      <c r="B44510" s="9"/>
      <c r="C44510" s="9"/>
    </row>
    <row r="44511" spans="2:3">
      <c r="B44511" s="9"/>
      <c r="C44511" s="9"/>
    </row>
    <row r="44512" spans="2:3">
      <c r="B44512" s="9"/>
      <c r="C44512" s="9"/>
    </row>
    <row r="44513" spans="2:3">
      <c r="B44513" s="9"/>
      <c r="C44513" s="9"/>
    </row>
    <row r="44514" spans="2:3">
      <c r="B44514" s="9"/>
      <c r="C44514" s="9"/>
    </row>
    <row r="44515" spans="2:3">
      <c r="B44515" s="9"/>
      <c r="C44515" s="9"/>
    </row>
    <row r="44516" spans="2:3">
      <c r="B44516" s="9"/>
      <c r="C44516" s="9"/>
    </row>
    <row r="44517" spans="2:3">
      <c r="B44517" s="9"/>
      <c r="C44517" s="9"/>
    </row>
    <row r="44518" spans="2:3">
      <c r="B44518" s="9"/>
      <c r="C44518" s="9"/>
    </row>
    <row r="44519" spans="2:3">
      <c r="B44519" s="9"/>
      <c r="C44519" s="9"/>
    </row>
    <row r="44520" spans="2:3">
      <c r="B44520" s="9"/>
      <c r="C44520" s="9"/>
    </row>
    <row r="44521" spans="2:3">
      <c r="B44521" s="9"/>
      <c r="C44521" s="9"/>
    </row>
    <row r="44522" spans="2:3">
      <c r="B44522" s="9"/>
      <c r="C44522" s="9"/>
    </row>
    <row r="44523" spans="2:3">
      <c r="B44523" s="9"/>
      <c r="C44523" s="9"/>
    </row>
    <row r="44524" spans="2:3">
      <c r="B44524" s="9"/>
      <c r="C44524" s="9"/>
    </row>
    <row r="44525" spans="2:3">
      <c r="B44525" s="9"/>
      <c r="C44525" s="9"/>
    </row>
    <row r="44526" spans="2:3">
      <c r="B44526" s="9"/>
      <c r="C44526" s="9"/>
    </row>
    <row r="44527" spans="2:3">
      <c r="B44527" s="9"/>
      <c r="C44527" s="9"/>
    </row>
    <row r="44528" spans="2:3">
      <c r="B44528" s="9"/>
      <c r="C44528" s="9"/>
    </row>
    <row r="44529" spans="2:3">
      <c r="B44529" s="9"/>
      <c r="C44529" s="9"/>
    </row>
    <row r="44530" spans="2:3">
      <c r="B44530" s="9"/>
      <c r="C44530" s="9"/>
    </row>
    <row r="44531" spans="2:3">
      <c r="B44531" s="9"/>
      <c r="C44531" s="9"/>
    </row>
    <row r="44532" spans="2:3">
      <c r="B44532" s="9"/>
      <c r="C44532" s="9"/>
    </row>
    <row r="44533" spans="2:3">
      <c r="B44533" s="9"/>
      <c r="C44533" s="9"/>
    </row>
    <row r="44534" spans="2:3">
      <c r="B44534" s="9"/>
      <c r="C44534" s="9"/>
    </row>
    <row r="44535" spans="2:3">
      <c r="B44535" s="9"/>
      <c r="C44535" s="9"/>
    </row>
    <row r="44536" spans="2:3">
      <c r="B44536" s="9"/>
      <c r="C44536" s="9"/>
    </row>
    <row r="44537" spans="2:3">
      <c r="B44537" s="9"/>
      <c r="C44537" s="9"/>
    </row>
    <row r="44538" spans="2:3">
      <c r="B44538" s="9"/>
      <c r="C44538" s="9"/>
    </row>
    <row r="44539" spans="2:3">
      <c r="B44539" s="9"/>
      <c r="C44539" s="9"/>
    </row>
    <row r="44540" spans="2:3">
      <c r="B44540" s="9"/>
      <c r="C44540" s="9"/>
    </row>
    <row r="44541" spans="2:3">
      <c r="B44541" s="9"/>
      <c r="C44541" s="9"/>
    </row>
    <row r="44542" spans="2:3">
      <c r="B44542" s="9"/>
      <c r="C44542" s="9"/>
    </row>
    <row r="44543" spans="2:3">
      <c r="B44543" s="9"/>
      <c r="C44543" s="9"/>
    </row>
    <row r="44544" spans="2:3">
      <c r="B44544" s="9"/>
      <c r="C44544" s="9"/>
    </row>
    <row r="44545" spans="2:3">
      <c r="B44545" s="9"/>
      <c r="C44545" s="9"/>
    </row>
    <row r="44546" spans="2:3">
      <c r="B44546" s="9"/>
      <c r="C44546" s="9"/>
    </row>
    <row r="44547" spans="2:3">
      <c r="B44547" s="9"/>
      <c r="C44547" s="9"/>
    </row>
    <row r="44548" spans="2:3">
      <c r="B44548" s="9"/>
      <c r="C44548" s="9"/>
    </row>
    <row r="44549" spans="2:3">
      <c r="B44549" s="9"/>
      <c r="C44549" s="9"/>
    </row>
    <row r="44550" spans="2:3">
      <c r="B44550" s="9"/>
      <c r="C44550" s="9"/>
    </row>
    <row r="44551" spans="2:3">
      <c r="B44551" s="9"/>
      <c r="C44551" s="9"/>
    </row>
    <row r="44552" spans="2:3">
      <c r="B44552" s="9"/>
      <c r="C44552" s="9"/>
    </row>
    <row r="44553" spans="2:3">
      <c r="B44553" s="9"/>
      <c r="C44553" s="9"/>
    </row>
    <row r="44554" spans="2:3">
      <c r="B44554" s="9"/>
      <c r="C44554" s="9"/>
    </row>
    <row r="44555" spans="2:3">
      <c r="B44555" s="9"/>
      <c r="C44555" s="9"/>
    </row>
    <row r="44556" spans="2:3">
      <c r="B44556" s="9"/>
      <c r="C44556" s="9"/>
    </row>
    <row r="44557" spans="2:3">
      <c r="B44557" s="9"/>
      <c r="C44557" s="9"/>
    </row>
    <row r="44558" spans="2:3">
      <c r="B44558" s="9"/>
      <c r="C44558" s="9"/>
    </row>
    <row r="44559" spans="2:3">
      <c r="B44559" s="9"/>
      <c r="C44559" s="9"/>
    </row>
    <row r="44560" spans="2:3">
      <c r="B44560" s="9"/>
      <c r="C44560" s="9"/>
    </row>
    <row r="44561" spans="2:3">
      <c r="B44561" s="9"/>
      <c r="C44561" s="9"/>
    </row>
    <row r="44562" spans="2:3">
      <c r="B44562" s="9"/>
      <c r="C44562" s="9"/>
    </row>
    <row r="44563" spans="2:3">
      <c r="B44563" s="9"/>
      <c r="C44563" s="9"/>
    </row>
    <row r="44564" spans="2:3">
      <c r="B44564" s="9"/>
      <c r="C44564" s="9"/>
    </row>
    <row r="44565" spans="2:3">
      <c r="B44565" s="9"/>
      <c r="C44565" s="9"/>
    </row>
    <row r="44566" spans="2:3">
      <c r="B44566" s="9"/>
      <c r="C44566" s="9"/>
    </row>
    <row r="44567" spans="2:3">
      <c r="B44567" s="9"/>
      <c r="C44567" s="9"/>
    </row>
    <row r="44568" spans="2:3">
      <c r="B44568" s="9"/>
      <c r="C44568" s="9"/>
    </row>
    <row r="44569" spans="2:3">
      <c r="B44569" s="9"/>
      <c r="C44569" s="9"/>
    </row>
    <row r="44570" spans="2:3">
      <c r="B44570" s="9"/>
      <c r="C44570" s="9"/>
    </row>
    <row r="44571" spans="2:3">
      <c r="B44571" s="9"/>
      <c r="C44571" s="9"/>
    </row>
    <row r="44572" spans="2:3">
      <c r="B44572" s="9"/>
      <c r="C44572" s="9"/>
    </row>
    <row r="44573" spans="2:3">
      <c r="B44573" s="9"/>
      <c r="C44573" s="9"/>
    </row>
    <row r="44574" spans="2:3">
      <c r="B44574" s="9"/>
      <c r="C44574" s="9"/>
    </row>
    <row r="44575" spans="2:3">
      <c r="B44575" s="9"/>
      <c r="C44575" s="9"/>
    </row>
    <row r="44576" spans="2:3">
      <c r="B44576" s="9"/>
      <c r="C44576" s="9"/>
    </row>
    <row r="44577" spans="2:3">
      <c r="B44577" s="9"/>
      <c r="C44577" s="9"/>
    </row>
    <row r="44578" spans="2:3">
      <c r="B44578" s="9"/>
      <c r="C44578" s="9"/>
    </row>
    <row r="44579" spans="2:3">
      <c r="B44579" s="9"/>
      <c r="C44579" s="9"/>
    </row>
    <row r="44580" spans="2:3">
      <c r="B44580" s="9"/>
      <c r="C44580" s="9"/>
    </row>
    <row r="44581" spans="2:3">
      <c r="B44581" s="9"/>
      <c r="C44581" s="9"/>
    </row>
    <row r="44582" spans="2:3">
      <c r="B44582" s="9"/>
      <c r="C44582" s="9"/>
    </row>
    <row r="44583" spans="2:3">
      <c r="B44583" s="9"/>
      <c r="C44583" s="9"/>
    </row>
    <row r="44584" spans="2:3">
      <c r="B44584" s="9"/>
      <c r="C44584" s="9"/>
    </row>
    <row r="44585" spans="2:3">
      <c r="B44585" s="9"/>
      <c r="C44585" s="9"/>
    </row>
    <row r="44586" spans="2:3">
      <c r="B44586" s="9"/>
      <c r="C44586" s="9"/>
    </row>
    <row r="44587" spans="2:3">
      <c r="B44587" s="9"/>
      <c r="C44587" s="9"/>
    </row>
    <row r="44588" spans="2:3">
      <c r="B44588" s="9"/>
      <c r="C44588" s="9"/>
    </row>
    <row r="44589" spans="2:3">
      <c r="B44589" s="9"/>
      <c r="C44589" s="9"/>
    </row>
    <row r="44590" spans="2:3">
      <c r="B44590" s="9"/>
      <c r="C44590" s="9"/>
    </row>
    <row r="44591" spans="2:3">
      <c r="B44591" s="9"/>
      <c r="C44591" s="9"/>
    </row>
    <row r="44592" spans="2:3">
      <c r="B44592" s="9"/>
      <c r="C44592" s="9"/>
    </row>
    <row r="44593" spans="2:3">
      <c r="B44593" s="9"/>
      <c r="C44593" s="9"/>
    </row>
    <row r="44594" spans="2:3">
      <c r="B44594" s="9"/>
      <c r="C44594" s="9"/>
    </row>
    <row r="44595" spans="2:3">
      <c r="B44595" s="9"/>
      <c r="C44595" s="9"/>
    </row>
    <row r="44596" spans="2:3">
      <c r="B44596" s="9"/>
      <c r="C44596" s="9"/>
    </row>
    <row r="44597" spans="2:3">
      <c r="B44597" s="9"/>
      <c r="C44597" s="9"/>
    </row>
    <row r="44598" spans="2:3">
      <c r="B44598" s="9"/>
      <c r="C44598" s="9"/>
    </row>
    <row r="44599" spans="2:3">
      <c r="B44599" s="9"/>
      <c r="C44599" s="9"/>
    </row>
    <row r="44600" spans="2:3">
      <c r="B44600" s="9"/>
      <c r="C44600" s="9"/>
    </row>
    <row r="44601" spans="2:3">
      <c r="B44601" s="9"/>
      <c r="C44601" s="9"/>
    </row>
    <row r="44602" spans="2:3">
      <c r="B44602" s="9"/>
      <c r="C44602" s="9"/>
    </row>
    <row r="44603" spans="2:3">
      <c r="B44603" s="9"/>
      <c r="C44603" s="9"/>
    </row>
    <row r="44604" spans="2:3">
      <c r="B44604" s="9"/>
      <c r="C44604" s="9"/>
    </row>
    <row r="44605" spans="2:3">
      <c r="B44605" s="9"/>
      <c r="C44605" s="9"/>
    </row>
    <row r="44606" spans="2:3">
      <c r="B44606" s="9"/>
      <c r="C44606" s="9"/>
    </row>
    <row r="44607" spans="2:3">
      <c r="B44607" s="9"/>
      <c r="C44607" s="9"/>
    </row>
    <row r="44608" spans="2:3">
      <c r="B44608" s="9"/>
      <c r="C44608" s="9"/>
    </row>
    <row r="44609" spans="2:3">
      <c r="B44609" s="9"/>
      <c r="C44609" s="9"/>
    </row>
    <row r="44610" spans="2:3">
      <c r="B44610" s="9"/>
      <c r="C44610" s="9"/>
    </row>
    <row r="44611" spans="2:3">
      <c r="B44611" s="9"/>
      <c r="C44611" s="9"/>
    </row>
    <row r="44612" spans="2:3">
      <c r="B44612" s="9"/>
      <c r="C44612" s="9"/>
    </row>
    <row r="44613" spans="2:3">
      <c r="B44613" s="9"/>
      <c r="C44613" s="9"/>
    </row>
    <row r="44614" spans="2:3">
      <c r="B44614" s="9"/>
      <c r="C44614" s="9"/>
    </row>
    <row r="44615" spans="2:3">
      <c r="B44615" s="9"/>
      <c r="C44615" s="9"/>
    </row>
    <row r="44616" spans="2:3">
      <c r="B44616" s="9"/>
      <c r="C44616" s="9"/>
    </row>
    <row r="44617" spans="2:3">
      <c r="B44617" s="9"/>
      <c r="C44617" s="9"/>
    </row>
    <row r="44618" spans="2:3">
      <c r="B44618" s="9"/>
      <c r="C44618" s="9"/>
    </row>
    <row r="44619" spans="2:3">
      <c r="B44619" s="9"/>
      <c r="C44619" s="9"/>
    </row>
    <row r="44620" spans="2:3">
      <c r="B44620" s="9"/>
      <c r="C44620" s="9"/>
    </row>
    <row r="44621" spans="2:3">
      <c r="B44621" s="9"/>
      <c r="C44621" s="9"/>
    </row>
    <row r="44622" spans="2:3">
      <c r="B44622" s="9"/>
      <c r="C44622" s="9"/>
    </row>
    <row r="44623" spans="2:3">
      <c r="B44623" s="9"/>
      <c r="C44623" s="9"/>
    </row>
    <row r="44624" spans="2:3">
      <c r="B44624" s="9"/>
      <c r="C44624" s="9"/>
    </row>
    <row r="44625" spans="2:3">
      <c r="B44625" s="9"/>
      <c r="C44625" s="9"/>
    </row>
    <row r="44626" spans="2:3">
      <c r="B44626" s="9"/>
      <c r="C44626" s="9"/>
    </row>
    <row r="44627" spans="2:3">
      <c r="B44627" s="9"/>
      <c r="C44627" s="9"/>
    </row>
    <row r="44628" spans="2:3">
      <c r="B44628" s="9"/>
      <c r="C44628" s="9"/>
    </row>
    <row r="44629" spans="2:3">
      <c r="B44629" s="9"/>
      <c r="C44629" s="9"/>
    </row>
    <row r="44630" spans="2:3">
      <c r="B44630" s="9"/>
      <c r="C44630" s="9"/>
    </row>
    <row r="44631" spans="2:3">
      <c r="B44631" s="9"/>
      <c r="C44631" s="9"/>
    </row>
    <row r="44632" spans="2:3">
      <c r="B44632" s="9"/>
      <c r="C44632" s="9"/>
    </row>
    <row r="44633" spans="2:3">
      <c r="B44633" s="9"/>
      <c r="C44633" s="9"/>
    </row>
    <row r="44634" spans="2:3">
      <c r="B44634" s="9"/>
      <c r="C44634" s="9"/>
    </row>
    <row r="44635" spans="2:3">
      <c r="B44635" s="9"/>
      <c r="C44635" s="9"/>
    </row>
    <row r="44636" spans="2:3">
      <c r="B44636" s="9"/>
      <c r="C44636" s="9"/>
    </row>
    <row r="44637" spans="2:3">
      <c r="B44637" s="9"/>
      <c r="C44637" s="9"/>
    </row>
    <row r="44638" spans="2:3">
      <c r="B44638" s="9"/>
      <c r="C44638" s="9"/>
    </row>
    <row r="44639" spans="2:3">
      <c r="B44639" s="9"/>
      <c r="C44639" s="9"/>
    </row>
    <row r="44640" spans="2:3">
      <c r="B44640" s="9"/>
      <c r="C44640" s="9"/>
    </row>
    <row r="44641" spans="2:3">
      <c r="B44641" s="9"/>
      <c r="C44641" s="9"/>
    </row>
    <row r="44642" spans="2:3">
      <c r="B44642" s="9"/>
      <c r="C44642" s="9"/>
    </row>
    <row r="44643" spans="2:3">
      <c r="B44643" s="9"/>
      <c r="C44643" s="9"/>
    </row>
    <row r="44644" spans="2:3">
      <c r="B44644" s="9"/>
      <c r="C44644" s="9"/>
    </row>
    <row r="44645" spans="2:3">
      <c r="B44645" s="9"/>
      <c r="C44645" s="9"/>
    </row>
    <row r="44646" spans="2:3">
      <c r="B44646" s="9"/>
      <c r="C44646" s="9"/>
    </row>
    <row r="44647" spans="2:3">
      <c r="B44647" s="9"/>
      <c r="C44647" s="9"/>
    </row>
    <row r="44648" spans="2:3">
      <c r="B44648" s="9"/>
      <c r="C44648" s="9"/>
    </row>
    <row r="44649" spans="2:3">
      <c r="B44649" s="9"/>
      <c r="C44649" s="9"/>
    </row>
    <row r="44650" spans="2:3">
      <c r="B44650" s="9"/>
      <c r="C44650" s="9"/>
    </row>
    <row r="44651" spans="2:3">
      <c r="B44651" s="9"/>
      <c r="C44651" s="9"/>
    </row>
    <row r="44652" spans="2:3">
      <c r="B44652" s="9"/>
      <c r="C44652" s="9"/>
    </row>
    <row r="44653" spans="2:3">
      <c r="B44653" s="9"/>
      <c r="C44653" s="9"/>
    </row>
    <row r="44654" spans="2:3">
      <c r="B44654" s="9"/>
      <c r="C44654" s="9"/>
    </row>
    <row r="44655" spans="2:3">
      <c r="B44655" s="9"/>
      <c r="C44655" s="9"/>
    </row>
    <row r="44656" spans="2:3">
      <c r="B44656" s="9"/>
      <c r="C44656" s="9"/>
    </row>
    <row r="44657" spans="2:3">
      <c r="B44657" s="9"/>
      <c r="C44657" s="9"/>
    </row>
    <row r="44658" spans="2:3">
      <c r="B44658" s="9"/>
      <c r="C44658" s="9"/>
    </row>
    <row r="44659" spans="2:3">
      <c r="B44659" s="9"/>
      <c r="C44659" s="9"/>
    </row>
    <row r="44660" spans="2:3">
      <c r="B44660" s="9"/>
      <c r="C44660" s="9"/>
    </row>
    <row r="44661" spans="2:3">
      <c r="B44661" s="9"/>
      <c r="C44661" s="9"/>
    </row>
    <row r="44662" spans="2:3">
      <c r="B44662" s="9"/>
      <c r="C44662" s="9"/>
    </row>
    <row r="44663" spans="2:3">
      <c r="B44663" s="9"/>
      <c r="C44663" s="9"/>
    </row>
    <row r="44664" spans="2:3">
      <c r="B44664" s="9"/>
      <c r="C44664" s="9"/>
    </row>
    <row r="44665" spans="2:3">
      <c r="B44665" s="9"/>
      <c r="C44665" s="9"/>
    </row>
    <row r="44666" spans="2:3">
      <c r="B44666" s="9"/>
      <c r="C44666" s="9"/>
    </row>
    <row r="44667" spans="2:3">
      <c r="B44667" s="9"/>
      <c r="C44667" s="9"/>
    </row>
    <row r="44668" spans="2:3">
      <c r="B44668" s="9"/>
      <c r="C44668" s="9"/>
    </row>
    <row r="44669" spans="2:3">
      <c r="B44669" s="9"/>
      <c r="C44669" s="9"/>
    </row>
    <row r="44670" spans="2:3">
      <c r="B44670" s="9"/>
      <c r="C44670" s="9"/>
    </row>
    <row r="44671" spans="2:3">
      <c r="B44671" s="9"/>
      <c r="C44671" s="9"/>
    </row>
    <row r="44672" spans="2:3">
      <c r="B44672" s="9"/>
      <c r="C44672" s="9"/>
    </row>
    <row r="44673" spans="2:3">
      <c r="B44673" s="9"/>
      <c r="C44673" s="9"/>
    </row>
    <row r="44674" spans="2:3">
      <c r="B44674" s="9"/>
      <c r="C44674" s="9"/>
    </row>
    <row r="44675" spans="2:3">
      <c r="B44675" s="9"/>
      <c r="C44675" s="9"/>
    </row>
    <row r="44676" spans="2:3">
      <c r="B44676" s="9"/>
      <c r="C44676" s="9"/>
    </row>
    <row r="44677" spans="2:3">
      <c r="B44677" s="9"/>
      <c r="C44677" s="9"/>
    </row>
    <row r="44678" spans="2:3">
      <c r="B44678" s="9"/>
      <c r="C44678" s="9"/>
    </row>
    <row r="44679" spans="2:3">
      <c r="B44679" s="9"/>
      <c r="C44679" s="9"/>
    </row>
    <row r="44680" spans="2:3">
      <c r="B44680" s="9"/>
      <c r="C44680" s="9"/>
    </row>
    <row r="44681" spans="2:3">
      <c r="B44681" s="9"/>
      <c r="C44681" s="9"/>
    </row>
    <row r="44682" spans="2:3">
      <c r="B44682" s="9"/>
      <c r="C44682" s="9"/>
    </row>
    <row r="44683" spans="2:3">
      <c r="B44683" s="9"/>
      <c r="C44683" s="9"/>
    </row>
    <row r="44684" spans="2:3">
      <c r="B44684" s="9"/>
      <c r="C44684" s="9"/>
    </row>
    <row r="44685" spans="2:3">
      <c r="B44685" s="9"/>
      <c r="C44685" s="9"/>
    </row>
    <row r="44686" spans="2:3">
      <c r="B44686" s="9"/>
      <c r="C44686" s="9"/>
    </row>
    <row r="44687" spans="2:3">
      <c r="B44687" s="9"/>
      <c r="C44687" s="9"/>
    </row>
    <row r="44688" spans="2:3">
      <c r="B44688" s="9"/>
      <c r="C44688" s="9"/>
    </row>
    <row r="44689" spans="2:3">
      <c r="B44689" s="9"/>
      <c r="C44689" s="9"/>
    </row>
    <row r="44690" spans="2:3">
      <c r="B44690" s="9"/>
      <c r="C44690" s="9"/>
    </row>
    <row r="44691" spans="2:3">
      <c r="B44691" s="9"/>
      <c r="C44691" s="9"/>
    </row>
    <row r="44692" spans="2:3">
      <c r="B44692" s="9"/>
      <c r="C44692" s="9"/>
    </row>
    <row r="44693" spans="2:3">
      <c r="B44693" s="9"/>
      <c r="C44693" s="9"/>
    </row>
    <row r="44694" spans="2:3">
      <c r="B44694" s="9"/>
      <c r="C44694" s="9"/>
    </row>
    <row r="44695" spans="2:3">
      <c r="B44695" s="9"/>
      <c r="C44695" s="9"/>
    </row>
    <row r="44696" spans="2:3">
      <c r="B44696" s="9"/>
      <c r="C44696" s="9"/>
    </row>
    <row r="44697" spans="2:3">
      <c r="B44697" s="9"/>
      <c r="C44697" s="9"/>
    </row>
    <row r="44698" spans="2:3">
      <c r="B44698" s="9"/>
      <c r="C44698" s="9"/>
    </row>
    <row r="44699" spans="2:3">
      <c r="B44699" s="9"/>
      <c r="C44699" s="9"/>
    </row>
    <row r="44700" spans="2:3">
      <c r="B44700" s="9"/>
      <c r="C44700" s="9"/>
    </row>
    <row r="44701" spans="2:3">
      <c r="B44701" s="9"/>
      <c r="C44701" s="9"/>
    </row>
    <row r="44702" spans="2:3">
      <c r="B44702" s="9"/>
      <c r="C44702" s="9"/>
    </row>
    <row r="44703" spans="2:3">
      <c r="B44703" s="9"/>
      <c r="C44703" s="9"/>
    </row>
    <row r="44704" spans="2:3">
      <c r="B44704" s="9"/>
      <c r="C44704" s="9"/>
    </row>
    <row r="44705" spans="2:3">
      <c r="B44705" s="9"/>
      <c r="C44705" s="9"/>
    </row>
    <row r="44706" spans="2:3">
      <c r="B44706" s="9"/>
      <c r="C44706" s="9"/>
    </row>
    <row r="44707" spans="2:3">
      <c r="B44707" s="9"/>
      <c r="C44707" s="9"/>
    </row>
    <row r="44708" spans="2:3">
      <c r="B44708" s="9"/>
      <c r="C44708" s="9"/>
    </row>
    <row r="44709" spans="2:3">
      <c r="B44709" s="9"/>
      <c r="C44709" s="9"/>
    </row>
    <row r="44710" spans="2:3">
      <c r="B44710" s="9"/>
      <c r="C44710" s="9"/>
    </row>
    <row r="44711" spans="2:3">
      <c r="B44711" s="9"/>
      <c r="C44711" s="9"/>
    </row>
    <row r="44712" spans="2:3">
      <c r="B44712" s="9"/>
      <c r="C44712" s="9"/>
    </row>
    <row r="44713" spans="2:3">
      <c r="B44713" s="9"/>
      <c r="C44713" s="9"/>
    </row>
    <row r="44714" spans="2:3">
      <c r="B44714" s="9"/>
      <c r="C44714" s="9"/>
    </row>
    <row r="44715" spans="2:3">
      <c r="B44715" s="9"/>
      <c r="C44715" s="9"/>
    </row>
    <row r="44716" spans="2:3">
      <c r="B44716" s="9"/>
      <c r="C44716" s="9"/>
    </row>
    <row r="44717" spans="2:3">
      <c r="B44717" s="9"/>
      <c r="C44717" s="9"/>
    </row>
    <row r="44718" spans="2:3">
      <c r="B44718" s="9"/>
      <c r="C44718" s="9"/>
    </row>
    <row r="44719" spans="2:3">
      <c r="B44719" s="9"/>
      <c r="C44719" s="9"/>
    </row>
    <row r="44720" spans="2:3">
      <c r="B44720" s="9"/>
      <c r="C44720" s="9"/>
    </row>
    <row r="44721" spans="2:3">
      <c r="B44721" s="9"/>
      <c r="C44721" s="9"/>
    </row>
    <row r="44722" spans="2:3">
      <c r="B44722" s="9"/>
      <c r="C44722" s="9"/>
    </row>
    <row r="44723" spans="2:3">
      <c r="B44723" s="9"/>
      <c r="C44723" s="9"/>
    </row>
    <row r="44724" spans="2:3">
      <c r="B44724" s="9"/>
      <c r="C44724" s="9"/>
    </row>
    <row r="44725" spans="2:3">
      <c r="B44725" s="9"/>
      <c r="C44725" s="9"/>
    </row>
    <row r="44726" spans="2:3">
      <c r="B44726" s="9"/>
      <c r="C44726" s="9"/>
    </row>
    <row r="44727" spans="2:3">
      <c r="B44727" s="9"/>
      <c r="C44727" s="9"/>
    </row>
    <row r="44728" spans="2:3">
      <c r="B44728" s="9"/>
      <c r="C44728" s="9"/>
    </row>
    <row r="44729" spans="2:3">
      <c r="B44729" s="9"/>
      <c r="C44729" s="9"/>
    </row>
    <row r="44730" spans="2:3">
      <c r="B44730" s="9"/>
      <c r="C44730" s="9"/>
    </row>
    <row r="44731" spans="2:3">
      <c r="B44731" s="9"/>
      <c r="C44731" s="9"/>
    </row>
    <row r="44732" spans="2:3">
      <c r="B44732" s="9"/>
      <c r="C44732" s="9"/>
    </row>
    <row r="44733" spans="2:3">
      <c r="B44733" s="9"/>
      <c r="C44733" s="9"/>
    </row>
    <row r="44734" spans="2:3">
      <c r="B44734" s="9"/>
      <c r="C44734" s="9"/>
    </row>
    <row r="44735" spans="2:3">
      <c r="B44735" s="9"/>
      <c r="C44735" s="9"/>
    </row>
    <row r="44736" spans="2:3">
      <c r="B44736" s="9"/>
      <c r="C44736" s="9"/>
    </row>
    <row r="44737" spans="2:3">
      <c r="B44737" s="9"/>
      <c r="C44737" s="9"/>
    </row>
    <row r="44738" spans="2:3">
      <c r="B44738" s="9"/>
      <c r="C44738" s="9"/>
    </row>
    <row r="44739" spans="2:3">
      <c r="B44739" s="9"/>
      <c r="C44739" s="9"/>
    </row>
    <row r="44740" spans="2:3">
      <c r="B44740" s="9"/>
      <c r="C44740" s="9"/>
    </row>
    <row r="44741" spans="2:3">
      <c r="B44741" s="9"/>
      <c r="C44741" s="9"/>
    </row>
    <row r="44742" spans="2:3">
      <c r="B44742" s="9"/>
      <c r="C44742" s="9"/>
    </row>
    <row r="44743" spans="2:3">
      <c r="B44743" s="9"/>
      <c r="C44743" s="9"/>
    </row>
    <row r="44744" spans="2:3">
      <c r="B44744" s="9"/>
      <c r="C44744" s="9"/>
    </row>
    <row r="44745" spans="2:3">
      <c r="B44745" s="9"/>
      <c r="C44745" s="9"/>
    </row>
    <row r="44746" spans="2:3">
      <c r="B44746" s="9"/>
      <c r="C44746" s="9"/>
    </row>
    <row r="44747" spans="2:3">
      <c r="B44747" s="9"/>
      <c r="C44747" s="9"/>
    </row>
    <row r="44748" spans="2:3">
      <c r="B44748" s="9"/>
      <c r="C44748" s="9"/>
    </row>
    <row r="44749" spans="2:3">
      <c r="B44749" s="9"/>
      <c r="C44749" s="9"/>
    </row>
    <row r="44750" spans="2:3">
      <c r="B44750" s="9"/>
      <c r="C44750" s="9"/>
    </row>
    <row r="44751" spans="2:3">
      <c r="B44751" s="9"/>
      <c r="C44751" s="9"/>
    </row>
    <row r="44752" spans="2:3">
      <c r="B44752" s="9"/>
      <c r="C44752" s="9"/>
    </row>
    <row r="44753" spans="2:3">
      <c r="B44753" s="9"/>
      <c r="C44753" s="9"/>
    </row>
    <row r="44754" spans="2:3">
      <c r="B44754" s="9"/>
      <c r="C44754" s="9"/>
    </row>
    <row r="44755" spans="2:3">
      <c r="B44755" s="9"/>
      <c r="C44755" s="9"/>
    </row>
    <row r="44756" spans="2:3">
      <c r="B44756" s="9"/>
      <c r="C44756" s="9"/>
    </row>
    <row r="44757" spans="2:3">
      <c r="B44757" s="9"/>
      <c r="C44757" s="9"/>
    </row>
    <row r="44758" spans="2:3">
      <c r="B44758" s="9"/>
      <c r="C44758" s="9"/>
    </row>
    <row r="44759" spans="2:3">
      <c r="B44759" s="9"/>
      <c r="C44759" s="9"/>
    </row>
    <row r="44760" spans="2:3">
      <c r="B44760" s="9"/>
      <c r="C44760" s="9"/>
    </row>
    <row r="44761" spans="2:3">
      <c r="B44761" s="9"/>
      <c r="C44761" s="9"/>
    </row>
    <row r="44762" spans="2:3">
      <c r="B44762" s="9"/>
      <c r="C44762" s="9"/>
    </row>
    <row r="44763" spans="2:3">
      <c r="B44763" s="9"/>
      <c r="C44763" s="9"/>
    </row>
    <row r="44764" spans="2:3">
      <c r="B44764" s="9"/>
      <c r="C44764" s="9"/>
    </row>
    <row r="44765" spans="2:3">
      <c r="B44765" s="9"/>
      <c r="C44765" s="9"/>
    </row>
    <row r="44766" spans="2:3">
      <c r="B44766" s="9"/>
      <c r="C44766" s="9"/>
    </row>
    <row r="44767" spans="2:3">
      <c r="B44767" s="9"/>
      <c r="C44767" s="9"/>
    </row>
    <row r="44768" spans="2:3">
      <c r="B44768" s="9"/>
      <c r="C44768" s="9"/>
    </row>
    <row r="44769" spans="2:3">
      <c r="B44769" s="9"/>
      <c r="C44769" s="9"/>
    </row>
    <row r="44770" spans="2:3">
      <c r="B44770" s="9"/>
      <c r="C44770" s="9"/>
    </row>
    <row r="44771" spans="2:3">
      <c r="B44771" s="9"/>
      <c r="C44771" s="9"/>
    </row>
    <row r="44772" spans="2:3">
      <c r="B44772" s="9"/>
      <c r="C44772" s="9"/>
    </row>
    <row r="44773" spans="2:3">
      <c r="B44773" s="9"/>
      <c r="C44773" s="9"/>
    </row>
    <row r="44774" spans="2:3">
      <c r="B44774" s="9"/>
      <c r="C44774" s="9"/>
    </row>
    <row r="44775" spans="2:3">
      <c r="B44775" s="9"/>
      <c r="C44775" s="9"/>
    </row>
    <row r="44776" spans="2:3">
      <c r="B44776" s="9"/>
      <c r="C44776" s="9"/>
    </row>
    <row r="44777" spans="2:3">
      <c r="B44777" s="9"/>
      <c r="C44777" s="9"/>
    </row>
    <row r="44778" spans="2:3">
      <c r="B44778" s="9"/>
      <c r="C44778" s="9"/>
    </row>
    <row r="44779" spans="2:3">
      <c r="B44779" s="9"/>
      <c r="C44779" s="9"/>
    </row>
    <row r="44780" spans="2:3">
      <c r="B44780" s="9"/>
      <c r="C44780" s="9"/>
    </row>
    <row r="44781" spans="2:3">
      <c r="B44781" s="9"/>
      <c r="C44781" s="9"/>
    </row>
    <row r="44782" spans="2:3">
      <c r="B44782" s="9"/>
      <c r="C44782" s="9"/>
    </row>
    <row r="44783" spans="2:3">
      <c r="B44783" s="9"/>
      <c r="C44783" s="9"/>
    </row>
    <row r="44784" spans="2:3">
      <c r="B44784" s="9"/>
      <c r="C44784" s="9"/>
    </row>
    <row r="44785" spans="2:3">
      <c r="B44785" s="9"/>
      <c r="C44785" s="9"/>
    </row>
    <row r="44786" spans="2:3">
      <c r="B44786" s="9"/>
      <c r="C44786" s="9"/>
    </row>
    <row r="44787" spans="2:3">
      <c r="B44787" s="9"/>
      <c r="C44787" s="9"/>
    </row>
    <row r="44788" spans="2:3">
      <c r="B44788" s="9"/>
      <c r="C44788" s="9"/>
    </row>
    <row r="44789" spans="2:3">
      <c r="B44789" s="9"/>
      <c r="C44789" s="9"/>
    </row>
    <row r="44790" spans="2:3">
      <c r="B44790" s="9"/>
      <c r="C44790" s="9"/>
    </row>
    <row r="44791" spans="2:3">
      <c r="B44791" s="9"/>
      <c r="C44791" s="9"/>
    </row>
    <row r="44792" spans="2:3">
      <c r="B44792" s="9"/>
      <c r="C44792" s="9"/>
    </row>
    <row r="44793" spans="2:3">
      <c r="B44793" s="9"/>
      <c r="C44793" s="9"/>
    </row>
    <row r="44794" spans="2:3">
      <c r="B44794" s="9"/>
      <c r="C44794" s="9"/>
    </row>
    <row r="44795" spans="2:3">
      <c r="B44795" s="9"/>
      <c r="C44795" s="9"/>
    </row>
    <row r="44796" spans="2:3">
      <c r="B44796" s="9"/>
      <c r="C44796" s="9"/>
    </row>
    <row r="44797" spans="2:3">
      <c r="B44797" s="9"/>
      <c r="C44797" s="9"/>
    </row>
    <row r="44798" spans="2:3">
      <c r="B44798" s="9"/>
      <c r="C44798" s="9"/>
    </row>
    <row r="44799" spans="2:3">
      <c r="B44799" s="9"/>
      <c r="C44799" s="9"/>
    </row>
    <row r="44800" spans="2:3">
      <c r="B44800" s="9"/>
      <c r="C44800" s="9"/>
    </row>
    <row r="44801" spans="2:3">
      <c r="B44801" s="9"/>
      <c r="C44801" s="9"/>
    </row>
    <row r="44802" spans="2:3">
      <c r="B44802" s="9"/>
      <c r="C44802" s="9"/>
    </row>
    <row r="44803" spans="2:3">
      <c r="B44803" s="9"/>
      <c r="C44803" s="9"/>
    </row>
    <row r="44804" spans="2:3">
      <c r="B44804" s="9"/>
      <c r="C44804" s="9"/>
    </row>
    <row r="44805" spans="2:3">
      <c r="B44805" s="9"/>
      <c r="C44805" s="9"/>
    </row>
    <row r="44806" spans="2:3">
      <c r="B44806" s="9"/>
      <c r="C44806" s="9"/>
    </row>
    <row r="44807" spans="2:3">
      <c r="B44807" s="9"/>
      <c r="C44807" s="9"/>
    </row>
    <row r="44808" spans="2:3">
      <c r="B44808" s="9"/>
      <c r="C44808" s="9"/>
    </row>
    <row r="44809" spans="2:3">
      <c r="B44809" s="9"/>
      <c r="C44809" s="9"/>
    </row>
    <row r="44810" spans="2:3">
      <c r="B44810" s="9"/>
      <c r="C44810" s="9"/>
    </row>
    <row r="44811" spans="2:3">
      <c r="B44811" s="9"/>
      <c r="C44811" s="9"/>
    </row>
    <row r="44812" spans="2:3">
      <c r="B44812" s="9"/>
      <c r="C44812" s="9"/>
    </row>
    <row r="44813" spans="2:3">
      <c r="B44813" s="9"/>
      <c r="C44813" s="9"/>
    </row>
    <row r="44814" spans="2:3">
      <c r="B44814" s="9"/>
      <c r="C44814" s="9"/>
    </row>
    <row r="44815" spans="2:3">
      <c r="B44815" s="9"/>
      <c r="C44815" s="9"/>
    </row>
    <row r="44816" spans="2:3">
      <c r="B44816" s="9"/>
      <c r="C44816" s="9"/>
    </row>
    <row r="44817" spans="2:3">
      <c r="B44817" s="9"/>
      <c r="C44817" s="9"/>
    </row>
    <row r="44818" spans="2:3">
      <c r="B44818" s="9"/>
      <c r="C44818" s="9"/>
    </row>
    <row r="44819" spans="2:3">
      <c r="B44819" s="9"/>
      <c r="C44819" s="9"/>
    </row>
    <row r="44820" spans="2:3">
      <c r="B44820" s="9"/>
      <c r="C44820" s="9"/>
    </row>
    <row r="44821" spans="2:3">
      <c r="B44821" s="9"/>
      <c r="C44821" s="9"/>
    </row>
    <row r="44822" spans="2:3">
      <c r="B44822" s="9"/>
      <c r="C44822" s="9"/>
    </row>
    <row r="44823" spans="2:3">
      <c r="B44823" s="9"/>
      <c r="C44823" s="9"/>
    </row>
    <row r="44824" spans="2:3">
      <c r="B44824" s="9"/>
      <c r="C44824" s="9"/>
    </row>
    <row r="44825" spans="2:3">
      <c r="B44825" s="9"/>
      <c r="C44825" s="9"/>
    </row>
    <row r="44826" spans="2:3">
      <c r="B44826" s="9"/>
      <c r="C44826" s="9"/>
    </row>
    <row r="44827" spans="2:3">
      <c r="B44827" s="9"/>
      <c r="C44827" s="9"/>
    </row>
    <row r="44828" spans="2:3">
      <c r="B44828" s="9"/>
      <c r="C44828" s="9"/>
    </row>
    <row r="44829" spans="2:3">
      <c r="B44829" s="9"/>
      <c r="C44829" s="9"/>
    </row>
    <row r="44830" spans="2:3">
      <c r="B44830" s="9"/>
      <c r="C44830" s="9"/>
    </row>
    <row r="44831" spans="2:3">
      <c r="B44831" s="9"/>
      <c r="C44831" s="9"/>
    </row>
    <row r="44832" spans="2:3">
      <c r="B44832" s="9"/>
      <c r="C44832" s="9"/>
    </row>
    <row r="44833" spans="2:3">
      <c r="B44833" s="9"/>
      <c r="C44833" s="9"/>
    </row>
    <row r="44834" spans="2:3">
      <c r="B44834" s="9"/>
      <c r="C44834" s="9"/>
    </row>
    <row r="44835" spans="2:3">
      <c r="B44835" s="9"/>
      <c r="C44835" s="9"/>
    </row>
    <row r="44836" spans="2:3">
      <c r="B44836" s="9"/>
      <c r="C44836" s="9"/>
    </row>
    <row r="44837" spans="2:3">
      <c r="B44837" s="9"/>
      <c r="C44837" s="9"/>
    </row>
    <row r="44838" spans="2:3">
      <c r="B44838" s="9"/>
      <c r="C44838" s="9"/>
    </row>
    <row r="44839" spans="2:3">
      <c r="B44839" s="9"/>
      <c r="C44839" s="9"/>
    </row>
    <row r="44840" spans="2:3">
      <c r="B44840" s="9"/>
      <c r="C44840" s="9"/>
    </row>
    <row r="44841" spans="2:3">
      <c r="B44841" s="9"/>
      <c r="C44841" s="9"/>
    </row>
    <row r="44842" spans="2:3">
      <c r="B44842" s="9"/>
      <c r="C44842" s="9"/>
    </row>
    <row r="44843" spans="2:3">
      <c r="B44843" s="9"/>
      <c r="C44843" s="9"/>
    </row>
    <row r="44844" spans="2:3">
      <c r="B44844" s="9"/>
      <c r="C44844" s="9"/>
    </row>
    <row r="44845" spans="2:3">
      <c r="B44845" s="9"/>
      <c r="C44845" s="9"/>
    </row>
    <row r="44846" spans="2:3">
      <c r="B44846" s="9"/>
      <c r="C44846" s="9"/>
    </row>
    <row r="44847" spans="2:3">
      <c r="B44847" s="9"/>
      <c r="C44847" s="9"/>
    </row>
    <row r="44848" spans="2:3">
      <c r="B44848" s="9"/>
      <c r="C44848" s="9"/>
    </row>
    <row r="44849" spans="2:3">
      <c r="B44849" s="9"/>
      <c r="C44849" s="9"/>
    </row>
    <row r="44850" spans="2:3">
      <c r="B44850" s="9"/>
      <c r="C44850" s="9"/>
    </row>
    <row r="44851" spans="2:3">
      <c r="B44851" s="9"/>
      <c r="C44851" s="9"/>
    </row>
    <row r="44852" spans="2:3">
      <c r="B44852" s="9"/>
      <c r="C44852" s="9"/>
    </row>
    <row r="44853" spans="2:3">
      <c r="B44853" s="9"/>
      <c r="C44853" s="9"/>
    </row>
    <row r="44854" spans="2:3">
      <c r="B44854" s="9"/>
      <c r="C44854" s="9"/>
    </row>
    <row r="44855" spans="2:3">
      <c r="B44855" s="9"/>
      <c r="C44855" s="9"/>
    </row>
    <row r="44856" spans="2:3">
      <c r="B44856" s="9"/>
      <c r="C44856" s="9"/>
    </row>
    <row r="44857" spans="2:3">
      <c r="B44857" s="9"/>
      <c r="C44857" s="9"/>
    </row>
    <row r="44858" spans="2:3">
      <c r="B44858" s="9"/>
      <c r="C44858" s="9"/>
    </row>
    <row r="44859" spans="2:3">
      <c r="B44859" s="9"/>
      <c r="C44859" s="9"/>
    </row>
    <row r="44860" spans="2:3">
      <c r="B44860" s="9"/>
      <c r="C44860" s="9"/>
    </row>
    <row r="44861" spans="2:3">
      <c r="B44861" s="9"/>
      <c r="C44861" s="9"/>
    </row>
    <row r="44862" spans="2:3">
      <c r="B44862" s="9"/>
      <c r="C44862" s="9"/>
    </row>
    <row r="44863" spans="2:3">
      <c r="B44863" s="9"/>
      <c r="C44863" s="9"/>
    </row>
    <row r="44864" spans="2:3">
      <c r="B44864" s="9"/>
      <c r="C44864" s="9"/>
    </row>
    <row r="44865" spans="2:3">
      <c r="B44865" s="9"/>
      <c r="C44865" s="9"/>
    </row>
    <row r="44866" spans="2:3">
      <c r="B44866" s="9"/>
      <c r="C44866" s="9"/>
    </row>
    <row r="44867" spans="2:3">
      <c r="B44867" s="9"/>
      <c r="C44867" s="9"/>
    </row>
    <row r="44868" spans="2:3">
      <c r="B44868" s="9"/>
      <c r="C44868" s="9"/>
    </row>
    <row r="44869" spans="2:3">
      <c r="B44869" s="9"/>
      <c r="C44869" s="9"/>
    </row>
    <row r="44870" spans="2:3">
      <c r="B44870" s="9"/>
      <c r="C44870" s="9"/>
    </row>
    <row r="44871" spans="2:3">
      <c r="B44871" s="9"/>
      <c r="C44871" s="9"/>
    </row>
    <row r="44872" spans="2:3">
      <c r="B44872" s="9"/>
      <c r="C44872" s="9"/>
    </row>
    <row r="44873" spans="2:3">
      <c r="B44873" s="9"/>
      <c r="C44873" s="9"/>
    </row>
    <row r="44874" spans="2:3">
      <c r="B44874" s="9"/>
      <c r="C44874" s="9"/>
    </row>
    <row r="44875" spans="2:3">
      <c r="B44875" s="9"/>
      <c r="C44875" s="9"/>
    </row>
    <row r="44876" spans="2:3">
      <c r="B44876" s="9"/>
      <c r="C44876" s="9"/>
    </row>
    <row r="44877" spans="2:3">
      <c r="B44877" s="9"/>
      <c r="C44877" s="9"/>
    </row>
    <row r="44878" spans="2:3">
      <c r="B44878" s="9"/>
      <c r="C44878" s="9"/>
    </row>
    <row r="44879" spans="2:3">
      <c r="B44879" s="9"/>
      <c r="C44879" s="9"/>
    </row>
    <row r="44880" spans="2:3">
      <c r="B44880" s="9"/>
      <c r="C44880" s="9"/>
    </row>
    <row r="44881" spans="2:3">
      <c r="B44881" s="9"/>
      <c r="C44881" s="9"/>
    </row>
    <row r="44882" spans="2:3">
      <c r="B44882" s="9"/>
      <c r="C44882" s="9"/>
    </row>
    <row r="44883" spans="2:3">
      <c r="B44883" s="9"/>
      <c r="C44883" s="9"/>
    </row>
    <row r="44884" spans="2:3">
      <c r="B44884" s="9"/>
      <c r="C44884" s="9"/>
    </row>
    <row r="44885" spans="2:3">
      <c r="B44885" s="9"/>
      <c r="C44885" s="9"/>
    </row>
    <row r="44886" spans="2:3">
      <c r="B44886" s="9"/>
      <c r="C44886" s="9"/>
    </row>
    <row r="44887" spans="2:3">
      <c r="B44887" s="9"/>
      <c r="C44887" s="9"/>
    </row>
    <row r="44888" spans="2:3">
      <c r="B44888" s="9"/>
      <c r="C44888" s="9"/>
    </row>
    <row r="44889" spans="2:3">
      <c r="B44889" s="9"/>
      <c r="C44889" s="9"/>
    </row>
    <row r="44890" spans="2:3">
      <c r="B44890" s="9"/>
      <c r="C44890" s="9"/>
    </row>
    <row r="44891" spans="2:3">
      <c r="B44891" s="9"/>
      <c r="C44891" s="9"/>
    </row>
    <row r="44892" spans="2:3">
      <c r="B44892" s="9"/>
      <c r="C44892" s="9"/>
    </row>
    <row r="44893" spans="2:3">
      <c r="B44893" s="9"/>
      <c r="C44893" s="9"/>
    </row>
    <row r="44894" spans="2:3">
      <c r="B44894" s="9"/>
      <c r="C44894" s="9"/>
    </row>
    <row r="44895" spans="2:3">
      <c r="B44895" s="9"/>
      <c r="C44895" s="9"/>
    </row>
    <row r="44896" spans="2:3">
      <c r="B44896" s="9"/>
      <c r="C44896" s="9"/>
    </row>
    <row r="44897" spans="2:3">
      <c r="B44897" s="9"/>
      <c r="C44897" s="9"/>
    </row>
    <row r="44898" spans="2:3">
      <c r="B44898" s="9"/>
      <c r="C44898" s="9"/>
    </row>
    <row r="44899" spans="2:3">
      <c r="B44899" s="9"/>
      <c r="C44899" s="9"/>
    </row>
    <row r="44900" spans="2:3">
      <c r="B44900" s="9"/>
      <c r="C44900" s="9"/>
    </row>
    <row r="44901" spans="2:3">
      <c r="B44901" s="9"/>
      <c r="C44901" s="9"/>
    </row>
    <row r="44902" spans="2:3">
      <c r="B44902" s="9"/>
      <c r="C44902" s="9"/>
    </row>
    <row r="44903" spans="2:3">
      <c r="B44903" s="9"/>
      <c r="C44903" s="9"/>
    </row>
    <row r="44904" spans="2:3">
      <c r="B44904" s="9"/>
      <c r="C44904" s="9"/>
    </row>
    <row r="44905" spans="2:3">
      <c r="B44905" s="9"/>
      <c r="C44905" s="9"/>
    </row>
    <row r="44906" spans="2:3">
      <c r="B44906" s="9"/>
      <c r="C44906" s="9"/>
    </row>
    <row r="44907" spans="2:3">
      <c r="B44907" s="9"/>
      <c r="C44907" s="9"/>
    </row>
    <row r="44908" spans="2:3">
      <c r="B44908" s="9"/>
      <c r="C44908" s="9"/>
    </row>
    <row r="44909" spans="2:3">
      <c r="B44909" s="9"/>
      <c r="C44909" s="9"/>
    </row>
    <row r="44910" spans="2:3">
      <c r="B44910" s="9"/>
      <c r="C44910" s="9"/>
    </row>
    <row r="44911" spans="2:3">
      <c r="B44911" s="9"/>
      <c r="C44911" s="9"/>
    </row>
    <row r="44912" spans="2:3">
      <c r="B44912" s="9"/>
      <c r="C44912" s="9"/>
    </row>
    <row r="44913" spans="2:3">
      <c r="B44913" s="9"/>
      <c r="C44913" s="9"/>
    </row>
    <row r="44914" spans="2:3">
      <c r="B44914" s="9"/>
      <c r="C44914" s="9"/>
    </row>
    <row r="44915" spans="2:3">
      <c r="B44915" s="9"/>
      <c r="C44915" s="9"/>
    </row>
    <row r="44916" spans="2:3">
      <c r="B44916" s="9"/>
      <c r="C44916" s="9"/>
    </row>
    <row r="44917" spans="2:3">
      <c r="B44917" s="9"/>
      <c r="C44917" s="9"/>
    </row>
    <row r="44918" spans="2:3">
      <c r="B44918" s="9"/>
      <c r="C44918" s="9"/>
    </row>
    <row r="44919" spans="2:3">
      <c r="B44919" s="9"/>
      <c r="C44919" s="9"/>
    </row>
    <row r="44920" spans="2:3">
      <c r="B44920" s="9"/>
      <c r="C44920" s="9"/>
    </row>
    <row r="44921" spans="2:3">
      <c r="B44921" s="9"/>
      <c r="C44921" s="9"/>
    </row>
    <row r="44922" spans="2:3">
      <c r="B44922" s="9"/>
      <c r="C44922" s="9"/>
    </row>
    <row r="44923" spans="2:3">
      <c r="B44923" s="9"/>
      <c r="C44923" s="9"/>
    </row>
    <row r="44924" spans="2:3">
      <c r="B44924" s="9"/>
      <c r="C44924" s="9"/>
    </row>
    <row r="44925" spans="2:3">
      <c r="B44925" s="9"/>
      <c r="C44925" s="9"/>
    </row>
    <row r="44926" spans="2:3">
      <c r="B44926" s="9"/>
      <c r="C44926" s="9"/>
    </row>
    <row r="44927" spans="2:3">
      <c r="B44927" s="9"/>
      <c r="C44927" s="9"/>
    </row>
    <row r="44928" spans="2:3">
      <c r="B44928" s="9"/>
      <c r="C44928" s="9"/>
    </row>
    <row r="44929" spans="2:3">
      <c r="B44929" s="9"/>
      <c r="C44929" s="9"/>
    </row>
    <row r="44930" spans="2:3">
      <c r="B44930" s="9"/>
      <c r="C44930" s="9"/>
    </row>
    <row r="44931" spans="2:3">
      <c r="B44931" s="9"/>
      <c r="C44931" s="9"/>
    </row>
    <row r="44932" spans="2:3">
      <c r="B44932" s="9"/>
      <c r="C44932" s="9"/>
    </row>
    <row r="44933" spans="2:3">
      <c r="B44933" s="9"/>
      <c r="C44933" s="9"/>
    </row>
    <row r="44934" spans="2:3">
      <c r="B44934" s="9"/>
      <c r="C44934" s="9"/>
    </row>
    <row r="44935" spans="2:3">
      <c r="B44935" s="9"/>
      <c r="C44935" s="9"/>
    </row>
    <row r="44936" spans="2:3">
      <c r="B44936" s="9"/>
      <c r="C44936" s="9"/>
    </row>
    <row r="44937" spans="2:3">
      <c r="B44937" s="9"/>
      <c r="C44937" s="9"/>
    </row>
    <row r="44938" spans="2:3">
      <c r="B44938" s="9"/>
      <c r="C44938" s="9"/>
    </row>
    <row r="44939" spans="2:3">
      <c r="B44939" s="9"/>
      <c r="C44939" s="9"/>
    </row>
    <row r="44940" spans="2:3">
      <c r="B44940" s="9"/>
      <c r="C44940" s="9"/>
    </row>
    <row r="44941" spans="2:3">
      <c r="B44941" s="9"/>
      <c r="C44941" s="9"/>
    </row>
    <row r="44942" spans="2:3">
      <c r="B44942" s="9"/>
      <c r="C44942" s="9"/>
    </row>
    <row r="44943" spans="2:3">
      <c r="B44943" s="9"/>
      <c r="C44943" s="9"/>
    </row>
    <row r="44944" spans="2:3">
      <c r="B44944" s="9"/>
      <c r="C44944" s="9"/>
    </row>
    <row r="44945" spans="2:3">
      <c r="B44945" s="9"/>
      <c r="C44945" s="9"/>
    </row>
    <row r="44946" spans="2:3">
      <c r="B44946" s="9"/>
      <c r="C44946" s="9"/>
    </row>
    <row r="44947" spans="2:3">
      <c r="B44947" s="9"/>
      <c r="C44947" s="9"/>
    </row>
    <row r="44948" spans="2:3">
      <c r="B44948" s="9"/>
      <c r="C44948" s="9"/>
    </row>
    <row r="44949" spans="2:3">
      <c r="B44949" s="9"/>
      <c r="C44949" s="9"/>
    </row>
    <row r="44950" spans="2:3">
      <c r="B44950" s="9"/>
      <c r="C44950" s="9"/>
    </row>
    <row r="44951" spans="2:3">
      <c r="B44951" s="9"/>
      <c r="C44951" s="9"/>
    </row>
    <row r="44952" spans="2:3">
      <c r="B44952" s="9"/>
      <c r="C44952" s="9"/>
    </row>
    <row r="44953" spans="2:3">
      <c r="B44953" s="9"/>
      <c r="C44953" s="9"/>
    </row>
    <row r="44954" spans="2:3">
      <c r="B44954" s="9"/>
      <c r="C44954" s="9"/>
    </row>
    <row r="44955" spans="2:3">
      <c r="B44955" s="9"/>
      <c r="C44955" s="9"/>
    </row>
    <row r="44956" spans="2:3">
      <c r="B44956" s="9"/>
      <c r="C44956" s="9"/>
    </row>
    <row r="44957" spans="2:3">
      <c r="B44957" s="9"/>
      <c r="C44957" s="9"/>
    </row>
    <row r="44958" spans="2:3">
      <c r="B44958" s="9"/>
      <c r="C44958" s="9"/>
    </row>
    <row r="44959" spans="2:3">
      <c r="B44959" s="9"/>
      <c r="C44959" s="9"/>
    </row>
    <row r="44960" spans="2:3">
      <c r="B44960" s="9"/>
      <c r="C44960" s="9"/>
    </row>
    <row r="44961" spans="2:3">
      <c r="B44961" s="9"/>
      <c r="C44961" s="9"/>
    </row>
    <row r="44962" spans="2:3">
      <c r="B44962" s="9"/>
      <c r="C44962" s="9"/>
    </row>
    <row r="44963" spans="2:3">
      <c r="B44963" s="9"/>
      <c r="C44963" s="9"/>
    </row>
    <row r="44964" spans="2:3">
      <c r="B44964" s="9"/>
      <c r="C44964" s="9"/>
    </row>
    <row r="44965" spans="2:3">
      <c r="B44965" s="9"/>
      <c r="C44965" s="9"/>
    </row>
    <row r="44966" spans="2:3">
      <c r="B44966" s="9"/>
      <c r="C44966" s="9"/>
    </row>
    <row r="44967" spans="2:3">
      <c r="B44967" s="9"/>
      <c r="C44967" s="9"/>
    </row>
    <row r="44968" spans="2:3">
      <c r="B44968" s="9"/>
      <c r="C44968" s="9"/>
    </row>
    <row r="44969" spans="2:3">
      <c r="B44969" s="9"/>
      <c r="C44969" s="9"/>
    </row>
    <row r="44970" spans="2:3">
      <c r="B44970" s="9"/>
      <c r="C44970" s="9"/>
    </row>
    <row r="44971" spans="2:3">
      <c r="B44971" s="9"/>
      <c r="C44971" s="9"/>
    </row>
    <row r="44972" spans="2:3">
      <c r="B44972" s="9"/>
      <c r="C44972" s="9"/>
    </row>
    <row r="44973" spans="2:3">
      <c r="B44973" s="9"/>
      <c r="C44973" s="9"/>
    </row>
    <row r="44974" spans="2:3">
      <c r="B44974" s="9"/>
      <c r="C44974" s="9"/>
    </row>
    <row r="44975" spans="2:3">
      <c r="B44975" s="9"/>
      <c r="C44975" s="9"/>
    </row>
    <row r="44976" spans="2:3">
      <c r="B44976" s="9"/>
      <c r="C44976" s="9"/>
    </row>
    <row r="44977" spans="2:3">
      <c r="B44977" s="9"/>
      <c r="C44977" s="9"/>
    </row>
    <row r="44978" spans="2:3">
      <c r="B44978" s="9"/>
      <c r="C44978" s="9"/>
    </row>
    <row r="44979" spans="2:3">
      <c r="B44979" s="9"/>
      <c r="C44979" s="9"/>
    </row>
    <row r="44980" spans="2:3">
      <c r="B44980" s="9"/>
      <c r="C44980" s="9"/>
    </row>
    <row r="44981" spans="2:3">
      <c r="B44981" s="9"/>
      <c r="C44981" s="9"/>
    </row>
    <row r="44982" spans="2:3">
      <c r="B44982" s="9"/>
      <c r="C44982" s="9"/>
    </row>
    <row r="44983" spans="2:3">
      <c r="B44983" s="9"/>
      <c r="C44983" s="9"/>
    </row>
    <row r="44984" spans="2:3">
      <c r="B44984" s="9"/>
      <c r="C44984" s="9"/>
    </row>
    <row r="44985" spans="2:3">
      <c r="B44985" s="9"/>
      <c r="C44985" s="9"/>
    </row>
    <row r="44986" spans="2:3">
      <c r="B44986" s="9"/>
      <c r="C44986" s="9"/>
    </row>
    <row r="44987" spans="2:3">
      <c r="B44987" s="9"/>
      <c r="C44987" s="9"/>
    </row>
    <row r="44988" spans="2:3">
      <c r="B44988" s="9"/>
      <c r="C44988" s="9"/>
    </row>
    <row r="44989" spans="2:3">
      <c r="B44989" s="9"/>
      <c r="C44989" s="9"/>
    </row>
    <row r="44990" spans="2:3">
      <c r="B44990" s="9"/>
      <c r="C44990" s="9"/>
    </row>
    <row r="44991" spans="2:3">
      <c r="B44991" s="9"/>
      <c r="C44991" s="9"/>
    </row>
    <row r="44992" spans="2:3">
      <c r="B44992" s="9"/>
      <c r="C44992" s="9"/>
    </row>
    <row r="44993" spans="2:3">
      <c r="B44993" s="9"/>
      <c r="C44993" s="9"/>
    </row>
    <row r="44994" spans="2:3">
      <c r="B44994" s="9"/>
      <c r="C44994" s="9"/>
    </row>
    <row r="44995" spans="2:3">
      <c r="B44995" s="9"/>
      <c r="C44995" s="9"/>
    </row>
    <row r="44996" spans="2:3">
      <c r="B44996" s="9"/>
      <c r="C44996" s="9"/>
    </row>
    <row r="44997" spans="2:3">
      <c r="B44997" s="9"/>
      <c r="C44997" s="9"/>
    </row>
    <row r="44998" spans="2:3">
      <c r="B44998" s="9"/>
      <c r="C44998" s="9"/>
    </row>
    <row r="44999" spans="2:3">
      <c r="B44999" s="9"/>
      <c r="C44999" s="9"/>
    </row>
    <row r="45000" spans="2:3">
      <c r="B45000" s="9"/>
      <c r="C45000" s="9"/>
    </row>
    <row r="45001" spans="2:3">
      <c r="B45001" s="9"/>
      <c r="C45001" s="9"/>
    </row>
    <row r="45002" spans="2:3">
      <c r="B45002" s="9"/>
      <c r="C45002" s="9"/>
    </row>
    <row r="45003" spans="2:3">
      <c r="B45003" s="9"/>
      <c r="C45003" s="9"/>
    </row>
    <row r="45004" spans="2:3">
      <c r="B45004" s="9"/>
      <c r="C45004" s="9"/>
    </row>
    <row r="45005" spans="2:3">
      <c r="B45005" s="9"/>
      <c r="C45005" s="9"/>
    </row>
    <row r="45006" spans="2:3">
      <c r="B45006" s="9"/>
      <c r="C45006" s="9"/>
    </row>
    <row r="45007" spans="2:3">
      <c r="B45007" s="9"/>
      <c r="C45007" s="9"/>
    </row>
    <row r="45008" spans="2:3">
      <c r="B45008" s="9"/>
      <c r="C45008" s="9"/>
    </row>
    <row r="45009" spans="2:3">
      <c r="B45009" s="9"/>
      <c r="C45009" s="9"/>
    </row>
    <row r="45010" spans="2:3">
      <c r="B45010" s="9"/>
      <c r="C45010" s="9"/>
    </row>
    <row r="45011" spans="2:3">
      <c r="B45011" s="9"/>
      <c r="C45011" s="9"/>
    </row>
    <row r="45012" spans="2:3">
      <c r="B45012" s="9"/>
      <c r="C45012" s="9"/>
    </row>
    <row r="45013" spans="2:3">
      <c r="B45013" s="9"/>
      <c r="C45013" s="9"/>
    </row>
    <row r="45014" spans="2:3">
      <c r="B45014" s="9"/>
      <c r="C45014" s="9"/>
    </row>
    <row r="45015" spans="2:3">
      <c r="B45015" s="9"/>
      <c r="C45015" s="9"/>
    </row>
    <row r="45016" spans="2:3">
      <c r="B45016" s="9"/>
      <c r="C45016" s="9"/>
    </row>
    <row r="45017" spans="2:3">
      <c r="B45017" s="9"/>
      <c r="C45017" s="9"/>
    </row>
    <row r="45018" spans="2:3">
      <c r="B45018" s="9"/>
      <c r="C45018" s="9"/>
    </row>
    <row r="45019" spans="2:3">
      <c r="B45019" s="9"/>
      <c r="C45019" s="9"/>
    </row>
    <row r="45020" spans="2:3">
      <c r="B45020" s="9"/>
      <c r="C45020" s="9"/>
    </row>
    <row r="45021" spans="2:3">
      <c r="B45021" s="9"/>
      <c r="C45021" s="9"/>
    </row>
    <row r="45022" spans="2:3">
      <c r="B45022" s="9"/>
      <c r="C45022" s="9"/>
    </row>
    <row r="45023" spans="2:3">
      <c r="B45023" s="9"/>
      <c r="C45023" s="9"/>
    </row>
    <row r="45024" spans="2:3">
      <c r="B45024" s="9"/>
      <c r="C45024" s="9"/>
    </row>
    <row r="45025" spans="2:3">
      <c r="B45025" s="9"/>
      <c r="C45025" s="9"/>
    </row>
    <row r="45026" spans="2:3">
      <c r="B45026" s="9"/>
      <c r="C45026" s="9"/>
    </row>
    <row r="45027" spans="2:3">
      <c r="B45027" s="9"/>
      <c r="C45027" s="9"/>
    </row>
    <row r="45028" spans="2:3">
      <c r="B45028" s="9"/>
      <c r="C45028" s="9"/>
    </row>
    <row r="45029" spans="2:3">
      <c r="B45029" s="9"/>
      <c r="C45029" s="9"/>
    </row>
    <row r="45030" spans="2:3">
      <c r="B45030" s="9"/>
      <c r="C45030" s="9"/>
    </row>
    <row r="45031" spans="2:3">
      <c r="B45031" s="9"/>
      <c r="C45031" s="9"/>
    </row>
    <row r="45032" spans="2:3">
      <c r="B45032" s="9"/>
      <c r="C45032" s="9"/>
    </row>
    <row r="45033" spans="2:3">
      <c r="B45033" s="9"/>
      <c r="C45033" s="9"/>
    </row>
    <row r="45034" spans="2:3">
      <c r="B45034" s="9"/>
      <c r="C45034" s="9"/>
    </row>
    <row r="45035" spans="2:3">
      <c r="B45035" s="9"/>
      <c r="C45035" s="9"/>
    </row>
    <row r="45036" spans="2:3">
      <c r="B45036" s="9"/>
      <c r="C45036" s="9"/>
    </row>
    <row r="45037" spans="2:3">
      <c r="B45037" s="9"/>
      <c r="C45037" s="9"/>
    </row>
    <row r="45038" spans="2:3">
      <c r="B45038" s="9"/>
      <c r="C45038" s="9"/>
    </row>
    <row r="45039" spans="2:3">
      <c r="B45039" s="9"/>
      <c r="C45039" s="9"/>
    </row>
    <row r="45040" spans="2:3">
      <c r="B45040" s="9"/>
      <c r="C45040" s="9"/>
    </row>
    <row r="45041" spans="2:3">
      <c r="B45041" s="9"/>
      <c r="C45041" s="9"/>
    </row>
    <row r="45042" spans="2:3">
      <c r="B45042" s="9"/>
      <c r="C45042" s="9"/>
    </row>
    <row r="45043" spans="2:3">
      <c r="B45043" s="9"/>
      <c r="C45043" s="9"/>
    </row>
    <row r="45044" spans="2:3">
      <c r="B45044" s="9"/>
      <c r="C45044" s="9"/>
    </row>
    <row r="45045" spans="2:3">
      <c r="B45045" s="9"/>
      <c r="C45045" s="9"/>
    </row>
    <row r="45046" spans="2:3">
      <c r="B45046" s="9"/>
      <c r="C45046" s="9"/>
    </row>
    <row r="45047" spans="2:3">
      <c r="B45047" s="9"/>
      <c r="C45047" s="9"/>
    </row>
    <row r="45048" spans="2:3">
      <c r="B45048" s="9"/>
      <c r="C45048" s="9"/>
    </row>
    <row r="45049" spans="2:3">
      <c r="B45049" s="9"/>
      <c r="C45049" s="9"/>
    </row>
    <row r="45050" spans="2:3">
      <c r="B45050" s="9"/>
      <c r="C45050" s="9"/>
    </row>
    <row r="45051" spans="2:3">
      <c r="B45051" s="9"/>
      <c r="C45051" s="9"/>
    </row>
    <row r="45052" spans="2:3">
      <c r="B45052" s="9"/>
      <c r="C45052" s="9"/>
    </row>
    <row r="45053" spans="2:3">
      <c r="B45053" s="9"/>
      <c r="C45053" s="9"/>
    </row>
    <row r="45054" spans="2:3">
      <c r="B45054" s="9"/>
      <c r="C45054" s="9"/>
    </row>
    <row r="45055" spans="2:3">
      <c r="B45055" s="9"/>
      <c r="C45055" s="9"/>
    </row>
    <row r="45056" spans="2:3">
      <c r="B45056" s="9"/>
      <c r="C45056" s="9"/>
    </row>
    <row r="45057" spans="2:3">
      <c r="B45057" s="9"/>
      <c r="C45057" s="9"/>
    </row>
    <row r="45058" spans="2:3">
      <c r="B45058" s="9"/>
      <c r="C45058" s="9"/>
    </row>
    <row r="45059" spans="2:3">
      <c r="B45059" s="9"/>
      <c r="C45059" s="9"/>
    </row>
    <row r="45060" spans="2:3">
      <c r="B45060" s="9"/>
      <c r="C45060" s="9"/>
    </row>
    <row r="45061" spans="2:3">
      <c r="B45061" s="9"/>
      <c r="C45061" s="9"/>
    </row>
    <row r="45062" spans="2:3">
      <c r="B45062" s="9"/>
      <c r="C45062" s="9"/>
    </row>
    <row r="45063" spans="2:3">
      <c r="B45063" s="9"/>
      <c r="C45063" s="9"/>
    </row>
    <row r="45064" spans="2:3">
      <c r="B45064" s="9"/>
      <c r="C45064" s="9"/>
    </row>
    <row r="45065" spans="2:3">
      <c r="B45065" s="9"/>
      <c r="C45065" s="9"/>
    </row>
    <row r="45066" spans="2:3">
      <c r="B45066" s="9"/>
      <c r="C45066" s="9"/>
    </row>
    <row r="45067" spans="2:3">
      <c r="B45067" s="9"/>
      <c r="C45067" s="9"/>
    </row>
    <row r="45068" spans="2:3">
      <c r="B45068" s="9"/>
      <c r="C45068" s="9"/>
    </row>
    <row r="45069" spans="2:3">
      <c r="B45069" s="9"/>
      <c r="C45069" s="9"/>
    </row>
    <row r="45070" spans="2:3">
      <c r="B45070" s="9"/>
      <c r="C45070" s="9"/>
    </row>
    <row r="45071" spans="2:3">
      <c r="B45071" s="9"/>
      <c r="C45071" s="9"/>
    </row>
    <row r="45072" spans="2:3">
      <c r="B45072" s="9"/>
      <c r="C45072" s="9"/>
    </row>
    <row r="45073" spans="2:3">
      <c r="B45073" s="9"/>
      <c r="C45073" s="9"/>
    </row>
    <row r="45074" spans="2:3">
      <c r="B45074" s="9"/>
      <c r="C45074" s="9"/>
    </row>
    <row r="45075" spans="2:3">
      <c r="B45075" s="9"/>
      <c r="C45075" s="9"/>
    </row>
    <row r="45076" spans="2:3">
      <c r="B45076" s="9"/>
      <c r="C45076" s="9"/>
    </row>
    <row r="45077" spans="2:3">
      <c r="B45077" s="9"/>
      <c r="C45077" s="9"/>
    </row>
    <row r="45078" spans="2:3">
      <c r="B45078" s="9"/>
      <c r="C45078" s="9"/>
    </row>
    <row r="45079" spans="2:3">
      <c r="B45079" s="9"/>
      <c r="C45079" s="9"/>
    </row>
    <row r="45080" spans="2:3">
      <c r="B45080" s="9"/>
      <c r="C45080" s="9"/>
    </row>
    <row r="45081" spans="2:3">
      <c r="B45081" s="9"/>
      <c r="C45081" s="9"/>
    </row>
    <row r="45082" spans="2:3">
      <c r="B45082" s="9"/>
      <c r="C45082" s="9"/>
    </row>
    <row r="45083" spans="2:3">
      <c r="B45083" s="9"/>
      <c r="C45083" s="9"/>
    </row>
    <row r="45084" spans="2:3">
      <c r="B45084" s="9"/>
      <c r="C45084" s="9"/>
    </row>
    <row r="45085" spans="2:3">
      <c r="B45085" s="9"/>
      <c r="C45085" s="9"/>
    </row>
    <row r="45086" spans="2:3">
      <c r="B45086" s="9"/>
      <c r="C45086" s="9"/>
    </row>
    <row r="45087" spans="2:3">
      <c r="B45087" s="9"/>
      <c r="C45087" s="9"/>
    </row>
    <row r="45088" spans="2:3">
      <c r="B45088" s="9"/>
      <c r="C45088" s="9"/>
    </row>
    <row r="45089" spans="2:3">
      <c r="B45089" s="9"/>
      <c r="C45089" s="9"/>
    </row>
    <row r="45090" spans="2:3">
      <c r="B45090" s="9"/>
      <c r="C45090" s="9"/>
    </row>
    <row r="45091" spans="2:3">
      <c r="B45091" s="9"/>
      <c r="C45091" s="9"/>
    </row>
    <row r="45092" spans="2:3">
      <c r="B45092" s="9"/>
      <c r="C45092" s="9"/>
    </row>
    <row r="45093" spans="2:3">
      <c r="B45093" s="9"/>
      <c r="C45093" s="9"/>
    </row>
    <row r="45094" spans="2:3">
      <c r="B45094" s="9"/>
      <c r="C45094" s="9"/>
    </row>
    <row r="45095" spans="2:3">
      <c r="B45095" s="9"/>
      <c r="C45095" s="9"/>
    </row>
    <row r="45096" spans="2:3">
      <c r="B45096" s="9"/>
      <c r="C45096" s="9"/>
    </row>
    <row r="45097" spans="2:3">
      <c r="B45097" s="9"/>
      <c r="C45097" s="9"/>
    </row>
    <row r="45098" spans="2:3">
      <c r="B45098" s="9"/>
      <c r="C45098" s="9"/>
    </row>
    <row r="45099" spans="2:3">
      <c r="B45099" s="9"/>
      <c r="C45099" s="9"/>
    </row>
    <row r="45100" spans="2:3">
      <c r="B45100" s="9"/>
      <c r="C45100" s="9"/>
    </row>
    <row r="45101" spans="2:3">
      <c r="B45101" s="9"/>
      <c r="C45101" s="9"/>
    </row>
    <row r="45102" spans="2:3">
      <c r="B45102" s="9"/>
      <c r="C45102" s="9"/>
    </row>
    <row r="45103" spans="2:3">
      <c r="B45103" s="9"/>
      <c r="C45103" s="9"/>
    </row>
    <row r="45104" spans="2:3">
      <c r="B45104" s="9"/>
      <c r="C45104" s="9"/>
    </row>
    <row r="45105" spans="2:3">
      <c r="B45105" s="9"/>
      <c r="C45105" s="9"/>
    </row>
    <row r="45106" spans="2:3">
      <c r="B45106" s="9"/>
      <c r="C45106" s="9"/>
    </row>
    <row r="45107" spans="2:3">
      <c r="B45107" s="9"/>
      <c r="C45107" s="9"/>
    </row>
    <row r="45108" spans="2:3">
      <c r="B45108" s="9"/>
      <c r="C45108" s="9"/>
    </row>
    <row r="45109" spans="2:3">
      <c r="B45109" s="9"/>
      <c r="C45109" s="9"/>
    </row>
    <row r="45110" spans="2:3">
      <c r="B45110" s="9"/>
      <c r="C45110" s="9"/>
    </row>
    <row r="45111" spans="2:3">
      <c r="B45111" s="9"/>
      <c r="C45111" s="9"/>
    </row>
    <row r="45112" spans="2:3">
      <c r="B45112" s="9"/>
      <c r="C45112" s="9"/>
    </row>
    <row r="45113" spans="2:3">
      <c r="B45113" s="9"/>
      <c r="C45113" s="9"/>
    </row>
    <row r="45114" spans="2:3">
      <c r="B45114" s="9"/>
      <c r="C45114" s="9"/>
    </row>
    <row r="45115" spans="2:3">
      <c r="B45115" s="9"/>
      <c r="C45115" s="9"/>
    </row>
    <row r="45116" spans="2:3">
      <c r="B45116" s="9"/>
      <c r="C45116" s="9"/>
    </row>
    <row r="45117" spans="2:3">
      <c r="B45117" s="9"/>
      <c r="C45117" s="9"/>
    </row>
    <row r="45118" spans="2:3">
      <c r="B45118" s="9"/>
      <c r="C45118" s="9"/>
    </row>
    <row r="45119" spans="2:3">
      <c r="B45119" s="9"/>
      <c r="C45119" s="9"/>
    </row>
    <row r="45120" spans="2:3">
      <c r="B45120" s="9"/>
      <c r="C45120" s="9"/>
    </row>
    <row r="45121" spans="2:3">
      <c r="B45121" s="9"/>
      <c r="C45121" s="9"/>
    </row>
    <row r="45122" spans="2:3">
      <c r="B45122" s="9"/>
      <c r="C45122" s="9"/>
    </row>
    <row r="45123" spans="2:3">
      <c r="B45123" s="9"/>
      <c r="C45123" s="9"/>
    </row>
    <row r="45124" spans="2:3">
      <c r="B45124" s="9"/>
      <c r="C45124" s="9"/>
    </row>
    <row r="45125" spans="2:3">
      <c r="B45125" s="9"/>
      <c r="C45125" s="9"/>
    </row>
    <row r="45126" spans="2:3">
      <c r="B45126" s="9"/>
      <c r="C45126" s="9"/>
    </row>
    <row r="45127" spans="2:3">
      <c r="B45127" s="9"/>
      <c r="C45127" s="9"/>
    </row>
    <row r="45128" spans="2:3">
      <c r="B45128" s="9"/>
      <c r="C45128" s="9"/>
    </row>
    <row r="45129" spans="2:3">
      <c r="B45129" s="9"/>
      <c r="C45129" s="9"/>
    </row>
    <row r="45130" spans="2:3">
      <c r="B45130" s="9"/>
      <c r="C45130" s="9"/>
    </row>
    <row r="45131" spans="2:3">
      <c r="B45131" s="9"/>
      <c r="C45131" s="9"/>
    </row>
    <row r="45132" spans="2:3">
      <c r="B45132" s="9"/>
      <c r="C45132" s="9"/>
    </row>
    <row r="45133" spans="2:3">
      <c r="B45133" s="9"/>
      <c r="C45133" s="9"/>
    </row>
    <row r="45134" spans="2:3">
      <c r="B45134" s="9"/>
      <c r="C45134" s="9"/>
    </row>
    <row r="45135" spans="2:3">
      <c r="B45135" s="9"/>
      <c r="C45135" s="9"/>
    </row>
    <row r="45136" spans="2:3">
      <c r="B45136" s="9"/>
      <c r="C45136" s="9"/>
    </row>
    <row r="45137" spans="2:3">
      <c r="B45137" s="9"/>
      <c r="C45137" s="9"/>
    </row>
    <row r="45138" spans="2:3">
      <c r="B45138" s="9"/>
      <c r="C45138" s="9"/>
    </row>
    <row r="45139" spans="2:3">
      <c r="B45139" s="9"/>
      <c r="C45139" s="9"/>
    </row>
    <row r="45140" spans="2:3">
      <c r="B45140" s="9"/>
      <c r="C45140" s="9"/>
    </row>
    <row r="45141" spans="2:3">
      <c r="B45141" s="9"/>
      <c r="C45141" s="9"/>
    </row>
    <row r="45142" spans="2:3">
      <c r="B45142" s="9"/>
      <c r="C45142" s="9"/>
    </row>
    <row r="45143" spans="2:3">
      <c r="B45143" s="9"/>
      <c r="C45143" s="9"/>
    </row>
    <row r="45144" spans="2:3">
      <c r="B45144" s="9"/>
      <c r="C45144" s="9"/>
    </row>
    <row r="45145" spans="2:3">
      <c r="B45145" s="9"/>
      <c r="C45145" s="9"/>
    </row>
    <row r="45146" spans="2:3">
      <c r="B45146" s="9"/>
      <c r="C45146" s="9"/>
    </row>
    <row r="45147" spans="2:3">
      <c r="B45147" s="9"/>
      <c r="C45147" s="9"/>
    </row>
    <row r="45148" spans="2:3">
      <c r="B45148" s="9"/>
      <c r="C45148" s="9"/>
    </row>
    <row r="45149" spans="2:3">
      <c r="B45149" s="9"/>
      <c r="C45149" s="9"/>
    </row>
    <row r="45150" spans="2:3">
      <c r="B45150" s="9"/>
      <c r="C45150" s="9"/>
    </row>
    <row r="45151" spans="2:3">
      <c r="B45151" s="9"/>
      <c r="C45151" s="9"/>
    </row>
    <row r="45152" spans="2:3">
      <c r="B45152" s="9"/>
      <c r="C45152" s="9"/>
    </row>
    <row r="45153" spans="2:3">
      <c r="B45153" s="9"/>
      <c r="C45153" s="9"/>
    </row>
    <row r="45154" spans="2:3">
      <c r="B45154" s="9"/>
      <c r="C45154" s="9"/>
    </row>
    <row r="45155" spans="2:3">
      <c r="B45155" s="9"/>
      <c r="C45155" s="9"/>
    </row>
    <row r="45156" spans="2:3">
      <c r="B45156" s="9"/>
      <c r="C45156" s="9"/>
    </row>
    <row r="45157" spans="2:3">
      <c r="B45157" s="9"/>
      <c r="C45157" s="9"/>
    </row>
    <row r="45158" spans="2:3">
      <c r="B45158" s="9"/>
      <c r="C45158" s="9"/>
    </row>
    <row r="45159" spans="2:3">
      <c r="B45159" s="9"/>
      <c r="C45159" s="9"/>
    </row>
    <row r="45160" spans="2:3">
      <c r="B45160" s="9"/>
      <c r="C45160" s="9"/>
    </row>
    <row r="45161" spans="2:3">
      <c r="B45161" s="9"/>
      <c r="C45161" s="9"/>
    </row>
    <row r="45162" spans="2:3">
      <c r="B45162" s="9"/>
      <c r="C45162" s="9"/>
    </row>
    <row r="45163" spans="2:3">
      <c r="B45163" s="9"/>
      <c r="C45163" s="9"/>
    </row>
    <row r="45164" spans="2:3">
      <c r="B45164" s="9"/>
      <c r="C45164" s="9"/>
    </row>
    <row r="45165" spans="2:3">
      <c r="B45165" s="9"/>
      <c r="C45165" s="9"/>
    </row>
    <row r="45166" spans="2:3">
      <c r="B45166" s="9"/>
      <c r="C45166" s="9"/>
    </row>
    <row r="45167" spans="2:3">
      <c r="B45167" s="9"/>
      <c r="C45167" s="9"/>
    </row>
    <row r="45168" spans="2:3">
      <c r="B45168" s="9"/>
      <c r="C45168" s="9"/>
    </row>
    <row r="45169" spans="2:3">
      <c r="B45169" s="9"/>
      <c r="C45169" s="9"/>
    </row>
    <row r="45170" spans="2:3">
      <c r="B45170" s="9"/>
      <c r="C45170" s="9"/>
    </row>
    <row r="45171" spans="2:3">
      <c r="B45171" s="9"/>
      <c r="C45171" s="9"/>
    </row>
    <row r="45172" spans="2:3">
      <c r="B45172" s="9"/>
      <c r="C45172" s="9"/>
    </row>
    <row r="45173" spans="2:3">
      <c r="B45173" s="9"/>
      <c r="C45173" s="9"/>
    </row>
    <row r="45174" spans="2:3">
      <c r="B45174" s="9"/>
      <c r="C45174" s="9"/>
    </row>
    <row r="45175" spans="2:3">
      <c r="B45175" s="9"/>
      <c r="C45175" s="9"/>
    </row>
    <row r="45176" spans="2:3">
      <c r="B45176" s="9"/>
      <c r="C45176" s="9"/>
    </row>
    <row r="45177" spans="2:3">
      <c r="B45177" s="9"/>
      <c r="C45177" s="9"/>
    </row>
    <row r="45178" spans="2:3">
      <c r="B45178" s="9"/>
      <c r="C45178" s="9"/>
    </row>
    <row r="45179" spans="2:3">
      <c r="B45179" s="9"/>
      <c r="C45179" s="9"/>
    </row>
    <row r="45180" spans="2:3">
      <c r="B45180" s="9"/>
      <c r="C45180" s="9"/>
    </row>
    <row r="45181" spans="2:3">
      <c r="B45181" s="9"/>
      <c r="C45181" s="9"/>
    </row>
    <row r="45182" spans="2:3">
      <c r="B45182" s="9"/>
      <c r="C45182" s="9"/>
    </row>
    <row r="45183" spans="2:3">
      <c r="B45183" s="9"/>
      <c r="C45183" s="9"/>
    </row>
    <row r="45184" spans="2:3">
      <c r="B45184" s="9"/>
      <c r="C45184" s="9"/>
    </row>
    <row r="45185" spans="2:3">
      <c r="B45185" s="9"/>
      <c r="C45185" s="9"/>
    </row>
    <row r="45186" spans="2:3">
      <c r="B45186" s="9"/>
      <c r="C45186" s="9"/>
    </row>
    <row r="45187" spans="2:3">
      <c r="B45187" s="9"/>
      <c r="C45187" s="9"/>
    </row>
    <row r="45188" spans="2:3">
      <c r="B45188" s="9"/>
      <c r="C45188" s="9"/>
    </row>
    <row r="45189" spans="2:3">
      <c r="B45189" s="9"/>
      <c r="C45189" s="9"/>
    </row>
    <row r="45190" spans="2:3">
      <c r="B45190" s="9"/>
      <c r="C45190" s="9"/>
    </row>
    <row r="45191" spans="2:3">
      <c r="B45191" s="9"/>
      <c r="C45191" s="9"/>
    </row>
    <row r="45192" spans="2:3">
      <c r="B45192" s="9"/>
      <c r="C45192" s="9"/>
    </row>
    <row r="45193" spans="2:3">
      <c r="B45193" s="9"/>
      <c r="C45193" s="9"/>
    </row>
    <row r="45194" spans="2:3">
      <c r="B45194" s="9"/>
      <c r="C45194" s="9"/>
    </row>
    <row r="45195" spans="2:3">
      <c r="B45195" s="9"/>
      <c r="C45195" s="9"/>
    </row>
    <row r="45196" spans="2:3">
      <c r="B45196" s="9"/>
      <c r="C45196" s="9"/>
    </row>
    <row r="45197" spans="2:3">
      <c r="B45197" s="9"/>
      <c r="C45197" s="9"/>
    </row>
    <row r="45198" spans="2:3">
      <c r="B45198" s="9"/>
      <c r="C45198" s="9"/>
    </row>
    <row r="45199" spans="2:3">
      <c r="B45199" s="9"/>
      <c r="C45199" s="9"/>
    </row>
    <row r="45200" spans="2:3">
      <c r="B45200" s="9"/>
      <c r="C45200" s="9"/>
    </row>
    <row r="45201" spans="2:3">
      <c r="B45201" s="9"/>
      <c r="C45201" s="9"/>
    </row>
    <row r="45202" spans="2:3">
      <c r="B45202" s="9"/>
      <c r="C45202" s="9"/>
    </row>
    <row r="45203" spans="2:3">
      <c r="B45203" s="9"/>
      <c r="C45203" s="9"/>
    </row>
    <row r="45204" spans="2:3">
      <c r="B45204" s="9"/>
      <c r="C45204" s="9"/>
    </row>
    <row r="45205" spans="2:3">
      <c r="B45205" s="9"/>
      <c r="C45205" s="9"/>
    </row>
    <row r="45206" spans="2:3">
      <c r="B45206" s="9"/>
      <c r="C45206" s="9"/>
    </row>
    <row r="45207" spans="2:3">
      <c r="B45207" s="9"/>
      <c r="C45207" s="9"/>
    </row>
    <row r="45208" spans="2:3">
      <c r="B45208" s="9"/>
      <c r="C45208" s="9"/>
    </row>
    <row r="45209" spans="2:3">
      <c r="B45209" s="9"/>
      <c r="C45209" s="9"/>
    </row>
    <row r="45210" spans="2:3">
      <c r="B45210" s="9"/>
      <c r="C45210" s="9"/>
    </row>
    <row r="45211" spans="2:3">
      <c r="B45211" s="9"/>
      <c r="C45211" s="9"/>
    </row>
    <row r="45212" spans="2:3">
      <c r="B45212" s="9"/>
      <c r="C45212" s="9"/>
    </row>
    <row r="45213" spans="2:3">
      <c r="B45213" s="9"/>
      <c r="C45213" s="9"/>
    </row>
    <row r="45214" spans="2:3">
      <c r="B45214" s="9"/>
      <c r="C45214" s="9"/>
    </row>
    <row r="45215" spans="2:3">
      <c r="B45215" s="9"/>
      <c r="C45215" s="9"/>
    </row>
    <row r="45216" spans="2:3">
      <c r="B45216" s="9"/>
      <c r="C45216" s="9"/>
    </row>
    <row r="45217" spans="2:3">
      <c r="B45217" s="9"/>
      <c r="C45217" s="9"/>
    </row>
    <row r="45218" spans="2:3">
      <c r="B45218" s="9"/>
      <c r="C45218" s="9"/>
    </row>
    <row r="45219" spans="2:3">
      <c r="B45219" s="9"/>
      <c r="C45219" s="9"/>
    </row>
    <row r="45220" spans="2:3">
      <c r="B45220" s="9"/>
      <c r="C45220" s="9"/>
    </row>
    <row r="45221" spans="2:3">
      <c r="B45221" s="9"/>
      <c r="C45221" s="9"/>
    </row>
    <row r="45222" spans="2:3">
      <c r="B45222" s="9"/>
      <c r="C45222" s="9"/>
    </row>
    <row r="45223" spans="2:3">
      <c r="B45223" s="9"/>
      <c r="C45223" s="9"/>
    </row>
    <row r="45224" spans="2:3">
      <c r="B45224" s="9"/>
      <c r="C45224" s="9"/>
    </row>
    <row r="45225" spans="2:3">
      <c r="B45225" s="9"/>
      <c r="C45225" s="9"/>
    </row>
    <row r="45226" spans="2:3">
      <c r="B45226" s="9"/>
      <c r="C45226" s="9"/>
    </row>
    <row r="45227" spans="2:3">
      <c r="B45227" s="9"/>
      <c r="C45227" s="9"/>
    </row>
    <row r="45228" spans="2:3">
      <c r="B45228" s="9"/>
      <c r="C45228" s="9"/>
    </row>
    <row r="45229" spans="2:3">
      <c r="B45229" s="9"/>
      <c r="C45229" s="9"/>
    </row>
    <row r="45230" spans="2:3">
      <c r="B45230" s="9"/>
      <c r="C45230" s="9"/>
    </row>
    <row r="45231" spans="2:3">
      <c r="B45231" s="9"/>
      <c r="C45231" s="9"/>
    </row>
    <row r="45232" spans="2:3">
      <c r="B45232" s="9"/>
      <c r="C45232" s="9"/>
    </row>
    <row r="45233" spans="2:3">
      <c r="B45233" s="9"/>
      <c r="C45233" s="9"/>
    </row>
    <row r="45234" spans="2:3">
      <c r="B45234" s="9"/>
      <c r="C45234" s="9"/>
    </row>
    <row r="45235" spans="2:3">
      <c r="B45235" s="9"/>
      <c r="C45235" s="9"/>
    </row>
    <row r="45236" spans="2:3">
      <c r="B45236" s="9"/>
      <c r="C45236" s="9"/>
    </row>
    <row r="45237" spans="2:3">
      <c r="B45237" s="9"/>
      <c r="C45237" s="9"/>
    </row>
    <row r="45238" spans="2:3">
      <c r="B45238" s="9"/>
      <c r="C45238" s="9"/>
    </row>
    <row r="45239" spans="2:3">
      <c r="B45239" s="9"/>
      <c r="C45239" s="9"/>
    </row>
    <row r="45240" spans="2:3">
      <c r="B45240" s="9"/>
      <c r="C45240" s="9"/>
    </row>
    <row r="45241" spans="2:3">
      <c r="B45241" s="9"/>
      <c r="C45241" s="9"/>
    </row>
    <row r="45242" spans="2:3">
      <c r="B45242" s="9"/>
      <c r="C45242" s="9"/>
    </row>
    <row r="45243" spans="2:3">
      <c r="B45243" s="9"/>
      <c r="C45243" s="9"/>
    </row>
    <row r="45244" spans="2:3">
      <c r="B45244" s="9"/>
      <c r="C45244" s="9"/>
    </row>
    <row r="45245" spans="2:3">
      <c r="B45245" s="9"/>
      <c r="C45245" s="9"/>
    </row>
    <row r="45246" spans="2:3">
      <c r="B45246" s="9"/>
      <c r="C45246" s="9"/>
    </row>
    <row r="45247" spans="2:3">
      <c r="B45247" s="9"/>
      <c r="C45247" s="9"/>
    </row>
    <row r="45248" spans="2:3">
      <c r="B45248" s="9"/>
      <c r="C45248" s="9"/>
    </row>
    <row r="45249" spans="2:3">
      <c r="B45249" s="9"/>
      <c r="C45249" s="9"/>
    </row>
    <row r="45250" spans="2:3">
      <c r="B45250" s="9"/>
      <c r="C45250" s="9"/>
    </row>
    <row r="45251" spans="2:3">
      <c r="B45251" s="9"/>
      <c r="C45251" s="9"/>
    </row>
    <row r="45252" spans="2:3">
      <c r="B45252" s="9"/>
      <c r="C45252" s="9"/>
    </row>
    <row r="45253" spans="2:3">
      <c r="B45253" s="9"/>
      <c r="C45253" s="9"/>
    </row>
    <row r="45254" spans="2:3">
      <c r="B45254" s="9"/>
      <c r="C45254" s="9"/>
    </row>
    <row r="45255" spans="2:3">
      <c r="B45255" s="9"/>
      <c r="C45255" s="9"/>
    </row>
    <row r="45256" spans="2:3">
      <c r="B45256" s="9"/>
      <c r="C45256" s="9"/>
    </row>
    <row r="45257" spans="2:3">
      <c r="B45257" s="9"/>
      <c r="C45257" s="9"/>
    </row>
    <row r="45258" spans="2:3">
      <c r="B45258" s="9"/>
      <c r="C45258" s="9"/>
    </row>
    <row r="45259" spans="2:3">
      <c r="B45259" s="9"/>
      <c r="C45259" s="9"/>
    </row>
    <row r="45260" spans="2:3">
      <c r="B45260" s="9"/>
      <c r="C45260" s="9"/>
    </row>
    <row r="45261" spans="2:3">
      <c r="B45261" s="9"/>
      <c r="C45261" s="9"/>
    </row>
    <row r="45262" spans="2:3">
      <c r="B45262" s="9"/>
      <c r="C45262" s="9"/>
    </row>
    <row r="45263" spans="2:3">
      <c r="B45263" s="9"/>
      <c r="C45263" s="9"/>
    </row>
    <row r="45264" spans="2:3">
      <c r="B45264" s="9"/>
      <c r="C45264" s="9"/>
    </row>
    <row r="45265" spans="2:3">
      <c r="B45265" s="9"/>
      <c r="C45265" s="9"/>
    </row>
    <row r="45266" spans="2:3">
      <c r="B45266" s="9"/>
      <c r="C45266" s="9"/>
    </row>
    <row r="45267" spans="2:3">
      <c r="B45267" s="9"/>
      <c r="C45267" s="9"/>
    </row>
    <row r="45268" spans="2:3">
      <c r="B45268" s="9"/>
      <c r="C45268" s="9"/>
    </row>
    <row r="45269" spans="2:3">
      <c r="B45269" s="9"/>
      <c r="C45269" s="9"/>
    </row>
    <row r="45270" spans="2:3">
      <c r="B45270" s="9"/>
      <c r="C45270" s="9"/>
    </row>
    <row r="45271" spans="2:3">
      <c r="B45271" s="9"/>
      <c r="C45271" s="9"/>
    </row>
    <row r="45272" spans="2:3">
      <c r="B45272" s="9"/>
      <c r="C45272" s="9"/>
    </row>
    <row r="45273" spans="2:3">
      <c r="B45273" s="9"/>
      <c r="C45273" s="9"/>
    </row>
    <row r="45274" spans="2:3">
      <c r="B45274" s="9"/>
      <c r="C45274" s="9"/>
    </row>
    <row r="45275" spans="2:3">
      <c r="B45275" s="9"/>
      <c r="C45275" s="9"/>
    </row>
    <row r="45276" spans="2:3">
      <c r="B45276" s="9"/>
      <c r="C45276" s="9"/>
    </row>
    <row r="45277" spans="2:3">
      <c r="B45277" s="9"/>
      <c r="C45277" s="9"/>
    </row>
    <row r="45278" spans="2:3">
      <c r="B45278" s="9"/>
      <c r="C45278" s="9"/>
    </row>
    <row r="45279" spans="2:3">
      <c r="B45279" s="9"/>
      <c r="C45279" s="9"/>
    </row>
    <row r="45280" spans="2:3">
      <c r="B45280" s="9"/>
      <c r="C45280" s="9"/>
    </row>
    <row r="45281" spans="2:3">
      <c r="B45281" s="9"/>
      <c r="C45281" s="9"/>
    </row>
    <row r="45282" spans="2:3">
      <c r="B45282" s="9"/>
      <c r="C45282" s="9"/>
    </row>
    <row r="45283" spans="2:3">
      <c r="B45283" s="9"/>
      <c r="C45283" s="9"/>
    </row>
    <row r="45284" spans="2:3">
      <c r="B45284" s="9"/>
      <c r="C45284" s="9"/>
    </row>
    <row r="45285" spans="2:3">
      <c r="B45285" s="9"/>
      <c r="C45285" s="9"/>
    </row>
    <row r="45286" spans="2:3">
      <c r="B45286" s="9"/>
      <c r="C45286" s="9"/>
    </row>
    <row r="45287" spans="2:3">
      <c r="B45287" s="9"/>
      <c r="C45287" s="9"/>
    </row>
    <row r="45288" spans="2:3">
      <c r="B45288" s="9"/>
      <c r="C45288" s="9"/>
    </row>
    <row r="45289" spans="2:3">
      <c r="B45289" s="9"/>
      <c r="C45289" s="9"/>
    </row>
    <row r="45290" spans="2:3">
      <c r="B45290" s="9"/>
      <c r="C45290" s="9"/>
    </row>
    <row r="45291" spans="2:3">
      <c r="B45291" s="9"/>
      <c r="C45291" s="9"/>
    </row>
    <row r="45292" spans="2:3">
      <c r="B45292" s="9"/>
      <c r="C45292" s="9"/>
    </row>
    <row r="45293" spans="2:3">
      <c r="B45293" s="9"/>
      <c r="C45293" s="9"/>
    </row>
    <row r="45294" spans="2:3">
      <c r="B45294" s="9"/>
      <c r="C45294" s="9"/>
    </row>
    <row r="45295" spans="2:3">
      <c r="B45295" s="9"/>
      <c r="C45295" s="9"/>
    </row>
    <row r="45296" spans="2:3">
      <c r="B45296" s="9"/>
      <c r="C45296" s="9"/>
    </row>
    <row r="45297" spans="2:3">
      <c r="B45297" s="9"/>
      <c r="C45297" s="9"/>
    </row>
    <row r="45298" spans="2:3">
      <c r="B45298" s="9"/>
      <c r="C45298" s="9"/>
    </row>
    <row r="45299" spans="2:3">
      <c r="B45299" s="9"/>
      <c r="C45299" s="9"/>
    </row>
    <row r="45300" spans="2:3">
      <c r="B45300" s="9"/>
      <c r="C45300" s="9"/>
    </row>
    <row r="45301" spans="2:3">
      <c r="B45301" s="9"/>
      <c r="C45301" s="9"/>
    </row>
    <row r="45302" spans="2:3">
      <c r="B45302" s="9"/>
      <c r="C45302" s="9"/>
    </row>
    <row r="45303" spans="2:3">
      <c r="B45303" s="9"/>
      <c r="C45303" s="9"/>
    </row>
    <row r="45304" spans="2:3">
      <c r="B45304" s="9"/>
      <c r="C45304" s="9"/>
    </row>
    <row r="45305" spans="2:3">
      <c r="B45305" s="9"/>
      <c r="C45305" s="9"/>
    </row>
    <row r="45306" spans="2:3">
      <c r="B45306" s="9"/>
      <c r="C45306" s="9"/>
    </row>
    <row r="45307" spans="2:3">
      <c r="B45307" s="9"/>
      <c r="C45307" s="9"/>
    </row>
    <row r="45308" spans="2:3">
      <c r="B45308" s="9"/>
      <c r="C45308" s="9"/>
    </row>
    <row r="45309" spans="2:3">
      <c r="B45309" s="9"/>
      <c r="C45309" s="9"/>
    </row>
    <row r="45310" spans="2:3">
      <c r="B45310" s="9"/>
      <c r="C45310" s="9"/>
    </row>
    <row r="45311" spans="2:3">
      <c r="B45311" s="9"/>
      <c r="C45311" s="9"/>
    </row>
    <row r="45312" spans="2:3">
      <c r="B45312" s="9"/>
      <c r="C45312" s="9"/>
    </row>
    <row r="45313" spans="2:3">
      <c r="B45313" s="9"/>
      <c r="C45313" s="9"/>
    </row>
    <row r="45314" spans="2:3">
      <c r="B45314" s="9"/>
      <c r="C45314" s="9"/>
    </row>
    <row r="45315" spans="2:3">
      <c r="B45315" s="9"/>
      <c r="C45315" s="9"/>
    </row>
    <row r="45316" spans="2:3">
      <c r="B45316" s="9"/>
      <c r="C45316" s="9"/>
    </row>
    <row r="45317" spans="2:3">
      <c r="B45317" s="9"/>
      <c r="C45317" s="9"/>
    </row>
    <row r="45318" spans="2:3">
      <c r="B45318" s="9"/>
      <c r="C45318" s="9"/>
    </row>
    <row r="45319" spans="2:3">
      <c r="B45319" s="9"/>
      <c r="C45319" s="9"/>
    </row>
    <row r="45320" spans="2:3">
      <c r="B45320" s="9"/>
      <c r="C45320" s="9"/>
    </row>
    <row r="45321" spans="2:3">
      <c r="B45321" s="9"/>
      <c r="C45321" s="9"/>
    </row>
    <row r="45322" spans="2:3">
      <c r="B45322" s="9"/>
      <c r="C45322" s="9"/>
    </row>
    <row r="45323" spans="2:3">
      <c r="B45323" s="9"/>
      <c r="C45323" s="9"/>
    </row>
    <row r="45324" spans="2:3">
      <c r="B45324" s="9"/>
      <c r="C45324" s="9"/>
    </row>
    <row r="45325" spans="2:3">
      <c r="B45325" s="9"/>
      <c r="C45325" s="9"/>
    </row>
    <row r="45326" spans="2:3">
      <c r="B45326" s="9"/>
      <c r="C45326" s="9"/>
    </row>
    <row r="45327" spans="2:3">
      <c r="B45327" s="9"/>
      <c r="C45327" s="9"/>
    </row>
    <row r="45328" spans="2:3">
      <c r="B45328" s="9"/>
      <c r="C45328" s="9"/>
    </row>
    <row r="45329" spans="2:3">
      <c r="B45329" s="9"/>
      <c r="C45329" s="9"/>
    </row>
    <row r="45330" spans="2:3">
      <c r="B45330" s="9"/>
      <c r="C45330" s="9"/>
    </row>
    <row r="45331" spans="2:3">
      <c r="B45331" s="9"/>
      <c r="C45331" s="9"/>
    </row>
    <row r="45332" spans="2:3">
      <c r="B45332" s="9"/>
      <c r="C45332" s="9"/>
    </row>
    <row r="45333" spans="2:3">
      <c r="B45333" s="9"/>
      <c r="C45333" s="9"/>
    </row>
    <row r="45334" spans="2:3">
      <c r="B45334" s="9"/>
      <c r="C45334" s="9"/>
    </row>
    <row r="45335" spans="2:3">
      <c r="B45335" s="9"/>
      <c r="C45335" s="9"/>
    </row>
    <row r="45336" spans="2:3">
      <c r="B45336" s="9"/>
      <c r="C45336" s="9"/>
    </row>
    <row r="45337" spans="2:3">
      <c r="B45337" s="9"/>
      <c r="C45337" s="9"/>
    </row>
    <row r="45338" spans="2:3">
      <c r="B45338" s="9"/>
      <c r="C45338" s="9"/>
    </row>
    <row r="45339" spans="2:3">
      <c r="B45339" s="9"/>
      <c r="C45339" s="9"/>
    </row>
    <row r="45340" spans="2:3">
      <c r="B45340" s="9"/>
      <c r="C45340" s="9"/>
    </row>
    <row r="45341" spans="2:3">
      <c r="B45341" s="9"/>
      <c r="C45341" s="9"/>
    </row>
    <row r="45342" spans="2:3">
      <c r="B45342" s="9"/>
      <c r="C45342" s="9"/>
    </row>
    <row r="45343" spans="2:3">
      <c r="B45343" s="9"/>
      <c r="C45343" s="9"/>
    </row>
    <row r="45344" spans="2:3">
      <c r="B45344" s="9"/>
      <c r="C45344" s="9"/>
    </row>
    <row r="45345" spans="2:3">
      <c r="B45345" s="9"/>
      <c r="C45345" s="9"/>
    </row>
    <row r="45346" spans="2:3">
      <c r="B45346" s="9"/>
      <c r="C45346" s="9"/>
    </row>
    <row r="45347" spans="2:3">
      <c r="B45347" s="9"/>
      <c r="C45347" s="9"/>
    </row>
    <row r="45348" spans="2:3">
      <c r="B45348" s="9"/>
      <c r="C45348" s="9"/>
    </row>
    <row r="45349" spans="2:3">
      <c r="B45349" s="9"/>
      <c r="C45349" s="9"/>
    </row>
    <row r="45350" spans="2:3">
      <c r="B45350" s="9"/>
      <c r="C45350" s="9"/>
    </row>
    <row r="45351" spans="2:3">
      <c r="B45351" s="9"/>
      <c r="C45351" s="9"/>
    </row>
    <row r="45352" spans="2:3">
      <c r="B45352" s="9"/>
      <c r="C45352" s="9"/>
    </row>
    <row r="45353" spans="2:3">
      <c r="B45353" s="9"/>
      <c r="C45353" s="9"/>
    </row>
    <row r="45354" spans="2:3">
      <c r="B45354" s="9"/>
      <c r="C45354" s="9"/>
    </row>
    <row r="45355" spans="2:3">
      <c r="B45355" s="9"/>
      <c r="C45355" s="9"/>
    </row>
    <row r="45356" spans="2:3">
      <c r="B45356" s="9"/>
      <c r="C45356" s="9"/>
    </row>
    <row r="45357" spans="2:3">
      <c r="B45357" s="9"/>
      <c r="C45357" s="9"/>
    </row>
    <row r="45358" spans="2:3">
      <c r="B45358" s="9"/>
      <c r="C45358" s="9"/>
    </row>
    <row r="45359" spans="2:3">
      <c r="B45359" s="9"/>
      <c r="C45359" s="9"/>
    </row>
    <row r="45360" spans="2:3">
      <c r="B45360" s="9"/>
      <c r="C45360" s="9"/>
    </row>
    <row r="45361" spans="2:3">
      <c r="B45361" s="9"/>
      <c r="C45361" s="9"/>
    </row>
    <row r="45362" spans="2:3">
      <c r="B45362" s="9"/>
      <c r="C45362" s="9"/>
    </row>
    <row r="45363" spans="2:3">
      <c r="B45363" s="9"/>
      <c r="C45363" s="9"/>
    </row>
    <row r="45364" spans="2:3">
      <c r="B45364" s="9"/>
      <c r="C45364" s="9"/>
    </row>
    <row r="45365" spans="2:3">
      <c r="B45365" s="9"/>
      <c r="C45365" s="9"/>
    </row>
    <row r="45366" spans="2:3">
      <c r="B45366" s="9"/>
      <c r="C45366" s="9"/>
    </row>
    <row r="45367" spans="2:3">
      <c r="B45367" s="9"/>
      <c r="C45367" s="9"/>
    </row>
    <row r="45368" spans="2:3">
      <c r="B45368" s="9"/>
      <c r="C45368" s="9"/>
    </row>
    <row r="45369" spans="2:3">
      <c r="B45369" s="9"/>
      <c r="C45369" s="9"/>
    </row>
    <row r="45370" spans="2:3">
      <c r="B45370" s="9"/>
      <c r="C45370" s="9"/>
    </row>
    <row r="45371" spans="2:3">
      <c r="B45371" s="9"/>
      <c r="C45371" s="9"/>
    </row>
    <row r="45372" spans="2:3">
      <c r="B45372" s="9"/>
      <c r="C45372" s="9"/>
    </row>
    <row r="45373" spans="2:3">
      <c r="B45373" s="9"/>
      <c r="C45373" s="9"/>
    </row>
    <row r="45374" spans="2:3">
      <c r="B45374" s="9"/>
      <c r="C45374" s="9"/>
    </row>
    <row r="45375" spans="2:3">
      <c r="B45375" s="9"/>
      <c r="C45375" s="9"/>
    </row>
    <row r="45376" spans="2:3">
      <c r="B45376" s="9"/>
      <c r="C45376" s="9"/>
    </row>
    <row r="45377" spans="2:3">
      <c r="B45377" s="9"/>
      <c r="C45377" s="9"/>
    </row>
    <row r="45378" spans="2:3">
      <c r="B45378" s="9"/>
      <c r="C45378" s="9"/>
    </row>
    <row r="45379" spans="2:3">
      <c r="B45379" s="9"/>
      <c r="C45379" s="9"/>
    </row>
    <row r="45380" spans="2:3">
      <c r="B45380" s="9"/>
      <c r="C45380" s="9"/>
    </row>
    <row r="45381" spans="2:3">
      <c r="B45381" s="9"/>
      <c r="C45381" s="9"/>
    </row>
    <row r="45382" spans="2:3">
      <c r="B45382" s="9"/>
      <c r="C45382" s="9"/>
    </row>
    <row r="45383" spans="2:3">
      <c r="B45383" s="9"/>
      <c r="C45383" s="9"/>
    </row>
    <row r="45384" spans="2:3">
      <c r="B45384" s="9"/>
      <c r="C45384" s="9"/>
    </row>
    <row r="45385" spans="2:3">
      <c r="B45385" s="9"/>
      <c r="C45385" s="9"/>
    </row>
    <row r="45386" spans="2:3">
      <c r="B45386" s="9"/>
      <c r="C45386" s="9"/>
    </row>
    <row r="45387" spans="2:3">
      <c r="B45387" s="9"/>
      <c r="C45387" s="9"/>
    </row>
    <row r="45388" spans="2:3">
      <c r="B45388" s="9"/>
      <c r="C45388" s="9"/>
    </row>
    <row r="45389" spans="2:3">
      <c r="B45389" s="9"/>
      <c r="C45389" s="9"/>
    </row>
    <row r="45390" spans="2:3">
      <c r="B45390" s="9"/>
      <c r="C45390" s="9"/>
    </row>
    <row r="45391" spans="2:3">
      <c r="B45391" s="9"/>
      <c r="C45391" s="9"/>
    </row>
    <row r="45392" spans="2:3">
      <c r="B45392" s="9"/>
      <c r="C45392" s="9"/>
    </row>
    <row r="45393" spans="2:3">
      <c r="B45393" s="9"/>
      <c r="C45393" s="9"/>
    </row>
    <row r="45394" spans="2:3">
      <c r="B45394" s="9"/>
      <c r="C45394" s="9"/>
    </row>
    <row r="45395" spans="2:3">
      <c r="B45395" s="9"/>
      <c r="C45395" s="9"/>
    </row>
    <row r="45396" spans="2:3">
      <c r="B45396" s="9"/>
      <c r="C45396" s="9"/>
    </row>
    <row r="45397" spans="2:3">
      <c r="B45397" s="9"/>
      <c r="C45397" s="9"/>
    </row>
    <row r="45398" spans="2:3">
      <c r="B45398" s="9"/>
      <c r="C45398" s="9"/>
    </row>
    <row r="45399" spans="2:3">
      <c r="B45399" s="9"/>
      <c r="C45399" s="9"/>
    </row>
    <row r="45400" spans="2:3">
      <c r="B45400" s="9"/>
      <c r="C45400" s="9"/>
    </row>
    <row r="45401" spans="2:3">
      <c r="B45401" s="9"/>
      <c r="C45401" s="9"/>
    </row>
    <row r="45402" spans="2:3">
      <c r="B45402" s="9"/>
      <c r="C45402" s="9"/>
    </row>
    <row r="45403" spans="2:3">
      <c r="B45403" s="9"/>
      <c r="C45403" s="9"/>
    </row>
    <row r="45404" spans="2:3">
      <c r="B45404" s="9"/>
      <c r="C45404" s="9"/>
    </row>
    <row r="45405" spans="2:3">
      <c r="B45405" s="9"/>
      <c r="C45405" s="9"/>
    </row>
    <row r="45406" spans="2:3">
      <c r="B45406" s="9"/>
      <c r="C45406" s="9"/>
    </row>
    <row r="45407" spans="2:3">
      <c r="B45407" s="9"/>
      <c r="C45407" s="9"/>
    </row>
    <row r="45408" spans="2:3">
      <c r="B45408" s="9"/>
      <c r="C45408" s="9"/>
    </row>
    <row r="45409" spans="2:3">
      <c r="B45409" s="9"/>
      <c r="C45409" s="9"/>
    </row>
    <row r="45410" spans="2:3">
      <c r="B45410" s="9"/>
      <c r="C45410" s="9"/>
    </row>
    <row r="45411" spans="2:3">
      <c r="B45411" s="9"/>
      <c r="C45411" s="9"/>
    </row>
    <row r="45412" spans="2:3">
      <c r="B45412" s="9"/>
      <c r="C45412" s="9"/>
    </row>
    <row r="45413" spans="2:3">
      <c r="B45413" s="9"/>
      <c r="C45413" s="9"/>
    </row>
    <row r="45414" spans="2:3">
      <c r="B45414" s="9"/>
      <c r="C45414" s="9"/>
    </row>
    <row r="45415" spans="2:3">
      <c r="B45415" s="9"/>
      <c r="C45415" s="9"/>
    </row>
    <row r="45416" spans="2:3">
      <c r="B45416" s="9"/>
      <c r="C45416" s="9"/>
    </row>
    <row r="45417" spans="2:3">
      <c r="B45417" s="9"/>
      <c r="C45417" s="9"/>
    </row>
    <row r="45418" spans="2:3">
      <c r="B45418" s="9"/>
      <c r="C45418" s="9"/>
    </row>
    <row r="45419" spans="2:3">
      <c r="B45419" s="9"/>
      <c r="C45419" s="9"/>
    </row>
    <row r="45420" spans="2:3">
      <c r="B45420" s="9"/>
      <c r="C45420" s="9"/>
    </row>
    <row r="45421" spans="2:3">
      <c r="B45421" s="9"/>
      <c r="C45421" s="9"/>
    </row>
    <row r="45422" spans="2:3">
      <c r="B45422" s="9"/>
      <c r="C45422" s="9"/>
    </row>
    <row r="45423" spans="2:3">
      <c r="B45423" s="9"/>
      <c r="C45423" s="9"/>
    </row>
    <row r="45424" spans="2:3">
      <c r="B45424" s="9"/>
      <c r="C45424" s="9"/>
    </row>
    <row r="45425" spans="2:3">
      <c r="B45425" s="9"/>
      <c r="C45425" s="9"/>
    </row>
    <row r="45426" spans="2:3">
      <c r="B45426" s="9"/>
      <c r="C45426" s="9"/>
    </row>
    <row r="45427" spans="2:3">
      <c r="B45427" s="9"/>
      <c r="C45427" s="9"/>
    </row>
    <row r="45428" spans="2:3">
      <c r="B45428" s="9"/>
      <c r="C45428" s="9"/>
    </row>
    <row r="45429" spans="2:3">
      <c r="B45429" s="9"/>
      <c r="C45429" s="9"/>
    </row>
    <row r="45430" spans="2:3">
      <c r="B45430" s="9"/>
      <c r="C45430" s="9"/>
    </row>
    <row r="45431" spans="2:3">
      <c r="B45431" s="9"/>
      <c r="C45431" s="9"/>
    </row>
    <row r="45432" spans="2:3">
      <c r="B45432" s="9"/>
      <c r="C45432" s="9"/>
    </row>
    <row r="45433" spans="2:3">
      <c r="B45433" s="9"/>
      <c r="C45433" s="9"/>
    </row>
    <row r="45434" spans="2:3">
      <c r="B45434" s="9"/>
      <c r="C45434" s="9"/>
    </row>
    <row r="45435" spans="2:3">
      <c r="B45435" s="9"/>
      <c r="C45435" s="9"/>
    </row>
    <row r="45436" spans="2:3">
      <c r="B45436" s="9"/>
      <c r="C45436" s="9"/>
    </row>
    <row r="45437" spans="2:3">
      <c r="B45437" s="9"/>
      <c r="C45437" s="9"/>
    </row>
    <row r="45438" spans="2:3">
      <c r="B45438" s="9"/>
      <c r="C45438" s="9"/>
    </row>
    <row r="45439" spans="2:3">
      <c r="B45439" s="9"/>
      <c r="C45439" s="9"/>
    </row>
    <row r="45440" spans="2:3">
      <c r="B45440" s="9"/>
      <c r="C45440" s="9"/>
    </row>
    <row r="45441" spans="2:3">
      <c r="B45441" s="9"/>
      <c r="C45441" s="9"/>
    </row>
    <row r="45442" spans="2:3">
      <c r="B45442" s="9"/>
      <c r="C45442" s="9"/>
    </row>
    <row r="45443" spans="2:3">
      <c r="B45443" s="9"/>
      <c r="C45443" s="9"/>
    </row>
    <row r="45444" spans="2:3">
      <c r="B45444" s="9"/>
      <c r="C45444" s="9"/>
    </row>
    <row r="45445" spans="2:3">
      <c r="B45445" s="9"/>
      <c r="C45445" s="9"/>
    </row>
    <row r="45446" spans="2:3">
      <c r="B45446" s="9"/>
      <c r="C45446" s="9"/>
    </row>
    <row r="45447" spans="2:3">
      <c r="B45447" s="9"/>
      <c r="C45447" s="9"/>
    </row>
    <row r="45448" spans="2:3">
      <c r="B45448" s="9"/>
      <c r="C45448" s="9"/>
    </row>
    <row r="45449" spans="2:3">
      <c r="B45449" s="9"/>
      <c r="C45449" s="9"/>
    </row>
    <row r="45450" spans="2:3">
      <c r="B45450" s="9"/>
      <c r="C45450" s="9"/>
    </row>
    <row r="45451" spans="2:3">
      <c r="B45451" s="9"/>
      <c r="C45451" s="9"/>
    </row>
    <row r="45452" spans="2:3">
      <c r="B45452" s="9"/>
      <c r="C45452" s="9"/>
    </row>
    <row r="45453" spans="2:3">
      <c r="B45453" s="9"/>
      <c r="C45453" s="9"/>
    </row>
    <row r="45454" spans="2:3">
      <c r="B45454" s="9"/>
      <c r="C45454" s="9"/>
    </row>
    <row r="45455" spans="2:3">
      <c r="B45455" s="9"/>
      <c r="C45455" s="9"/>
    </row>
    <row r="45456" spans="2:3">
      <c r="B45456" s="9"/>
      <c r="C45456" s="9"/>
    </row>
    <row r="45457" spans="2:3">
      <c r="B45457" s="9"/>
      <c r="C45457" s="9"/>
    </row>
    <row r="45458" spans="2:3">
      <c r="B45458" s="9"/>
      <c r="C45458" s="9"/>
    </row>
    <row r="45459" spans="2:3">
      <c r="B45459" s="9"/>
      <c r="C45459" s="9"/>
    </row>
    <row r="45460" spans="2:3">
      <c r="B45460" s="9"/>
      <c r="C45460" s="9"/>
    </row>
    <row r="45461" spans="2:3">
      <c r="B45461" s="9"/>
      <c r="C45461" s="9"/>
    </row>
    <row r="45462" spans="2:3">
      <c r="B45462" s="9"/>
      <c r="C45462" s="9"/>
    </row>
    <row r="45463" spans="2:3">
      <c r="B45463" s="9"/>
      <c r="C45463" s="9"/>
    </row>
    <row r="45464" spans="2:3">
      <c r="B45464" s="9"/>
      <c r="C45464" s="9"/>
    </row>
    <row r="45465" spans="2:3">
      <c r="B45465" s="9"/>
      <c r="C45465" s="9"/>
    </row>
    <row r="45466" spans="2:3">
      <c r="B45466" s="9"/>
      <c r="C45466" s="9"/>
    </row>
    <row r="45467" spans="2:3">
      <c r="B45467" s="9"/>
      <c r="C45467" s="9"/>
    </row>
    <row r="45468" spans="2:3">
      <c r="B45468" s="9"/>
      <c r="C45468" s="9"/>
    </row>
    <row r="45469" spans="2:3">
      <c r="B45469" s="9"/>
      <c r="C45469" s="9"/>
    </row>
    <row r="45470" spans="2:3">
      <c r="B45470" s="9"/>
      <c r="C45470" s="9"/>
    </row>
    <row r="45471" spans="2:3">
      <c r="B45471" s="9"/>
      <c r="C45471" s="9"/>
    </row>
    <row r="45472" spans="2:3">
      <c r="B45472" s="9"/>
      <c r="C45472" s="9"/>
    </row>
    <row r="45473" spans="2:3">
      <c r="B45473" s="9"/>
      <c r="C45473" s="9"/>
    </row>
    <row r="45474" spans="2:3">
      <c r="B45474" s="9"/>
      <c r="C45474" s="9"/>
    </row>
    <row r="45475" spans="2:3">
      <c r="B45475" s="9"/>
      <c r="C45475" s="9"/>
    </row>
    <row r="45476" spans="2:3">
      <c r="B45476" s="9"/>
      <c r="C45476" s="9"/>
    </row>
    <row r="45477" spans="2:3">
      <c r="B45477" s="9"/>
      <c r="C45477" s="9"/>
    </row>
    <row r="45478" spans="2:3">
      <c r="B45478" s="9"/>
      <c r="C45478" s="9"/>
    </row>
    <row r="45479" spans="2:3">
      <c r="B45479" s="9"/>
      <c r="C45479" s="9"/>
    </row>
    <row r="45480" spans="2:3">
      <c r="B45480" s="9"/>
      <c r="C45480" s="9"/>
    </row>
    <row r="45481" spans="2:3">
      <c r="B45481" s="9"/>
      <c r="C45481" s="9"/>
    </row>
    <row r="45482" spans="2:3">
      <c r="B45482" s="9"/>
      <c r="C45482" s="9"/>
    </row>
    <row r="45483" spans="2:3">
      <c r="B45483" s="9"/>
      <c r="C45483" s="9"/>
    </row>
    <row r="45484" spans="2:3">
      <c r="B45484" s="9"/>
      <c r="C45484" s="9"/>
    </row>
    <row r="45485" spans="2:3">
      <c r="B45485" s="9"/>
      <c r="C45485" s="9"/>
    </row>
    <row r="45486" spans="2:3">
      <c r="B45486" s="9"/>
      <c r="C45486" s="9"/>
    </row>
    <row r="45487" spans="2:3">
      <c r="B45487" s="9"/>
      <c r="C45487" s="9"/>
    </row>
    <row r="45488" spans="2:3">
      <c r="B45488" s="9"/>
      <c r="C45488" s="9"/>
    </row>
    <row r="45489" spans="2:3">
      <c r="B45489" s="9"/>
      <c r="C45489" s="9"/>
    </row>
    <row r="45490" spans="2:3">
      <c r="B45490" s="9"/>
      <c r="C45490" s="9"/>
    </row>
    <row r="45491" spans="2:3">
      <c r="B45491" s="9"/>
      <c r="C45491" s="9"/>
    </row>
    <row r="45492" spans="2:3">
      <c r="B45492" s="9"/>
      <c r="C45492" s="9"/>
    </row>
    <row r="45493" spans="2:3">
      <c r="B45493" s="9"/>
      <c r="C45493" s="9"/>
    </row>
    <row r="45494" spans="2:3">
      <c r="B45494" s="9"/>
      <c r="C45494" s="9"/>
    </row>
    <row r="45495" spans="2:3">
      <c r="B45495" s="9"/>
      <c r="C45495" s="9"/>
    </row>
    <row r="45496" spans="2:3">
      <c r="B45496" s="9"/>
      <c r="C45496" s="9"/>
    </row>
    <row r="45497" spans="2:3">
      <c r="B45497" s="9"/>
      <c r="C45497" s="9"/>
    </row>
    <row r="45498" spans="2:3">
      <c r="B45498" s="9"/>
      <c r="C45498" s="9"/>
    </row>
    <row r="45499" spans="2:3">
      <c r="B45499" s="9"/>
      <c r="C45499" s="9"/>
    </row>
    <row r="45500" spans="2:3">
      <c r="B45500" s="9"/>
      <c r="C45500" s="9"/>
    </row>
    <row r="45501" spans="2:3">
      <c r="B45501" s="9"/>
      <c r="C45501" s="9"/>
    </row>
    <row r="45502" spans="2:3">
      <c r="B45502" s="9"/>
      <c r="C45502" s="9"/>
    </row>
    <row r="45503" spans="2:3">
      <c r="B45503" s="9"/>
      <c r="C45503" s="9"/>
    </row>
    <row r="45504" spans="2:3">
      <c r="B45504" s="9"/>
      <c r="C45504" s="9"/>
    </row>
    <row r="45505" spans="2:3">
      <c r="B45505" s="9"/>
      <c r="C45505" s="9"/>
    </row>
    <row r="45506" spans="2:3">
      <c r="B45506" s="9"/>
      <c r="C45506" s="9"/>
    </row>
    <row r="45507" spans="2:3">
      <c r="B45507" s="9"/>
      <c r="C45507" s="9"/>
    </row>
    <row r="45508" spans="2:3">
      <c r="B45508" s="9"/>
      <c r="C45508" s="9"/>
    </row>
    <row r="45509" spans="2:3">
      <c r="B45509" s="9"/>
      <c r="C45509" s="9"/>
    </row>
    <row r="45510" spans="2:3">
      <c r="B45510" s="9"/>
      <c r="C45510" s="9"/>
    </row>
    <row r="45511" spans="2:3">
      <c r="B45511" s="9"/>
      <c r="C45511" s="9"/>
    </row>
    <row r="45512" spans="2:3">
      <c r="B45512" s="9"/>
      <c r="C45512" s="9"/>
    </row>
    <row r="45513" spans="2:3">
      <c r="B45513" s="9"/>
      <c r="C45513" s="9"/>
    </row>
    <row r="45514" spans="2:3">
      <c r="B45514" s="9"/>
      <c r="C45514" s="9"/>
    </row>
    <row r="45515" spans="2:3">
      <c r="B45515" s="9"/>
      <c r="C45515" s="9"/>
    </row>
    <row r="45516" spans="2:3">
      <c r="B45516" s="9"/>
      <c r="C45516" s="9"/>
    </row>
    <row r="45517" spans="2:3">
      <c r="B45517" s="9"/>
      <c r="C45517" s="9"/>
    </row>
    <row r="45518" spans="2:3">
      <c r="B45518" s="9"/>
      <c r="C45518" s="9"/>
    </row>
    <row r="45519" spans="2:3">
      <c r="B45519" s="9"/>
      <c r="C45519" s="9"/>
    </row>
    <row r="45520" spans="2:3">
      <c r="B45520" s="9"/>
      <c r="C45520" s="9"/>
    </row>
    <row r="45521" spans="2:3">
      <c r="B45521" s="9"/>
      <c r="C45521" s="9"/>
    </row>
    <row r="45522" spans="2:3">
      <c r="B45522" s="9"/>
      <c r="C45522" s="9"/>
    </row>
    <row r="45523" spans="2:3">
      <c r="B45523" s="9"/>
      <c r="C45523" s="9"/>
    </row>
    <row r="45524" spans="2:3">
      <c r="B45524" s="9"/>
      <c r="C45524" s="9"/>
    </row>
    <row r="45525" spans="2:3">
      <c r="B45525" s="9"/>
      <c r="C45525" s="9"/>
    </row>
    <row r="45526" spans="2:3">
      <c r="B45526" s="9"/>
      <c r="C45526" s="9"/>
    </row>
    <row r="45527" spans="2:3">
      <c r="B45527" s="9"/>
      <c r="C45527" s="9"/>
    </row>
    <row r="45528" spans="2:3">
      <c r="B45528" s="9"/>
      <c r="C45528" s="9"/>
    </row>
    <row r="45529" spans="2:3">
      <c r="B45529" s="9"/>
      <c r="C45529" s="9"/>
    </row>
    <row r="45530" spans="2:3">
      <c r="B45530" s="9"/>
      <c r="C45530" s="9"/>
    </row>
    <row r="45531" spans="2:3">
      <c r="B45531" s="9"/>
      <c r="C45531" s="9"/>
    </row>
    <row r="45532" spans="2:3">
      <c r="B45532" s="9"/>
      <c r="C45532" s="9"/>
    </row>
    <row r="45533" spans="2:3">
      <c r="B45533" s="9"/>
      <c r="C45533" s="9"/>
    </row>
    <row r="45534" spans="2:3">
      <c r="B45534" s="9"/>
      <c r="C45534" s="9"/>
    </row>
    <row r="45535" spans="2:3">
      <c r="B45535" s="9"/>
      <c r="C45535" s="9"/>
    </row>
    <row r="45536" spans="2:3">
      <c r="B45536" s="9"/>
      <c r="C45536" s="9"/>
    </row>
    <row r="45537" spans="2:3">
      <c r="B45537" s="9"/>
      <c r="C45537" s="9"/>
    </row>
    <row r="45538" spans="2:3">
      <c r="B45538" s="9"/>
      <c r="C45538" s="9"/>
    </row>
    <row r="45539" spans="2:3">
      <c r="B45539" s="9"/>
      <c r="C45539" s="9"/>
    </row>
    <row r="45540" spans="2:3">
      <c r="B45540" s="9"/>
      <c r="C45540" s="9"/>
    </row>
    <row r="45541" spans="2:3">
      <c r="B45541" s="9"/>
      <c r="C45541" s="9"/>
    </row>
    <row r="45542" spans="2:3">
      <c r="B45542" s="9"/>
      <c r="C45542" s="9"/>
    </row>
    <row r="45543" spans="2:3">
      <c r="B45543" s="9"/>
      <c r="C45543" s="9"/>
    </row>
    <row r="45544" spans="2:3">
      <c r="B45544" s="9"/>
      <c r="C45544" s="9"/>
    </row>
    <row r="45545" spans="2:3">
      <c r="B45545" s="9"/>
      <c r="C45545" s="9"/>
    </row>
    <row r="45546" spans="2:3">
      <c r="B45546" s="9"/>
      <c r="C45546" s="9"/>
    </row>
    <row r="45547" spans="2:3">
      <c r="B45547" s="9"/>
      <c r="C45547" s="9"/>
    </row>
    <row r="45548" spans="2:3">
      <c r="B45548" s="9"/>
      <c r="C45548" s="9"/>
    </row>
    <row r="45549" spans="2:3">
      <c r="B45549" s="9"/>
      <c r="C45549" s="9"/>
    </row>
    <row r="45550" spans="2:3">
      <c r="B45550" s="9"/>
      <c r="C45550" s="9"/>
    </row>
    <row r="45551" spans="2:3">
      <c r="B45551" s="9"/>
      <c r="C45551" s="9"/>
    </row>
    <row r="45552" spans="2:3">
      <c r="B45552" s="9"/>
      <c r="C45552" s="9"/>
    </row>
    <row r="45553" spans="2:3">
      <c r="B45553" s="9"/>
      <c r="C45553" s="9"/>
    </row>
    <row r="45554" spans="2:3">
      <c r="B45554" s="9"/>
      <c r="C45554" s="9"/>
    </row>
    <row r="45555" spans="2:3">
      <c r="B45555" s="9"/>
      <c r="C45555" s="9"/>
    </row>
    <row r="45556" spans="2:3">
      <c r="B45556" s="9"/>
      <c r="C45556" s="9"/>
    </row>
    <row r="45557" spans="2:3">
      <c r="B45557" s="9"/>
      <c r="C45557" s="9"/>
    </row>
    <row r="45558" spans="2:3">
      <c r="B45558" s="9"/>
      <c r="C45558" s="9"/>
    </row>
    <row r="45559" spans="2:3">
      <c r="B45559" s="9"/>
      <c r="C45559" s="9"/>
    </row>
    <row r="45560" spans="2:3">
      <c r="B45560" s="9"/>
      <c r="C45560" s="9"/>
    </row>
    <row r="45561" spans="2:3">
      <c r="B45561" s="9"/>
      <c r="C45561" s="9"/>
    </row>
    <row r="45562" spans="2:3">
      <c r="B45562" s="9"/>
      <c r="C45562" s="9"/>
    </row>
    <row r="45563" spans="2:3">
      <c r="B45563" s="9"/>
      <c r="C45563" s="9"/>
    </row>
    <row r="45564" spans="2:3">
      <c r="B45564" s="9"/>
      <c r="C45564" s="9"/>
    </row>
    <row r="45565" spans="2:3">
      <c r="B45565" s="9"/>
      <c r="C45565" s="9"/>
    </row>
    <row r="45566" spans="2:3">
      <c r="B45566" s="9"/>
      <c r="C45566" s="9"/>
    </row>
    <row r="45567" spans="2:3">
      <c r="B45567" s="9"/>
      <c r="C45567" s="9"/>
    </row>
    <row r="45568" spans="2:3">
      <c r="B45568" s="9"/>
      <c r="C45568" s="9"/>
    </row>
    <row r="45569" spans="2:3">
      <c r="B45569" s="9"/>
      <c r="C45569" s="9"/>
    </row>
    <row r="45570" spans="2:3">
      <c r="B45570" s="9"/>
      <c r="C45570" s="9"/>
    </row>
    <row r="45571" spans="2:3">
      <c r="B45571" s="9"/>
      <c r="C45571" s="9"/>
    </row>
    <row r="45572" spans="2:3">
      <c r="B45572" s="9"/>
      <c r="C45572" s="9"/>
    </row>
    <row r="45573" spans="2:3">
      <c r="B45573" s="9"/>
      <c r="C45573" s="9"/>
    </row>
    <row r="45574" spans="2:3">
      <c r="B45574" s="9"/>
      <c r="C45574" s="9"/>
    </row>
    <row r="45575" spans="2:3">
      <c r="B45575" s="9"/>
      <c r="C45575" s="9"/>
    </row>
    <row r="45576" spans="2:3">
      <c r="B45576" s="9"/>
      <c r="C45576" s="9"/>
    </row>
    <row r="45577" spans="2:3">
      <c r="B45577" s="9"/>
      <c r="C45577" s="9"/>
    </row>
    <row r="45578" spans="2:3">
      <c r="B45578" s="9"/>
      <c r="C45578" s="9"/>
    </row>
    <row r="45579" spans="2:3">
      <c r="B45579" s="9"/>
      <c r="C45579" s="9"/>
    </row>
    <row r="45580" spans="2:3">
      <c r="B45580" s="9"/>
      <c r="C45580" s="9"/>
    </row>
    <row r="45581" spans="2:3">
      <c r="B45581" s="9"/>
      <c r="C45581" s="9"/>
    </row>
    <row r="45582" spans="2:3">
      <c r="B45582" s="9"/>
      <c r="C45582" s="9"/>
    </row>
    <row r="45583" spans="2:3">
      <c r="B45583" s="9"/>
      <c r="C45583" s="9"/>
    </row>
    <row r="45584" spans="2:3">
      <c r="B45584" s="9"/>
      <c r="C45584" s="9"/>
    </row>
    <row r="45585" spans="2:3">
      <c r="B45585" s="9"/>
      <c r="C45585" s="9"/>
    </row>
    <row r="45586" spans="2:3">
      <c r="B45586" s="9"/>
      <c r="C45586" s="9"/>
    </row>
    <row r="45587" spans="2:3">
      <c r="B45587" s="9"/>
      <c r="C45587" s="9"/>
    </row>
    <row r="45588" spans="2:3">
      <c r="B45588" s="9"/>
      <c r="C45588" s="9"/>
    </row>
    <row r="45589" spans="2:3">
      <c r="B45589" s="9"/>
      <c r="C45589" s="9"/>
    </row>
    <row r="45590" spans="2:3">
      <c r="B45590" s="9"/>
      <c r="C45590" s="9"/>
    </row>
    <row r="45591" spans="2:3">
      <c r="B45591" s="9"/>
      <c r="C45591" s="9"/>
    </row>
    <row r="45592" spans="2:3">
      <c r="B45592" s="9"/>
      <c r="C45592" s="9"/>
    </row>
    <row r="45593" spans="2:3">
      <c r="B45593" s="9"/>
      <c r="C45593" s="9"/>
    </row>
    <row r="45594" spans="2:3">
      <c r="B45594" s="9"/>
      <c r="C45594" s="9"/>
    </row>
    <row r="45595" spans="2:3">
      <c r="B45595" s="9"/>
      <c r="C45595" s="9"/>
    </row>
    <row r="45596" spans="2:3">
      <c r="B45596" s="9"/>
      <c r="C45596" s="9"/>
    </row>
    <row r="45597" spans="2:3">
      <c r="B45597" s="9"/>
      <c r="C45597" s="9"/>
    </row>
    <row r="45598" spans="2:3">
      <c r="B45598" s="9"/>
      <c r="C45598" s="9"/>
    </row>
    <row r="45599" spans="2:3">
      <c r="B45599" s="9"/>
      <c r="C45599" s="9"/>
    </row>
    <row r="45600" spans="2:3">
      <c r="B45600" s="9"/>
      <c r="C45600" s="9"/>
    </row>
    <row r="45601" spans="2:3">
      <c r="B45601" s="9"/>
      <c r="C45601" s="9"/>
    </row>
    <row r="45602" spans="2:3">
      <c r="B45602" s="9"/>
      <c r="C45602" s="9"/>
    </row>
    <row r="45603" spans="2:3">
      <c r="B45603" s="9"/>
      <c r="C45603" s="9"/>
    </row>
    <row r="45604" spans="2:3">
      <c r="B45604" s="9"/>
      <c r="C45604" s="9"/>
    </row>
    <row r="45605" spans="2:3">
      <c r="B45605" s="9"/>
      <c r="C45605" s="9"/>
    </row>
    <row r="45606" spans="2:3">
      <c r="B45606" s="9"/>
      <c r="C45606" s="9"/>
    </row>
    <row r="45607" spans="2:3">
      <c r="B45607" s="9"/>
      <c r="C45607" s="9"/>
    </row>
    <row r="45608" spans="2:3">
      <c r="B45608" s="9"/>
      <c r="C45608" s="9"/>
    </row>
    <row r="45609" spans="2:3">
      <c r="B45609" s="9"/>
      <c r="C45609" s="9"/>
    </row>
    <row r="45610" spans="2:3">
      <c r="B45610" s="9"/>
      <c r="C45610" s="9"/>
    </row>
    <row r="45611" spans="2:3">
      <c r="B45611" s="9"/>
      <c r="C45611" s="9"/>
    </row>
    <row r="45612" spans="2:3">
      <c r="B45612" s="9"/>
      <c r="C45612" s="9"/>
    </row>
    <row r="45613" spans="2:3">
      <c r="B45613" s="9"/>
      <c r="C45613" s="9"/>
    </row>
    <row r="45614" spans="2:3">
      <c r="B45614" s="9"/>
      <c r="C45614" s="9"/>
    </row>
    <row r="45615" spans="2:3">
      <c r="B45615" s="9"/>
      <c r="C45615" s="9"/>
    </row>
    <row r="45616" spans="2:3">
      <c r="B45616" s="9"/>
      <c r="C45616" s="9"/>
    </row>
    <row r="45617" spans="2:3">
      <c r="B45617" s="9"/>
      <c r="C45617" s="9"/>
    </row>
    <row r="45618" spans="2:3">
      <c r="B45618" s="9"/>
      <c r="C45618" s="9"/>
    </row>
    <row r="45619" spans="2:3">
      <c r="B45619" s="9"/>
      <c r="C45619" s="9"/>
    </row>
    <row r="45620" spans="2:3">
      <c r="B45620" s="9"/>
      <c r="C45620" s="9"/>
    </row>
    <row r="45621" spans="2:3">
      <c r="B45621" s="9"/>
      <c r="C45621" s="9"/>
    </row>
    <row r="45622" spans="2:3">
      <c r="B45622" s="9"/>
      <c r="C45622" s="9"/>
    </row>
    <row r="45623" spans="2:3">
      <c r="B45623" s="9"/>
      <c r="C45623" s="9"/>
    </row>
    <row r="45624" spans="2:3">
      <c r="B45624" s="9"/>
      <c r="C45624" s="9"/>
    </row>
    <row r="45625" spans="2:3">
      <c r="B45625" s="9"/>
      <c r="C45625" s="9"/>
    </row>
    <row r="45626" spans="2:3">
      <c r="B45626" s="9"/>
      <c r="C45626" s="9"/>
    </row>
    <row r="45627" spans="2:3">
      <c r="B45627" s="9"/>
      <c r="C45627" s="9"/>
    </row>
    <row r="45628" spans="2:3">
      <c r="B45628" s="9"/>
      <c r="C45628" s="9"/>
    </row>
    <row r="45629" spans="2:3">
      <c r="B45629" s="9"/>
      <c r="C45629" s="9"/>
    </row>
    <row r="45630" spans="2:3">
      <c r="B45630" s="9"/>
      <c r="C45630" s="9"/>
    </row>
    <row r="45631" spans="2:3">
      <c r="B45631" s="9"/>
      <c r="C45631" s="9"/>
    </row>
    <row r="45632" spans="2:3">
      <c r="B45632" s="9"/>
      <c r="C45632" s="9"/>
    </row>
    <row r="45633" spans="2:3">
      <c r="B45633" s="9"/>
      <c r="C45633" s="9"/>
    </row>
    <row r="45634" spans="2:3">
      <c r="B45634" s="9"/>
      <c r="C45634" s="9"/>
    </row>
    <row r="45635" spans="2:3">
      <c r="B45635" s="9"/>
      <c r="C45635" s="9"/>
    </row>
    <row r="45636" spans="2:3">
      <c r="B45636" s="9"/>
      <c r="C45636" s="9"/>
    </row>
    <row r="45637" spans="2:3">
      <c r="B45637" s="9"/>
      <c r="C45637" s="9"/>
    </row>
    <row r="45638" spans="2:3">
      <c r="B45638" s="9"/>
      <c r="C45638" s="9"/>
    </row>
    <row r="45639" spans="2:3">
      <c r="B45639" s="9"/>
      <c r="C45639" s="9"/>
    </row>
    <row r="45640" spans="2:3">
      <c r="B45640" s="9"/>
      <c r="C45640" s="9"/>
    </row>
    <row r="45641" spans="2:3">
      <c r="B45641" s="9"/>
      <c r="C45641" s="9"/>
    </row>
    <row r="45642" spans="2:3">
      <c r="B45642" s="9"/>
      <c r="C45642" s="9"/>
    </row>
    <row r="45643" spans="2:3">
      <c r="B45643" s="9"/>
      <c r="C45643" s="9"/>
    </row>
    <row r="45644" spans="2:3">
      <c r="B45644" s="9"/>
      <c r="C45644" s="9"/>
    </row>
    <row r="45645" spans="2:3">
      <c r="B45645" s="9"/>
      <c r="C45645" s="9"/>
    </row>
    <row r="45646" spans="2:3">
      <c r="B45646" s="9"/>
      <c r="C45646" s="9"/>
    </row>
    <row r="45647" spans="2:3">
      <c r="B45647" s="9"/>
      <c r="C45647" s="9"/>
    </row>
    <row r="45648" spans="2:3">
      <c r="B45648" s="9"/>
      <c r="C45648" s="9"/>
    </row>
    <row r="45649" spans="2:3">
      <c r="B45649" s="9"/>
      <c r="C45649" s="9"/>
    </row>
    <row r="45650" spans="2:3">
      <c r="B45650" s="9"/>
      <c r="C45650" s="9"/>
    </row>
    <row r="45651" spans="2:3">
      <c r="B45651" s="9"/>
      <c r="C45651" s="9"/>
    </row>
    <row r="45652" spans="2:3">
      <c r="B45652" s="9"/>
      <c r="C45652" s="9"/>
    </row>
    <row r="45653" spans="2:3">
      <c r="B45653" s="9"/>
      <c r="C45653" s="9"/>
    </row>
    <row r="45654" spans="2:3">
      <c r="B45654" s="9"/>
      <c r="C45654" s="9"/>
    </row>
    <row r="45655" spans="2:3">
      <c r="B45655" s="9"/>
      <c r="C45655" s="9"/>
    </row>
    <row r="45656" spans="2:3">
      <c r="B45656" s="9"/>
      <c r="C45656" s="9"/>
    </row>
    <row r="45657" spans="2:3">
      <c r="B45657" s="9"/>
      <c r="C45657" s="9"/>
    </row>
    <row r="45658" spans="2:3">
      <c r="B45658" s="9"/>
      <c r="C45658" s="9"/>
    </row>
    <row r="45659" spans="2:3">
      <c r="B45659" s="9"/>
      <c r="C45659" s="9"/>
    </row>
    <row r="45660" spans="2:3">
      <c r="B45660" s="9"/>
      <c r="C45660" s="9"/>
    </row>
    <row r="45661" spans="2:3">
      <c r="B45661" s="9"/>
      <c r="C45661" s="9"/>
    </row>
    <row r="45662" spans="2:3">
      <c r="B45662" s="9"/>
      <c r="C45662" s="9"/>
    </row>
    <row r="45663" spans="2:3">
      <c r="B45663" s="9"/>
      <c r="C45663" s="9"/>
    </row>
    <row r="45664" spans="2:3">
      <c r="B45664" s="9"/>
      <c r="C45664" s="9"/>
    </row>
    <row r="45665" spans="2:3">
      <c r="B45665" s="9"/>
      <c r="C45665" s="9"/>
    </row>
    <row r="45666" spans="2:3">
      <c r="B45666" s="9"/>
      <c r="C45666" s="9"/>
    </row>
    <row r="45667" spans="2:3">
      <c r="B45667" s="9"/>
      <c r="C45667" s="9"/>
    </row>
    <row r="45668" spans="2:3">
      <c r="B45668" s="9"/>
      <c r="C45668" s="9"/>
    </row>
    <row r="45669" spans="2:3">
      <c r="B45669" s="9"/>
      <c r="C45669" s="9"/>
    </row>
    <row r="45670" spans="2:3">
      <c r="B45670" s="9"/>
      <c r="C45670" s="9"/>
    </row>
    <row r="45671" spans="2:3">
      <c r="B45671" s="9"/>
      <c r="C45671" s="9"/>
    </row>
    <row r="45672" spans="2:3">
      <c r="B45672" s="9"/>
      <c r="C45672" s="9"/>
    </row>
    <row r="45673" spans="2:3">
      <c r="B45673" s="9"/>
      <c r="C45673" s="9"/>
    </row>
    <row r="45674" spans="2:3">
      <c r="B45674" s="9"/>
      <c r="C45674" s="9"/>
    </row>
    <row r="45675" spans="2:3">
      <c r="B45675" s="9"/>
      <c r="C45675" s="9"/>
    </row>
    <row r="45676" spans="2:3">
      <c r="B45676" s="9"/>
      <c r="C45676" s="9"/>
    </row>
    <row r="45677" spans="2:3">
      <c r="B45677" s="9"/>
      <c r="C45677" s="9"/>
    </row>
    <row r="45678" spans="2:3">
      <c r="B45678" s="9"/>
      <c r="C45678" s="9"/>
    </row>
    <row r="45679" spans="2:3">
      <c r="B45679" s="9"/>
      <c r="C45679" s="9"/>
    </row>
    <row r="45680" spans="2:3">
      <c r="B45680" s="9"/>
      <c r="C45680" s="9"/>
    </row>
    <row r="45681" spans="2:3">
      <c r="B45681" s="9"/>
      <c r="C45681" s="9"/>
    </row>
    <row r="45682" spans="2:3">
      <c r="B45682" s="9"/>
      <c r="C45682" s="9"/>
    </row>
    <row r="45683" spans="2:3">
      <c r="B45683" s="9"/>
      <c r="C45683" s="9"/>
    </row>
    <row r="45684" spans="2:3">
      <c r="B45684" s="9"/>
      <c r="C45684" s="9"/>
    </row>
    <row r="45685" spans="2:3">
      <c r="B45685" s="9"/>
      <c r="C45685" s="9"/>
    </row>
    <row r="45686" spans="2:3">
      <c r="B45686" s="9"/>
      <c r="C45686" s="9"/>
    </row>
    <row r="45687" spans="2:3">
      <c r="B45687" s="9"/>
      <c r="C45687" s="9"/>
    </row>
    <row r="45688" spans="2:3">
      <c r="B45688" s="9"/>
      <c r="C45688" s="9"/>
    </row>
    <row r="45689" spans="2:3">
      <c r="B45689" s="9"/>
      <c r="C45689" s="9"/>
    </row>
    <row r="45690" spans="2:3">
      <c r="B45690" s="9"/>
      <c r="C45690" s="9"/>
    </row>
    <row r="45691" spans="2:3">
      <c r="B45691" s="9"/>
      <c r="C45691" s="9"/>
    </row>
    <row r="45692" spans="2:3">
      <c r="B45692" s="9"/>
      <c r="C45692" s="9"/>
    </row>
    <row r="45693" spans="2:3">
      <c r="B45693" s="9"/>
      <c r="C45693" s="9"/>
    </row>
    <row r="45694" spans="2:3">
      <c r="B45694" s="9"/>
      <c r="C45694" s="9"/>
    </row>
    <row r="45695" spans="2:3">
      <c r="B45695" s="9"/>
      <c r="C45695" s="9"/>
    </row>
    <row r="45696" spans="2:3">
      <c r="B45696" s="9"/>
      <c r="C45696" s="9"/>
    </row>
    <row r="45697" spans="2:3">
      <c r="B45697" s="9"/>
      <c r="C45697" s="9"/>
    </row>
    <row r="45698" spans="2:3">
      <c r="B45698" s="9"/>
      <c r="C45698" s="9"/>
    </row>
    <row r="45699" spans="2:3">
      <c r="B45699" s="9"/>
      <c r="C45699" s="9"/>
    </row>
    <row r="45700" spans="2:3">
      <c r="B45700" s="9"/>
      <c r="C45700" s="9"/>
    </row>
    <row r="45701" spans="2:3">
      <c r="B45701" s="9"/>
      <c r="C45701" s="9"/>
    </row>
    <row r="45702" spans="2:3">
      <c r="B45702" s="9"/>
      <c r="C45702" s="9"/>
    </row>
    <row r="45703" spans="2:3">
      <c r="B45703" s="9"/>
      <c r="C45703" s="9"/>
    </row>
    <row r="45704" spans="2:3">
      <c r="B45704" s="9"/>
      <c r="C45704" s="9"/>
    </row>
    <row r="45705" spans="2:3">
      <c r="B45705" s="9"/>
      <c r="C45705" s="9"/>
    </row>
    <row r="45706" spans="2:3">
      <c r="B45706" s="9"/>
      <c r="C45706" s="9"/>
    </row>
    <row r="45707" spans="2:3">
      <c r="B45707" s="9"/>
      <c r="C45707" s="9"/>
    </row>
    <row r="45708" spans="2:3">
      <c r="B45708" s="9"/>
      <c r="C45708" s="9"/>
    </row>
    <row r="45709" spans="2:3">
      <c r="B45709" s="9"/>
      <c r="C45709" s="9"/>
    </row>
    <row r="45710" spans="2:3">
      <c r="B45710" s="9"/>
      <c r="C45710" s="9"/>
    </row>
    <row r="45711" spans="2:3">
      <c r="B45711" s="9"/>
      <c r="C45711" s="9"/>
    </row>
    <row r="45712" spans="2:3">
      <c r="B45712" s="9"/>
      <c r="C45712" s="9"/>
    </row>
    <row r="45713" spans="2:3">
      <c r="B45713" s="9"/>
      <c r="C45713" s="9"/>
    </row>
    <row r="45714" spans="2:3">
      <c r="B45714" s="9"/>
      <c r="C45714" s="9"/>
    </row>
    <row r="45715" spans="2:3">
      <c r="B45715" s="9"/>
      <c r="C45715" s="9"/>
    </row>
    <row r="45716" spans="2:3">
      <c r="B45716" s="9"/>
      <c r="C45716" s="9"/>
    </row>
    <row r="45717" spans="2:3">
      <c r="B45717" s="9"/>
      <c r="C45717" s="9"/>
    </row>
    <row r="45718" spans="2:3">
      <c r="B45718" s="9"/>
      <c r="C45718" s="9"/>
    </row>
    <row r="45719" spans="2:3">
      <c r="B45719" s="9"/>
      <c r="C45719" s="9"/>
    </row>
    <row r="45720" spans="2:3">
      <c r="B45720" s="9"/>
      <c r="C45720" s="9"/>
    </row>
    <row r="45721" spans="2:3">
      <c r="B45721" s="9"/>
      <c r="C45721" s="9"/>
    </row>
    <row r="45722" spans="2:3">
      <c r="B45722" s="9"/>
      <c r="C45722" s="9"/>
    </row>
    <row r="45723" spans="2:3">
      <c r="B45723" s="9"/>
      <c r="C45723" s="9"/>
    </row>
    <row r="45724" spans="2:3">
      <c r="B45724" s="9"/>
      <c r="C45724" s="9"/>
    </row>
    <row r="45725" spans="2:3">
      <c r="B45725" s="9"/>
      <c r="C45725" s="9"/>
    </row>
    <row r="45726" spans="2:3">
      <c r="B45726" s="9"/>
      <c r="C45726" s="9"/>
    </row>
    <row r="45727" spans="2:3">
      <c r="B45727" s="9"/>
      <c r="C45727" s="9"/>
    </row>
    <row r="45728" spans="2:3">
      <c r="B45728" s="9"/>
      <c r="C45728" s="9"/>
    </row>
    <row r="45729" spans="2:3">
      <c r="B45729" s="9"/>
      <c r="C45729" s="9"/>
    </row>
    <row r="45730" spans="2:3">
      <c r="B45730" s="9"/>
      <c r="C45730" s="9"/>
    </row>
    <row r="45731" spans="2:3">
      <c r="B45731" s="9"/>
      <c r="C45731" s="9"/>
    </row>
    <row r="45732" spans="2:3">
      <c r="B45732" s="9"/>
      <c r="C45732" s="9"/>
    </row>
    <row r="45733" spans="2:3">
      <c r="B45733" s="9"/>
      <c r="C45733" s="9"/>
    </row>
    <row r="45734" spans="2:3">
      <c r="B45734" s="9"/>
      <c r="C45734" s="9"/>
    </row>
    <row r="45735" spans="2:3">
      <c r="B45735" s="9"/>
      <c r="C45735" s="9"/>
    </row>
    <row r="45736" spans="2:3">
      <c r="B45736" s="9"/>
      <c r="C45736" s="9"/>
    </row>
    <row r="45737" spans="2:3">
      <c r="B45737" s="9"/>
      <c r="C45737" s="9"/>
    </row>
    <row r="45738" spans="2:3">
      <c r="B45738" s="9"/>
      <c r="C45738" s="9"/>
    </row>
    <row r="45739" spans="2:3">
      <c r="B45739" s="9"/>
      <c r="C45739" s="9"/>
    </row>
    <row r="45740" spans="2:3">
      <c r="B45740" s="9"/>
      <c r="C45740" s="9"/>
    </row>
    <row r="45741" spans="2:3">
      <c r="B45741" s="9"/>
      <c r="C45741" s="9"/>
    </row>
    <row r="45742" spans="2:3">
      <c r="B45742" s="9"/>
      <c r="C45742" s="9"/>
    </row>
    <row r="45743" spans="2:3">
      <c r="B45743" s="9"/>
      <c r="C45743" s="9"/>
    </row>
    <row r="45744" spans="2:3">
      <c r="B45744" s="9"/>
      <c r="C45744" s="9"/>
    </row>
    <row r="45745" spans="2:3">
      <c r="B45745" s="9"/>
      <c r="C45745" s="9"/>
    </row>
    <row r="45746" spans="2:3">
      <c r="B45746" s="9"/>
      <c r="C45746" s="9"/>
    </row>
    <row r="45747" spans="2:3">
      <c r="B45747" s="9"/>
      <c r="C45747" s="9"/>
    </row>
    <row r="45748" spans="2:3">
      <c r="B45748" s="9"/>
      <c r="C45748" s="9"/>
    </row>
    <row r="45749" spans="2:3">
      <c r="B45749" s="9"/>
      <c r="C45749" s="9"/>
    </row>
    <row r="45750" spans="2:3">
      <c r="B45750" s="9"/>
      <c r="C45750" s="9"/>
    </row>
    <row r="45751" spans="2:3">
      <c r="B45751" s="9"/>
      <c r="C45751" s="9"/>
    </row>
    <row r="45752" spans="2:3">
      <c r="B45752" s="9"/>
      <c r="C45752" s="9"/>
    </row>
    <row r="45753" spans="2:3">
      <c r="B45753" s="9"/>
      <c r="C45753" s="9"/>
    </row>
    <row r="45754" spans="2:3">
      <c r="B45754" s="9"/>
      <c r="C45754" s="9"/>
    </row>
    <row r="45755" spans="2:3">
      <c r="B45755" s="9"/>
      <c r="C45755" s="9"/>
    </row>
    <row r="45756" spans="2:3">
      <c r="B45756" s="9"/>
      <c r="C45756" s="9"/>
    </row>
    <row r="45757" spans="2:3">
      <c r="B45757" s="9"/>
      <c r="C45757" s="9"/>
    </row>
    <row r="45758" spans="2:3">
      <c r="B45758" s="9"/>
      <c r="C45758" s="9"/>
    </row>
    <row r="45759" spans="2:3">
      <c r="B45759" s="9"/>
      <c r="C45759" s="9"/>
    </row>
    <row r="45760" spans="2:3">
      <c r="B45760" s="9"/>
      <c r="C45760" s="9"/>
    </row>
    <row r="45761" spans="2:3">
      <c r="B45761" s="9"/>
      <c r="C45761" s="9"/>
    </row>
    <row r="45762" spans="2:3">
      <c r="B45762" s="9"/>
      <c r="C45762" s="9"/>
    </row>
    <row r="45763" spans="2:3">
      <c r="B45763" s="9"/>
      <c r="C45763" s="9"/>
    </row>
    <row r="45764" spans="2:3">
      <c r="B45764" s="9"/>
      <c r="C45764" s="9"/>
    </row>
    <row r="45765" spans="2:3">
      <c r="B45765" s="9"/>
      <c r="C45765" s="9"/>
    </row>
    <row r="45766" spans="2:3">
      <c r="B45766" s="9"/>
      <c r="C45766" s="9"/>
    </row>
    <row r="45767" spans="2:3">
      <c r="B45767" s="9"/>
      <c r="C45767" s="9"/>
    </row>
    <row r="45768" spans="2:3">
      <c r="B45768" s="9"/>
      <c r="C45768" s="9"/>
    </row>
    <row r="45769" spans="2:3">
      <c r="B45769" s="9"/>
      <c r="C45769" s="9"/>
    </row>
    <row r="45770" spans="2:3">
      <c r="B45770" s="9"/>
      <c r="C45770" s="9"/>
    </row>
    <row r="45771" spans="2:3">
      <c r="B45771" s="9"/>
      <c r="C45771" s="9"/>
    </row>
    <row r="45772" spans="2:3">
      <c r="B45772" s="9"/>
      <c r="C45772" s="9"/>
    </row>
    <row r="45773" spans="2:3">
      <c r="B45773" s="9"/>
      <c r="C45773" s="9"/>
    </row>
    <row r="45774" spans="2:3">
      <c r="B45774" s="9"/>
      <c r="C45774" s="9"/>
    </row>
    <row r="45775" spans="2:3">
      <c r="B45775" s="9"/>
      <c r="C45775" s="9"/>
    </row>
    <row r="45776" spans="2:3">
      <c r="B45776" s="9"/>
      <c r="C45776" s="9"/>
    </row>
    <row r="45777" spans="2:3">
      <c r="B45777" s="9"/>
      <c r="C45777" s="9"/>
    </row>
    <row r="45778" spans="2:3">
      <c r="B45778" s="9"/>
      <c r="C45778" s="9"/>
    </row>
    <row r="45779" spans="2:3">
      <c r="B45779" s="9"/>
      <c r="C45779" s="9"/>
    </row>
    <row r="45780" spans="2:3">
      <c r="B45780" s="9"/>
      <c r="C45780" s="9"/>
    </row>
    <row r="45781" spans="2:3">
      <c r="B45781" s="9"/>
      <c r="C45781" s="9"/>
    </row>
    <row r="45782" spans="2:3">
      <c r="B45782" s="9"/>
      <c r="C45782" s="9"/>
    </row>
    <row r="45783" spans="2:3">
      <c r="B45783" s="9"/>
      <c r="C45783" s="9"/>
    </row>
    <row r="45784" spans="2:3">
      <c r="B45784" s="9"/>
      <c r="C45784" s="9"/>
    </row>
    <row r="45785" spans="2:3">
      <c r="B45785" s="9"/>
      <c r="C45785" s="9"/>
    </row>
    <row r="45786" spans="2:3">
      <c r="B45786" s="9"/>
      <c r="C45786" s="9"/>
    </row>
    <row r="45787" spans="2:3">
      <c r="B45787" s="9"/>
      <c r="C45787" s="9"/>
    </row>
    <row r="45788" spans="2:3">
      <c r="B45788" s="9"/>
      <c r="C45788" s="9"/>
    </row>
    <row r="45789" spans="2:3">
      <c r="B45789" s="9"/>
      <c r="C45789" s="9"/>
    </row>
    <row r="45790" spans="2:3">
      <c r="B45790" s="9"/>
      <c r="C45790" s="9"/>
    </row>
    <row r="45791" spans="2:3">
      <c r="B45791" s="9"/>
      <c r="C45791" s="9"/>
    </row>
    <row r="45792" spans="2:3">
      <c r="B45792" s="9"/>
      <c r="C45792" s="9"/>
    </row>
    <row r="45793" spans="2:3">
      <c r="B45793" s="9"/>
      <c r="C45793" s="9"/>
    </row>
    <row r="45794" spans="2:3">
      <c r="B45794" s="9"/>
      <c r="C45794" s="9"/>
    </row>
    <row r="45795" spans="2:3">
      <c r="B45795" s="9"/>
      <c r="C45795" s="9"/>
    </row>
    <row r="45796" spans="2:3">
      <c r="B45796" s="9"/>
      <c r="C45796" s="9"/>
    </row>
    <row r="45797" spans="2:3">
      <c r="B45797" s="9"/>
      <c r="C45797" s="9"/>
    </row>
    <row r="45798" spans="2:3">
      <c r="B45798" s="9"/>
      <c r="C45798" s="9"/>
    </row>
    <row r="45799" spans="2:3">
      <c r="B45799" s="9"/>
      <c r="C45799" s="9"/>
    </row>
    <row r="45800" spans="2:3">
      <c r="B45800" s="9"/>
      <c r="C45800" s="9"/>
    </row>
    <row r="45801" spans="2:3">
      <c r="B45801" s="9"/>
      <c r="C45801" s="9"/>
    </row>
    <row r="45802" spans="2:3">
      <c r="B45802" s="9"/>
      <c r="C45802" s="9"/>
    </row>
    <row r="45803" spans="2:3">
      <c r="B45803" s="9"/>
      <c r="C45803" s="9"/>
    </row>
    <row r="45804" spans="2:3">
      <c r="B45804" s="9"/>
      <c r="C45804" s="9"/>
    </row>
    <row r="45805" spans="2:3">
      <c r="B45805" s="9"/>
      <c r="C45805" s="9"/>
    </row>
    <row r="45806" spans="2:3">
      <c r="B45806" s="9"/>
      <c r="C45806" s="9"/>
    </row>
    <row r="45807" spans="2:3">
      <c r="B45807" s="9"/>
      <c r="C45807" s="9"/>
    </row>
    <row r="45808" spans="2:3">
      <c r="B45808" s="9"/>
      <c r="C45808" s="9"/>
    </row>
    <row r="45809" spans="2:3">
      <c r="B45809" s="9"/>
      <c r="C45809" s="9"/>
    </row>
    <row r="45810" spans="2:3">
      <c r="B45810" s="9"/>
      <c r="C45810" s="9"/>
    </row>
    <row r="45811" spans="2:3">
      <c r="B45811" s="9"/>
      <c r="C45811" s="9"/>
    </row>
    <row r="45812" spans="2:3">
      <c r="B45812" s="9"/>
      <c r="C45812" s="9"/>
    </row>
    <row r="45813" spans="2:3">
      <c r="B45813" s="9"/>
      <c r="C45813" s="9"/>
    </row>
    <row r="45814" spans="2:3">
      <c r="B45814" s="9"/>
      <c r="C45814" s="9"/>
    </row>
    <row r="45815" spans="2:3">
      <c r="B45815" s="9"/>
      <c r="C45815" s="9"/>
    </row>
    <row r="45816" spans="2:3">
      <c r="B45816" s="9"/>
      <c r="C45816" s="9"/>
    </row>
    <row r="45817" spans="2:3">
      <c r="B45817" s="9"/>
      <c r="C45817" s="9"/>
    </row>
    <row r="45818" spans="2:3">
      <c r="B45818" s="9"/>
      <c r="C45818" s="9"/>
    </row>
    <row r="45819" spans="2:3">
      <c r="B45819" s="9"/>
      <c r="C45819" s="9"/>
    </row>
    <row r="45820" spans="2:3">
      <c r="B45820" s="9"/>
      <c r="C45820" s="9"/>
    </row>
    <row r="45821" spans="2:3">
      <c r="B45821" s="9"/>
      <c r="C45821" s="9"/>
    </row>
    <row r="45822" spans="2:3">
      <c r="B45822" s="9"/>
      <c r="C45822" s="9"/>
    </row>
    <row r="45823" spans="2:3">
      <c r="B45823" s="9"/>
      <c r="C45823" s="9"/>
    </row>
    <row r="45824" spans="2:3">
      <c r="B45824" s="9"/>
      <c r="C45824" s="9"/>
    </row>
    <row r="45825" spans="2:3">
      <c r="B45825" s="9"/>
      <c r="C45825" s="9"/>
    </row>
    <row r="45826" spans="2:3">
      <c r="B45826" s="9"/>
      <c r="C45826" s="9"/>
    </row>
    <row r="45827" spans="2:3">
      <c r="B45827" s="9"/>
      <c r="C45827" s="9"/>
    </row>
    <row r="45828" spans="2:3">
      <c r="B45828" s="9"/>
      <c r="C45828" s="9"/>
    </row>
    <row r="45829" spans="2:3">
      <c r="B45829" s="9"/>
      <c r="C45829" s="9"/>
    </row>
    <row r="45830" spans="2:3">
      <c r="B45830" s="9"/>
      <c r="C45830" s="9"/>
    </row>
    <row r="45831" spans="2:3">
      <c r="B45831" s="9"/>
      <c r="C45831" s="9"/>
    </row>
    <row r="45832" spans="2:3">
      <c r="B45832" s="9"/>
      <c r="C45832" s="9"/>
    </row>
    <row r="45833" spans="2:3">
      <c r="B45833" s="9"/>
      <c r="C45833" s="9"/>
    </row>
    <row r="45834" spans="2:3">
      <c r="B45834" s="9"/>
      <c r="C45834" s="9"/>
    </row>
    <row r="45835" spans="2:3">
      <c r="B45835" s="9"/>
      <c r="C45835" s="9"/>
    </row>
    <row r="45836" spans="2:3">
      <c r="B45836" s="9"/>
      <c r="C45836" s="9"/>
    </row>
    <row r="45837" spans="2:3">
      <c r="B45837" s="9"/>
      <c r="C45837" s="9"/>
    </row>
    <row r="45838" spans="2:3">
      <c r="B45838" s="9"/>
      <c r="C45838" s="9"/>
    </row>
    <row r="45839" spans="2:3">
      <c r="B45839" s="9"/>
      <c r="C45839" s="9"/>
    </row>
    <row r="45840" spans="2:3">
      <c r="B45840" s="9"/>
      <c r="C45840" s="9"/>
    </row>
    <row r="45841" spans="2:3">
      <c r="B45841" s="9"/>
      <c r="C45841" s="9"/>
    </row>
    <row r="45842" spans="2:3">
      <c r="B45842" s="9"/>
      <c r="C45842" s="9"/>
    </row>
    <row r="45843" spans="2:3">
      <c r="B45843" s="9"/>
      <c r="C45843" s="9"/>
    </row>
    <row r="45844" spans="2:3">
      <c r="B45844" s="9"/>
      <c r="C45844" s="9"/>
    </row>
    <row r="45845" spans="2:3">
      <c r="B45845" s="9"/>
      <c r="C45845" s="9"/>
    </row>
    <row r="45846" spans="2:3">
      <c r="B45846" s="9"/>
      <c r="C45846" s="9"/>
    </row>
    <row r="45847" spans="2:3">
      <c r="B45847" s="9"/>
      <c r="C45847" s="9"/>
    </row>
    <row r="45848" spans="2:3">
      <c r="B45848" s="9"/>
      <c r="C45848" s="9"/>
    </row>
    <row r="45849" spans="2:3">
      <c r="B45849" s="9"/>
      <c r="C45849" s="9"/>
    </row>
    <row r="45850" spans="2:3">
      <c r="B45850" s="9"/>
      <c r="C45850" s="9"/>
    </row>
    <row r="45851" spans="2:3">
      <c r="B45851" s="9"/>
      <c r="C45851" s="9"/>
    </row>
    <row r="45852" spans="2:3">
      <c r="B45852" s="9"/>
      <c r="C45852" s="9"/>
    </row>
    <row r="45853" spans="2:3">
      <c r="B45853" s="9"/>
      <c r="C45853" s="9"/>
    </row>
    <row r="45854" spans="2:3">
      <c r="B45854" s="9"/>
      <c r="C45854" s="9"/>
    </row>
    <row r="45855" spans="2:3">
      <c r="B45855" s="9"/>
      <c r="C45855" s="9"/>
    </row>
    <row r="45856" spans="2:3">
      <c r="B45856" s="9"/>
      <c r="C45856" s="9"/>
    </row>
    <row r="45857" spans="2:3">
      <c r="B45857" s="9"/>
      <c r="C45857" s="9"/>
    </row>
    <row r="45858" spans="2:3">
      <c r="B45858" s="9"/>
      <c r="C45858" s="9"/>
    </row>
    <row r="45859" spans="2:3">
      <c r="B45859" s="9"/>
      <c r="C45859" s="9"/>
    </row>
    <row r="45860" spans="2:3">
      <c r="B45860" s="9"/>
      <c r="C45860" s="9"/>
    </row>
    <row r="45861" spans="2:3">
      <c r="B45861" s="9"/>
      <c r="C45861" s="9"/>
    </row>
    <row r="45862" spans="2:3">
      <c r="B45862" s="9"/>
      <c r="C45862" s="9"/>
    </row>
    <row r="45863" spans="2:3">
      <c r="B45863" s="9"/>
      <c r="C45863" s="9"/>
    </row>
    <row r="45864" spans="2:3">
      <c r="B45864" s="9"/>
      <c r="C45864" s="9"/>
    </row>
    <row r="45865" spans="2:3">
      <c r="B45865" s="9"/>
      <c r="C45865" s="9"/>
    </row>
    <row r="45866" spans="2:3">
      <c r="B45866" s="9"/>
      <c r="C45866" s="9"/>
    </row>
    <row r="45867" spans="2:3">
      <c r="B45867" s="9"/>
      <c r="C45867" s="9"/>
    </row>
    <row r="45868" spans="2:3">
      <c r="B45868" s="9"/>
      <c r="C45868" s="9"/>
    </row>
    <row r="45869" spans="2:3">
      <c r="B45869" s="9"/>
      <c r="C45869" s="9"/>
    </row>
    <row r="45870" spans="2:3">
      <c r="B45870" s="9"/>
      <c r="C45870" s="9"/>
    </row>
    <row r="45871" spans="2:3">
      <c r="B45871" s="9"/>
      <c r="C45871" s="9"/>
    </row>
    <row r="45872" spans="2:3">
      <c r="B45872" s="9"/>
      <c r="C45872" s="9"/>
    </row>
    <row r="45873" spans="2:3">
      <c r="B45873" s="9"/>
      <c r="C45873" s="9"/>
    </row>
    <row r="45874" spans="2:3">
      <c r="B45874" s="9"/>
      <c r="C45874" s="9"/>
    </row>
    <row r="45875" spans="2:3">
      <c r="B45875" s="9"/>
      <c r="C45875" s="9"/>
    </row>
    <row r="45876" spans="2:3">
      <c r="B45876" s="9"/>
      <c r="C45876" s="9"/>
    </row>
    <row r="45877" spans="2:3">
      <c r="B45877" s="9"/>
      <c r="C45877" s="9"/>
    </row>
    <row r="45878" spans="2:3">
      <c r="B45878" s="9"/>
      <c r="C45878" s="9"/>
    </row>
    <row r="45879" spans="2:3">
      <c r="B45879" s="9"/>
      <c r="C45879" s="9"/>
    </row>
    <row r="45880" spans="2:3">
      <c r="B45880" s="9"/>
      <c r="C45880" s="9"/>
    </row>
    <row r="45881" spans="2:3">
      <c r="B45881" s="9"/>
      <c r="C45881" s="9"/>
    </row>
    <row r="45882" spans="2:3">
      <c r="B45882" s="9"/>
      <c r="C45882" s="9"/>
    </row>
    <row r="45883" spans="2:3">
      <c r="B45883" s="9"/>
      <c r="C45883" s="9"/>
    </row>
    <row r="45884" spans="2:3">
      <c r="B45884" s="9"/>
      <c r="C45884" s="9"/>
    </row>
    <row r="45885" spans="2:3">
      <c r="B45885" s="9"/>
      <c r="C45885" s="9"/>
    </row>
    <row r="45886" spans="2:3">
      <c r="B45886" s="9"/>
      <c r="C45886" s="9"/>
    </row>
    <row r="45887" spans="2:3">
      <c r="B45887" s="9"/>
      <c r="C45887" s="9"/>
    </row>
    <row r="45888" spans="2:3">
      <c r="B45888" s="9"/>
      <c r="C45888" s="9"/>
    </row>
    <row r="45889" spans="2:3">
      <c r="B45889" s="9"/>
      <c r="C45889" s="9"/>
    </row>
    <row r="45890" spans="2:3">
      <c r="B45890" s="9"/>
      <c r="C45890" s="9"/>
    </row>
    <row r="45891" spans="2:3">
      <c r="B45891" s="9"/>
      <c r="C45891" s="9"/>
    </row>
    <row r="45892" spans="2:3">
      <c r="B45892" s="9"/>
      <c r="C45892" s="9"/>
    </row>
    <row r="45893" spans="2:3">
      <c r="B45893" s="9"/>
      <c r="C45893" s="9"/>
    </row>
    <row r="45894" spans="2:3">
      <c r="B45894" s="9"/>
      <c r="C45894" s="9"/>
    </row>
    <row r="45895" spans="2:3">
      <c r="B45895" s="9"/>
      <c r="C45895" s="9"/>
    </row>
    <row r="45896" spans="2:3">
      <c r="B45896" s="9"/>
      <c r="C45896" s="9"/>
    </row>
    <row r="45897" spans="2:3">
      <c r="B45897" s="9"/>
      <c r="C45897" s="9"/>
    </row>
    <row r="45898" spans="2:3">
      <c r="B45898" s="9"/>
      <c r="C45898" s="9"/>
    </row>
    <row r="45899" spans="2:3">
      <c r="B45899" s="9"/>
      <c r="C45899" s="9"/>
    </row>
    <row r="45900" spans="2:3">
      <c r="B45900" s="9"/>
      <c r="C45900" s="9"/>
    </row>
    <row r="45901" spans="2:3">
      <c r="B45901" s="9"/>
      <c r="C45901" s="9"/>
    </row>
    <row r="45902" spans="2:3">
      <c r="B45902" s="9"/>
      <c r="C45902" s="9"/>
    </row>
    <row r="45903" spans="2:3">
      <c r="B45903" s="9"/>
      <c r="C45903" s="9"/>
    </row>
    <row r="45904" spans="2:3">
      <c r="B45904" s="9"/>
      <c r="C45904" s="9"/>
    </row>
    <row r="45905" spans="2:3">
      <c r="B45905" s="9"/>
      <c r="C45905" s="9"/>
    </row>
    <row r="45906" spans="2:3">
      <c r="B45906" s="9"/>
      <c r="C45906" s="9"/>
    </row>
    <row r="45907" spans="2:3">
      <c r="B45907" s="9"/>
      <c r="C45907" s="9"/>
    </row>
    <row r="45908" spans="2:3">
      <c r="B45908" s="9"/>
      <c r="C45908" s="9"/>
    </row>
    <row r="45909" spans="2:3">
      <c r="B45909" s="9"/>
      <c r="C45909" s="9"/>
    </row>
    <row r="45910" spans="2:3">
      <c r="B45910" s="9"/>
      <c r="C45910" s="9"/>
    </row>
    <row r="45911" spans="2:3">
      <c r="B45911" s="9"/>
      <c r="C45911" s="9"/>
    </row>
    <row r="45912" spans="2:3">
      <c r="B45912" s="9"/>
      <c r="C45912" s="9"/>
    </row>
    <row r="45913" spans="2:3">
      <c r="B45913" s="9"/>
      <c r="C45913" s="9"/>
    </row>
    <row r="45914" spans="2:3">
      <c r="B45914" s="9"/>
      <c r="C45914" s="9"/>
    </row>
    <row r="45915" spans="2:3">
      <c r="B45915" s="9"/>
      <c r="C45915" s="9"/>
    </row>
    <row r="45916" spans="2:3">
      <c r="B45916" s="9"/>
      <c r="C45916" s="9"/>
    </row>
    <row r="45917" spans="2:3">
      <c r="B45917" s="9"/>
      <c r="C45917" s="9"/>
    </row>
    <row r="45918" spans="2:3">
      <c r="B45918" s="9"/>
      <c r="C45918" s="9"/>
    </row>
    <row r="45919" spans="2:3">
      <c r="B45919" s="9"/>
      <c r="C45919" s="9"/>
    </row>
    <row r="45920" spans="2:3">
      <c r="B45920" s="9"/>
      <c r="C45920" s="9"/>
    </row>
    <row r="45921" spans="2:3">
      <c r="B45921" s="9"/>
      <c r="C45921" s="9"/>
    </row>
    <row r="45922" spans="2:3">
      <c r="B45922" s="9"/>
      <c r="C45922" s="9"/>
    </row>
    <row r="45923" spans="2:3">
      <c r="B45923" s="9"/>
      <c r="C45923" s="9"/>
    </row>
    <row r="45924" spans="2:3">
      <c r="B45924" s="9"/>
      <c r="C45924" s="9"/>
    </row>
    <row r="45925" spans="2:3">
      <c r="B45925" s="9"/>
      <c r="C45925" s="9"/>
    </row>
    <row r="45926" spans="2:3">
      <c r="B45926" s="9"/>
      <c r="C45926" s="9"/>
    </row>
    <row r="45927" spans="2:3">
      <c r="B45927" s="9"/>
      <c r="C45927" s="9"/>
    </row>
    <row r="45928" spans="2:3">
      <c r="B45928" s="9"/>
      <c r="C45928" s="9"/>
    </row>
    <row r="45929" spans="2:3">
      <c r="B45929" s="9"/>
      <c r="C45929" s="9"/>
    </row>
    <row r="45930" spans="2:3">
      <c r="B45930" s="9"/>
      <c r="C45930" s="9"/>
    </row>
    <row r="45931" spans="2:3">
      <c r="B45931" s="9"/>
      <c r="C45931" s="9"/>
    </row>
    <row r="45932" spans="2:3">
      <c r="B45932" s="9"/>
      <c r="C45932" s="9"/>
    </row>
    <row r="45933" spans="2:3">
      <c r="B45933" s="9"/>
      <c r="C45933" s="9"/>
    </row>
    <row r="45934" spans="2:3">
      <c r="B45934" s="9"/>
      <c r="C45934" s="9"/>
    </row>
    <row r="45935" spans="2:3">
      <c r="B45935" s="9"/>
      <c r="C45935" s="9"/>
    </row>
    <row r="45936" spans="2:3">
      <c r="B45936" s="9"/>
      <c r="C45936" s="9"/>
    </row>
    <row r="45937" spans="2:3">
      <c r="B45937" s="9"/>
      <c r="C45937" s="9"/>
    </row>
    <row r="45938" spans="2:3">
      <c r="B45938" s="9"/>
      <c r="C45938" s="9"/>
    </row>
    <row r="45939" spans="2:3">
      <c r="B45939" s="9"/>
      <c r="C45939" s="9"/>
    </row>
    <row r="45940" spans="2:3">
      <c r="B45940" s="9"/>
      <c r="C45940" s="9"/>
    </row>
    <row r="45941" spans="2:3">
      <c r="B45941" s="9"/>
      <c r="C45941" s="9"/>
    </row>
    <row r="45942" spans="2:3">
      <c r="B45942" s="9"/>
      <c r="C45942" s="9"/>
    </row>
    <row r="45943" spans="2:3">
      <c r="B45943" s="9"/>
      <c r="C45943" s="9"/>
    </row>
    <row r="45944" spans="2:3">
      <c r="B45944" s="9"/>
      <c r="C45944" s="9"/>
    </row>
    <row r="45945" spans="2:3">
      <c r="B45945" s="9"/>
      <c r="C45945" s="9"/>
    </row>
    <row r="45946" spans="2:3">
      <c r="B45946" s="9"/>
      <c r="C45946" s="9"/>
    </row>
    <row r="45947" spans="2:3">
      <c r="B45947" s="9"/>
      <c r="C45947" s="9"/>
    </row>
    <row r="45948" spans="2:3">
      <c r="B45948" s="9"/>
      <c r="C45948" s="9"/>
    </row>
    <row r="45949" spans="2:3">
      <c r="B45949" s="9"/>
      <c r="C45949" s="9"/>
    </row>
    <row r="45950" spans="2:3">
      <c r="B45950" s="9"/>
      <c r="C45950" s="9"/>
    </row>
    <row r="45951" spans="2:3">
      <c r="B45951" s="9"/>
      <c r="C45951" s="9"/>
    </row>
    <row r="45952" spans="2:3">
      <c r="B45952" s="9"/>
      <c r="C45952" s="9"/>
    </row>
    <row r="45953" spans="2:3">
      <c r="B45953" s="9"/>
      <c r="C45953" s="9"/>
    </row>
    <row r="45954" spans="2:3">
      <c r="B45954" s="9"/>
      <c r="C45954" s="9"/>
    </row>
    <row r="45955" spans="2:3">
      <c r="B45955" s="9"/>
      <c r="C45955" s="9"/>
    </row>
    <row r="45956" spans="2:3">
      <c r="B45956" s="9"/>
      <c r="C45956" s="9"/>
    </row>
    <row r="45957" spans="2:3">
      <c r="B45957" s="9"/>
      <c r="C45957" s="9"/>
    </row>
    <row r="45958" spans="2:3">
      <c r="B45958" s="9"/>
      <c r="C45958" s="9"/>
    </row>
    <row r="45959" spans="2:3">
      <c r="B45959" s="9"/>
      <c r="C45959" s="9"/>
    </row>
    <row r="45960" spans="2:3">
      <c r="B45960" s="9"/>
      <c r="C45960" s="9"/>
    </row>
    <row r="45961" spans="2:3">
      <c r="B45961" s="9"/>
      <c r="C45961" s="9"/>
    </row>
    <row r="45962" spans="2:3">
      <c r="B45962" s="9"/>
      <c r="C45962" s="9"/>
    </row>
    <row r="45963" spans="2:3">
      <c r="B45963" s="9"/>
      <c r="C45963" s="9"/>
    </row>
    <row r="45964" spans="2:3">
      <c r="B45964" s="9"/>
      <c r="C45964" s="9"/>
    </row>
    <row r="45965" spans="2:3">
      <c r="B45965" s="9"/>
      <c r="C45965" s="9"/>
    </row>
    <row r="45966" spans="2:3">
      <c r="B45966" s="9"/>
      <c r="C45966" s="9"/>
    </row>
    <row r="45967" spans="2:3">
      <c r="B45967" s="9"/>
      <c r="C45967" s="9"/>
    </row>
    <row r="45968" spans="2:3">
      <c r="B45968" s="9"/>
      <c r="C45968" s="9"/>
    </row>
    <row r="45969" spans="2:3">
      <c r="B45969" s="9"/>
      <c r="C45969" s="9"/>
    </row>
    <row r="45970" spans="2:3">
      <c r="B45970" s="9"/>
      <c r="C45970" s="9"/>
    </row>
    <row r="45971" spans="2:3">
      <c r="B45971" s="9"/>
      <c r="C45971" s="9"/>
    </row>
    <row r="45972" spans="2:3">
      <c r="B45972" s="9"/>
      <c r="C45972" s="9"/>
    </row>
    <row r="45973" spans="2:3">
      <c r="B45973" s="9"/>
      <c r="C45973" s="9"/>
    </row>
    <row r="45974" spans="2:3">
      <c r="B45974" s="9"/>
      <c r="C45974" s="9"/>
    </row>
    <row r="45975" spans="2:3">
      <c r="B45975" s="9"/>
      <c r="C45975" s="9"/>
    </row>
    <row r="45976" spans="2:3">
      <c r="B45976" s="9"/>
      <c r="C45976" s="9"/>
    </row>
    <row r="45977" spans="2:3">
      <c r="B45977" s="9"/>
      <c r="C45977" s="9"/>
    </row>
    <row r="45978" spans="2:3">
      <c r="B45978" s="9"/>
      <c r="C45978" s="9"/>
    </row>
    <row r="45979" spans="2:3">
      <c r="B45979" s="9"/>
      <c r="C45979" s="9"/>
    </row>
    <row r="45980" spans="2:3">
      <c r="B45980" s="9"/>
      <c r="C45980" s="9"/>
    </row>
    <row r="45981" spans="2:3">
      <c r="B45981" s="9"/>
      <c r="C45981" s="9"/>
    </row>
    <row r="45982" spans="2:3">
      <c r="B45982" s="9"/>
      <c r="C45982" s="9"/>
    </row>
    <row r="45983" spans="2:3">
      <c r="B45983" s="9"/>
      <c r="C45983" s="9"/>
    </row>
    <row r="45984" spans="2:3">
      <c r="B45984" s="9"/>
      <c r="C45984" s="9"/>
    </row>
    <row r="45985" spans="2:3">
      <c r="B45985" s="9"/>
      <c r="C45985" s="9"/>
    </row>
    <row r="45986" spans="2:3">
      <c r="B45986" s="9"/>
      <c r="C45986" s="9"/>
    </row>
    <row r="45987" spans="2:3">
      <c r="B45987" s="9"/>
      <c r="C45987" s="9"/>
    </row>
    <row r="45988" spans="2:3">
      <c r="B45988" s="9"/>
      <c r="C45988" s="9"/>
    </row>
    <row r="45989" spans="2:3">
      <c r="B45989" s="9"/>
      <c r="C45989" s="9"/>
    </row>
    <row r="45990" spans="2:3">
      <c r="B45990" s="9"/>
      <c r="C45990" s="9"/>
    </row>
    <row r="45991" spans="2:3">
      <c r="B45991" s="9"/>
      <c r="C45991" s="9"/>
    </row>
    <row r="45992" spans="2:3">
      <c r="B45992" s="9"/>
      <c r="C45992" s="9"/>
    </row>
    <row r="45993" spans="2:3">
      <c r="B45993" s="9"/>
      <c r="C45993" s="9"/>
    </row>
    <row r="45994" spans="2:3">
      <c r="B45994" s="9"/>
      <c r="C45994" s="9"/>
    </row>
    <row r="45995" spans="2:3">
      <c r="B45995" s="9"/>
      <c r="C45995" s="9"/>
    </row>
    <row r="45996" spans="2:3">
      <c r="B45996" s="9"/>
      <c r="C45996" s="9"/>
    </row>
    <row r="45997" spans="2:3">
      <c r="B45997" s="9"/>
      <c r="C45997" s="9"/>
    </row>
    <row r="45998" spans="2:3">
      <c r="B45998" s="9"/>
      <c r="C45998" s="9"/>
    </row>
    <row r="45999" spans="2:3">
      <c r="B45999" s="9"/>
      <c r="C45999" s="9"/>
    </row>
    <row r="46000" spans="2:3">
      <c r="B46000" s="9"/>
      <c r="C46000" s="9"/>
    </row>
    <row r="46001" spans="2:3">
      <c r="B46001" s="9"/>
      <c r="C46001" s="9"/>
    </row>
    <row r="46002" spans="2:3">
      <c r="B46002" s="9"/>
      <c r="C46002" s="9"/>
    </row>
    <row r="46003" spans="2:3">
      <c r="B46003" s="9"/>
      <c r="C46003" s="9"/>
    </row>
    <row r="46004" spans="2:3">
      <c r="B46004" s="9"/>
      <c r="C46004" s="9"/>
    </row>
    <row r="46005" spans="2:3">
      <c r="B46005" s="9"/>
      <c r="C46005" s="9"/>
    </row>
    <row r="46006" spans="2:3">
      <c r="B46006" s="9"/>
      <c r="C46006" s="9"/>
    </row>
    <row r="46007" spans="2:3">
      <c r="B46007" s="9"/>
      <c r="C46007" s="9"/>
    </row>
    <row r="46008" spans="2:3">
      <c r="B46008" s="9"/>
      <c r="C46008" s="9"/>
    </row>
    <row r="46009" spans="2:3">
      <c r="B46009" s="9"/>
      <c r="C46009" s="9"/>
    </row>
    <row r="46010" spans="2:3">
      <c r="B46010" s="9"/>
      <c r="C46010" s="9"/>
    </row>
    <row r="46011" spans="2:3">
      <c r="B46011" s="9"/>
      <c r="C46011" s="9"/>
    </row>
    <row r="46012" spans="2:3">
      <c r="B46012" s="9"/>
      <c r="C46012" s="9"/>
    </row>
    <row r="46013" spans="2:3">
      <c r="B46013" s="9"/>
      <c r="C46013" s="9"/>
    </row>
    <row r="46014" spans="2:3">
      <c r="B46014" s="9"/>
      <c r="C46014" s="9"/>
    </row>
    <row r="46015" spans="2:3">
      <c r="B46015" s="9"/>
      <c r="C46015" s="9"/>
    </row>
    <row r="46016" spans="2:3">
      <c r="B46016" s="9"/>
      <c r="C46016" s="9"/>
    </row>
    <row r="46017" spans="2:3">
      <c r="B46017" s="9"/>
      <c r="C46017" s="9"/>
    </row>
    <row r="46018" spans="2:3">
      <c r="B46018" s="9"/>
      <c r="C46018" s="9"/>
    </row>
    <row r="46019" spans="2:3">
      <c r="B46019" s="9"/>
      <c r="C46019" s="9"/>
    </row>
    <row r="46020" spans="2:3">
      <c r="B46020" s="9"/>
      <c r="C46020" s="9"/>
    </row>
    <row r="46021" spans="2:3">
      <c r="B46021" s="9"/>
      <c r="C46021" s="9"/>
    </row>
    <row r="46022" spans="2:3">
      <c r="B46022" s="9"/>
      <c r="C46022" s="9"/>
    </row>
    <row r="46023" spans="2:3">
      <c r="B46023" s="9"/>
      <c r="C46023" s="9"/>
    </row>
    <row r="46024" spans="2:3">
      <c r="B46024" s="9"/>
      <c r="C46024" s="9"/>
    </row>
    <row r="46025" spans="2:3">
      <c r="B46025" s="9"/>
      <c r="C46025" s="9"/>
    </row>
    <row r="46026" spans="2:3">
      <c r="B46026" s="9"/>
      <c r="C46026" s="9"/>
    </row>
    <row r="46027" spans="2:3">
      <c r="B46027" s="9"/>
      <c r="C46027" s="9"/>
    </row>
    <row r="46028" spans="2:3">
      <c r="B46028" s="9"/>
      <c r="C46028" s="9"/>
    </row>
    <row r="46029" spans="2:3">
      <c r="B46029" s="9"/>
      <c r="C46029" s="9"/>
    </row>
    <row r="46030" spans="2:3">
      <c r="B46030" s="9"/>
      <c r="C46030" s="9"/>
    </row>
    <row r="46031" spans="2:3">
      <c r="B46031" s="9"/>
      <c r="C46031" s="9"/>
    </row>
    <row r="46032" spans="2:3">
      <c r="B46032" s="9"/>
      <c r="C46032" s="9"/>
    </row>
    <row r="46033" spans="2:3">
      <c r="B46033" s="9"/>
      <c r="C46033" s="9"/>
    </row>
    <row r="46034" spans="2:3">
      <c r="B46034" s="9"/>
      <c r="C46034" s="9"/>
    </row>
    <row r="46035" spans="2:3">
      <c r="B46035" s="9"/>
      <c r="C46035" s="9"/>
    </row>
    <row r="46036" spans="2:3">
      <c r="B46036" s="9"/>
      <c r="C46036" s="9"/>
    </row>
    <row r="46037" spans="2:3">
      <c r="B46037" s="9"/>
      <c r="C46037" s="9"/>
    </row>
    <row r="46038" spans="2:3">
      <c r="B46038" s="9"/>
      <c r="C46038" s="9"/>
    </row>
    <row r="46039" spans="2:3">
      <c r="B46039" s="9"/>
      <c r="C46039" s="9"/>
    </row>
    <row r="46040" spans="2:3">
      <c r="B46040" s="9"/>
      <c r="C46040" s="9"/>
    </row>
    <row r="46041" spans="2:3">
      <c r="B46041" s="9"/>
      <c r="C46041" s="9"/>
    </row>
    <row r="46042" spans="2:3">
      <c r="B46042" s="9"/>
      <c r="C46042" s="9"/>
    </row>
    <row r="46043" spans="2:3">
      <c r="B46043" s="9"/>
      <c r="C46043" s="9"/>
    </row>
    <row r="46044" spans="2:3">
      <c r="B46044" s="9"/>
      <c r="C46044" s="9"/>
    </row>
    <row r="46045" spans="2:3">
      <c r="B46045" s="9"/>
      <c r="C46045" s="9"/>
    </row>
    <row r="46046" spans="2:3">
      <c r="B46046" s="9"/>
      <c r="C46046" s="9"/>
    </row>
    <row r="46047" spans="2:3">
      <c r="B46047" s="9"/>
      <c r="C46047" s="9"/>
    </row>
    <row r="46048" spans="2:3">
      <c r="B46048" s="9"/>
      <c r="C46048" s="9"/>
    </row>
    <row r="46049" spans="2:3">
      <c r="B46049" s="9"/>
      <c r="C46049" s="9"/>
    </row>
    <row r="46050" spans="2:3">
      <c r="B46050" s="9"/>
      <c r="C46050" s="9"/>
    </row>
    <row r="46051" spans="2:3">
      <c r="B46051" s="9"/>
      <c r="C46051" s="9"/>
    </row>
    <row r="46052" spans="2:3">
      <c r="B46052" s="9"/>
      <c r="C46052" s="9"/>
    </row>
    <row r="46053" spans="2:3">
      <c r="B46053" s="9"/>
      <c r="C46053" s="9"/>
    </row>
    <row r="46054" spans="2:3">
      <c r="B46054" s="9"/>
      <c r="C46054" s="9"/>
    </row>
    <row r="46055" spans="2:3">
      <c r="B46055" s="9"/>
      <c r="C46055" s="9"/>
    </row>
    <row r="46056" spans="2:3">
      <c r="B46056" s="9"/>
      <c r="C46056" s="9"/>
    </row>
    <row r="46057" spans="2:3">
      <c r="B46057" s="9"/>
      <c r="C46057" s="9"/>
    </row>
    <row r="46058" spans="2:3">
      <c r="B46058" s="9"/>
      <c r="C46058" s="9"/>
    </row>
    <row r="46059" spans="2:3">
      <c r="B46059" s="9"/>
      <c r="C46059" s="9"/>
    </row>
    <row r="46060" spans="2:3">
      <c r="B46060" s="9"/>
      <c r="C46060" s="9"/>
    </row>
    <row r="46061" spans="2:3">
      <c r="B46061" s="9"/>
      <c r="C46061" s="9"/>
    </row>
    <row r="46062" spans="2:3">
      <c r="B46062" s="9"/>
      <c r="C46062" s="9"/>
    </row>
    <row r="46063" spans="2:3">
      <c r="B46063" s="9"/>
      <c r="C46063" s="9"/>
    </row>
    <row r="46064" spans="2:3">
      <c r="B46064" s="9"/>
      <c r="C46064" s="9"/>
    </row>
    <row r="46065" spans="2:3">
      <c r="B46065" s="9"/>
      <c r="C46065" s="9"/>
    </row>
    <row r="46066" spans="2:3">
      <c r="B46066" s="9"/>
      <c r="C46066" s="9"/>
    </row>
    <row r="46067" spans="2:3">
      <c r="B46067" s="9"/>
      <c r="C46067" s="9"/>
    </row>
    <row r="46068" spans="2:3">
      <c r="B46068" s="9"/>
      <c r="C46068" s="9"/>
    </row>
    <row r="46069" spans="2:3">
      <c r="B46069" s="9"/>
      <c r="C46069" s="9"/>
    </row>
    <row r="46070" spans="2:3">
      <c r="B46070" s="9"/>
      <c r="C46070" s="9"/>
    </row>
    <row r="46071" spans="2:3">
      <c r="B46071" s="9"/>
      <c r="C46071" s="9"/>
    </row>
    <row r="46072" spans="2:3">
      <c r="B46072" s="9"/>
      <c r="C46072" s="9"/>
    </row>
    <row r="46073" spans="2:3">
      <c r="B46073" s="9"/>
      <c r="C46073" s="9"/>
    </row>
    <row r="46074" spans="2:3">
      <c r="B46074" s="9"/>
      <c r="C46074" s="9"/>
    </row>
    <row r="46075" spans="2:3">
      <c r="B46075" s="9"/>
      <c r="C46075" s="9"/>
    </row>
    <row r="46076" spans="2:3">
      <c r="B46076" s="9"/>
      <c r="C46076" s="9"/>
    </row>
    <row r="46077" spans="2:3">
      <c r="B46077" s="9"/>
      <c r="C46077" s="9"/>
    </row>
    <row r="46078" spans="2:3">
      <c r="B46078" s="9"/>
      <c r="C46078" s="9"/>
    </row>
    <row r="46079" spans="2:3">
      <c r="B46079" s="9"/>
      <c r="C46079" s="9"/>
    </row>
    <row r="46080" spans="2:3">
      <c r="B46080" s="9"/>
      <c r="C46080" s="9"/>
    </row>
    <row r="46081" spans="2:3">
      <c r="B46081" s="9"/>
      <c r="C46081" s="9"/>
    </row>
    <row r="46082" spans="2:3">
      <c r="B46082" s="9"/>
      <c r="C46082" s="9"/>
    </row>
    <row r="46083" spans="2:3">
      <c r="B46083" s="9"/>
      <c r="C46083" s="9"/>
    </row>
    <row r="46084" spans="2:3">
      <c r="B46084" s="9"/>
      <c r="C46084" s="9"/>
    </row>
    <row r="46085" spans="2:3">
      <c r="B46085" s="9"/>
      <c r="C46085" s="9"/>
    </row>
    <row r="46086" spans="2:3">
      <c r="B46086" s="9"/>
      <c r="C46086" s="9"/>
    </row>
    <row r="46087" spans="2:3">
      <c r="B46087" s="9"/>
      <c r="C46087" s="9"/>
    </row>
    <row r="46088" spans="2:3">
      <c r="B46088" s="9"/>
      <c r="C46088" s="9"/>
    </row>
    <row r="46089" spans="2:3">
      <c r="B46089" s="9"/>
      <c r="C46089" s="9"/>
    </row>
    <row r="46090" spans="2:3">
      <c r="B46090" s="9"/>
      <c r="C46090" s="9"/>
    </row>
    <row r="46091" spans="2:3">
      <c r="B46091" s="9"/>
      <c r="C46091" s="9"/>
    </row>
    <row r="46092" spans="2:3">
      <c r="B46092" s="9"/>
      <c r="C46092" s="9"/>
    </row>
    <row r="46093" spans="2:3">
      <c r="B46093" s="9"/>
      <c r="C46093" s="9"/>
    </row>
    <row r="46094" spans="2:3">
      <c r="B46094" s="9"/>
      <c r="C46094" s="9"/>
    </row>
    <row r="46095" spans="2:3">
      <c r="B46095" s="9"/>
      <c r="C46095" s="9"/>
    </row>
    <row r="46096" spans="2:3">
      <c r="B46096" s="9"/>
      <c r="C46096" s="9"/>
    </row>
    <row r="46097" spans="2:3">
      <c r="B46097" s="9"/>
      <c r="C46097" s="9"/>
    </row>
    <row r="46098" spans="2:3">
      <c r="B46098" s="9"/>
      <c r="C46098" s="9"/>
    </row>
    <row r="46099" spans="2:3">
      <c r="B46099" s="9"/>
      <c r="C46099" s="9"/>
    </row>
    <row r="46100" spans="2:3">
      <c r="B46100" s="9"/>
      <c r="C46100" s="9"/>
    </row>
    <row r="46101" spans="2:3">
      <c r="B46101" s="9"/>
      <c r="C46101" s="9"/>
    </row>
    <row r="46102" spans="2:3">
      <c r="B46102" s="9"/>
      <c r="C46102" s="9"/>
    </row>
    <row r="46103" spans="2:3">
      <c r="B46103" s="9"/>
      <c r="C46103" s="9"/>
    </row>
    <row r="46104" spans="2:3">
      <c r="B46104" s="9"/>
      <c r="C46104" s="9"/>
    </row>
    <row r="46105" spans="2:3">
      <c r="B46105" s="9"/>
      <c r="C46105" s="9"/>
    </row>
    <row r="46106" spans="2:3">
      <c r="B46106" s="9"/>
      <c r="C46106" s="9"/>
    </row>
    <row r="46107" spans="2:3">
      <c r="B46107" s="9"/>
      <c r="C46107" s="9"/>
    </row>
    <row r="46108" spans="2:3">
      <c r="B46108" s="9"/>
      <c r="C46108" s="9"/>
    </row>
    <row r="46109" spans="2:3">
      <c r="B46109" s="9"/>
      <c r="C46109" s="9"/>
    </row>
    <row r="46110" spans="2:3">
      <c r="B46110" s="9"/>
      <c r="C46110" s="9"/>
    </row>
    <row r="46111" spans="2:3">
      <c r="B46111" s="9"/>
      <c r="C46111" s="9"/>
    </row>
    <row r="46112" spans="2:3">
      <c r="B46112" s="9"/>
      <c r="C46112" s="9"/>
    </row>
    <row r="46113" spans="2:3">
      <c r="B46113" s="9"/>
      <c r="C46113" s="9"/>
    </row>
    <row r="46114" spans="2:3">
      <c r="B46114" s="9"/>
      <c r="C46114" s="9"/>
    </row>
    <row r="46115" spans="2:3">
      <c r="B46115" s="9"/>
      <c r="C46115" s="9"/>
    </row>
    <row r="46116" spans="2:3">
      <c r="B46116" s="9"/>
      <c r="C46116" s="9"/>
    </row>
    <row r="46117" spans="2:3">
      <c r="B46117" s="9"/>
      <c r="C46117" s="9"/>
    </row>
    <row r="46118" spans="2:3">
      <c r="B46118" s="9"/>
      <c r="C46118" s="9"/>
    </row>
    <row r="46119" spans="2:3">
      <c r="B46119" s="9"/>
      <c r="C46119" s="9"/>
    </row>
    <row r="46120" spans="2:3">
      <c r="B46120" s="9"/>
      <c r="C46120" s="9"/>
    </row>
    <row r="46121" spans="2:3">
      <c r="B46121" s="9"/>
      <c r="C46121" s="9"/>
    </row>
    <row r="46122" spans="2:3">
      <c r="B46122" s="9"/>
      <c r="C46122" s="9"/>
    </row>
    <row r="46123" spans="2:3">
      <c r="B46123" s="9"/>
      <c r="C46123" s="9"/>
    </row>
    <row r="46124" spans="2:3">
      <c r="B46124" s="9"/>
      <c r="C46124" s="9"/>
    </row>
    <row r="46125" spans="2:3">
      <c r="B46125" s="9"/>
      <c r="C46125" s="9"/>
    </row>
    <row r="46126" spans="2:3">
      <c r="B46126" s="9"/>
      <c r="C46126" s="9"/>
    </row>
    <row r="46127" spans="2:3">
      <c r="B46127" s="9"/>
      <c r="C46127" s="9"/>
    </row>
    <row r="46128" spans="2:3">
      <c r="B46128" s="9"/>
      <c r="C46128" s="9"/>
    </row>
    <row r="46129" spans="2:3">
      <c r="B46129" s="9"/>
      <c r="C46129" s="9"/>
    </row>
    <row r="46130" spans="2:3">
      <c r="B46130" s="9"/>
      <c r="C46130" s="9"/>
    </row>
    <row r="46131" spans="2:3">
      <c r="B46131" s="9"/>
      <c r="C46131" s="9"/>
    </row>
    <row r="46132" spans="2:3">
      <c r="B46132" s="9"/>
      <c r="C46132" s="9"/>
    </row>
    <row r="46133" spans="2:3">
      <c r="B46133" s="9"/>
      <c r="C46133" s="9"/>
    </row>
    <row r="46134" spans="2:3">
      <c r="B46134" s="9"/>
      <c r="C46134" s="9"/>
    </row>
    <row r="46135" spans="2:3">
      <c r="B46135" s="9"/>
      <c r="C46135" s="9"/>
    </row>
    <row r="46136" spans="2:3">
      <c r="B46136" s="9"/>
      <c r="C46136" s="9"/>
    </row>
    <row r="46137" spans="2:3">
      <c r="B46137" s="9"/>
      <c r="C46137" s="9"/>
    </row>
    <row r="46138" spans="2:3">
      <c r="B46138" s="9"/>
      <c r="C46138" s="9"/>
    </row>
    <row r="46139" spans="2:3">
      <c r="B46139" s="9"/>
      <c r="C46139" s="9"/>
    </row>
    <row r="46140" spans="2:3">
      <c r="B46140" s="9"/>
      <c r="C46140" s="9"/>
    </row>
    <row r="46141" spans="2:3">
      <c r="B46141" s="9"/>
      <c r="C46141" s="9"/>
    </row>
    <row r="46142" spans="2:3">
      <c r="B46142" s="9"/>
      <c r="C46142" s="9"/>
    </row>
    <row r="46143" spans="2:3">
      <c r="B46143" s="9"/>
      <c r="C46143" s="9"/>
    </row>
    <row r="46144" spans="2:3">
      <c r="B46144" s="9"/>
      <c r="C46144" s="9"/>
    </row>
    <row r="46145" spans="2:3">
      <c r="B46145" s="9"/>
      <c r="C46145" s="9"/>
    </row>
    <row r="46146" spans="2:3">
      <c r="B46146" s="9"/>
      <c r="C46146" s="9"/>
    </row>
    <row r="46147" spans="2:3">
      <c r="B46147" s="9"/>
      <c r="C46147" s="9"/>
    </row>
    <row r="46148" spans="2:3">
      <c r="B46148" s="9"/>
      <c r="C46148" s="9"/>
    </row>
    <row r="46149" spans="2:3">
      <c r="B46149" s="9"/>
      <c r="C46149" s="9"/>
    </row>
    <row r="46150" spans="2:3">
      <c r="B46150" s="9"/>
      <c r="C46150" s="9"/>
    </row>
    <row r="46151" spans="2:3">
      <c r="B46151" s="9"/>
      <c r="C46151" s="9"/>
    </row>
    <row r="46152" spans="2:3">
      <c r="B46152" s="9"/>
      <c r="C46152" s="9"/>
    </row>
    <row r="46153" spans="2:3">
      <c r="B46153" s="9"/>
      <c r="C46153" s="9"/>
    </row>
    <row r="46154" spans="2:3">
      <c r="B46154" s="9"/>
      <c r="C46154" s="9"/>
    </row>
    <row r="46155" spans="2:3">
      <c r="B46155" s="9"/>
      <c r="C46155" s="9"/>
    </row>
    <row r="46156" spans="2:3">
      <c r="B46156" s="9"/>
      <c r="C46156" s="9"/>
    </row>
    <row r="46157" spans="2:3">
      <c r="B46157" s="9"/>
      <c r="C46157" s="9"/>
    </row>
    <row r="46158" spans="2:3">
      <c r="B46158" s="9"/>
      <c r="C46158" s="9"/>
    </row>
    <row r="46159" spans="2:3">
      <c r="B46159" s="9"/>
      <c r="C46159" s="9"/>
    </row>
    <row r="46160" spans="2:3">
      <c r="B46160" s="9"/>
      <c r="C46160" s="9"/>
    </row>
    <row r="46161" spans="2:3">
      <c r="B46161" s="9"/>
      <c r="C46161" s="9"/>
    </row>
    <row r="46162" spans="2:3">
      <c r="B46162" s="9"/>
      <c r="C46162" s="9"/>
    </row>
    <row r="46163" spans="2:3">
      <c r="B46163" s="9"/>
      <c r="C46163" s="9"/>
    </row>
    <row r="46164" spans="2:3">
      <c r="B46164" s="9"/>
      <c r="C46164" s="9"/>
    </row>
    <row r="46165" spans="2:3">
      <c r="B46165" s="9"/>
      <c r="C46165" s="9"/>
    </row>
    <row r="46166" spans="2:3">
      <c r="B46166" s="9"/>
      <c r="C46166" s="9"/>
    </row>
    <row r="46167" spans="2:3">
      <c r="B46167" s="9"/>
      <c r="C46167" s="9"/>
    </row>
    <row r="46168" spans="2:3">
      <c r="B46168" s="9"/>
      <c r="C46168" s="9"/>
    </row>
    <row r="46169" spans="2:3">
      <c r="B46169" s="9"/>
      <c r="C46169" s="9"/>
    </row>
    <row r="46170" spans="2:3">
      <c r="B46170" s="9"/>
      <c r="C46170" s="9"/>
    </row>
    <row r="46171" spans="2:3">
      <c r="B46171" s="9"/>
      <c r="C46171" s="9"/>
    </row>
    <row r="46172" spans="2:3">
      <c r="B46172" s="9"/>
      <c r="C46172" s="9"/>
    </row>
    <row r="46173" spans="2:3">
      <c r="B46173" s="9"/>
      <c r="C46173" s="9"/>
    </row>
    <row r="46174" spans="2:3">
      <c r="B46174" s="9"/>
      <c r="C46174" s="9"/>
    </row>
    <row r="46175" spans="2:3">
      <c r="B46175" s="9"/>
      <c r="C46175" s="9"/>
    </row>
    <row r="46176" spans="2:3">
      <c r="B46176" s="9"/>
      <c r="C46176" s="9"/>
    </row>
    <row r="46177" spans="2:3">
      <c r="B46177" s="9"/>
      <c r="C46177" s="9"/>
    </row>
    <row r="46178" spans="2:3">
      <c r="B46178" s="9"/>
      <c r="C46178" s="9"/>
    </row>
    <row r="46179" spans="2:3">
      <c r="B46179" s="9"/>
      <c r="C46179" s="9"/>
    </row>
    <row r="46180" spans="2:3">
      <c r="B46180" s="9"/>
      <c r="C46180" s="9"/>
    </row>
    <row r="46181" spans="2:3">
      <c r="B46181" s="9"/>
      <c r="C46181" s="9"/>
    </row>
    <row r="46182" spans="2:3">
      <c r="B46182" s="9"/>
      <c r="C46182" s="9"/>
    </row>
    <row r="46183" spans="2:3">
      <c r="B46183" s="9"/>
      <c r="C46183" s="9"/>
    </row>
    <row r="46184" spans="2:3">
      <c r="B46184" s="9"/>
      <c r="C46184" s="9"/>
    </row>
    <row r="46185" spans="2:3">
      <c r="B46185" s="9"/>
      <c r="C46185" s="9"/>
    </row>
    <row r="46186" spans="2:3">
      <c r="B46186" s="9"/>
      <c r="C46186" s="9"/>
    </row>
    <row r="46187" spans="2:3">
      <c r="B46187" s="9"/>
      <c r="C46187" s="9"/>
    </row>
    <row r="46188" spans="2:3">
      <c r="B46188" s="9"/>
      <c r="C46188" s="9"/>
    </row>
    <row r="46189" spans="2:3">
      <c r="B46189" s="9"/>
      <c r="C46189" s="9"/>
    </row>
    <row r="46190" spans="2:3">
      <c r="B46190" s="9"/>
      <c r="C46190" s="9"/>
    </row>
    <row r="46191" spans="2:3">
      <c r="B46191" s="9"/>
      <c r="C46191" s="9"/>
    </row>
    <row r="46192" spans="2:3">
      <c r="B46192" s="9"/>
      <c r="C46192" s="9"/>
    </row>
    <row r="46193" spans="2:3">
      <c r="B46193" s="9"/>
      <c r="C46193" s="9"/>
    </row>
    <row r="46194" spans="2:3">
      <c r="B46194" s="9"/>
      <c r="C46194" s="9"/>
    </row>
    <row r="46195" spans="2:3">
      <c r="B46195" s="9"/>
      <c r="C46195" s="9"/>
    </row>
    <row r="46196" spans="2:3">
      <c r="B46196" s="9"/>
      <c r="C46196" s="9"/>
    </row>
    <row r="46197" spans="2:3">
      <c r="B46197" s="9"/>
      <c r="C46197" s="9"/>
    </row>
    <row r="46198" spans="2:3">
      <c r="B46198" s="9"/>
      <c r="C46198" s="9"/>
    </row>
    <row r="46199" spans="2:3">
      <c r="B46199" s="9"/>
      <c r="C46199" s="9"/>
    </row>
    <row r="46200" spans="2:3">
      <c r="B46200" s="9"/>
      <c r="C46200" s="9"/>
    </row>
    <row r="46201" spans="2:3">
      <c r="B46201" s="9"/>
      <c r="C46201" s="9"/>
    </row>
    <row r="46202" spans="2:3">
      <c r="B46202" s="9"/>
      <c r="C46202" s="9"/>
    </row>
    <row r="46203" spans="2:3">
      <c r="B46203" s="9"/>
      <c r="C46203" s="9"/>
    </row>
    <row r="46204" spans="2:3">
      <c r="B46204" s="9"/>
      <c r="C46204" s="9"/>
    </row>
    <row r="46205" spans="2:3">
      <c r="B46205" s="9"/>
      <c r="C46205" s="9"/>
    </row>
    <row r="46206" spans="2:3">
      <c r="B46206" s="9"/>
      <c r="C46206" s="9"/>
    </row>
    <row r="46207" spans="2:3">
      <c r="B46207" s="9"/>
      <c r="C46207" s="9"/>
    </row>
    <row r="46208" spans="2:3">
      <c r="B46208" s="9"/>
      <c r="C46208" s="9"/>
    </row>
    <row r="46209" spans="2:3">
      <c r="B46209" s="9"/>
      <c r="C46209" s="9"/>
    </row>
    <row r="46210" spans="2:3">
      <c r="B46210" s="9"/>
      <c r="C46210" s="9"/>
    </row>
    <row r="46211" spans="2:3">
      <c r="B46211" s="9"/>
      <c r="C46211" s="9"/>
    </row>
    <row r="46212" spans="2:3">
      <c r="B46212" s="9"/>
      <c r="C46212" s="9"/>
    </row>
    <row r="46213" spans="2:3">
      <c r="B46213" s="9"/>
      <c r="C46213" s="9"/>
    </row>
    <row r="46214" spans="2:3">
      <c r="B46214" s="9"/>
      <c r="C46214" s="9"/>
    </row>
    <row r="46215" spans="2:3">
      <c r="B46215" s="9"/>
      <c r="C46215" s="9"/>
    </row>
    <row r="46216" spans="2:3">
      <c r="B46216" s="9"/>
      <c r="C46216" s="9"/>
    </row>
    <row r="46217" spans="2:3">
      <c r="B46217" s="9"/>
      <c r="C46217" s="9"/>
    </row>
    <row r="46218" spans="2:3">
      <c r="B46218" s="9"/>
      <c r="C46218" s="9"/>
    </row>
    <row r="46219" spans="2:3">
      <c r="B46219" s="9"/>
      <c r="C46219" s="9"/>
    </row>
    <row r="46220" spans="2:3">
      <c r="B46220" s="9"/>
      <c r="C46220" s="9"/>
    </row>
    <row r="46221" spans="2:3">
      <c r="B46221" s="9"/>
      <c r="C46221" s="9"/>
    </row>
    <row r="46222" spans="2:3">
      <c r="B46222" s="9"/>
      <c r="C46222" s="9"/>
    </row>
    <row r="46223" spans="2:3">
      <c r="B46223" s="9"/>
      <c r="C46223" s="9"/>
    </row>
    <row r="46224" spans="2:3">
      <c r="B46224" s="9"/>
      <c r="C46224" s="9"/>
    </row>
    <row r="46225" spans="2:3">
      <c r="B46225" s="9"/>
      <c r="C46225" s="9"/>
    </row>
    <row r="46226" spans="2:3">
      <c r="B46226" s="9"/>
      <c r="C46226" s="9"/>
    </row>
    <row r="46227" spans="2:3">
      <c r="B46227" s="9"/>
      <c r="C46227" s="9"/>
    </row>
    <row r="46228" spans="2:3">
      <c r="B46228" s="9"/>
      <c r="C46228" s="9"/>
    </row>
    <row r="46229" spans="2:3">
      <c r="B46229" s="9"/>
      <c r="C46229" s="9"/>
    </row>
    <row r="46230" spans="2:3">
      <c r="B46230" s="9"/>
      <c r="C46230" s="9"/>
    </row>
    <row r="46231" spans="2:3">
      <c r="B46231" s="9"/>
      <c r="C46231" s="9"/>
    </row>
    <row r="46232" spans="2:3">
      <c r="B46232" s="9"/>
      <c r="C46232" s="9"/>
    </row>
    <row r="46233" spans="2:3">
      <c r="B46233" s="9"/>
      <c r="C46233" s="9"/>
    </row>
    <row r="46234" spans="2:3">
      <c r="B46234" s="9"/>
      <c r="C46234" s="9"/>
    </row>
    <row r="46235" spans="2:3">
      <c r="B46235" s="9"/>
      <c r="C46235" s="9"/>
    </row>
    <row r="46236" spans="2:3">
      <c r="B46236" s="9"/>
      <c r="C46236" s="9"/>
    </row>
    <row r="46237" spans="2:3">
      <c r="B46237" s="9"/>
      <c r="C46237" s="9"/>
    </row>
    <row r="46238" spans="2:3">
      <c r="B46238" s="9"/>
      <c r="C46238" s="9"/>
    </row>
    <row r="46239" spans="2:3">
      <c r="B46239" s="9"/>
      <c r="C46239" s="9"/>
    </row>
    <row r="46240" spans="2:3">
      <c r="B46240" s="9"/>
      <c r="C46240" s="9"/>
    </row>
    <row r="46241" spans="2:3">
      <c r="B46241" s="9"/>
      <c r="C46241" s="9"/>
    </row>
    <row r="46242" spans="2:3">
      <c r="B46242" s="9"/>
      <c r="C46242" s="9"/>
    </row>
    <row r="46243" spans="2:3">
      <c r="B46243" s="9"/>
      <c r="C46243" s="9"/>
    </row>
    <row r="46244" spans="2:3">
      <c r="B46244" s="9"/>
      <c r="C46244" s="9"/>
    </row>
    <row r="46245" spans="2:3">
      <c r="B46245" s="9"/>
      <c r="C46245" s="9"/>
    </row>
    <row r="46246" spans="2:3">
      <c r="B46246" s="9"/>
      <c r="C46246" s="9"/>
    </row>
    <row r="46247" spans="2:3">
      <c r="B46247" s="9"/>
      <c r="C46247" s="9"/>
    </row>
    <row r="46248" spans="2:3">
      <c r="B46248" s="9"/>
      <c r="C46248" s="9"/>
    </row>
    <row r="46249" spans="2:3">
      <c r="B46249" s="9"/>
      <c r="C46249" s="9"/>
    </row>
    <row r="46250" spans="2:3">
      <c r="B46250" s="9"/>
      <c r="C46250" s="9"/>
    </row>
    <row r="46251" spans="2:3">
      <c r="B46251" s="9"/>
      <c r="C46251" s="9"/>
    </row>
    <row r="46252" spans="2:3">
      <c r="B46252" s="9"/>
      <c r="C46252" s="9"/>
    </row>
    <row r="46253" spans="2:3">
      <c r="B46253" s="9"/>
      <c r="C46253" s="9"/>
    </row>
    <row r="46254" spans="2:3">
      <c r="B46254" s="9"/>
      <c r="C46254" s="9"/>
    </row>
    <row r="46255" spans="2:3">
      <c r="B46255" s="9"/>
      <c r="C46255" s="9"/>
    </row>
    <row r="46256" spans="2:3">
      <c r="B46256" s="9"/>
      <c r="C46256" s="9"/>
    </row>
    <row r="46257" spans="2:3">
      <c r="B46257" s="9"/>
      <c r="C46257" s="9"/>
    </row>
    <row r="46258" spans="2:3">
      <c r="B46258" s="9"/>
      <c r="C46258" s="9"/>
    </row>
    <row r="46259" spans="2:3">
      <c r="B46259" s="9"/>
      <c r="C46259" s="9"/>
    </row>
    <row r="46260" spans="2:3">
      <c r="B46260" s="9"/>
      <c r="C46260" s="9"/>
    </row>
    <row r="46261" spans="2:3">
      <c r="B46261" s="9"/>
      <c r="C46261" s="9"/>
    </row>
    <row r="46262" spans="2:3">
      <c r="B46262" s="9"/>
      <c r="C46262" s="9"/>
    </row>
    <row r="46263" spans="2:3">
      <c r="B46263" s="9"/>
      <c r="C46263" s="9"/>
    </row>
    <row r="46264" spans="2:3">
      <c r="B46264" s="9"/>
      <c r="C46264" s="9"/>
    </row>
    <row r="46265" spans="2:3">
      <c r="B46265" s="9"/>
      <c r="C46265" s="9"/>
    </row>
    <row r="46266" spans="2:3">
      <c r="B46266" s="9"/>
      <c r="C46266" s="9"/>
    </row>
    <row r="46267" spans="2:3">
      <c r="B46267" s="9"/>
      <c r="C46267" s="9"/>
    </row>
    <row r="46268" spans="2:3">
      <c r="B46268" s="9"/>
      <c r="C46268" s="9"/>
    </row>
    <row r="46269" spans="2:3">
      <c r="B46269" s="9"/>
      <c r="C46269" s="9"/>
    </row>
    <row r="46270" spans="2:3">
      <c r="B46270" s="9"/>
      <c r="C46270" s="9"/>
    </row>
    <row r="46271" spans="2:3">
      <c r="B46271" s="9"/>
      <c r="C46271" s="9"/>
    </row>
    <row r="46272" spans="2:3">
      <c r="B46272" s="9"/>
      <c r="C46272" s="9"/>
    </row>
    <row r="46273" spans="2:3">
      <c r="B46273" s="9"/>
      <c r="C46273" s="9"/>
    </row>
    <row r="46274" spans="2:3">
      <c r="B46274" s="9"/>
      <c r="C46274" s="9"/>
    </row>
    <row r="46275" spans="2:3">
      <c r="B46275" s="9"/>
      <c r="C46275" s="9"/>
    </row>
    <row r="46276" spans="2:3">
      <c r="B46276" s="9"/>
      <c r="C46276" s="9"/>
    </row>
    <row r="46277" spans="2:3">
      <c r="B46277" s="9"/>
      <c r="C46277" s="9"/>
    </row>
    <row r="46278" spans="2:3">
      <c r="B46278" s="9"/>
      <c r="C46278" s="9"/>
    </row>
    <row r="46279" spans="2:3">
      <c r="B46279" s="9"/>
      <c r="C46279" s="9"/>
    </row>
    <row r="46280" spans="2:3">
      <c r="B46280" s="9"/>
      <c r="C46280" s="9"/>
    </row>
    <row r="46281" spans="2:3">
      <c r="B46281" s="9"/>
      <c r="C46281" s="9"/>
    </row>
    <row r="46282" spans="2:3">
      <c r="B46282" s="9"/>
      <c r="C46282" s="9"/>
    </row>
    <row r="46283" spans="2:3">
      <c r="B46283" s="9"/>
      <c r="C46283" s="9"/>
    </row>
    <row r="46284" spans="2:3">
      <c r="B46284" s="9"/>
      <c r="C46284" s="9"/>
    </row>
    <row r="46285" spans="2:3">
      <c r="B46285" s="9"/>
      <c r="C46285" s="9"/>
    </row>
    <row r="46286" spans="2:3">
      <c r="B46286" s="9"/>
      <c r="C46286" s="9"/>
    </row>
    <row r="46287" spans="2:3">
      <c r="B46287" s="9"/>
      <c r="C46287" s="9"/>
    </row>
    <row r="46288" spans="2:3">
      <c r="B46288" s="9"/>
      <c r="C46288" s="9"/>
    </row>
    <row r="46289" spans="2:3">
      <c r="B46289" s="9"/>
      <c r="C46289" s="9"/>
    </row>
    <row r="46290" spans="2:3">
      <c r="B46290" s="9"/>
      <c r="C46290" s="9"/>
    </row>
    <row r="46291" spans="2:3">
      <c r="B46291" s="9"/>
      <c r="C46291" s="9"/>
    </row>
    <row r="46292" spans="2:3">
      <c r="B46292" s="9"/>
      <c r="C46292" s="9"/>
    </row>
    <row r="46293" spans="2:3">
      <c r="B46293" s="9"/>
      <c r="C46293" s="9"/>
    </row>
    <row r="46294" spans="2:3">
      <c r="B46294" s="9"/>
      <c r="C46294" s="9"/>
    </row>
    <row r="46295" spans="2:3">
      <c r="B46295" s="9"/>
      <c r="C46295" s="9"/>
    </row>
    <row r="46296" spans="2:3">
      <c r="B46296" s="9"/>
      <c r="C46296" s="9"/>
    </row>
    <row r="46297" spans="2:3">
      <c r="B46297" s="9"/>
      <c r="C46297" s="9"/>
    </row>
    <row r="46298" spans="2:3">
      <c r="B46298" s="9"/>
      <c r="C46298" s="9"/>
    </row>
    <row r="46299" spans="2:3">
      <c r="B46299" s="9"/>
      <c r="C46299" s="9"/>
    </row>
    <row r="46300" spans="2:3">
      <c r="B46300" s="9"/>
      <c r="C46300" s="9"/>
    </row>
    <row r="46301" spans="2:3">
      <c r="B46301" s="9"/>
      <c r="C46301" s="9"/>
    </row>
    <row r="46302" spans="2:3">
      <c r="B46302" s="9"/>
      <c r="C46302" s="9"/>
    </row>
    <row r="46303" spans="2:3">
      <c r="B46303" s="9"/>
      <c r="C46303" s="9"/>
    </row>
    <row r="46304" spans="2:3">
      <c r="B46304" s="9"/>
      <c r="C46304" s="9"/>
    </row>
    <row r="46305" spans="2:3">
      <c r="B46305" s="9"/>
      <c r="C46305" s="9"/>
    </row>
    <row r="46306" spans="2:3">
      <c r="B46306" s="9"/>
      <c r="C46306" s="9"/>
    </row>
    <row r="46307" spans="2:3">
      <c r="B46307" s="9"/>
      <c r="C46307" s="9"/>
    </row>
    <row r="46308" spans="2:3">
      <c r="B46308" s="9"/>
      <c r="C46308" s="9"/>
    </row>
    <row r="46309" spans="2:3">
      <c r="B46309" s="9"/>
      <c r="C46309" s="9"/>
    </row>
    <row r="46310" spans="2:3">
      <c r="B46310" s="9"/>
      <c r="C46310" s="9"/>
    </row>
    <row r="46311" spans="2:3">
      <c r="B46311" s="9"/>
      <c r="C46311" s="9"/>
    </row>
    <row r="46312" spans="2:3">
      <c r="B46312" s="9"/>
      <c r="C46312" s="9"/>
    </row>
    <row r="46313" spans="2:3">
      <c r="B46313" s="9"/>
      <c r="C46313" s="9"/>
    </row>
    <row r="46314" spans="2:3">
      <c r="B46314" s="9"/>
      <c r="C46314" s="9"/>
    </row>
    <row r="46315" spans="2:3">
      <c r="B46315" s="9"/>
      <c r="C46315" s="9"/>
    </row>
    <row r="46316" spans="2:3">
      <c r="B46316" s="9"/>
      <c r="C46316" s="9"/>
    </row>
    <row r="46317" spans="2:3">
      <c r="B46317" s="9"/>
      <c r="C46317" s="9"/>
    </row>
    <row r="46318" spans="2:3">
      <c r="B46318" s="9"/>
      <c r="C46318" s="9"/>
    </row>
    <row r="46319" spans="2:3">
      <c r="B46319" s="9"/>
      <c r="C46319" s="9"/>
    </row>
    <row r="46320" spans="2:3">
      <c r="B46320" s="9"/>
      <c r="C46320" s="9"/>
    </row>
    <row r="46321" spans="2:3">
      <c r="B46321" s="9"/>
      <c r="C46321" s="9"/>
    </row>
    <row r="46322" spans="2:3">
      <c r="B46322" s="9"/>
      <c r="C46322" s="9"/>
    </row>
    <row r="46323" spans="2:3">
      <c r="B46323" s="9"/>
      <c r="C46323" s="9"/>
    </row>
    <row r="46324" spans="2:3">
      <c r="B46324" s="9"/>
      <c r="C46324" s="9"/>
    </row>
    <row r="46325" spans="2:3">
      <c r="B46325" s="9"/>
      <c r="C46325" s="9"/>
    </row>
    <row r="46326" spans="2:3">
      <c r="B46326" s="9"/>
      <c r="C46326" s="9"/>
    </row>
    <row r="46327" spans="2:3">
      <c r="B46327" s="9"/>
      <c r="C46327" s="9"/>
    </row>
    <row r="46328" spans="2:3">
      <c r="B46328" s="9"/>
      <c r="C46328" s="9"/>
    </row>
    <row r="46329" spans="2:3">
      <c r="B46329" s="9"/>
      <c r="C46329" s="9"/>
    </row>
    <row r="46330" spans="2:3">
      <c r="B46330" s="9"/>
      <c r="C46330" s="9"/>
    </row>
    <row r="46331" spans="2:3">
      <c r="B46331" s="9"/>
      <c r="C46331" s="9"/>
    </row>
    <row r="46332" spans="2:3">
      <c r="B46332" s="9"/>
      <c r="C46332" s="9"/>
    </row>
    <row r="46333" spans="2:3">
      <c r="B46333" s="9"/>
      <c r="C46333" s="9"/>
    </row>
    <row r="46334" spans="2:3">
      <c r="B46334" s="9"/>
      <c r="C46334" s="9"/>
    </row>
    <row r="46335" spans="2:3">
      <c r="B46335" s="9"/>
      <c r="C46335" s="9"/>
    </row>
    <row r="46336" spans="2:3">
      <c r="B46336" s="9"/>
      <c r="C46336" s="9"/>
    </row>
    <row r="46337" spans="2:3">
      <c r="B46337" s="9"/>
      <c r="C46337" s="9"/>
    </row>
    <row r="46338" spans="2:3">
      <c r="B46338" s="9"/>
      <c r="C46338" s="9"/>
    </row>
    <row r="46339" spans="2:3">
      <c r="B46339" s="9"/>
      <c r="C46339" s="9"/>
    </row>
    <row r="46340" spans="2:3">
      <c r="B46340" s="9"/>
      <c r="C46340" s="9"/>
    </row>
    <row r="46341" spans="2:3">
      <c r="B46341" s="9"/>
      <c r="C46341" s="9"/>
    </row>
    <row r="46342" spans="2:3">
      <c r="B46342" s="9"/>
      <c r="C46342" s="9"/>
    </row>
    <row r="46343" spans="2:3">
      <c r="B46343" s="9"/>
      <c r="C46343" s="9"/>
    </row>
    <row r="46344" spans="2:3">
      <c r="B46344" s="9"/>
      <c r="C46344" s="9"/>
    </row>
    <row r="46345" spans="2:3">
      <c r="B46345" s="9"/>
      <c r="C46345" s="9"/>
    </row>
    <row r="46346" spans="2:3">
      <c r="B46346" s="9"/>
      <c r="C46346" s="9"/>
    </row>
    <row r="46347" spans="2:3">
      <c r="B46347" s="9"/>
      <c r="C46347" s="9"/>
    </row>
    <row r="46348" spans="2:3">
      <c r="B46348" s="9"/>
      <c r="C46348" s="9"/>
    </row>
    <row r="46349" spans="2:3">
      <c r="B46349" s="9"/>
      <c r="C46349" s="9"/>
    </row>
    <row r="46350" spans="2:3">
      <c r="B46350" s="9"/>
      <c r="C46350" s="9"/>
    </row>
    <row r="46351" spans="2:3">
      <c r="B46351" s="9"/>
      <c r="C46351" s="9"/>
    </row>
    <row r="46352" spans="2:3">
      <c r="B46352" s="9"/>
      <c r="C46352" s="9"/>
    </row>
    <row r="46353" spans="2:3">
      <c r="B46353" s="9"/>
      <c r="C46353" s="9"/>
    </row>
    <row r="46354" spans="2:3">
      <c r="B46354" s="9"/>
      <c r="C46354" s="9"/>
    </row>
    <row r="46355" spans="2:3">
      <c r="B46355" s="9"/>
      <c r="C46355" s="9"/>
    </row>
    <row r="46356" spans="2:3">
      <c r="B46356" s="9"/>
      <c r="C46356" s="9"/>
    </row>
    <row r="46357" spans="2:3">
      <c r="B46357" s="9"/>
      <c r="C46357" s="9"/>
    </row>
    <row r="46358" spans="2:3">
      <c r="B46358" s="9"/>
      <c r="C46358" s="9"/>
    </row>
    <row r="46359" spans="2:3">
      <c r="B46359" s="9"/>
      <c r="C46359" s="9"/>
    </row>
    <row r="46360" spans="2:3">
      <c r="B46360" s="9"/>
      <c r="C46360" s="9"/>
    </row>
    <row r="46361" spans="2:3">
      <c r="B46361" s="9"/>
      <c r="C46361" s="9"/>
    </row>
    <row r="46362" spans="2:3">
      <c r="B46362" s="9"/>
      <c r="C46362" s="9"/>
    </row>
    <row r="46363" spans="2:3">
      <c r="B46363" s="9"/>
      <c r="C46363" s="9"/>
    </row>
    <row r="46364" spans="2:3">
      <c r="B46364" s="9"/>
      <c r="C46364" s="9"/>
    </row>
    <row r="46365" spans="2:3">
      <c r="B46365" s="9"/>
      <c r="C46365" s="9"/>
    </row>
    <row r="46366" spans="2:3">
      <c r="B46366" s="9"/>
      <c r="C46366" s="9"/>
    </row>
    <row r="46367" spans="2:3">
      <c r="B46367" s="9"/>
      <c r="C46367" s="9"/>
    </row>
    <row r="46368" spans="2:3">
      <c r="B46368" s="9"/>
      <c r="C46368" s="9"/>
    </row>
    <row r="46369" spans="2:3">
      <c r="B46369" s="9"/>
      <c r="C46369" s="9"/>
    </row>
    <row r="46370" spans="2:3">
      <c r="B46370" s="9"/>
      <c r="C46370" s="9"/>
    </row>
    <row r="46371" spans="2:3">
      <c r="B46371" s="9"/>
      <c r="C46371" s="9"/>
    </row>
    <row r="46372" spans="2:3">
      <c r="B46372" s="9"/>
      <c r="C46372" s="9"/>
    </row>
    <row r="46373" spans="2:3">
      <c r="B46373" s="9"/>
      <c r="C46373" s="9"/>
    </row>
    <row r="46374" spans="2:3">
      <c r="B46374" s="9"/>
      <c r="C46374" s="9"/>
    </row>
    <row r="46375" spans="2:3">
      <c r="B46375" s="9"/>
      <c r="C46375" s="9"/>
    </row>
    <row r="46376" spans="2:3">
      <c r="B46376" s="9"/>
      <c r="C46376" s="9"/>
    </row>
    <row r="46377" spans="2:3">
      <c r="B46377" s="9"/>
      <c r="C46377" s="9"/>
    </row>
    <row r="46378" spans="2:3">
      <c r="B46378" s="9"/>
      <c r="C46378" s="9"/>
    </row>
    <row r="46379" spans="2:3">
      <c r="B46379" s="9"/>
      <c r="C46379" s="9"/>
    </row>
    <row r="46380" spans="2:3">
      <c r="B46380" s="9"/>
      <c r="C46380" s="9"/>
    </row>
    <row r="46381" spans="2:3">
      <c r="B46381" s="9"/>
      <c r="C46381" s="9"/>
    </row>
    <row r="46382" spans="2:3">
      <c r="B46382" s="9"/>
      <c r="C46382" s="9"/>
    </row>
    <row r="46383" spans="2:3">
      <c r="B46383" s="9"/>
      <c r="C46383" s="9"/>
    </row>
    <row r="46384" spans="2:3">
      <c r="B46384" s="9"/>
      <c r="C46384" s="9"/>
    </row>
    <row r="46385" spans="2:3">
      <c r="B46385" s="9"/>
      <c r="C46385" s="9"/>
    </row>
    <row r="46386" spans="2:3">
      <c r="B46386" s="9"/>
      <c r="C46386" s="9"/>
    </row>
    <row r="46387" spans="2:3">
      <c r="B46387" s="9"/>
      <c r="C46387" s="9"/>
    </row>
    <row r="46388" spans="2:3">
      <c r="B46388" s="9"/>
      <c r="C46388" s="9"/>
    </row>
    <row r="46389" spans="2:3">
      <c r="B46389" s="9"/>
      <c r="C46389" s="9"/>
    </row>
    <row r="46390" spans="2:3">
      <c r="B46390" s="9"/>
      <c r="C46390" s="9"/>
    </row>
    <row r="46391" spans="2:3">
      <c r="B46391" s="9"/>
      <c r="C46391" s="9"/>
    </row>
    <row r="46392" spans="2:3">
      <c r="B46392" s="9"/>
      <c r="C46392" s="9"/>
    </row>
    <row r="46393" spans="2:3">
      <c r="B46393" s="9"/>
      <c r="C46393" s="9"/>
    </row>
    <row r="46394" spans="2:3">
      <c r="B46394" s="9"/>
      <c r="C46394" s="9"/>
    </row>
    <row r="46395" spans="2:3">
      <c r="B46395" s="9"/>
      <c r="C46395" s="9"/>
    </row>
    <row r="46396" spans="2:3">
      <c r="B46396" s="9"/>
      <c r="C46396" s="9"/>
    </row>
    <row r="46397" spans="2:3">
      <c r="B46397" s="9"/>
      <c r="C46397" s="9"/>
    </row>
    <row r="46398" spans="2:3">
      <c r="B46398" s="9"/>
      <c r="C46398" s="9"/>
    </row>
    <row r="46399" spans="2:3">
      <c r="B46399" s="9"/>
      <c r="C46399" s="9"/>
    </row>
    <row r="46400" spans="2:3">
      <c r="B46400" s="9"/>
      <c r="C46400" s="9"/>
    </row>
    <row r="46401" spans="2:3">
      <c r="B46401" s="9"/>
      <c r="C46401" s="9"/>
    </row>
    <row r="46402" spans="2:3">
      <c r="B46402" s="9"/>
      <c r="C46402" s="9"/>
    </row>
    <row r="46403" spans="2:3">
      <c r="B46403" s="9"/>
      <c r="C46403" s="9"/>
    </row>
    <row r="46404" spans="2:3">
      <c r="B46404" s="9"/>
      <c r="C46404" s="9"/>
    </row>
    <row r="46405" spans="2:3">
      <c r="B46405" s="9"/>
      <c r="C46405" s="9"/>
    </row>
    <row r="46406" spans="2:3">
      <c r="B46406" s="9"/>
      <c r="C46406" s="9"/>
    </row>
    <row r="46407" spans="2:3">
      <c r="B46407" s="9"/>
      <c r="C46407" s="9"/>
    </row>
    <row r="46408" spans="2:3">
      <c r="B46408" s="9"/>
      <c r="C46408" s="9"/>
    </row>
    <row r="46409" spans="2:3">
      <c r="B46409" s="9"/>
      <c r="C46409" s="9"/>
    </row>
    <row r="46410" spans="2:3">
      <c r="B46410" s="9"/>
      <c r="C46410" s="9"/>
    </row>
    <row r="46411" spans="2:3">
      <c r="B46411" s="9"/>
      <c r="C46411" s="9"/>
    </row>
    <row r="46412" spans="2:3">
      <c r="B46412" s="9"/>
      <c r="C46412" s="9"/>
    </row>
    <row r="46413" spans="2:3">
      <c r="B46413" s="9"/>
      <c r="C46413" s="9"/>
    </row>
    <row r="46414" spans="2:3">
      <c r="B46414" s="9"/>
      <c r="C46414" s="9"/>
    </row>
    <row r="46415" spans="2:3">
      <c r="B46415" s="9"/>
      <c r="C46415" s="9"/>
    </row>
    <row r="46416" spans="2:3">
      <c r="B46416" s="9"/>
      <c r="C46416" s="9"/>
    </row>
    <row r="46417" spans="2:3">
      <c r="B46417" s="9"/>
      <c r="C46417" s="9"/>
    </row>
    <row r="46418" spans="2:3">
      <c r="B46418" s="9"/>
      <c r="C46418" s="9"/>
    </row>
    <row r="46419" spans="2:3">
      <c r="B46419" s="9"/>
      <c r="C46419" s="9"/>
    </row>
    <row r="46420" spans="2:3">
      <c r="B46420" s="9"/>
      <c r="C46420" s="9"/>
    </row>
    <row r="46421" spans="2:3">
      <c r="B46421" s="9"/>
      <c r="C46421" s="9"/>
    </row>
    <row r="46422" spans="2:3">
      <c r="B46422" s="9"/>
      <c r="C46422" s="9"/>
    </row>
    <row r="46423" spans="2:3">
      <c r="B46423" s="9"/>
      <c r="C46423" s="9"/>
    </row>
    <row r="46424" spans="2:3">
      <c r="B46424" s="9"/>
      <c r="C46424" s="9"/>
    </row>
    <row r="46425" spans="2:3">
      <c r="B46425" s="9"/>
      <c r="C46425" s="9"/>
    </row>
    <row r="46426" spans="2:3">
      <c r="B46426" s="9"/>
      <c r="C46426" s="9"/>
    </row>
    <row r="46427" spans="2:3">
      <c r="B46427" s="9"/>
      <c r="C46427" s="9"/>
    </row>
    <row r="46428" spans="2:3">
      <c r="B46428" s="9"/>
      <c r="C46428" s="9"/>
    </row>
    <row r="46429" spans="2:3">
      <c r="B46429" s="9"/>
      <c r="C46429" s="9"/>
    </row>
    <row r="46430" spans="2:3">
      <c r="B46430" s="9"/>
      <c r="C46430" s="9"/>
    </row>
    <row r="46431" spans="2:3">
      <c r="B46431" s="9"/>
      <c r="C46431" s="9"/>
    </row>
    <row r="46432" spans="2:3">
      <c r="B46432" s="9"/>
      <c r="C46432" s="9"/>
    </row>
    <row r="46433" spans="2:3">
      <c r="B46433" s="9"/>
      <c r="C46433" s="9"/>
    </row>
    <row r="46434" spans="2:3">
      <c r="B46434" s="9"/>
      <c r="C46434" s="9"/>
    </row>
    <row r="46435" spans="2:3">
      <c r="B46435" s="9"/>
      <c r="C46435" s="9"/>
    </row>
    <row r="46436" spans="2:3">
      <c r="B46436" s="9"/>
      <c r="C46436" s="9"/>
    </row>
    <row r="46437" spans="2:3">
      <c r="B46437" s="9"/>
      <c r="C46437" s="9"/>
    </row>
    <row r="46438" spans="2:3">
      <c r="B46438" s="9"/>
      <c r="C46438" s="9"/>
    </row>
    <row r="46439" spans="2:3">
      <c r="B46439" s="9"/>
      <c r="C46439" s="9"/>
    </row>
    <row r="46440" spans="2:3">
      <c r="B46440" s="9"/>
      <c r="C46440" s="9"/>
    </row>
    <row r="46441" spans="2:3">
      <c r="B46441" s="9"/>
      <c r="C46441" s="9"/>
    </row>
    <row r="46442" spans="2:3">
      <c r="B46442" s="9"/>
      <c r="C46442" s="9"/>
    </row>
    <row r="46443" spans="2:3">
      <c r="B46443" s="9"/>
      <c r="C46443" s="9"/>
    </row>
    <row r="46444" spans="2:3">
      <c r="B46444" s="9"/>
      <c r="C46444" s="9"/>
    </row>
    <row r="46445" spans="2:3">
      <c r="B46445" s="9"/>
      <c r="C46445" s="9"/>
    </row>
    <row r="46446" spans="2:3">
      <c r="B46446" s="9"/>
      <c r="C46446" s="9"/>
    </row>
    <row r="46447" spans="2:3">
      <c r="B46447" s="9"/>
      <c r="C46447" s="9"/>
    </row>
    <row r="46448" spans="2:3">
      <c r="B46448" s="9"/>
      <c r="C46448" s="9"/>
    </row>
    <row r="46449" spans="2:3">
      <c r="B46449" s="9"/>
      <c r="C46449" s="9"/>
    </row>
    <row r="46450" spans="2:3">
      <c r="B46450" s="9"/>
      <c r="C46450" s="9"/>
    </row>
    <row r="46451" spans="2:3">
      <c r="B46451" s="9"/>
      <c r="C46451" s="9"/>
    </row>
    <row r="46452" spans="2:3">
      <c r="B46452" s="9"/>
      <c r="C46452" s="9"/>
    </row>
    <row r="46453" spans="2:3">
      <c r="B46453" s="9"/>
      <c r="C46453" s="9"/>
    </row>
    <row r="46454" spans="2:3">
      <c r="B46454" s="9"/>
      <c r="C46454" s="9"/>
    </row>
    <row r="46455" spans="2:3">
      <c r="B46455" s="9"/>
      <c r="C46455" s="9"/>
    </row>
    <row r="46456" spans="2:3">
      <c r="B46456" s="9"/>
      <c r="C46456" s="9"/>
    </row>
    <row r="46457" spans="2:3">
      <c r="B46457" s="9"/>
      <c r="C46457" s="9"/>
    </row>
    <row r="46458" spans="2:3">
      <c r="B46458" s="9"/>
      <c r="C46458" s="9"/>
    </row>
    <row r="46459" spans="2:3">
      <c r="B46459" s="9"/>
      <c r="C46459" s="9"/>
    </row>
    <row r="46460" spans="2:3">
      <c r="B46460" s="9"/>
      <c r="C46460" s="9"/>
    </row>
    <row r="46461" spans="2:3">
      <c r="B46461" s="9"/>
      <c r="C46461" s="9"/>
    </row>
    <row r="46462" spans="2:3">
      <c r="B46462" s="9"/>
      <c r="C46462" s="9"/>
    </row>
    <row r="46463" spans="2:3">
      <c r="B46463" s="9"/>
      <c r="C46463" s="9"/>
    </row>
    <row r="46464" spans="2:3">
      <c r="B46464" s="9"/>
      <c r="C46464" s="9"/>
    </row>
    <row r="46465" spans="2:3">
      <c r="B46465" s="9"/>
      <c r="C46465" s="9"/>
    </row>
    <row r="46466" spans="2:3">
      <c r="B46466" s="9"/>
      <c r="C46466" s="9"/>
    </row>
    <row r="46467" spans="2:3">
      <c r="B46467" s="9"/>
      <c r="C46467" s="9"/>
    </row>
    <row r="46468" spans="2:3">
      <c r="B46468" s="9"/>
      <c r="C46468" s="9"/>
    </row>
    <row r="46469" spans="2:3">
      <c r="B46469" s="9"/>
      <c r="C46469" s="9"/>
    </row>
    <row r="46470" spans="2:3">
      <c r="B46470" s="9"/>
      <c r="C46470" s="9"/>
    </row>
    <row r="46471" spans="2:3">
      <c r="B46471" s="9"/>
      <c r="C46471" s="9"/>
    </row>
    <row r="46472" spans="2:3">
      <c r="B46472" s="9"/>
      <c r="C46472" s="9"/>
    </row>
    <row r="46473" spans="2:3">
      <c r="B46473" s="9"/>
      <c r="C46473" s="9"/>
    </row>
    <row r="46474" spans="2:3">
      <c r="B46474" s="9"/>
      <c r="C46474" s="9"/>
    </row>
    <row r="46475" spans="2:3">
      <c r="B46475" s="9"/>
      <c r="C46475" s="9"/>
    </row>
    <row r="46476" spans="2:3">
      <c r="B46476" s="9"/>
      <c r="C46476" s="9"/>
    </row>
    <row r="46477" spans="2:3">
      <c r="B46477" s="9"/>
      <c r="C46477" s="9"/>
    </row>
    <row r="46478" spans="2:3">
      <c r="B46478" s="9"/>
      <c r="C46478" s="9"/>
    </row>
    <row r="46479" spans="2:3">
      <c r="B46479" s="9"/>
      <c r="C46479" s="9"/>
    </row>
    <row r="46480" spans="2:3">
      <c r="B46480" s="9"/>
      <c r="C46480" s="9"/>
    </row>
    <row r="46481" spans="2:3">
      <c r="B46481" s="9"/>
      <c r="C46481" s="9"/>
    </row>
    <row r="46482" spans="2:3">
      <c r="B46482" s="9"/>
      <c r="C46482" s="9"/>
    </row>
    <row r="46483" spans="2:3">
      <c r="B46483" s="9"/>
      <c r="C46483" s="9"/>
    </row>
    <row r="46484" spans="2:3">
      <c r="B46484" s="9"/>
      <c r="C46484" s="9"/>
    </row>
    <row r="46485" spans="2:3">
      <c r="B46485" s="9"/>
      <c r="C46485" s="9"/>
    </row>
    <row r="46486" spans="2:3">
      <c r="B46486" s="9"/>
      <c r="C46486" s="9"/>
    </row>
    <row r="46487" spans="2:3">
      <c r="B46487" s="9"/>
      <c r="C46487" s="9"/>
    </row>
    <row r="46488" spans="2:3">
      <c r="B46488" s="9"/>
      <c r="C46488" s="9"/>
    </row>
    <row r="46489" spans="2:3">
      <c r="B46489" s="9"/>
      <c r="C46489" s="9"/>
    </row>
    <row r="46490" spans="2:3">
      <c r="B46490" s="9"/>
      <c r="C46490" s="9"/>
    </row>
    <row r="46491" spans="2:3">
      <c r="B46491" s="9"/>
      <c r="C46491" s="9"/>
    </row>
    <row r="46492" spans="2:3">
      <c r="B46492" s="9"/>
      <c r="C46492" s="9"/>
    </row>
    <row r="46493" spans="2:3">
      <c r="B46493" s="9"/>
      <c r="C46493" s="9"/>
    </row>
    <row r="46494" spans="2:3">
      <c r="B46494" s="9"/>
      <c r="C46494" s="9"/>
    </row>
    <row r="46495" spans="2:3">
      <c r="B46495" s="9"/>
      <c r="C46495" s="9"/>
    </row>
    <row r="46496" spans="2:3">
      <c r="B46496" s="9"/>
      <c r="C46496" s="9"/>
    </row>
    <row r="46497" spans="2:3">
      <c r="B46497" s="9"/>
      <c r="C46497" s="9"/>
    </row>
    <row r="46498" spans="2:3">
      <c r="B46498" s="9"/>
      <c r="C46498" s="9"/>
    </row>
    <row r="46499" spans="2:3">
      <c r="B46499" s="9"/>
      <c r="C46499" s="9"/>
    </row>
    <row r="46500" spans="2:3">
      <c r="B46500" s="9"/>
      <c r="C46500" s="9"/>
    </row>
    <row r="46501" spans="2:3">
      <c r="B46501" s="9"/>
      <c r="C46501" s="9"/>
    </row>
    <row r="46502" spans="2:3">
      <c r="B46502" s="9"/>
      <c r="C46502" s="9"/>
    </row>
    <row r="46503" spans="2:3">
      <c r="B46503" s="9"/>
      <c r="C46503" s="9"/>
    </row>
    <row r="46504" spans="2:3">
      <c r="B46504" s="9"/>
      <c r="C46504" s="9"/>
    </row>
    <row r="46505" spans="2:3">
      <c r="B46505" s="9"/>
      <c r="C46505" s="9"/>
    </row>
    <row r="46506" spans="2:3">
      <c r="B46506" s="9"/>
      <c r="C46506" s="9"/>
    </row>
    <row r="46507" spans="2:3">
      <c r="B46507" s="9"/>
      <c r="C46507" s="9"/>
    </row>
    <row r="46508" spans="2:3">
      <c r="B46508" s="9"/>
      <c r="C46508" s="9"/>
    </row>
    <row r="46509" spans="2:3">
      <c r="B46509" s="9"/>
      <c r="C46509" s="9"/>
    </row>
    <row r="46510" spans="2:3">
      <c r="B46510" s="9"/>
      <c r="C46510" s="9"/>
    </row>
    <row r="46511" spans="2:3">
      <c r="B46511" s="9"/>
      <c r="C46511" s="9"/>
    </row>
    <row r="46512" spans="2:3">
      <c r="B46512" s="9"/>
      <c r="C46512" s="9"/>
    </row>
    <row r="46513" spans="2:3">
      <c r="B46513" s="9"/>
      <c r="C46513" s="9"/>
    </row>
    <row r="46514" spans="2:3">
      <c r="B46514" s="9"/>
      <c r="C46514" s="9"/>
    </row>
    <row r="46515" spans="2:3">
      <c r="B46515" s="9"/>
      <c r="C46515" s="9"/>
    </row>
    <row r="46516" spans="2:3">
      <c r="B46516" s="9"/>
      <c r="C46516" s="9"/>
    </row>
    <row r="46517" spans="2:3">
      <c r="B46517" s="9"/>
      <c r="C46517" s="9"/>
    </row>
    <row r="46518" spans="2:3">
      <c r="B46518" s="9"/>
      <c r="C46518" s="9"/>
    </row>
    <row r="46519" spans="2:3">
      <c r="B46519" s="9"/>
      <c r="C46519" s="9"/>
    </row>
    <row r="46520" spans="2:3">
      <c r="B46520" s="9"/>
      <c r="C46520" s="9"/>
    </row>
    <row r="46521" spans="2:3">
      <c r="B46521" s="9"/>
      <c r="C46521" s="9"/>
    </row>
    <row r="46522" spans="2:3">
      <c r="B46522" s="9"/>
      <c r="C46522" s="9"/>
    </row>
    <row r="46523" spans="2:3">
      <c r="B46523" s="9"/>
      <c r="C46523" s="9"/>
    </row>
    <row r="46524" spans="2:3">
      <c r="B46524" s="9"/>
      <c r="C46524" s="9"/>
    </row>
    <row r="46525" spans="2:3">
      <c r="B46525" s="9"/>
      <c r="C46525" s="9"/>
    </row>
    <row r="46526" spans="2:3">
      <c r="B46526" s="9"/>
      <c r="C46526" s="9"/>
    </row>
    <row r="46527" spans="2:3">
      <c r="B46527" s="9"/>
      <c r="C46527" s="9"/>
    </row>
    <row r="46528" spans="2:3">
      <c r="B46528" s="9"/>
      <c r="C46528" s="9"/>
    </row>
    <row r="46529" spans="2:3">
      <c r="B46529" s="9"/>
      <c r="C46529" s="9"/>
    </row>
    <row r="46530" spans="2:3">
      <c r="B46530" s="9"/>
      <c r="C46530" s="9"/>
    </row>
    <row r="46531" spans="2:3">
      <c r="B46531" s="9"/>
      <c r="C46531" s="9"/>
    </row>
    <row r="46532" spans="2:3">
      <c r="B46532" s="9"/>
      <c r="C46532" s="9"/>
    </row>
    <row r="46533" spans="2:3">
      <c r="B46533" s="9"/>
      <c r="C46533" s="9"/>
    </row>
    <row r="46534" spans="2:3">
      <c r="B46534" s="9"/>
      <c r="C46534" s="9"/>
    </row>
    <row r="46535" spans="2:3">
      <c r="B46535" s="9"/>
      <c r="C46535" s="9"/>
    </row>
    <row r="46536" spans="2:3">
      <c r="B46536" s="9"/>
      <c r="C46536" s="9"/>
    </row>
    <row r="46537" spans="2:3">
      <c r="B46537" s="9"/>
      <c r="C46537" s="9"/>
    </row>
    <row r="46538" spans="2:3">
      <c r="B46538" s="9"/>
      <c r="C46538" s="9"/>
    </row>
    <row r="46539" spans="2:3">
      <c r="B46539" s="9"/>
      <c r="C46539" s="9"/>
    </row>
    <row r="46540" spans="2:3">
      <c r="B46540" s="9"/>
      <c r="C46540" s="9"/>
    </row>
    <row r="46541" spans="2:3">
      <c r="B46541" s="9"/>
      <c r="C46541" s="9"/>
    </row>
    <row r="46542" spans="2:3">
      <c r="B46542" s="9"/>
      <c r="C46542" s="9"/>
    </row>
    <row r="46543" spans="2:3">
      <c r="B46543" s="9"/>
      <c r="C46543" s="9"/>
    </row>
    <row r="46544" spans="2:3">
      <c r="B46544" s="9"/>
      <c r="C46544" s="9"/>
    </row>
    <row r="46545" spans="2:3">
      <c r="B46545" s="9"/>
      <c r="C46545" s="9"/>
    </row>
    <row r="46546" spans="2:3">
      <c r="B46546" s="9"/>
      <c r="C46546" s="9"/>
    </row>
    <row r="46547" spans="2:3">
      <c r="B46547" s="9"/>
      <c r="C46547" s="9"/>
    </row>
    <row r="46548" spans="2:3">
      <c r="B46548" s="9"/>
      <c r="C46548" s="9"/>
    </row>
    <row r="46549" spans="2:3">
      <c r="B46549" s="9"/>
      <c r="C46549" s="9"/>
    </row>
    <row r="46550" spans="2:3">
      <c r="B46550" s="9"/>
      <c r="C46550" s="9"/>
    </row>
    <row r="46551" spans="2:3">
      <c r="B46551" s="9"/>
      <c r="C46551" s="9"/>
    </row>
    <row r="46552" spans="2:3">
      <c r="B46552" s="9"/>
      <c r="C46552" s="9"/>
    </row>
    <row r="46553" spans="2:3">
      <c r="B46553" s="9"/>
      <c r="C46553" s="9"/>
    </row>
    <row r="46554" spans="2:3">
      <c r="B46554" s="9"/>
      <c r="C46554" s="9"/>
    </row>
    <row r="46555" spans="2:3">
      <c r="B46555" s="9"/>
      <c r="C46555" s="9"/>
    </row>
    <row r="46556" spans="2:3">
      <c r="B46556" s="9"/>
      <c r="C46556" s="9"/>
    </row>
    <row r="46557" spans="2:3">
      <c r="B46557" s="9"/>
      <c r="C46557" s="9"/>
    </row>
    <row r="46558" spans="2:3">
      <c r="B46558" s="9"/>
      <c r="C46558" s="9"/>
    </row>
    <row r="46559" spans="2:3">
      <c r="B46559" s="9"/>
      <c r="C46559" s="9"/>
    </row>
    <row r="46560" spans="2:3">
      <c r="B46560" s="9"/>
      <c r="C46560" s="9"/>
    </row>
    <row r="46561" spans="2:3">
      <c r="B46561" s="9"/>
      <c r="C46561" s="9"/>
    </row>
    <row r="46562" spans="2:3">
      <c r="B46562" s="9"/>
      <c r="C46562" s="9"/>
    </row>
    <row r="46563" spans="2:3">
      <c r="B46563" s="9"/>
      <c r="C46563" s="9"/>
    </row>
    <row r="46564" spans="2:3">
      <c r="B46564" s="9"/>
      <c r="C46564" s="9"/>
    </row>
    <row r="46565" spans="2:3">
      <c r="B46565" s="9"/>
      <c r="C46565" s="9"/>
    </row>
    <row r="46566" spans="2:3">
      <c r="B46566" s="9"/>
      <c r="C46566" s="9"/>
    </row>
    <row r="46567" spans="2:3">
      <c r="B46567" s="9"/>
      <c r="C46567" s="9"/>
    </row>
    <row r="46568" spans="2:3">
      <c r="B46568" s="9"/>
      <c r="C46568" s="9"/>
    </row>
    <row r="46569" spans="2:3">
      <c r="B46569" s="9"/>
      <c r="C46569" s="9"/>
    </row>
    <row r="46570" spans="2:3">
      <c r="B46570" s="9"/>
      <c r="C46570" s="9"/>
    </row>
    <row r="46571" spans="2:3">
      <c r="B46571" s="9"/>
      <c r="C46571" s="9"/>
    </row>
    <row r="46572" spans="2:3">
      <c r="B46572" s="9"/>
      <c r="C46572" s="9"/>
    </row>
    <row r="46573" spans="2:3">
      <c r="B46573" s="9"/>
      <c r="C46573" s="9"/>
    </row>
    <row r="46574" spans="2:3">
      <c r="B46574" s="9"/>
      <c r="C46574" s="9"/>
    </row>
    <row r="46575" spans="2:3">
      <c r="B46575" s="9"/>
      <c r="C46575" s="9"/>
    </row>
    <row r="46576" spans="2:3">
      <c r="B46576" s="9"/>
      <c r="C46576" s="9"/>
    </row>
    <row r="46577" spans="2:3">
      <c r="B46577" s="9"/>
      <c r="C46577" s="9"/>
    </row>
    <row r="46578" spans="2:3">
      <c r="B46578" s="9"/>
      <c r="C46578" s="9"/>
    </row>
    <row r="46579" spans="2:3">
      <c r="B46579" s="9"/>
      <c r="C46579" s="9"/>
    </row>
    <row r="46580" spans="2:3">
      <c r="B46580" s="9"/>
      <c r="C46580" s="9"/>
    </row>
    <row r="46581" spans="2:3">
      <c r="B46581" s="9"/>
      <c r="C46581" s="9"/>
    </row>
    <row r="46582" spans="2:3">
      <c r="B46582" s="9"/>
      <c r="C46582" s="9"/>
    </row>
    <row r="46583" spans="2:3">
      <c r="B46583" s="9"/>
      <c r="C46583" s="9"/>
    </row>
    <row r="46584" spans="2:3">
      <c r="B46584" s="9"/>
      <c r="C46584" s="9"/>
    </row>
    <row r="46585" spans="2:3">
      <c r="B46585" s="9"/>
      <c r="C46585" s="9"/>
    </row>
    <row r="46586" spans="2:3">
      <c r="B46586" s="9"/>
      <c r="C46586" s="9"/>
    </row>
    <row r="46587" spans="2:3">
      <c r="B46587" s="9"/>
      <c r="C46587" s="9"/>
    </row>
    <row r="46588" spans="2:3">
      <c r="B46588" s="9"/>
      <c r="C46588" s="9"/>
    </row>
    <row r="46589" spans="2:3">
      <c r="B46589" s="9"/>
      <c r="C46589" s="9"/>
    </row>
    <row r="46590" spans="2:3">
      <c r="B46590" s="9"/>
      <c r="C46590" s="9"/>
    </row>
    <row r="46591" spans="2:3">
      <c r="B46591" s="9"/>
      <c r="C46591" s="9"/>
    </row>
    <row r="46592" spans="2:3">
      <c r="B46592" s="9"/>
      <c r="C46592" s="9"/>
    </row>
    <row r="46593" spans="2:3">
      <c r="B46593" s="9"/>
      <c r="C46593" s="9"/>
    </row>
    <row r="46594" spans="2:3">
      <c r="B46594" s="9"/>
      <c r="C46594" s="9"/>
    </row>
    <row r="46595" spans="2:3">
      <c r="B46595" s="9"/>
      <c r="C46595" s="9"/>
    </row>
    <row r="46596" spans="2:3">
      <c r="B46596" s="9"/>
      <c r="C46596" s="9"/>
    </row>
    <row r="46597" spans="2:3">
      <c r="B46597" s="9"/>
      <c r="C46597" s="9"/>
    </row>
    <row r="46598" spans="2:3">
      <c r="B46598" s="9"/>
      <c r="C46598" s="9"/>
    </row>
    <row r="46599" spans="2:3">
      <c r="B46599" s="9"/>
      <c r="C46599" s="9"/>
    </row>
    <row r="46600" spans="2:3">
      <c r="B46600" s="9"/>
      <c r="C46600" s="9"/>
    </row>
    <row r="46601" spans="2:3">
      <c r="B46601" s="9"/>
      <c r="C46601" s="9"/>
    </row>
    <row r="46602" spans="2:3">
      <c r="B46602" s="9"/>
      <c r="C46602" s="9"/>
    </row>
    <row r="46603" spans="2:3">
      <c r="B46603" s="9"/>
      <c r="C46603" s="9"/>
    </row>
    <row r="46604" spans="2:3">
      <c r="B46604" s="9"/>
      <c r="C46604" s="9"/>
    </row>
    <row r="46605" spans="2:3">
      <c r="B46605" s="9"/>
      <c r="C46605" s="9"/>
    </row>
    <row r="46606" spans="2:3">
      <c r="B46606" s="9"/>
      <c r="C46606" s="9"/>
    </row>
    <row r="46607" spans="2:3">
      <c r="B46607" s="9"/>
      <c r="C46607" s="9"/>
    </row>
    <row r="46608" spans="2:3">
      <c r="B46608" s="9"/>
      <c r="C46608" s="9"/>
    </row>
    <row r="46609" spans="2:3">
      <c r="B46609" s="9"/>
      <c r="C46609" s="9"/>
    </row>
    <row r="46610" spans="2:3">
      <c r="B46610" s="9"/>
      <c r="C46610" s="9"/>
    </row>
    <row r="46611" spans="2:3">
      <c r="B46611" s="9"/>
      <c r="C46611" s="9"/>
    </row>
    <row r="46612" spans="2:3">
      <c r="B46612" s="9"/>
      <c r="C46612" s="9"/>
    </row>
    <row r="46613" spans="2:3">
      <c r="B46613" s="9"/>
      <c r="C46613" s="9"/>
    </row>
    <row r="46614" spans="2:3">
      <c r="B46614" s="9"/>
      <c r="C46614" s="9"/>
    </row>
    <row r="46615" spans="2:3">
      <c r="B46615" s="9"/>
      <c r="C46615" s="9"/>
    </row>
    <row r="46616" spans="2:3">
      <c r="B46616" s="9"/>
      <c r="C46616" s="9"/>
    </row>
    <row r="46617" spans="2:3">
      <c r="B46617" s="9"/>
      <c r="C46617" s="9"/>
    </row>
    <row r="46618" spans="2:3">
      <c r="B46618" s="9"/>
      <c r="C46618" s="9"/>
    </row>
    <row r="46619" spans="2:3">
      <c r="B46619" s="9"/>
      <c r="C46619" s="9"/>
    </row>
    <row r="46620" spans="2:3">
      <c r="B46620" s="9"/>
      <c r="C46620" s="9"/>
    </row>
    <row r="46621" spans="2:3">
      <c r="B46621" s="9"/>
      <c r="C46621" s="9"/>
    </row>
    <row r="46622" spans="2:3">
      <c r="B46622" s="9"/>
      <c r="C46622" s="9"/>
    </row>
    <row r="46623" spans="2:3">
      <c r="B46623" s="9"/>
      <c r="C46623" s="9"/>
    </row>
    <row r="46624" spans="2:3">
      <c r="B46624" s="9"/>
      <c r="C46624" s="9"/>
    </row>
    <row r="46625" spans="2:3">
      <c r="B46625" s="9"/>
      <c r="C46625" s="9"/>
    </row>
    <row r="46626" spans="2:3">
      <c r="B46626" s="9"/>
      <c r="C46626" s="9"/>
    </row>
    <row r="46627" spans="2:3">
      <c r="B46627" s="9"/>
      <c r="C46627" s="9"/>
    </row>
    <row r="46628" spans="2:3">
      <c r="B46628" s="9"/>
      <c r="C46628" s="9"/>
    </row>
    <row r="46629" spans="2:3">
      <c r="B46629" s="9"/>
      <c r="C46629" s="9"/>
    </row>
    <row r="46630" spans="2:3">
      <c r="B46630" s="9"/>
      <c r="C46630" s="9"/>
    </row>
    <row r="46631" spans="2:3">
      <c r="B46631" s="9"/>
      <c r="C46631" s="9"/>
    </row>
    <row r="46632" spans="2:3">
      <c r="B46632" s="9"/>
      <c r="C46632" s="9"/>
    </row>
    <row r="46633" spans="2:3">
      <c r="B46633" s="9"/>
      <c r="C46633" s="9"/>
    </row>
    <row r="46634" spans="2:3">
      <c r="B46634" s="9"/>
      <c r="C46634" s="9"/>
    </row>
    <row r="46635" spans="2:3">
      <c r="B46635" s="9"/>
      <c r="C46635" s="9"/>
    </row>
    <row r="46636" spans="2:3">
      <c r="B46636" s="9"/>
      <c r="C46636" s="9"/>
    </row>
    <row r="46637" spans="2:3">
      <c r="B46637" s="9"/>
      <c r="C46637" s="9"/>
    </row>
    <row r="46638" spans="2:3">
      <c r="B46638" s="9"/>
      <c r="C46638" s="9"/>
    </row>
    <row r="46639" spans="2:3">
      <c r="B46639" s="9"/>
      <c r="C46639" s="9"/>
    </row>
    <row r="46640" spans="2:3">
      <c r="B46640" s="9"/>
      <c r="C46640" s="9"/>
    </row>
    <row r="46641" spans="2:3">
      <c r="B46641" s="9"/>
      <c r="C46641" s="9"/>
    </row>
    <row r="46642" spans="2:3">
      <c r="B46642" s="9"/>
      <c r="C46642" s="9"/>
    </row>
    <row r="46643" spans="2:3">
      <c r="B46643" s="9"/>
      <c r="C46643" s="9"/>
    </row>
    <row r="46644" spans="2:3">
      <c r="B46644" s="9"/>
      <c r="C46644" s="9"/>
    </row>
    <row r="46645" spans="2:3">
      <c r="B46645" s="9"/>
      <c r="C46645" s="9"/>
    </row>
    <row r="46646" spans="2:3">
      <c r="B46646" s="9"/>
      <c r="C46646" s="9"/>
    </row>
    <row r="46647" spans="2:3">
      <c r="B46647" s="9"/>
      <c r="C46647" s="9"/>
    </row>
    <row r="46648" spans="2:3">
      <c r="B46648" s="9"/>
      <c r="C46648" s="9"/>
    </row>
    <row r="46649" spans="2:3">
      <c r="B46649" s="9"/>
      <c r="C46649" s="9"/>
    </row>
    <row r="46650" spans="2:3">
      <c r="B46650" s="9"/>
      <c r="C46650" s="9"/>
    </row>
    <row r="46651" spans="2:3">
      <c r="B46651" s="9"/>
      <c r="C46651" s="9"/>
    </row>
    <row r="46652" spans="2:3">
      <c r="B46652" s="9"/>
      <c r="C46652" s="9"/>
    </row>
    <row r="46653" spans="2:3">
      <c r="B46653" s="9"/>
      <c r="C46653" s="9"/>
    </row>
    <row r="46654" spans="2:3">
      <c r="B46654" s="9"/>
      <c r="C46654" s="9"/>
    </row>
    <row r="46655" spans="2:3">
      <c r="B46655" s="9"/>
      <c r="C46655" s="9"/>
    </row>
    <row r="46656" spans="2:3">
      <c r="B46656" s="9"/>
      <c r="C46656" s="9"/>
    </row>
    <row r="46657" spans="2:3">
      <c r="B46657" s="9"/>
      <c r="C46657" s="9"/>
    </row>
    <row r="46658" spans="2:3">
      <c r="B46658" s="9"/>
      <c r="C46658" s="9"/>
    </row>
    <row r="46659" spans="2:3">
      <c r="B46659" s="9"/>
      <c r="C46659" s="9"/>
    </row>
    <row r="46660" spans="2:3">
      <c r="B46660" s="9"/>
      <c r="C46660" s="9"/>
    </row>
    <row r="46661" spans="2:3">
      <c r="B46661" s="9"/>
      <c r="C46661" s="9"/>
    </row>
    <row r="46662" spans="2:3">
      <c r="B46662" s="9"/>
      <c r="C46662" s="9"/>
    </row>
    <row r="46663" spans="2:3">
      <c r="B46663" s="9"/>
      <c r="C46663" s="9"/>
    </row>
    <row r="46664" spans="2:3">
      <c r="B46664" s="9"/>
      <c r="C46664" s="9"/>
    </row>
    <row r="46665" spans="2:3">
      <c r="B46665" s="9"/>
      <c r="C46665" s="9"/>
    </row>
    <row r="46666" spans="2:3">
      <c r="B46666" s="9"/>
      <c r="C46666" s="9"/>
    </row>
    <row r="46667" spans="2:3">
      <c r="B46667" s="9"/>
      <c r="C46667" s="9"/>
    </row>
    <row r="46668" spans="2:3">
      <c r="B46668" s="9"/>
      <c r="C46668" s="9"/>
    </row>
    <row r="46669" spans="2:3">
      <c r="B46669" s="9"/>
      <c r="C46669" s="9"/>
    </row>
    <row r="46670" spans="2:3">
      <c r="B46670" s="9"/>
      <c r="C46670" s="9"/>
    </row>
    <row r="46671" spans="2:3">
      <c r="B46671" s="9"/>
      <c r="C46671" s="9"/>
    </row>
    <row r="46672" spans="2:3">
      <c r="B46672" s="9"/>
      <c r="C46672" s="9"/>
    </row>
    <row r="46673" spans="2:3">
      <c r="B46673" s="9"/>
      <c r="C46673" s="9"/>
    </row>
    <row r="46674" spans="2:3">
      <c r="B46674" s="9"/>
      <c r="C46674" s="9"/>
    </row>
    <row r="46675" spans="2:3">
      <c r="B46675" s="9"/>
      <c r="C46675" s="9"/>
    </row>
    <row r="46676" spans="2:3">
      <c r="B46676" s="9"/>
      <c r="C46676" s="9"/>
    </row>
    <row r="46677" spans="2:3">
      <c r="B46677" s="9"/>
      <c r="C46677" s="9"/>
    </row>
    <row r="46678" spans="2:3">
      <c r="B46678" s="9"/>
      <c r="C46678" s="9"/>
    </row>
    <row r="46679" spans="2:3">
      <c r="B46679" s="9"/>
      <c r="C46679" s="9"/>
    </row>
    <row r="46680" spans="2:3">
      <c r="B46680" s="9"/>
      <c r="C46680" s="9"/>
    </row>
    <row r="46681" spans="2:3">
      <c r="B46681" s="9"/>
      <c r="C46681" s="9"/>
    </row>
    <row r="46682" spans="2:3">
      <c r="B46682" s="9"/>
      <c r="C46682" s="9"/>
    </row>
    <row r="46683" spans="2:3">
      <c r="B46683" s="9"/>
      <c r="C46683" s="9"/>
    </row>
    <row r="46684" spans="2:3">
      <c r="B46684" s="9"/>
      <c r="C46684" s="9"/>
    </row>
    <row r="46685" spans="2:3">
      <c r="B46685" s="9"/>
      <c r="C46685" s="9"/>
    </row>
    <row r="46686" spans="2:3">
      <c r="B46686" s="9"/>
      <c r="C46686" s="9"/>
    </row>
    <row r="46687" spans="2:3">
      <c r="B46687" s="9"/>
      <c r="C46687" s="9"/>
    </row>
    <row r="46688" spans="2:3">
      <c r="B46688" s="9"/>
      <c r="C46688" s="9"/>
    </row>
    <row r="46689" spans="2:3">
      <c r="B46689" s="9"/>
      <c r="C46689" s="9"/>
    </row>
    <row r="46690" spans="2:3">
      <c r="B46690" s="9"/>
      <c r="C46690" s="9"/>
    </row>
    <row r="46691" spans="2:3">
      <c r="B46691" s="9"/>
      <c r="C46691" s="9"/>
    </row>
    <row r="46692" spans="2:3">
      <c r="B46692" s="9"/>
      <c r="C46692" s="9"/>
    </row>
    <row r="46693" spans="2:3">
      <c r="B46693" s="9"/>
      <c r="C46693" s="9"/>
    </row>
    <row r="46694" spans="2:3">
      <c r="B46694" s="9"/>
      <c r="C46694" s="9"/>
    </row>
    <row r="46695" spans="2:3">
      <c r="B46695" s="9"/>
      <c r="C46695" s="9"/>
    </row>
    <row r="46696" spans="2:3">
      <c r="B46696" s="9"/>
      <c r="C46696" s="9"/>
    </row>
    <row r="46697" spans="2:3">
      <c r="B46697" s="9"/>
      <c r="C46697" s="9"/>
    </row>
    <row r="46698" spans="2:3">
      <c r="B46698" s="9"/>
      <c r="C46698" s="9"/>
    </row>
    <row r="46699" spans="2:3">
      <c r="B46699" s="9"/>
      <c r="C46699" s="9"/>
    </row>
    <row r="46700" spans="2:3">
      <c r="B46700" s="9"/>
      <c r="C46700" s="9"/>
    </row>
    <row r="46701" spans="2:3">
      <c r="B46701" s="9"/>
      <c r="C46701" s="9"/>
    </row>
    <row r="46702" spans="2:3">
      <c r="B46702" s="9"/>
      <c r="C46702" s="9"/>
    </row>
    <row r="46703" spans="2:3">
      <c r="B46703" s="9"/>
      <c r="C46703" s="9"/>
    </row>
    <row r="46704" spans="2:3">
      <c r="B46704" s="9"/>
      <c r="C46704" s="9"/>
    </row>
    <row r="46705" spans="2:3">
      <c r="B46705" s="9"/>
      <c r="C46705" s="9"/>
    </row>
    <row r="46706" spans="2:3">
      <c r="B46706" s="9"/>
      <c r="C46706" s="9"/>
    </row>
    <row r="46707" spans="2:3">
      <c r="B46707" s="9"/>
      <c r="C46707" s="9"/>
    </row>
    <row r="46708" spans="2:3">
      <c r="B46708" s="9"/>
      <c r="C46708" s="9"/>
    </row>
    <row r="46709" spans="2:3">
      <c r="B46709" s="9"/>
      <c r="C46709" s="9"/>
    </row>
    <row r="46710" spans="2:3">
      <c r="B46710" s="9"/>
      <c r="C46710" s="9"/>
    </row>
    <row r="46711" spans="2:3">
      <c r="B46711" s="9"/>
      <c r="C46711" s="9"/>
    </row>
    <row r="46712" spans="2:3">
      <c r="B46712" s="9"/>
      <c r="C46712" s="9"/>
    </row>
    <row r="46713" spans="2:3">
      <c r="B46713" s="9"/>
      <c r="C46713" s="9"/>
    </row>
    <row r="46714" spans="2:3">
      <c r="B46714" s="9"/>
      <c r="C46714" s="9"/>
    </row>
    <row r="46715" spans="2:3">
      <c r="B46715" s="9"/>
      <c r="C46715" s="9"/>
    </row>
    <row r="46716" spans="2:3">
      <c r="B46716" s="9"/>
      <c r="C46716" s="9"/>
    </row>
    <row r="46717" spans="2:3">
      <c r="B46717" s="9"/>
      <c r="C46717" s="9"/>
    </row>
    <row r="46718" spans="2:3">
      <c r="B46718" s="9"/>
      <c r="C46718" s="9"/>
    </row>
    <row r="46719" spans="2:3">
      <c r="B46719" s="9"/>
      <c r="C46719" s="9"/>
    </row>
    <row r="46720" spans="2:3">
      <c r="B46720" s="9"/>
      <c r="C46720" s="9"/>
    </row>
    <row r="46721" spans="2:3">
      <c r="B46721" s="9"/>
      <c r="C46721" s="9"/>
    </row>
    <row r="46722" spans="2:3">
      <c r="B46722" s="9"/>
      <c r="C46722" s="9"/>
    </row>
    <row r="46723" spans="2:3">
      <c r="B46723" s="9"/>
      <c r="C46723" s="9"/>
    </row>
    <row r="46724" spans="2:3">
      <c r="B46724" s="9"/>
      <c r="C46724" s="9"/>
    </row>
    <row r="46725" spans="2:3">
      <c r="B46725" s="9"/>
      <c r="C46725" s="9"/>
    </row>
    <row r="46726" spans="2:3">
      <c r="B46726" s="9"/>
      <c r="C46726" s="9"/>
    </row>
    <row r="46727" spans="2:3">
      <c r="B46727" s="9"/>
      <c r="C46727" s="9"/>
    </row>
    <row r="46728" spans="2:3">
      <c r="B46728" s="9"/>
      <c r="C46728" s="9"/>
    </row>
    <row r="46729" spans="2:3">
      <c r="B46729" s="9"/>
      <c r="C46729" s="9"/>
    </row>
    <row r="46730" spans="2:3">
      <c r="B46730" s="9"/>
      <c r="C46730" s="9"/>
    </row>
    <row r="46731" spans="2:3">
      <c r="B46731" s="9"/>
      <c r="C46731" s="9"/>
    </row>
    <row r="46732" spans="2:3">
      <c r="B46732" s="9"/>
      <c r="C46732" s="9"/>
    </row>
    <row r="46733" spans="2:3">
      <c r="B46733" s="9"/>
      <c r="C46733" s="9"/>
    </row>
    <row r="46734" spans="2:3">
      <c r="B46734" s="9"/>
      <c r="C46734" s="9"/>
    </row>
    <row r="46735" spans="2:3">
      <c r="B46735" s="9"/>
      <c r="C46735" s="9"/>
    </row>
    <row r="46736" spans="2:3">
      <c r="B46736" s="9"/>
      <c r="C46736" s="9"/>
    </row>
    <row r="46737" spans="2:3">
      <c r="B46737" s="9"/>
      <c r="C46737" s="9"/>
    </row>
    <row r="46738" spans="2:3">
      <c r="B46738" s="9"/>
      <c r="C46738" s="9"/>
    </row>
    <row r="46739" spans="2:3">
      <c r="B46739" s="9"/>
      <c r="C46739" s="9"/>
    </row>
    <row r="46740" spans="2:3">
      <c r="B46740" s="9"/>
      <c r="C46740" s="9"/>
    </row>
    <row r="46741" spans="2:3">
      <c r="B46741" s="9"/>
      <c r="C46741" s="9"/>
    </row>
    <row r="46742" spans="2:3">
      <c r="B46742" s="9"/>
      <c r="C46742" s="9"/>
    </row>
    <row r="46743" spans="2:3">
      <c r="B46743" s="9"/>
      <c r="C46743" s="9"/>
    </row>
    <row r="46744" spans="2:3">
      <c r="B46744" s="9"/>
      <c r="C46744" s="9"/>
    </row>
    <row r="46745" spans="2:3">
      <c r="B46745" s="9"/>
      <c r="C46745" s="9"/>
    </row>
    <row r="46746" spans="2:3">
      <c r="B46746" s="9"/>
      <c r="C46746" s="9"/>
    </row>
    <row r="46747" spans="2:3">
      <c r="B46747" s="9"/>
      <c r="C46747" s="9"/>
    </row>
    <row r="46748" spans="2:3">
      <c r="B46748" s="9"/>
      <c r="C46748" s="9"/>
    </row>
    <row r="46749" spans="2:3">
      <c r="B46749" s="9"/>
      <c r="C46749" s="9"/>
    </row>
    <row r="46750" spans="2:3">
      <c r="B46750" s="9"/>
      <c r="C46750" s="9"/>
    </row>
    <row r="46751" spans="2:3">
      <c r="B46751" s="9"/>
      <c r="C46751" s="9"/>
    </row>
    <row r="46752" spans="2:3">
      <c r="B46752" s="9"/>
      <c r="C46752" s="9"/>
    </row>
    <row r="46753" spans="2:3">
      <c r="B46753" s="9"/>
      <c r="C46753" s="9"/>
    </row>
    <row r="46754" spans="2:3">
      <c r="B46754" s="9"/>
      <c r="C46754" s="9"/>
    </row>
    <row r="46755" spans="2:3">
      <c r="B46755" s="9"/>
      <c r="C46755" s="9"/>
    </row>
    <row r="46756" spans="2:3">
      <c r="B46756" s="9"/>
      <c r="C46756" s="9"/>
    </row>
    <row r="46757" spans="2:3">
      <c r="B46757" s="9"/>
      <c r="C46757" s="9"/>
    </row>
    <row r="46758" spans="2:3">
      <c r="B46758" s="9"/>
      <c r="C46758" s="9"/>
    </row>
    <row r="46759" spans="2:3">
      <c r="B46759" s="9"/>
      <c r="C46759" s="9"/>
    </row>
    <row r="46760" spans="2:3">
      <c r="B46760" s="9"/>
      <c r="C46760" s="9"/>
    </row>
    <row r="46761" spans="2:3">
      <c r="B46761" s="9"/>
      <c r="C46761" s="9"/>
    </row>
    <row r="46762" spans="2:3">
      <c r="B46762" s="9"/>
      <c r="C46762" s="9"/>
    </row>
    <row r="46763" spans="2:3">
      <c r="B46763" s="9"/>
      <c r="C46763" s="9"/>
    </row>
    <row r="46764" spans="2:3">
      <c r="B46764" s="9"/>
      <c r="C46764" s="9"/>
    </row>
    <row r="46765" spans="2:3">
      <c r="B46765" s="9"/>
      <c r="C46765" s="9"/>
    </row>
    <row r="46766" spans="2:3">
      <c r="B46766" s="9"/>
      <c r="C46766" s="9"/>
    </row>
    <row r="46767" spans="2:3">
      <c r="B46767" s="9"/>
      <c r="C46767" s="9"/>
    </row>
    <row r="46768" spans="2:3">
      <c r="B46768" s="9"/>
      <c r="C46768" s="9"/>
    </row>
    <row r="46769" spans="2:3">
      <c r="B46769" s="9"/>
      <c r="C46769" s="9"/>
    </row>
    <row r="46770" spans="2:3">
      <c r="B46770" s="9"/>
      <c r="C46770" s="9"/>
    </row>
    <row r="46771" spans="2:3">
      <c r="B46771" s="9"/>
      <c r="C46771" s="9"/>
    </row>
    <row r="46772" spans="2:3">
      <c r="B46772" s="9"/>
      <c r="C46772" s="9"/>
    </row>
    <row r="46773" spans="2:3">
      <c r="B46773" s="9"/>
      <c r="C46773" s="9"/>
    </row>
    <row r="46774" spans="2:3">
      <c r="B46774" s="9"/>
      <c r="C46774" s="9"/>
    </row>
    <row r="46775" spans="2:3">
      <c r="B46775" s="9"/>
      <c r="C46775" s="9"/>
    </row>
    <row r="46776" spans="2:3">
      <c r="B46776" s="9"/>
      <c r="C46776" s="9"/>
    </row>
    <row r="46777" spans="2:3">
      <c r="B46777" s="9"/>
      <c r="C46777" s="9"/>
    </row>
    <row r="46778" spans="2:3">
      <c r="B46778" s="9"/>
      <c r="C46778" s="9"/>
    </row>
    <row r="46779" spans="2:3">
      <c r="B46779" s="9"/>
      <c r="C46779" s="9"/>
    </row>
    <row r="46780" spans="2:3">
      <c r="B46780" s="9"/>
      <c r="C46780" s="9"/>
    </row>
    <row r="46781" spans="2:3">
      <c r="B46781" s="9"/>
      <c r="C46781" s="9"/>
    </row>
    <row r="46782" spans="2:3">
      <c r="B46782" s="9"/>
      <c r="C46782" s="9"/>
    </row>
    <row r="46783" spans="2:3">
      <c r="B46783" s="9"/>
      <c r="C46783" s="9"/>
    </row>
    <row r="46784" spans="2:3">
      <c r="B46784" s="9"/>
      <c r="C46784" s="9"/>
    </row>
    <row r="46785" spans="2:3">
      <c r="B46785" s="9"/>
      <c r="C46785" s="9"/>
    </row>
    <row r="46786" spans="2:3">
      <c r="B46786" s="9"/>
      <c r="C46786" s="9"/>
    </row>
    <row r="46787" spans="2:3">
      <c r="B46787" s="9"/>
      <c r="C46787" s="9"/>
    </row>
    <row r="46788" spans="2:3">
      <c r="B46788" s="9"/>
      <c r="C46788" s="9"/>
    </row>
    <row r="46789" spans="2:3">
      <c r="B46789" s="9"/>
      <c r="C46789" s="9"/>
    </row>
    <row r="46790" spans="2:3">
      <c r="B46790" s="9"/>
      <c r="C46790" s="9"/>
    </row>
    <row r="46791" spans="2:3">
      <c r="B46791" s="9"/>
      <c r="C46791" s="9"/>
    </row>
    <row r="46792" spans="2:3">
      <c r="B46792" s="9"/>
      <c r="C46792" s="9"/>
    </row>
    <row r="46793" spans="2:3">
      <c r="B46793" s="9"/>
      <c r="C46793" s="9"/>
    </row>
    <row r="46794" spans="2:3">
      <c r="B46794" s="9"/>
      <c r="C46794" s="9"/>
    </row>
    <row r="46795" spans="2:3">
      <c r="B46795" s="9"/>
      <c r="C46795" s="9"/>
    </row>
    <row r="46796" spans="2:3">
      <c r="B46796" s="9"/>
      <c r="C46796" s="9"/>
    </row>
    <row r="46797" spans="2:3">
      <c r="B46797" s="9"/>
      <c r="C46797" s="9"/>
    </row>
    <row r="46798" spans="2:3">
      <c r="B46798" s="9"/>
      <c r="C46798" s="9"/>
    </row>
    <row r="46799" spans="2:3">
      <c r="B46799" s="9"/>
      <c r="C46799" s="9"/>
    </row>
    <row r="46800" spans="2:3">
      <c r="B46800" s="9"/>
      <c r="C46800" s="9"/>
    </row>
    <row r="46801" spans="2:3">
      <c r="B46801" s="9"/>
      <c r="C46801" s="9"/>
    </row>
    <row r="46802" spans="2:3">
      <c r="B46802" s="9"/>
      <c r="C46802" s="9"/>
    </row>
    <row r="46803" spans="2:3">
      <c r="B46803" s="9"/>
      <c r="C46803" s="9"/>
    </row>
    <row r="46804" spans="2:3">
      <c r="B46804" s="9"/>
      <c r="C46804" s="9"/>
    </row>
    <row r="46805" spans="2:3">
      <c r="B46805" s="9"/>
      <c r="C46805" s="9"/>
    </row>
    <row r="46806" spans="2:3">
      <c r="B46806" s="9"/>
      <c r="C46806" s="9"/>
    </row>
    <row r="46807" spans="2:3">
      <c r="B46807" s="9"/>
      <c r="C46807" s="9"/>
    </row>
    <row r="46808" spans="2:3">
      <c r="B46808" s="9"/>
      <c r="C46808" s="9"/>
    </row>
    <row r="46809" spans="2:3">
      <c r="B46809" s="9"/>
      <c r="C46809" s="9"/>
    </row>
    <row r="46810" spans="2:3">
      <c r="B46810" s="9"/>
      <c r="C46810" s="9"/>
    </row>
    <row r="46811" spans="2:3">
      <c r="B46811" s="9"/>
      <c r="C46811" s="9"/>
    </row>
    <row r="46812" spans="2:3">
      <c r="B46812" s="9"/>
      <c r="C46812" s="9"/>
    </row>
    <row r="46813" spans="2:3">
      <c r="B46813" s="9"/>
      <c r="C46813" s="9"/>
    </row>
    <row r="46814" spans="2:3">
      <c r="B46814" s="9"/>
      <c r="C46814" s="9"/>
    </row>
    <row r="46815" spans="2:3">
      <c r="B46815" s="9"/>
      <c r="C46815" s="9"/>
    </row>
    <row r="46816" spans="2:3">
      <c r="B46816" s="9"/>
      <c r="C46816" s="9"/>
    </row>
    <row r="46817" spans="2:3">
      <c r="B46817" s="9"/>
      <c r="C46817" s="9"/>
    </row>
    <row r="46818" spans="2:3">
      <c r="B46818" s="9"/>
      <c r="C46818" s="9"/>
    </row>
    <row r="46819" spans="2:3">
      <c r="B46819" s="9"/>
      <c r="C46819" s="9"/>
    </row>
    <row r="46820" spans="2:3">
      <c r="B46820" s="9"/>
      <c r="C46820" s="9"/>
    </row>
    <row r="46821" spans="2:3">
      <c r="B46821" s="9"/>
      <c r="C46821" s="9"/>
    </row>
    <row r="46822" spans="2:3">
      <c r="B46822" s="9"/>
      <c r="C46822" s="9"/>
    </row>
    <row r="46823" spans="2:3">
      <c r="B46823" s="9"/>
      <c r="C46823" s="9"/>
    </row>
    <row r="46824" spans="2:3">
      <c r="B46824" s="9"/>
      <c r="C46824" s="9"/>
    </row>
    <row r="46825" spans="2:3">
      <c r="B46825" s="9"/>
      <c r="C46825" s="9"/>
    </row>
    <row r="46826" spans="2:3">
      <c r="B46826" s="9"/>
      <c r="C46826" s="9"/>
    </row>
    <row r="46827" spans="2:3">
      <c r="B46827" s="9"/>
      <c r="C46827" s="9"/>
    </row>
    <row r="46828" spans="2:3">
      <c r="B46828" s="9"/>
      <c r="C46828" s="9"/>
    </row>
    <row r="46829" spans="2:3">
      <c r="B46829" s="9"/>
      <c r="C46829" s="9"/>
    </row>
    <row r="46830" spans="2:3">
      <c r="B46830" s="9"/>
      <c r="C46830" s="9"/>
    </row>
    <row r="46831" spans="2:3">
      <c r="B46831" s="9"/>
      <c r="C46831" s="9"/>
    </row>
    <row r="46832" spans="2:3">
      <c r="B46832" s="9"/>
      <c r="C46832" s="9"/>
    </row>
    <row r="46833" spans="2:3">
      <c r="B46833" s="9"/>
      <c r="C46833" s="9"/>
    </row>
    <row r="46834" spans="2:3">
      <c r="B46834" s="9"/>
      <c r="C46834" s="9"/>
    </row>
    <row r="46835" spans="2:3">
      <c r="B46835" s="9"/>
      <c r="C46835" s="9"/>
    </row>
    <row r="46836" spans="2:3">
      <c r="B46836" s="9"/>
      <c r="C46836" s="9"/>
    </row>
    <row r="46837" spans="2:3">
      <c r="B46837" s="9"/>
      <c r="C46837" s="9"/>
    </row>
    <row r="46838" spans="2:3">
      <c r="B46838" s="9"/>
      <c r="C46838" s="9"/>
    </row>
    <row r="46839" spans="2:3">
      <c r="B46839" s="9"/>
      <c r="C46839" s="9"/>
    </row>
    <row r="46840" spans="2:3">
      <c r="B46840" s="9"/>
      <c r="C46840" s="9"/>
    </row>
    <row r="46841" spans="2:3">
      <c r="B46841" s="9"/>
      <c r="C46841" s="9"/>
    </row>
    <row r="46842" spans="2:3">
      <c r="B46842" s="9"/>
      <c r="C46842" s="9"/>
    </row>
    <row r="46843" spans="2:3">
      <c r="B46843" s="9"/>
      <c r="C46843" s="9"/>
    </row>
    <row r="46844" spans="2:3">
      <c r="B46844" s="9"/>
      <c r="C46844" s="9"/>
    </row>
    <row r="46845" spans="2:3">
      <c r="B46845" s="9"/>
      <c r="C46845" s="9"/>
    </row>
    <row r="46846" spans="2:3">
      <c r="B46846" s="9"/>
      <c r="C46846" s="9"/>
    </row>
    <row r="46847" spans="2:3">
      <c r="B46847" s="9"/>
      <c r="C46847" s="9"/>
    </row>
    <row r="46848" spans="2:3">
      <c r="B46848" s="9"/>
      <c r="C46848" s="9"/>
    </row>
    <row r="46849" spans="2:3">
      <c r="B46849" s="9"/>
      <c r="C46849" s="9"/>
    </row>
    <row r="46850" spans="2:3">
      <c r="B46850" s="9"/>
      <c r="C46850" s="9"/>
    </row>
    <row r="46851" spans="2:3">
      <c r="B46851" s="9"/>
      <c r="C46851" s="9"/>
    </row>
    <row r="46852" spans="2:3">
      <c r="B46852" s="9"/>
      <c r="C46852" s="9"/>
    </row>
    <row r="46853" spans="2:3">
      <c r="B46853" s="9"/>
      <c r="C46853" s="9"/>
    </row>
    <row r="46854" spans="2:3">
      <c r="B46854" s="9"/>
      <c r="C46854" s="9"/>
    </row>
    <row r="46855" spans="2:3">
      <c r="B46855" s="9"/>
      <c r="C46855" s="9"/>
    </row>
    <row r="46856" spans="2:3">
      <c r="B46856" s="9"/>
      <c r="C46856" s="9"/>
    </row>
    <row r="46857" spans="2:3">
      <c r="B46857" s="9"/>
      <c r="C46857" s="9"/>
    </row>
    <row r="46858" spans="2:3">
      <c r="B46858" s="9"/>
      <c r="C46858" s="9"/>
    </row>
    <row r="46859" spans="2:3">
      <c r="B46859" s="9"/>
      <c r="C46859" s="9"/>
    </row>
    <row r="46860" spans="2:3">
      <c r="B46860" s="9"/>
      <c r="C46860" s="9"/>
    </row>
    <row r="46861" spans="2:3">
      <c r="B46861" s="9"/>
      <c r="C46861" s="9"/>
    </row>
    <row r="46862" spans="2:3">
      <c r="B46862" s="9"/>
      <c r="C46862" s="9"/>
    </row>
    <row r="46863" spans="2:3">
      <c r="B46863" s="9"/>
      <c r="C46863" s="9"/>
    </row>
    <row r="46864" spans="2:3">
      <c r="B46864" s="9"/>
      <c r="C46864" s="9"/>
    </row>
    <row r="46865" spans="2:3">
      <c r="B46865" s="9"/>
      <c r="C46865" s="9"/>
    </row>
    <row r="46866" spans="2:3">
      <c r="B46866" s="9"/>
      <c r="C46866" s="9"/>
    </row>
    <row r="46867" spans="2:3">
      <c r="B46867" s="9"/>
      <c r="C46867" s="9"/>
    </row>
    <row r="46868" spans="2:3">
      <c r="B46868" s="9"/>
      <c r="C46868" s="9"/>
    </row>
    <row r="46869" spans="2:3">
      <c r="B46869" s="9"/>
      <c r="C46869" s="9"/>
    </row>
    <row r="46870" spans="2:3">
      <c r="B46870" s="9"/>
      <c r="C46870" s="9"/>
    </row>
    <row r="46871" spans="2:3">
      <c r="B46871" s="9"/>
      <c r="C46871" s="9"/>
    </row>
    <row r="46872" spans="2:3">
      <c r="B46872" s="9"/>
      <c r="C46872" s="9"/>
    </row>
    <row r="46873" spans="2:3">
      <c r="B46873" s="9"/>
      <c r="C46873" s="9"/>
    </row>
    <row r="46874" spans="2:3">
      <c r="B46874" s="9"/>
      <c r="C46874" s="9"/>
    </row>
    <row r="46875" spans="2:3">
      <c r="B46875" s="9"/>
      <c r="C46875" s="9"/>
    </row>
    <row r="46876" spans="2:3">
      <c r="B46876" s="9"/>
      <c r="C46876" s="9"/>
    </row>
    <row r="46877" spans="2:3">
      <c r="B46877" s="9"/>
      <c r="C46877" s="9"/>
    </row>
    <row r="46878" spans="2:3">
      <c r="B46878" s="9"/>
      <c r="C46878" s="9"/>
    </row>
    <row r="46879" spans="2:3">
      <c r="B46879" s="9"/>
      <c r="C46879" s="9"/>
    </row>
    <row r="46880" spans="2:3">
      <c r="B46880" s="9"/>
      <c r="C46880" s="9"/>
    </row>
    <row r="46881" spans="2:3">
      <c r="B46881" s="9"/>
      <c r="C46881" s="9"/>
    </row>
    <row r="46882" spans="2:3">
      <c r="B46882" s="9"/>
      <c r="C46882" s="9"/>
    </row>
    <row r="46883" spans="2:3">
      <c r="B46883" s="9"/>
      <c r="C46883" s="9"/>
    </row>
    <row r="46884" spans="2:3">
      <c r="B46884" s="9"/>
      <c r="C46884" s="9"/>
    </row>
    <row r="46885" spans="2:3">
      <c r="B46885" s="9"/>
      <c r="C46885" s="9"/>
    </row>
    <row r="46886" spans="2:3">
      <c r="B46886" s="9"/>
      <c r="C46886" s="9"/>
    </row>
    <row r="46887" spans="2:3">
      <c r="B46887" s="9"/>
      <c r="C46887" s="9"/>
    </row>
    <row r="46888" spans="2:3">
      <c r="B46888" s="9"/>
      <c r="C46888" s="9"/>
    </row>
    <row r="46889" spans="2:3">
      <c r="B46889" s="9"/>
      <c r="C46889" s="9"/>
    </row>
    <row r="46890" spans="2:3">
      <c r="B46890" s="9"/>
      <c r="C46890" s="9"/>
    </row>
    <row r="46891" spans="2:3">
      <c r="B46891" s="9"/>
      <c r="C46891" s="9"/>
    </row>
    <row r="46892" spans="2:3">
      <c r="B46892" s="9"/>
      <c r="C46892" s="9"/>
    </row>
    <row r="46893" spans="2:3">
      <c r="B46893" s="9"/>
      <c r="C46893" s="9"/>
    </row>
    <row r="46894" spans="2:3">
      <c r="B46894" s="9"/>
      <c r="C46894" s="9"/>
    </row>
    <row r="46895" spans="2:3">
      <c r="B46895" s="9"/>
      <c r="C46895" s="9"/>
    </row>
    <row r="46896" spans="2:3">
      <c r="B46896" s="9"/>
      <c r="C46896" s="9"/>
    </row>
    <row r="46897" spans="2:3">
      <c r="B46897" s="9"/>
      <c r="C46897" s="9"/>
    </row>
    <row r="46898" spans="2:3">
      <c r="B46898" s="9"/>
      <c r="C46898" s="9"/>
    </row>
    <row r="46899" spans="2:3">
      <c r="B46899" s="9"/>
      <c r="C46899" s="9"/>
    </row>
    <row r="46900" spans="2:3">
      <c r="B46900" s="9"/>
      <c r="C46900" s="9"/>
    </row>
    <row r="46901" spans="2:3">
      <c r="B46901" s="9"/>
      <c r="C46901" s="9"/>
    </row>
    <row r="46902" spans="2:3">
      <c r="B46902" s="9"/>
      <c r="C46902" s="9"/>
    </row>
    <row r="46903" spans="2:3">
      <c r="B46903" s="9"/>
      <c r="C46903" s="9"/>
    </row>
    <row r="46904" spans="2:3">
      <c r="B46904" s="9"/>
      <c r="C46904" s="9"/>
    </row>
    <row r="46905" spans="2:3">
      <c r="B46905" s="9"/>
      <c r="C46905" s="9"/>
    </row>
    <row r="46906" spans="2:3">
      <c r="B46906" s="9"/>
      <c r="C46906" s="9"/>
    </row>
    <row r="46907" spans="2:3">
      <c r="B46907" s="9"/>
      <c r="C46907" s="9"/>
    </row>
    <row r="46908" spans="2:3">
      <c r="B46908" s="9"/>
      <c r="C46908" s="9"/>
    </row>
    <row r="46909" spans="2:3">
      <c r="B46909" s="9"/>
      <c r="C46909" s="9"/>
    </row>
    <row r="46910" spans="2:3">
      <c r="B46910" s="9"/>
      <c r="C46910" s="9"/>
    </row>
    <row r="46911" spans="2:3">
      <c r="B46911" s="9"/>
      <c r="C46911" s="9"/>
    </row>
    <row r="46912" spans="2:3">
      <c r="B46912" s="9"/>
      <c r="C46912" s="9"/>
    </row>
    <row r="46913" spans="2:3">
      <c r="B46913" s="9"/>
      <c r="C46913" s="9"/>
    </row>
    <row r="46914" spans="2:3">
      <c r="B46914" s="9"/>
      <c r="C46914" s="9"/>
    </row>
    <row r="46915" spans="2:3">
      <c r="B46915" s="9"/>
      <c r="C46915" s="9"/>
    </row>
    <row r="46916" spans="2:3">
      <c r="B46916" s="9"/>
      <c r="C46916" s="9"/>
    </row>
    <row r="46917" spans="2:3">
      <c r="B46917" s="9"/>
      <c r="C46917" s="9"/>
    </row>
    <row r="46918" spans="2:3">
      <c r="B46918" s="9"/>
      <c r="C46918" s="9"/>
    </row>
    <row r="46919" spans="2:3">
      <c r="B46919" s="9"/>
      <c r="C46919" s="9"/>
    </row>
    <row r="46920" spans="2:3">
      <c r="B46920" s="9"/>
      <c r="C46920" s="9"/>
    </row>
    <row r="46921" spans="2:3">
      <c r="B46921" s="9"/>
      <c r="C46921" s="9"/>
    </row>
    <row r="46922" spans="2:3">
      <c r="B46922" s="9"/>
      <c r="C46922" s="9"/>
    </row>
    <row r="46923" spans="2:3">
      <c r="B46923" s="9"/>
      <c r="C46923" s="9"/>
    </row>
    <row r="46924" spans="2:3">
      <c r="B46924" s="9"/>
      <c r="C46924" s="9"/>
    </row>
    <row r="46925" spans="2:3">
      <c r="B46925" s="9"/>
      <c r="C46925" s="9"/>
    </row>
    <row r="46926" spans="2:3">
      <c r="B46926" s="9"/>
      <c r="C46926" s="9"/>
    </row>
    <row r="46927" spans="2:3">
      <c r="B46927" s="9"/>
      <c r="C46927" s="9"/>
    </row>
    <row r="46928" spans="2:3">
      <c r="B46928" s="9"/>
      <c r="C46928" s="9"/>
    </row>
    <row r="46929" spans="2:3">
      <c r="B46929" s="9"/>
      <c r="C46929" s="9"/>
    </row>
    <row r="46930" spans="2:3">
      <c r="B46930" s="9"/>
      <c r="C46930" s="9"/>
    </row>
    <row r="46931" spans="2:3">
      <c r="B46931" s="9"/>
      <c r="C46931" s="9"/>
    </row>
    <row r="46932" spans="2:3">
      <c r="B46932" s="9"/>
      <c r="C46932" s="9"/>
    </row>
    <row r="46933" spans="2:3">
      <c r="B46933" s="9"/>
      <c r="C46933" s="9"/>
    </row>
    <row r="46934" spans="2:3">
      <c r="B46934" s="9"/>
      <c r="C46934" s="9"/>
    </row>
    <row r="46935" spans="2:3">
      <c r="B46935" s="9"/>
      <c r="C46935" s="9"/>
    </row>
    <row r="46936" spans="2:3">
      <c r="B46936" s="9"/>
      <c r="C46936" s="9"/>
    </row>
    <row r="46937" spans="2:3">
      <c r="B46937" s="9"/>
      <c r="C46937" s="9"/>
    </row>
    <row r="46938" spans="2:3">
      <c r="B46938" s="9"/>
      <c r="C46938" s="9"/>
    </row>
    <row r="46939" spans="2:3">
      <c r="B46939" s="9"/>
      <c r="C46939" s="9"/>
    </row>
    <row r="46940" spans="2:3">
      <c r="B46940" s="9"/>
      <c r="C46940" s="9"/>
    </row>
    <row r="46941" spans="2:3">
      <c r="B46941" s="9"/>
      <c r="C46941" s="9"/>
    </row>
    <row r="46942" spans="2:3">
      <c r="B46942" s="9"/>
      <c r="C46942" s="9"/>
    </row>
    <row r="46943" spans="2:3">
      <c r="B46943" s="9"/>
      <c r="C46943" s="9"/>
    </row>
    <row r="46944" spans="2:3">
      <c r="B46944" s="9"/>
      <c r="C46944" s="9"/>
    </row>
    <row r="46945" spans="2:3">
      <c r="B46945" s="9"/>
      <c r="C46945" s="9"/>
    </row>
    <row r="46946" spans="2:3">
      <c r="B46946" s="9"/>
      <c r="C46946" s="9"/>
    </row>
    <row r="46947" spans="2:3">
      <c r="B46947" s="9"/>
      <c r="C46947" s="9"/>
    </row>
    <row r="46948" spans="2:3">
      <c r="B46948" s="9"/>
      <c r="C46948" s="9"/>
    </row>
    <row r="46949" spans="2:3">
      <c r="B46949" s="9"/>
      <c r="C46949" s="9"/>
    </row>
    <row r="46950" spans="2:3">
      <c r="B46950" s="9"/>
      <c r="C46950" s="9"/>
    </row>
    <row r="46951" spans="2:3">
      <c r="B46951" s="9"/>
      <c r="C46951" s="9"/>
    </row>
    <row r="46952" spans="2:3">
      <c r="B46952" s="9"/>
      <c r="C46952" s="9"/>
    </row>
    <row r="46953" spans="2:3">
      <c r="B46953" s="9"/>
      <c r="C46953" s="9"/>
    </row>
    <row r="46954" spans="2:3">
      <c r="B46954" s="9"/>
      <c r="C46954" s="9"/>
    </row>
    <row r="46955" spans="2:3">
      <c r="B46955" s="9"/>
      <c r="C46955" s="9"/>
    </row>
    <row r="46956" spans="2:3">
      <c r="B46956" s="9"/>
      <c r="C46956" s="9"/>
    </row>
    <row r="46957" spans="2:3">
      <c r="B46957" s="9"/>
      <c r="C46957" s="9"/>
    </row>
    <row r="46958" spans="2:3">
      <c r="B46958" s="9"/>
      <c r="C46958" s="9"/>
    </row>
    <row r="46959" spans="2:3">
      <c r="B46959" s="9"/>
      <c r="C46959" s="9"/>
    </row>
    <row r="46960" spans="2:3">
      <c r="B46960" s="9"/>
      <c r="C46960" s="9"/>
    </row>
    <row r="46961" spans="2:3">
      <c r="B46961" s="9"/>
      <c r="C46961" s="9"/>
    </row>
    <row r="46962" spans="2:3">
      <c r="B46962" s="9"/>
      <c r="C46962" s="9"/>
    </row>
    <row r="46963" spans="2:3">
      <c r="B46963" s="9"/>
      <c r="C46963" s="9"/>
    </row>
    <row r="46964" spans="2:3">
      <c r="B46964" s="9"/>
      <c r="C46964" s="9"/>
    </row>
    <row r="46965" spans="2:3">
      <c r="B46965" s="9"/>
      <c r="C46965" s="9"/>
    </row>
    <row r="46966" spans="2:3">
      <c r="B46966" s="9"/>
      <c r="C46966" s="9"/>
    </row>
    <row r="46967" spans="2:3">
      <c r="B46967" s="9"/>
      <c r="C46967" s="9"/>
    </row>
    <row r="46968" spans="2:3">
      <c r="B46968" s="9"/>
      <c r="C46968" s="9"/>
    </row>
    <row r="46969" spans="2:3">
      <c r="B46969" s="9"/>
      <c r="C46969" s="9"/>
    </row>
    <row r="46970" spans="2:3">
      <c r="B46970" s="9"/>
      <c r="C46970" s="9"/>
    </row>
    <row r="46971" spans="2:3">
      <c r="B46971" s="9"/>
      <c r="C46971" s="9"/>
    </row>
    <row r="46972" spans="2:3">
      <c r="B46972" s="9"/>
      <c r="C46972" s="9"/>
    </row>
    <row r="46973" spans="2:3">
      <c r="B46973" s="9"/>
      <c r="C46973" s="9"/>
    </row>
    <row r="46974" spans="2:3">
      <c r="B46974" s="9"/>
      <c r="C46974" s="9"/>
    </row>
    <row r="46975" spans="2:3">
      <c r="B46975" s="9"/>
      <c r="C46975" s="9"/>
    </row>
    <row r="46976" spans="2:3">
      <c r="B46976" s="9"/>
      <c r="C46976" s="9"/>
    </row>
    <row r="46977" spans="2:3">
      <c r="B46977" s="9"/>
      <c r="C46977" s="9"/>
    </row>
    <row r="46978" spans="2:3">
      <c r="B46978" s="9"/>
      <c r="C46978" s="9"/>
    </row>
    <row r="46979" spans="2:3">
      <c r="B46979" s="9"/>
      <c r="C46979" s="9"/>
    </row>
    <row r="46980" spans="2:3">
      <c r="B46980" s="9"/>
      <c r="C46980" s="9"/>
    </row>
    <row r="46981" spans="2:3">
      <c r="B46981" s="9"/>
      <c r="C46981" s="9"/>
    </row>
    <row r="46982" spans="2:3">
      <c r="B46982" s="9"/>
      <c r="C46982" s="9"/>
    </row>
    <row r="46983" spans="2:3">
      <c r="B46983" s="9"/>
      <c r="C46983" s="9"/>
    </row>
    <row r="46984" spans="2:3">
      <c r="B46984" s="9"/>
      <c r="C46984" s="9"/>
    </row>
    <row r="46985" spans="2:3">
      <c r="B46985" s="9"/>
      <c r="C46985" s="9"/>
    </row>
    <row r="46986" spans="2:3">
      <c r="B46986" s="9"/>
      <c r="C46986" s="9"/>
    </row>
    <row r="46987" spans="2:3">
      <c r="B46987" s="9"/>
      <c r="C46987" s="9"/>
    </row>
    <row r="46988" spans="2:3">
      <c r="B46988" s="9"/>
      <c r="C46988" s="9"/>
    </row>
    <row r="46989" spans="2:3">
      <c r="B46989" s="9"/>
      <c r="C46989" s="9"/>
    </row>
    <row r="46990" spans="2:3">
      <c r="B46990" s="9"/>
      <c r="C46990" s="9"/>
    </row>
    <row r="46991" spans="2:3">
      <c r="B46991" s="9"/>
      <c r="C46991" s="9"/>
    </row>
    <row r="46992" spans="2:3">
      <c r="B46992" s="9"/>
      <c r="C46992" s="9"/>
    </row>
    <row r="46993" spans="2:3">
      <c r="B46993" s="9"/>
      <c r="C46993" s="9"/>
    </row>
    <row r="46994" spans="2:3">
      <c r="B46994" s="9"/>
      <c r="C46994" s="9"/>
    </row>
    <row r="46995" spans="2:3">
      <c r="B46995" s="9"/>
      <c r="C46995" s="9"/>
    </row>
    <row r="46996" spans="2:3">
      <c r="B46996" s="9"/>
      <c r="C46996" s="9"/>
    </row>
    <row r="46997" spans="2:3">
      <c r="B46997" s="9"/>
      <c r="C46997" s="9"/>
    </row>
    <row r="46998" spans="2:3">
      <c r="B46998" s="9"/>
      <c r="C46998" s="9"/>
    </row>
    <row r="46999" spans="2:3">
      <c r="B46999" s="9"/>
      <c r="C46999" s="9"/>
    </row>
    <row r="47000" spans="2:3">
      <c r="B47000" s="9"/>
      <c r="C47000" s="9"/>
    </row>
    <row r="47001" spans="2:3">
      <c r="B47001" s="9"/>
      <c r="C47001" s="9"/>
    </row>
    <row r="47002" spans="2:3">
      <c r="B47002" s="9"/>
      <c r="C47002" s="9"/>
    </row>
    <row r="47003" spans="2:3">
      <c r="B47003" s="9"/>
      <c r="C47003" s="9"/>
    </row>
    <row r="47004" spans="2:3">
      <c r="B47004" s="9"/>
      <c r="C47004" s="9"/>
    </row>
    <row r="47005" spans="2:3">
      <c r="B47005" s="9"/>
      <c r="C47005" s="9"/>
    </row>
    <row r="47006" spans="2:3">
      <c r="B47006" s="9"/>
      <c r="C47006" s="9"/>
    </row>
    <row r="47007" spans="2:3">
      <c r="B47007" s="9"/>
      <c r="C47007" s="9"/>
    </row>
    <row r="47008" spans="2:3">
      <c r="B47008" s="9"/>
      <c r="C47008" s="9"/>
    </row>
    <row r="47009" spans="2:3">
      <c r="B47009" s="9"/>
      <c r="C47009" s="9"/>
    </row>
    <row r="47010" spans="2:3">
      <c r="B47010" s="9"/>
      <c r="C47010" s="9"/>
    </row>
    <row r="47011" spans="2:3">
      <c r="B47011" s="9"/>
      <c r="C47011" s="9"/>
    </row>
    <row r="47012" spans="2:3">
      <c r="B47012" s="9"/>
      <c r="C47012" s="9"/>
    </row>
    <row r="47013" spans="2:3">
      <c r="B47013" s="9"/>
      <c r="C47013" s="9"/>
    </row>
    <row r="47014" spans="2:3">
      <c r="B47014" s="9"/>
      <c r="C47014" s="9"/>
    </row>
    <row r="47015" spans="2:3">
      <c r="B47015" s="9"/>
      <c r="C47015" s="9"/>
    </row>
    <row r="47016" spans="2:3">
      <c r="B47016" s="9"/>
      <c r="C47016" s="9"/>
    </row>
    <row r="47017" spans="2:3">
      <c r="B47017" s="9"/>
      <c r="C47017" s="9"/>
    </row>
    <row r="47018" spans="2:3">
      <c r="B47018" s="9"/>
      <c r="C47018" s="9"/>
    </row>
    <row r="47019" spans="2:3">
      <c r="B47019" s="9"/>
      <c r="C47019" s="9"/>
    </row>
    <row r="47020" spans="2:3">
      <c r="B47020" s="9"/>
      <c r="C47020" s="9"/>
    </row>
    <row r="47021" spans="2:3">
      <c r="B47021" s="9"/>
      <c r="C47021" s="9"/>
    </row>
    <row r="47022" spans="2:3">
      <c r="B47022" s="9"/>
      <c r="C47022" s="9"/>
    </row>
    <row r="47023" spans="2:3">
      <c r="B47023" s="9"/>
      <c r="C47023" s="9"/>
    </row>
    <row r="47024" spans="2:3">
      <c r="B47024" s="9"/>
      <c r="C47024" s="9"/>
    </row>
    <row r="47025" spans="2:3">
      <c r="B47025" s="9"/>
      <c r="C47025" s="9"/>
    </row>
    <row r="47026" spans="2:3">
      <c r="B47026" s="9"/>
      <c r="C47026" s="9"/>
    </row>
    <row r="47027" spans="2:3">
      <c r="B47027" s="9"/>
      <c r="C47027" s="9"/>
    </row>
    <row r="47028" spans="2:3">
      <c r="B47028" s="9"/>
      <c r="C47028" s="9"/>
    </row>
    <row r="47029" spans="2:3">
      <c r="B47029" s="9"/>
      <c r="C47029" s="9"/>
    </row>
    <row r="47030" spans="2:3">
      <c r="B47030" s="9"/>
      <c r="C47030" s="9"/>
    </row>
    <row r="47031" spans="2:3">
      <c r="B47031" s="9"/>
      <c r="C47031" s="9"/>
    </row>
    <row r="47032" spans="2:3">
      <c r="B47032" s="9"/>
      <c r="C47032" s="9"/>
    </row>
    <row r="47033" spans="2:3">
      <c r="B47033" s="9"/>
      <c r="C47033" s="9"/>
    </row>
    <row r="47034" spans="2:3">
      <c r="B47034" s="9"/>
      <c r="C47034" s="9"/>
    </row>
    <row r="47035" spans="2:3">
      <c r="B47035" s="9"/>
      <c r="C47035" s="9"/>
    </row>
    <row r="47036" spans="2:3">
      <c r="B47036" s="9"/>
      <c r="C47036" s="9"/>
    </row>
    <row r="47037" spans="2:3">
      <c r="B47037" s="9"/>
      <c r="C47037" s="9"/>
    </row>
    <row r="47038" spans="2:3">
      <c r="B47038" s="9"/>
      <c r="C47038" s="9"/>
    </row>
    <row r="47039" spans="2:3">
      <c r="B47039" s="9"/>
      <c r="C47039" s="9"/>
    </row>
    <row r="47040" spans="2:3">
      <c r="B47040" s="9"/>
      <c r="C47040" s="9"/>
    </row>
    <row r="47041" spans="2:3">
      <c r="B47041" s="9"/>
      <c r="C47041" s="9"/>
    </row>
    <row r="47042" spans="2:3">
      <c r="B47042" s="9"/>
      <c r="C47042" s="9"/>
    </row>
    <row r="47043" spans="2:3">
      <c r="B47043" s="9"/>
      <c r="C47043" s="9"/>
    </row>
    <row r="47044" spans="2:3">
      <c r="B47044" s="9"/>
      <c r="C47044" s="9"/>
    </row>
    <row r="47045" spans="2:3">
      <c r="B47045" s="9"/>
      <c r="C47045" s="9"/>
    </row>
    <row r="47046" spans="2:3">
      <c r="B47046" s="9"/>
      <c r="C47046" s="9"/>
    </row>
    <row r="47047" spans="2:3">
      <c r="B47047" s="9"/>
      <c r="C47047" s="9"/>
    </row>
    <row r="47048" spans="2:3">
      <c r="B47048" s="9"/>
      <c r="C47048" s="9"/>
    </row>
    <row r="47049" spans="2:3">
      <c r="B47049" s="9"/>
      <c r="C47049" s="9"/>
    </row>
    <row r="47050" spans="2:3">
      <c r="B47050" s="9"/>
      <c r="C47050" s="9"/>
    </row>
    <row r="47051" spans="2:3">
      <c r="B47051" s="9"/>
      <c r="C47051" s="9"/>
    </row>
    <row r="47052" spans="2:3">
      <c r="B47052" s="9"/>
      <c r="C47052" s="9"/>
    </row>
    <row r="47053" spans="2:3">
      <c r="B47053" s="9"/>
      <c r="C47053" s="9"/>
    </row>
    <row r="47054" spans="2:3">
      <c r="B47054" s="9"/>
      <c r="C47054" s="9"/>
    </row>
    <row r="47055" spans="2:3">
      <c r="B47055" s="9"/>
      <c r="C47055" s="9"/>
    </row>
    <row r="47056" spans="2:3">
      <c r="B47056" s="9"/>
      <c r="C47056" s="9"/>
    </row>
    <row r="47057" spans="2:3">
      <c r="B47057" s="9"/>
      <c r="C47057" s="9"/>
    </row>
    <row r="47058" spans="2:3">
      <c r="B47058" s="9"/>
      <c r="C47058" s="9"/>
    </row>
    <row r="47059" spans="2:3">
      <c r="B47059" s="9"/>
      <c r="C47059" s="9"/>
    </row>
    <row r="47060" spans="2:3">
      <c r="B47060" s="9"/>
      <c r="C47060" s="9"/>
    </row>
    <row r="47061" spans="2:3">
      <c r="B47061" s="9"/>
      <c r="C47061" s="9"/>
    </row>
    <row r="47062" spans="2:3">
      <c r="B47062" s="9"/>
      <c r="C47062" s="9"/>
    </row>
    <row r="47063" spans="2:3">
      <c r="B47063" s="9"/>
      <c r="C47063" s="9"/>
    </row>
    <row r="47064" spans="2:3">
      <c r="B47064" s="9"/>
      <c r="C47064" s="9"/>
    </row>
    <row r="47065" spans="2:3">
      <c r="B47065" s="9"/>
      <c r="C47065" s="9"/>
    </row>
    <row r="47066" spans="2:3">
      <c r="B47066" s="9"/>
      <c r="C47066" s="9"/>
    </row>
    <row r="47067" spans="2:3">
      <c r="B47067" s="9"/>
      <c r="C47067" s="9"/>
    </row>
    <row r="47068" spans="2:3">
      <c r="B47068" s="9"/>
      <c r="C47068" s="9"/>
    </row>
    <row r="47069" spans="2:3">
      <c r="B47069" s="9"/>
      <c r="C47069" s="9"/>
    </row>
    <row r="47070" spans="2:3">
      <c r="B47070" s="9"/>
      <c r="C47070" s="9"/>
    </row>
    <row r="47071" spans="2:3">
      <c r="B47071" s="9"/>
      <c r="C47071" s="9"/>
    </row>
    <row r="47072" spans="2:3">
      <c r="B47072" s="9"/>
      <c r="C47072" s="9"/>
    </row>
    <row r="47073" spans="2:3">
      <c r="B47073" s="9"/>
      <c r="C47073" s="9"/>
    </row>
    <row r="47074" spans="2:3">
      <c r="B47074" s="9"/>
      <c r="C47074" s="9"/>
    </row>
    <row r="47075" spans="2:3">
      <c r="B47075" s="9"/>
      <c r="C47075" s="9"/>
    </row>
    <row r="47076" spans="2:3">
      <c r="B47076" s="9"/>
      <c r="C47076" s="9"/>
    </row>
    <row r="47077" spans="2:3">
      <c r="B47077" s="9"/>
      <c r="C47077" s="9"/>
    </row>
    <row r="47078" spans="2:3">
      <c r="B47078" s="9"/>
      <c r="C47078" s="9"/>
    </row>
    <row r="47079" spans="2:3">
      <c r="B47079" s="9"/>
      <c r="C47079" s="9"/>
    </row>
    <row r="47080" spans="2:3">
      <c r="B47080" s="9"/>
      <c r="C47080" s="9"/>
    </row>
    <row r="47081" spans="2:3">
      <c r="B47081" s="9"/>
      <c r="C47081" s="9"/>
    </row>
    <row r="47082" spans="2:3">
      <c r="B47082" s="9"/>
      <c r="C47082" s="9"/>
    </row>
    <row r="47083" spans="2:3">
      <c r="B47083" s="9"/>
      <c r="C47083" s="9"/>
    </row>
    <row r="47084" spans="2:3">
      <c r="B47084" s="9"/>
      <c r="C47084" s="9"/>
    </row>
    <row r="47085" spans="2:3">
      <c r="B47085" s="9"/>
      <c r="C47085" s="9"/>
    </row>
    <row r="47086" spans="2:3">
      <c r="B47086" s="9"/>
      <c r="C47086" s="9"/>
    </row>
    <row r="47087" spans="2:3">
      <c r="B47087" s="9"/>
      <c r="C47087" s="9"/>
    </row>
    <row r="47088" spans="2:3">
      <c r="B47088" s="9"/>
      <c r="C47088" s="9"/>
    </row>
    <row r="47089" spans="2:3">
      <c r="B47089" s="9"/>
      <c r="C47089" s="9"/>
    </row>
    <row r="47090" spans="2:3">
      <c r="B47090" s="9"/>
      <c r="C47090" s="9"/>
    </row>
    <row r="47091" spans="2:3">
      <c r="B47091" s="9"/>
      <c r="C47091" s="9"/>
    </row>
    <row r="47092" spans="2:3">
      <c r="B47092" s="9"/>
      <c r="C47092" s="9"/>
    </row>
    <row r="47093" spans="2:3">
      <c r="B47093" s="9"/>
      <c r="C47093" s="9"/>
    </row>
    <row r="47094" spans="2:3">
      <c r="B47094" s="9"/>
      <c r="C47094" s="9"/>
    </row>
    <row r="47095" spans="2:3">
      <c r="B47095" s="9"/>
      <c r="C47095" s="9"/>
    </row>
    <row r="47096" spans="2:3">
      <c r="B47096" s="9"/>
      <c r="C47096" s="9"/>
    </row>
    <row r="47097" spans="2:3">
      <c r="B47097" s="9"/>
      <c r="C47097" s="9"/>
    </row>
    <row r="47098" spans="2:3">
      <c r="B47098" s="9"/>
      <c r="C47098" s="9"/>
    </row>
    <row r="47099" spans="2:3">
      <c r="B47099" s="9"/>
      <c r="C47099" s="9"/>
    </row>
    <row r="47100" spans="2:3">
      <c r="B47100" s="9"/>
      <c r="C47100" s="9"/>
    </row>
    <row r="47101" spans="2:3">
      <c r="B47101" s="9"/>
      <c r="C47101" s="9"/>
    </row>
    <row r="47102" spans="2:3">
      <c r="B47102" s="9"/>
      <c r="C47102" s="9"/>
    </row>
    <row r="47103" spans="2:3">
      <c r="B47103" s="9"/>
      <c r="C47103" s="9"/>
    </row>
    <row r="47104" spans="2:3">
      <c r="B47104" s="9"/>
      <c r="C47104" s="9"/>
    </row>
    <row r="47105" spans="2:3">
      <c r="B47105" s="9"/>
      <c r="C47105" s="9"/>
    </row>
    <row r="47106" spans="2:3">
      <c r="B47106" s="9"/>
      <c r="C47106" s="9"/>
    </row>
    <row r="47107" spans="2:3">
      <c r="B47107" s="9"/>
      <c r="C47107" s="9"/>
    </row>
    <row r="47108" spans="2:3">
      <c r="B47108" s="9"/>
      <c r="C47108" s="9"/>
    </row>
    <row r="47109" spans="2:3">
      <c r="B47109" s="9"/>
      <c r="C47109" s="9"/>
    </row>
    <row r="47110" spans="2:3">
      <c r="B47110" s="9"/>
      <c r="C47110" s="9"/>
    </row>
    <row r="47111" spans="2:3">
      <c r="B47111" s="9"/>
      <c r="C47111" s="9"/>
    </row>
    <row r="47112" spans="2:3">
      <c r="B47112" s="9"/>
      <c r="C47112" s="9"/>
    </row>
    <row r="47113" spans="2:3">
      <c r="B47113" s="9"/>
      <c r="C47113" s="9"/>
    </row>
    <row r="47114" spans="2:3">
      <c r="B47114" s="9"/>
      <c r="C47114" s="9"/>
    </row>
    <row r="47115" spans="2:3">
      <c r="B47115" s="9"/>
      <c r="C47115" s="9"/>
    </row>
    <row r="47116" spans="2:3">
      <c r="B47116" s="9"/>
      <c r="C47116" s="9"/>
    </row>
    <row r="47117" spans="2:3">
      <c r="B47117" s="9"/>
      <c r="C47117" s="9"/>
    </row>
    <row r="47118" spans="2:3">
      <c r="B47118" s="9"/>
      <c r="C47118" s="9"/>
    </row>
    <row r="47119" spans="2:3">
      <c r="B47119" s="9"/>
      <c r="C47119" s="9"/>
    </row>
    <row r="47120" spans="2:3">
      <c r="B47120" s="9"/>
      <c r="C47120" s="9"/>
    </row>
    <row r="47121" spans="2:3">
      <c r="B47121" s="9"/>
      <c r="C47121" s="9"/>
    </row>
    <row r="47122" spans="2:3">
      <c r="B47122" s="9"/>
      <c r="C47122" s="9"/>
    </row>
    <row r="47123" spans="2:3">
      <c r="B47123" s="9"/>
      <c r="C47123" s="9"/>
    </row>
    <row r="47124" spans="2:3">
      <c r="B47124" s="9"/>
      <c r="C47124" s="9"/>
    </row>
    <row r="47125" spans="2:3">
      <c r="B47125" s="9"/>
      <c r="C47125" s="9"/>
    </row>
    <row r="47126" spans="2:3">
      <c r="B47126" s="9"/>
      <c r="C47126" s="9"/>
    </row>
    <row r="47127" spans="2:3">
      <c r="B47127" s="9"/>
      <c r="C47127" s="9"/>
    </row>
    <row r="47128" spans="2:3">
      <c r="B47128" s="9"/>
      <c r="C47128" s="9"/>
    </row>
    <row r="47129" spans="2:3">
      <c r="B47129" s="9"/>
      <c r="C47129" s="9"/>
    </row>
    <row r="47130" spans="2:3">
      <c r="B47130" s="9"/>
      <c r="C47130" s="9"/>
    </row>
    <row r="47131" spans="2:3">
      <c r="B47131" s="9"/>
      <c r="C47131" s="9"/>
    </row>
    <row r="47132" spans="2:3">
      <c r="B47132" s="9"/>
      <c r="C47132" s="9"/>
    </row>
    <row r="47133" spans="2:3">
      <c r="B47133" s="9"/>
      <c r="C47133" s="9"/>
    </row>
    <row r="47134" spans="2:3">
      <c r="B47134" s="9"/>
      <c r="C47134" s="9"/>
    </row>
    <row r="47135" spans="2:3">
      <c r="B47135" s="9"/>
      <c r="C47135" s="9"/>
    </row>
    <row r="47136" spans="2:3">
      <c r="B47136" s="9"/>
      <c r="C47136" s="9"/>
    </row>
    <row r="47137" spans="2:3">
      <c r="B47137" s="9"/>
      <c r="C47137" s="9"/>
    </row>
    <row r="47138" spans="2:3">
      <c r="B47138" s="9"/>
      <c r="C47138" s="9"/>
    </row>
    <row r="47139" spans="2:3">
      <c r="B47139" s="9"/>
      <c r="C47139" s="9"/>
    </row>
    <row r="47140" spans="2:3">
      <c r="B47140" s="9"/>
      <c r="C47140" s="9"/>
    </row>
    <row r="47141" spans="2:3">
      <c r="B47141" s="9"/>
      <c r="C47141" s="9"/>
    </row>
    <row r="47142" spans="2:3">
      <c r="B47142" s="9"/>
      <c r="C47142" s="9"/>
    </row>
    <row r="47143" spans="2:3">
      <c r="B47143" s="9"/>
      <c r="C47143" s="9"/>
    </row>
    <row r="47144" spans="2:3">
      <c r="B47144" s="9"/>
      <c r="C47144" s="9"/>
    </row>
    <row r="47145" spans="2:3">
      <c r="B47145" s="9"/>
      <c r="C47145" s="9"/>
    </row>
    <row r="47146" spans="2:3">
      <c r="B47146" s="9"/>
      <c r="C47146" s="9"/>
    </row>
    <row r="47147" spans="2:3">
      <c r="B47147" s="9"/>
      <c r="C47147" s="9"/>
    </row>
    <row r="47148" spans="2:3">
      <c r="B47148" s="9"/>
      <c r="C47148" s="9"/>
    </row>
    <row r="47149" spans="2:3">
      <c r="B47149" s="9"/>
      <c r="C47149" s="9"/>
    </row>
    <row r="47150" spans="2:3">
      <c r="B47150" s="9"/>
      <c r="C47150" s="9"/>
    </row>
    <row r="47151" spans="2:3">
      <c r="B47151" s="9"/>
      <c r="C47151" s="9"/>
    </row>
    <row r="47152" spans="2:3">
      <c r="B47152" s="9"/>
      <c r="C47152" s="9"/>
    </row>
    <row r="47153" spans="2:3">
      <c r="B47153" s="9"/>
      <c r="C47153" s="9"/>
    </row>
    <row r="47154" spans="2:3">
      <c r="B47154" s="9"/>
      <c r="C47154" s="9"/>
    </row>
    <row r="47155" spans="2:3">
      <c r="B47155" s="9"/>
      <c r="C47155" s="9"/>
    </row>
    <row r="47156" spans="2:3">
      <c r="B47156" s="9"/>
      <c r="C47156" s="9"/>
    </row>
    <row r="47157" spans="2:3">
      <c r="B47157" s="9"/>
      <c r="C47157" s="9"/>
    </row>
    <row r="47158" spans="2:3">
      <c r="B47158" s="9"/>
      <c r="C47158" s="9"/>
    </row>
    <row r="47159" spans="2:3">
      <c r="B47159" s="9"/>
      <c r="C47159" s="9"/>
    </row>
    <row r="47160" spans="2:3">
      <c r="B47160" s="9"/>
      <c r="C47160" s="9"/>
    </row>
    <row r="47161" spans="2:3">
      <c r="B47161" s="9"/>
      <c r="C47161" s="9"/>
    </row>
    <row r="47162" spans="2:3">
      <c r="B47162" s="9"/>
      <c r="C47162" s="9"/>
    </row>
    <row r="47163" spans="2:3">
      <c r="B47163" s="9"/>
      <c r="C47163" s="9"/>
    </row>
    <row r="47164" spans="2:3">
      <c r="B47164" s="9"/>
      <c r="C47164" s="9"/>
    </row>
    <row r="47165" spans="2:3">
      <c r="B47165" s="9"/>
      <c r="C47165" s="9"/>
    </row>
    <row r="47166" spans="2:3">
      <c r="B47166" s="9"/>
      <c r="C47166" s="9"/>
    </row>
    <row r="47167" spans="2:3">
      <c r="B47167" s="9"/>
      <c r="C47167" s="9"/>
    </row>
    <row r="47168" spans="2:3">
      <c r="B47168" s="9"/>
      <c r="C47168" s="9"/>
    </row>
    <row r="47169" spans="2:3">
      <c r="B47169" s="9"/>
      <c r="C47169" s="9"/>
    </row>
    <row r="47170" spans="2:3">
      <c r="B47170" s="9"/>
      <c r="C47170" s="9"/>
    </row>
    <row r="47171" spans="2:3">
      <c r="B47171" s="9"/>
      <c r="C47171" s="9"/>
    </row>
    <row r="47172" spans="2:3">
      <c r="B47172" s="9"/>
      <c r="C47172" s="9"/>
    </row>
    <row r="47173" spans="2:3">
      <c r="B47173" s="9"/>
      <c r="C47173" s="9"/>
    </row>
    <row r="47174" spans="2:3">
      <c r="B47174" s="9"/>
      <c r="C47174" s="9"/>
    </row>
    <row r="47175" spans="2:3">
      <c r="B47175" s="9"/>
      <c r="C47175" s="9"/>
    </row>
    <row r="47176" spans="2:3">
      <c r="B47176" s="9"/>
      <c r="C47176" s="9"/>
    </row>
    <row r="47177" spans="2:3">
      <c r="B47177" s="9"/>
      <c r="C47177" s="9"/>
    </row>
    <row r="47178" spans="2:3">
      <c r="B47178" s="9"/>
      <c r="C47178" s="9"/>
    </row>
    <row r="47179" spans="2:3">
      <c r="B47179" s="9"/>
      <c r="C47179" s="9"/>
    </row>
    <row r="47180" spans="2:3">
      <c r="B47180" s="9"/>
      <c r="C47180" s="9"/>
    </row>
    <row r="47181" spans="2:3">
      <c r="B47181" s="9"/>
      <c r="C47181" s="9"/>
    </row>
    <row r="47182" spans="2:3">
      <c r="B47182" s="9"/>
      <c r="C47182" s="9"/>
    </row>
    <row r="47183" spans="2:3">
      <c r="B47183" s="9"/>
      <c r="C47183" s="9"/>
    </row>
    <row r="47184" spans="2:3">
      <c r="B47184" s="9"/>
      <c r="C47184" s="9"/>
    </row>
    <row r="47185" spans="2:3">
      <c r="B47185" s="9"/>
      <c r="C47185" s="9"/>
    </row>
    <row r="47186" spans="2:3">
      <c r="B47186" s="9"/>
      <c r="C47186" s="9"/>
    </row>
    <row r="47187" spans="2:3">
      <c r="B47187" s="9"/>
      <c r="C47187" s="9"/>
    </row>
    <row r="47188" spans="2:3">
      <c r="B47188" s="9"/>
      <c r="C47188" s="9"/>
    </row>
    <row r="47189" spans="2:3">
      <c r="B47189" s="9"/>
      <c r="C47189" s="9"/>
    </row>
    <row r="47190" spans="2:3">
      <c r="B47190" s="9"/>
      <c r="C47190" s="9"/>
    </row>
    <row r="47191" spans="2:3">
      <c r="B47191" s="9"/>
      <c r="C47191" s="9"/>
    </row>
    <row r="47192" spans="2:3">
      <c r="B47192" s="9"/>
      <c r="C47192" s="9"/>
    </row>
    <row r="47193" spans="2:3">
      <c r="B47193" s="9"/>
      <c r="C47193" s="9"/>
    </row>
    <row r="47194" spans="2:3">
      <c r="B47194" s="9"/>
      <c r="C47194" s="9"/>
    </row>
    <row r="47195" spans="2:3">
      <c r="B47195" s="9"/>
      <c r="C47195" s="9"/>
    </row>
    <row r="47196" spans="2:3">
      <c r="B47196" s="9"/>
      <c r="C47196" s="9"/>
    </row>
    <row r="47197" spans="2:3">
      <c r="B47197" s="9"/>
      <c r="C47197" s="9"/>
    </row>
    <row r="47198" spans="2:3">
      <c r="B47198" s="9"/>
      <c r="C47198" s="9"/>
    </row>
    <row r="47199" spans="2:3">
      <c r="B47199" s="9"/>
      <c r="C47199" s="9"/>
    </row>
    <row r="47200" spans="2:3">
      <c r="B47200" s="9"/>
      <c r="C47200" s="9"/>
    </row>
    <row r="47201" spans="2:3">
      <c r="B47201" s="9"/>
      <c r="C47201" s="9"/>
    </row>
    <row r="47202" spans="2:3">
      <c r="B47202" s="9"/>
      <c r="C47202" s="9"/>
    </row>
    <row r="47203" spans="2:3">
      <c r="B47203" s="9"/>
      <c r="C47203" s="9"/>
    </row>
    <row r="47204" spans="2:3">
      <c r="B47204" s="9"/>
      <c r="C47204" s="9"/>
    </row>
    <row r="47205" spans="2:3">
      <c r="B47205" s="9"/>
      <c r="C47205" s="9"/>
    </row>
    <row r="47206" spans="2:3">
      <c r="B47206" s="9"/>
      <c r="C47206" s="9"/>
    </row>
    <row r="47207" spans="2:3">
      <c r="B47207" s="9"/>
      <c r="C47207" s="9"/>
    </row>
    <row r="47208" spans="2:3">
      <c r="B47208" s="9"/>
      <c r="C47208" s="9"/>
    </row>
    <row r="47209" spans="2:3">
      <c r="B47209" s="9"/>
      <c r="C47209" s="9"/>
    </row>
    <row r="47210" spans="2:3">
      <c r="B47210" s="9"/>
      <c r="C47210" s="9"/>
    </row>
    <row r="47211" spans="2:3">
      <c r="B47211" s="9"/>
      <c r="C47211" s="9"/>
    </row>
    <row r="47212" spans="2:3">
      <c r="B47212" s="9"/>
      <c r="C47212" s="9"/>
    </row>
    <row r="47213" spans="2:3">
      <c r="B47213" s="9"/>
      <c r="C47213" s="9"/>
    </row>
    <row r="47214" spans="2:3">
      <c r="B47214" s="9"/>
      <c r="C47214" s="9"/>
    </row>
    <row r="47215" spans="2:3">
      <c r="B47215" s="9"/>
      <c r="C47215" s="9"/>
    </row>
    <row r="47216" spans="2:3">
      <c r="B47216" s="9"/>
      <c r="C47216" s="9"/>
    </row>
    <row r="47217" spans="2:3">
      <c r="B47217" s="9"/>
      <c r="C47217" s="9"/>
    </row>
    <row r="47218" spans="2:3">
      <c r="B47218" s="9"/>
      <c r="C47218" s="9"/>
    </row>
    <row r="47219" spans="2:3">
      <c r="B47219" s="9"/>
      <c r="C47219" s="9"/>
    </row>
    <row r="47220" spans="2:3">
      <c r="B47220" s="9"/>
      <c r="C47220" s="9"/>
    </row>
    <row r="47221" spans="2:3">
      <c r="B47221" s="9"/>
      <c r="C47221" s="9"/>
    </row>
    <row r="47222" spans="2:3">
      <c r="B47222" s="9"/>
      <c r="C47222" s="9"/>
    </row>
    <row r="47223" spans="2:3">
      <c r="B47223" s="9"/>
      <c r="C47223" s="9"/>
    </row>
    <row r="47224" spans="2:3">
      <c r="B47224" s="9"/>
      <c r="C47224" s="9"/>
    </row>
    <row r="47225" spans="2:3">
      <c r="B47225" s="9"/>
      <c r="C47225" s="9"/>
    </row>
    <row r="47226" spans="2:3">
      <c r="B47226" s="9"/>
      <c r="C47226" s="9"/>
    </row>
    <row r="47227" spans="2:3">
      <c r="B47227" s="9"/>
      <c r="C47227" s="9"/>
    </row>
    <row r="47228" spans="2:3">
      <c r="B47228" s="9"/>
      <c r="C47228" s="9"/>
    </row>
    <row r="47229" spans="2:3">
      <c r="B47229" s="9"/>
      <c r="C47229" s="9"/>
    </row>
    <row r="47230" spans="2:3">
      <c r="B47230" s="9"/>
      <c r="C47230" s="9"/>
    </row>
    <row r="47231" spans="2:3">
      <c r="B47231" s="9"/>
      <c r="C47231" s="9"/>
    </row>
    <row r="47232" spans="2:3">
      <c r="B47232" s="9"/>
      <c r="C47232" s="9"/>
    </row>
    <row r="47233" spans="2:3">
      <c r="B47233" s="9"/>
      <c r="C47233" s="9"/>
    </row>
    <row r="47234" spans="2:3">
      <c r="B47234" s="9"/>
      <c r="C47234" s="9"/>
    </row>
    <row r="47235" spans="2:3">
      <c r="B47235" s="9"/>
      <c r="C47235" s="9"/>
    </row>
    <row r="47236" spans="2:3">
      <c r="B47236" s="9"/>
      <c r="C47236" s="9"/>
    </row>
    <row r="47237" spans="2:3">
      <c r="B47237" s="9"/>
      <c r="C47237" s="9"/>
    </row>
    <row r="47238" spans="2:3">
      <c r="B47238" s="9"/>
      <c r="C47238" s="9"/>
    </row>
    <row r="47239" spans="2:3">
      <c r="B47239" s="9"/>
      <c r="C47239" s="9"/>
    </row>
    <row r="47240" spans="2:3">
      <c r="B47240" s="9"/>
      <c r="C47240" s="9"/>
    </row>
    <row r="47241" spans="2:3">
      <c r="B47241" s="9"/>
      <c r="C47241" s="9"/>
    </row>
    <row r="47242" spans="2:3">
      <c r="B47242" s="9"/>
      <c r="C47242" s="9"/>
    </row>
    <row r="47243" spans="2:3">
      <c r="B47243" s="9"/>
      <c r="C47243" s="9"/>
    </row>
    <row r="47244" spans="2:3">
      <c r="B47244" s="9"/>
      <c r="C47244" s="9"/>
    </row>
    <row r="47245" spans="2:3">
      <c r="B47245" s="9"/>
      <c r="C47245" s="9"/>
    </row>
    <row r="47246" spans="2:3">
      <c r="B47246" s="9"/>
      <c r="C47246" s="9"/>
    </row>
    <row r="47247" spans="2:3">
      <c r="B47247" s="9"/>
      <c r="C47247" s="9"/>
    </row>
    <row r="47248" spans="2:3">
      <c r="B47248" s="9"/>
      <c r="C47248" s="9"/>
    </row>
    <row r="47249" spans="2:3">
      <c r="B47249" s="9"/>
      <c r="C47249" s="9"/>
    </row>
    <row r="47250" spans="2:3">
      <c r="B47250" s="9"/>
      <c r="C47250" s="9"/>
    </row>
    <row r="47251" spans="2:3">
      <c r="B47251" s="9"/>
      <c r="C47251" s="9"/>
    </row>
    <row r="47252" spans="2:3">
      <c r="B47252" s="9"/>
      <c r="C47252" s="9"/>
    </row>
    <row r="47253" spans="2:3">
      <c r="B47253" s="9"/>
      <c r="C47253" s="9"/>
    </row>
    <row r="47254" spans="2:3">
      <c r="B47254" s="9"/>
      <c r="C47254" s="9"/>
    </row>
    <row r="47255" spans="2:3">
      <c r="B47255" s="9"/>
      <c r="C47255" s="9"/>
    </row>
    <row r="47256" spans="2:3">
      <c r="B47256" s="9"/>
      <c r="C47256" s="9"/>
    </row>
    <row r="47257" spans="2:3">
      <c r="B47257" s="9"/>
      <c r="C47257" s="9"/>
    </row>
    <row r="47258" spans="2:3">
      <c r="B47258" s="9"/>
      <c r="C47258" s="9"/>
    </row>
    <row r="47259" spans="2:3">
      <c r="B47259" s="9"/>
      <c r="C47259" s="9"/>
    </row>
    <row r="47260" spans="2:3">
      <c r="B47260" s="9"/>
      <c r="C47260" s="9"/>
    </row>
    <row r="47261" spans="2:3">
      <c r="B47261" s="9"/>
      <c r="C47261" s="9"/>
    </row>
    <row r="47262" spans="2:3">
      <c r="B47262" s="9"/>
      <c r="C47262" s="9"/>
    </row>
    <row r="47263" spans="2:3">
      <c r="B47263" s="9"/>
      <c r="C47263" s="9"/>
    </row>
    <row r="47264" spans="2:3">
      <c r="B47264" s="9"/>
      <c r="C47264" s="9"/>
    </row>
    <row r="47265" spans="2:3">
      <c r="B47265" s="9"/>
      <c r="C47265" s="9"/>
    </row>
    <row r="47266" spans="2:3">
      <c r="B47266" s="9"/>
      <c r="C47266" s="9"/>
    </row>
    <row r="47267" spans="2:3">
      <c r="B47267" s="9"/>
      <c r="C47267" s="9"/>
    </row>
    <row r="47268" spans="2:3">
      <c r="B47268" s="9"/>
      <c r="C47268" s="9"/>
    </row>
    <row r="47269" spans="2:3">
      <c r="B47269" s="9"/>
      <c r="C47269" s="9"/>
    </row>
    <row r="47270" spans="2:3">
      <c r="B47270" s="9"/>
      <c r="C47270" s="9"/>
    </row>
    <row r="47271" spans="2:3">
      <c r="B47271" s="9"/>
      <c r="C47271" s="9"/>
    </row>
    <row r="47272" spans="2:3">
      <c r="B47272" s="9"/>
      <c r="C47272" s="9"/>
    </row>
    <row r="47273" spans="2:3">
      <c r="B47273" s="9"/>
      <c r="C47273" s="9"/>
    </row>
    <row r="47274" spans="2:3">
      <c r="B47274" s="9"/>
      <c r="C47274" s="9"/>
    </row>
    <row r="47275" spans="2:3">
      <c r="B47275" s="9"/>
      <c r="C47275" s="9"/>
    </row>
    <row r="47276" spans="2:3">
      <c r="B47276" s="9"/>
      <c r="C47276" s="9"/>
    </row>
    <row r="47277" spans="2:3">
      <c r="B47277" s="9"/>
      <c r="C47277" s="9"/>
    </row>
    <row r="47278" spans="2:3">
      <c r="B47278" s="9"/>
      <c r="C47278" s="9"/>
    </row>
    <row r="47279" spans="2:3">
      <c r="B47279" s="9"/>
      <c r="C47279" s="9"/>
    </row>
    <row r="47280" spans="2:3">
      <c r="B47280" s="9"/>
      <c r="C47280" s="9"/>
    </row>
    <row r="47281" spans="2:3">
      <c r="B47281" s="9"/>
      <c r="C47281" s="9"/>
    </row>
    <row r="47282" spans="2:3">
      <c r="B47282" s="9"/>
      <c r="C47282" s="9"/>
    </row>
    <row r="47283" spans="2:3">
      <c r="B47283" s="9"/>
      <c r="C47283" s="9"/>
    </row>
    <row r="47284" spans="2:3">
      <c r="B47284" s="9"/>
      <c r="C47284" s="9"/>
    </row>
    <row r="47285" spans="2:3">
      <c r="B47285" s="9"/>
      <c r="C47285" s="9"/>
    </row>
    <row r="47286" spans="2:3">
      <c r="B47286" s="9"/>
      <c r="C47286" s="9"/>
    </row>
    <row r="47287" spans="2:3">
      <c r="B47287" s="9"/>
      <c r="C47287" s="9"/>
    </row>
    <row r="47288" spans="2:3">
      <c r="B47288" s="9"/>
      <c r="C47288" s="9"/>
    </row>
    <row r="47289" spans="2:3">
      <c r="B47289" s="9"/>
      <c r="C47289" s="9"/>
    </row>
    <row r="47290" spans="2:3">
      <c r="B47290" s="9"/>
      <c r="C47290" s="9"/>
    </row>
    <row r="47291" spans="2:3">
      <c r="B47291" s="9"/>
      <c r="C47291" s="9"/>
    </row>
    <row r="47292" spans="2:3">
      <c r="B47292" s="9"/>
      <c r="C47292" s="9"/>
    </row>
    <row r="47293" spans="2:3">
      <c r="B47293" s="9"/>
      <c r="C47293" s="9"/>
    </row>
    <row r="47294" spans="2:3">
      <c r="B47294" s="9"/>
      <c r="C47294" s="9"/>
    </row>
    <row r="47295" spans="2:3">
      <c r="B47295" s="9"/>
      <c r="C47295" s="9"/>
    </row>
    <row r="47296" spans="2:3">
      <c r="B47296" s="9"/>
      <c r="C47296" s="9"/>
    </row>
    <row r="47297" spans="2:3">
      <c r="B47297" s="9"/>
      <c r="C47297" s="9"/>
    </row>
    <row r="47298" spans="2:3">
      <c r="B47298" s="9"/>
      <c r="C47298" s="9"/>
    </row>
    <row r="47299" spans="2:3">
      <c r="B47299" s="9"/>
      <c r="C47299" s="9"/>
    </row>
    <row r="47300" spans="2:3">
      <c r="B47300" s="9"/>
      <c r="C47300" s="9"/>
    </row>
    <row r="47301" spans="2:3">
      <c r="B47301" s="9"/>
      <c r="C47301" s="9"/>
    </row>
    <row r="47302" spans="2:3">
      <c r="B47302" s="9"/>
      <c r="C47302" s="9"/>
    </row>
    <row r="47303" spans="2:3">
      <c r="B47303" s="9"/>
      <c r="C47303" s="9"/>
    </row>
    <row r="47304" spans="2:3">
      <c r="B47304" s="9"/>
      <c r="C47304" s="9"/>
    </row>
    <row r="47305" spans="2:3">
      <c r="B47305" s="9"/>
      <c r="C47305" s="9"/>
    </row>
    <row r="47306" spans="2:3">
      <c r="B47306" s="9"/>
      <c r="C47306" s="9"/>
    </row>
    <row r="47307" spans="2:3">
      <c r="B47307" s="9"/>
      <c r="C47307" s="9"/>
    </row>
    <row r="47308" spans="2:3">
      <c r="B47308" s="9"/>
      <c r="C47308" s="9"/>
    </row>
    <row r="47309" spans="2:3">
      <c r="B47309" s="9"/>
      <c r="C47309" s="9"/>
    </row>
    <row r="47310" spans="2:3">
      <c r="B47310" s="9"/>
      <c r="C47310" s="9"/>
    </row>
    <row r="47311" spans="2:3">
      <c r="B47311" s="9"/>
      <c r="C47311" s="9"/>
    </row>
    <row r="47312" spans="2:3">
      <c r="B47312" s="9"/>
      <c r="C47312" s="9"/>
    </row>
    <row r="47313" spans="2:3">
      <c r="B47313" s="9"/>
      <c r="C47313" s="9"/>
    </row>
    <row r="47314" spans="2:3">
      <c r="B47314" s="9"/>
      <c r="C47314" s="9"/>
    </row>
    <row r="47315" spans="2:3">
      <c r="B47315" s="9"/>
      <c r="C47315" s="9"/>
    </row>
    <row r="47316" spans="2:3">
      <c r="B47316" s="9"/>
      <c r="C47316" s="9"/>
    </row>
    <row r="47317" spans="2:3">
      <c r="B47317" s="9"/>
      <c r="C47317" s="9"/>
    </row>
    <row r="47318" spans="2:3">
      <c r="B47318" s="9"/>
      <c r="C47318" s="9"/>
    </row>
    <row r="47319" spans="2:3">
      <c r="B47319" s="9"/>
      <c r="C47319" s="9"/>
    </row>
    <row r="47320" spans="2:3">
      <c r="B47320" s="9"/>
      <c r="C47320" s="9"/>
    </row>
    <row r="47321" spans="2:3">
      <c r="B47321" s="9"/>
      <c r="C47321" s="9"/>
    </row>
    <row r="47322" spans="2:3">
      <c r="B47322" s="9"/>
      <c r="C47322" s="9"/>
    </row>
    <row r="47323" spans="2:3">
      <c r="B47323" s="9"/>
      <c r="C47323" s="9"/>
    </row>
    <row r="47324" spans="2:3">
      <c r="B47324" s="9"/>
      <c r="C47324" s="9"/>
    </row>
    <row r="47325" spans="2:3">
      <c r="B47325" s="9"/>
      <c r="C47325" s="9"/>
    </row>
    <row r="47326" spans="2:3">
      <c r="B47326" s="9"/>
      <c r="C47326" s="9"/>
    </row>
    <row r="47327" spans="2:3">
      <c r="B47327" s="9"/>
      <c r="C47327" s="9"/>
    </row>
    <row r="47328" spans="2:3">
      <c r="B47328" s="9"/>
      <c r="C47328" s="9"/>
    </row>
    <row r="47329" spans="2:3">
      <c r="B47329" s="9"/>
      <c r="C47329" s="9"/>
    </row>
    <row r="47330" spans="2:3">
      <c r="B47330" s="9"/>
      <c r="C47330" s="9"/>
    </row>
    <row r="47331" spans="2:3">
      <c r="B47331" s="9"/>
      <c r="C47331" s="9"/>
    </row>
    <row r="47332" spans="2:3">
      <c r="B47332" s="9"/>
      <c r="C47332" s="9"/>
    </row>
    <row r="47333" spans="2:3">
      <c r="B47333" s="9"/>
      <c r="C47333" s="9"/>
    </row>
    <row r="47334" spans="2:3">
      <c r="B47334" s="9"/>
      <c r="C47334" s="9"/>
    </row>
    <row r="47335" spans="2:3">
      <c r="B47335" s="9"/>
      <c r="C47335" s="9"/>
    </row>
    <row r="47336" spans="2:3">
      <c r="B47336" s="9"/>
      <c r="C47336" s="9"/>
    </row>
    <row r="47337" spans="2:3">
      <c r="B47337" s="9"/>
      <c r="C47337" s="9"/>
    </row>
    <row r="47338" spans="2:3">
      <c r="B47338" s="9"/>
      <c r="C47338" s="9"/>
    </row>
    <row r="47339" spans="2:3">
      <c r="B47339" s="9"/>
      <c r="C47339" s="9"/>
    </row>
    <row r="47340" spans="2:3">
      <c r="B47340" s="9"/>
      <c r="C47340" s="9"/>
    </row>
    <row r="47341" spans="2:3">
      <c r="B47341" s="9"/>
      <c r="C47341" s="9"/>
    </row>
    <row r="47342" spans="2:3">
      <c r="B47342" s="9"/>
      <c r="C47342" s="9"/>
    </row>
    <row r="47343" spans="2:3">
      <c r="B47343" s="9"/>
      <c r="C47343" s="9"/>
    </row>
    <row r="47344" spans="2:3">
      <c r="B47344" s="9"/>
      <c r="C47344" s="9"/>
    </row>
    <row r="47345" spans="2:3">
      <c r="B47345" s="9"/>
      <c r="C47345" s="9"/>
    </row>
    <row r="47346" spans="2:3">
      <c r="B47346" s="9"/>
      <c r="C47346" s="9"/>
    </row>
    <row r="47347" spans="2:3">
      <c r="B47347" s="9"/>
      <c r="C47347" s="9"/>
    </row>
    <row r="47348" spans="2:3">
      <c r="B47348" s="9"/>
      <c r="C47348" s="9"/>
    </row>
    <row r="47349" spans="2:3">
      <c r="B47349" s="9"/>
      <c r="C47349" s="9"/>
    </row>
    <row r="47350" spans="2:3">
      <c r="B47350" s="9"/>
      <c r="C47350" s="9"/>
    </row>
    <row r="47351" spans="2:3">
      <c r="B47351" s="9"/>
      <c r="C47351" s="9"/>
    </row>
    <row r="47352" spans="2:3">
      <c r="B47352" s="9"/>
      <c r="C47352" s="9"/>
    </row>
    <row r="47353" spans="2:3">
      <c r="B47353" s="9"/>
      <c r="C47353" s="9"/>
    </row>
    <row r="47354" spans="2:3">
      <c r="B47354" s="9"/>
      <c r="C47354" s="9"/>
    </row>
    <row r="47355" spans="2:3">
      <c r="B47355" s="9"/>
      <c r="C47355" s="9"/>
    </row>
    <row r="47356" spans="2:3">
      <c r="B47356" s="9"/>
      <c r="C47356" s="9"/>
    </row>
    <row r="47357" spans="2:3">
      <c r="B47357" s="9"/>
      <c r="C47357" s="9"/>
    </row>
    <row r="47358" spans="2:3">
      <c r="B47358" s="9"/>
      <c r="C47358" s="9"/>
    </row>
    <row r="47359" spans="2:3">
      <c r="B47359" s="9"/>
      <c r="C47359" s="9"/>
    </row>
    <row r="47360" spans="2:3">
      <c r="B47360" s="9"/>
      <c r="C47360" s="9"/>
    </row>
    <row r="47361" spans="2:3">
      <c r="B47361" s="9"/>
      <c r="C47361" s="9"/>
    </row>
    <row r="47362" spans="2:3">
      <c r="B47362" s="9"/>
      <c r="C47362" s="9"/>
    </row>
    <row r="47363" spans="2:3">
      <c r="B47363" s="9"/>
      <c r="C47363" s="9"/>
    </row>
    <row r="47364" spans="2:3">
      <c r="B47364" s="9"/>
      <c r="C47364" s="9"/>
    </row>
    <row r="47365" spans="2:3">
      <c r="B47365" s="9"/>
      <c r="C47365" s="9"/>
    </row>
    <row r="47366" spans="2:3">
      <c r="B47366" s="9"/>
      <c r="C47366" s="9"/>
    </row>
    <row r="47367" spans="2:3">
      <c r="B47367" s="9"/>
      <c r="C47367" s="9"/>
    </row>
    <row r="47368" spans="2:3">
      <c r="B47368" s="9"/>
      <c r="C47368" s="9"/>
    </row>
    <row r="47369" spans="2:3">
      <c r="B47369" s="9"/>
      <c r="C47369" s="9"/>
    </row>
    <row r="47370" spans="2:3">
      <c r="B47370" s="9"/>
      <c r="C47370" s="9"/>
    </row>
    <row r="47371" spans="2:3">
      <c r="B47371" s="9"/>
      <c r="C47371" s="9"/>
    </row>
    <row r="47372" spans="2:3">
      <c r="B47372" s="9"/>
      <c r="C47372" s="9"/>
    </row>
    <row r="47373" spans="2:3">
      <c r="B47373" s="9"/>
      <c r="C47373" s="9"/>
    </row>
    <row r="47374" spans="2:3">
      <c r="B47374" s="9"/>
      <c r="C47374" s="9"/>
    </row>
    <row r="47375" spans="2:3">
      <c r="B47375" s="9"/>
      <c r="C47375" s="9"/>
    </row>
    <row r="47376" spans="2:3">
      <c r="B47376" s="9"/>
      <c r="C47376" s="9"/>
    </row>
    <row r="47377" spans="2:3">
      <c r="B47377" s="9"/>
      <c r="C47377" s="9"/>
    </row>
    <row r="47378" spans="2:3">
      <c r="B47378" s="9"/>
      <c r="C47378" s="9"/>
    </row>
    <row r="47379" spans="2:3">
      <c r="B47379" s="9"/>
      <c r="C47379" s="9"/>
    </row>
    <row r="47380" spans="2:3">
      <c r="B47380" s="9"/>
      <c r="C47380" s="9"/>
    </row>
    <row r="47381" spans="2:3">
      <c r="B47381" s="9"/>
      <c r="C47381" s="9"/>
    </row>
    <row r="47382" spans="2:3">
      <c r="B47382" s="9"/>
      <c r="C47382" s="9"/>
    </row>
    <row r="47383" spans="2:3">
      <c r="B47383" s="9"/>
      <c r="C47383" s="9"/>
    </row>
    <row r="47384" spans="2:3">
      <c r="B47384" s="9"/>
      <c r="C47384" s="9"/>
    </row>
    <row r="47385" spans="2:3">
      <c r="B47385" s="9"/>
      <c r="C47385" s="9"/>
    </row>
    <row r="47386" spans="2:3">
      <c r="B47386" s="9"/>
      <c r="C47386" s="9"/>
    </row>
    <row r="47387" spans="2:3">
      <c r="B47387" s="9"/>
      <c r="C47387" s="9"/>
    </row>
    <row r="47388" spans="2:3">
      <c r="B47388" s="9"/>
      <c r="C47388" s="9"/>
    </row>
    <row r="47389" spans="2:3">
      <c r="B47389" s="9"/>
      <c r="C47389" s="9"/>
    </row>
    <row r="47390" spans="2:3">
      <c r="B47390" s="9"/>
      <c r="C47390" s="9"/>
    </row>
    <row r="47391" spans="2:3">
      <c r="B47391" s="9"/>
      <c r="C47391" s="9"/>
    </row>
    <row r="47392" spans="2:3">
      <c r="B47392" s="9"/>
      <c r="C47392" s="9"/>
    </row>
    <row r="47393" spans="2:3">
      <c r="B47393" s="9"/>
      <c r="C47393" s="9"/>
    </row>
    <row r="47394" spans="2:3">
      <c r="B47394" s="9"/>
      <c r="C47394" s="9"/>
    </row>
    <row r="47395" spans="2:3">
      <c r="B47395" s="9"/>
      <c r="C47395" s="9"/>
    </row>
    <row r="47396" spans="2:3">
      <c r="B47396" s="9"/>
      <c r="C47396" s="9"/>
    </row>
    <row r="47397" spans="2:3">
      <c r="B47397" s="9"/>
      <c r="C47397" s="9"/>
    </row>
    <row r="47398" spans="2:3">
      <c r="B47398" s="9"/>
      <c r="C47398" s="9"/>
    </row>
    <row r="47399" spans="2:3">
      <c r="B47399" s="9"/>
      <c r="C47399" s="9"/>
    </row>
    <row r="47400" spans="2:3">
      <c r="B47400" s="9"/>
      <c r="C47400" s="9"/>
    </row>
    <row r="47401" spans="2:3">
      <c r="B47401" s="9"/>
      <c r="C47401" s="9"/>
    </row>
    <row r="47402" spans="2:3">
      <c r="B47402" s="9"/>
      <c r="C47402" s="9"/>
    </row>
    <row r="47403" spans="2:3">
      <c r="B47403" s="9"/>
      <c r="C47403" s="9"/>
    </row>
    <row r="47404" spans="2:3">
      <c r="B47404" s="9"/>
      <c r="C47404" s="9"/>
    </row>
    <row r="47405" spans="2:3">
      <c r="B47405" s="9"/>
      <c r="C47405" s="9"/>
    </row>
    <row r="47406" spans="2:3">
      <c r="B47406" s="9"/>
      <c r="C47406" s="9"/>
    </row>
    <row r="47407" spans="2:3">
      <c r="B47407" s="9"/>
      <c r="C47407" s="9"/>
    </row>
    <row r="47408" spans="2:3">
      <c r="B47408" s="9"/>
      <c r="C47408" s="9"/>
    </row>
    <row r="47409" spans="2:3">
      <c r="B47409" s="9"/>
      <c r="C47409" s="9"/>
    </row>
    <row r="47410" spans="2:3">
      <c r="B47410" s="9"/>
      <c r="C47410" s="9"/>
    </row>
    <row r="47411" spans="2:3">
      <c r="B47411" s="9"/>
      <c r="C47411" s="9"/>
    </row>
    <row r="47412" spans="2:3">
      <c r="B47412" s="9"/>
      <c r="C47412" s="9"/>
    </row>
    <row r="47413" spans="2:3">
      <c r="B47413" s="9"/>
      <c r="C47413" s="9"/>
    </row>
    <row r="47414" spans="2:3">
      <c r="B47414" s="9"/>
      <c r="C47414" s="9"/>
    </row>
    <row r="47415" spans="2:3">
      <c r="B47415" s="9"/>
      <c r="C47415" s="9"/>
    </row>
    <row r="47416" spans="2:3">
      <c r="B47416" s="9"/>
      <c r="C47416" s="9"/>
    </row>
    <row r="47417" spans="2:3">
      <c r="B47417" s="9"/>
      <c r="C47417" s="9"/>
    </row>
    <row r="47418" spans="2:3">
      <c r="B47418" s="9"/>
      <c r="C47418" s="9"/>
    </row>
    <row r="47419" spans="2:3">
      <c r="B47419" s="9"/>
      <c r="C47419" s="9"/>
    </row>
    <row r="47420" spans="2:3">
      <c r="B47420" s="9"/>
      <c r="C47420" s="9"/>
    </row>
    <row r="47421" spans="2:3">
      <c r="B47421" s="9"/>
      <c r="C47421" s="9"/>
    </row>
    <row r="47422" spans="2:3">
      <c r="B47422" s="9"/>
      <c r="C47422" s="9"/>
    </row>
    <row r="47423" spans="2:3">
      <c r="B47423" s="9"/>
      <c r="C47423" s="9"/>
    </row>
    <row r="47424" spans="2:3">
      <c r="B47424" s="9"/>
      <c r="C47424" s="9"/>
    </row>
    <row r="47425" spans="2:3">
      <c r="B47425" s="9"/>
      <c r="C47425" s="9"/>
    </row>
    <row r="47426" spans="2:3">
      <c r="B47426" s="9"/>
      <c r="C47426" s="9"/>
    </row>
    <row r="47427" spans="2:3">
      <c r="B47427" s="9"/>
      <c r="C47427" s="9"/>
    </row>
    <row r="47428" spans="2:3">
      <c r="B47428" s="9"/>
      <c r="C47428" s="9"/>
    </row>
    <row r="47429" spans="2:3">
      <c r="B47429" s="9"/>
      <c r="C47429" s="9"/>
    </row>
    <row r="47430" spans="2:3">
      <c r="B47430" s="9"/>
      <c r="C47430" s="9"/>
    </row>
    <row r="47431" spans="2:3">
      <c r="B47431" s="9"/>
      <c r="C47431" s="9"/>
    </row>
    <row r="47432" spans="2:3">
      <c r="B47432" s="9"/>
      <c r="C47432" s="9"/>
    </row>
    <row r="47433" spans="2:3">
      <c r="B47433" s="9"/>
      <c r="C47433" s="9"/>
    </row>
    <row r="47434" spans="2:3">
      <c r="B47434" s="9"/>
      <c r="C47434" s="9"/>
    </row>
    <row r="47435" spans="2:3">
      <c r="B47435" s="9"/>
      <c r="C47435" s="9"/>
    </row>
    <row r="47436" spans="2:3">
      <c r="B47436" s="9"/>
      <c r="C47436" s="9"/>
    </row>
    <row r="47437" spans="2:3">
      <c r="B47437" s="9"/>
      <c r="C47437" s="9"/>
    </row>
    <row r="47438" spans="2:3">
      <c r="B47438" s="9"/>
      <c r="C47438" s="9"/>
    </row>
    <row r="47439" spans="2:3">
      <c r="B47439" s="9"/>
      <c r="C47439" s="9"/>
    </row>
    <row r="47440" spans="2:3">
      <c r="B47440" s="9"/>
      <c r="C47440" s="9"/>
    </row>
    <row r="47441" spans="2:3">
      <c r="B47441" s="9"/>
      <c r="C47441" s="9"/>
    </row>
    <row r="47442" spans="2:3">
      <c r="B47442" s="9"/>
      <c r="C47442" s="9"/>
    </row>
    <row r="47443" spans="2:3">
      <c r="B47443" s="9"/>
      <c r="C47443" s="9"/>
    </row>
    <row r="47444" spans="2:3">
      <c r="B47444" s="9"/>
      <c r="C47444" s="9"/>
    </row>
    <row r="47445" spans="2:3">
      <c r="B47445" s="9"/>
      <c r="C47445" s="9"/>
    </row>
    <row r="47446" spans="2:3">
      <c r="B47446" s="9"/>
      <c r="C47446" s="9"/>
    </row>
    <row r="47447" spans="2:3">
      <c r="B47447" s="9"/>
      <c r="C47447" s="9"/>
    </row>
    <row r="47448" spans="2:3">
      <c r="B47448" s="9"/>
      <c r="C47448" s="9"/>
    </row>
    <row r="47449" spans="2:3">
      <c r="B47449" s="9"/>
      <c r="C47449" s="9"/>
    </row>
    <row r="47450" spans="2:3">
      <c r="B47450" s="9"/>
      <c r="C47450" s="9"/>
    </row>
    <row r="47451" spans="2:3">
      <c r="B47451" s="9"/>
      <c r="C47451" s="9"/>
    </row>
    <row r="47452" spans="2:3">
      <c r="B47452" s="9"/>
      <c r="C47452" s="9"/>
    </row>
    <row r="47453" spans="2:3">
      <c r="B47453" s="9"/>
      <c r="C47453" s="9"/>
    </row>
    <row r="47454" spans="2:3">
      <c r="B47454" s="9"/>
      <c r="C47454" s="9"/>
    </row>
    <row r="47455" spans="2:3">
      <c r="B47455" s="9"/>
      <c r="C47455" s="9"/>
    </row>
    <row r="47456" spans="2:3">
      <c r="B47456" s="9"/>
      <c r="C47456" s="9"/>
    </row>
    <row r="47457" spans="2:3">
      <c r="B47457" s="9"/>
      <c r="C47457" s="9"/>
    </row>
    <row r="47458" spans="2:3">
      <c r="B47458" s="9"/>
      <c r="C47458" s="9"/>
    </row>
    <row r="47459" spans="2:3">
      <c r="B47459" s="9"/>
      <c r="C47459" s="9"/>
    </row>
    <row r="47460" spans="2:3">
      <c r="B47460" s="9"/>
      <c r="C47460" s="9"/>
    </row>
    <row r="47461" spans="2:3">
      <c r="B47461" s="9"/>
      <c r="C47461" s="9"/>
    </row>
    <row r="47462" spans="2:3">
      <c r="B47462" s="9"/>
      <c r="C47462" s="9"/>
    </row>
    <row r="47463" spans="2:3">
      <c r="B47463" s="9"/>
      <c r="C47463" s="9"/>
    </row>
    <row r="47464" spans="2:3">
      <c r="B47464" s="9"/>
      <c r="C47464" s="9"/>
    </row>
    <row r="47465" spans="2:3">
      <c r="B47465" s="9"/>
      <c r="C47465" s="9"/>
    </row>
    <row r="47466" spans="2:3">
      <c r="B47466" s="9"/>
      <c r="C47466" s="9"/>
    </row>
    <row r="47467" spans="2:3">
      <c r="B47467" s="9"/>
      <c r="C47467" s="9"/>
    </row>
    <row r="47468" spans="2:3">
      <c r="B47468" s="9"/>
      <c r="C47468" s="9"/>
    </row>
    <row r="47469" spans="2:3">
      <c r="B47469" s="9"/>
      <c r="C47469" s="9"/>
    </row>
    <row r="47470" spans="2:3">
      <c r="B47470" s="9"/>
      <c r="C47470" s="9"/>
    </row>
    <row r="47471" spans="2:3">
      <c r="B47471" s="9"/>
      <c r="C47471" s="9"/>
    </row>
    <row r="47472" spans="2:3">
      <c r="B47472" s="9"/>
      <c r="C47472" s="9"/>
    </row>
    <row r="47473" spans="2:3">
      <c r="B47473" s="9"/>
      <c r="C47473" s="9"/>
    </row>
    <row r="47474" spans="2:3">
      <c r="B47474" s="9"/>
      <c r="C47474" s="9"/>
    </row>
    <row r="47475" spans="2:3">
      <c r="B47475" s="9"/>
      <c r="C47475" s="9"/>
    </row>
    <row r="47476" spans="2:3">
      <c r="B47476" s="9"/>
      <c r="C47476" s="9"/>
    </row>
    <row r="47477" spans="2:3">
      <c r="B47477" s="9"/>
      <c r="C47477" s="9"/>
    </row>
    <row r="47478" spans="2:3">
      <c r="B47478" s="9"/>
      <c r="C47478" s="9"/>
    </row>
    <row r="47479" spans="2:3">
      <c r="B47479" s="9"/>
      <c r="C47479" s="9"/>
    </row>
    <row r="47480" spans="2:3">
      <c r="B47480" s="9"/>
      <c r="C47480" s="9"/>
    </row>
    <row r="47481" spans="2:3">
      <c r="B47481" s="9"/>
      <c r="C47481" s="9"/>
    </row>
    <row r="47482" spans="2:3">
      <c r="B47482" s="9"/>
      <c r="C47482" s="9"/>
    </row>
    <row r="47483" spans="2:3">
      <c r="B47483" s="9"/>
      <c r="C47483" s="9"/>
    </row>
    <row r="47484" spans="2:3">
      <c r="B47484" s="9"/>
      <c r="C47484" s="9"/>
    </row>
    <row r="47485" spans="2:3">
      <c r="B47485" s="9"/>
      <c r="C47485" s="9"/>
    </row>
    <row r="47486" spans="2:3">
      <c r="B47486" s="9"/>
      <c r="C47486" s="9"/>
    </row>
    <row r="47487" spans="2:3">
      <c r="B47487" s="9"/>
      <c r="C47487" s="9"/>
    </row>
    <row r="47488" spans="2:3">
      <c r="B47488" s="9"/>
      <c r="C47488" s="9"/>
    </row>
    <row r="47489" spans="2:3">
      <c r="B47489" s="9"/>
      <c r="C47489" s="9"/>
    </row>
    <row r="47490" spans="2:3">
      <c r="B47490" s="9"/>
      <c r="C47490" s="9"/>
    </row>
    <row r="47491" spans="2:3">
      <c r="B47491" s="9"/>
      <c r="C47491" s="9"/>
    </row>
    <row r="47492" spans="2:3">
      <c r="B47492" s="9"/>
      <c r="C47492" s="9"/>
    </row>
    <row r="47493" spans="2:3">
      <c r="B47493" s="9"/>
      <c r="C47493" s="9"/>
    </row>
    <row r="47494" spans="2:3">
      <c r="B47494" s="9"/>
      <c r="C47494" s="9"/>
    </row>
    <row r="47495" spans="2:3">
      <c r="B47495" s="9"/>
      <c r="C47495" s="9"/>
    </row>
    <row r="47496" spans="2:3">
      <c r="B47496" s="9"/>
      <c r="C47496" s="9"/>
    </row>
    <row r="47497" spans="2:3">
      <c r="B47497" s="9"/>
      <c r="C47497" s="9"/>
    </row>
    <row r="47498" spans="2:3">
      <c r="B47498" s="9"/>
      <c r="C47498" s="9"/>
    </row>
    <row r="47499" spans="2:3">
      <c r="B47499" s="9"/>
      <c r="C47499" s="9"/>
    </row>
    <row r="47500" spans="2:3">
      <c r="B47500" s="9"/>
      <c r="C47500" s="9"/>
    </row>
    <row r="47501" spans="2:3">
      <c r="B47501" s="9"/>
      <c r="C47501" s="9"/>
    </row>
    <row r="47502" spans="2:3">
      <c r="B47502" s="9"/>
      <c r="C47502" s="9"/>
    </row>
    <row r="47503" spans="2:3">
      <c r="B47503" s="9"/>
      <c r="C47503" s="9"/>
    </row>
    <row r="47504" spans="2:3">
      <c r="B47504" s="9"/>
      <c r="C47504" s="9"/>
    </row>
    <row r="47505" spans="2:3">
      <c r="B47505" s="9"/>
      <c r="C47505" s="9"/>
    </row>
    <row r="47506" spans="2:3">
      <c r="B47506" s="9"/>
      <c r="C47506" s="9"/>
    </row>
    <row r="47507" spans="2:3">
      <c r="B47507" s="9"/>
      <c r="C47507" s="9"/>
    </row>
    <row r="47508" spans="2:3">
      <c r="B47508" s="9"/>
      <c r="C47508" s="9"/>
    </row>
    <row r="47509" spans="2:3">
      <c r="B47509" s="9"/>
      <c r="C47509" s="9"/>
    </row>
    <row r="47510" spans="2:3">
      <c r="B47510" s="9"/>
      <c r="C47510" s="9"/>
    </row>
    <row r="47511" spans="2:3">
      <c r="B47511" s="9"/>
      <c r="C47511" s="9"/>
    </row>
    <row r="47512" spans="2:3">
      <c r="B47512" s="9"/>
      <c r="C47512" s="9"/>
    </row>
    <row r="47513" spans="2:3">
      <c r="B47513" s="9"/>
      <c r="C47513" s="9"/>
    </row>
    <row r="47514" spans="2:3">
      <c r="B47514" s="9"/>
      <c r="C47514" s="9"/>
    </row>
    <row r="47515" spans="2:3">
      <c r="B47515" s="9"/>
      <c r="C47515" s="9"/>
    </row>
    <row r="47516" spans="2:3">
      <c r="B47516" s="9"/>
      <c r="C47516" s="9"/>
    </row>
    <row r="47517" spans="2:3">
      <c r="B47517" s="9"/>
      <c r="C47517" s="9"/>
    </row>
    <row r="47518" spans="2:3">
      <c r="B47518" s="9"/>
      <c r="C47518" s="9"/>
    </row>
    <row r="47519" spans="2:3">
      <c r="B47519" s="9"/>
      <c r="C47519" s="9"/>
    </row>
    <row r="47520" spans="2:3">
      <c r="B47520" s="9"/>
      <c r="C47520" s="9"/>
    </row>
    <row r="47521" spans="2:3">
      <c r="B47521" s="9"/>
      <c r="C47521" s="9"/>
    </row>
    <row r="47522" spans="2:3">
      <c r="B47522" s="9"/>
      <c r="C47522" s="9"/>
    </row>
    <row r="47523" spans="2:3">
      <c r="B47523" s="9"/>
      <c r="C47523" s="9"/>
    </row>
    <row r="47524" spans="2:3">
      <c r="B47524" s="9"/>
      <c r="C47524" s="9"/>
    </row>
    <row r="47525" spans="2:3">
      <c r="B47525" s="9"/>
      <c r="C47525" s="9"/>
    </row>
    <row r="47526" spans="2:3">
      <c r="B47526" s="9"/>
      <c r="C47526" s="9"/>
    </row>
    <row r="47527" spans="2:3">
      <c r="B47527" s="9"/>
      <c r="C47527" s="9"/>
    </row>
    <row r="47528" spans="2:3">
      <c r="B47528" s="9"/>
      <c r="C47528" s="9"/>
    </row>
    <row r="47529" spans="2:3">
      <c r="B47529" s="9"/>
      <c r="C47529" s="9"/>
    </row>
    <row r="47530" spans="2:3">
      <c r="B47530" s="9"/>
      <c r="C47530" s="9"/>
    </row>
    <row r="47531" spans="2:3">
      <c r="B47531" s="9"/>
      <c r="C47531" s="9"/>
    </row>
    <row r="47532" spans="2:3">
      <c r="B47532" s="9"/>
      <c r="C47532" s="9"/>
    </row>
    <row r="47533" spans="2:3">
      <c r="B47533" s="9"/>
      <c r="C47533" s="9"/>
    </row>
    <row r="47534" spans="2:3">
      <c r="B47534" s="9"/>
      <c r="C47534" s="9"/>
    </row>
    <row r="47535" spans="2:3">
      <c r="B47535" s="9"/>
      <c r="C47535" s="9"/>
    </row>
    <row r="47536" spans="2:3">
      <c r="B47536" s="9"/>
      <c r="C47536" s="9"/>
    </row>
    <row r="47537" spans="2:3">
      <c r="B47537" s="9"/>
      <c r="C47537" s="9"/>
    </row>
    <row r="47538" spans="2:3">
      <c r="B47538" s="9"/>
      <c r="C47538" s="9"/>
    </row>
    <row r="47539" spans="2:3">
      <c r="B47539" s="9"/>
      <c r="C47539" s="9"/>
    </row>
    <row r="47540" spans="2:3">
      <c r="B47540" s="9"/>
      <c r="C47540" s="9"/>
    </row>
    <row r="47541" spans="2:3">
      <c r="B47541" s="9"/>
      <c r="C47541" s="9"/>
    </row>
    <row r="47542" spans="2:3">
      <c r="B47542" s="9"/>
      <c r="C47542" s="9"/>
    </row>
    <row r="47543" spans="2:3">
      <c r="B47543" s="9"/>
      <c r="C47543" s="9"/>
    </row>
    <row r="47544" spans="2:3">
      <c r="B47544" s="9"/>
      <c r="C47544" s="9"/>
    </row>
    <row r="47545" spans="2:3">
      <c r="B47545" s="9"/>
      <c r="C47545" s="9"/>
    </row>
    <row r="47546" spans="2:3">
      <c r="B47546" s="9"/>
      <c r="C47546" s="9"/>
    </row>
    <row r="47547" spans="2:3">
      <c r="B47547" s="9"/>
      <c r="C47547" s="9"/>
    </row>
    <row r="47548" spans="2:3">
      <c r="B47548" s="9"/>
      <c r="C47548" s="9"/>
    </row>
    <row r="47549" spans="2:3">
      <c r="B47549" s="9"/>
      <c r="C47549" s="9"/>
    </row>
    <row r="47550" spans="2:3">
      <c r="B47550" s="9"/>
      <c r="C47550" s="9"/>
    </row>
    <row r="47551" spans="2:3">
      <c r="B47551" s="9"/>
      <c r="C47551" s="9"/>
    </row>
    <row r="47552" spans="2:3">
      <c r="B47552" s="9"/>
      <c r="C47552" s="9"/>
    </row>
    <row r="47553" spans="2:3">
      <c r="B47553" s="9"/>
      <c r="C47553" s="9"/>
    </row>
    <row r="47554" spans="2:3">
      <c r="B47554" s="9"/>
      <c r="C47554" s="9"/>
    </row>
    <row r="47555" spans="2:3">
      <c r="B47555" s="9"/>
      <c r="C47555" s="9"/>
    </row>
    <row r="47556" spans="2:3">
      <c r="B47556" s="9"/>
      <c r="C47556" s="9"/>
    </row>
    <row r="47557" spans="2:3">
      <c r="B47557" s="9"/>
      <c r="C47557" s="9"/>
    </row>
    <row r="47558" spans="2:3">
      <c r="B47558" s="9"/>
      <c r="C47558" s="9"/>
    </row>
    <row r="47559" spans="2:3">
      <c r="B47559" s="9"/>
      <c r="C47559" s="9"/>
    </row>
    <row r="47560" spans="2:3">
      <c r="B47560" s="9"/>
      <c r="C47560" s="9"/>
    </row>
    <row r="47561" spans="2:3">
      <c r="B47561" s="9"/>
      <c r="C47561" s="9"/>
    </row>
    <row r="47562" spans="2:3">
      <c r="B47562" s="9"/>
      <c r="C47562" s="9"/>
    </row>
    <row r="47563" spans="2:3">
      <c r="B47563" s="9"/>
      <c r="C47563" s="9"/>
    </row>
    <row r="47564" spans="2:3">
      <c r="B47564" s="9"/>
      <c r="C47564" s="9"/>
    </row>
    <row r="47565" spans="2:3">
      <c r="B47565" s="9"/>
      <c r="C47565" s="9"/>
    </row>
    <row r="47566" spans="2:3">
      <c r="B47566" s="9"/>
      <c r="C47566" s="9"/>
    </row>
    <row r="47567" spans="2:3">
      <c r="B47567" s="9"/>
      <c r="C47567" s="9"/>
    </row>
    <row r="47568" spans="2:3">
      <c r="B47568" s="9"/>
      <c r="C47568" s="9"/>
    </row>
    <row r="47569" spans="2:3">
      <c r="B47569" s="9"/>
      <c r="C47569" s="9"/>
    </row>
    <row r="47570" spans="2:3">
      <c r="B47570" s="9"/>
      <c r="C47570" s="9"/>
    </row>
    <row r="47571" spans="2:3">
      <c r="B47571" s="9"/>
      <c r="C47571" s="9"/>
    </row>
    <row r="47572" spans="2:3">
      <c r="B47572" s="9"/>
      <c r="C47572" s="9"/>
    </row>
    <row r="47573" spans="2:3">
      <c r="B47573" s="9"/>
      <c r="C47573" s="9"/>
    </row>
    <row r="47574" spans="2:3">
      <c r="B47574" s="9"/>
      <c r="C47574" s="9"/>
    </row>
    <row r="47575" spans="2:3">
      <c r="B47575" s="9"/>
      <c r="C47575" s="9"/>
    </row>
    <row r="47576" spans="2:3">
      <c r="B47576" s="9"/>
      <c r="C47576" s="9"/>
    </row>
    <row r="47577" spans="2:3">
      <c r="B47577" s="9"/>
      <c r="C47577" s="9"/>
    </row>
    <row r="47578" spans="2:3">
      <c r="B47578" s="9"/>
      <c r="C47578" s="9"/>
    </row>
    <row r="47579" spans="2:3">
      <c r="B47579" s="9"/>
      <c r="C47579" s="9"/>
    </row>
    <row r="47580" spans="2:3">
      <c r="B47580" s="9"/>
      <c r="C47580" s="9"/>
    </row>
    <row r="47581" spans="2:3">
      <c r="B47581" s="9"/>
      <c r="C47581" s="9"/>
    </row>
    <row r="47582" spans="2:3">
      <c r="B47582" s="9"/>
      <c r="C47582" s="9"/>
    </row>
    <row r="47583" spans="2:3">
      <c r="B47583" s="9"/>
      <c r="C47583" s="9"/>
    </row>
    <row r="47584" spans="2:3">
      <c r="B47584" s="9"/>
      <c r="C47584" s="9"/>
    </row>
    <row r="47585" spans="2:3">
      <c r="B47585" s="9"/>
      <c r="C47585" s="9"/>
    </row>
    <row r="47586" spans="2:3">
      <c r="B47586" s="9"/>
      <c r="C47586" s="9"/>
    </row>
    <row r="47587" spans="2:3">
      <c r="B47587" s="9"/>
      <c r="C47587" s="9"/>
    </row>
    <row r="47588" spans="2:3">
      <c r="B47588" s="9"/>
      <c r="C47588" s="9"/>
    </row>
    <row r="47589" spans="2:3">
      <c r="B47589" s="9"/>
      <c r="C47589" s="9"/>
    </row>
    <row r="47590" spans="2:3">
      <c r="B47590" s="9"/>
      <c r="C47590" s="9"/>
    </row>
    <row r="47591" spans="2:3">
      <c r="B47591" s="9"/>
      <c r="C47591" s="9"/>
    </row>
    <row r="47592" spans="2:3">
      <c r="B47592" s="9"/>
      <c r="C47592" s="9"/>
    </row>
    <row r="47593" spans="2:3">
      <c r="B47593" s="9"/>
      <c r="C47593" s="9"/>
    </row>
    <row r="47594" spans="2:3">
      <c r="B47594" s="9"/>
      <c r="C47594" s="9"/>
    </row>
    <row r="47595" spans="2:3">
      <c r="B47595" s="9"/>
      <c r="C47595" s="9"/>
    </row>
    <row r="47596" spans="2:3">
      <c r="B47596" s="9"/>
      <c r="C47596" s="9"/>
    </row>
    <row r="47597" spans="2:3">
      <c r="B47597" s="9"/>
      <c r="C47597" s="9"/>
    </row>
    <row r="47598" spans="2:3">
      <c r="B47598" s="9"/>
      <c r="C47598" s="9"/>
    </row>
    <row r="47599" spans="2:3">
      <c r="B47599" s="9"/>
      <c r="C47599" s="9"/>
    </row>
    <row r="47600" spans="2:3">
      <c r="B47600" s="9"/>
      <c r="C47600" s="9"/>
    </row>
    <row r="47601" spans="2:3">
      <c r="B47601" s="9"/>
      <c r="C47601" s="9"/>
    </row>
    <row r="47602" spans="2:3">
      <c r="B47602" s="9"/>
      <c r="C47602" s="9"/>
    </row>
    <row r="47603" spans="2:3">
      <c r="B47603" s="9"/>
      <c r="C47603" s="9"/>
    </row>
    <row r="47604" spans="2:3">
      <c r="B47604" s="9"/>
      <c r="C47604" s="9"/>
    </row>
    <row r="47605" spans="2:3">
      <c r="B47605" s="9"/>
      <c r="C47605" s="9"/>
    </row>
    <row r="47606" spans="2:3">
      <c r="B47606" s="9"/>
      <c r="C47606" s="9"/>
    </row>
    <row r="47607" spans="2:3">
      <c r="B47607" s="9"/>
      <c r="C47607" s="9"/>
    </row>
    <row r="47608" spans="2:3">
      <c r="B47608" s="9"/>
      <c r="C47608" s="9"/>
    </row>
    <row r="47609" spans="2:3">
      <c r="B47609" s="9"/>
      <c r="C47609" s="9"/>
    </row>
    <row r="47610" spans="2:3">
      <c r="B47610" s="9"/>
      <c r="C47610" s="9"/>
    </row>
    <row r="47611" spans="2:3">
      <c r="B47611" s="9"/>
      <c r="C47611" s="9"/>
    </row>
    <row r="47612" spans="2:3">
      <c r="B47612" s="9"/>
      <c r="C47612" s="9"/>
    </row>
    <row r="47613" spans="2:3">
      <c r="B47613" s="9"/>
      <c r="C47613" s="9"/>
    </row>
    <row r="47614" spans="2:3">
      <c r="B47614" s="9"/>
      <c r="C47614" s="9"/>
    </row>
    <row r="47615" spans="2:3">
      <c r="B47615" s="9"/>
      <c r="C47615" s="9"/>
    </row>
    <row r="47616" spans="2:3">
      <c r="B47616" s="9"/>
      <c r="C47616" s="9"/>
    </row>
    <row r="47617" spans="2:3">
      <c r="B47617" s="9"/>
      <c r="C47617" s="9"/>
    </row>
    <row r="47618" spans="2:3">
      <c r="B47618" s="9"/>
      <c r="C47618" s="9"/>
    </row>
    <row r="47619" spans="2:3">
      <c r="B47619" s="9"/>
      <c r="C47619" s="9"/>
    </row>
    <row r="47620" spans="2:3">
      <c r="B47620" s="9"/>
      <c r="C47620" s="9"/>
    </row>
    <row r="47621" spans="2:3">
      <c r="B47621" s="9"/>
      <c r="C47621" s="9"/>
    </row>
    <row r="47622" spans="2:3">
      <c r="B47622" s="9"/>
      <c r="C47622" s="9"/>
    </row>
    <row r="47623" spans="2:3">
      <c r="B47623" s="9"/>
      <c r="C47623" s="9"/>
    </row>
    <row r="47624" spans="2:3">
      <c r="B47624" s="9"/>
      <c r="C47624" s="9"/>
    </row>
    <row r="47625" spans="2:3">
      <c r="B47625" s="9"/>
      <c r="C47625" s="9"/>
    </row>
    <row r="47626" spans="2:3">
      <c r="B47626" s="9"/>
      <c r="C47626" s="9"/>
    </row>
    <row r="47627" spans="2:3">
      <c r="B47627" s="9"/>
      <c r="C47627" s="9"/>
    </row>
    <row r="47628" spans="2:3">
      <c r="B47628" s="9"/>
      <c r="C47628" s="9"/>
    </row>
    <row r="47629" spans="2:3">
      <c r="B47629" s="9"/>
      <c r="C47629" s="9"/>
    </row>
    <row r="47630" spans="2:3">
      <c r="B47630" s="9"/>
      <c r="C47630" s="9"/>
    </row>
    <row r="47631" spans="2:3">
      <c r="B47631" s="9"/>
      <c r="C47631" s="9"/>
    </row>
    <row r="47632" spans="2:3">
      <c r="B47632" s="9"/>
      <c r="C47632" s="9"/>
    </row>
    <row r="47633" spans="2:3">
      <c r="B47633" s="9"/>
      <c r="C47633" s="9"/>
    </row>
    <row r="47634" spans="2:3">
      <c r="B47634" s="9"/>
      <c r="C47634" s="9"/>
    </row>
    <row r="47635" spans="2:3">
      <c r="B47635" s="9"/>
      <c r="C47635" s="9"/>
    </row>
    <row r="47636" spans="2:3">
      <c r="B47636" s="9"/>
      <c r="C47636" s="9"/>
    </row>
    <row r="47637" spans="2:3">
      <c r="B47637" s="9"/>
      <c r="C47637" s="9"/>
    </row>
    <row r="47638" spans="2:3">
      <c r="B47638" s="9"/>
      <c r="C47638" s="9"/>
    </row>
    <row r="47639" spans="2:3">
      <c r="B47639" s="9"/>
      <c r="C47639" s="9"/>
    </row>
    <row r="47640" spans="2:3">
      <c r="B47640" s="9"/>
      <c r="C47640" s="9"/>
    </row>
    <row r="47641" spans="2:3">
      <c r="B47641" s="9"/>
      <c r="C47641" s="9"/>
    </row>
    <row r="47642" spans="2:3">
      <c r="B47642" s="9"/>
      <c r="C47642" s="9"/>
    </row>
    <row r="47643" spans="2:3">
      <c r="B47643" s="9"/>
      <c r="C47643" s="9"/>
    </row>
    <row r="47644" spans="2:3">
      <c r="B47644" s="9"/>
      <c r="C47644" s="9"/>
    </row>
    <row r="47645" spans="2:3">
      <c r="B47645" s="9"/>
      <c r="C47645" s="9"/>
    </row>
    <row r="47646" spans="2:3">
      <c r="B47646" s="9"/>
      <c r="C47646" s="9"/>
    </row>
    <row r="47647" spans="2:3">
      <c r="B47647" s="9"/>
      <c r="C47647" s="9"/>
    </row>
    <row r="47648" spans="2:3">
      <c r="B47648" s="9"/>
      <c r="C47648" s="9"/>
    </row>
    <row r="47649" spans="2:3">
      <c r="B47649" s="9"/>
      <c r="C47649" s="9"/>
    </row>
    <row r="47650" spans="2:3">
      <c r="B47650" s="9"/>
      <c r="C47650" s="9"/>
    </row>
    <row r="47651" spans="2:3">
      <c r="B47651" s="9"/>
      <c r="C47651" s="9"/>
    </row>
    <row r="47652" spans="2:3">
      <c r="B47652" s="9"/>
      <c r="C47652" s="9"/>
    </row>
    <row r="47653" spans="2:3">
      <c r="B47653" s="9"/>
      <c r="C47653" s="9"/>
    </row>
    <row r="47654" spans="2:3">
      <c r="B47654" s="9"/>
      <c r="C47654" s="9"/>
    </row>
    <row r="47655" spans="2:3">
      <c r="B47655" s="9"/>
      <c r="C47655" s="9"/>
    </row>
    <row r="47656" spans="2:3">
      <c r="B47656" s="9"/>
      <c r="C47656" s="9"/>
    </row>
    <row r="47657" spans="2:3">
      <c r="B47657" s="9"/>
      <c r="C47657" s="9"/>
    </row>
    <row r="47658" spans="2:3">
      <c r="B47658" s="9"/>
      <c r="C47658" s="9"/>
    </row>
    <row r="47659" spans="2:3">
      <c r="B47659" s="9"/>
      <c r="C47659" s="9"/>
    </row>
    <row r="47660" spans="2:3">
      <c r="B47660" s="9"/>
      <c r="C47660" s="9"/>
    </row>
    <row r="47661" spans="2:3">
      <c r="B47661" s="9"/>
      <c r="C47661" s="9"/>
    </row>
    <row r="47662" spans="2:3">
      <c r="B47662" s="9"/>
      <c r="C47662" s="9"/>
    </row>
    <row r="47663" spans="2:3">
      <c r="B47663" s="9"/>
      <c r="C47663" s="9"/>
    </row>
    <row r="47664" spans="2:3">
      <c r="B47664" s="9"/>
      <c r="C47664" s="9"/>
    </row>
    <row r="47665" spans="2:3">
      <c r="B47665" s="9"/>
      <c r="C47665" s="9"/>
    </row>
    <row r="47666" spans="2:3">
      <c r="B47666" s="9"/>
      <c r="C47666" s="9"/>
    </row>
    <row r="47667" spans="2:3">
      <c r="B47667" s="9"/>
      <c r="C47667" s="9"/>
    </row>
    <row r="47668" spans="2:3">
      <c r="B47668" s="9"/>
      <c r="C47668" s="9"/>
    </row>
    <row r="47669" spans="2:3">
      <c r="B47669" s="9"/>
      <c r="C47669" s="9"/>
    </row>
    <row r="47670" spans="2:3">
      <c r="B47670" s="9"/>
      <c r="C47670" s="9"/>
    </row>
    <row r="47671" spans="2:3">
      <c r="B47671" s="9"/>
      <c r="C47671" s="9"/>
    </row>
    <row r="47672" spans="2:3">
      <c r="B47672" s="9"/>
      <c r="C47672" s="9"/>
    </row>
    <row r="47673" spans="2:3">
      <c r="B47673" s="9"/>
      <c r="C47673" s="9"/>
    </row>
    <row r="47674" spans="2:3">
      <c r="B47674" s="9"/>
      <c r="C47674" s="9"/>
    </row>
    <row r="47675" spans="2:3">
      <c r="B47675" s="9"/>
      <c r="C47675" s="9"/>
    </row>
    <row r="47676" spans="2:3">
      <c r="B47676" s="9"/>
      <c r="C47676" s="9"/>
    </row>
    <row r="47677" spans="2:3">
      <c r="B47677" s="9"/>
      <c r="C47677" s="9"/>
    </row>
    <row r="47678" spans="2:3">
      <c r="B47678" s="9"/>
      <c r="C47678" s="9"/>
    </row>
    <row r="47679" spans="2:3">
      <c r="B47679" s="9"/>
      <c r="C47679" s="9"/>
    </row>
    <row r="47680" spans="2:3">
      <c r="B47680" s="9"/>
      <c r="C47680" s="9"/>
    </row>
    <row r="47681" spans="2:3">
      <c r="B47681" s="9"/>
      <c r="C47681" s="9"/>
    </row>
    <row r="47682" spans="2:3">
      <c r="B47682" s="9"/>
      <c r="C47682" s="9"/>
    </row>
    <row r="47683" spans="2:3">
      <c r="B47683" s="9"/>
      <c r="C47683" s="9"/>
    </row>
    <row r="47684" spans="2:3">
      <c r="B47684" s="9"/>
      <c r="C47684" s="9"/>
    </row>
    <row r="47685" spans="2:3">
      <c r="B47685" s="9"/>
      <c r="C47685" s="9"/>
    </row>
    <row r="47686" spans="2:3">
      <c r="B47686" s="9"/>
      <c r="C47686" s="9"/>
    </row>
    <row r="47687" spans="2:3">
      <c r="B47687" s="9"/>
      <c r="C47687" s="9"/>
    </row>
    <row r="47688" spans="2:3">
      <c r="B47688" s="9"/>
      <c r="C47688" s="9"/>
    </row>
    <row r="47689" spans="2:3">
      <c r="B47689" s="9"/>
      <c r="C47689" s="9"/>
    </row>
    <row r="47690" spans="2:3">
      <c r="B47690" s="9"/>
      <c r="C47690" s="9"/>
    </row>
    <row r="47691" spans="2:3">
      <c r="B47691" s="9"/>
      <c r="C47691" s="9"/>
    </row>
    <row r="47692" spans="2:3">
      <c r="B47692" s="9"/>
      <c r="C47692" s="9"/>
    </row>
    <row r="47693" spans="2:3">
      <c r="B47693" s="9"/>
      <c r="C47693" s="9"/>
    </row>
    <row r="47694" spans="2:3">
      <c r="B47694" s="9"/>
      <c r="C47694" s="9"/>
    </row>
    <row r="47695" spans="2:3">
      <c r="B47695" s="9"/>
      <c r="C47695" s="9"/>
    </row>
    <row r="47696" spans="2:3">
      <c r="B47696" s="9"/>
      <c r="C47696" s="9"/>
    </row>
    <row r="47697" spans="2:3">
      <c r="B47697" s="9"/>
      <c r="C47697" s="9"/>
    </row>
    <row r="47698" spans="2:3">
      <c r="B47698" s="9"/>
      <c r="C47698" s="9"/>
    </row>
    <row r="47699" spans="2:3">
      <c r="B47699" s="9"/>
      <c r="C47699" s="9"/>
    </row>
    <row r="47700" spans="2:3">
      <c r="B47700" s="9"/>
      <c r="C47700" s="9"/>
    </row>
    <row r="47701" spans="2:3">
      <c r="B47701" s="9"/>
      <c r="C47701" s="9"/>
    </row>
    <row r="47702" spans="2:3">
      <c r="B47702" s="9"/>
      <c r="C47702" s="9"/>
    </row>
    <row r="47703" spans="2:3">
      <c r="B47703" s="9"/>
      <c r="C47703" s="9"/>
    </row>
    <row r="47704" spans="2:3">
      <c r="B47704" s="9"/>
      <c r="C47704" s="9"/>
    </row>
    <row r="47705" spans="2:3">
      <c r="B47705" s="9"/>
      <c r="C47705" s="9"/>
    </row>
    <row r="47706" spans="2:3">
      <c r="B47706" s="9"/>
      <c r="C47706" s="9"/>
    </row>
    <row r="47707" spans="2:3">
      <c r="B47707" s="9"/>
      <c r="C47707" s="9"/>
    </row>
    <row r="47708" spans="2:3">
      <c r="B47708" s="9"/>
      <c r="C47708" s="9"/>
    </row>
    <row r="47709" spans="2:3">
      <c r="B47709" s="9"/>
      <c r="C47709" s="9"/>
    </row>
    <row r="47710" spans="2:3">
      <c r="B47710" s="9"/>
      <c r="C47710" s="9"/>
    </row>
    <row r="47711" spans="2:3">
      <c r="B47711" s="9"/>
      <c r="C47711" s="9"/>
    </row>
    <row r="47712" spans="2:3">
      <c r="B47712" s="9"/>
      <c r="C47712" s="9"/>
    </row>
    <row r="47713" spans="2:3">
      <c r="B47713" s="9"/>
      <c r="C47713" s="9"/>
    </row>
    <row r="47714" spans="2:3">
      <c r="B47714" s="9"/>
      <c r="C47714" s="9"/>
    </row>
    <row r="47715" spans="2:3">
      <c r="B47715" s="9"/>
      <c r="C47715" s="9"/>
    </row>
    <row r="47716" spans="2:3">
      <c r="B47716" s="9"/>
      <c r="C47716" s="9"/>
    </row>
    <row r="47717" spans="2:3">
      <c r="B47717" s="9"/>
      <c r="C47717" s="9"/>
    </row>
    <row r="47718" spans="2:3">
      <c r="B47718" s="9"/>
      <c r="C47718" s="9"/>
    </row>
    <row r="47719" spans="2:3">
      <c r="B47719" s="9"/>
      <c r="C47719" s="9"/>
    </row>
    <row r="47720" spans="2:3">
      <c r="B47720" s="9"/>
      <c r="C47720" s="9"/>
    </row>
    <row r="47721" spans="2:3">
      <c r="B47721" s="9"/>
      <c r="C47721" s="9"/>
    </row>
    <row r="47722" spans="2:3">
      <c r="B47722" s="9"/>
      <c r="C47722" s="9"/>
    </row>
    <row r="47723" spans="2:3">
      <c r="B47723" s="9"/>
      <c r="C47723" s="9"/>
    </row>
    <row r="47724" spans="2:3">
      <c r="B47724" s="9"/>
      <c r="C47724" s="9"/>
    </row>
    <row r="47725" spans="2:3">
      <c r="B47725" s="9"/>
      <c r="C47725" s="9"/>
    </row>
    <row r="47726" spans="2:3">
      <c r="B47726" s="9"/>
      <c r="C47726" s="9"/>
    </row>
    <row r="47727" spans="2:3">
      <c r="B47727" s="9"/>
      <c r="C47727" s="9"/>
    </row>
    <row r="47728" spans="2:3">
      <c r="B47728" s="9"/>
      <c r="C47728" s="9"/>
    </row>
    <row r="47729" spans="2:3">
      <c r="B47729" s="9"/>
      <c r="C47729" s="9"/>
    </row>
    <row r="47730" spans="2:3">
      <c r="B47730" s="9"/>
      <c r="C47730" s="9"/>
    </row>
    <row r="47731" spans="2:3">
      <c r="B47731" s="9"/>
      <c r="C47731" s="9"/>
    </row>
    <row r="47732" spans="2:3">
      <c r="B47732" s="9"/>
      <c r="C47732" s="9"/>
    </row>
    <row r="47733" spans="2:3">
      <c r="B47733" s="9"/>
      <c r="C47733" s="9"/>
    </row>
    <row r="47734" spans="2:3">
      <c r="B47734" s="9"/>
      <c r="C47734" s="9"/>
    </row>
    <row r="47735" spans="2:3">
      <c r="B47735" s="9"/>
      <c r="C47735" s="9"/>
    </row>
    <row r="47736" spans="2:3">
      <c r="B47736" s="9"/>
      <c r="C47736" s="9"/>
    </row>
    <row r="47737" spans="2:3">
      <c r="B47737" s="9"/>
      <c r="C47737" s="9"/>
    </row>
    <row r="47738" spans="2:3">
      <c r="B47738" s="9"/>
      <c r="C47738" s="9"/>
    </row>
    <row r="47739" spans="2:3">
      <c r="B47739" s="9"/>
      <c r="C47739" s="9"/>
    </row>
    <row r="47740" spans="2:3">
      <c r="B47740" s="9"/>
      <c r="C47740" s="9"/>
    </row>
    <row r="47741" spans="2:3">
      <c r="B47741" s="9"/>
      <c r="C47741" s="9"/>
    </row>
    <row r="47742" spans="2:3">
      <c r="B47742" s="9"/>
      <c r="C47742" s="9"/>
    </row>
    <row r="47743" spans="2:3">
      <c r="B47743" s="9"/>
      <c r="C47743" s="9"/>
    </row>
    <row r="47744" spans="2:3">
      <c r="B47744" s="9"/>
      <c r="C47744" s="9"/>
    </row>
    <row r="47745" spans="2:3">
      <c r="B47745" s="9"/>
      <c r="C47745" s="9"/>
    </row>
    <row r="47746" spans="2:3">
      <c r="B47746" s="9"/>
      <c r="C47746" s="9"/>
    </row>
    <row r="47747" spans="2:3">
      <c r="B47747" s="9"/>
      <c r="C47747" s="9"/>
    </row>
    <row r="47748" spans="2:3">
      <c r="B47748" s="9"/>
      <c r="C47748" s="9"/>
    </row>
    <row r="47749" spans="2:3">
      <c r="B47749" s="9"/>
      <c r="C47749" s="9"/>
    </row>
    <row r="47750" spans="2:3">
      <c r="B47750" s="9"/>
      <c r="C47750" s="9"/>
    </row>
    <row r="47751" spans="2:3">
      <c r="B47751" s="9"/>
      <c r="C47751" s="9"/>
    </row>
    <row r="47752" spans="2:3">
      <c r="B47752" s="9"/>
      <c r="C47752" s="9"/>
    </row>
    <row r="47753" spans="2:3">
      <c r="B47753" s="9"/>
      <c r="C47753" s="9"/>
    </row>
    <row r="47754" spans="2:3">
      <c r="B47754" s="9"/>
      <c r="C47754" s="9"/>
    </row>
    <row r="47755" spans="2:3">
      <c r="B47755" s="9"/>
      <c r="C47755" s="9"/>
    </row>
    <row r="47756" spans="2:3">
      <c r="B47756" s="9"/>
      <c r="C47756" s="9"/>
    </row>
    <row r="47757" spans="2:3">
      <c r="B47757" s="9"/>
      <c r="C47757" s="9"/>
    </row>
    <row r="47758" spans="2:3">
      <c r="B47758" s="9"/>
      <c r="C47758" s="9"/>
    </row>
    <row r="47759" spans="2:3">
      <c r="B47759" s="9"/>
      <c r="C47759" s="9"/>
    </row>
    <row r="47760" spans="2:3">
      <c r="B47760" s="9"/>
      <c r="C47760" s="9"/>
    </row>
    <row r="47761" spans="2:3">
      <c r="B47761" s="9"/>
      <c r="C47761" s="9"/>
    </row>
    <row r="47762" spans="2:3">
      <c r="B47762" s="9"/>
      <c r="C47762" s="9"/>
    </row>
    <row r="47763" spans="2:3">
      <c r="B47763" s="9"/>
      <c r="C47763" s="9"/>
    </row>
    <row r="47764" spans="2:3">
      <c r="B47764" s="9"/>
      <c r="C47764" s="9"/>
    </row>
    <row r="47765" spans="2:3">
      <c r="B47765" s="9"/>
      <c r="C47765" s="9"/>
    </row>
    <row r="47766" spans="2:3">
      <c r="B47766" s="9"/>
      <c r="C47766" s="9"/>
    </row>
    <row r="47767" spans="2:3">
      <c r="B47767" s="9"/>
      <c r="C47767" s="9"/>
    </row>
    <row r="47768" spans="2:3">
      <c r="B47768" s="9"/>
      <c r="C47768" s="9"/>
    </row>
    <row r="47769" spans="2:3">
      <c r="B47769" s="9"/>
      <c r="C47769" s="9"/>
    </row>
    <row r="47770" spans="2:3">
      <c r="B47770" s="9"/>
      <c r="C47770" s="9"/>
    </row>
    <row r="47771" spans="2:3">
      <c r="B47771" s="9"/>
      <c r="C47771" s="9"/>
    </row>
    <row r="47772" spans="2:3">
      <c r="B47772" s="9"/>
      <c r="C47772" s="9"/>
    </row>
    <row r="47773" spans="2:3">
      <c r="B47773" s="9"/>
      <c r="C47773" s="9"/>
    </row>
    <row r="47774" spans="2:3">
      <c r="B47774" s="9"/>
      <c r="C47774" s="9"/>
    </row>
    <row r="47775" spans="2:3">
      <c r="B47775" s="9"/>
      <c r="C47775" s="9"/>
    </row>
    <row r="47776" spans="2:3">
      <c r="B47776" s="9"/>
      <c r="C47776" s="9"/>
    </row>
    <row r="47777" spans="2:3">
      <c r="B47777" s="9"/>
      <c r="C47777" s="9"/>
    </row>
    <row r="47778" spans="2:3">
      <c r="B47778" s="9"/>
      <c r="C47778" s="9"/>
    </row>
    <row r="47779" spans="2:3">
      <c r="B47779" s="9"/>
      <c r="C47779" s="9"/>
    </row>
    <row r="47780" spans="2:3">
      <c r="B47780" s="9"/>
      <c r="C47780" s="9"/>
    </row>
    <row r="47781" spans="2:3">
      <c r="B47781" s="9"/>
      <c r="C47781" s="9"/>
    </row>
    <row r="47782" spans="2:3">
      <c r="B47782" s="9"/>
      <c r="C47782" s="9"/>
    </row>
    <row r="47783" spans="2:3">
      <c r="B47783" s="9"/>
      <c r="C47783" s="9"/>
    </row>
    <row r="47784" spans="2:3">
      <c r="B47784" s="9"/>
      <c r="C47784" s="9"/>
    </row>
    <row r="47785" spans="2:3">
      <c r="B47785" s="9"/>
      <c r="C47785" s="9"/>
    </row>
    <row r="47786" spans="2:3">
      <c r="B47786" s="9"/>
      <c r="C47786" s="9"/>
    </row>
    <row r="47787" spans="2:3">
      <c r="B47787" s="9"/>
      <c r="C47787" s="9"/>
    </row>
    <row r="47788" spans="2:3">
      <c r="B47788" s="9"/>
      <c r="C47788" s="9"/>
    </row>
    <row r="47789" spans="2:3">
      <c r="B47789" s="9"/>
      <c r="C47789" s="9"/>
    </row>
    <row r="47790" spans="2:3">
      <c r="B47790" s="9"/>
      <c r="C47790" s="9"/>
    </row>
    <row r="47791" spans="2:3">
      <c r="B47791" s="9"/>
      <c r="C47791" s="9"/>
    </row>
    <row r="47792" spans="2:3">
      <c r="B47792" s="9"/>
      <c r="C47792" s="9"/>
    </row>
    <row r="47793" spans="2:3">
      <c r="B47793" s="9"/>
      <c r="C47793" s="9"/>
    </row>
    <row r="47794" spans="2:3">
      <c r="B47794" s="9"/>
      <c r="C47794" s="9"/>
    </row>
    <row r="47795" spans="2:3">
      <c r="B47795" s="9"/>
      <c r="C47795" s="9"/>
    </row>
    <row r="47796" spans="2:3">
      <c r="B47796" s="9"/>
      <c r="C47796" s="9"/>
    </row>
    <row r="47797" spans="2:3">
      <c r="B47797" s="9"/>
      <c r="C47797" s="9"/>
    </row>
    <row r="47798" spans="2:3">
      <c r="B47798" s="9"/>
      <c r="C47798" s="9"/>
    </row>
    <row r="47799" spans="2:3">
      <c r="B47799" s="9"/>
      <c r="C47799" s="9"/>
    </row>
    <row r="47800" spans="2:3">
      <c r="B47800" s="9"/>
      <c r="C47800" s="9"/>
    </row>
    <row r="47801" spans="2:3">
      <c r="B47801" s="9"/>
      <c r="C47801" s="9"/>
    </row>
    <row r="47802" spans="2:3">
      <c r="B47802" s="9"/>
      <c r="C47802" s="9"/>
    </row>
    <row r="47803" spans="2:3">
      <c r="B47803" s="9"/>
      <c r="C47803" s="9"/>
    </row>
    <row r="47804" spans="2:3">
      <c r="B47804" s="9"/>
      <c r="C47804" s="9"/>
    </row>
    <row r="47805" spans="2:3">
      <c r="B47805" s="9"/>
      <c r="C47805" s="9"/>
    </row>
    <row r="47806" spans="2:3">
      <c r="B47806" s="9"/>
      <c r="C47806" s="9"/>
    </row>
    <row r="47807" spans="2:3">
      <c r="B47807" s="9"/>
      <c r="C47807" s="9"/>
    </row>
    <row r="47808" spans="2:3">
      <c r="B47808" s="9"/>
      <c r="C47808" s="9"/>
    </row>
    <row r="47809" spans="2:3">
      <c r="B47809" s="9"/>
      <c r="C47809" s="9"/>
    </row>
    <row r="47810" spans="2:3">
      <c r="B47810" s="9"/>
      <c r="C47810" s="9"/>
    </row>
    <row r="47811" spans="2:3">
      <c r="B47811" s="9"/>
      <c r="C47811" s="9"/>
    </row>
    <row r="47812" spans="2:3">
      <c r="B47812" s="9"/>
      <c r="C47812" s="9"/>
    </row>
    <row r="47813" spans="2:3">
      <c r="B47813" s="9"/>
      <c r="C47813" s="9"/>
    </row>
    <row r="47814" spans="2:3">
      <c r="B47814" s="9"/>
      <c r="C47814" s="9"/>
    </row>
    <row r="47815" spans="2:3">
      <c r="B47815" s="9"/>
      <c r="C47815" s="9"/>
    </row>
    <row r="47816" spans="2:3">
      <c r="B47816" s="9"/>
      <c r="C47816" s="9"/>
    </row>
    <row r="47817" spans="2:3">
      <c r="B47817" s="9"/>
      <c r="C47817" s="9"/>
    </row>
    <row r="47818" spans="2:3">
      <c r="B47818" s="9"/>
      <c r="C47818" s="9"/>
    </row>
    <row r="47819" spans="2:3">
      <c r="B47819" s="9"/>
      <c r="C47819" s="9"/>
    </row>
    <row r="47820" spans="2:3">
      <c r="B47820" s="9"/>
      <c r="C47820" s="9"/>
    </row>
    <row r="47821" spans="2:3">
      <c r="B47821" s="9"/>
      <c r="C47821" s="9"/>
    </row>
    <row r="47822" spans="2:3">
      <c r="B47822" s="9"/>
      <c r="C47822" s="9"/>
    </row>
    <row r="47823" spans="2:3">
      <c r="B47823" s="9"/>
      <c r="C47823" s="9"/>
    </row>
    <row r="47824" spans="2:3">
      <c r="B47824" s="9"/>
      <c r="C47824" s="9"/>
    </row>
    <row r="47825" spans="2:3">
      <c r="B47825" s="9"/>
      <c r="C47825" s="9"/>
    </row>
    <row r="47826" spans="2:3">
      <c r="B47826" s="9"/>
      <c r="C47826" s="9"/>
    </row>
    <row r="47827" spans="2:3">
      <c r="B47827" s="9"/>
      <c r="C47827" s="9"/>
    </row>
    <row r="47828" spans="2:3">
      <c r="B47828" s="9"/>
      <c r="C47828" s="9"/>
    </row>
    <row r="47829" spans="2:3">
      <c r="B47829" s="9"/>
      <c r="C47829" s="9"/>
    </row>
    <row r="47830" spans="2:3">
      <c r="B47830" s="9"/>
      <c r="C47830" s="9"/>
    </row>
    <row r="47831" spans="2:3">
      <c r="B47831" s="9"/>
      <c r="C47831" s="9"/>
    </row>
    <row r="47832" spans="2:3">
      <c r="B47832" s="9"/>
      <c r="C47832" s="9"/>
    </row>
    <row r="47833" spans="2:3">
      <c r="B47833" s="9"/>
      <c r="C47833" s="9"/>
    </row>
    <row r="47834" spans="2:3">
      <c r="B47834" s="9"/>
      <c r="C47834" s="9"/>
    </row>
    <row r="47835" spans="2:3">
      <c r="B47835" s="9"/>
      <c r="C47835" s="9"/>
    </row>
    <row r="47836" spans="2:3">
      <c r="B47836" s="9"/>
      <c r="C47836" s="9"/>
    </row>
    <row r="47837" spans="2:3">
      <c r="B47837" s="9"/>
      <c r="C47837" s="9"/>
    </row>
    <row r="47838" spans="2:3">
      <c r="B47838" s="9"/>
      <c r="C47838" s="9"/>
    </row>
    <row r="47839" spans="2:3">
      <c r="B47839" s="9"/>
      <c r="C47839" s="9"/>
    </row>
    <row r="47840" spans="2:3">
      <c r="B47840" s="9"/>
      <c r="C47840" s="9"/>
    </row>
    <row r="47841" spans="2:3">
      <c r="B47841" s="9"/>
      <c r="C47841" s="9"/>
    </row>
    <row r="47842" spans="2:3">
      <c r="B47842" s="9"/>
      <c r="C47842" s="9"/>
    </row>
    <row r="47843" spans="2:3">
      <c r="B47843" s="9"/>
      <c r="C47843" s="9"/>
    </row>
    <row r="47844" spans="2:3">
      <c r="B47844" s="9"/>
      <c r="C47844" s="9"/>
    </row>
    <row r="47845" spans="2:3">
      <c r="B47845" s="9"/>
      <c r="C47845" s="9"/>
    </row>
    <row r="47846" spans="2:3">
      <c r="B47846" s="9"/>
      <c r="C47846" s="9"/>
    </row>
    <row r="47847" spans="2:3">
      <c r="B47847" s="9"/>
      <c r="C47847" s="9"/>
    </row>
    <row r="47848" spans="2:3">
      <c r="B47848" s="9"/>
      <c r="C47848" s="9"/>
    </row>
    <row r="47849" spans="2:3">
      <c r="B47849" s="9"/>
      <c r="C47849" s="9"/>
    </row>
    <row r="47850" spans="2:3">
      <c r="B47850" s="9"/>
      <c r="C47850" s="9"/>
    </row>
    <row r="47851" spans="2:3">
      <c r="B47851" s="9"/>
      <c r="C47851" s="9"/>
    </row>
    <row r="47852" spans="2:3">
      <c r="B47852" s="9"/>
      <c r="C47852" s="9"/>
    </row>
    <row r="47853" spans="2:3">
      <c r="B47853" s="9"/>
      <c r="C47853" s="9"/>
    </row>
    <row r="47854" spans="2:3">
      <c r="B47854" s="9"/>
      <c r="C47854" s="9"/>
    </row>
    <row r="47855" spans="2:3">
      <c r="B47855" s="9"/>
      <c r="C47855" s="9"/>
    </row>
    <row r="47856" spans="2:3">
      <c r="B47856" s="9"/>
      <c r="C47856" s="9"/>
    </row>
    <row r="47857" spans="2:3">
      <c r="B47857" s="9"/>
      <c r="C47857" s="9"/>
    </row>
    <row r="47858" spans="2:3">
      <c r="B47858" s="9"/>
      <c r="C47858" s="9"/>
    </row>
    <row r="47859" spans="2:3">
      <c r="B47859" s="9"/>
      <c r="C47859" s="9"/>
    </row>
    <row r="47860" spans="2:3">
      <c r="B47860" s="9"/>
      <c r="C47860" s="9"/>
    </row>
    <row r="47861" spans="2:3">
      <c r="B47861" s="9"/>
      <c r="C47861" s="9"/>
    </row>
    <row r="47862" spans="2:3">
      <c r="B47862" s="9"/>
      <c r="C47862" s="9"/>
    </row>
    <row r="47863" spans="2:3">
      <c r="B47863" s="9"/>
      <c r="C47863" s="9"/>
    </row>
    <row r="47864" spans="2:3">
      <c r="B47864" s="9"/>
      <c r="C47864" s="9"/>
    </row>
    <row r="47865" spans="2:3">
      <c r="B47865" s="9"/>
      <c r="C47865" s="9"/>
    </row>
    <row r="47866" spans="2:3">
      <c r="B47866" s="9"/>
      <c r="C47866" s="9"/>
    </row>
    <row r="47867" spans="2:3">
      <c r="B47867" s="9"/>
      <c r="C47867" s="9"/>
    </row>
    <row r="47868" spans="2:3">
      <c r="B47868" s="9"/>
      <c r="C47868" s="9"/>
    </row>
    <row r="47869" spans="2:3">
      <c r="B47869" s="9"/>
      <c r="C47869" s="9"/>
    </row>
    <row r="47870" spans="2:3">
      <c r="B47870" s="9"/>
      <c r="C47870" s="9"/>
    </row>
    <row r="47871" spans="2:3">
      <c r="B47871" s="9"/>
      <c r="C47871" s="9"/>
    </row>
    <row r="47872" spans="2:3">
      <c r="B47872" s="9"/>
      <c r="C47872" s="9"/>
    </row>
    <row r="47873" spans="2:3">
      <c r="B47873" s="9"/>
      <c r="C47873" s="9"/>
    </row>
    <row r="47874" spans="2:3">
      <c r="B47874" s="9"/>
      <c r="C47874" s="9"/>
    </row>
    <row r="47875" spans="2:3">
      <c r="B47875" s="9"/>
      <c r="C47875" s="9"/>
    </row>
    <row r="47876" spans="2:3">
      <c r="B47876" s="9"/>
      <c r="C47876" s="9"/>
    </row>
    <row r="47877" spans="2:3">
      <c r="B47877" s="9"/>
      <c r="C47877" s="9"/>
    </row>
    <row r="47878" spans="2:3">
      <c r="B47878" s="9"/>
      <c r="C47878" s="9"/>
    </row>
    <row r="47879" spans="2:3">
      <c r="B47879" s="9"/>
      <c r="C47879" s="9"/>
    </row>
    <row r="47880" spans="2:3">
      <c r="B47880" s="9"/>
      <c r="C47880" s="9"/>
    </row>
    <row r="47881" spans="2:3">
      <c r="B47881" s="9"/>
      <c r="C47881" s="9"/>
    </row>
    <row r="47882" spans="2:3">
      <c r="B47882" s="9"/>
      <c r="C47882" s="9"/>
    </row>
    <row r="47883" spans="2:3">
      <c r="B47883" s="9"/>
      <c r="C47883" s="9"/>
    </row>
    <row r="47884" spans="2:3">
      <c r="B47884" s="9"/>
      <c r="C47884" s="9"/>
    </row>
    <row r="47885" spans="2:3">
      <c r="B47885" s="9"/>
      <c r="C47885" s="9"/>
    </row>
    <row r="47886" spans="2:3">
      <c r="B47886" s="9"/>
      <c r="C47886" s="9"/>
    </row>
    <row r="47887" spans="2:3">
      <c r="B47887" s="9"/>
      <c r="C47887" s="9"/>
    </row>
    <row r="47888" spans="2:3">
      <c r="B47888" s="9"/>
      <c r="C47888" s="9"/>
    </row>
    <row r="47889" spans="2:3">
      <c r="B47889" s="9"/>
      <c r="C47889" s="9"/>
    </row>
    <row r="47890" spans="2:3">
      <c r="B47890" s="9"/>
      <c r="C47890" s="9"/>
    </row>
    <row r="47891" spans="2:3">
      <c r="B47891" s="9"/>
      <c r="C47891" s="9"/>
    </row>
    <row r="47892" spans="2:3">
      <c r="B47892" s="9"/>
      <c r="C47892" s="9"/>
    </row>
    <row r="47893" spans="2:3">
      <c r="B47893" s="9"/>
      <c r="C47893" s="9"/>
    </row>
    <row r="47894" spans="2:3">
      <c r="B47894" s="9"/>
      <c r="C47894" s="9"/>
    </row>
    <row r="47895" spans="2:3">
      <c r="B47895" s="9"/>
      <c r="C47895" s="9"/>
    </row>
    <row r="47896" spans="2:3">
      <c r="B47896" s="9"/>
      <c r="C47896" s="9"/>
    </row>
    <row r="47897" spans="2:3">
      <c r="B47897" s="9"/>
      <c r="C47897" s="9"/>
    </row>
    <row r="47898" spans="2:3">
      <c r="B47898" s="9"/>
      <c r="C47898" s="9"/>
    </row>
    <row r="47899" spans="2:3">
      <c r="B47899" s="9"/>
      <c r="C47899" s="9"/>
    </row>
    <row r="47900" spans="2:3">
      <c r="B47900" s="9"/>
      <c r="C47900" s="9"/>
    </row>
    <row r="47901" spans="2:3">
      <c r="B47901" s="9"/>
      <c r="C47901" s="9"/>
    </row>
    <row r="47902" spans="2:3">
      <c r="B47902" s="9"/>
      <c r="C47902" s="9"/>
    </row>
    <row r="47903" spans="2:3">
      <c r="B47903" s="9"/>
      <c r="C47903" s="9"/>
    </row>
    <row r="47904" spans="2:3">
      <c r="B47904" s="9"/>
      <c r="C47904" s="9"/>
    </row>
    <row r="47905" spans="2:3">
      <c r="B47905" s="9"/>
      <c r="C47905" s="9"/>
    </row>
    <row r="47906" spans="2:3">
      <c r="B47906" s="9"/>
      <c r="C47906" s="9"/>
    </row>
    <row r="47907" spans="2:3">
      <c r="B47907" s="9"/>
      <c r="C47907" s="9"/>
    </row>
    <row r="47908" spans="2:3">
      <c r="B47908" s="9"/>
      <c r="C47908" s="9"/>
    </row>
    <row r="47909" spans="2:3">
      <c r="B47909" s="9"/>
      <c r="C47909" s="9"/>
    </row>
    <row r="47910" spans="2:3">
      <c r="B47910" s="9"/>
      <c r="C47910" s="9"/>
    </row>
    <row r="47911" spans="2:3">
      <c r="B47911" s="9"/>
      <c r="C47911" s="9"/>
    </row>
    <row r="47912" spans="2:3">
      <c r="B47912" s="9"/>
      <c r="C47912" s="9"/>
    </row>
    <row r="47913" spans="2:3">
      <c r="B47913" s="9"/>
      <c r="C47913" s="9"/>
    </row>
    <row r="47914" spans="2:3">
      <c r="B47914" s="9"/>
      <c r="C47914" s="9"/>
    </row>
    <row r="47915" spans="2:3">
      <c r="B47915" s="9"/>
      <c r="C47915" s="9"/>
    </row>
    <row r="47916" spans="2:3">
      <c r="B47916" s="9"/>
      <c r="C47916" s="9"/>
    </row>
    <row r="47917" spans="2:3">
      <c r="B47917" s="9"/>
      <c r="C47917" s="9"/>
    </row>
    <row r="47918" spans="2:3">
      <c r="B47918" s="9"/>
      <c r="C47918" s="9"/>
    </row>
    <row r="47919" spans="2:3">
      <c r="B47919" s="9"/>
      <c r="C47919" s="9"/>
    </row>
    <row r="47920" spans="2:3">
      <c r="B47920" s="9"/>
      <c r="C47920" s="9"/>
    </row>
    <row r="47921" spans="2:3">
      <c r="B47921" s="9"/>
      <c r="C47921" s="9"/>
    </row>
    <row r="47922" spans="2:3">
      <c r="B47922" s="9"/>
      <c r="C47922" s="9"/>
    </row>
    <row r="47923" spans="2:3">
      <c r="B47923" s="9"/>
      <c r="C47923" s="9"/>
    </row>
    <row r="47924" spans="2:3">
      <c r="B47924" s="9"/>
      <c r="C47924" s="9"/>
    </row>
    <row r="47925" spans="2:3">
      <c r="B47925" s="9"/>
      <c r="C47925" s="9"/>
    </row>
    <row r="47926" spans="2:3">
      <c r="B47926" s="9"/>
      <c r="C47926" s="9"/>
    </row>
    <row r="47927" spans="2:3">
      <c r="B47927" s="9"/>
      <c r="C47927" s="9"/>
    </row>
    <row r="47928" spans="2:3">
      <c r="B47928" s="9"/>
      <c r="C47928" s="9"/>
    </row>
    <row r="47929" spans="2:3">
      <c r="B47929" s="9"/>
      <c r="C47929" s="9"/>
    </row>
    <row r="47930" spans="2:3">
      <c r="B47930" s="9"/>
      <c r="C47930" s="9"/>
    </row>
    <row r="47931" spans="2:3">
      <c r="B47931" s="9"/>
      <c r="C47931" s="9"/>
    </row>
    <row r="47932" spans="2:3">
      <c r="B47932" s="9"/>
      <c r="C47932" s="9"/>
    </row>
    <row r="47933" spans="2:3">
      <c r="B47933" s="9"/>
      <c r="C47933" s="9"/>
    </row>
    <row r="47934" spans="2:3">
      <c r="B47934" s="9"/>
      <c r="C47934" s="9"/>
    </row>
    <row r="47935" spans="2:3">
      <c r="B47935" s="9"/>
      <c r="C47935" s="9"/>
    </row>
    <row r="47936" spans="2:3">
      <c r="B47936" s="9"/>
      <c r="C47936" s="9"/>
    </row>
    <row r="47937" spans="2:3">
      <c r="B47937" s="9"/>
      <c r="C47937" s="9"/>
    </row>
    <row r="47938" spans="2:3">
      <c r="B47938" s="9"/>
      <c r="C47938" s="9"/>
    </row>
    <row r="47939" spans="2:3">
      <c r="B47939" s="9"/>
      <c r="C47939" s="9"/>
    </row>
    <row r="47940" spans="2:3">
      <c r="B47940" s="9"/>
      <c r="C47940" s="9"/>
    </row>
    <row r="47941" spans="2:3">
      <c r="B47941" s="9"/>
      <c r="C47941" s="9"/>
    </row>
    <row r="47942" spans="2:3">
      <c r="B47942" s="9"/>
      <c r="C47942" s="9"/>
    </row>
    <row r="47943" spans="2:3">
      <c r="B47943" s="9"/>
      <c r="C47943" s="9"/>
    </row>
    <row r="47944" spans="2:3">
      <c r="B47944" s="9"/>
      <c r="C47944" s="9"/>
    </row>
    <row r="47945" spans="2:3">
      <c r="B47945" s="9"/>
      <c r="C47945" s="9"/>
    </row>
    <row r="47946" spans="2:3">
      <c r="B47946" s="9"/>
      <c r="C47946" s="9"/>
    </row>
    <row r="47947" spans="2:3">
      <c r="B47947" s="9"/>
      <c r="C47947" s="9"/>
    </row>
    <row r="47948" spans="2:3">
      <c r="B47948" s="9"/>
      <c r="C47948" s="9"/>
    </row>
    <row r="47949" spans="2:3">
      <c r="B47949" s="9"/>
      <c r="C47949" s="9"/>
    </row>
    <row r="47950" spans="2:3">
      <c r="B47950" s="9"/>
      <c r="C47950" s="9"/>
    </row>
    <row r="47951" spans="2:3">
      <c r="B47951" s="9"/>
      <c r="C47951" s="9"/>
    </row>
    <row r="47952" spans="2:3">
      <c r="B47952" s="9"/>
      <c r="C47952" s="9"/>
    </row>
    <row r="47953" spans="2:3">
      <c r="B47953" s="9"/>
      <c r="C47953" s="9"/>
    </row>
    <row r="47954" spans="2:3">
      <c r="B47954" s="9"/>
      <c r="C47954" s="9"/>
    </row>
    <row r="47955" spans="2:3">
      <c r="B47955" s="9"/>
      <c r="C47955" s="9"/>
    </row>
    <row r="47956" spans="2:3">
      <c r="B47956" s="9"/>
      <c r="C47956" s="9"/>
    </row>
    <row r="47957" spans="2:3">
      <c r="B47957" s="9"/>
      <c r="C47957" s="9"/>
    </row>
    <row r="47958" spans="2:3">
      <c r="B47958" s="9"/>
      <c r="C47958" s="9"/>
    </row>
    <row r="47959" spans="2:3">
      <c r="B47959" s="9"/>
      <c r="C47959" s="9"/>
    </row>
    <row r="47960" spans="2:3">
      <c r="B47960" s="9"/>
      <c r="C47960" s="9"/>
    </row>
    <row r="47961" spans="2:3">
      <c r="B47961" s="9"/>
      <c r="C47961" s="9"/>
    </row>
    <row r="47962" spans="2:3">
      <c r="B47962" s="9"/>
      <c r="C47962" s="9"/>
    </row>
    <row r="47963" spans="2:3">
      <c r="B47963" s="9"/>
      <c r="C47963" s="9"/>
    </row>
    <row r="47964" spans="2:3">
      <c r="B47964" s="9"/>
      <c r="C47964" s="9"/>
    </row>
    <row r="47965" spans="2:3">
      <c r="B47965" s="9"/>
      <c r="C47965" s="9"/>
    </row>
    <row r="47966" spans="2:3">
      <c r="B47966" s="9"/>
      <c r="C47966" s="9"/>
    </row>
    <row r="47967" spans="2:3">
      <c r="B47967" s="9"/>
      <c r="C47967" s="9"/>
    </row>
    <row r="47968" spans="2:3">
      <c r="B47968" s="9"/>
      <c r="C47968" s="9"/>
    </row>
    <row r="47969" spans="2:3">
      <c r="B47969" s="9"/>
      <c r="C47969" s="9"/>
    </row>
    <row r="47970" spans="2:3">
      <c r="B47970" s="9"/>
      <c r="C47970" s="9"/>
    </row>
    <row r="47971" spans="2:3">
      <c r="B47971" s="9"/>
      <c r="C47971" s="9"/>
    </row>
    <row r="47972" spans="2:3">
      <c r="B47972" s="9"/>
      <c r="C47972" s="9"/>
    </row>
    <row r="47973" spans="2:3">
      <c r="B47973" s="9"/>
      <c r="C47973" s="9"/>
    </row>
    <row r="47974" spans="2:3">
      <c r="B47974" s="9"/>
      <c r="C47974" s="9"/>
    </row>
    <row r="47975" spans="2:3">
      <c r="B47975" s="9"/>
      <c r="C47975" s="9"/>
    </row>
    <row r="47976" spans="2:3">
      <c r="B47976" s="9"/>
      <c r="C47976" s="9"/>
    </row>
    <row r="47977" spans="2:3">
      <c r="B47977" s="9"/>
      <c r="C47977" s="9"/>
    </row>
    <row r="47978" spans="2:3">
      <c r="B47978" s="9"/>
      <c r="C47978" s="9"/>
    </row>
    <row r="47979" spans="2:3">
      <c r="B47979" s="9"/>
      <c r="C47979" s="9"/>
    </row>
    <row r="47980" spans="2:3">
      <c r="B47980" s="9"/>
      <c r="C47980" s="9"/>
    </row>
    <row r="47981" spans="2:3">
      <c r="B47981" s="9"/>
      <c r="C47981" s="9"/>
    </row>
    <row r="47982" spans="2:3">
      <c r="B47982" s="9"/>
      <c r="C47982" s="9"/>
    </row>
    <row r="47983" spans="2:3">
      <c r="B47983" s="9"/>
      <c r="C47983" s="9"/>
    </row>
    <row r="47984" spans="2:3">
      <c r="B47984" s="9"/>
      <c r="C47984" s="9"/>
    </row>
    <row r="47985" spans="2:3">
      <c r="B47985" s="9"/>
      <c r="C47985" s="9"/>
    </row>
    <row r="47986" spans="2:3">
      <c r="B47986" s="9"/>
      <c r="C47986" s="9"/>
    </row>
    <row r="47987" spans="2:3">
      <c r="B47987" s="9"/>
      <c r="C47987" s="9"/>
    </row>
    <row r="47988" spans="2:3">
      <c r="B47988" s="9"/>
      <c r="C47988" s="9"/>
    </row>
    <row r="47989" spans="2:3">
      <c r="B47989" s="9"/>
      <c r="C47989" s="9"/>
    </row>
    <row r="47990" spans="2:3">
      <c r="B47990" s="9"/>
      <c r="C47990" s="9"/>
    </row>
    <row r="47991" spans="2:3">
      <c r="B47991" s="9"/>
      <c r="C47991" s="9"/>
    </row>
    <row r="47992" spans="2:3">
      <c r="B47992" s="9"/>
      <c r="C47992" s="9"/>
    </row>
    <row r="47993" spans="2:3">
      <c r="B47993" s="9"/>
      <c r="C47993" s="9"/>
    </row>
    <row r="47994" spans="2:3">
      <c r="B47994" s="9"/>
      <c r="C47994" s="9"/>
    </row>
    <row r="47995" spans="2:3">
      <c r="B47995" s="9"/>
      <c r="C47995" s="9"/>
    </row>
    <row r="47996" spans="2:3">
      <c r="B47996" s="9"/>
      <c r="C47996" s="9"/>
    </row>
    <row r="47997" spans="2:3">
      <c r="B47997" s="9"/>
      <c r="C47997" s="9"/>
    </row>
    <row r="47998" spans="2:3">
      <c r="B47998" s="9"/>
      <c r="C47998" s="9"/>
    </row>
    <row r="47999" spans="2:3">
      <c r="B47999" s="9"/>
      <c r="C47999" s="9"/>
    </row>
    <row r="48000" spans="2:3">
      <c r="B48000" s="9"/>
      <c r="C48000" s="9"/>
    </row>
    <row r="48001" spans="2:3">
      <c r="B48001" s="9"/>
      <c r="C48001" s="9"/>
    </row>
    <row r="48002" spans="2:3">
      <c r="B48002" s="9"/>
      <c r="C48002" s="9"/>
    </row>
    <row r="48003" spans="2:3">
      <c r="B48003" s="9"/>
      <c r="C48003" s="9"/>
    </row>
    <row r="48004" spans="2:3">
      <c r="B48004" s="9"/>
      <c r="C48004" s="9"/>
    </row>
    <row r="48005" spans="2:3">
      <c r="B48005" s="9"/>
      <c r="C48005" s="9"/>
    </row>
    <row r="48006" spans="2:3">
      <c r="B48006" s="9"/>
      <c r="C48006" s="9"/>
    </row>
    <row r="48007" spans="2:3">
      <c r="B48007" s="9"/>
      <c r="C48007" s="9"/>
    </row>
    <row r="48008" spans="2:3">
      <c r="B48008" s="9"/>
      <c r="C48008" s="9"/>
    </row>
    <row r="48009" spans="2:3">
      <c r="B48009" s="9"/>
      <c r="C48009" s="9"/>
    </row>
    <row r="48010" spans="2:3">
      <c r="B48010" s="9"/>
      <c r="C48010" s="9"/>
    </row>
    <row r="48011" spans="2:3">
      <c r="B48011" s="9"/>
      <c r="C48011" s="9"/>
    </row>
    <row r="48012" spans="2:3">
      <c r="B48012" s="9"/>
      <c r="C48012" s="9"/>
    </row>
    <row r="48013" spans="2:3">
      <c r="B48013" s="9"/>
      <c r="C48013" s="9"/>
    </row>
    <row r="48014" spans="2:3">
      <c r="B48014" s="9"/>
      <c r="C48014" s="9"/>
    </row>
    <row r="48015" spans="2:3">
      <c r="B48015" s="9"/>
      <c r="C48015" s="9"/>
    </row>
    <row r="48016" spans="2:3">
      <c r="B48016" s="9"/>
      <c r="C48016" s="9"/>
    </row>
    <row r="48017" spans="2:3">
      <c r="B48017" s="9"/>
      <c r="C48017" s="9"/>
    </row>
    <row r="48018" spans="2:3">
      <c r="B48018" s="9"/>
      <c r="C48018" s="9"/>
    </row>
    <row r="48019" spans="2:3">
      <c r="B48019" s="9"/>
      <c r="C48019" s="9"/>
    </row>
    <row r="48020" spans="2:3">
      <c r="B48020" s="9"/>
      <c r="C48020" s="9"/>
    </row>
    <row r="48021" spans="2:3">
      <c r="B48021" s="9"/>
      <c r="C48021" s="9"/>
    </row>
    <row r="48022" spans="2:3">
      <c r="B48022" s="9"/>
      <c r="C48022" s="9"/>
    </row>
    <row r="48023" spans="2:3">
      <c r="B48023" s="9"/>
      <c r="C48023" s="9"/>
    </row>
    <row r="48024" spans="2:3">
      <c r="B48024" s="9"/>
      <c r="C48024" s="9"/>
    </row>
    <row r="48025" spans="2:3">
      <c r="B48025" s="9"/>
      <c r="C48025" s="9"/>
    </row>
    <row r="48026" spans="2:3">
      <c r="B48026" s="9"/>
      <c r="C48026" s="9"/>
    </row>
    <row r="48027" spans="2:3">
      <c r="B48027" s="9"/>
      <c r="C48027" s="9"/>
    </row>
    <row r="48028" spans="2:3">
      <c r="B48028" s="9"/>
      <c r="C48028" s="9"/>
    </row>
    <row r="48029" spans="2:3">
      <c r="B48029" s="9"/>
      <c r="C48029" s="9"/>
    </row>
    <row r="48030" spans="2:3">
      <c r="B48030" s="9"/>
      <c r="C48030" s="9"/>
    </row>
    <row r="48031" spans="2:3">
      <c r="B48031" s="9"/>
      <c r="C48031" s="9"/>
    </row>
    <row r="48032" spans="2:3">
      <c r="B48032" s="9"/>
      <c r="C48032" s="9"/>
    </row>
    <row r="48033" spans="2:3">
      <c r="B48033" s="9"/>
      <c r="C48033" s="9"/>
    </row>
    <row r="48034" spans="2:3">
      <c r="B48034" s="9"/>
      <c r="C48034" s="9"/>
    </row>
    <row r="48035" spans="2:3">
      <c r="B48035" s="9"/>
      <c r="C48035" s="9"/>
    </row>
    <row r="48036" spans="2:3">
      <c r="B48036" s="9"/>
      <c r="C48036" s="9"/>
    </row>
    <row r="48037" spans="2:3">
      <c r="B48037" s="9"/>
      <c r="C48037" s="9"/>
    </row>
    <row r="48038" spans="2:3">
      <c r="B48038" s="9"/>
      <c r="C48038" s="9"/>
    </row>
    <row r="48039" spans="2:3">
      <c r="B48039" s="9"/>
      <c r="C48039" s="9"/>
    </row>
    <row r="48040" spans="2:3">
      <c r="B48040" s="9"/>
      <c r="C48040" s="9"/>
    </row>
    <row r="48041" spans="2:3">
      <c r="B48041" s="9"/>
      <c r="C48041" s="9"/>
    </row>
    <row r="48042" spans="2:3">
      <c r="B48042" s="9"/>
      <c r="C48042" s="9"/>
    </row>
    <row r="48043" spans="2:3">
      <c r="B48043" s="9"/>
      <c r="C48043" s="9"/>
    </row>
    <row r="48044" spans="2:3">
      <c r="B48044" s="9"/>
      <c r="C48044" s="9"/>
    </row>
    <row r="48045" spans="2:3">
      <c r="B48045" s="9"/>
      <c r="C48045" s="9"/>
    </row>
    <row r="48046" spans="2:3">
      <c r="B48046" s="9"/>
      <c r="C48046" s="9"/>
    </row>
    <row r="48047" spans="2:3">
      <c r="B48047" s="9"/>
      <c r="C48047" s="9"/>
    </row>
    <row r="48048" spans="2:3">
      <c r="B48048" s="9"/>
      <c r="C48048" s="9"/>
    </row>
    <row r="48049" spans="2:3">
      <c r="B48049" s="9"/>
      <c r="C48049" s="9"/>
    </row>
    <row r="48050" spans="2:3">
      <c r="B48050" s="9"/>
      <c r="C48050" s="9"/>
    </row>
    <row r="48051" spans="2:3">
      <c r="B48051" s="9"/>
      <c r="C48051" s="9"/>
    </row>
    <row r="48052" spans="2:3">
      <c r="B48052" s="9"/>
      <c r="C48052" s="9"/>
    </row>
    <row r="48053" spans="2:3">
      <c r="B48053" s="9"/>
      <c r="C48053" s="9"/>
    </row>
    <row r="48054" spans="2:3">
      <c r="B48054" s="9"/>
      <c r="C48054" s="9"/>
    </row>
    <row r="48055" spans="2:3">
      <c r="B48055" s="9"/>
      <c r="C48055" s="9"/>
    </row>
    <row r="48056" spans="2:3">
      <c r="B48056" s="9"/>
      <c r="C48056" s="9"/>
    </row>
    <row r="48057" spans="2:3">
      <c r="B48057" s="9"/>
      <c r="C48057" s="9"/>
    </row>
    <row r="48058" spans="2:3">
      <c r="B48058" s="9"/>
      <c r="C48058" s="9"/>
    </row>
    <row r="48059" spans="2:3">
      <c r="B48059" s="9"/>
      <c r="C48059" s="9"/>
    </row>
    <row r="48060" spans="2:3">
      <c r="B48060" s="9"/>
      <c r="C48060" s="9"/>
    </row>
    <row r="48061" spans="2:3">
      <c r="B48061" s="9"/>
      <c r="C48061" s="9"/>
    </row>
    <row r="48062" spans="2:3">
      <c r="B48062" s="9"/>
      <c r="C48062" s="9"/>
    </row>
    <row r="48063" spans="2:3">
      <c r="B48063" s="9"/>
      <c r="C48063" s="9"/>
    </row>
    <row r="48064" spans="2:3">
      <c r="B48064" s="9"/>
      <c r="C48064" s="9"/>
    </row>
    <row r="48065" spans="2:3">
      <c r="B48065" s="9"/>
      <c r="C48065" s="9"/>
    </row>
    <row r="48066" spans="2:3">
      <c r="B48066" s="9"/>
      <c r="C48066" s="9"/>
    </row>
    <row r="48067" spans="2:3">
      <c r="B48067" s="9"/>
      <c r="C48067" s="9"/>
    </row>
    <row r="48068" spans="2:3">
      <c r="B48068" s="9"/>
      <c r="C48068" s="9"/>
    </row>
    <row r="48069" spans="2:3">
      <c r="B48069" s="9"/>
      <c r="C48069" s="9"/>
    </row>
    <row r="48070" spans="2:3">
      <c r="B48070" s="9"/>
      <c r="C48070" s="9"/>
    </row>
    <row r="48071" spans="2:3">
      <c r="B48071" s="9"/>
      <c r="C48071" s="9"/>
    </row>
    <row r="48072" spans="2:3">
      <c r="B48072" s="9"/>
      <c r="C48072" s="9"/>
    </row>
    <row r="48073" spans="2:3">
      <c r="B48073" s="9"/>
      <c r="C48073" s="9"/>
    </row>
    <row r="48074" spans="2:3">
      <c r="B48074" s="9"/>
      <c r="C48074" s="9"/>
    </row>
    <row r="48075" spans="2:3">
      <c r="B48075" s="9"/>
      <c r="C48075" s="9"/>
    </row>
    <row r="48076" spans="2:3">
      <c r="B48076" s="9"/>
      <c r="C48076" s="9"/>
    </row>
    <row r="48077" spans="2:3">
      <c r="B48077" s="9"/>
      <c r="C48077" s="9"/>
    </row>
    <row r="48078" spans="2:3">
      <c r="B48078" s="9"/>
      <c r="C48078" s="9"/>
    </row>
    <row r="48079" spans="2:3">
      <c r="B48079" s="9"/>
      <c r="C48079" s="9"/>
    </row>
    <row r="48080" spans="2:3">
      <c r="B48080" s="9"/>
      <c r="C48080" s="9"/>
    </row>
    <row r="48081" spans="2:3">
      <c r="B48081" s="9"/>
      <c r="C48081" s="9"/>
    </row>
    <row r="48082" spans="2:3">
      <c r="B48082" s="9"/>
      <c r="C48082" s="9"/>
    </row>
    <row r="48083" spans="2:3">
      <c r="B48083" s="9"/>
      <c r="C48083" s="9"/>
    </row>
    <row r="48084" spans="2:3">
      <c r="B48084" s="9"/>
      <c r="C48084" s="9"/>
    </row>
    <row r="48085" spans="2:3">
      <c r="B48085" s="9"/>
      <c r="C48085" s="9"/>
    </row>
    <row r="48086" spans="2:3">
      <c r="B48086" s="9"/>
      <c r="C48086" s="9"/>
    </row>
    <row r="48087" spans="2:3">
      <c r="B48087" s="9"/>
      <c r="C48087" s="9"/>
    </row>
    <row r="48088" spans="2:3">
      <c r="B48088" s="9"/>
      <c r="C48088" s="9"/>
    </row>
    <row r="48089" spans="2:3">
      <c r="B48089" s="9"/>
      <c r="C48089" s="9"/>
    </row>
    <row r="48090" spans="2:3">
      <c r="B48090" s="9"/>
      <c r="C48090" s="9"/>
    </row>
    <row r="48091" spans="2:3">
      <c r="B48091" s="9"/>
      <c r="C48091" s="9"/>
    </row>
    <row r="48092" spans="2:3">
      <c r="B48092" s="9"/>
      <c r="C48092" s="9"/>
    </row>
    <row r="48093" spans="2:3">
      <c r="B48093" s="9"/>
      <c r="C48093" s="9"/>
    </row>
    <row r="48094" spans="2:3">
      <c r="B48094" s="9"/>
      <c r="C48094" s="9"/>
    </row>
    <row r="48095" spans="2:3">
      <c r="B48095" s="9"/>
      <c r="C48095" s="9"/>
    </row>
    <row r="48096" spans="2:3">
      <c r="B48096" s="9"/>
      <c r="C48096" s="9"/>
    </row>
    <row r="48097" spans="2:3">
      <c r="B48097" s="9"/>
      <c r="C48097" s="9"/>
    </row>
    <row r="48098" spans="2:3">
      <c r="B48098" s="9"/>
      <c r="C48098" s="9"/>
    </row>
    <row r="48099" spans="2:3">
      <c r="B48099" s="9"/>
      <c r="C48099" s="9"/>
    </row>
    <row r="48100" spans="2:3">
      <c r="B48100" s="9"/>
      <c r="C48100" s="9"/>
    </row>
    <row r="48101" spans="2:3">
      <c r="B48101" s="9"/>
      <c r="C48101" s="9"/>
    </row>
    <row r="48102" spans="2:3">
      <c r="B48102" s="9"/>
      <c r="C48102" s="9"/>
    </row>
    <row r="48103" spans="2:3">
      <c r="B48103" s="9"/>
      <c r="C48103" s="9"/>
    </row>
    <row r="48104" spans="2:3">
      <c r="B48104" s="9"/>
      <c r="C48104" s="9"/>
    </row>
    <row r="48105" spans="2:3">
      <c r="B48105" s="9"/>
      <c r="C48105" s="9"/>
    </row>
    <row r="48106" spans="2:3">
      <c r="B48106" s="9"/>
      <c r="C48106" s="9"/>
    </row>
    <row r="48107" spans="2:3">
      <c r="B48107" s="9"/>
      <c r="C48107" s="9"/>
    </row>
    <row r="48108" spans="2:3">
      <c r="B48108" s="9"/>
      <c r="C48108" s="9"/>
    </row>
    <row r="48109" spans="2:3">
      <c r="B48109" s="9"/>
      <c r="C48109" s="9"/>
    </row>
    <row r="48110" spans="2:3">
      <c r="B48110" s="9"/>
      <c r="C48110" s="9"/>
    </row>
    <row r="48111" spans="2:3">
      <c r="B48111" s="9"/>
      <c r="C48111" s="9"/>
    </row>
    <row r="48112" spans="2:3">
      <c r="B48112" s="9"/>
      <c r="C48112" s="9"/>
    </row>
    <row r="48113" spans="2:3">
      <c r="B48113" s="9"/>
      <c r="C48113" s="9"/>
    </row>
    <row r="48114" spans="2:3">
      <c r="B48114" s="9"/>
      <c r="C48114" s="9"/>
    </row>
    <row r="48115" spans="2:3">
      <c r="B48115" s="9"/>
      <c r="C48115" s="9"/>
    </row>
    <row r="48116" spans="2:3">
      <c r="B48116" s="9"/>
      <c r="C48116" s="9"/>
    </row>
    <row r="48117" spans="2:3">
      <c r="B48117" s="9"/>
      <c r="C48117" s="9"/>
    </row>
    <row r="48118" spans="2:3">
      <c r="B48118" s="9"/>
      <c r="C48118" s="9"/>
    </row>
    <row r="48119" spans="2:3">
      <c r="B48119" s="9"/>
      <c r="C48119" s="9"/>
    </row>
    <row r="48120" spans="2:3">
      <c r="B48120" s="9"/>
      <c r="C48120" s="9"/>
    </row>
    <row r="48121" spans="2:3">
      <c r="B48121" s="9"/>
      <c r="C48121" s="9"/>
    </row>
    <row r="48122" spans="2:3">
      <c r="B48122" s="9"/>
      <c r="C48122" s="9"/>
    </row>
    <row r="48123" spans="2:3">
      <c r="B48123" s="9"/>
      <c r="C48123" s="9"/>
    </row>
    <row r="48124" spans="2:3">
      <c r="B48124" s="9"/>
      <c r="C48124" s="9"/>
    </row>
    <row r="48125" spans="2:3">
      <c r="B48125" s="9"/>
      <c r="C48125" s="9"/>
    </row>
    <row r="48126" spans="2:3">
      <c r="B48126" s="9"/>
      <c r="C48126" s="9"/>
    </row>
    <row r="48127" spans="2:3">
      <c r="B48127" s="9"/>
      <c r="C48127" s="9"/>
    </row>
    <row r="48128" spans="2:3">
      <c r="B48128" s="9"/>
      <c r="C48128" s="9"/>
    </row>
    <row r="48129" spans="2:3">
      <c r="B48129" s="9"/>
      <c r="C48129" s="9"/>
    </row>
    <row r="48130" spans="2:3">
      <c r="B48130" s="9"/>
      <c r="C48130" s="9"/>
    </row>
    <row r="48131" spans="2:3">
      <c r="B48131" s="9"/>
      <c r="C48131" s="9"/>
    </row>
    <row r="48132" spans="2:3">
      <c r="B48132" s="9"/>
      <c r="C48132" s="9"/>
    </row>
    <row r="48133" spans="2:3">
      <c r="B48133" s="9"/>
      <c r="C48133" s="9"/>
    </row>
    <row r="48134" spans="2:3">
      <c r="B48134" s="9"/>
      <c r="C48134" s="9"/>
    </row>
    <row r="48135" spans="2:3">
      <c r="B48135" s="9"/>
      <c r="C48135" s="9"/>
    </row>
    <row r="48136" spans="2:3">
      <c r="B48136" s="9"/>
      <c r="C48136" s="9"/>
    </row>
    <row r="48137" spans="2:3">
      <c r="B48137" s="9"/>
      <c r="C48137" s="9"/>
    </row>
    <row r="48138" spans="2:3">
      <c r="B48138" s="9"/>
      <c r="C48138" s="9"/>
    </row>
    <row r="48139" spans="2:3">
      <c r="B48139" s="9"/>
      <c r="C48139" s="9"/>
    </row>
    <row r="48140" spans="2:3">
      <c r="B48140" s="9"/>
      <c r="C48140" s="9"/>
    </row>
    <row r="48141" spans="2:3">
      <c r="B48141" s="9"/>
      <c r="C48141" s="9"/>
    </row>
    <row r="48142" spans="2:3">
      <c r="B48142" s="9"/>
      <c r="C48142" s="9"/>
    </row>
    <row r="48143" spans="2:3">
      <c r="B48143" s="9"/>
      <c r="C48143" s="9"/>
    </row>
    <row r="48144" spans="2:3">
      <c r="B48144" s="9"/>
      <c r="C48144" s="9"/>
    </row>
    <row r="48145" spans="2:3">
      <c r="B48145" s="9"/>
      <c r="C48145" s="9"/>
    </row>
    <row r="48146" spans="2:3">
      <c r="B48146" s="9"/>
      <c r="C48146" s="9"/>
    </row>
    <row r="48147" spans="2:3">
      <c r="B48147" s="9"/>
      <c r="C48147" s="9"/>
    </row>
    <row r="48148" spans="2:3">
      <c r="B48148" s="9"/>
      <c r="C48148" s="9"/>
    </row>
    <row r="48149" spans="2:3">
      <c r="B48149" s="9"/>
      <c r="C48149" s="9"/>
    </row>
    <row r="48150" spans="2:3">
      <c r="B48150" s="9"/>
      <c r="C48150" s="9"/>
    </row>
    <row r="48151" spans="2:3">
      <c r="B48151" s="9"/>
      <c r="C48151" s="9"/>
    </row>
    <row r="48152" spans="2:3">
      <c r="B48152" s="9"/>
      <c r="C48152" s="9"/>
    </row>
    <row r="48153" spans="2:3">
      <c r="B48153" s="9"/>
      <c r="C48153" s="9"/>
    </row>
    <row r="48154" spans="2:3">
      <c r="B48154" s="9"/>
      <c r="C48154" s="9"/>
    </row>
    <row r="48155" spans="2:3">
      <c r="B48155" s="9"/>
      <c r="C48155" s="9"/>
    </row>
    <row r="48156" spans="2:3">
      <c r="B48156" s="9"/>
      <c r="C48156" s="9"/>
    </row>
    <row r="48157" spans="2:3">
      <c r="B48157" s="9"/>
      <c r="C48157" s="9"/>
    </row>
    <row r="48158" spans="2:3">
      <c r="B48158" s="9"/>
      <c r="C48158" s="9"/>
    </row>
    <row r="48159" spans="2:3">
      <c r="B48159" s="9"/>
      <c r="C48159" s="9"/>
    </row>
    <row r="48160" spans="2:3">
      <c r="B48160" s="9"/>
      <c r="C48160" s="9"/>
    </row>
    <row r="48161" spans="2:3">
      <c r="B48161" s="9"/>
      <c r="C48161" s="9"/>
    </row>
    <row r="48162" spans="2:3">
      <c r="B48162" s="9"/>
      <c r="C48162" s="9"/>
    </row>
    <row r="48163" spans="2:3">
      <c r="B48163" s="9"/>
      <c r="C48163" s="9"/>
    </row>
    <row r="48164" spans="2:3">
      <c r="B48164" s="9"/>
      <c r="C48164" s="9"/>
    </row>
    <row r="48165" spans="2:3">
      <c r="B48165" s="9"/>
      <c r="C48165" s="9"/>
    </row>
    <row r="48166" spans="2:3">
      <c r="B48166" s="9"/>
      <c r="C48166" s="9"/>
    </row>
    <row r="48167" spans="2:3">
      <c r="B48167" s="9"/>
      <c r="C48167" s="9"/>
    </row>
    <row r="48168" spans="2:3">
      <c r="B48168" s="9"/>
      <c r="C48168" s="9"/>
    </row>
    <row r="48169" spans="2:3">
      <c r="B48169" s="9"/>
      <c r="C48169" s="9"/>
    </row>
    <row r="48170" spans="2:3">
      <c r="B48170" s="9"/>
      <c r="C48170" s="9"/>
    </row>
    <row r="48171" spans="2:3">
      <c r="B48171" s="9"/>
      <c r="C48171" s="9"/>
    </row>
    <row r="48172" spans="2:3">
      <c r="B48172" s="9"/>
      <c r="C48172" s="9"/>
    </row>
    <row r="48173" spans="2:3">
      <c r="B48173" s="9"/>
      <c r="C48173" s="9"/>
    </row>
    <row r="48174" spans="2:3">
      <c r="B48174" s="9"/>
      <c r="C48174" s="9"/>
    </row>
    <row r="48175" spans="2:3">
      <c r="B48175" s="9"/>
      <c r="C48175" s="9"/>
    </row>
    <row r="48176" spans="2:3">
      <c r="B48176" s="9"/>
      <c r="C48176" s="9"/>
    </row>
    <row r="48177" spans="2:3">
      <c r="B48177" s="9"/>
      <c r="C48177" s="9"/>
    </row>
    <row r="48178" spans="2:3">
      <c r="B48178" s="9"/>
      <c r="C48178" s="9"/>
    </row>
    <row r="48179" spans="2:3">
      <c r="B48179" s="9"/>
      <c r="C48179" s="9"/>
    </row>
    <row r="48180" spans="2:3">
      <c r="B48180" s="9"/>
      <c r="C48180" s="9"/>
    </row>
    <row r="48181" spans="2:3">
      <c r="B48181" s="9"/>
      <c r="C48181" s="9"/>
    </row>
    <row r="48182" spans="2:3">
      <c r="B48182" s="9"/>
      <c r="C48182" s="9"/>
    </row>
    <row r="48183" spans="2:3">
      <c r="B48183" s="9"/>
      <c r="C48183" s="9"/>
    </row>
    <row r="48184" spans="2:3">
      <c r="B48184" s="9"/>
      <c r="C48184" s="9"/>
    </row>
    <row r="48185" spans="2:3">
      <c r="B48185" s="9"/>
      <c r="C48185" s="9"/>
    </row>
    <row r="48186" spans="2:3">
      <c r="B48186" s="9"/>
      <c r="C48186" s="9"/>
    </row>
    <row r="48187" spans="2:3">
      <c r="B48187" s="9"/>
      <c r="C48187" s="9"/>
    </row>
    <row r="48188" spans="2:3">
      <c r="B48188" s="9"/>
      <c r="C48188" s="9"/>
    </row>
    <row r="48189" spans="2:3">
      <c r="B48189" s="9"/>
      <c r="C48189" s="9"/>
    </row>
    <row r="48190" spans="2:3">
      <c r="B48190" s="9"/>
      <c r="C48190" s="9"/>
    </row>
    <row r="48191" spans="2:3">
      <c r="B48191" s="9"/>
      <c r="C48191" s="9"/>
    </row>
    <row r="48192" spans="2:3">
      <c r="B48192" s="9"/>
      <c r="C48192" s="9"/>
    </row>
    <row r="48193" spans="2:3">
      <c r="B48193" s="9"/>
      <c r="C48193" s="9"/>
    </row>
    <row r="48194" spans="2:3">
      <c r="B48194" s="9"/>
      <c r="C48194" s="9"/>
    </row>
    <row r="48195" spans="2:3">
      <c r="B48195" s="9"/>
      <c r="C48195" s="9"/>
    </row>
    <row r="48196" spans="2:3">
      <c r="B48196" s="9"/>
      <c r="C48196" s="9"/>
    </row>
    <row r="48197" spans="2:3">
      <c r="B48197" s="9"/>
      <c r="C48197" s="9"/>
    </row>
    <row r="48198" spans="2:3">
      <c r="B48198" s="9"/>
      <c r="C48198" s="9"/>
    </row>
    <row r="48199" spans="2:3">
      <c r="B48199" s="9"/>
      <c r="C48199" s="9"/>
    </row>
    <row r="48200" spans="2:3">
      <c r="B48200" s="9"/>
      <c r="C48200" s="9"/>
    </row>
    <row r="48201" spans="2:3">
      <c r="B48201" s="9"/>
      <c r="C48201" s="9"/>
    </row>
    <row r="48202" spans="2:3">
      <c r="B48202" s="9"/>
      <c r="C48202" s="9"/>
    </row>
    <row r="48203" spans="2:3">
      <c r="B48203" s="9"/>
      <c r="C48203" s="9"/>
    </row>
    <row r="48204" spans="2:3">
      <c r="B48204" s="9"/>
      <c r="C48204" s="9"/>
    </row>
    <row r="48205" spans="2:3">
      <c r="B48205" s="9"/>
      <c r="C48205" s="9"/>
    </row>
    <row r="48206" spans="2:3">
      <c r="B48206" s="9"/>
      <c r="C48206" s="9"/>
    </row>
    <row r="48207" spans="2:3">
      <c r="B48207" s="9"/>
      <c r="C48207" s="9"/>
    </row>
    <row r="48208" spans="2:3">
      <c r="B48208" s="9"/>
      <c r="C48208" s="9"/>
    </row>
    <row r="48209" spans="2:3">
      <c r="B48209" s="9"/>
      <c r="C48209" s="9"/>
    </row>
    <row r="48210" spans="2:3">
      <c r="B48210" s="9"/>
      <c r="C48210" s="9"/>
    </row>
    <row r="48211" spans="2:3">
      <c r="B48211" s="9"/>
      <c r="C48211" s="9"/>
    </row>
    <row r="48212" spans="2:3">
      <c r="B48212" s="9"/>
      <c r="C48212" s="9"/>
    </row>
    <row r="48213" spans="2:3">
      <c r="B48213" s="9"/>
      <c r="C48213" s="9"/>
    </row>
    <row r="48214" spans="2:3">
      <c r="B48214" s="9"/>
      <c r="C48214" s="9"/>
    </row>
    <row r="48215" spans="2:3">
      <c r="B48215" s="9"/>
      <c r="C48215" s="9"/>
    </row>
    <row r="48216" spans="2:3">
      <c r="B48216" s="9"/>
      <c r="C48216" s="9"/>
    </row>
    <row r="48217" spans="2:3">
      <c r="B48217" s="9"/>
      <c r="C48217" s="9"/>
    </row>
    <row r="48218" spans="2:3">
      <c r="B48218" s="9"/>
      <c r="C48218" s="9"/>
    </row>
    <row r="48219" spans="2:3">
      <c r="B48219" s="9"/>
      <c r="C48219" s="9"/>
    </row>
    <row r="48220" spans="2:3">
      <c r="B48220" s="9"/>
      <c r="C48220" s="9"/>
    </row>
    <row r="48221" spans="2:3">
      <c r="B48221" s="9"/>
      <c r="C48221" s="9"/>
    </row>
    <row r="48222" spans="2:3">
      <c r="B48222" s="9"/>
      <c r="C48222" s="9"/>
    </row>
    <row r="48223" spans="2:3">
      <c r="B48223" s="9"/>
      <c r="C48223" s="9"/>
    </row>
    <row r="48224" spans="2:3">
      <c r="B48224" s="9"/>
      <c r="C48224" s="9"/>
    </row>
    <row r="48225" spans="2:3">
      <c r="B48225" s="9"/>
      <c r="C48225" s="9"/>
    </row>
    <row r="48226" spans="2:3">
      <c r="B48226" s="9"/>
      <c r="C48226" s="9"/>
    </row>
    <row r="48227" spans="2:3">
      <c r="B48227" s="9"/>
      <c r="C48227" s="9"/>
    </row>
    <row r="48228" spans="2:3">
      <c r="B48228" s="9"/>
      <c r="C48228" s="9"/>
    </row>
    <row r="48229" spans="2:3">
      <c r="B48229" s="9"/>
      <c r="C48229" s="9"/>
    </row>
    <row r="48230" spans="2:3">
      <c r="B48230" s="9"/>
      <c r="C48230" s="9"/>
    </row>
    <row r="48231" spans="2:3">
      <c r="B48231" s="9"/>
      <c r="C48231" s="9"/>
    </row>
    <row r="48232" spans="2:3">
      <c r="B48232" s="9"/>
      <c r="C48232" s="9"/>
    </row>
    <row r="48233" spans="2:3">
      <c r="B48233" s="9"/>
      <c r="C48233" s="9"/>
    </row>
    <row r="48234" spans="2:3">
      <c r="B48234" s="9"/>
      <c r="C48234" s="9"/>
    </row>
    <row r="48235" spans="2:3">
      <c r="B48235" s="9"/>
      <c r="C48235" s="9"/>
    </row>
    <row r="48236" spans="2:3">
      <c r="B48236" s="9"/>
      <c r="C48236" s="9"/>
    </row>
    <row r="48237" spans="2:3">
      <c r="B48237" s="9"/>
      <c r="C48237" s="9"/>
    </row>
    <row r="48238" spans="2:3">
      <c r="B48238" s="9"/>
      <c r="C48238" s="9"/>
    </row>
    <row r="48239" spans="2:3">
      <c r="B48239" s="9"/>
      <c r="C48239" s="9"/>
    </row>
    <row r="48240" spans="2:3">
      <c r="B48240" s="9"/>
      <c r="C48240" s="9"/>
    </row>
    <row r="48241" spans="2:3">
      <c r="B48241" s="9"/>
      <c r="C48241" s="9"/>
    </row>
    <row r="48242" spans="2:3">
      <c r="B48242" s="9"/>
      <c r="C48242" s="9"/>
    </row>
    <row r="48243" spans="2:3">
      <c r="B48243" s="9"/>
      <c r="C48243" s="9"/>
    </row>
    <row r="48244" spans="2:3">
      <c r="B48244" s="9"/>
      <c r="C48244" s="9"/>
    </row>
    <row r="48245" spans="2:3">
      <c r="B48245" s="9"/>
      <c r="C48245" s="9"/>
    </row>
    <row r="48246" spans="2:3">
      <c r="B48246" s="9"/>
      <c r="C48246" s="9"/>
    </row>
    <row r="48247" spans="2:3">
      <c r="B48247" s="9"/>
      <c r="C48247" s="9"/>
    </row>
    <row r="48248" spans="2:3">
      <c r="B48248" s="9"/>
      <c r="C48248" s="9"/>
    </row>
    <row r="48249" spans="2:3">
      <c r="B48249" s="9"/>
      <c r="C48249" s="9"/>
    </row>
    <row r="48250" spans="2:3">
      <c r="B48250" s="9"/>
      <c r="C48250" s="9"/>
    </row>
    <row r="48251" spans="2:3">
      <c r="B48251" s="9"/>
      <c r="C48251" s="9"/>
    </row>
    <row r="48252" spans="2:3">
      <c r="B48252" s="9"/>
      <c r="C48252" s="9"/>
    </row>
    <row r="48253" spans="2:3">
      <c r="B48253" s="9"/>
      <c r="C48253" s="9"/>
    </row>
    <row r="48254" spans="2:3">
      <c r="B48254" s="9"/>
      <c r="C48254" s="9"/>
    </row>
    <row r="48255" spans="2:3">
      <c r="B48255" s="9"/>
      <c r="C48255" s="9"/>
    </row>
    <row r="48256" spans="2:3">
      <c r="B48256" s="9"/>
      <c r="C48256" s="9"/>
    </row>
    <row r="48257" spans="2:3">
      <c r="B48257" s="9"/>
      <c r="C48257" s="9"/>
    </row>
    <row r="48258" spans="2:3">
      <c r="B48258" s="9"/>
      <c r="C48258" s="9"/>
    </row>
    <row r="48259" spans="2:3">
      <c r="B48259" s="9"/>
      <c r="C48259" s="9"/>
    </row>
    <row r="48260" spans="2:3">
      <c r="B48260" s="9"/>
      <c r="C48260" s="9"/>
    </row>
    <row r="48261" spans="2:3">
      <c r="B48261" s="9"/>
      <c r="C48261" s="9"/>
    </row>
    <row r="48262" spans="2:3">
      <c r="B48262" s="9"/>
      <c r="C48262" s="9"/>
    </row>
    <row r="48263" spans="2:3">
      <c r="B48263" s="9"/>
      <c r="C48263" s="9"/>
    </row>
    <row r="48264" spans="2:3">
      <c r="B48264" s="9"/>
      <c r="C48264" s="9"/>
    </row>
    <row r="48265" spans="2:3">
      <c r="B48265" s="9"/>
      <c r="C48265" s="9"/>
    </row>
    <row r="48266" spans="2:3">
      <c r="B48266" s="9"/>
      <c r="C48266" s="9"/>
    </row>
    <row r="48267" spans="2:3">
      <c r="B48267" s="9"/>
      <c r="C48267" s="9"/>
    </row>
    <row r="48268" spans="2:3">
      <c r="B48268" s="9"/>
      <c r="C48268" s="9"/>
    </row>
    <row r="48269" spans="2:3">
      <c r="B48269" s="9"/>
      <c r="C48269" s="9"/>
    </row>
    <row r="48270" spans="2:3">
      <c r="B48270" s="9"/>
      <c r="C48270" s="9"/>
    </row>
    <row r="48271" spans="2:3">
      <c r="B48271" s="9"/>
      <c r="C48271" s="9"/>
    </row>
    <row r="48272" spans="2:3">
      <c r="B48272" s="9"/>
      <c r="C48272" s="9"/>
    </row>
    <row r="48273" spans="2:3">
      <c r="B48273" s="9"/>
      <c r="C48273" s="9"/>
    </row>
    <row r="48274" spans="2:3">
      <c r="B48274" s="9"/>
      <c r="C48274" s="9"/>
    </row>
    <row r="48275" spans="2:3">
      <c r="B48275" s="9"/>
      <c r="C48275" s="9"/>
    </row>
    <row r="48276" spans="2:3">
      <c r="B48276" s="9"/>
      <c r="C48276" s="9"/>
    </row>
    <row r="48277" spans="2:3">
      <c r="B48277" s="9"/>
      <c r="C48277" s="9"/>
    </row>
    <row r="48278" spans="2:3">
      <c r="B48278" s="9"/>
      <c r="C48278" s="9"/>
    </row>
    <row r="48279" spans="2:3">
      <c r="B48279" s="9"/>
      <c r="C48279" s="9"/>
    </row>
    <row r="48280" spans="2:3">
      <c r="B48280" s="9"/>
      <c r="C48280" s="9"/>
    </row>
    <row r="48281" spans="2:3">
      <c r="B48281" s="9"/>
      <c r="C48281" s="9"/>
    </row>
    <row r="48282" spans="2:3">
      <c r="B48282" s="9"/>
      <c r="C48282" s="9"/>
    </row>
    <row r="48283" spans="2:3">
      <c r="B48283" s="9"/>
      <c r="C48283" s="9"/>
    </row>
    <row r="48284" spans="2:3">
      <c r="B48284" s="9"/>
      <c r="C48284" s="9"/>
    </row>
    <row r="48285" spans="2:3">
      <c r="B48285" s="9"/>
      <c r="C48285" s="9"/>
    </row>
    <row r="48286" spans="2:3">
      <c r="B48286" s="9"/>
      <c r="C48286" s="9"/>
    </row>
    <row r="48287" spans="2:3">
      <c r="B48287" s="9"/>
      <c r="C48287" s="9"/>
    </row>
    <row r="48288" spans="2:3">
      <c r="B48288" s="9"/>
      <c r="C48288" s="9"/>
    </row>
    <row r="48289" spans="2:3">
      <c r="B48289" s="9"/>
      <c r="C48289" s="9"/>
    </row>
    <row r="48290" spans="2:3">
      <c r="B48290" s="9"/>
      <c r="C48290" s="9"/>
    </row>
    <row r="48291" spans="2:3">
      <c r="B48291" s="9"/>
      <c r="C48291" s="9"/>
    </row>
    <row r="48292" spans="2:3">
      <c r="B48292" s="9"/>
      <c r="C48292" s="9"/>
    </row>
    <row r="48293" spans="2:3">
      <c r="B48293" s="9"/>
      <c r="C48293" s="9"/>
    </row>
    <row r="48294" spans="2:3">
      <c r="B48294" s="9"/>
      <c r="C48294" s="9"/>
    </row>
    <row r="48295" spans="2:3">
      <c r="B48295" s="9"/>
      <c r="C48295" s="9"/>
    </row>
    <row r="48296" spans="2:3">
      <c r="B48296" s="9"/>
      <c r="C48296" s="9"/>
    </row>
    <row r="48297" spans="2:3">
      <c r="B48297" s="9"/>
      <c r="C48297" s="9"/>
    </row>
    <row r="48298" spans="2:3">
      <c r="B48298" s="9"/>
      <c r="C48298" s="9"/>
    </row>
    <row r="48299" spans="2:3">
      <c r="B48299" s="9"/>
      <c r="C48299" s="9"/>
    </row>
    <row r="48300" spans="2:3">
      <c r="B48300" s="9"/>
      <c r="C48300" s="9"/>
    </row>
    <row r="48301" spans="2:3">
      <c r="B48301" s="9"/>
      <c r="C48301" s="9"/>
    </row>
    <row r="48302" spans="2:3">
      <c r="B48302" s="9"/>
      <c r="C48302" s="9"/>
    </row>
    <row r="48303" spans="2:3">
      <c r="B48303" s="9"/>
      <c r="C48303" s="9"/>
    </row>
    <row r="48304" spans="2:3">
      <c r="B48304" s="9"/>
      <c r="C48304" s="9"/>
    </row>
    <row r="48305" spans="2:3">
      <c r="B48305" s="9"/>
      <c r="C48305" s="9"/>
    </row>
    <row r="48306" spans="2:3">
      <c r="B48306" s="9"/>
      <c r="C48306" s="9"/>
    </row>
    <row r="48307" spans="2:3">
      <c r="B48307" s="9"/>
      <c r="C48307" s="9"/>
    </row>
    <row r="48308" spans="2:3">
      <c r="B48308" s="9"/>
      <c r="C48308" s="9"/>
    </row>
    <row r="48309" spans="2:3">
      <c r="B48309" s="9"/>
      <c r="C48309" s="9"/>
    </row>
    <row r="48310" spans="2:3">
      <c r="B48310" s="9"/>
      <c r="C48310" s="9"/>
    </row>
    <row r="48311" spans="2:3">
      <c r="B48311" s="9"/>
      <c r="C48311" s="9"/>
    </row>
    <row r="48312" spans="2:3">
      <c r="B48312" s="9"/>
      <c r="C48312" s="9"/>
    </row>
    <row r="48313" spans="2:3">
      <c r="B48313" s="9"/>
      <c r="C48313" s="9"/>
    </row>
    <row r="48314" spans="2:3">
      <c r="B48314" s="9"/>
      <c r="C48314" s="9"/>
    </row>
    <row r="48315" spans="2:3">
      <c r="B48315" s="9"/>
      <c r="C48315" s="9"/>
    </row>
    <row r="48316" spans="2:3">
      <c r="B48316" s="9"/>
      <c r="C48316" s="9"/>
    </row>
    <row r="48317" spans="2:3">
      <c r="B48317" s="9"/>
      <c r="C48317" s="9"/>
    </row>
    <row r="48318" spans="2:3">
      <c r="B48318" s="9"/>
      <c r="C48318" s="9"/>
    </row>
    <row r="48319" spans="2:3">
      <c r="B48319" s="9"/>
      <c r="C48319" s="9"/>
    </row>
    <row r="48320" spans="2:3">
      <c r="B48320" s="9"/>
      <c r="C48320" s="9"/>
    </row>
    <row r="48321" spans="2:3">
      <c r="B48321" s="9"/>
      <c r="C48321" s="9"/>
    </row>
    <row r="48322" spans="2:3">
      <c r="B48322" s="9"/>
      <c r="C48322" s="9"/>
    </row>
    <row r="48323" spans="2:3">
      <c r="B48323" s="9"/>
      <c r="C48323" s="9"/>
    </row>
    <row r="48324" spans="2:3">
      <c r="B48324" s="9"/>
      <c r="C48324" s="9"/>
    </row>
    <row r="48325" spans="2:3">
      <c r="B48325" s="9"/>
      <c r="C48325" s="9"/>
    </row>
    <row r="48326" spans="2:3">
      <c r="B48326" s="9"/>
      <c r="C48326" s="9"/>
    </row>
    <row r="48327" spans="2:3">
      <c r="B48327" s="9"/>
      <c r="C48327" s="9"/>
    </row>
    <row r="48328" spans="2:3">
      <c r="B48328" s="9"/>
      <c r="C48328" s="9"/>
    </row>
    <row r="48329" spans="2:3">
      <c r="B48329" s="9"/>
      <c r="C48329" s="9"/>
    </row>
    <row r="48330" spans="2:3">
      <c r="B48330" s="9"/>
      <c r="C48330" s="9"/>
    </row>
    <row r="48331" spans="2:3">
      <c r="B48331" s="9"/>
      <c r="C48331" s="9"/>
    </row>
    <row r="48332" spans="2:3">
      <c r="B48332" s="9"/>
      <c r="C48332" s="9"/>
    </row>
    <row r="48333" spans="2:3">
      <c r="B48333" s="9"/>
      <c r="C48333" s="9"/>
    </row>
    <row r="48334" spans="2:3">
      <c r="B48334" s="9"/>
      <c r="C48334" s="9"/>
    </row>
    <row r="48335" spans="2:3">
      <c r="B48335" s="9"/>
      <c r="C48335" s="9"/>
    </row>
    <row r="48336" spans="2:3">
      <c r="B48336" s="9"/>
      <c r="C48336" s="9"/>
    </row>
    <row r="48337" spans="2:3">
      <c r="B48337" s="9"/>
      <c r="C48337" s="9"/>
    </row>
    <row r="48338" spans="2:3">
      <c r="B48338" s="9"/>
      <c r="C48338" s="9"/>
    </row>
    <row r="48339" spans="2:3">
      <c r="B48339" s="9"/>
      <c r="C48339" s="9"/>
    </row>
    <row r="48340" spans="2:3">
      <c r="B48340" s="9"/>
      <c r="C48340" s="9"/>
    </row>
    <row r="48341" spans="2:3">
      <c r="B48341" s="9"/>
      <c r="C48341" s="9"/>
    </row>
    <row r="48342" spans="2:3">
      <c r="B48342" s="9"/>
      <c r="C48342" s="9"/>
    </row>
    <row r="48343" spans="2:3">
      <c r="B48343" s="9"/>
      <c r="C48343" s="9"/>
    </row>
    <row r="48344" spans="2:3">
      <c r="B48344" s="9"/>
      <c r="C48344" s="9"/>
    </row>
    <row r="48345" spans="2:3">
      <c r="B48345" s="9"/>
      <c r="C48345" s="9"/>
    </row>
    <row r="48346" spans="2:3">
      <c r="B48346" s="9"/>
      <c r="C48346" s="9"/>
    </row>
    <row r="48347" spans="2:3">
      <c r="B48347" s="9"/>
      <c r="C48347" s="9"/>
    </row>
    <row r="48348" spans="2:3">
      <c r="B48348" s="9"/>
      <c r="C48348" s="9"/>
    </row>
    <row r="48349" spans="2:3">
      <c r="B48349" s="9"/>
      <c r="C48349" s="9"/>
    </row>
    <row r="48350" spans="2:3">
      <c r="B48350" s="9"/>
      <c r="C48350" s="9"/>
    </row>
    <row r="48351" spans="2:3">
      <c r="B48351" s="9"/>
      <c r="C48351" s="9"/>
    </row>
    <row r="48352" spans="2:3">
      <c r="B48352" s="9"/>
      <c r="C48352" s="9"/>
    </row>
    <row r="48353" spans="2:3">
      <c r="B48353" s="9"/>
      <c r="C48353" s="9"/>
    </row>
    <row r="48354" spans="2:3">
      <c r="B48354" s="9"/>
      <c r="C48354" s="9"/>
    </row>
    <row r="48355" spans="2:3">
      <c r="B48355" s="9"/>
      <c r="C48355" s="9"/>
    </row>
    <row r="48356" spans="2:3">
      <c r="B48356" s="9"/>
      <c r="C48356" s="9"/>
    </row>
    <row r="48357" spans="2:3">
      <c r="B48357" s="9"/>
      <c r="C48357" s="9"/>
    </row>
    <row r="48358" spans="2:3">
      <c r="B48358" s="9"/>
      <c r="C48358" s="9"/>
    </row>
    <row r="48359" spans="2:3">
      <c r="B48359" s="9"/>
      <c r="C48359" s="9"/>
    </row>
    <row r="48360" spans="2:3">
      <c r="B48360" s="9"/>
      <c r="C48360" s="9"/>
    </row>
    <row r="48361" spans="2:3">
      <c r="B48361" s="9"/>
      <c r="C48361" s="9"/>
    </row>
    <row r="48362" spans="2:3">
      <c r="B48362" s="9"/>
      <c r="C48362" s="9"/>
    </row>
    <row r="48363" spans="2:3">
      <c r="B48363" s="9"/>
      <c r="C48363" s="9"/>
    </row>
    <row r="48364" spans="2:3">
      <c r="B48364" s="9"/>
      <c r="C48364" s="9"/>
    </row>
    <row r="48365" spans="2:3">
      <c r="B48365" s="9"/>
      <c r="C48365" s="9"/>
    </row>
    <row r="48366" spans="2:3">
      <c r="B48366" s="9"/>
      <c r="C48366" s="9"/>
    </row>
    <row r="48367" spans="2:3">
      <c r="B48367" s="9"/>
      <c r="C48367" s="9"/>
    </row>
    <row r="48368" spans="2:3">
      <c r="B48368" s="9"/>
      <c r="C48368" s="9"/>
    </row>
    <row r="48369" spans="2:3">
      <c r="B48369" s="9"/>
      <c r="C48369" s="9"/>
    </row>
    <row r="48370" spans="2:3">
      <c r="B48370" s="9"/>
      <c r="C48370" s="9"/>
    </row>
    <row r="48371" spans="2:3">
      <c r="B48371" s="9"/>
      <c r="C48371" s="9"/>
    </row>
    <row r="48372" spans="2:3">
      <c r="B48372" s="9"/>
      <c r="C48372" s="9"/>
    </row>
    <row r="48373" spans="2:3">
      <c r="B48373" s="9"/>
      <c r="C48373" s="9"/>
    </row>
    <row r="48374" spans="2:3">
      <c r="B48374" s="9"/>
      <c r="C48374" s="9"/>
    </row>
    <row r="48375" spans="2:3">
      <c r="B48375" s="9"/>
      <c r="C48375" s="9"/>
    </row>
    <row r="48376" spans="2:3">
      <c r="B48376" s="9"/>
      <c r="C48376" s="9"/>
    </row>
    <row r="48377" spans="2:3">
      <c r="B48377" s="9"/>
      <c r="C48377" s="9"/>
    </row>
    <row r="48378" spans="2:3">
      <c r="B48378" s="9"/>
      <c r="C48378" s="9"/>
    </row>
    <row r="48379" spans="2:3">
      <c r="B48379" s="9"/>
      <c r="C48379" s="9"/>
    </row>
    <row r="48380" spans="2:3">
      <c r="B48380" s="9"/>
      <c r="C48380" s="9"/>
    </row>
    <row r="48381" spans="2:3">
      <c r="B48381" s="9"/>
      <c r="C48381" s="9"/>
    </row>
    <row r="48382" spans="2:3">
      <c r="B48382" s="9"/>
      <c r="C48382" s="9"/>
    </row>
    <row r="48383" spans="2:3">
      <c r="B48383" s="9"/>
      <c r="C48383" s="9"/>
    </row>
    <row r="48384" spans="2:3">
      <c r="B48384" s="9"/>
      <c r="C48384" s="9"/>
    </row>
    <row r="48385" spans="2:3">
      <c r="B48385" s="9"/>
      <c r="C48385" s="9"/>
    </row>
    <row r="48386" spans="2:3">
      <c r="B48386" s="9"/>
      <c r="C48386" s="9"/>
    </row>
    <row r="48387" spans="2:3">
      <c r="B48387" s="9"/>
      <c r="C48387" s="9"/>
    </row>
    <row r="48388" spans="2:3">
      <c r="B48388" s="9"/>
      <c r="C48388" s="9"/>
    </row>
    <row r="48389" spans="2:3">
      <c r="B48389" s="9"/>
      <c r="C48389" s="9"/>
    </row>
    <row r="48390" spans="2:3">
      <c r="B48390" s="9"/>
      <c r="C48390" s="9"/>
    </row>
    <row r="48391" spans="2:3">
      <c r="B48391" s="9"/>
      <c r="C48391" s="9"/>
    </row>
    <row r="48392" spans="2:3">
      <c r="B48392" s="9"/>
      <c r="C48392" s="9"/>
    </row>
    <row r="48393" spans="2:3">
      <c r="B48393" s="9"/>
      <c r="C48393" s="9"/>
    </row>
    <row r="48394" spans="2:3">
      <c r="B48394" s="9"/>
      <c r="C48394" s="9"/>
    </row>
    <row r="48395" spans="2:3">
      <c r="B48395" s="9"/>
      <c r="C48395" s="9"/>
    </row>
    <row r="48396" spans="2:3">
      <c r="B48396" s="9"/>
      <c r="C48396" s="9"/>
    </row>
    <row r="48397" spans="2:3">
      <c r="B48397" s="9"/>
      <c r="C48397" s="9"/>
    </row>
    <row r="48398" spans="2:3">
      <c r="B48398" s="9"/>
      <c r="C48398" s="9"/>
    </row>
    <row r="48399" spans="2:3">
      <c r="B48399" s="9"/>
      <c r="C48399" s="9"/>
    </row>
    <row r="48400" spans="2:3">
      <c r="B48400" s="9"/>
      <c r="C48400" s="9"/>
    </row>
    <row r="48401" spans="2:3">
      <c r="B48401" s="9"/>
      <c r="C48401" s="9"/>
    </row>
    <row r="48402" spans="2:3">
      <c r="B48402" s="9"/>
      <c r="C48402" s="9"/>
    </row>
    <row r="48403" spans="2:3">
      <c r="B48403" s="9"/>
      <c r="C48403" s="9"/>
    </row>
    <row r="48404" spans="2:3">
      <c r="B48404" s="9"/>
      <c r="C48404" s="9"/>
    </row>
    <row r="48405" spans="2:3">
      <c r="B48405" s="9"/>
      <c r="C48405" s="9"/>
    </row>
    <row r="48406" spans="2:3">
      <c r="B48406" s="9"/>
      <c r="C48406" s="9"/>
    </row>
    <row r="48407" spans="2:3">
      <c r="B48407" s="9"/>
      <c r="C48407" s="9"/>
    </row>
    <row r="48408" spans="2:3">
      <c r="B48408" s="9"/>
      <c r="C48408" s="9"/>
    </row>
    <row r="48409" spans="2:3">
      <c r="B48409" s="9"/>
      <c r="C48409" s="9"/>
    </row>
    <row r="48410" spans="2:3">
      <c r="B48410" s="9"/>
      <c r="C48410" s="9"/>
    </row>
    <row r="48411" spans="2:3">
      <c r="B48411" s="9"/>
      <c r="C48411" s="9"/>
    </row>
    <row r="48412" spans="2:3">
      <c r="B48412" s="9"/>
      <c r="C48412" s="9"/>
    </row>
    <row r="48413" spans="2:3">
      <c r="B48413" s="9"/>
      <c r="C48413" s="9"/>
    </row>
    <row r="48414" spans="2:3">
      <c r="B48414" s="9"/>
      <c r="C48414" s="9"/>
    </row>
    <row r="48415" spans="2:3">
      <c r="B48415" s="9"/>
      <c r="C48415" s="9"/>
    </row>
    <row r="48416" spans="2:3">
      <c r="B48416" s="9"/>
      <c r="C48416" s="9"/>
    </row>
    <row r="48417" spans="2:3">
      <c r="B48417" s="9"/>
      <c r="C48417" s="9"/>
    </row>
    <row r="48418" spans="2:3">
      <c r="B48418" s="9"/>
      <c r="C48418" s="9"/>
    </row>
    <row r="48419" spans="2:3">
      <c r="B48419" s="9"/>
      <c r="C48419" s="9"/>
    </row>
    <row r="48420" spans="2:3">
      <c r="B48420" s="9"/>
      <c r="C48420" s="9"/>
    </row>
    <row r="48421" spans="2:3">
      <c r="B48421" s="9"/>
      <c r="C48421" s="9"/>
    </row>
    <row r="48422" spans="2:3">
      <c r="B48422" s="9"/>
      <c r="C48422" s="9"/>
    </row>
    <row r="48423" spans="2:3">
      <c r="B48423" s="9"/>
      <c r="C48423" s="9"/>
    </row>
    <row r="48424" spans="2:3">
      <c r="B48424" s="9"/>
      <c r="C48424" s="9"/>
    </row>
    <row r="48425" spans="2:3">
      <c r="B48425" s="9"/>
      <c r="C48425" s="9"/>
    </row>
    <row r="48426" spans="2:3">
      <c r="B48426" s="9"/>
      <c r="C48426" s="9"/>
    </row>
    <row r="48427" spans="2:3">
      <c r="B48427" s="9"/>
      <c r="C48427" s="9"/>
    </row>
    <row r="48428" spans="2:3">
      <c r="B48428" s="9"/>
      <c r="C48428" s="9"/>
    </row>
    <row r="48429" spans="2:3">
      <c r="B48429" s="9"/>
      <c r="C48429" s="9"/>
    </row>
    <row r="48430" spans="2:3">
      <c r="B48430" s="9"/>
      <c r="C48430" s="9"/>
    </row>
    <row r="48431" spans="2:3">
      <c r="B48431" s="9"/>
      <c r="C48431" s="9"/>
    </row>
    <row r="48432" spans="2:3">
      <c r="B48432" s="9"/>
      <c r="C48432" s="9"/>
    </row>
    <row r="48433" spans="2:3">
      <c r="B48433" s="9"/>
      <c r="C48433" s="9"/>
    </row>
    <row r="48434" spans="2:3">
      <c r="B48434" s="9"/>
      <c r="C48434" s="9"/>
    </row>
    <row r="48435" spans="2:3">
      <c r="B48435" s="9"/>
      <c r="C48435" s="9"/>
    </row>
    <row r="48436" spans="2:3">
      <c r="B48436" s="9"/>
      <c r="C48436" s="9"/>
    </row>
    <row r="48437" spans="2:3">
      <c r="B48437" s="9"/>
      <c r="C48437" s="9"/>
    </row>
    <row r="48438" spans="2:3">
      <c r="B48438" s="9"/>
      <c r="C48438" s="9"/>
    </row>
    <row r="48439" spans="2:3">
      <c r="B48439" s="9"/>
      <c r="C48439" s="9"/>
    </row>
    <row r="48440" spans="2:3">
      <c r="B48440" s="9"/>
      <c r="C48440" s="9"/>
    </row>
    <row r="48441" spans="2:3">
      <c r="B48441" s="9"/>
      <c r="C48441" s="9"/>
    </row>
    <row r="48442" spans="2:3">
      <c r="B48442" s="9"/>
      <c r="C48442" s="9"/>
    </row>
    <row r="48443" spans="2:3">
      <c r="B48443" s="9"/>
      <c r="C48443" s="9"/>
    </row>
    <row r="48444" spans="2:3">
      <c r="B48444" s="9"/>
      <c r="C48444" s="9"/>
    </row>
    <row r="48445" spans="2:3">
      <c r="B48445" s="9"/>
      <c r="C48445" s="9"/>
    </row>
    <row r="48446" spans="2:3">
      <c r="B48446" s="9"/>
      <c r="C48446" s="9"/>
    </row>
    <row r="48447" spans="2:3">
      <c r="B48447" s="9"/>
      <c r="C48447" s="9"/>
    </row>
    <row r="48448" spans="2:3">
      <c r="B48448" s="9"/>
      <c r="C48448" s="9"/>
    </row>
    <row r="48449" spans="2:3">
      <c r="B48449" s="9"/>
      <c r="C48449" s="9"/>
    </row>
    <row r="48450" spans="2:3">
      <c r="B48450" s="9"/>
      <c r="C48450" s="9"/>
    </row>
    <row r="48451" spans="2:3">
      <c r="B48451" s="9"/>
      <c r="C48451" s="9"/>
    </row>
    <row r="48452" spans="2:3">
      <c r="B48452" s="9"/>
      <c r="C48452" s="9"/>
    </row>
    <row r="48453" spans="2:3">
      <c r="B48453" s="9"/>
      <c r="C48453" s="9"/>
    </row>
    <row r="48454" spans="2:3">
      <c r="B48454" s="9"/>
      <c r="C48454" s="9"/>
    </row>
    <row r="48455" spans="2:3">
      <c r="B48455" s="9"/>
      <c r="C48455" s="9"/>
    </row>
    <row r="48456" spans="2:3">
      <c r="B48456" s="9"/>
      <c r="C48456" s="9"/>
    </row>
    <row r="48457" spans="2:3">
      <c r="B48457" s="9"/>
      <c r="C48457" s="9"/>
    </row>
    <row r="48458" spans="2:3">
      <c r="B48458" s="9"/>
      <c r="C48458" s="9"/>
    </row>
    <row r="48459" spans="2:3">
      <c r="B48459" s="9"/>
      <c r="C48459" s="9"/>
    </row>
    <row r="48460" spans="2:3">
      <c r="B48460" s="9"/>
      <c r="C48460" s="9"/>
    </row>
    <row r="48461" spans="2:3">
      <c r="B48461" s="9"/>
      <c r="C48461" s="9"/>
    </row>
    <row r="48462" spans="2:3">
      <c r="B48462" s="9"/>
      <c r="C48462" s="9"/>
    </row>
    <row r="48463" spans="2:3">
      <c r="B48463" s="9"/>
      <c r="C48463" s="9"/>
    </row>
    <row r="48464" spans="2:3">
      <c r="B48464" s="9"/>
      <c r="C48464" s="9"/>
    </row>
    <row r="48465" spans="2:3">
      <c r="B48465" s="9"/>
      <c r="C48465" s="9"/>
    </row>
    <row r="48466" spans="2:3">
      <c r="B48466" s="9"/>
      <c r="C48466" s="9"/>
    </row>
    <row r="48467" spans="2:3">
      <c r="B48467" s="9"/>
      <c r="C48467" s="9"/>
    </row>
    <row r="48468" spans="2:3">
      <c r="B48468" s="9"/>
      <c r="C48468" s="9"/>
    </row>
    <row r="48469" spans="2:3">
      <c r="B48469" s="9"/>
      <c r="C48469" s="9"/>
    </row>
    <row r="48470" spans="2:3">
      <c r="B48470" s="9"/>
      <c r="C48470" s="9"/>
    </row>
    <row r="48471" spans="2:3">
      <c r="B48471" s="9"/>
      <c r="C48471" s="9"/>
    </row>
    <row r="48472" spans="2:3">
      <c r="B48472" s="9"/>
      <c r="C48472" s="9"/>
    </row>
    <row r="48473" spans="2:3">
      <c r="B48473" s="9"/>
      <c r="C48473" s="9"/>
    </row>
    <row r="48474" spans="2:3">
      <c r="B48474" s="9"/>
      <c r="C48474" s="9"/>
    </row>
    <row r="48475" spans="2:3">
      <c r="B48475" s="9"/>
      <c r="C48475" s="9"/>
    </row>
    <row r="48476" spans="2:3">
      <c r="B48476" s="9"/>
      <c r="C48476" s="9"/>
    </row>
    <row r="48477" spans="2:3">
      <c r="B48477" s="9"/>
      <c r="C48477" s="9"/>
    </row>
    <row r="48478" spans="2:3">
      <c r="B48478" s="9"/>
      <c r="C48478" s="9"/>
    </row>
    <row r="48479" spans="2:3">
      <c r="B48479" s="9"/>
      <c r="C48479" s="9"/>
    </row>
    <row r="48480" spans="2:3">
      <c r="B48480" s="9"/>
      <c r="C48480" s="9"/>
    </row>
    <row r="48481" spans="2:3">
      <c r="B48481" s="9"/>
      <c r="C48481" s="9"/>
    </row>
    <row r="48482" spans="2:3">
      <c r="B48482" s="9"/>
      <c r="C48482" s="9"/>
    </row>
    <row r="48483" spans="2:3">
      <c r="B48483" s="9"/>
      <c r="C48483" s="9"/>
    </row>
    <row r="48484" spans="2:3">
      <c r="B48484" s="9"/>
      <c r="C48484" s="9"/>
    </row>
    <row r="48485" spans="2:3">
      <c r="B48485" s="9"/>
      <c r="C48485" s="9"/>
    </row>
    <row r="48486" spans="2:3">
      <c r="B48486" s="9"/>
      <c r="C48486" s="9"/>
    </row>
    <row r="48487" spans="2:3">
      <c r="B48487" s="9"/>
      <c r="C48487" s="9"/>
    </row>
    <row r="48488" spans="2:3">
      <c r="B48488" s="9"/>
      <c r="C48488" s="9"/>
    </row>
    <row r="48489" spans="2:3">
      <c r="B48489" s="9"/>
      <c r="C48489" s="9"/>
    </row>
    <row r="48490" spans="2:3">
      <c r="B48490" s="9"/>
      <c r="C48490" s="9"/>
    </row>
    <row r="48491" spans="2:3">
      <c r="B48491" s="9"/>
      <c r="C48491" s="9"/>
    </row>
    <row r="48492" spans="2:3">
      <c r="B48492" s="9"/>
      <c r="C48492" s="9"/>
    </row>
    <row r="48493" spans="2:3">
      <c r="B48493" s="9"/>
      <c r="C48493" s="9"/>
    </row>
    <row r="48494" spans="2:3">
      <c r="B48494" s="9"/>
      <c r="C48494" s="9"/>
    </row>
    <row r="48495" spans="2:3">
      <c r="B48495" s="9"/>
      <c r="C48495" s="9"/>
    </row>
    <row r="48496" spans="2:3">
      <c r="B48496" s="9"/>
      <c r="C48496" s="9"/>
    </row>
    <row r="48497" spans="2:3">
      <c r="B48497" s="9"/>
      <c r="C48497" s="9"/>
    </row>
    <row r="48498" spans="2:3">
      <c r="B48498" s="9"/>
      <c r="C48498" s="9"/>
    </row>
    <row r="48499" spans="2:3">
      <c r="B48499" s="9"/>
      <c r="C48499" s="9"/>
    </row>
    <row r="48500" spans="2:3">
      <c r="B48500" s="9"/>
      <c r="C48500" s="9"/>
    </row>
    <row r="48501" spans="2:3">
      <c r="B48501" s="9"/>
      <c r="C48501" s="9"/>
    </row>
    <row r="48502" spans="2:3">
      <c r="B48502" s="9"/>
      <c r="C48502" s="9"/>
    </row>
    <row r="48503" spans="2:3">
      <c r="B48503" s="9"/>
      <c r="C48503" s="9"/>
    </row>
    <row r="48504" spans="2:3">
      <c r="B48504" s="9"/>
      <c r="C48504" s="9"/>
    </row>
    <row r="48505" spans="2:3">
      <c r="B48505" s="9"/>
      <c r="C48505" s="9"/>
    </row>
    <row r="48506" spans="2:3">
      <c r="B48506" s="9"/>
      <c r="C48506" s="9"/>
    </row>
    <row r="48507" spans="2:3">
      <c r="B48507" s="9"/>
      <c r="C48507" s="9"/>
    </row>
    <row r="48508" spans="2:3">
      <c r="B48508" s="9"/>
      <c r="C48508" s="9"/>
    </row>
    <row r="48509" spans="2:3">
      <c r="B48509" s="9"/>
      <c r="C48509" s="9"/>
    </row>
    <row r="48510" spans="2:3">
      <c r="B48510" s="9"/>
      <c r="C48510" s="9"/>
    </row>
    <row r="48511" spans="2:3">
      <c r="B48511" s="9"/>
      <c r="C48511" s="9"/>
    </row>
    <row r="48512" spans="2:3">
      <c r="B48512" s="9"/>
      <c r="C48512" s="9"/>
    </row>
    <row r="48513" spans="2:3">
      <c r="B48513" s="9"/>
      <c r="C48513" s="9"/>
    </row>
    <row r="48514" spans="2:3">
      <c r="B48514" s="9"/>
      <c r="C48514" s="9"/>
    </row>
    <row r="48515" spans="2:3">
      <c r="B48515" s="9"/>
      <c r="C48515" s="9"/>
    </row>
    <row r="48516" spans="2:3">
      <c r="B48516" s="9"/>
      <c r="C48516" s="9"/>
    </row>
    <row r="48517" spans="2:3">
      <c r="B48517" s="9"/>
      <c r="C48517" s="9"/>
    </row>
    <row r="48518" spans="2:3">
      <c r="B48518" s="9"/>
      <c r="C48518" s="9"/>
    </row>
    <row r="48519" spans="2:3">
      <c r="B48519" s="9"/>
      <c r="C48519" s="9"/>
    </row>
    <row r="48520" spans="2:3">
      <c r="B48520" s="9"/>
      <c r="C48520" s="9"/>
    </row>
    <row r="48521" spans="2:3">
      <c r="B48521" s="9"/>
      <c r="C48521" s="9"/>
    </row>
    <row r="48522" spans="2:3">
      <c r="B48522" s="9"/>
      <c r="C48522" s="9"/>
    </row>
    <row r="48523" spans="2:3">
      <c r="B48523" s="9"/>
      <c r="C48523" s="9"/>
    </row>
    <row r="48524" spans="2:3">
      <c r="B48524" s="9"/>
      <c r="C48524" s="9"/>
    </row>
    <row r="48525" spans="2:3">
      <c r="B48525" s="9"/>
      <c r="C48525" s="9"/>
    </row>
    <row r="48526" spans="2:3">
      <c r="B48526" s="9"/>
      <c r="C48526" s="9"/>
    </row>
    <row r="48527" spans="2:3">
      <c r="B48527" s="9"/>
      <c r="C48527" s="9"/>
    </row>
    <row r="48528" spans="2:3">
      <c r="B48528" s="9"/>
      <c r="C48528" s="9"/>
    </row>
    <row r="48529" spans="2:3">
      <c r="B48529" s="9"/>
      <c r="C48529" s="9"/>
    </row>
    <row r="48530" spans="2:3">
      <c r="B48530" s="9"/>
      <c r="C48530" s="9"/>
    </row>
    <row r="48531" spans="2:3">
      <c r="B48531" s="9"/>
      <c r="C48531" s="9"/>
    </row>
    <row r="48532" spans="2:3">
      <c r="B48532" s="9"/>
      <c r="C48532" s="9"/>
    </row>
    <row r="48533" spans="2:3">
      <c r="B48533" s="9"/>
      <c r="C48533" s="9"/>
    </row>
    <row r="48534" spans="2:3">
      <c r="B48534" s="9"/>
      <c r="C48534" s="9"/>
    </row>
    <row r="48535" spans="2:3">
      <c r="B48535" s="9"/>
      <c r="C48535" s="9"/>
    </row>
    <row r="48536" spans="2:3">
      <c r="B48536" s="9"/>
      <c r="C48536" s="9"/>
    </row>
    <row r="48537" spans="2:3">
      <c r="B48537" s="9"/>
      <c r="C48537" s="9"/>
    </row>
    <row r="48538" spans="2:3">
      <c r="B48538" s="9"/>
      <c r="C48538" s="9"/>
    </row>
    <row r="48539" spans="2:3">
      <c r="B48539" s="9"/>
      <c r="C48539" s="9"/>
    </row>
    <row r="48540" spans="2:3">
      <c r="B48540" s="9"/>
      <c r="C48540" s="9"/>
    </row>
    <row r="48541" spans="2:3">
      <c r="B48541" s="9"/>
      <c r="C48541" s="9"/>
    </row>
    <row r="48542" spans="2:3">
      <c r="B48542" s="9"/>
      <c r="C48542" s="9"/>
    </row>
    <row r="48543" spans="2:3">
      <c r="B48543" s="9"/>
      <c r="C48543" s="9"/>
    </row>
    <row r="48544" spans="2:3">
      <c r="B48544" s="9"/>
      <c r="C48544" s="9"/>
    </row>
    <row r="48545" spans="2:3">
      <c r="B48545" s="9"/>
      <c r="C48545" s="9"/>
    </row>
    <row r="48546" spans="2:3">
      <c r="B48546" s="9"/>
      <c r="C48546" s="9"/>
    </row>
    <row r="48547" spans="2:3">
      <c r="B48547" s="9"/>
      <c r="C48547" s="9"/>
    </row>
    <row r="48548" spans="2:3">
      <c r="B48548" s="9"/>
      <c r="C48548" s="9"/>
    </row>
    <row r="48549" spans="2:3">
      <c r="B48549" s="9"/>
      <c r="C48549" s="9"/>
    </row>
    <row r="48550" spans="2:3">
      <c r="B48550" s="9"/>
      <c r="C48550" s="9"/>
    </row>
    <row r="48551" spans="2:3">
      <c r="B48551" s="9"/>
      <c r="C48551" s="9"/>
    </row>
    <row r="48552" spans="2:3">
      <c r="B48552" s="9"/>
      <c r="C48552" s="9"/>
    </row>
    <row r="48553" spans="2:3">
      <c r="B48553" s="9"/>
      <c r="C48553" s="9"/>
    </row>
    <row r="48554" spans="2:3">
      <c r="B48554" s="9"/>
      <c r="C48554" s="9"/>
    </row>
    <row r="48555" spans="2:3">
      <c r="B48555" s="9"/>
      <c r="C48555" s="9"/>
    </row>
    <row r="48556" spans="2:3">
      <c r="B48556" s="9"/>
      <c r="C48556" s="9"/>
    </row>
    <row r="48557" spans="2:3">
      <c r="B48557" s="9"/>
      <c r="C48557" s="9"/>
    </row>
    <row r="48558" spans="2:3">
      <c r="B48558" s="9"/>
      <c r="C48558" s="9"/>
    </row>
    <row r="48559" spans="2:3">
      <c r="B48559" s="9"/>
      <c r="C48559" s="9"/>
    </row>
    <row r="48560" spans="2:3">
      <c r="B48560" s="9"/>
      <c r="C48560" s="9"/>
    </row>
    <row r="48561" spans="2:3">
      <c r="B48561" s="9"/>
      <c r="C48561" s="9"/>
    </row>
    <row r="48562" spans="2:3">
      <c r="B48562" s="9"/>
      <c r="C48562" s="9"/>
    </row>
    <row r="48563" spans="2:3">
      <c r="B48563" s="9"/>
      <c r="C48563" s="9"/>
    </row>
    <row r="48564" spans="2:3">
      <c r="B48564" s="9"/>
      <c r="C48564" s="9"/>
    </row>
    <row r="48565" spans="2:3">
      <c r="B48565" s="9"/>
      <c r="C48565" s="9"/>
    </row>
    <row r="48566" spans="2:3">
      <c r="B48566" s="9"/>
      <c r="C48566" s="9"/>
    </row>
    <row r="48567" spans="2:3">
      <c r="B48567" s="9"/>
      <c r="C48567" s="9"/>
    </row>
    <row r="48568" spans="2:3">
      <c r="B48568" s="9"/>
      <c r="C48568" s="9"/>
    </row>
    <row r="48569" spans="2:3">
      <c r="B48569" s="9"/>
      <c r="C48569" s="9"/>
    </row>
    <row r="48570" spans="2:3">
      <c r="B48570" s="9"/>
      <c r="C48570" s="9"/>
    </row>
    <row r="48571" spans="2:3">
      <c r="B48571" s="9"/>
      <c r="C48571" s="9"/>
    </row>
    <row r="48572" spans="2:3">
      <c r="B48572" s="9"/>
      <c r="C48572" s="9"/>
    </row>
    <row r="48573" spans="2:3">
      <c r="B48573" s="9"/>
      <c r="C48573" s="9"/>
    </row>
    <row r="48574" spans="2:3">
      <c r="B48574" s="9"/>
      <c r="C48574" s="9"/>
    </row>
    <row r="48575" spans="2:3">
      <c r="B48575" s="9"/>
      <c r="C48575" s="9"/>
    </row>
    <row r="48576" spans="2:3">
      <c r="B48576" s="9"/>
      <c r="C48576" s="9"/>
    </row>
    <row r="48577" spans="2:3">
      <c r="B48577" s="9"/>
      <c r="C48577" s="9"/>
    </row>
    <row r="48578" spans="2:3">
      <c r="B48578" s="9"/>
      <c r="C48578" s="9"/>
    </row>
    <row r="48579" spans="2:3">
      <c r="B48579" s="9"/>
      <c r="C48579" s="9"/>
    </row>
    <row r="48580" spans="2:3">
      <c r="B48580" s="9"/>
      <c r="C48580" s="9"/>
    </row>
    <row r="48581" spans="2:3">
      <c r="B48581" s="9"/>
      <c r="C48581" s="9"/>
    </row>
    <row r="48582" spans="2:3">
      <c r="B48582" s="9"/>
      <c r="C48582" s="9"/>
    </row>
    <row r="48583" spans="2:3">
      <c r="B48583" s="9"/>
      <c r="C48583" s="9"/>
    </row>
    <row r="48584" spans="2:3">
      <c r="B48584" s="9"/>
      <c r="C48584" s="9"/>
    </row>
    <row r="48585" spans="2:3">
      <c r="B48585" s="9"/>
      <c r="C48585" s="9"/>
    </row>
    <row r="48586" spans="2:3">
      <c r="B48586" s="9"/>
      <c r="C48586" s="9"/>
    </row>
    <row r="48587" spans="2:3">
      <c r="B48587" s="9"/>
      <c r="C48587" s="9"/>
    </row>
    <row r="48588" spans="2:3">
      <c r="B48588" s="9"/>
      <c r="C48588" s="9"/>
    </row>
    <row r="48589" spans="2:3">
      <c r="B48589" s="9"/>
      <c r="C48589" s="9"/>
    </row>
    <row r="48590" spans="2:3">
      <c r="B48590" s="9"/>
      <c r="C48590" s="9"/>
    </row>
    <row r="48591" spans="2:3">
      <c r="B48591" s="9"/>
      <c r="C48591" s="9"/>
    </row>
    <row r="48592" spans="2:3">
      <c r="B48592" s="9"/>
      <c r="C48592" s="9"/>
    </row>
    <row r="48593" spans="2:3">
      <c r="B48593" s="9"/>
      <c r="C48593" s="9"/>
    </row>
    <row r="48594" spans="2:3">
      <c r="B48594" s="9"/>
      <c r="C48594" s="9"/>
    </row>
    <row r="48595" spans="2:3">
      <c r="B48595" s="9"/>
      <c r="C48595" s="9"/>
    </row>
    <row r="48596" spans="2:3">
      <c r="B48596" s="9"/>
      <c r="C48596" s="9"/>
    </row>
    <row r="48597" spans="2:3">
      <c r="B48597" s="9"/>
      <c r="C48597" s="9"/>
    </row>
    <row r="48598" spans="2:3">
      <c r="B48598" s="9"/>
      <c r="C48598" s="9"/>
    </row>
    <row r="48599" spans="2:3">
      <c r="B48599" s="9"/>
      <c r="C48599" s="9"/>
    </row>
    <row r="48600" spans="2:3">
      <c r="B48600" s="9"/>
      <c r="C48600" s="9"/>
    </row>
    <row r="48601" spans="2:3">
      <c r="B48601" s="9"/>
      <c r="C48601" s="9"/>
    </row>
    <row r="48602" spans="2:3">
      <c r="B48602" s="9"/>
      <c r="C48602" s="9"/>
    </row>
    <row r="48603" spans="2:3">
      <c r="B48603" s="9"/>
      <c r="C48603" s="9"/>
    </row>
    <row r="48604" spans="2:3">
      <c r="B48604" s="9"/>
      <c r="C48604" s="9"/>
    </row>
    <row r="48605" spans="2:3">
      <c r="B48605" s="9"/>
      <c r="C48605" s="9"/>
    </row>
    <row r="48606" spans="2:3">
      <c r="B48606" s="9"/>
      <c r="C48606" s="9"/>
    </row>
    <row r="48607" spans="2:3">
      <c r="B48607" s="9"/>
      <c r="C48607" s="9"/>
    </row>
    <row r="48608" spans="2:3">
      <c r="B48608" s="9"/>
      <c r="C48608" s="9"/>
    </row>
    <row r="48609" spans="2:3">
      <c r="B48609" s="9"/>
      <c r="C48609" s="9"/>
    </row>
    <row r="48610" spans="2:3">
      <c r="B48610" s="9"/>
      <c r="C48610" s="9"/>
    </row>
    <row r="48611" spans="2:3">
      <c r="B48611" s="9"/>
      <c r="C48611" s="9"/>
    </row>
    <row r="48612" spans="2:3">
      <c r="B48612" s="9"/>
      <c r="C48612" s="9"/>
    </row>
    <row r="48613" spans="2:3">
      <c r="B48613" s="9"/>
      <c r="C48613" s="9"/>
    </row>
    <row r="48614" spans="2:3">
      <c r="B48614" s="9"/>
      <c r="C48614" s="9"/>
    </row>
    <row r="48615" spans="2:3">
      <c r="B48615" s="9"/>
      <c r="C48615" s="9"/>
    </row>
    <row r="48616" spans="2:3">
      <c r="B48616" s="9"/>
      <c r="C48616" s="9"/>
    </row>
    <row r="48617" spans="2:3">
      <c r="B48617" s="9"/>
      <c r="C48617" s="9"/>
    </row>
    <row r="48618" spans="2:3">
      <c r="B48618" s="9"/>
      <c r="C48618" s="9"/>
    </row>
    <row r="48619" spans="2:3">
      <c r="B48619" s="9"/>
      <c r="C48619" s="9"/>
    </row>
    <row r="48620" spans="2:3">
      <c r="B48620" s="9"/>
      <c r="C48620" s="9"/>
    </row>
    <row r="48621" spans="2:3">
      <c r="B48621" s="9"/>
      <c r="C48621" s="9"/>
    </row>
    <row r="48622" spans="2:3">
      <c r="B48622" s="9"/>
      <c r="C48622" s="9"/>
    </row>
    <row r="48623" spans="2:3">
      <c r="B48623" s="9"/>
      <c r="C48623" s="9"/>
    </row>
    <row r="48624" spans="2:3">
      <c r="B48624" s="9"/>
      <c r="C48624" s="9"/>
    </row>
    <row r="48625" spans="2:3">
      <c r="B48625" s="9"/>
      <c r="C48625" s="9"/>
    </row>
    <row r="48626" spans="2:3">
      <c r="B48626" s="9"/>
      <c r="C48626" s="9"/>
    </row>
    <row r="48627" spans="2:3">
      <c r="B48627" s="9"/>
      <c r="C48627" s="9"/>
    </row>
    <row r="48628" spans="2:3">
      <c r="B48628" s="9"/>
      <c r="C48628" s="9"/>
    </row>
    <row r="48629" spans="2:3">
      <c r="B48629" s="9"/>
      <c r="C48629" s="9"/>
    </row>
    <row r="48630" spans="2:3">
      <c r="B48630" s="9"/>
      <c r="C48630" s="9"/>
    </row>
    <row r="48631" spans="2:3">
      <c r="B48631" s="9"/>
      <c r="C48631" s="9"/>
    </row>
    <row r="48632" spans="2:3">
      <c r="B48632" s="9"/>
      <c r="C48632" s="9"/>
    </row>
    <row r="48633" spans="2:3">
      <c r="B48633" s="9"/>
      <c r="C48633" s="9"/>
    </row>
    <row r="48634" spans="2:3">
      <c r="B48634" s="9"/>
      <c r="C48634" s="9"/>
    </row>
    <row r="48635" spans="2:3">
      <c r="B48635" s="9"/>
      <c r="C48635" s="9"/>
    </row>
    <row r="48636" spans="2:3">
      <c r="B48636" s="9"/>
      <c r="C48636" s="9"/>
    </row>
    <row r="48637" spans="2:3">
      <c r="B48637" s="9"/>
      <c r="C48637" s="9"/>
    </row>
    <row r="48638" spans="2:3">
      <c r="B48638" s="9"/>
      <c r="C48638" s="9"/>
    </row>
    <row r="48639" spans="2:3">
      <c r="B48639" s="9"/>
      <c r="C48639" s="9"/>
    </row>
    <row r="48640" spans="2:3">
      <c r="B48640" s="9"/>
      <c r="C48640" s="9"/>
    </row>
    <row r="48641" spans="2:3">
      <c r="B48641" s="9"/>
      <c r="C48641" s="9"/>
    </row>
    <row r="48642" spans="2:3">
      <c r="B48642" s="9"/>
      <c r="C48642" s="9"/>
    </row>
    <row r="48643" spans="2:3">
      <c r="B48643" s="9"/>
      <c r="C48643" s="9"/>
    </row>
    <row r="48644" spans="2:3">
      <c r="B48644" s="9"/>
      <c r="C48644" s="9"/>
    </row>
    <row r="48645" spans="2:3">
      <c r="B48645" s="9"/>
      <c r="C48645" s="9"/>
    </row>
    <row r="48646" spans="2:3">
      <c r="B48646" s="9"/>
      <c r="C48646" s="9"/>
    </row>
    <row r="48647" spans="2:3">
      <c r="B48647" s="9"/>
      <c r="C48647" s="9"/>
    </row>
    <row r="48648" spans="2:3">
      <c r="B48648" s="9"/>
      <c r="C48648" s="9"/>
    </row>
    <row r="48649" spans="2:3">
      <c r="B48649" s="9"/>
      <c r="C48649" s="9"/>
    </row>
    <row r="48650" spans="2:3">
      <c r="B48650" s="9"/>
      <c r="C48650" s="9"/>
    </row>
    <row r="48651" spans="2:3">
      <c r="B48651" s="9"/>
      <c r="C48651" s="9"/>
    </row>
    <row r="48652" spans="2:3">
      <c r="B48652" s="9"/>
      <c r="C48652" s="9"/>
    </row>
    <row r="48653" spans="2:3">
      <c r="B48653" s="9"/>
      <c r="C48653" s="9"/>
    </row>
    <row r="48654" spans="2:3">
      <c r="B48654" s="9"/>
      <c r="C48654" s="9"/>
    </row>
    <row r="48655" spans="2:3">
      <c r="B48655" s="9"/>
      <c r="C48655" s="9"/>
    </row>
    <row r="48656" spans="2:3">
      <c r="B48656" s="9"/>
      <c r="C48656" s="9"/>
    </row>
    <row r="48657" spans="2:3">
      <c r="B48657" s="9"/>
      <c r="C48657" s="9"/>
    </row>
    <row r="48658" spans="2:3">
      <c r="B48658" s="9"/>
      <c r="C48658" s="9"/>
    </row>
    <row r="48659" spans="2:3">
      <c r="B48659" s="9"/>
      <c r="C48659" s="9"/>
    </row>
    <row r="48660" spans="2:3">
      <c r="B48660" s="9"/>
      <c r="C48660" s="9"/>
    </row>
    <row r="48661" spans="2:3">
      <c r="B48661" s="9"/>
      <c r="C48661" s="9"/>
    </row>
    <row r="48662" spans="2:3">
      <c r="B48662" s="9"/>
      <c r="C48662" s="9"/>
    </row>
    <row r="48663" spans="2:3">
      <c r="B48663" s="9"/>
      <c r="C48663" s="9"/>
    </row>
    <row r="48664" spans="2:3">
      <c r="B48664" s="9"/>
      <c r="C48664" s="9"/>
    </row>
    <row r="48665" spans="2:3">
      <c r="B48665" s="9"/>
      <c r="C48665" s="9"/>
    </row>
    <row r="48666" spans="2:3">
      <c r="B48666" s="9"/>
      <c r="C48666" s="9"/>
    </row>
    <row r="48667" spans="2:3">
      <c r="B48667" s="9"/>
      <c r="C48667" s="9"/>
    </row>
    <row r="48668" spans="2:3">
      <c r="B48668" s="9"/>
      <c r="C48668" s="9"/>
    </row>
    <row r="48669" spans="2:3">
      <c r="B48669" s="9"/>
      <c r="C48669" s="9"/>
    </row>
    <row r="48670" spans="2:3">
      <c r="B48670" s="9"/>
      <c r="C48670" s="9"/>
    </row>
    <row r="48671" spans="2:3">
      <c r="B48671" s="9"/>
      <c r="C48671" s="9"/>
    </row>
    <row r="48672" spans="2:3">
      <c r="B48672" s="9"/>
      <c r="C48672" s="9"/>
    </row>
    <row r="48673" spans="2:3">
      <c r="B48673" s="9"/>
      <c r="C48673" s="9"/>
    </row>
    <row r="48674" spans="2:3">
      <c r="B48674" s="9"/>
      <c r="C48674" s="9"/>
    </row>
    <row r="48675" spans="2:3">
      <c r="B48675" s="9"/>
      <c r="C48675" s="9"/>
    </row>
    <row r="48676" spans="2:3">
      <c r="B48676" s="9"/>
      <c r="C48676" s="9"/>
    </row>
    <row r="48677" spans="2:3">
      <c r="B48677" s="9"/>
      <c r="C48677" s="9"/>
    </row>
    <row r="48678" spans="2:3">
      <c r="B48678" s="9"/>
      <c r="C48678" s="9"/>
    </row>
    <row r="48679" spans="2:3">
      <c r="B48679" s="9"/>
      <c r="C48679" s="9"/>
    </row>
    <row r="48680" spans="2:3">
      <c r="B48680" s="9"/>
      <c r="C48680" s="9"/>
    </row>
    <row r="48681" spans="2:3">
      <c r="B48681" s="9"/>
      <c r="C48681" s="9"/>
    </row>
    <row r="48682" spans="2:3">
      <c r="B48682" s="9"/>
      <c r="C48682" s="9"/>
    </row>
    <row r="48683" spans="2:3">
      <c r="B48683" s="9"/>
      <c r="C48683" s="9"/>
    </row>
    <row r="48684" spans="2:3">
      <c r="B48684" s="9"/>
      <c r="C48684" s="9"/>
    </row>
    <row r="48685" spans="2:3">
      <c r="B48685" s="9"/>
      <c r="C48685" s="9"/>
    </row>
    <row r="48686" spans="2:3">
      <c r="B48686" s="9"/>
      <c r="C48686" s="9"/>
    </row>
    <row r="48687" spans="2:3">
      <c r="B48687" s="9"/>
      <c r="C48687" s="9"/>
    </row>
    <row r="48688" spans="2:3">
      <c r="B48688" s="9"/>
      <c r="C48688" s="9"/>
    </row>
    <row r="48689" spans="2:3">
      <c r="B48689" s="9"/>
      <c r="C48689" s="9"/>
    </row>
    <row r="48690" spans="2:3">
      <c r="B48690" s="9"/>
      <c r="C48690" s="9"/>
    </row>
    <row r="48691" spans="2:3">
      <c r="B48691" s="9"/>
      <c r="C48691" s="9"/>
    </row>
    <row r="48692" spans="2:3">
      <c r="B48692" s="9"/>
      <c r="C48692" s="9"/>
    </row>
    <row r="48693" spans="2:3">
      <c r="B48693" s="9"/>
      <c r="C48693" s="9"/>
    </row>
    <row r="48694" spans="2:3">
      <c r="B48694" s="9"/>
      <c r="C48694" s="9"/>
    </row>
    <row r="48695" spans="2:3">
      <c r="B48695" s="9"/>
      <c r="C48695" s="9"/>
    </row>
    <row r="48696" spans="2:3">
      <c r="B48696" s="9"/>
      <c r="C48696" s="9"/>
    </row>
    <row r="48697" spans="2:3">
      <c r="B48697" s="9"/>
      <c r="C48697" s="9"/>
    </row>
    <row r="48698" spans="2:3">
      <c r="B48698" s="9"/>
      <c r="C48698" s="9"/>
    </row>
    <row r="48699" spans="2:3">
      <c r="B48699" s="9"/>
      <c r="C48699" s="9"/>
    </row>
    <row r="48700" spans="2:3">
      <c r="B48700" s="9"/>
      <c r="C48700" s="9"/>
    </row>
    <row r="48701" spans="2:3">
      <c r="B48701" s="9"/>
      <c r="C48701" s="9"/>
    </row>
    <row r="48702" spans="2:3">
      <c r="B48702" s="9"/>
      <c r="C48702" s="9"/>
    </row>
    <row r="48703" spans="2:3">
      <c r="B48703" s="9"/>
      <c r="C48703" s="9"/>
    </row>
    <row r="48704" spans="2:3">
      <c r="B48704" s="9"/>
      <c r="C48704" s="9"/>
    </row>
    <row r="48705" spans="2:3">
      <c r="B48705" s="9"/>
      <c r="C48705" s="9"/>
    </row>
    <row r="48706" spans="2:3">
      <c r="B48706" s="9"/>
      <c r="C48706" s="9"/>
    </row>
    <row r="48707" spans="2:3">
      <c r="B48707" s="9"/>
      <c r="C48707" s="9"/>
    </row>
    <row r="48708" spans="2:3">
      <c r="B48708" s="9"/>
      <c r="C48708" s="9"/>
    </row>
    <row r="48709" spans="2:3">
      <c r="B48709" s="9"/>
      <c r="C48709" s="9"/>
    </row>
    <row r="48710" spans="2:3">
      <c r="B48710" s="9"/>
      <c r="C48710" s="9"/>
    </row>
    <row r="48711" spans="2:3">
      <c r="B48711" s="9"/>
      <c r="C48711" s="9"/>
    </row>
    <row r="48712" spans="2:3">
      <c r="B48712" s="9"/>
      <c r="C48712" s="9"/>
    </row>
    <row r="48713" spans="2:3">
      <c r="B48713" s="9"/>
      <c r="C48713" s="9"/>
    </row>
    <row r="48714" spans="2:3">
      <c r="B48714" s="9"/>
      <c r="C48714" s="9"/>
    </row>
    <row r="48715" spans="2:3">
      <c r="B48715" s="9"/>
      <c r="C48715" s="9"/>
    </row>
    <row r="48716" spans="2:3">
      <c r="B48716" s="9"/>
      <c r="C48716" s="9"/>
    </row>
    <row r="48717" spans="2:3">
      <c r="B48717" s="9"/>
      <c r="C48717" s="9"/>
    </row>
    <row r="48718" spans="2:3">
      <c r="B48718" s="9"/>
      <c r="C48718" s="9"/>
    </row>
    <row r="48719" spans="2:3">
      <c r="B48719" s="9"/>
      <c r="C48719" s="9"/>
    </row>
    <row r="48720" spans="2:3">
      <c r="B48720" s="9"/>
      <c r="C48720" s="9"/>
    </row>
    <row r="48721" spans="2:3">
      <c r="B48721" s="9"/>
      <c r="C48721" s="9"/>
    </row>
    <row r="48722" spans="2:3">
      <c r="B48722" s="9"/>
      <c r="C48722" s="9"/>
    </row>
    <row r="48723" spans="2:3">
      <c r="B48723" s="9"/>
      <c r="C48723" s="9"/>
    </row>
    <row r="48724" spans="2:3">
      <c r="B48724" s="9"/>
      <c r="C48724" s="9"/>
    </row>
    <row r="48725" spans="2:3">
      <c r="B48725" s="9"/>
      <c r="C48725" s="9"/>
    </row>
    <row r="48726" spans="2:3">
      <c r="B48726" s="9"/>
      <c r="C48726" s="9"/>
    </row>
    <row r="48727" spans="2:3">
      <c r="B48727" s="9"/>
      <c r="C48727" s="9"/>
    </row>
    <row r="48728" spans="2:3">
      <c r="B48728" s="9"/>
      <c r="C48728" s="9"/>
    </row>
    <row r="48729" spans="2:3">
      <c r="B48729" s="9"/>
      <c r="C48729" s="9"/>
    </row>
    <row r="48730" spans="2:3">
      <c r="B48730" s="9"/>
      <c r="C48730" s="9"/>
    </row>
    <row r="48731" spans="2:3">
      <c r="B48731" s="9"/>
      <c r="C48731" s="9"/>
    </row>
    <row r="48732" spans="2:3">
      <c r="B48732" s="9"/>
      <c r="C48732" s="9"/>
    </row>
    <row r="48733" spans="2:3">
      <c r="B48733" s="9"/>
      <c r="C48733" s="9"/>
    </row>
    <row r="48734" spans="2:3">
      <c r="B48734" s="9"/>
      <c r="C48734" s="9"/>
    </row>
    <row r="48735" spans="2:3">
      <c r="B48735" s="9"/>
      <c r="C48735" s="9"/>
    </row>
    <row r="48736" spans="2:3">
      <c r="B48736" s="9"/>
      <c r="C48736" s="9"/>
    </row>
    <row r="48737" spans="2:3">
      <c r="B48737" s="9"/>
      <c r="C48737" s="9"/>
    </row>
    <row r="48738" spans="2:3">
      <c r="B48738" s="9"/>
      <c r="C48738" s="9"/>
    </row>
    <row r="48739" spans="2:3">
      <c r="B48739" s="9"/>
      <c r="C48739" s="9"/>
    </row>
    <row r="48740" spans="2:3">
      <c r="B48740" s="9"/>
      <c r="C48740" s="9"/>
    </row>
    <row r="48741" spans="2:3">
      <c r="B48741" s="9"/>
      <c r="C48741" s="9"/>
    </row>
    <row r="48742" spans="2:3">
      <c r="B48742" s="9"/>
      <c r="C48742" s="9"/>
    </row>
    <row r="48743" spans="2:3">
      <c r="B48743" s="9"/>
      <c r="C48743" s="9"/>
    </row>
    <row r="48744" spans="2:3">
      <c r="B48744" s="9"/>
      <c r="C48744" s="9"/>
    </row>
    <row r="48745" spans="2:3">
      <c r="B48745" s="9"/>
      <c r="C48745" s="9"/>
    </row>
    <row r="48746" spans="2:3">
      <c r="B48746" s="9"/>
      <c r="C48746" s="9"/>
    </row>
    <row r="48747" spans="2:3">
      <c r="B48747" s="9"/>
      <c r="C48747" s="9"/>
    </row>
    <row r="48748" spans="2:3">
      <c r="B48748" s="9"/>
      <c r="C48748" s="9"/>
    </row>
    <row r="48749" spans="2:3">
      <c r="B48749" s="9"/>
      <c r="C48749" s="9"/>
    </row>
    <row r="48750" spans="2:3">
      <c r="B48750" s="9"/>
      <c r="C48750" s="9"/>
    </row>
    <row r="48751" spans="2:3">
      <c r="B48751" s="9"/>
      <c r="C48751" s="9"/>
    </row>
    <row r="48752" spans="2:3">
      <c r="B48752" s="9"/>
      <c r="C48752" s="9"/>
    </row>
    <row r="48753" spans="2:3">
      <c r="B48753" s="9"/>
      <c r="C48753" s="9"/>
    </row>
    <row r="48754" spans="2:3">
      <c r="B48754" s="9"/>
      <c r="C48754" s="9"/>
    </row>
    <row r="48755" spans="2:3">
      <c r="B48755" s="9"/>
      <c r="C48755" s="9"/>
    </row>
    <row r="48756" spans="2:3">
      <c r="B48756" s="9"/>
      <c r="C48756" s="9"/>
    </row>
    <row r="48757" spans="2:3">
      <c r="B48757" s="9"/>
      <c r="C48757" s="9"/>
    </row>
    <row r="48758" spans="2:3">
      <c r="B48758" s="9"/>
      <c r="C48758" s="9"/>
    </row>
    <row r="48759" spans="2:3">
      <c r="B48759" s="9"/>
      <c r="C48759" s="9"/>
    </row>
    <row r="48760" spans="2:3">
      <c r="B48760" s="9"/>
      <c r="C48760" s="9"/>
    </row>
    <row r="48761" spans="2:3">
      <c r="B48761" s="9"/>
      <c r="C48761" s="9"/>
    </row>
    <row r="48762" spans="2:3">
      <c r="B48762" s="9"/>
      <c r="C48762" s="9"/>
    </row>
    <row r="48763" spans="2:3">
      <c r="B48763" s="9"/>
      <c r="C48763" s="9"/>
    </row>
    <row r="48764" spans="2:3">
      <c r="B48764" s="9"/>
      <c r="C48764" s="9"/>
    </row>
    <row r="48765" spans="2:3">
      <c r="B48765" s="9"/>
      <c r="C48765" s="9"/>
    </row>
    <row r="48766" spans="2:3">
      <c r="B48766" s="9"/>
      <c r="C48766" s="9"/>
    </row>
    <row r="48767" spans="2:3">
      <c r="B48767" s="9"/>
      <c r="C48767" s="9"/>
    </row>
    <row r="48768" spans="2:3">
      <c r="B48768" s="9"/>
      <c r="C48768" s="9"/>
    </row>
    <row r="48769" spans="2:3">
      <c r="B48769" s="9"/>
      <c r="C48769" s="9"/>
    </row>
    <row r="48770" spans="2:3">
      <c r="B48770" s="9"/>
      <c r="C48770" s="9"/>
    </row>
    <row r="48771" spans="2:3">
      <c r="B48771" s="9"/>
      <c r="C48771" s="9"/>
    </row>
    <row r="48772" spans="2:3">
      <c r="B48772" s="9"/>
      <c r="C48772" s="9"/>
    </row>
    <row r="48773" spans="2:3">
      <c r="B48773" s="9"/>
      <c r="C48773" s="9"/>
    </row>
    <row r="48774" spans="2:3">
      <c r="B48774" s="9"/>
      <c r="C48774" s="9"/>
    </row>
    <row r="48775" spans="2:3">
      <c r="B48775" s="9"/>
      <c r="C48775" s="9"/>
    </row>
    <row r="48776" spans="2:3">
      <c r="B48776" s="9"/>
      <c r="C48776" s="9"/>
    </row>
    <row r="48777" spans="2:3">
      <c r="B48777" s="9"/>
      <c r="C48777" s="9"/>
    </row>
    <row r="48778" spans="2:3">
      <c r="B48778" s="9"/>
      <c r="C48778" s="9"/>
    </row>
    <row r="48779" spans="2:3">
      <c r="B48779" s="9"/>
      <c r="C48779" s="9"/>
    </row>
    <row r="48780" spans="2:3">
      <c r="B48780" s="9"/>
      <c r="C48780" s="9"/>
    </row>
    <row r="48781" spans="2:3">
      <c r="B48781" s="9"/>
      <c r="C48781" s="9"/>
    </row>
    <row r="48782" spans="2:3">
      <c r="B48782" s="9"/>
      <c r="C48782" s="9"/>
    </row>
    <row r="48783" spans="2:3">
      <c r="B48783" s="9"/>
      <c r="C48783" s="9"/>
    </row>
    <row r="48784" spans="2:3">
      <c r="B48784" s="9"/>
      <c r="C48784" s="9"/>
    </row>
    <row r="48785" spans="2:3">
      <c r="B48785" s="9"/>
      <c r="C48785" s="9"/>
    </row>
    <row r="48786" spans="2:3">
      <c r="B48786" s="9"/>
      <c r="C48786" s="9"/>
    </row>
    <row r="48787" spans="2:3">
      <c r="B48787" s="9"/>
      <c r="C48787" s="9"/>
    </row>
    <row r="48788" spans="2:3">
      <c r="B48788" s="9"/>
      <c r="C48788" s="9"/>
    </row>
    <row r="48789" spans="2:3">
      <c r="B48789" s="9"/>
      <c r="C48789" s="9"/>
    </row>
    <row r="48790" spans="2:3">
      <c r="B48790" s="9"/>
      <c r="C48790" s="9"/>
    </row>
    <row r="48791" spans="2:3">
      <c r="B48791" s="9"/>
      <c r="C48791" s="9"/>
    </row>
    <row r="48792" spans="2:3">
      <c r="B48792" s="9"/>
      <c r="C48792" s="9"/>
    </row>
    <row r="48793" spans="2:3">
      <c r="B48793" s="9"/>
      <c r="C48793" s="9"/>
    </row>
    <row r="48794" spans="2:3">
      <c r="B48794" s="9"/>
      <c r="C48794" s="9"/>
    </row>
    <row r="48795" spans="2:3">
      <c r="B48795" s="9"/>
      <c r="C48795" s="9"/>
    </row>
    <row r="48796" spans="2:3">
      <c r="B48796" s="9"/>
      <c r="C48796" s="9"/>
    </row>
    <row r="48797" spans="2:3">
      <c r="B48797" s="9"/>
      <c r="C48797" s="9"/>
    </row>
    <row r="48798" spans="2:3">
      <c r="B48798" s="9"/>
      <c r="C48798" s="9"/>
    </row>
    <row r="48799" spans="2:3">
      <c r="B48799" s="9"/>
      <c r="C48799" s="9"/>
    </row>
    <row r="48800" spans="2:3">
      <c r="B48800" s="9"/>
      <c r="C48800" s="9"/>
    </row>
    <row r="48801" spans="2:3">
      <c r="B48801" s="9"/>
      <c r="C48801" s="9"/>
    </row>
    <row r="48802" spans="2:3">
      <c r="B48802" s="9"/>
      <c r="C48802" s="9"/>
    </row>
    <row r="48803" spans="2:3">
      <c r="B48803" s="9"/>
      <c r="C48803" s="9"/>
    </row>
    <row r="48804" spans="2:3">
      <c r="B48804" s="9"/>
      <c r="C48804" s="9"/>
    </row>
    <row r="48805" spans="2:3">
      <c r="B48805" s="9"/>
      <c r="C48805" s="9"/>
    </row>
    <row r="48806" spans="2:3">
      <c r="B48806" s="9"/>
      <c r="C48806" s="9"/>
    </row>
    <row r="48807" spans="2:3">
      <c r="B48807" s="9"/>
      <c r="C48807" s="9"/>
    </row>
    <row r="48808" spans="2:3">
      <c r="B48808" s="9"/>
      <c r="C48808" s="9"/>
    </row>
    <row r="48809" spans="2:3">
      <c r="B48809" s="9"/>
      <c r="C48809" s="9"/>
    </row>
    <row r="48810" spans="2:3">
      <c r="B48810" s="9"/>
      <c r="C48810" s="9"/>
    </row>
    <row r="48811" spans="2:3">
      <c r="B48811" s="9"/>
      <c r="C48811" s="9"/>
    </row>
    <row r="48812" spans="2:3">
      <c r="B48812" s="9"/>
      <c r="C48812" s="9"/>
    </row>
    <row r="48813" spans="2:3">
      <c r="B48813" s="9"/>
      <c r="C48813" s="9"/>
    </row>
    <row r="48814" spans="2:3">
      <c r="B48814" s="9"/>
      <c r="C48814" s="9"/>
    </row>
    <row r="48815" spans="2:3">
      <c r="B48815" s="9"/>
      <c r="C48815" s="9"/>
    </row>
    <row r="48816" spans="2:3">
      <c r="B48816" s="9"/>
      <c r="C48816" s="9"/>
    </row>
    <row r="48817" spans="2:3">
      <c r="B48817" s="9"/>
      <c r="C48817" s="9"/>
    </row>
    <row r="48818" spans="2:3">
      <c r="B48818" s="9"/>
      <c r="C48818" s="9"/>
    </row>
    <row r="48819" spans="2:3">
      <c r="B48819" s="9"/>
      <c r="C48819" s="9"/>
    </row>
    <row r="48820" spans="2:3">
      <c r="B48820" s="9"/>
      <c r="C48820" s="9"/>
    </row>
    <row r="48821" spans="2:3">
      <c r="B48821" s="9"/>
      <c r="C48821" s="9"/>
    </row>
    <row r="48822" spans="2:3">
      <c r="B48822" s="9"/>
      <c r="C48822" s="9"/>
    </row>
    <row r="48823" spans="2:3">
      <c r="B48823" s="9"/>
      <c r="C48823" s="9"/>
    </row>
    <row r="48824" spans="2:3">
      <c r="B48824" s="9"/>
      <c r="C48824" s="9"/>
    </row>
    <row r="48825" spans="2:3">
      <c r="B48825" s="9"/>
      <c r="C48825" s="9"/>
    </row>
    <row r="48826" spans="2:3">
      <c r="B48826" s="9"/>
      <c r="C48826" s="9"/>
    </row>
    <row r="48827" spans="2:3">
      <c r="B48827" s="9"/>
      <c r="C48827" s="9"/>
    </row>
    <row r="48828" spans="2:3">
      <c r="B48828" s="9"/>
      <c r="C48828" s="9"/>
    </row>
    <row r="48829" spans="2:3">
      <c r="B48829" s="9"/>
      <c r="C48829" s="9"/>
    </row>
    <row r="48830" spans="2:3">
      <c r="B48830" s="9"/>
      <c r="C48830" s="9"/>
    </row>
    <row r="48831" spans="2:3">
      <c r="B48831" s="9"/>
      <c r="C48831" s="9"/>
    </row>
    <row r="48832" spans="2:3">
      <c r="B48832" s="9"/>
      <c r="C48832" s="9"/>
    </row>
    <row r="48833" spans="2:3">
      <c r="B48833" s="9"/>
      <c r="C48833" s="9"/>
    </row>
    <row r="48834" spans="2:3">
      <c r="B48834" s="9"/>
      <c r="C48834" s="9"/>
    </row>
    <row r="48835" spans="2:3">
      <c r="B48835" s="9"/>
      <c r="C48835" s="9"/>
    </row>
    <row r="48836" spans="2:3">
      <c r="B48836" s="9"/>
      <c r="C48836" s="9"/>
    </row>
    <row r="48837" spans="2:3">
      <c r="B48837" s="9"/>
      <c r="C48837" s="9"/>
    </row>
    <row r="48838" spans="2:3">
      <c r="B48838" s="9"/>
      <c r="C48838" s="9"/>
    </row>
    <row r="48839" spans="2:3">
      <c r="B48839" s="9"/>
      <c r="C48839" s="9"/>
    </row>
    <row r="48840" spans="2:3">
      <c r="B48840" s="9"/>
      <c r="C48840" s="9"/>
    </row>
    <row r="48841" spans="2:3">
      <c r="B48841" s="9"/>
      <c r="C48841" s="9"/>
    </row>
    <row r="48842" spans="2:3">
      <c r="B48842" s="9"/>
      <c r="C48842" s="9"/>
    </row>
    <row r="48843" spans="2:3">
      <c r="B48843" s="9"/>
      <c r="C48843" s="9"/>
    </row>
    <row r="48844" spans="2:3">
      <c r="B48844" s="9"/>
      <c r="C48844" s="9"/>
    </row>
    <row r="48845" spans="2:3">
      <c r="B48845" s="9"/>
      <c r="C48845" s="9"/>
    </row>
    <row r="48846" spans="2:3">
      <c r="B48846" s="9"/>
      <c r="C48846" s="9"/>
    </row>
    <row r="48847" spans="2:3">
      <c r="B48847" s="9"/>
      <c r="C48847" s="9"/>
    </row>
    <row r="48848" spans="2:3">
      <c r="B48848" s="9"/>
      <c r="C48848" s="9"/>
    </row>
    <row r="48849" spans="2:3">
      <c r="B48849" s="9"/>
      <c r="C48849" s="9"/>
    </row>
    <row r="48850" spans="2:3">
      <c r="B48850" s="9"/>
      <c r="C48850" s="9"/>
    </row>
    <row r="48851" spans="2:3">
      <c r="B48851" s="9"/>
      <c r="C48851" s="9"/>
    </row>
    <row r="48852" spans="2:3">
      <c r="B48852" s="9"/>
      <c r="C48852" s="9"/>
    </row>
    <row r="48853" spans="2:3">
      <c r="B48853" s="9"/>
      <c r="C48853" s="9"/>
    </row>
    <row r="48854" spans="2:3">
      <c r="B48854" s="9"/>
      <c r="C48854" s="9"/>
    </row>
    <row r="48855" spans="2:3">
      <c r="B48855" s="9"/>
      <c r="C48855" s="9"/>
    </row>
    <row r="48856" spans="2:3">
      <c r="B48856" s="9"/>
      <c r="C48856" s="9"/>
    </row>
    <row r="48857" spans="2:3">
      <c r="B48857" s="9"/>
      <c r="C48857" s="9"/>
    </row>
    <row r="48858" spans="2:3">
      <c r="B48858" s="9"/>
      <c r="C48858" s="9"/>
    </row>
    <row r="48859" spans="2:3">
      <c r="B48859" s="9"/>
      <c r="C48859" s="9"/>
    </row>
    <row r="48860" spans="2:3">
      <c r="B48860" s="9"/>
      <c r="C48860" s="9"/>
    </row>
    <row r="48861" spans="2:3">
      <c r="B48861" s="9"/>
      <c r="C48861" s="9"/>
    </row>
    <row r="48862" spans="2:3">
      <c r="B48862" s="9"/>
      <c r="C48862" s="9"/>
    </row>
    <row r="48863" spans="2:3">
      <c r="B48863" s="9"/>
      <c r="C48863" s="9"/>
    </row>
    <row r="48864" spans="2:3">
      <c r="B48864" s="9"/>
      <c r="C48864" s="9"/>
    </row>
    <row r="48865" spans="2:3">
      <c r="B48865" s="9"/>
      <c r="C48865" s="9"/>
    </row>
    <row r="48866" spans="2:3">
      <c r="B48866" s="9"/>
      <c r="C48866" s="9"/>
    </row>
    <row r="48867" spans="2:3">
      <c r="B48867" s="9"/>
      <c r="C48867" s="9"/>
    </row>
    <row r="48868" spans="2:3">
      <c r="B48868" s="9"/>
      <c r="C48868" s="9"/>
    </row>
    <row r="48869" spans="2:3">
      <c r="B48869" s="9"/>
      <c r="C48869" s="9"/>
    </row>
    <row r="48870" spans="2:3">
      <c r="B48870" s="9"/>
      <c r="C48870" s="9"/>
    </row>
    <row r="48871" spans="2:3">
      <c r="B48871" s="9"/>
      <c r="C48871" s="9"/>
    </row>
    <row r="48872" spans="2:3">
      <c r="B48872" s="9"/>
      <c r="C48872" s="9"/>
    </row>
    <row r="48873" spans="2:3">
      <c r="B48873" s="9"/>
      <c r="C48873" s="9"/>
    </row>
    <row r="48874" spans="2:3">
      <c r="B48874" s="9"/>
      <c r="C48874" s="9"/>
    </row>
    <row r="48875" spans="2:3">
      <c r="B48875" s="9"/>
      <c r="C48875" s="9"/>
    </row>
    <row r="48876" spans="2:3">
      <c r="B48876" s="9"/>
      <c r="C48876" s="9"/>
    </row>
    <row r="48877" spans="2:3">
      <c r="B48877" s="9"/>
      <c r="C48877" s="9"/>
    </row>
    <row r="48878" spans="2:3">
      <c r="B48878" s="9"/>
      <c r="C48878" s="9"/>
    </row>
    <row r="48879" spans="2:3">
      <c r="B48879" s="9"/>
      <c r="C48879" s="9"/>
    </row>
    <row r="48880" spans="2:3">
      <c r="B48880" s="9"/>
      <c r="C48880" s="9"/>
    </row>
    <row r="48881" spans="2:3">
      <c r="B48881" s="9"/>
      <c r="C48881" s="9"/>
    </row>
    <row r="48882" spans="2:3">
      <c r="B48882" s="9"/>
      <c r="C48882" s="9"/>
    </row>
    <row r="48883" spans="2:3">
      <c r="B48883" s="9"/>
      <c r="C48883" s="9"/>
    </row>
    <row r="48884" spans="2:3">
      <c r="B48884" s="9"/>
      <c r="C48884" s="9"/>
    </row>
    <row r="48885" spans="2:3">
      <c r="B48885" s="9"/>
      <c r="C48885" s="9"/>
    </row>
    <row r="48886" spans="2:3">
      <c r="B48886" s="9"/>
      <c r="C48886" s="9"/>
    </row>
    <row r="48887" spans="2:3">
      <c r="B48887" s="9"/>
      <c r="C48887" s="9"/>
    </row>
    <row r="48888" spans="2:3">
      <c r="B48888" s="9"/>
      <c r="C48888" s="9"/>
    </row>
    <row r="48889" spans="2:3">
      <c r="B48889" s="9"/>
      <c r="C48889" s="9"/>
    </row>
    <row r="48890" spans="2:3">
      <c r="B48890" s="9"/>
      <c r="C48890" s="9"/>
    </row>
    <row r="48891" spans="2:3">
      <c r="B48891" s="9"/>
      <c r="C48891" s="9"/>
    </row>
    <row r="48892" spans="2:3">
      <c r="B48892" s="9"/>
      <c r="C48892" s="9"/>
    </row>
    <row r="48893" spans="2:3">
      <c r="B48893" s="9"/>
      <c r="C48893" s="9"/>
    </row>
    <row r="48894" spans="2:3">
      <c r="B48894" s="9"/>
      <c r="C48894" s="9"/>
    </row>
    <row r="48895" spans="2:3">
      <c r="B48895" s="9"/>
      <c r="C48895" s="9"/>
    </row>
    <row r="48896" spans="2:3">
      <c r="B48896" s="9"/>
      <c r="C48896" s="9"/>
    </row>
    <row r="48897" spans="2:3">
      <c r="B48897" s="9"/>
      <c r="C48897" s="9"/>
    </row>
    <row r="48898" spans="2:3">
      <c r="B48898" s="9"/>
      <c r="C48898" s="9"/>
    </row>
    <row r="48899" spans="2:3">
      <c r="B48899" s="9"/>
      <c r="C48899" s="9"/>
    </row>
    <row r="48900" spans="2:3">
      <c r="B48900" s="9"/>
      <c r="C48900" s="9"/>
    </row>
    <row r="48901" spans="2:3">
      <c r="B48901" s="9"/>
      <c r="C48901" s="9"/>
    </row>
    <row r="48902" spans="2:3">
      <c r="B48902" s="9"/>
      <c r="C48902" s="9"/>
    </row>
    <row r="48903" spans="2:3">
      <c r="B48903" s="9"/>
      <c r="C48903" s="9"/>
    </row>
    <row r="48904" spans="2:3">
      <c r="B48904" s="9"/>
      <c r="C48904" s="9"/>
    </row>
    <row r="48905" spans="2:3">
      <c r="B48905" s="9"/>
      <c r="C48905" s="9"/>
    </row>
    <row r="48906" spans="2:3">
      <c r="B48906" s="9"/>
      <c r="C48906" s="9"/>
    </row>
    <row r="48907" spans="2:3">
      <c r="B48907" s="9"/>
      <c r="C48907" s="9"/>
    </row>
    <row r="48908" spans="2:3">
      <c r="B48908" s="9"/>
      <c r="C48908" s="9"/>
    </row>
    <row r="48909" spans="2:3">
      <c r="B48909" s="9"/>
      <c r="C48909" s="9"/>
    </row>
    <row r="48910" spans="2:3">
      <c r="B48910" s="9"/>
      <c r="C48910" s="9"/>
    </row>
    <row r="48911" spans="2:3">
      <c r="B48911" s="9"/>
      <c r="C48911" s="9"/>
    </row>
    <row r="48912" spans="2:3">
      <c r="B48912" s="9"/>
      <c r="C48912" s="9"/>
    </row>
    <row r="48913" spans="2:3">
      <c r="B48913" s="9"/>
      <c r="C48913" s="9"/>
    </row>
    <row r="48914" spans="2:3">
      <c r="B48914" s="9"/>
      <c r="C48914" s="9"/>
    </row>
    <row r="48915" spans="2:3">
      <c r="B48915" s="9"/>
      <c r="C48915" s="9"/>
    </row>
    <row r="48916" spans="2:3">
      <c r="B48916" s="9"/>
      <c r="C48916" s="9"/>
    </row>
    <row r="48917" spans="2:3">
      <c r="B48917" s="9"/>
      <c r="C48917" s="9"/>
    </row>
    <row r="48918" spans="2:3">
      <c r="B48918" s="9"/>
      <c r="C48918" s="9"/>
    </row>
    <row r="48919" spans="2:3">
      <c r="B48919" s="9"/>
      <c r="C48919" s="9"/>
    </row>
    <row r="48920" spans="2:3">
      <c r="B48920" s="9"/>
      <c r="C48920" s="9"/>
    </row>
    <row r="48921" spans="2:3">
      <c r="B48921" s="9"/>
      <c r="C48921" s="9"/>
    </row>
    <row r="48922" spans="2:3">
      <c r="B48922" s="9"/>
      <c r="C48922" s="9"/>
    </row>
    <row r="48923" spans="2:3">
      <c r="B48923" s="9"/>
      <c r="C48923" s="9"/>
    </row>
    <row r="48924" spans="2:3">
      <c r="B48924" s="9"/>
      <c r="C48924" s="9"/>
    </row>
    <row r="48925" spans="2:3">
      <c r="B48925" s="9"/>
      <c r="C48925" s="9"/>
    </row>
    <row r="48926" spans="2:3">
      <c r="B48926" s="9"/>
      <c r="C48926" s="9"/>
    </row>
    <row r="48927" spans="2:3">
      <c r="B48927" s="9"/>
      <c r="C48927" s="9"/>
    </row>
    <row r="48928" spans="2:3">
      <c r="B48928" s="9"/>
      <c r="C48928" s="9"/>
    </row>
    <row r="48929" spans="2:3">
      <c r="B48929" s="9"/>
      <c r="C48929" s="9"/>
    </row>
    <row r="48930" spans="2:3">
      <c r="B48930" s="9"/>
      <c r="C48930" s="9"/>
    </row>
    <row r="48931" spans="2:3">
      <c r="B48931" s="9"/>
      <c r="C48931" s="9"/>
    </row>
    <row r="48932" spans="2:3">
      <c r="B48932" s="9"/>
      <c r="C48932" s="9"/>
    </row>
    <row r="48933" spans="2:3">
      <c r="B48933" s="9"/>
      <c r="C48933" s="9"/>
    </row>
    <row r="48934" spans="2:3">
      <c r="B48934" s="9"/>
      <c r="C48934" s="9"/>
    </row>
    <row r="48935" spans="2:3">
      <c r="B48935" s="9"/>
      <c r="C48935" s="9"/>
    </row>
    <row r="48936" spans="2:3">
      <c r="B48936" s="9"/>
      <c r="C48936" s="9"/>
    </row>
    <row r="48937" spans="2:3">
      <c r="B48937" s="9"/>
      <c r="C48937" s="9"/>
    </row>
    <row r="48938" spans="2:3">
      <c r="B48938" s="9"/>
      <c r="C48938" s="9"/>
    </row>
    <row r="48939" spans="2:3">
      <c r="B48939" s="9"/>
      <c r="C48939" s="9"/>
    </row>
    <row r="48940" spans="2:3">
      <c r="B48940" s="9"/>
      <c r="C48940" s="9"/>
    </row>
    <row r="48941" spans="2:3">
      <c r="B48941" s="9"/>
      <c r="C48941" s="9"/>
    </row>
    <row r="48942" spans="2:3">
      <c r="B48942" s="9"/>
      <c r="C48942" s="9"/>
    </row>
    <row r="48943" spans="2:3">
      <c r="B48943" s="9"/>
      <c r="C48943" s="9"/>
    </row>
    <row r="48944" spans="2:3">
      <c r="B48944" s="9"/>
      <c r="C48944" s="9"/>
    </row>
    <row r="48945" spans="2:3">
      <c r="B48945" s="9"/>
      <c r="C48945" s="9"/>
    </row>
    <row r="48946" spans="2:3">
      <c r="B48946" s="9"/>
      <c r="C48946" s="9"/>
    </row>
    <row r="48947" spans="2:3">
      <c r="B48947" s="9"/>
      <c r="C48947" s="9"/>
    </row>
    <row r="48948" spans="2:3">
      <c r="B48948" s="9"/>
      <c r="C48948" s="9"/>
    </row>
    <row r="48949" spans="2:3">
      <c r="B48949" s="9"/>
      <c r="C48949" s="9"/>
    </row>
    <row r="48950" spans="2:3">
      <c r="B48950" s="9"/>
      <c r="C48950" s="9"/>
    </row>
    <row r="48951" spans="2:3">
      <c r="B48951" s="9"/>
      <c r="C48951" s="9"/>
    </row>
    <row r="48952" spans="2:3">
      <c r="B48952" s="9"/>
      <c r="C48952" s="9"/>
    </row>
    <row r="48953" spans="2:3">
      <c r="B48953" s="9"/>
      <c r="C48953" s="9"/>
    </row>
    <row r="48954" spans="2:3">
      <c r="B48954" s="9"/>
      <c r="C48954" s="9"/>
    </row>
    <row r="48955" spans="2:3">
      <c r="B48955" s="9"/>
      <c r="C48955" s="9"/>
    </row>
    <row r="48956" spans="2:3">
      <c r="B48956" s="9"/>
      <c r="C48956" s="9"/>
    </row>
    <row r="48957" spans="2:3">
      <c r="B48957" s="9"/>
      <c r="C48957" s="9"/>
    </row>
    <row r="48958" spans="2:3">
      <c r="B48958" s="9"/>
      <c r="C48958" s="9"/>
    </row>
    <row r="48959" spans="2:3">
      <c r="B48959" s="9"/>
      <c r="C48959" s="9"/>
    </row>
    <row r="48960" spans="2:3">
      <c r="B48960" s="9"/>
      <c r="C48960" s="9"/>
    </row>
    <row r="48961" spans="2:3">
      <c r="B48961" s="9"/>
      <c r="C48961" s="9"/>
    </row>
    <row r="48962" spans="2:3">
      <c r="B48962" s="9"/>
      <c r="C48962" s="9"/>
    </row>
    <row r="48963" spans="2:3">
      <c r="B48963" s="9"/>
      <c r="C48963" s="9"/>
    </row>
    <row r="48964" spans="2:3">
      <c r="B48964" s="9"/>
      <c r="C48964" s="9"/>
    </row>
    <row r="48965" spans="2:3">
      <c r="B48965" s="9"/>
      <c r="C48965" s="9"/>
    </row>
    <row r="48966" spans="2:3">
      <c r="B48966" s="9"/>
      <c r="C48966" s="9"/>
    </row>
    <row r="48967" spans="2:3">
      <c r="B48967" s="9"/>
      <c r="C48967" s="9"/>
    </row>
    <row r="48968" spans="2:3">
      <c r="B48968" s="9"/>
      <c r="C48968" s="9"/>
    </row>
    <row r="48969" spans="2:3">
      <c r="B48969" s="9"/>
      <c r="C48969" s="9"/>
    </row>
    <row r="48970" spans="2:3">
      <c r="B48970" s="9"/>
      <c r="C48970" s="9"/>
    </row>
    <row r="48971" spans="2:3">
      <c r="B48971" s="9"/>
      <c r="C48971" s="9"/>
    </row>
    <row r="48972" spans="2:3">
      <c r="B48972" s="9"/>
      <c r="C48972" s="9"/>
    </row>
    <row r="48973" spans="2:3">
      <c r="B48973" s="9"/>
      <c r="C48973" s="9"/>
    </row>
    <row r="48974" spans="2:3">
      <c r="B48974" s="9"/>
      <c r="C48974" s="9"/>
    </row>
    <row r="48975" spans="2:3">
      <c r="B48975" s="9"/>
      <c r="C48975" s="9"/>
    </row>
    <row r="48976" spans="2:3">
      <c r="B48976" s="9"/>
      <c r="C48976" s="9"/>
    </row>
    <row r="48977" spans="2:3">
      <c r="B48977" s="9"/>
      <c r="C48977" s="9"/>
    </row>
    <row r="48978" spans="2:3">
      <c r="B48978" s="9"/>
      <c r="C48978" s="9"/>
    </row>
    <row r="48979" spans="2:3">
      <c r="B48979" s="9"/>
      <c r="C48979" s="9"/>
    </row>
    <row r="48980" spans="2:3">
      <c r="B48980" s="9"/>
      <c r="C48980" s="9"/>
    </row>
    <row r="48981" spans="2:3">
      <c r="B48981" s="9"/>
      <c r="C48981" s="9"/>
    </row>
    <row r="48982" spans="2:3">
      <c r="B48982" s="9"/>
      <c r="C48982" s="9"/>
    </row>
    <row r="48983" spans="2:3">
      <c r="B48983" s="9"/>
      <c r="C48983" s="9"/>
    </row>
    <row r="48984" spans="2:3">
      <c r="B48984" s="9"/>
      <c r="C48984" s="9"/>
    </row>
    <row r="48985" spans="2:3">
      <c r="B48985" s="9"/>
      <c r="C48985" s="9"/>
    </row>
    <row r="48986" spans="2:3">
      <c r="B48986" s="9"/>
      <c r="C48986" s="9"/>
    </row>
    <row r="48987" spans="2:3">
      <c r="B48987" s="9"/>
      <c r="C48987" s="9"/>
    </row>
    <row r="48988" spans="2:3">
      <c r="B48988" s="9"/>
      <c r="C48988" s="9"/>
    </row>
    <row r="48989" spans="2:3">
      <c r="B48989" s="9"/>
      <c r="C48989" s="9"/>
    </row>
    <row r="48990" spans="2:3">
      <c r="B48990" s="9"/>
      <c r="C48990" s="9"/>
    </row>
    <row r="48991" spans="2:3">
      <c r="B48991" s="9"/>
      <c r="C48991" s="9"/>
    </row>
    <row r="48992" spans="2:3">
      <c r="B48992" s="9"/>
      <c r="C48992" s="9"/>
    </row>
    <row r="48993" spans="2:3">
      <c r="B48993" s="9"/>
      <c r="C48993" s="9"/>
    </row>
    <row r="48994" spans="2:3">
      <c r="B48994" s="9"/>
      <c r="C48994" s="9"/>
    </row>
    <row r="48995" spans="2:3">
      <c r="B48995" s="9"/>
      <c r="C48995" s="9"/>
    </row>
    <row r="48996" spans="2:3">
      <c r="B48996" s="9"/>
      <c r="C48996" s="9"/>
    </row>
    <row r="48997" spans="2:3">
      <c r="B48997" s="9"/>
      <c r="C48997" s="9"/>
    </row>
    <row r="48998" spans="2:3">
      <c r="B48998" s="9"/>
      <c r="C48998" s="9"/>
    </row>
    <row r="48999" spans="2:3">
      <c r="B48999" s="9"/>
      <c r="C48999" s="9"/>
    </row>
    <row r="49000" spans="2:3">
      <c r="B49000" s="9"/>
      <c r="C49000" s="9"/>
    </row>
    <row r="49001" spans="2:3">
      <c r="B49001" s="9"/>
      <c r="C49001" s="9"/>
    </row>
    <row r="49002" spans="2:3">
      <c r="B49002" s="9"/>
      <c r="C49002" s="9"/>
    </row>
    <row r="49003" spans="2:3">
      <c r="B49003" s="9"/>
      <c r="C49003" s="9"/>
    </row>
    <row r="49004" spans="2:3">
      <c r="B49004" s="9"/>
      <c r="C49004" s="9"/>
    </row>
    <row r="49005" spans="2:3">
      <c r="B49005" s="9"/>
      <c r="C49005" s="9"/>
    </row>
    <row r="49006" spans="2:3">
      <c r="B49006" s="9"/>
      <c r="C49006" s="9"/>
    </row>
    <row r="49007" spans="2:3">
      <c r="B49007" s="9"/>
      <c r="C49007" s="9"/>
    </row>
    <row r="49008" spans="2:3">
      <c r="B49008" s="9"/>
      <c r="C49008" s="9"/>
    </row>
    <row r="49009" spans="2:3">
      <c r="B49009" s="9"/>
      <c r="C49009" s="9"/>
    </row>
    <row r="49010" spans="2:3">
      <c r="B49010" s="9"/>
      <c r="C49010" s="9"/>
    </row>
    <row r="49011" spans="2:3">
      <c r="B49011" s="9"/>
      <c r="C49011" s="9"/>
    </row>
    <row r="49012" spans="2:3">
      <c r="B49012" s="9"/>
      <c r="C49012" s="9"/>
    </row>
    <row r="49013" spans="2:3">
      <c r="B49013" s="9"/>
      <c r="C49013" s="9"/>
    </row>
    <row r="49014" spans="2:3">
      <c r="B49014" s="9"/>
      <c r="C49014" s="9"/>
    </row>
    <row r="49015" spans="2:3">
      <c r="B49015" s="9"/>
      <c r="C49015" s="9"/>
    </row>
    <row r="49016" spans="2:3">
      <c r="B49016" s="9"/>
      <c r="C49016" s="9"/>
    </row>
    <row r="49017" spans="2:3">
      <c r="B49017" s="9"/>
      <c r="C49017" s="9"/>
    </row>
    <row r="49018" spans="2:3">
      <c r="B49018" s="9"/>
      <c r="C49018" s="9"/>
    </row>
    <row r="49019" spans="2:3">
      <c r="B49019" s="9"/>
      <c r="C49019" s="9"/>
    </row>
    <row r="49020" spans="2:3">
      <c r="B49020" s="9"/>
      <c r="C49020" s="9"/>
    </row>
    <row r="49021" spans="2:3">
      <c r="B49021" s="9"/>
      <c r="C49021" s="9"/>
    </row>
    <row r="49022" spans="2:3">
      <c r="B49022" s="9"/>
      <c r="C49022" s="9"/>
    </row>
    <row r="49023" spans="2:3">
      <c r="B49023" s="9"/>
      <c r="C49023" s="9"/>
    </row>
    <row r="49024" spans="2:3">
      <c r="B49024" s="9"/>
      <c r="C49024" s="9"/>
    </row>
    <row r="49025" spans="2:3">
      <c r="B49025" s="9"/>
      <c r="C49025" s="9"/>
    </row>
    <row r="49026" spans="2:3">
      <c r="B49026" s="9"/>
      <c r="C49026" s="9"/>
    </row>
    <row r="49027" spans="2:3">
      <c r="B49027" s="9"/>
      <c r="C49027" s="9"/>
    </row>
    <row r="49028" spans="2:3">
      <c r="B49028" s="9"/>
      <c r="C49028" s="9"/>
    </row>
    <row r="49029" spans="2:3">
      <c r="B49029" s="9"/>
      <c r="C49029" s="9"/>
    </row>
    <row r="49030" spans="2:3">
      <c r="B49030" s="9"/>
      <c r="C49030" s="9"/>
    </row>
    <row r="49031" spans="2:3">
      <c r="B49031" s="9"/>
      <c r="C49031" s="9"/>
    </row>
    <row r="49032" spans="2:3">
      <c r="B49032" s="9"/>
      <c r="C49032" s="9"/>
    </row>
    <row r="49033" spans="2:3">
      <c r="B49033" s="9"/>
      <c r="C49033" s="9"/>
    </row>
    <row r="49034" spans="2:3">
      <c r="B49034" s="9"/>
      <c r="C49034" s="9"/>
    </row>
    <row r="49035" spans="2:3">
      <c r="B49035" s="9"/>
      <c r="C49035" s="9"/>
    </row>
    <row r="49036" spans="2:3">
      <c r="B49036" s="9"/>
      <c r="C49036" s="9"/>
    </row>
    <row r="49037" spans="2:3">
      <c r="B49037" s="9"/>
      <c r="C49037" s="9"/>
    </row>
    <row r="49038" spans="2:3">
      <c r="B49038" s="9"/>
      <c r="C49038" s="9"/>
    </row>
    <row r="49039" spans="2:3">
      <c r="B49039" s="9"/>
      <c r="C49039" s="9"/>
    </row>
    <row r="49040" spans="2:3">
      <c r="B49040" s="9"/>
      <c r="C49040" s="9"/>
    </row>
    <row r="49041" spans="2:3">
      <c r="B49041" s="9"/>
      <c r="C49041" s="9"/>
    </row>
    <row r="49042" spans="2:3">
      <c r="B49042" s="9"/>
      <c r="C49042" s="9"/>
    </row>
    <row r="49043" spans="2:3">
      <c r="B49043" s="9"/>
      <c r="C49043" s="9"/>
    </row>
    <row r="49044" spans="2:3">
      <c r="B49044" s="9"/>
      <c r="C49044" s="9"/>
    </row>
    <row r="49045" spans="2:3">
      <c r="B49045" s="9"/>
      <c r="C49045" s="9"/>
    </row>
    <row r="49046" spans="2:3">
      <c r="B49046" s="9"/>
      <c r="C49046" s="9"/>
    </row>
    <row r="49047" spans="2:3">
      <c r="B49047" s="9"/>
      <c r="C49047" s="9"/>
    </row>
    <row r="49048" spans="2:3">
      <c r="B49048" s="9"/>
      <c r="C49048" s="9"/>
    </row>
    <row r="49049" spans="2:3">
      <c r="B49049" s="9"/>
      <c r="C49049" s="9"/>
    </row>
    <row r="49050" spans="2:3">
      <c r="B49050" s="9"/>
      <c r="C49050" s="9"/>
    </row>
    <row r="49051" spans="2:3">
      <c r="B49051" s="9"/>
      <c r="C49051" s="9"/>
    </row>
    <row r="49052" spans="2:3">
      <c r="B49052" s="9"/>
      <c r="C49052" s="9"/>
    </row>
    <row r="49053" spans="2:3">
      <c r="B49053" s="9"/>
      <c r="C49053" s="9"/>
    </row>
    <row r="49054" spans="2:3">
      <c r="B49054" s="9"/>
      <c r="C49054" s="9"/>
    </row>
    <row r="49055" spans="2:3">
      <c r="B49055" s="9"/>
      <c r="C49055" s="9"/>
    </row>
    <row r="49056" spans="2:3">
      <c r="B49056" s="9"/>
      <c r="C49056" s="9"/>
    </row>
    <row r="49057" spans="2:3">
      <c r="B49057" s="9"/>
      <c r="C49057" s="9"/>
    </row>
    <row r="49058" spans="2:3">
      <c r="B49058" s="9"/>
      <c r="C49058" s="9"/>
    </row>
    <row r="49059" spans="2:3">
      <c r="B49059" s="9"/>
      <c r="C49059" s="9"/>
    </row>
    <row r="49060" spans="2:3">
      <c r="B49060" s="9"/>
      <c r="C49060" s="9"/>
    </row>
    <row r="49061" spans="2:3">
      <c r="B49061" s="9"/>
      <c r="C49061" s="9"/>
    </row>
    <row r="49062" spans="2:3">
      <c r="B49062" s="9"/>
      <c r="C49062" s="9"/>
    </row>
    <row r="49063" spans="2:3">
      <c r="B49063" s="9"/>
      <c r="C49063" s="9"/>
    </row>
    <row r="49064" spans="2:3">
      <c r="B49064" s="9"/>
      <c r="C49064" s="9"/>
    </row>
    <row r="49065" spans="2:3">
      <c r="B49065" s="9"/>
      <c r="C49065" s="9"/>
    </row>
    <row r="49066" spans="2:3">
      <c r="B49066" s="9"/>
      <c r="C49066" s="9"/>
    </row>
    <row r="49067" spans="2:3">
      <c r="B49067" s="9"/>
      <c r="C49067" s="9"/>
    </row>
    <row r="49068" spans="2:3">
      <c r="B49068" s="9"/>
      <c r="C49068" s="9"/>
    </row>
    <row r="49069" spans="2:3">
      <c r="B49069" s="9"/>
      <c r="C49069" s="9"/>
    </row>
    <row r="49070" spans="2:3">
      <c r="B49070" s="9"/>
      <c r="C49070" s="9"/>
    </row>
    <row r="49071" spans="2:3">
      <c r="B49071" s="9"/>
      <c r="C49071" s="9"/>
    </row>
    <row r="49072" spans="2:3">
      <c r="B49072" s="9"/>
      <c r="C49072" s="9"/>
    </row>
    <row r="49073" spans="2:3">
      <c r="B49073" s="9"/>
      <c r="C49073" s="9"/>
    </row>
    <row r="49074" spans="2:3">
      <c r="B49074" s="9"/>
      <c r="C49074" s="9"/>
    </row>
    <row r="49075" spans="2:3">
      <c r="B49075" s="9"/>
      <c r="C49075" s="9"/>
    </row>
    <row r="49076" spans="2:3">
      <c r="B49076" s="9"/>
      <c r="C49076" s="9"/>
    </row>
    <row r="49077" spans="2:3">
      <c r="B49077" s="9"/>
      <c r="C49077" s="9"/>
    </row>
    <row r="49078" spans="2:3">
      <c r="B49078" s="9"/>
      <c r="C49078" s="9"/>
    </row>
    <row r="49079" spans="2:3">
      <c r="B49079" s="9"/>
      <c r="C49079" s="9"/>
    </row>
    <row r="49080" spans="2:3">
      <c r="B49080" s="9"/>
      <c r="C49080" s="9"/>
    </row>
    <row r="49081" spans="2:3">
      <c r="B49081" s="9"/>
      <c r="C49081" s="9"/>
    </row>
    <row r="49082" spans="2:3">
      <c r="B49082" s="9"/>
      <c r="C49082" s="9"/>
    </row>
    <row r="49083" spans="2:3">
      <c r="B49083" s="9"/>
      <c r="C49083" s="9"/>
    </row>
    <row r="49084" spans="2:3">
      <c r="B49084" s="9"/>
      <c r="C49084" s="9"/>
    </row>
    <row r="49085" spans="2:3">
      <c r="B49085" s="9"/>
      <c r="C49085" s="9"/>
    </row>
    <row r="49086" spans="2:3">
      <c r="B49086" s="9"/>
      <c r="C49086" s="9"/>
    </row>
    <row r="49087" spans="2:3">
      <c r="B49087" s="9"/>
      <c r="C49087" s="9"/>
    </row>
    <row r="49088" spans="2:3">
      <c r="B49088" s="9"/>
      <c r="C49088" s="9"/>
    </row>
    <row r="49089" spans="2:3">
      <c r="B49089" s="9"/>
      <c r="C49089" s="9"/>
    </row>
    <row r="49090" spans="2:3">
      <c r="B49090" s="9"/>
      <c r="C49090" s="9"/>
    </row>
    <row r="49091" spans="2:3">
      <c r="B49091" s="9"/>
      <c r="C49091" s="9"/>
    </row>
    <row r="49092" spans="2:3">
      <c r="B49092" s="9"/>
      <c r="C49092" s="9"/>
    </row>
    <row r="49093" spans="2:3">
      <c r="B49093" s="9"/>
      <c r="C49093" s="9"/>
    </row>
    <row r="49094" spans="2:3">
      <c r="B49094" s="9"/>
      <c r="C49094" s="9"/>
    </row>
    <row r="49095" spans="2:3">
      <c r="B49095" s="9"/>
      <c r="C49095" s="9"/>
    </row>
    <row r="49096" spans="2:3">
      <c r="B49096" s="9"/>
      <c r="C49096" s="9"/>
    </row>
    <row r="49097" spans="2:3">
      <c r="B49097" s="9"/>
      <c r="C49097" s="9"/>
    </row>
    <row r="49098" spans="2:3">
      <c r="B49098" s="9"/>
      <c r="C49098" s="9"/>
    </row>
    <row r="49099" spans="2:3">
      <c r="B49099" s="9"/>
      <c r="C49099" s="9"/>
    </row>
    <row r="49100" spans="2:3">
      <c r="B49100" s="9"/>
      <c r="C49100" s="9"/>
    </row>
    <row r="49101" spans="2:3">
      <c r="B49101" s="9"/>
      <c r="C49101" s="9"/>
    </row>
    <row r="49102" spans="2:3">
      <c r="B49102" s="9"/>
      <c r="C49102" s="9"/>
    </row>
    <row r="49103" spans="2:3">
      <c r="B49103" s="9"/>
      <c r="C49103" s="9"/>
    </row>
    <row r="49104" spans="2:3">
      <c r="B49104" s="9"/>
      <c r="C49104" s="9"/>
    </row>
    <row r="49105" spans="2:3">
      <c r="B49105" s="9"/>
      <c r="C49105" s="9"/>
    </row>
    <row r="49106" spans="2:3">
      <c r="B49106" s="9"/>
      <c r="C49106" s="9"/>
    </row>
    <row r="49107" spans="2:3">
      <c r="B49107" s="9"/>
      <c r="C49107" s="9"/>
    </row>
    <row r="49108" spans="2:3">
      <c r="B49108" s="9"/>
      <c r="C49108" s="9"/>
    </row>
    <row r="49109" spans="2:3">
      <c r="B49109" s="9"/>
      <c r="C49109" s="9"/>
    </row>
    <row r="49110" spans="2:3">
      <c r="B49110" s="9"/>
      <c r="C49110" s="9"/>
    </row>
    <row r="49111" spans="2:3">
      <c r="B49111" s="9"/>
      <c r="C49111" s="9"/>
    </row>
    <row r="49112" spans="2:3">
      <c r="B49112" s="9"/>
      <c r="C49112" s="9"/>
    </row>
    <row r="49113" spans="2:3">
      <c r="B49113" s="9"/>
      <c r="C49113" s="9"/>
    </row>
    <row r="49114" spans="2:3">
      <c r="B49114" s="9"/>
      <c r="C49114" s="9"/>
    </row>
    <row r="49115" spans="2:3">
      <c r="B49115" s="9"/>
      <c r="C49115" s="9"/>
    </row>
    <row r="49116" spans="2:3">
      <c r="B49116" s="9"/>
      <c r="C49116" s="9"/>
    </row>
    <row r="49117" spans="2:3">
      <c r="B49117" s="9"/>
      <c r="C49117" s="9"/>
    </row>
    <row r="49118" spans="2:3">
      <c r="B49118" s="9"/>
      <c r="C49118" s="9"/>
    </row>
    <row r="49119" spans="2:3">
      <c r="B49119" s="9"/>
      <c r="C49119" s="9"/>
    </row>
    <row r="49120" spans="2:3">
      <c r="B49120" s="9"/>
      <c r="C49120" s="9"/>
    </row>
    <row r="49121" spans="2:3">
      <c r="B49121" s="9"/>
      <c r="C49121" s="9"/>
    </row>
    <row r="49122" spans="2:3">
      <c r="B49122" s="9"/>
      <c r="C49122" s="9"/>
    </row>
    <row r="49123" spans="2:3">
      <c r="B49123" s="9"/>
      <c r="C49123" s="9"/>
    </row>
    <row r="49124" spans="2:3">
      <c r="B49124" s="9"/>
      <c r="C49124" s="9"/>
    </row>
    <row r="49125" spans="2:3">
      <c r="B49125" s="9"/>
      <c r="C49125" s="9"/>
    </row>
    <row r="49126" spans="2:3">
      <c r="B49126" s="9"/>
      <c r="C49126" s="9"/>
    </row>
    <row r="49127" spans="2:3">
      <c r="B49127" s="9"/>
      <c r="C49127" s="9"/>
    </row>
    <row r="49128" spans="2:3">
      <c r="B49128" s="9"/>
      <c r="C49128" s="9"/>
    </row>
    <row r="49129" spans="2:3">
      <c r="B49129" s="9"/>
      <c r="C49129" s="9"/>
    </row>
    <row r="49130" spans="2:3">
      <c r="B49130" s="9"/>
      <c r="C49130" s="9"/>
    </row>
    <row r="49131" spans="2:3">
      <c r="B49131" s="9"/>
      <c r="C49131" s="9"/>
    </row>
    <row r="49132" spans="2:3">
      <c r="B49132" s="9"/>
      <c r="C49132" s="9"/>
    </row>
    <row r="49133" spans="2:3">
      <c r="B49133" s="9"/>
      <c r="C49133" s="9"/>
    </row>
    <row r="49134" spans="2:3">
      <c r="B49134" s="9"/>
      <c r="C49134" s="9"/>
    </row>
    <row r="49135" spans="2:3">
      <c r="B49135" s="9"/>
      <c r="C49135" s="9"/>
    </row>
    <row r="49136" spans="2:3">
      <c r="B49136" s="9"/>
      <c r="C49136" s="9"/>
    </row>
    <row r="49137" spans="2:3">
      <c r="B49137" s="9"/>
      <c r="C49137" s="9"/>
    </row>
    <row r="49138" spans="2:3">
      <c r="B49138" s="9"/>
      <c r="C49138" s="9"/>
    </row>
    <row r="49139" spans="2:3">
      <c r="B49139" s="9"/>
      <c r="C49139" s="9"/>
    </row>
    <row r="49140" spans="2:3">
      <c r="B49140" s="9"/>
      <c r="C49140" s="9"/>
    </row>
    <row r="49141" spans="2:3">
      <c r="B49141" s="9"/>
      <c r="C49141" s="9"/>
    </row>
    <row r="49142" spans="2:3">
      <c r="B49142" s="9"/>
      <c r="C49142" s="9"/>
    </row>
    <row r="49143" spans="2:3">
      <c r="B49143" s="9"/>
      <c r="C49143" s="9"/>
    </row>
    <row r="49144" spans="2:3">
      <c r="B49144" s="9"/>
      <c r="C49144" s="9"/>
    </row>
    <row r="49145" spans="2:3">
      <c r="B49145" s="9"/>
      <c r="C49145" s="9"/>
    </row>
    <row r="49146" spans="2:3">
      <c r="B49146" s="9"/>
      <c r="C49146" s="9"/>
    </row>
    <row r="49147" spans="2:3">
      <c r="B49147" s="9"/>
      <c r="C49147" s="9"/>
    </row>
    <row r="49148" spans="2:3">
      <c r="B49148" s="9"/>
      <c r="C49148" s="9"/>
    </row>
    <row r="49149" spans="2:3">
      <c r="B49149" s="9"/>
      <c r="C49149" s="9"/>
    </row>
    <row r="49150" spans="2:3">
      <c r="B49150" s="9"/>
      <c r="C49150" s="9"/>
    </row>
    <row r="49151" spans="2:3">
      <c r="B49151" s="9"/>
      <c r="C49151" s="9"/>
    </row>
    <row r="49152" spans="2:3">
      <c r="B49152" s="9"/>
      <c r="C49152" s="9"/>
    </row>
    <row r="49153" spans="2:3">
      <c r="B49153" s="9"/>
      <c r="C49153" s="9"/>
    </row>
    <row r="49154" spans="2:3">
      <c r="B49154" s="9"/>
      <c r="C49154" s="9"/>
    </row>
    <row r="49155" spans="2:3">
      <c r="B49155" s="9"/>
      <c r="C49155" s="9"/>
    </row>
    <row r="49156" spans="2:3">
      <c r="B49156" s="9"/>
      <c r="C49156" s="9"/>
    </row>
    <row r="49157" spans="2:3">
      <c r="B49157" s="9"/>
      <c r="C49157" s="9"/>
    </row>
    <row r="49158" spans="2:3">
      <c r="B49158" s="9"/>
      <c r="C49158" s="9"/>
    </row>
    <row r="49159" spans="2:3">
      <c r="B49159" s="9"/>
      <c r="C49159" s="9"/>
    </row>
    <row r="49160" spans="2:3">
      <c r="B49160" s="9"/>
      <c r="C49160" s="9"/>
    </row>
    <row r="49161" spans="2:3">
      <c r="B49161" s="9"/>
      <c r="C49161" s="9"/>
    </row>
    <row r="49162" spans="2:3">
      <c r="B49162" s="9"/>
      <c r="C49162" s="9"/>
    </row>
    <row r="49163" spans="2:3">
      <c r="B49163" s="9"/>
      <c r="C49163" s="9"/>
    </row>
    <row r="49164" spans="2:3">
      <c r="B49164" s="9"/>
      <c r="C49164" s="9"/>
    </row>
    <row r="49165" spans="2:3">
      <c r="B49165" s="9"/>
      <c r="C49165" s="9"/>
    </row>
    <row r="49166" spans="2:3">
      <c r="B49166" s="9"/>
      <c r="C49166" s="9"/>
    </row>
    <row r="49167" spans="2:3">
      <c r="B49167" s="9"/>
      <c r="C49167" s="9"/>
    </row>
    <row r="49168" spans="2:3">
      <c r="B49168" s="9"/>
      <c r="C49168" s="9"/>
    </row>
    <row r="49169" spans="2:3">
      <c r="B49169" s="9"/>
      <c r="C49169" s="9"/>
    </row>
    <row r="49170" spans="2:3">
      <c r="B49170" s="9"/>
      <c r="C49170" s="9"/>
    </row>
    <row r="49171" spans="2:3">
      <c r="B49171" s="9"/>
      <c r="C49171" s="9"/>
    </row>
    <row r="49172" spans="2:3">
      <c r="B49172" s="9"/>
      <c r="C49172" s="9"/>
    </row>
    <row r="49173" spans="2:3">
      <c r="B49173" s="9"/>
      <c r="C49173" s="9"/>
    </row>
    <row r="49174" spans="2:3">
      <c r="B49174" s="9"/>
      <c r="C49174" s="9"/>
    </row>
    <row r="49175" spans="2:3">
      <c r="B49175" s="9"/>
      <c r="C49175" s="9"/>
    </row>
    <row r="49176" spans="2:3">
      <c r="B49176" s="9"/>
      <c r="C49176" s="9"/>
    </row>
    <row r="49177" spans="2:3">
      <c r="B49177" s="9"/>
      <c r="C49177" s="9"/>
    </row>
    <row r="49178" spans="2:3">
      <c r="B49178" s="9"/>
      <c r="C49178" s="9"/>
    </row>
    <row r="49179" spans="2:3">
      <c r="B49179" s="9"/>
      <c r="C49179" s="9"/>
    </row>
    <row r="49180" spans="2:3">
      <c r="B49180" s="9"/>
      <c r="C49180" s="9"/>
    </row>
    <row r="49181" spans="2:3">
      <c r="B49181" s="9"/>
      <c r="C49181" s="9"/>
    </row>
    <row r="49182" spans="2:3">
      <c r="B49182" s="9"/>
      <c r="C49182" s="9"/>
    </row>
    <row r="49183" spans="2:3">
      <c r="B49183" s="9"/>
      <c r="C49183" s="9"/>
    </row>
    <row r="49184" spans="2:3">
      <c r="B49184" s="9"/>
      <c r="C49184" s="9"/>
    </row>
    <row r="49185" spans="2:3">
      <c r="B49185" s="9"/>
      <c r="C49185" s="9"/>
    </row>
    <row r="49186" spans="2:3">
      <c r="B49186" s="9"/>
      <c r="C49186" s="9"/>
    </row>
    <row r="49187" spans="2:3">
      <c r="B49187" s="9"/>
      <c r="C49187" s="9"/>
    </row>
    <row r="49188" spans="2:3">
      <c r="B49188" s="9"/>
      <c r="C49188" s="9"/>
    </row>
    <row r="49189" spans="2:3">
      <c r="B49189" s="9"/>
      <c r="C49189" s="9"/>
    </row>
    <row r="49190" spans="2:3">
      <c r="B49190" s="9"/>
      <c r="C49190" s="9"/>
    </row>
    <row r="49191" spans="2:3">
      <c r="B49191" s="9"/>
      <c r="C49191" s="9"/>
    </row>
    <row r="49192" spans="2:3">
      <c r="B49192" s="9"/>
      <c r="C49192" s="9"/>
    </row>
    <row r="49193" spans="2:3">
      <c r="B49193" s="9"/>
      <c r="C49193" s="9"/>
    </row>
    <row r="49194" spans="2:3">
      <c r="B49194" s="9"/>
      <c r="C49194" s="9"/>
    </row>
    <row r="49195" spans="2:3">
      <c r="B49195" s="9"/>
      <c r="C49195" s="9"/>
    </row>
    <row r="49196" spans="2:3">
      <c r="B49196" s="9"/>
      <c r="C49196" s="9"/>
    </row>
    <row r="49197" spans="2:3">
      <c r="B49197" s="9"/>
      <c r="C49197" s="9"/>
    </row>
    <row r="49198" spans="2:3">
      <c r="B49198" s="9"/>
      <c r="C49198" s="9"/>
    </row>
    <row r="49199" spans="2:3">
      <c r="B49199" s="9"/>
      <c r="C49199" s="9"/>
    </row>
    <row r="49200" spans="2:3">
      <c r="B49200" s="9"/>
      <c r="C49200" s="9"/>
    </row>
    <row r="49201" spans="2:3">
      <c r="B49201" s="9"/>
      <c r="C49201" s="9"/>
    </row>
    <row r="49202" spans="2:3">
      <c r="B49202" s="9"/>
      <c r="C49202" s="9"/>
    </row>
    <row r="49203" spans="2:3">
      <c r="B49203" s="9"/>
      <c r="C49203" s="9"/>
    </row>
    <row r="49204" spans="2:3">
      <c r="B49204" s="9"/>
      <c r="C49204" s="9"/>
    </row>
    <row r="49205" spans="2:3">
      <c r="B49205" s="9"/>
      <c r="C49205" s="9"/>
    </row>
    <row r="49206" spans="2:3">
      <c r="B49206" s="9"/>
      <c r="C49206" s="9"/>
    </row>
    <row r="49207" spans="2:3">
      <c r="B49207" s="9"/>
      <c r="C49207" s="9"/>
    </row>
    <row r="49208" spans="2:3">
      <c r="B49208" s="9"/>
      <c r="C49208" s="9"/>
    </row>
    <row r="49209" spans="2:3">
      <c r="B49209" s="9"/>
      <c r="C49209" s="9"/>
    </row>
    <row r="49210" spans="2:3">
      <c r="B49210" s="9"/>
      <c r="C49210" s="9"/>
    </row>
    <row r="49211" spans="2:3">
      <c r="B49211" s="9"/>
      <c r="C49211" s="9"/>
    </row>
    <row r="49212" spans="2:3">
      <c r="B49212" s="9"/>
      <c r="C49212" s="9"/>
    </row>
    <row r="49213" spans="2:3">
      <c r="B49213" s="9"/>
      <c r="C49213" s="9"/>
    </row>
    <row r="49214" spans="2:3">
      <c r="B49214" s="9"/>
      <c r="C49214" s="9"/>
    </row>
    <row r="49215" spans="2:3">
      <c r="B49215" s="9"/>
      <c r="C49215" s="9"/>
    </row>
    <row r="49216" spans="2:3">
      <c r="B49216" s="9"/>
      <c r="C49216" s="9"/>
    </row>
    <row r="49217" spans="2:3">
      <c r="B49217" s="9"/>
      <c r="C49217" s="9"/>
    </row>
    <row r="49218" spans="2:3">
      <c r="B49218" s="9"/>
      <c r="C49218" s="9"/>
    </row>
    <row r="49219" spans="2:3">
      <c r="B49219" s="9"/>
      <c r="C49219" s="9"/>
    </row>
    <row r="49220" spans="2:3">
      <c r="B49220" s="9"/>
      <c r="C49220" s="9"/>
    </row>
    <row r="49221" spans="2:3">
      <c r="B49221" s="9"/>
      <c r="C49221" s="9"/>
    </row>
    <row r="49222" spans="2:3">
      <c r="B49222" s="9"/>
      <c r="C49222" s="9"/>
    </row>
    <row r="49223" spans="2:3">
      <c r="B49223" s="9"/>
      <c r="C49223" s="9"/>
    </row>
    <row r="49224" spans="2:3">
      <c r="B49224" s="9"/>
      <c r="C49224" s="9"/>
    </row>
    <row r="49225" spans="2:3">
      <c r="B49225" s="9"/>
      <c r="C49225" s="9"/>
    </row>
    <row r="49226" spans="2:3">
      <c r="B49226" s="9"/>
      <c r="C49226" s="9"/>
    </row>
    <row r="49227" spans="2:3">
      <c r="B49227" s="9"/>
      <c r="C49227" s="9"/>
    </row>
    <row r="49228" spans="2:3">
      <c r="B49228" s="9"/>
      <c r="C49228" s="9"/>
    </row>
    <row r="49229" spans="2:3">
      <c r="B49229" s="9"/>
      <c r="C49229" s="9"/>
    </row>
    <row r="49230" spans="2:3">
      <c r="B49230" s="9"/>
      <c r="C49230" s="9"/>
    </row>
    <row r="49231" spans="2:3">
      <c r="B49231" s="9"/>
      <c r="C49231" s="9"/>
    </row>
    <row r="49232" spans="2:3">
      <c r="B49232" s="9"/>
      <c r="C49232" s="9"/>
    </row>
    <row r="49233" spans="2:3">
      <c r="B49233" s="9"/>
      <c r="C49233" s="9"/>
    </row>
    <row r="49234" spans="2:3">
      <c r="B49234" s="9"/>
      <c r="C49234" s="9"/>
    </row>
    <row r="49235" spans="2:3">
      <c r="B49235" s="9"/>
      <c r="C49235" s="9"/>
    </row>
    <row r="49236" spans="2:3">
      <c r="B49236" s="9"/>
      <c r="C49236" s="9"/>
    </row>
    <row r="49237" spans="2:3">
      <c r="B49237" s="9"/>
      <c r="C49237" s="9"/>
    </row>
    <row r="49238" spans="2:3">
      <c r="B49238" s="9"/>
      <c r="C49238" s="9"/>
    </row>
    <row r="49239" spans="2:3">
      <c r="B49239" s="9"/>
      <c r="C49239" s="9"/>
    </row>
    <row r="49240" spans="2:3">
      <c r="B49240" s="9"/>
      <c r="C49240" s="9"/>
    </row>
    <row r="49241" spans="2:3">
      <c r="B49241" s="9"/>
      <c r="C49241" s="9"/>
    </row>
    <row r="49242" spans="2:3">
      <c r="B49242" s="9"/>
      <c r="C49242" s="9"/>
    </row>
    <row r="49243" spans="2:3">
      <c r="B49243" s="9"/>
      <c r="C49243" s="9"/>
    </row>
    <row r="49244" spans="2:3">
      <c r="B49244" s="9"/>
      <c r="C49244" s="9"/>
    </row>
    <row r="49245" spans="2:3">
      <c r="B49245" s="9"/>
      <c r="C49245" s="9"/>
    </row>
    <row r="49246" spans="2:3">
      <c r="B49246" s="9"/>
      <c r="C49246" s="9"/>
    </row>
    <row r="49247" spans="2:3">
      <c r="B49247" s="9"/>
      <c r="C49247" s="9"/>
    </row>
    <row r="49248" spans="2:3">
      <c r="B49248" s="9"/>
      <c r="C49248" s="9"/>
    </row>
    <row r="49249" spans="2:3">
      <c r="B49249" s="9"/>
      <c r="C49249" s="9"/>
    </row>
    <row r="49250" spans="2:3">
      <c r="B49250" s="9"/>
      <c r="C49250" s="9"/>
    </row>
    <row r="49251" spans="2:3">
      <c r="B49251" s="9"/>
      <c r="C49251" s="9"/>
    </row>
    <row r="49252" spans="2:3">
      <c r="B49252" s="9"/>
      <c r="C49252" s="9"/>
    </row>
    <row r="49253" spans="2:3">
      <c r="B49253" s="9"/>
      <c r="C49253" s="9"/>
    </row>
    <row r="49254" spans="2:3">
      <c r="B49254" s="9"/>
      <c r="C49254" s="9"/>
    </row>
    <row r="49255" spans="2:3">
      <c r="B49255" s="9"/>
      <c r="C49255" s="9"/>
    </row>
    <row r="49256" spans="2:3">
      <c r="B49256" s="9"/>
      <c r="C49256" s="9"/>
    </row>
    <row r="49257" spans="2:3">
      <c r="B49257" s="9"/>
      <c r="C49257" s="9"/>
    </row>
    <row r="49258" spans="2:3">
      <c r="B49258" s="9"/>
      <c r="C49258" s="9"/>
    </row>
    <row r="49259" spans="2:3">
      <c r="B49259" s="9"/>
      <c r="C49259" s="9"/>
    </row>
    <row r="49260" spans="2:3">
      <c r="B49260" s="9"/>
      <c r="C49260" s="9"/>
    </row>
    <row r="49261" spans="2:3">
      <c r="B49261" s="9"/>
      <c r="C49261" s="9"/>
    </row>
    <row r="49262" spans="2:3">
      <c r="B49262" s="9"/>
      <c r="C49262" s="9"/>
    </row>
    <row r="49263" spans="2:3">
      <c r="B49263" s="9"/>
      <c r="C49263" s="9"/>
    </row>
    <row r="49264" spans="2:3">
      <c r="B49264" s="9"/>
      <c r="C49264" s="9"/>
    </row>
    <row r="49265" spans="2:3">
      <c r="B49265" s="9"/>
      <c r="C49265" s="9"/>
    </row>
    <row r="49266" spans="2:3">
      <c r="B49266" s="9"/>
      <c r="C49266" s="9"/>
    </row>
    <row r="49267" spans="2:3">
      <c r="B49267" s="9"/>
      <c r="C49267" s="9"/>
    </row>
    <row r="49268" spans="2:3">
      <c r="B49268" s="9"/>
      <c r="C49268" s="9"/>
    </row>
    <row r="49269" spans="2:3">
      <c r="B49269" s="9"/>
      <c r="C49269" s="9"/>
    </row>
    <row r="49270" spans="2:3">
      <c r="B49270" s="9"/>
      <c r="C49270" s="9"/>
    </row>
    <row r="49271" spans="2:3">
      <c r="B49271" s="9"/>
      <c r="C49271" s="9"/>
    </row>
    <row r="49272" spans="2:3">
      <c r="B49272" s="9"/>
      <c r="C49272" s="9"/>
    </row>
    <row r="49273" spans="2:3">
      <c r="B49273" s="9"/>
      <c r="C49273" s="9"/>
    </row>
    <row r="49274" spans="2:3">
      <c r="B49274" s="9"/>
      <c r="C49274" s="9"/>
    </row>
    <row r="49275" spans="2:3">
      <c r="B49275" s="9"/>
      <c r="C49275" s="9"/>
    </row>
    <row r="49276" spans="2:3">
      <c r="B49276" s="9"/>
      <c r="C49276" s="9"/>
    </row>
    <row r="49277" spans="2:3">
      <c r="B49277" s="9"/>
      <c r="C49277" s="9"/>
    </row>
    <row r="49278" spans="2:3">
      <c r="B49278" s="9"/>
      <c r="C49278" s="9"/>
    </row>
    <row r="49279" spans="2:3">
      <c r="B49279" s="9"/>
      <c r="C49279" s="9"/>
    </row>
    <row r="49280" spans="2:3">
      <c r="B49280" s="9"/>
      <c r="C49280" s="9"/>
    </row>
    <row r="49281" spans="2:3">
      <c r="B49281" s="9"/>
      <c r="C49281" s="9"/>
    </row>
    <row r="49282" spans="2:3">
      <c r="B49282" s="9"/>
      <c r="C49282" s="9"/>
    </row>
    <row r="49283" spans="2:3">
      <c r="B49283" s="9"/>
      <c r="C49283" s="9"/>
    </row>
    <row r="49284" spans="2:3">
      <c r="B49284" s="9"/>
      <c r="C49284" s="9"/>
    </row>
    <row r="49285" spans="2:3">
      <c r="B49285" s="9"/>
      <c r="C49285" s="9"/>
    </row>
    <row r="49286" spans="2:3">
      <c r="B49286" s="9"/>
      <c r="C49286" s="9"/>
    </row>
    <row r="49287" spans="2:3">
      <c r="B49287" s="9"/>
      <c r="C49287" s="9"/>
    </row>
    <row r="49288" spans="2:3">
      <c r="B49288" s="9"/>
      <c r="C49288" s="9"/>
    </row>
    <row r="49289" spans="2:3">
      <c r="B49289" s="9"/>
      <c r="C49289" s="9"/>
    </row>
    <row r="49290" spans="2:3">
      <c r="B49290" s="9"/>
      <c r="C49290" s="9"/>
    </row>
    <row r="49291" spans="2:3">
      <c r="B49291" s="9"/>
      <c r="C49291" s="9"/>
    </row>
    <row r="49292" spans="2:3">
      <c r="B49292" s="9"/>
      <c r="C49292" s="9"/>
    </row>
    <row r="49293" spans="2:3">
      <c r="B49293" s="9"/>
      <c r="C49293" s="9"/>
    </row>
    <row r="49294" spans="2:3">
      <c r="B49294" s="9"/>
      <c r="C49294" s="9"/>
    </row>
    <row r="49295" spans="2:3">
      <c r="B49295" s="9"/>
      <c r="C49295" s="9"/>
    </row>
    <row r="49296" spans="2:3">
      <c r="B49296" s="9"/>
      <c r="C49296" s="9"/>
    </row>
    <row r="49297" spans="2:3">
      <c r="B49297" s="9"/>
      <c r="C49297" s="9"/>
    </row>
    <row r="49298" spans="2:3">
      <c r="B49298" s="9"/>
      <c r="C49298" s="9"/>
    </row>
    <row r="49299" spans="2:3">
      <c r="B49299" s="9"/>
      <c r="C49299" s="9"/>
    </row>
    <row r="49300" spans="2:3">
      <c r="B49300" s="9"/>
      <c r="C49300" s="9"/>
    </row>
    <row r="49301" spans="2:3">
      <c r="B49301" s="9"/>
      <c r="C49301" s="9"/>
    </row>
    <row r="49302" spans="2:3">
      <c r="B49302" s="9"/>
      <c r="C49302" s="9"/>
    </row>
    <row r="49303" spans="2:3">
      <c r="B49303" s="9"/>
      <c r="C49303" s="9"/>
    </row>
    <row r="49304" spans="2:3">
      <c r="B49304" s="9"/>
      <c r="C49304" s="9"/>
    </row>
    <row r="49305" spans="2:3">
      <c r="B49305" s="9"/>
      <c r="C49305" s="9"/>
    </row>
    <row r="49306" spans="2:3">
      <c r="B49306" s="9"/>
      <c r="C49306" s="9"/>
    </row>
    <row r="49307" spans="2:3">
      <c r="B49307" s="9"/>
      <c r="C49307" s="9"/>
    </row>
    <row r="49308" spans="2:3">
      <c r="B49308" s="9"/>
      <c r="C49308" s="9"/>
    </row>
    <row r="49309" spans="2:3">
      <c r="B49309" s="9"/>
      <c r="C49309" s="9"/>
    </row>
    <row r="49310" spans="2:3">
      <c r="B49310" s="9"/>
      <c r="C49310" s="9"/>
    </row>
    <row r="49311" spans="2:3">
      <c r="B49311" s="9"/>
      <c r="C49311" s="9"/>
    </row>
    <row r="49312" spans="2:3">
      <c r="B49312" s="9"/>
      <c r="C49312" s="9"/>
    </row>
    <row r="49313" spans="2:3">
      <c r="B49313" s="9"/>
      <c r="C49313" s="9"/>
    </row>
    <row r="49314" spans="2:3">
      <c r="B49314" s="9"/>
      <c r="C49314" s="9"/>
    </row>
    <row r="49315" spans="2:3">
      <c r="B49315" s="9"/>
      <c r="C49315" s="9"/>
    </row>
    <row r="49316" spans="2:3">
      <c r="B49316" s="9"/>
      <c r="C49316" s="9"/>
    </row>
    <row r="49317" spans="2:3">
      <c r="B49317" s="9"/>
      <c r="C49317" s="9"/>
    </row>
    <row r="49318" spans="2:3">
      <c r="B49318" s="9"/>
      <c r="C49318" s="9"/>
    </row>
    <row r="49319" spans="2:3">
      <c r="B49319" s="9"/>
      <c r="C49319" s="9"/>
    </row>
    <row r="49320" spans="2:3">
      <c r="B49320" s="9"/>
      <c r="C49320" s="9"/>
    </row>
    <row r="49321" spans="2:3">
      <c r="B49321" s="9"/>
      <c r="C49321" s="9"/>
    </row>
    <row r="49322" spans="2:3">
      <c r="B49322" s="9"/>
      <c r="C49322" s="9"/>
    </row>
    <row r="49323" spans="2:3">
      <c r="B49323" s="9"/>
      <c r="C49323" s="9"/>
    </row>
    <row r="49324" spans="2:3">
      <c r="B49324" s="9"/>
      <c r="C49324" s="9"/>
    </row>
    <row r="49325" spans="2:3">
      <c r="B49325" s="9"/>
      <c r="C49325" s="9"/>
    </row>
    <row r="49326" spans="2:3">
      <c r="B49326" s="9"/>
      <c r="C49326" s="9"/>
    </row>
    <row r="49327" spans="2:3">
      <c r="B49327" s="9"/>
      <c r="C49327" s="9"/>
    </row>
    <row r="49328" spans="2:3">
      <c r="B49328" s="9"/>
      <c r="C49328" s="9"/>
    </row>
    <row r="49329" spans="2:3">
      <c r="B49329" s="9"/>
      <c r="C49329" s="9"/>
    </row>
    <row r="49330" spans="2:3">
      <c r="B49330" s="9"/>
      <c r="C49330" s="9"/>
    </row>
    <row r="49331" spans="2:3">
      <c r="B49331" s="9"/>
      <c r="C49331" s="9"/>
    </row>
    <row r="49332" spans="2:3">
      <c r="B49332" s="9"/>
      <c r="C49332" s="9"/>
    </row>
    <row r="49333" spans="2:3">
      <c r="B49333" s="9"/>
      <c r="C49333" s="9"/>
    </row>
    <row r="49334" spans="2:3">
      <c r="B49334" s="9"/>
      <c r="C49334" s="9"/>
    </row>
    <row r="49335" spans="2:3">
      <c r="B49335" s="9"/>
      <c r="C49335" s="9"/>
    </row>
    <row r="49336" spans="2:3">
      <c r="B49336" s="9"/>
      <c r="C49336" s="9"/>
    </row>
    <row r="49337" spans="2:3">
      <c r="B49337" s="9"/>
      <c r="C49337" s="9"/>
    </row>
    <row r="49338" spans="2:3">
      <c r="B49338" s="9"/>
      <c r="C49338" s="9"/>
    </row>
    <row r="49339" spans="2:3">
      <c r="B49339" s="9"/>
      <c r="C49339" s="9"/>
    </row>
    <row r="49340" spans="2:3">
      <c r="B49340" s="9"/>
      <c r="C49340" s="9"/>
    </row>
    <row r="49341" spans="2:3">
      <c r="B49341" s="9"/>
      <c r="C49341" s="9"/>
    </row>
    <row r="49342" spans="2:3">
      <c r="B49342" s="9"/>
      <c r="C49342" s="9"/>
    </row>
    <row r="49343" spans="2:3">
      <c r="B49343" s="9"/>
      <c r="C49343" s="9"/>
    </row>
    <row r="49344" spans="2:3">
      <c r="B49344" s="9"/>
      <c r="C49344" s="9"/>
    </row>
    <row r="49345" spans="2:3">
      <c r="B49345" s="9"/>
      <c r="C49345" s="9"/>
    </row>
    <row r="49346" spans="2:3">
      <c r="B49346" s="9"/>
      <c r="C49346" s="9"/>
    </row>
    <row r="49347" spans="2:3">
      <c r="B49347" s="9"/>
      <c r="C49347" s="9"/>
    </row>
    <row r="49348" spans="2:3">
      <c r="B49348" s="9"/>
      <c r="C49348" s="9"/>
    </row>
    <row r="49349" spans="2:3">
      <c r="B49349" s="9"/>
      <c r="C49349" s="9"/>
    </row>
    <row r="49350" spans="2:3">
      <c r="B49350" s="9"/>
      <c r="C49350" s="9"/>
    </row>
    <row r="49351" spans="2:3">
      <c r="B49351" s="9"/>
      <c r="C49351" s="9"/>
    </row>
    <row r="49352" spans="2:3">
      <c r="B49352" s="9"/>
      <c r="C49352" s="9"/>
    </row>
    <row r="49353" spans="2:3">
      <c r="B49353" s="9"/>
      <c r="C49353" s="9"/>
    </row>
    <row r="49354" spans="2:3">
      <c r="B49354" s="9"/>
      <c r="C49354" s="9"/>
    </row>
    <row r="49355" spans="2:3">
      <c r="B49355" s="9"/>
      <c r="C49355" s="9"/>
    </row>
    <row r="49356" spans="2:3">
      <c r="B49356" s="9"/>
      <c r="C49356" s="9"/>
    </row>
    <row r="49357" spans="2:3">
      <c r="B49357" s="9"/>
      <c r="C49357" s="9"/>
    </row>
    <row r="49358" spans="2:3">
      <c r="B49358" s="9"/>
      <c r="C49358" s="9"/>
    </row>
    <row r="49359" spans="2:3">
      <c r="B49359" s="9"/>
      <c r="C49359" s="9"/>
    </row>
    <row r="49360" spans="2:3">
      <c r="B49360" s="9"/>
      <c r="C49360" s="9"/>
    </row>
    <row r="49361" spans="2:3">
      <c r="B49361" s="9"/>
      <c r="C49361" s="9"/>
    </row>
    <row r="49362" spans="2:3">
      <c r="B49362" s="9"/>
      <c r="C49362" s="9"/>
    </row>
    <row r="49363" spans="2:3">
      <c r="B49363" s="9"/>
      <c r="C49363" s="9"/>
    </row>
    <row r="49364" spans="2:3">
      <c r="B49364" s="9"/>
      <c r="C49364" s="9"/>
    </row>
    <row r="49365" spans="2:3">
      <c r="B49365" s="9"/>
      <c r="C49365" s="9"/>
    </row>
    <row r="49366" spans="2:3">
      <c r="B49366" s="9"/>
      <c r="C49366" s="9"/>
    </row>
    <row r="49367" spans="2:3">
      <c r="B49367" s="9"/>
      <c r="C49367" s="9"/>
    </row>
    <row r="49368" spans="2:3">
      <c r="B49368" s="9"/>
      <c r="C49368" s="9"/>
    </row>
    <row r="49369" spans="2:3">
      <c r="B49369" s="9"/>
      <c r="C49369" s="9"/>
    </row>
    <row r="49370" spans="2:3">
      <c r="B49370" s="9"/>
      <c r="C49370" s="9"/>
    </row>
    <row r="49371" spans="2:3">
      <c r="B49371" s="9"/>
      <c r="C49371" s="9"/>
    </row>
    <row r="49372" spans="2:3">
      <c r="B49372" s="9"/>
      <c r="C49372" s="9"/>
    </row>
    <row r="49373" spans="2:3">
      <c r="B49373" s="9"/>
      <c r="C49373" s="9"/>
    </row>
    <row r="49374" spans="2:3">
      <c r="B49374" s="9"/>
      <c r="C49374" s="9"/>
    </row>
    <row r="49375" spans="2:3">
      <c r="B49375" s="9"/>
      <c r="C49375" s="9"/>
    </row>
    <row r="49376" spans="2:3">
      <c r="B49376" s="9"/>
      <c r="C49376" s="9"/>
    </row>
    <row r="49377" spans="2:3">
      <c r="B49377" s="9"/>
      <c r="C49377" s="9"/>
    </row>
    <row r="49378" spans="2:3">
      <c r="B49378" s="9"/>
      <c r="C49378" s="9"/>
    </row>
    <row r="49379" spans="2:3">
      <c r="B49379" s="9"/>
      <c r="C49379" s="9"/>
    </row>
    <row r="49380" spans="2:3">
      <c r="B49380" s="9"/>
      <c r="C49380" s="9"/>
    </row>
    <row r="49381" spans="2:3">
      <c r="B49381" s="9"/>
      <c r="C49381" s="9"/>
    </row>
    <row r="49382" spans="2:3">
      <c r="B49382" s="9"/>
      <c r="C49382" s="9"/>
    </row>
    <row r="49383" spans="2:3">
      <c r="B49383" s="9"/>
      <c r="C49383" s="9"/>
    </row>
    <row r="49384" spans="2:3">
      <c r="B49384" s="9"/>
      <c r="C49384" s="9"/>
    </row>
    <row r="49385" spans="2:3">
      <c r="B49385" s="9"/>
      <c r="C49385" s="9"/>
    </row>
    <row r="49386" spans="2:3">
      <c r="B49386" s="9"/>
      <c r="C49386" s="9"/>
    </row>
    <row r="49387" spans="2:3">
      <c r="B49387" s="9"/>
      <c r="C49387" s="9"/>
    </row>
    <row r="49388" spans="2:3">
      <c r="B49388" s="9"/>
      <c r="C49388" s="9"/>
    </row>
    <row r="49389" spans="2:3">
      <c r="B49389" s="9"/>
      <c r="C49389" s="9"/>
    </row>
    <row r="49390" spans="2:3">
      <c r="B49390" s="9"/>
      <c r="C49390" s="9"/>
    </row>
    <row r="49391" spans="2:3">
      <c r="B49391" s="9"/>
      <c r="C49391" s="9"/>
    </row>
    <row r="49392" spans="2:3">
      <c r="B49392" s="9"/>
      <c r="C49392" s="9"/>
    </row>
    <row r="49393" spans="2:3">
      <c r="B49393" s="9"/>
      <c r="C49393" s="9"/>
    </row>
    <row r="49394" spans="2:3">
      <c r="B49394" s="9"/>
      <c r="C49394" s="9"/>
    </row>
    <row r="49395" spans="2:3">
      <c r="B49395" s="9"/>
      <c r="C49395" s="9"/>
    </row>
    <row r="49396" spans="2:3">
      <c r="B49396" s="9"/>
      <c r="C49396" s="9"/>
    </row>
    <row r="49397" spans="2:3">
      <c r="B49397" s="9"/>
      <c r="C49397" s="9"/>
    </row>
    <row r="49398" spans="2:3">
      <c r="B49398" s="9"/>
      <c r="C49398" s="9"/>
    </row>
    <row r="49399" spans="2:3">
      <c r="B49399" s="9"/>
      <c r="C49399" s="9"/>
    </row>
    <row r="49400" spans="2:3">
      <c r="B49400" s="9"/>
      <c r="C49400" s="9"/>
    </row>
    <row r="49401" spans="2:3">
      <c r="B49401" s="9"/>
      <c r="C49401" s="9"/>
    </row>
    <row r="49402" spans="2:3">
      <c r="B49402" s="9"/>
      <c r="C49402" s="9"/>
    </row>
    <row r="49403" spans="2:3">
      <c r="B49403" s="9"/>
      <c r="C49403" s="9"/>
    </row>
    <row r="49404" spans="2:3">
      <c r="B49404" s="9"/>
      <c r="C49404" s="9"/>
    </row>
    <row r="49405" spans="2:3">
      <c r="B49405" s="9"/>
      <c r="C49405" s="9"/>
    </row>
    <row r="49406" spans="2:3">
      <c r="B49406" s="9"/>
      <c r="C49406" s="9"/>
    </row>
    <row r="49407" spans="2:3">
      <c r="B49407" s="9"/>
      <c r="C49407" s="9"/>
    </row>
    <row r="49408" spans="2:3">
      <c r="B49408" s="9"/>
      <c r="C49408" s="9"/>
    </row>
    <row r="49409" spans="2:3">
      <c r="B49409" s="9"/>
      <c r="C49409" s="9"/>
    </row>
    <row r="49410" spans="2:3">
      <c r="B49410" s="9"/>
      <c r="C49410" s="9"/>
    </row>
    <row r="49411" spans="2:3">
      <c r="B49411" s="9"/>
      <c r="C49411" s="9"/>
    </row>
    <row r="49412" spans="2:3">
      <c r="B49412" s="9"/>
      <c r="C49412" s="9"/>
    </row>
    <row r="49413" spans="2:3">
      <c r="B49413" s="9"/>
      <c r="C49413" s="9"/>
    </row>
    <row r="49414" spans="2:3">
      <c r="B49414" s="9"/>
      <c r="C49414" s="9"/>
    </row>
    <row r="49415" spans="2:3">
      <c r="B49415" s="9"/>
      <c r="C49415" s="9"/>
    </row>
    <row r="49416" spans="2:3">
      <c r="B49416" s="9"/>
      <c r="C49416" s="9"/>
    </row>
    <row r="49417" spans="2:3">
      <c r="B49417" s="9"/>
      <c r="C49417" s="9"/>
    </row>
    <row r="49418" spans="2:3">
      <c r="B49418" s="9"/>
      <c r="C49418" s="9"/>
    </row>
    <row r="49419" spans="2:3">
      <c r="B49419" s="9"/>
      <c r="C49419" s="9"/>
    </row>
    <row r="49420" spans="2:3">
      <c r="B49420" s="9"/>
      <c r="C49420" s="9"/>
    </row>
    <row r="49421" spans="2:3">
      <c r="B49421" s="9"/>
      <c r="C49421" s="9"/>
    </row>
    <row r="49422" spans="2:3">
      <c r="B49422" s="9"/>
      <c r="C49422" s="9"/>
    </row>
    <row r="49423" spans="2:3">
      <c r="B49423" s="9"/>
      <c r="C49423" s="9"/>
    </row>
    <row r="49424" spans="2:3">
      <c r="B49424" s="9"/>
      <c r="C49424" s="9"/>
    </row>
    <row r="49425" spans="2:3">
      <c r="B49425" s="9"/>
      <c r="C49425" s="9"/>
    </row>
    <row r="49426" spans="2:3">
      <c r="B49426" s="9"/>
      <c r="C49426" s="9"/>
    </row>
    <row r="49427" spans="2:3">
      <c r="B49427" s="9"/>
      <c r="C49427" s="9"/>
    </row>
    <row r="49428" spans="2:3">
      <c r="B49428" s="9"/>
      <c r="C49428" s="9"/>
    </row>
    <row r="49429" spans="2:3">
      <c r="B49429" s="9"/>
      <c r="C49429" s="9"/>
    </row>
    <row r="49430" spans="2:3">
      <c r="B49430" s="9"/>
      <c r="C49430" s="9"/>
    </row>
    <row r="49431" spans="2:3">
      <c r="B49431" s="9"/>
      <c r="C49431" s="9"/>
    </row>
    <row r="49432" spans="2:3">
      <c r="B49432" s="9"/>
      <c r="C49432" s="9"/>
    </row>
    <row r="49433" spans="2:3">
      <c r="B49433" s="9"/>
      <c r="C49433" s="9"/>
    </row>
    <row r="49434" spans="2:3">
      <c r="B49434" s="9"/>
      <c r="C49434" s="9"/>
    </row>
    <row r="49435" spans="2:3">
      <c r="B49435" s="9"/>
      <c r="C49435" s="9"/>
    </row>
    <row r="49436" spans="2:3">
      <c r="B49436" s="9"/>
      <c r="C49436" s="9"/>
    </row>
    <row r="49437" spans="2:3">
      <c r="B49437" s="9"/>
      <c r="C49437" s="9"/>
    </row>
    <row r="49438" spans="2:3">
      <c r="B49438" s="9"/>
      <c r="C49438" s="9"/>
    </row>
    <row r="49439" spans="2:3">
      <c r="B49439" s="9"/>
      <c r="C49439" s="9"/>
    </row>
    <row r="49440" spans="2:3">
      <c r="B49440" s="9"/>
      <c r="C49440" s="9"/>
    </row>
    <row r="49441" spans="2:3">
      <c r="B49441" s="9"/>
      <c r="C49441" s="9"/>
    </row>
    <row r="49442" spans="2:3">
      <c r="B49442" s="9"/>
      <c r="C49442" s="9"/>
    </row>
    <row r="49443" spans="2:3">
      <c r="B49443" s="9"/>
      <c r="C49443" s="9"/>
    </row>
    <row r="49444" spans="2:3">
      <c r="B49444" s="9"/>
      <c r="C49444" s="9"/>
    </row>
    <row r="49445" spans="2:3">
      <c r="B49445" s="9"/>
      <c r="C49445" s="9"/>
    </row>
    <row r="49446" spans="2:3">
      <c r="B49446" s="9"/>
      <c r="C49446" s="9"/>
    </row>
    <row r="49447" spans="2:3">
      <c r="B49447" s="9"/>
      <c r="C49447" s="9"/>
    </row>
    <row r="49448" spans="2:3">
      <c r="B49448" s="9"/>
      <c r="C49448" s="9"/>
    </row>
    <row r="49449" spans="2:3">
      <c r="B49449" s="9"/>
      <c r="C49449" s="9"/>
    </row>
    <row r="49450" spans="2:3">
      <c r="B49450" s="9"/>
      <c r="C49450" s="9"/>
    </row>
    <row r="49451" spans="2:3">
      <c r="B49451" s="9"/>
      <c r="C49451" s="9"/>
    </row>
    <row r="49452" spans="2:3">
      <c r="B49452" s="9"/>
      <c r="C49452" s="9"/>
    </row>
    <row r="49453" spans="2:3">
      <c r="B49453" s="9"/>
      <c r="C49453" s="9"/>
    </row>
    <row r="49454" spans="2:3">
      <c r="B49454" s="9"/>
      <c r="C49454" s="9"/>
    </row>
    <row r="49455" spans="2:3">
      <c r="B49455" s="9"/>
      <c r="C49455" s="9"/>
    </row>
    <row r="49456" spans="2:3">
      <c r="B49456" s="9"/>
      <c r="C49456" s="9"/>
    </row>
    <row r="49457" spans="2:3">
      <c r="B49457" s="9"/>
      <c r="C49457" s="9"/>
    </row>
    <row r="49458" spans="2:3">
      <c r="B49458" s="9"/>
      <c r="C49458" s="9"/>
    </row>
    <row r="49459" spans="2:3">
      <c r="B49459" s="9"/>
      <c r="C49459" s="9"/>
    </row>
    <row r="49460" spans="2:3">
      <c r="B49460" s="9"/>
      <c r="C49460" s="9"/>
    </row>
    <row r="49461" spans="2:3">
      <c r="B49461" s="9"/>
      <c r="C49461" s="9"/>
    </row>
    <row r="49462" spans="2:3">
      <c r="B49462" s="9"/>
      <c r="C49462" s="9"/>
    </row>
    <row r="49463" spans="2:3">
      <c r="B49463" s="9"/>
      <c r="C49463" s="9"/>
    </row>
    <row r="49464" spans="2:3">
      <c r="B49464" s="9"/>
      <c r="C49464" s="9"/>
    </row>
    <row r="49465" spans="2:3">
      <c r="B49465" s="9"/>
      <c r="C49465" s="9"/>
    </row>
    <row r="49466" spans="2:3">
      <c r="B49466" s="9"/>
      <c r="C49466" s="9"/>
    </row>
    <row r="49467" spans="2:3">
      <c r="B49467" s="9"/>
      <c r="C49467" s="9"/>
    </row>
    <row r="49468" spans="2:3">
      <c r="B49468" s="9"/>
      <c r="C49468" s="9"/>
    </row>
    <row r="49469" spans="2:3">
      <c r="B49469" s="9"/>
      <c r="C49469" s="9"/>
    </row>
    <row r="49470" spans="2:3">
      <c r="B49470" s="9"/>
      <c r="C49470" s="9"/>
    </row>
    <row r="49471" spans="2:3">
      <c r="B49471" s="9"/>
      <c r="C49471" s="9"/>
    </row>
    <row r="49472" spans="2:3">
      <c r="B49472" s="9"/>
      <c r="C49472" s="9"/>
    </row>
    <row r="49473" spans="2:3">
      <c r="B49473" s="9"/>
      <c r="C49473" s="9"/>
    </row>
    <row r="49474" spans="2:3">
      <c r="B49474" s="9"/>
      <c r="C49474" s="9"/>
    </row>
    <row r="49475" spans="2:3">
      <c r="B49475" s="9"/>
      <c r="C49475" s="9"/>
    </row>
    <row r="49476" spans="2:3">
      <c r="B49476" s="9"/>
      <c r="C49476" s="9"/>
    </row>
    <row r="49477" spans="2:3">
      <c r="B49477" s="9"/>
      <c r="C49477" s="9"/>
    </row>
    <row r="49478" spans="2:3">
      <c r="B49478" s="9"/>
      <c r="C49478" s="9"/>
    </row>
    <row r="49479" spans="2:3">
      <c r="B49479" s="9"/>
      <c r="C49479" s="9"/>
    </row>
    <row r="49480" spans="2:3">
      <c r="B49480" s="9"/>
      <c r="C49480" s="9"/>
    </row>
    <row r="49481" spans="2:3">
      <c r="B49481" s="9"/>
      <c r="C49481" s="9"/>
    </row>
    <row r="49482" spans="2:3">
      <c r="B49482" s="9"/>
      <c r="C49482" s="9"/>
    </row>
    <row r="49483" spans="2:3">
      <c r="B49483" s="9"/>
      <c r="C49483" s="9"/>
    </row>
    <row r="49484" spans="2:3">
      <c r="B49484" s="9"/>
      <c r="C49484" s="9"/>
    </row>
    <row r="49485" spans="2:3">
      <c r="B49485" s="9"/>
      <c r="C49485" s="9"/>
    </row>
    <row r="49486" spans="2:3">
      <c r="B49486" s="9"/>
      <c r="C49486" s="9"/>
    </row>
    <row r="49487" spans="2:3">
      <c r="B49487" s="9"/>
      <c r="C49487" s="9"/>
    </row>
    <row r="49488" spans="2:3">
      <c r="B49488" s="9"/>
      <c r="C49488" s="9"/>
    </row>
    <row r="49489" spans="2:3">
      <c r="B49489" s="9"/>
      <c r="C49489" s="9"/>
    </row>
    <row r="49490" spans="2:3">
      <c r="B49490" s="9"/>
      <c r="C49490" s="9"/>
    </row>
    <row r="49491" spans="2:3">
      <c r="B49491" s="9"/>
      <c r="C49491" s="9"/>
    </row>
    <row r="49492" spans="2:3">
      <c r="B49492" s="9"/>
      <c r="C49492" s="9"/>
    </row>
    <row r="49493" spans="2:3">
      <c r="B49493" s="9"/>
      <c r="C49493" s="9"/>
    </row>
    <row r="49494" spans="2:3">
      <c r="B49494" s="9"/>
      <c r="C49494" s="9"/>
    </row>
    <row r="49495" spans="2:3">
      <c r="B49495" s="9"/>
      <c r="C49495" s="9"/>
    </row>
    <row r="49496" spans="2:3">
      <c r="B49496" s="9"/>
      <c r="C49496" s="9"/>
    </row>
    <row r="49497" spans="2:3">
      <c r="B49497" s="9"/>
      <c r="C49497" s="9"/>
    </row>
    <row r="49498" spans="2:3">
      <c r="B49498" s="9"/>
      <c r="C49498" s="9"/>
    </row>
    <row r="49499" spans="2:3">
      <c r="B49499" s="9"/>
      <c r="C49499" s="9"/>
    </row>
    <row r="49500" spans="2:3">
      <c r="B49500" s="9"/>
      <c r="C49500" s="9"/>
    </row>
    <row r="49501" spans="2:3">
      <c r="B49501" s="9"/>
      <c r="C49501" s="9"/>
    </row>
    <row r="49502" spans="2:3">
      <c r="B49502" s="9"/>
      <c r="C49502" s="9"/>
    </row>
    <row r="49503" spans="2:3">
      <c r="B49503" s="9"/>
      <c r="C49503" s="9"/>
    </row>
    <row r="49504" spans="2:3">
      <c r="B49504" s="9"/>
      <c r="C49504" s="9"/>
    </row>
    <row r="49505" spans="2:3">
      <c r="B49505" s="9"/>
      <c r="C49505" s="9"/>
    </row>
    <row r="49506" spans="2:3">
      <c r="B49506" s="9"/>
      <c r="C49506" s="9"/>
    </row>
    <row r="49507" spans="2:3">
      <c r="B49507" s="9"/>
      <c r="C49507" s="9"/>
    </row>
    <row r="49508" spans="2:3">
      <c r="B49508" s="9"/>
      <c r="C49508" s="9"/>
    </row>
    <row r="49509" spans="2:3">
      <c r="B49509" s="9"/>
      <c r="C49509" s="9"/>
    </row>
    <row r="49510" spans="2:3">
      <c r="B49510" s="9"/>
      <c r="C49510" s="9"/>
    </row>
    <row r="49511" spans="2:3">
      <c r="B49511" s="9"/>
      <c r="C49511" s="9"/>
    </row>
    <row r="49512" spans="2:3">
      <c r="B49512" s="9"/>
      <c r="C49512" s="9"/>
    </row>
    <row r="49513" spans="2:3">
      <c r="B49513" s="9"/>
      <c r="C49513" s="9"/>
    </row>
    <row r="49514" spans="2:3">
      <c r="B49514" s="9"/>
      <c r="C49514" s="9"/>
    </row>
    <row r="49515" spans="2:3">
      <c r="B49515" s="9"/>
      <c r="C49515" s="9"/>
    </row>
    <row r="49516" spans="2:3">
      <c r="B49516" s="9"/>
      <c r="C49516" s="9"/>
    </row>
    <row r="49517" spans="2:3">
      <c r="B49517" s="9"/>
      <c r="C49517" s="9"/>
    </row>
    <row r="49518" spans="2:3">
      <c r="B49518" s="9"/>
      <c r="C49518" s="9"/>
    </row>
    <row r="49519" spans="2:3">
      <c r="B49519" s="9"/>
      <c r="C49519" s="9"/>
    </row>
    <row r="49520" spans="2:3">
      <c r="B49520" s="9"/>
      <c r="C49520" s="9"/>
    </row>
    <row r="49521" spans="2:3">
      <c r="B49521" s="9"/>
      <c r="C49521" s="9"/>
    </row>
    <row r="49522" spans="2:3">
      <c r="B49522" s="9"/>
      <c r="C49522" s="9"/>
    </row>
    <row r="49523" spans="2:3">
      <c r="B49523" s="9"/>
      <c r="C49523" s="9"/>
    </row>
    <row r="49524" spans="2:3">
      <c r="B49524" s="9"/>
      <c r="C49524" s="9"/>
    </row>
    <row r="49525" spans="2:3">
      <c r="B49525" s="9"/>
      <c r="C49525" s="9"/>
    </row>
    <row r="49526" spans="2:3">
      <c r="B49526" s="9"/>
      <c r="C49526" s="9"/>
    </row>
    <row r="49527" spans="2:3">
      <c r="B49527" s="9"/>
      <c r="C49527" s="9"/>
    </row>
    <row r="49528" spans="2:3">
      <c r="B49528" s="9"/>
      <c r="C49528" s="9"/>
    </row>
    <row r="49529" spans="2:3">
      <c r="B49529" s="9"/>
      <c r="C49529" s="9"/>
    </row>
    <row r="49530" spans="2:3">
      <c r="B49530" s="9"/>
      <c r="C49530" s="9"/>
    </row>
    <row r="49531" spans="2:3">
      <c r="B49531" s="9"/>
      <c r="C49531" s="9"/>
    </row>
    <row r="49532" spans="2:3">
      <c r="B49532" s="9"/>
      <c r="C49532" s="9"/>
    </row>
    <row r="49533" spans="2:3">
      <c r="B49533" s="9"/>
      <c r="C49533" s="9"/>
    </row>
    <row r="49534" spans="2:3">
      <c r="B49534" s="9"/>
      <c r="C49534" s="9"/>
    </row>
    <row r="49535" spans="2:3">
      <c r="B49535" s="9"/>
      <c r="C49535" s="9"/>
    </row>
    <row r="49536" spans="2:3">
      <c r="B49536" s="9"/>
      <c r="C49536" s="9"/>
    </row>
    <row r="49537" spans="2:3">
      <c r="B49537" s="9"/>
      <c r="C49537" s="9"/>
    </row>
    <row r="49538" spans="2:3">
      <c r="B49538" s="9"/>
      <c r="C49538" s="9"/>
    </row>
    <row r="49539" spans="2:3">
      <c r="B49539" s="9"/>
      <c r="C49539" s="9"/>
    </row>
    <row r="49540" spans="2:3">
      <c r="B49540" s="9"/>
      <c r="C49540" s="9"/>
    </row>
    <row r="49541" spans="2:3">
      <c r="B49541" s="9"/>
      <c r="C49541" s="9"/>
    </row>
    <row r="49542" spans="2:3">
      <c r="B49542" s="9"/>
      <c r="C49542" s="9"/>
    </row>
    <row r="49543" spans="2:3">
      <c r="B49543" s="9"/>
      <c r="C49543" s="9"/>
    </row>
    <row r="49544" spans="2:3">
      <c r="B49544" s="9"/>
      <c r="C49544" s="9"/>
    </row>
    <row r="49545" spans="2:3">
      <c r="B49545" s="9"/>
      <c r="C49545" s="9"/>
    </row>
    <row r="49546" spans="2:3">
      <c r="B49546" s="9"/>
      <c r="C49546" s="9"/>
    </row>
    <row r="49547" spans="2:3">
      <c r="B49547" s="9"/>
      <c r="C49547" s="9"/>
    </row>
    <row r="49548" spans="2:3">
      <c r="B49548" s="9"/>
      <c r="C49548" s="9"/>
    </row>
    <row r="49549" spans="2:3">
      <c r="B49549" s="9"/>
      <c r="C49549" s="9"/>
    </row>
    <row r="49550" spans="2:3">
      <c r="B49550" s="9"/>
      <c r="C49550" s="9"/>
    </row>
    <row r="49551" spans="2:3">
      <c r="B49551" s="9"/>
      <c r="C49551" s="9"/>
    </row>
    <row r="49552" spans="2:3">
      <c r="B49552" s="9"/>
      <c r="C49552" s="9"/>
    </row>
    <row r="49553" spans="2:3">
      <c r="B49553" s="9"/>
      <c r="C49553" s="9"/>
    </row>
    <row r="49554" spans="2:3">
      <c r="B49554" s="9"/>
      <c r="C49554" s="9"/>
    </row>
    <row r="49555" spans="2:3">
      <c r="B49555" s="9"/>
      <c r="C49555" s="9"/>
    </row>
    <row r="49556" spans="2:3">
      <c r="B49556" s="9"/>
      <c r="C49556" s="9"/>
    </row>
    <row r="49557" spans="2:3">
      <c r="B49557" s="9"/>
      <c r="C49557" s="9"/>
    </row>
    <row r="49558" spans="2:3">
      <c r="B49558" s="9"/>
      <c r="C49558" s="9"/>
    </row>
    <row r="49559" spans="2:3">
      <c r="B49559" s="9"/>
      <c r="C49559" s="9"/>
    </row>
    <row r="49560" spans="2:3">
      <c r="B49560" s="9"/>
      <c r="C49560" s="9"/>
    </row>
    <row r="49561" spans="2:3">
      <c r="B49561" s="9"/>
      <c r="C49561" s="9"/>
    </row>
    <row r="49562" spans="2:3">
      <c r="B49562" s="9"/>
      <c r="C49562" s="9"/>
    </row>
    <row r="49563" spans="2:3">
      <c r="B49563" s="9"/>
      <c r="C49563" s="9"/>
    </row>
    <row r="49564" spans="2:3">
      <c r="B49564" s="9"/>
      <c r="C49564" s="9"/>
    </row>
    <row r="49565" spans="2:3">
      <c r="B49565" s="9"/>
      <c r="C49565" s="9"/>
    </row>
    <row r="49566" spans="2:3">
      <c r="B49566" s="9"/>
      <c r="C49566" s="9"/>
    </row>
    <row r="49567" spans="2:3">
      <c r="B49567" s="9"/>
      <c r="C49567" s="9"/>
    </row>
    <row r="49568" spans="2:3">
      <c r="B49568" s="9"/>
      <c r="C49568" s="9"/>
    </row>
    <row r="49569" spans="2:3">
      <c r="B49569" s="9"/>
      <c r="C49569" s="9"/>
    </row>
    <row r="49570" spans="2:3">
      <c r="B49570" s="9"/>
      <c r="C49570" s="9"/>
    </row>
    <row r="49571" spans="2:3">
      <c r="B49571" s="9"/>
      <c r="C49571" s="9"/>
    </row>
    <row r="49572" spans="2:3">
      <c r="B49572" s="9"/>
      <c r="C49572" s="9"/>
    </row>
    <row r="49573" spans="2:3">
      <c r="B49573" s="9"/>
      <c r="C49573" s="9"/>
    </row>
    <row r="49574" spans="2:3">
      <c r="B49574" s="9"/>
      <c r="C49574" s="9"/>
    </row>
    <row r="49575" spans="2:3">
      <c r="B49575" s="9"/>
      <c r="C49575" s="9"/>
    </row>
    <row r="49576" spans="2:3">
      <c r="B49576" s="9"/>
      <c r="C49576" s="9"/>
    </row>
    <row r="49577" spans="2:3">
      <c r="B49577" s="9"/>
      <c r="C49577" s="9"/>
    </row>
    <row r="49578" spans="2:3">
      <c r="B49578" s="9"/>
      <c r="C49578" s="9"/>
    </row>
    <row r="49579" spans="2:3">
      <c r="B49579" s="9"/>
      <c r="C49579" s="9"/>
    </row>
    <row r="49580" spans="2:3">
      <c r="B49580" s="9"/>
      <c r="C49580" s="9"/>
    </row>
    <row r="49581" spans="2:3">
      <c r="B49581" s="9"/>
      <c r="C49581" s="9"/>
    </row>
    <row r="49582" spans="2:3">
      <c r="B49582" s="9"/>
      <c r="C49582" s="9"/>
    </row>
    <row r="49583" spans="2:3">
      <c r="B49583" s="9"/>
      <c r="C49583" s="9"/>
    </row>
    <row r="49584" spans="2:3">
      <c r="B49584" s="9"/>
      <c r="C49584" s="9"/>
    </row>
    <row r="49585" spans="2:3">
      <c r="B49585" s="9"/>
      <c r="C49585" s="9"/>
    </row>
    <row r="49586" spans="2:3">
      <c r="B49586" s="9"/>
      <c r="C49586" s="9"/>
    </row>
    <row r="49587" spans="2:3">
      <c r="B49587" s="9"/>
      <c r="C49587" s="9"/>
    </row>
    <row r="49588" spans="2:3">
      <c r="B49588" s="9"/>
      <c r="C49588" s="9"/>
    </row>
    <row r="49589" spans="2:3">
      <c r="B49589" s="9"/>
      <c r="C49589" s="9"/>
    </row>
    <row r="49590" spans="2:3">
      <c r="B49590" s="9"/>
      <c r="C49590" s="9"/>
    </row>
    <row r="49591" spans="2:3">
      <c r="B49591" s="9"/>
      <c r="C49591" s="9"/>
    </row>
    <row r="49592" spans="2:3">
      <c r="B49592" s="9"/>
      <c r="C49592" s="9"/>
    </row>
    <row r="49593" spans="2:3">
      <c r="B49593" s="9"/>
      <c r="C49593" s="9"/>
    </row>
    <row r="49594" spans="2:3">
      <c r="B49594" s="9"/>
      <c r="C49594" s="9"/>
    </row>
    <row r="49595" spans="2:3">
      <c r="B49595" s="9"/>
      <c r="C49595" s="9"/>
    </row>
    <row r="49596" spans="2:3">
      <c r="B49596" s="9"/>
      <c r="C49596" s="9"/>
    </row>
    <row r="49597" spans="2:3">
      <c r="B49597" s="9"/>
      <c r="C49597" s="9"/>
    </row>
    <row r="49598" spans="2:3">
      <c r="B49598" s="9"/>
      <c r="C49598" s="9"/>
    </row>
    <row r="49599" spans="2:3">
      <c r="B49599" s="9"/>
      <c r="C49599" s="9"/>
    </row>
    <row r="49600" spans="2:3">
      <c r="B49600" s="9"/>
      <c r="C49600" s="9"/>
    </row>
    <row r="49601" spans="2:3">
      <c r="B49601" s="9"/>
      <c r="C49601" s="9"/>
    </row>
    <row r="49602" spans="2:3">
      <c r="B49602" s="9"/>
      <c r="C49602" s="9"/>
    </row>
    <row r="49603" spans="2:3">
      <c r="B49603" s="9"/>
      <c r="C49603" s="9"/>
    </row>
    <row r="49604" spans="2:3">
      <c r="B49604" s="9"/>
      <c r="C49604" s="9"/>
    </row>
    <row r="49605" spans="2:3">
      <c r="B49605" s="9"/>
      <c r="C49605" s="9"/>
    </row>
    <row r="49606" spans="2:3">
      <c r="B49606" s="9"/>
      <c r="C49606" s="9"/>
    </row>
    <row r="49607" spans="2:3">
      <c r="B49607" s="9"/>
      <c r="C49607" s="9"/>
    </row>
    <row r="49608" spans="2:3">
      <c r="B49608" s="9"/>
      <c r="C49608" s="9"/>
    </row>
    <row r="49609" spans="2:3">
      <c r="B49609" s="9"/>
      <c r="C49609" s="9"/>
    </row>
    <row r="49610" spans="2:3">
      <c r="B49610" s="9"/>
      <c r="C49610" s="9"/>
    </row>
    <row r="49611" spans="2:3">
      <c r="B49611" s="9"/>
      <c r="C49611" s="9"/>
    </row>
    <row r="49612" spans="2:3">
      <c r="B49612" s="9"/>
      <c r="C49612" s="9"/>
    </row>
    <row r="49613" spans="2:3">
      <c r="B49613" s="9"/>
      <c r="C49613" s="9"/>
    </row>
    <row r="49614" spans="2:3">
      <c r="B49614" s="9"/>
      <c r="C49614" s="9"/>
    </row>
    <row r="49615" spans="2:3">
      <c r="B49615" s="9"/>
      <c r="C49615" s="9"/>
    </row>
    <row r="49616" spans="2:3">
      <c r="B49616" s="9"/>
      <c r="C49616" s="9"/>
    </row>
    <row r="49617" spans="2:3">
      <c r="B49617" s="9"/>
      <c r="C49617" s="9"/>
    </row>
    <row r="49618" spans="2:3">
      <c r="B49618" s="9"/>
      <c r="C49618" s="9"/>
    </row>
    <row r="49619" spans="2:3">
      <c r="B49619" s="9"/>
      <c r="C49619" s="9"/>
    </row>
    <row r="49620" spans="2:3">
      <c r="B49620" s="9"/>
      <c r="C49620" s="9"/>
    </row>
    <row r="49621" spans="2:3">
      <c r="B49621" s="9"/>
      <c r="C49621" s="9"/>
    </row>
    <row r="49622" spans="2:3">
      <c r="B49622" s="9"/>
      <c r="C49622" s="9"/>
    </row>
    <row r="49623" spans="2:3">
      <c r="B49623" s="9"/>
      <c r="C49623" s="9"/>
    </row>
    <row r="49624" spans="2:3">
      <c r="B49624" s="9"/>
      <c r="C49624" s="9"/>
    </row>
    <row r="49625" spans="2:3">
      <c r="B49625" s="9"/>
      <c r="C49625" s="9"/>
    </row>
    <row r="49626" spans="2:3">
      <c r="B49626" s="9"/>
      <c r="C49626" s="9"/>
    </row>
    <row r="49627" spans="2:3">
      <c r="B49627" s="9"/>
      <c r="C49627" s="9"/>
    </row>
    <row r="49628" spans="2:3">
      <c r="B49628" s="9"/>
      <c r="C49628" s="9"/>
    </row>
    <row r="49629" spans="2:3">
      <c r="B49629" s="9"/>
      <c r="C49629" s="9"/>
    </row>
    <row r="49630" spans="2:3">
      <c r="B49630" s="9"/>
      <c r="C49630" s="9"/>
    </row>
    <row r="49631" spans="2:3">
      <c r="B49631" s="9"/>
      <c r="C49631" s="9"/>
    </row>
    <row r="49632" spans="2:3">
      <c r="B49632" s="9"/>
      <c r="C49632" s="9"/>
    </row>
    <row r="49633" spans="2:3">
      <c r="B49633" s="9"/>
      <c r="C49633" s="9"/>
    </row>
    <row r="49634" spans="2:3">
      <c r="B49634" s="9"/>
      <c r="C49634" s="9"/>
    </row>
    <row r="49635" spans="2:3">
      <c r="B49635" s="9"/>
      <c r="C49635" s="9"/>
    </row>
    <row r="49636" spans="2:3">
      <c r="B49636" s="9"/>
      <c r="C49636" s="9"/>
    </row>
    <row r="49637" spans="2:3">
      <c r="B49637" s="9"/>
      <c r="C49637" s="9"/>
    </row>
    <row r="49638" spans="2:3">
      <c r="B49638" s="9"/>
      <c r="C49638" s="9"/>
    </row>
    <row r="49639" spans="2:3">
      <c r="B49639" s="9"/>
      <c r="C49639" s="9"/>
    </row>
    <row r="49640" spans="2:3">
      <c r="B49640" s="9"/>
      <c r="C49640" s="9"/>
    </row>
    <row r="49641" spans="2:3">
      <c r="B49641" s="9"/>
      <c r="C49641" s="9"/>
    </row>
    <row r="49642" spans="2:3">
      <c r="B49642" s="9"/>
      <c r="C49642" s="9"/>
    </row>
    <row r="49643" spans="2:3">
      <c r="B49643" s="9"/>
      <c r="C49643" s="9"/>
    </row>
    <row r="49644" spans="2:3">
      <c r="B49644" s="9"/>
      <c r="C49644" s="9"/>
    </row>
    <row r="49645" spans="2:3">
      <c r="B49645" s="9"/>
      <c r="C49645" s="9"/>
    </row>
    <row r="49646" spans="2:3">
      <c r="B49646" s="9"/>
      <c r="C49646" s="9"/>
    </row>
    <row r="49647" spans="2:3">
      <c r="B49647" s="9"/>
      <c r="C49647" s="9"/>
    </row>
    <row r="49648" spans="2:3">
      <c r="B49648" s="9"/>
      <c r="C49648" s="9"/>
    </row>
    <row r="49649" spans="2:3">
      <c r="B49649" s="9"/>
      <c r="C49649" s="9"/>
    </row>
    <row r="49650" spans="2:3">
      <c r="B49650" s="9"/>
      <c r="C49650" s="9"/>
    </row>
    <row r="49651" spans="2:3">
      <c r="B49651" s="9"/>
      <c r="C49651" s="9"/>
    </row>
    <row r="49652" spans="2:3">
      <c r="B49652" s="9"/>
      <c r="C49652" s="9"/>
    </row>
    <row r="49653" spans="2:3">
      <c r="B49653" s="9"/>
      <c r="C49653" s="9"/>
    </row>
    <row r="49654" spans="2:3">
      <c r="B49654" s="9"/>
      <c r="C49654" s="9"/>
    </row>
    <row r="49655" spans="2:3">
      <c r="B49655" s="9"/>
      <c r="C49655" s="9"/>
    </row>
    <row r="49656" spans="2:3">
      <c r="B49656" s="9"/>
      <c r="C49656" s="9"/>
    </row>
    <row r="49657" spans="2:3">
      <c r="B49657" s="9"/>
      <c r="C49657" s="9"/>
    </row>
    <row r="49658" spans="2:3">
      <c r="B49658" s="9"/>
      <c r="C49658" s="9"/>
    </row>
    <row r="49659" spans="2:3">
      <c r="B49659" s="9"/>
      <c r="C49659" s="9"/>
    </row>
    <row r="49660" spans="2:3">
      <c r="B49660" s="9"/>
      <c r="C49660" s="9"/>
    </row>
    <row r="49661" spans="2:3">
      <c r="B49661" s="9"/>
      <c r="C49661" s="9"/>
    </row>
    <row r="49662" spans="2:3">
      <c r="B49662" s="9"/>
      <c r="C49662" s="9"/>
    </row>
    <row r="49663" spans="2:3">
      <c r="B49663" s="9"/>
      <c r="C49663" s="9"/>
    </row>
    <row r="49664" spans="2:3">
      <c r="B49664" s="9"/>
      <c r="C49664" s="9"/>
    </row>
    <row r="49665" spans="2:3">
      <c r="B49665" s="9"/>
      <c r="C49665" s="9"/>
    </row>
    <row r="49666" spans="2:3">
      <c r="B49666" s="9"/>
      <c r="C49666" s="9"/>
    </row>
    <row r="49667" spans="2:3">
      <c r="B49667" s="9"/>
      <c r="C49667" s="9"/>
    </row>
    <row r="49668" spans="2:3">
      <c r="B49668" s="9"/>
      <c r="C49668" s="9"/>
    </row>
    <row r="49669" spans="2:3">
      <c r="B49669" s="9"/>
      <c r="C49669" s="9"/>
    </row>
    <row r="49670" spans="2:3">
      <c r="B49670" s="9"/>
      <c r="C49670" s="9"/>
    </row>
    <row r="49671" spans="2:3">
      <c r="B49671" s="9"/>
      <c r="C49671" s="9"/>
    </row>
    <row r="49672" spans="2:3">
      <c r="B49672" s="9"/>
      <c r="C49672" s="9"/>
    </row>
    <row r="49673" spans="2:3">
      <c r="B49673" s="9"/>
      <c r="C49673" s="9"/>
    </row>
    <row r="49674" spans="2:3">
      <c r="B49674" s="9"/>
      <c r="C49674" s="9"/>
    </row>
    <row r="49675" spans="2:3">
      <c r="B49675" s="9"/>
      <c r="C49675" s="9"/>
    </row>
    <row r="49676" spans="2:3">
      <c r="B49676" s="9"/>
      <c r="C49676" s="9"/>
    </row>
    <row r="49677" spans="2:3">
      <c r="B49677" s="9"/>
      <c r="C49677" s="9"/>
    </row>
    <row r="49678" spans="2:3">
      <c r="B49678" s="9"/>
      <c r="C49678" s="9"/>
    </row>
    <row r="49679" spans="2:3">
      <c r="B49679" s="9"/>
      <c r="C49679" s="9"/>
    </row>
    <row r="49680" spans="2:3">
      <c r="B49680" s="9"/>
      <c r="C49680" s="9"/>
    </row>
    <row r="49681" spans="2:3">
      <c r="B49681" s="9"/>
      <c r="C49681" s="9"/>
    </row>
    <row r="49682" spans="2:3">
      <c r="B49682" s="9"/>
      <c r="C49682" s="9"/>
    </row>
    <row r="49683" spans="2:3">
      <c r="B49683" s="9"/>
      <c r="C49683" s="9"/>
    </row>
    <row r="49684" spans="2:3">
      <c r="B49684" s="9"/>
      <c r="C49684" s="9"/>
    </row>
    <row r="49685" spans="2:3">
      <c r="B49685" s="9"/>
      <c r="C49685" s="9"/>
    </row>
    <row r="49686" spans="2:3">
      <c r="B49686" s="9"/>
      <c r="C49686" s="9"/>
    </row>
    <row r="49687" spans="2:3">
      <c r="B49687" s="9"/>
      <c r="C49687" s="9"/>
    </row>
    <row r="49688" spans="2:3">
      <c r="B49688" s="9"/>
      <c r="C49688" s="9"/>
    </row>
    <row r="49689" spans="2:3">
      <c r="B49689" s="9"/>
      <c r="C49689" s="9"/>
    </row>
    <row r="49690" spans="2:3">
      <c r="B49690" s="9"/>
      <c r="C49690" s="9"/>
    </row>
    <row r="49691" spans="2:3">
      <c r="B49691" s="9"/>
      <c r="C49691" s="9"/>
    </row>
    <row r="49692" spans="2:3">
      <c r="B49692" s="9"/>
      <c r="C49692" s="9"/>
    </row>
    <row r="49693" spans="2:3">
      <c r="B49693" s="9"/>
      <c r="C49693" s="9"/>
    </row>
    <row r="49694" spans="2:3">
      <c r="B49694" s="9"/>
      <c r="C49694" s="9"/>
    </row>
    <row r="49695" spans="2:3">
      <c r="B49695" s="9"/>
      <c r="C49695" s="9"/>
    </row>
    <row r="49696" spans="2:3">
      <c r="B49696" s="9"/>
      <c r="C49696" s="9"/>
    </row>
    <row r="49697" spans="2:3">
      <c r="B49697" s="9"/>
      <c r="C49697" s="9"/>
    </row>
    <row r="49698" spans="2:3">
      <c r="B49698" s="9"/>
      <c r="C49698" s="9"/>
    </row>
    <row r="49699" spans="2:3">
      <c r="B49699" s="9"/>
      <c r="C49699" s="9"/>
    </row>
    <row r="49700" spans="2:3">
      <c r="B49700" s="9"/>
      <c r="C49700" s="9"/>
    </row>
    <row r="49701" spans="2:3">
      <c r="B49701" s="9"/>
      <c r="C49701" s="9"/>
    </row>
    <row r="49702" spans="2:3">
      <c r="B49702" s="9"/>
      <c r="C49702" s="9"/>
    </row>
    <row r="49703" spans="2:3">
      <c r="B49703" s="9"/>
      <c r="C49703" s="9"/>
    </row>
    <row r="49704" spans="2:3">
      <c r="B49704" s="9"/>
      <c r="C49704" s="9"/>
    </row>
    <row r="49705" spans="2:3">
      <c r="B49705" s="9"/>
      <c r="C49705" s="9"/>
    </row>
    <row r="49706" spans="2:3">
      <c r="B49706" s="9"/>
      <c r="C49706" s="9"/>
    </row>
    <row r="49707" spans="2:3">
      <c r="B49707" s="9"/>
      <c r="C49707" s="9"/>
    </row>
    <row r="49708" spans="2:3">
      <c r="B49708" s="9"/>
      <c r="C49708" s="9"/>
    </row>
    <row r="49709" spans="2:3">
      <c r="B49709" s="9"/>
      <c r="C49709" s="9"/>
    </row>
    <row r="49710" spans="2:3">
      <c r="B49710" s="9"/>
      <c r="C49710" s="9"/>
    </row>
    <row r="49711" spans="2:3">
      <c r="B49711" s="9"/>
      <c r="C49711" s="9"/>
    </row>
    <row r="49712" spans="2:3">
      <c r="B49712" s="9"/>
      <c r="C49712" s="9"/>
    </row>
    <row r="49713" spans="2:3">
      <c r="B49713" s="9"/>
      <c r="C49713" s="9"/>
    </row>
    <row r="49714" spans="2:3">
      <c r="B49714" s="9"/>
      <c r="C49714" s="9"/>
    </row>
    <row r="49715" spans="2:3">
      <c r="B49715" s="9"/>
      <c r="C49715" s="9"/>
    </row>
    <row r="49716" spans="2:3">
      <c r="B49716" s="9"/>
      <c r="C49716" s="9"/>
    </row>
    <row r="49717" spans="2:3">
      <c r="B49717" s="9"/>
      <c r="C49717" s="9"/>
    </row>
    <row r="49718" spans="2:3">
      <c r="B49718" s="9"/>
      <c r="C49718" s="9"/>
    </row>
    <row r="49719" spans="2:3">
      <c r="B49719" s="9"/>
      <c r="C49719" s="9"/>
    </row>
    <row r="49720" spans="2:3">
      <c r="B49720" s="9"/>
      <c r="C49720" s="9"/>
    </row>
    <row r="49721" spans="2:3">
      <c r="B49721" s="9"/>
      <c r="C49721" s="9"/>
    </row>
    <row r="49722" spans="2:3">
      <c r="B49722" s="9"/>
      <c r="C49722" s="9"/>
    </row>
    <row r="49723" spans="2:3">
      <c r="B49723" s="9"/>
      <c r="C49723" s="9"/>
    </row>
    <row r="49724" spans="2:3">
      <c r="B49724" s="9"/>
      <c r="C49724" s="9"/>
    </row>
    <row r="49725" spans="2:3">
      <c r="B49725" s="9"/>
      <c r="C49725" s="9"/>
    </row>
    <row r="49726" spans="2:3">
      <c r="B49726" s="9"/>
      <c r="C49726" s="9"/>
    </row>
    <row r="49727" spans="2:3">
      <c r="B49727" s="9"/>
      <c r="C49727" s="9"/>
    </row>
    <row r="49728" spans="2:3">
      <c r="B49728" s="9"/>
      <c r="C49728" s="9"/>
    </row>
    <row r="49729" spans="2:3">
      <c r="B49729" s="9"/>
      <c r="C49729" s="9"/>
    </row>
    <row r="49730" spans="2:3">
      <c r="B49730" s="9"/>
      <c r="C49730" s="9"/>
    </row>
    <row r="49731" spans="2:3">
      <c r="B49731" s="9"/>
      <c r="C49731" s="9"/>
    </row>
    <row r="49732" spans="2:3">
      <c r="B49732" s="9"/>
      <c r="C49732" s="9"/>
    </row>
    <row r="49733" spans="2:3">
      <c r="B49733" s="9"/>
      <c r="C49733" s="9"/>
    </row>
    <row r="49734" spans="2:3">
      <c r="B49734" s="9"/>
      <c r="C49734" s="9"/>
    </row>
    <row r="49735" spans="2:3">
      <c r="B49735" s="9"/>
      <c r="C49735" s="9"/>
    </row>
    <row r="49736" spans="2:3">
      <c r="B49736" s="9"/>
      <c r="C49736" s="9"/>
    </row>
    <row r="49737" spans="2:3">
      <c r="B49737" s="9"/>
      <c r="C49737" s="9"/>
    </row>
    <row r="49738" spans="2:3">
      <c r="B49738" s="9"/>
      <c r="C49738" s="9"/>
    </row>
    <row r="49739" spans="2:3">
      <c r="B49739" s="9"/>
      <c r="C49739" s="9"/>
    </row>
    <row r="49740" spans="2:3">
      <c r="B49740" s="9"/>
      <c r="C49740" s="9"/>
    </row>
    <row r="49741" spans="2:3">
      <c r="B49741" s="9"/>
      <c r="C49741" s="9"/>
    </row>
    <row r="49742" spans="2:3">
      <c r="B49742" s="9"/>
      <c r="C49742" s="9"/>
    </row>
    <row r="49743" spans="2:3">
      <c r="B49743" s="9"/>
      <c r="C49743" s="9"/>
    </row>
    <row r="49744" spans="2:3">
      <c r="B49744" s="9"/>
      <c r="C49744" s="9"/>
    </row>
    <row r="49745" spans="2:3">
      <c r="B49745" s="9"/>
      <c r="C49745" s="9"/>
    </row>
    <row r="49746" spans="2:3">
      <c r="B49746" s="9"/>
      <c r="C49746" s="9"/>
    </row>
    <row r="49747" spans="2:3">
      <c r="B49747" s="9"/>
      <c r="C49747" s="9"/>
    </row>
    <row r="49748" spans="2:3">
      <c r="B49748" s="9"/>
      <c r="C49748" s="9"/>
    </row>
    <row r="49749" spans="2:3">
      <c r="B49749" s="9"/>
      <c r="C49749" s="9"/>
    </row>
    <row r="49750" spans="2:3">
      <c r="B49750" s="9"/>
      <c r="C49750" s="9"/>
    </row>
    <row r="49751" spans="2:3">
      <c r="B49751" s="9"/>
      <c r="C49751" s="9"/>
    </row>
    <row r="49752" spans="2:3">
      <c r="B49752" s="9"/>
      <c r="C49752" s="9"/>
    </row>
    <row r="49753" spans="2:3">
      <c r="B49753" s="9"/>
      <c r="C49753" s="9"/>
    </row>
    <row r="49754" spans="2:3">
      <c r="B49754" s="9"/>
      <c r="C49754" s="9"/>
    </row>
    <row r="49755" spans="2:3">
      <c r="B49755" s="9"/>
      <c r="C49755" s="9"/>
    </row>
    <row r="49756" spans="2:3">
      <c r="B49756" s="9"/>
      <c r="C49756" s="9"/>
    </row>
    <row r="49757" spans="2:3">
      <c r="B49757" s="9"/>
      <c r="C49757" s="9"/>
    </row>
    <row r="49758" spans="2:3">
      <c r="B49758" s="9"/>
      <c r="C49758" s="9"/>
    </row>
    <row r="49759" spans="2:3">
      <c r="B49759" s="9"/>
      <c r="C49759" s="9"/>
    </row>
    <row r="49760" spans="2:3">
      <c r="B49760" s="9"/>
      <c r="C49760" s="9"/>
    </row>
    <row r="49761" spans="2:3">
      <c r="B49761" s="9"/>
      <c r="C49761" s="9"/>
    </row>
    <row r="49762" spans="2:3">
      <c r="B49762" s="9"/>
      <c r="C49762" s="9"/>
    </row>
    <row r="49763" spans="2:3">
      <c r="B49763" s="9"/>
      <c r="C49763" s="9"/>
    </row>
    <row r="49764" spans="2:3">
      <c r="B49764" s="9"/>
      <c r="C49764" s="9"/>
    </row>
    <row r="49765" spans="2:3">
      <c r="B49765" s="9"/>
      <c r="C49765" s="9"/>
    </row>
    <row r="49766" spans="2:3">
      <c r="B49766" s="9"/>
      <c r="C49766" s="9"/>
    </row>
    <row r="49767" spans="2:3">
      <c r="B49767" s="9"/>
      <c r="C49767" s="9"/>
    </row>
    <row r="49768" spans="2:3">
      <c r="B49768" s="9"/>
      <c r="C49768" s="9"/>
    </row>
    <row r="49769" spans="2:3">
      <c r="B49769" s="9"/>
      <c r="C49769" s="9"/>
    </row>
    <row r="49770" spans="2:3">
      <c r="B49770" s="9"/>
      <c r="C49770" s="9"/>
    </row>
    <row r="49771" spans="2:3">
      <c r="B49771" s="9"/>
      <c r="C49771" s="9"/>
    </row>
    <row r="49772" spans="2:3">
      <c r="B49772" s="9"/>
      <c r="C49772" s="9"/>
    </row>
    <row r="49773" spans="2:3">
      <c r="B49773" s="9"/>
      <c r="C49773" s="9"/>
    </row>
    <row r="49774" spans="2:3">
      <c r="B49774" s="9"/>
      <c r="C49774" s="9"/>
    </row>
    <row r="49775" spans="2:3">
      <c r="B49775" s="9"/>
      <c r="C49775" s="9"/>
    </row>
    <row r="49776" spans="2:3">
      <c r="B49776" s="9"/>
      <c r="C49776" s="9"/>
    </row>
    <row r="49777" spans="2:3">
      <c r="B49777" s="9"/>
      <c r="C49777" s="9"/>
    </row>
    <row r="49778" spans="2:3">
      <c r="B49778" s="9"/>
      <c r="C49778" s="9"/>
    </row>
    <row r="49779" spans="2:3">
      <c r="B49779" s="9"/>
      <c r="C49779" s="9"/>
    </row>
    <row r="49780" spans="2:3">
      <c r="B49780" s="9"/>
      <c r="C49780" s="9"/>
    </row>
    <row r="49781" spans="2:3">
      <c r="B49781" s="9"/>
      <c r="C49781" s="9"/>
    </row>
    <row r="49782" spans="2:3">
      <c r="B49782" s="9"/>
      <c r="C49782" s="9"/>
    </row>
    <row r="49783" spans="2:3">
      <c r="B49783" s="9"/>
      <c r="C49783" s="9"/>
    </row>
    <row r="49784" spans="2:3">
      <c r="B49784" s="9"/>
      <c r="C49784" s="9"/>
    </row>
    <row r="49785" spans="2:3">
      <c r="B49785" s="9"/>
      <c r="C49785" s="9"/>
    </row>
    <row r="49786" spans="2:3">
      <c r="B49786" s="9"/>
      <c r="C49786" s="9"/>
    </row>
    <row r="49787" spans="2:3">
      <c r="B49787" s="9"/>
      <c r="C49787" s="9"/>
    </row>
    <row r="49788" spans="2:3">
      <c r="B49788" s="9"/>
      <c r="C49788" s="9"/>
    </row>
    <row r="49789" spans="2:3">
      <c r="B49789" s="9"/>
      <c r="C49789" s="9"/>
    </row>
    <row r="49790" spans="2:3">
      <c r="B49790" s="9"/>
      <c r="C49790" s="9"/>
    </row>
    <row r="49791" spans="2:3">
      <c r="B49791" s="9"/>
      <c r="C49791" s="9"/>
    </row>
    <row r="49792" spans="2:3">
      <c r="B49792" s="9"/>
      <c r="C49792" s="9"/>
    </row>
    <row r="49793" spans="2:3">
      <c r="B49793" s="9"/>
      <c r="C49793" s="9"/>
    </row>
    <row r="49794" spans="2:3">
      <c r="B49794" s="9"/>
      <c r="C49794" s="9"/>
    </row>
    <row r="49795" spans="2:3">
      <c r="B49795" s="9"/>
      <c r="C49795" s="9"/>
    </row>
    <row r="49796" spans="2:3">
      <c r="B49796" s="9"/>
      <c r="C49796" s="9"/>
    </row>
    <row r="49797" spans="2:3">
      <c r="B49797" s="9"/>
      <c r="C49797" s="9"/>
    </row>
    <row r="49798" spans="2:3">
      <c r="B49798" s="9"/>
      <c r="C49798" s="9"/>
    </row>
    <row r="49799" spans="2:3">
      <c r="B49799" s="9"/>
      <c r="C49799" s="9"/>
    </row>
    <row r="49800" spans="2:3">
      <c r="B49800" s="9"/>
      <c r="C49800" s="9"/>
    </row>
    <row r="49801" spans="2:3">
      <c r="B49801" s="9"/>
      <c r="C49801" s="9"/>
    </row>
    <row r="49802" spans="2:3">
      <c r="B49802" s="9"/>
      <c r="C49802" s="9"/>
    </row>
    <row r="49803" spans="2:3">
      <c r="B49803" s="9"/>
      <c r="C49803" s="9"/>
    </row>
    <row r="49804" spans="2:3">
      <c r="B49804" s="9"/>
      <c r="C49804" s="9"/>
    </row>
    <row r="49805" spans="2:3">
      <c r="B49805" s="9"/>
      <c r="C49805" s="9"/>
    </row>
    <row r="49806" spans="2:3">
      <c r="B49806" s="9"/>
      <c r="C49806" s="9"/>
    </row>
    <row r="49807" spans="2:3">
      <c r="B49807" s="9"/>
      <c r="C49807" s="9"/>
    </row>
    <row r="49808" spans="2:3">
      <c r="B49808" s="9"/>
      <c r="C49808" s="9"/>
    </row>
    <row r="49809" spans="2:3">
      <c r="B49809" s="9"/>
      <c r="C49809" s="9"/>
    </row>
    <row r="49810" spans="2:3">
      <c r="B49810" s="9"/>
      <c r="C49810" s="9"/>
    </row>
    <row r="49811" spans="2:3">
      <c r="B49811" s="9"/>
      <c r="C49811" s="9"/>
    </row>
    <row r="49812" spans="2:3">
      <c r="B49812" s="9"/>
      <c r="C49812" s="9"/>
    </row>
    <row r="49813" spans="2:3">
      <c r="B49813" s="9"/>
      <c r="C49813" s="9"/>
    </row>
    <row r="49814" spans="2:3">
      <c r="B49814" s="9"/>
      <c r="C49814" s="9"/>
    </row>
    <row r="49815" spans="2:3">
      <c r="B49815" s="9"/>
      <c r="C49815" s="9"/>
    </row>
    <row r="49816" spans="2:3">
      <c r="B49816" s="9"/>
      <c r="C49816" s="9"/>
    </row>
    <row r="49817" spans="2:3">
      <c r="B49817" s="9"/>
      <c r="C49817" s="9"/>
    </row>
    <row r="49818" spans="2:3">
      <c r="B49818" s="9"/>
      <c r="C49818" s="9"/>
    </row>
    <row r="49819" spans="2:3">
      <c r="B49819" s="9"/>
      <c r="C49819" s="9"/>
    </row>
    <row r="49820" spans="2:3">
      <c r="B49820" s="9"/>
      <c r="C49820" s="9"/>
    </row>
    <row r="49821" spans="2:3">
      <c r="B49821" s="9"/>
      <c r="C49821" s="9"/>
    </row>
    <row r="49822" spans="2:3">
      <c r="B49822" s="9"/>
      <c r="C49822" s="9"/>
    </row>
    <row r="49823" spans="2:3">
      <c r="B49823" s="9"/>
      <c r="C49823" s="9"/>
    </row>
    <row r="49824" spans="2:3">
      <c r="B49824" s="9"/>
      <c r="C49824" s="9"/>
    </row>
    <row r="49825" spans="2:3">
      <c r="B49825" s="9"/>
      <c r="C49825" s="9"/>
    </row>
    <row r="49826" spans="2:3">
      <c r="B49826" s="9"/>
      <c r="C49826" s="9"/>
    </row>
    <row r="49827" spans="2:3">
      <c r="B49827" s="9"/>
      <c r="C49827" s="9"/>
    </row>
    <row r="49828" spans="2:3">
      <c r="B49828" s="9"/>
      <c r="C49828" s="9"/>
    </row>
    <row r="49829" spans="2:3">
      <c r="B49829" s="9"/>
      <c r="C49829" s="9"/>
    </row>
    <row r="49830" spans="2:3">
      <c r="B49830" s="9"/>
      <c r="C49830" s="9"/>
    </row>
    <row r="49831" spans="2:3">
      <c r="B49831" s="9"/>
      <c r="C49831" s="9"/>
    </row>
    <row r="49832" spans="2:3">
      <c r="B49832" s="9"/>
      <c r="C49832" s="9"/>
    </row>
    <row r="49833" spans="2:3">
      <c r="B49833" s="9"/>
      <c r="C49833" s="9"/>
    </row>
    <row r="49834" spans="2:3">
      <c r="B49834" s="9"/>
      <c r="C49834" s="9"/>
    </row>
    <row r="49835" spans="2:3">
      <c r="B49835" s="9"/>
      <c r="C49835" s="9"/>
    </row>
    <row r="49836" spans="2:3">
      <c r="B49836" s="9"/>
      <c r="C49836" s="9"/>
    </row>
    <row r="49837" spans="2:3">
      <c r="B49837" s="9"/>
      <c r="C49837" s="9"/>
    </row>
    <row r="49838" spans="2:3">
      <c r="B49838" s="9"/>
      <c r="C49838" s="9"/>
    </row>
    <row r="49839" spans="2:3">
      <c r="B49839" s="9"/>
      <c r="C49839" s="9"/>
    </row>
    <row r="49840" spans="2:3">
      <c r="B49840" s="9"/>
      <c r="C49840" s="9"/>
    </row>
    <row r="49841" spans="2:3">
      <c r="B49841" s="9"/>
      <c r="C49841" s="9"/>
    </row>
    <row r="49842" spans="2:3">
      <c r="B49842" s="9"/>
      <c r="C49842" s="9"/>
    </row>
    <row r="49843" spans="2:3">
      <c r="B49843" s="9"/>
      <c r="C49843" s="9"/>
    </row>
    <row r="49844" spans="2:3">
      <c r="B49844" s="9"/>
      <c r="C49844" s="9"/>
    </row>
    <row r="49845" spans="2:3">
      <c r="B49845" s="9"/>
      <c r="C49845" s="9"/>
    </row>
    <row r="49846" spans="2:3">
      <c r="B49846" s="9"/>
      <c r="C49846" s="9"/>
    </row>
    <row r="49847" spans="2:3">
      <c r="B49847" s="9"/>
      <c r="C49847" s="9"/>
    </row>
    <row r="49848" spans="2:3">
      <c r="B49848" s="9"/>
      <c r="C49848" s="9"/>
    </row>
    <row r="49849" spans="2:3">
      <c r="B49849" s="9"/>
      <c r="C49849" s="9"/>
    </row>
    <row r="49850" spans="2:3">
      <c r="B49850" s="9"/>
      <c r="C49850" s="9"/>
    </row>
    <row r="49851" spans="2:3">
      <c r="B49851" s="9"/>
      <c r="C49851" s="9"/>
    </row>
    <row r="49852" spans="2:3">
      <c r="B49852" s="9"/>
      <c r="C49852" s="9"/>
    </row>
    <row r="49853" spans="2:3">
      <c r="B49853" s="9"/>
      <c r="C49853" s="9"/>
    </row>
    <row r="49854" spans="2:3">
      <c r="B49854" s="9"/>
      <c r="C49854" s="9"/>
    </row>
    <row r="49855" spans="2:3">
      <c r="B49855" s="9"/>
      <c r="C49855" s="9"/>
    </row>
    <row r="49856" spans="2:3">
      <c r="B49856" s="9"/>
      <c r="C49856" s="9"/>
    </row>
    <row r="49857" spans="2:3">
      <c r="B49857" s="9"/>
      <c r="C49857" s="9"/>
    </row>
    <row r="49858" spans="2:3">
      <c r="B49858" s="9"/>
      <c r="C49858" s="9"/>
    </row>
    <row r="49859" spans="2:3">
      <c r="B49859" s="9"/>
      <c r="C49859" s="9"/>
    </row>
    <row r="49860" spans="2:3">
      <c r="B49860" s="9"/>
      <c r="C49860" s="9"/>
    </row>
    <row r="49861" spans="2:3">
      <c r="B49861" s="9"/>
      <c r="C49861" s="9"/>
    </row>
    <row r="49862" spans="2:3">
      <c r="B49862" s="9"/>
      <c r="C49862" s="9"/>
    </row>
    <row r="49863" spans="2:3">
      <c r="B49863" s="9"/>
      <c r="C49863" s="9"/>
    </row>
    <row r="49864" spans="2:3">
      <c r="B49864" s="9"/>
      <c r="C49864" s="9"/>
    </row>
    <row r="49865" spans="2:3">
      <c r="B49865" s="9"/>
      <c r="C49865" s="9"/>
    </row>
    <row r="49866" spans="2:3">
      <c r="B49866" s="9"/>
      <c r="C49866" s="9"/>
    </row>
    <row r="49867" spans="2:3">
      <c r="B49867" s="9"/>
      <c r="C49867" s="9"/>
    </row>
    <row r="49868" spans="2:3">
      <c r="B49868" s="9"/>
      <c r="C49868" s="9"/>
    </row>
    <row r="49869" spans="2:3">
      <c r="B49869" s="9"/>
      <c r="C49869" s="9"/>
    </row>
    <row r="49870" spans="2:3">
      <c r="B49870" s="9"/>
      <c r="C49870" s="9"/>
    </row>
    <row r="49871" spans="2:3">
      <c r="B49871" s="9"/>
      <c r="C49871" s="9"/>
    </row>
    <row r="49872" spans="2:3">
      <c r="B49872" s="9"/>
      <c r="C49872" s="9"/>
    </row>
    <row r="49873" spans="2:3">
      <c r="B49873" s="9"/>
      <c r="C49873" s="9"/>
    </row>
    <row r="49874" spans="2:3">
      <c r="B49874" s="9"/>
      <c r="C49874" s="9"/>
    </row>
    <row r="49875" spans="2:3">
      <c r="B49875" s="9"/>
      <c r="C49875" s="9"/>
    </row>
    <row r="49876" spans="2:3">
      <c r="B49876" s="9"/>
      <c r="C49876" s="9"/>
    </row>
    <row r="49877" spans="2:3">
      <c r="B49877" s="9"/>
      <c r="C49877" s="9"/>
    </row>
    <row r="49878" spans="2:3">
      <c r="B49878" s="9"/>
      <c r="C49878" s="9"/>
    </row>
    <row r="49879" spans="2:3">
      <c r="B49879" s="9"/>
      <c r="C49879" s="9"/>
    </row>
    <row r="49880" spans="2:3">
      <c r="B49880" s="9"/>
      <c r="C49880" s="9"/>
    </row>
    <row r="49881" spans="2:3">
      <c r="B49881" s="9"/>
      <c r="C49881" s="9"/>
    </row>
    <row r="49882" spans="2:3">
      <c r="B49882" s="9"/>
      <c r="C49882" s="9"/>
    </row>
    <row r="49883" spans="2:3">
      <c r="B49883" s="9"/>
      <c r="C49883" s="9"/>
    </row>
    <row r="49884" spans="2:3">
      <c r="B49884" s="9"/>
      <c r="C49884" s="9"/>
    </row>
    <row r="49885" spans="2:3">
      <c r="B49885" s="9"/>
      <c r="C49885" s="9"/>
    </row>
    <row r="49886" spans="2:3">
      <c r="B49886" s="9"/>
      <c r="C49886" s="9"/>
    </row>
    <row r="49887" spans="2:3">
      <c r="B49887" s="9"/>
      <c r="C49887" s="9"/>
    </row>
    <row r="49888" spans="2:3">
      <c r="B49888" s="9"/>
      <c r="C49888" s="9"/>
    </row>
    <row r="49889" spans="2:3">
      <c r="B49889" s="9"/>
      <c r="C49889" s="9"/>
    </row>
    <row r="49890" spans="2:3">
      <c r="B49890" s="9"/>
      <c r="C49890" s="9"/>
    </row>
    <row r="49891" spans="2:3">
      <c r="B49891" s="9"/>
      <c r="C49891" s="9"/>
    </row>
    <row r="49892" spans="2:3">
      <c r="B49892" s="9"/>
      <c r="C49892" s="9"/>
    </row>
    <row r="49893" spans="2:3">
      <c r="B49893" s="9"/>
      <c r="C49893" s="9"/>
    </row>
    <row r="49894" spans="2:3">
      <c r="B49894" s="9"/>
      <c r="C49894" s="9"/>
    </row>
    <row r="49895" spans="2:3">
      <c r="B49895" s="9"/>
      <c r="C49895" s="9"/>
    </row>
    <row r="49896" spans="2:3">
      <c r="B49896" s="9"/>
      <c r="C49896" s="9"/>
    </row>
    <row r="49897" spans="2:3">
      <c r="B49897" s="9"/>
      <c r="C49897" s="9"/>
    </row>
    <row r="49898" spans="2:3">
      <c r="B49898" s="9"/>
      <c r="C49898" s="9"/>
    </row>
    <row r="49899" spans="2:3">
      <c r="B49899" s="9"/>
      <c r="C49899" s="9"/>
    </row>
    <row r="49900" spans="2:3">
      <c r="B49900" s="9"/>
      <c r="C49900" s="9"/>
    </row>
    <row r="49901" spans="2:3">
      <c r="B49901" s="9"/>
      <c r="C49901" s="9"/>
    </row>
    <row r="49902" spans="2:3">
      <c r="B49902" s="9"/>
      <c r="C49902" s="9"/>
    </row>
    <row r="49903" spans="2:3">
      <c r="B49903" s="9"/>
      <c r="C49903" s="9"/>
    </row>
    <row r="49904" spans="2:3">
      <c r="B49904" s="9"/>
      <c r="C49904" s="9"/>
    </row>
    <row r="49905" spans="2:3">
      <c r="B49905" s="9"/>
      <c r="C49905" s="9"/>
    </row>
    <row r="49906" spans="2:3">
      <c r="B49906" s="9"/>
      <c r="C49906" s="9"/>
    </row>
    <row r="49907" spans="2:3">
      <c r="B49907" s="9"/>
      <c r="C49907" s="9"/>
    </row>
    <row r="49908" spans="2:3">
      <c r="B49908" s="9"/>
      <c r="C49908" s="9"/>
    </row>
    <row r="49909" spans="2:3">
      <c r="B49909" s="9"/>
      <c r="C49909" s="9"/>
    </row>
    <row r="49910" spans="2:3">
      <c r="B49910" s="9"/>
      <c r="C49910" s="9"/>
    </row>
    <row r="49911" spans="2:3">
      <c r="B49911" s="9"/>
      <c r="C49911" s="9"/>
    </row>
    <row r="49912" spans="2:3">
      <c r="B49912" s="9"/>
      <c r="C49912" s="9"/>
    </row>
    <row r="49913" spans="2:3">
      <c r="B49913" s="9"/>
      <c r="C49913" s="9"/>
    </row>
    <row r="49914" spans="2:3">
      <c r="B49914" s="9"/>
      <c r="C49914" s="9"/>
    </row>
    <row r="49915" spans="2:3">
      <c r="B49915" s="9"/>
      <c r="C49915" s="9"/>
    </row>
    <row r="49916" spans="2:3">
      <c r="B49916" s="9"/>
      <c r="C49916" s="9"/>
    </row>
    <row r="49917" spans="2:3">
      <c r="B49917" s="9"/>
      <c r="C49917" s="9"/>
    </row>
    <row r="49918" spans="2:3">
      <c r="B49918" s="9"/>
      <c r="C49918" s="9"/>
    </row>
    <row r="49919" spans="2:3">
      <c r="B49919" s="9"/>
      <c r="C49919" s="9"/>
    </row>
    <row r="49920" spans="2:3">
      <c r="B49920" s="9"/>
      <c r="C49920" s="9"/>
    </row>
    <row r="49921" spans="2:3">
      <c r="B49921" s="9"/>
      <c r="C49921" s="9"/>
    </row>
    <row r="49922" spans="2:3">
      <c r="B49922" s="9"/>
      <c r="C49922" s="9"/>
    </row>
    <row r="49923" spans="2:3">
      <c r="B49923" s="9"/>
      <c r="C49923" s="9"/>
    </row>
    <row r="49924" spans="2:3">
      <c r="B49924" s="9"/>
      <c r="C49924" s="9"/>
    </row>
    <row r="49925" spans="2:3">
      <c r="B49925" s="9"/>
      <c r="C49925" s="9"/>
    </row>
    <row r="49926" spans="2:3">
      <c r="B49926" s="9"/>
      <c r="C49926" s="9"/>
    </row>
    <row r="49927" spans="2:3">
      <c r="B49927" s="9"/>
      <c r="C49927" s="9"/>
    </row>
    <row r="49928" spans="2:3">
      <c r="B49928" s="9"/>
      <c r="C49928" s="9"/>
    </row>
    <row r="49929" spans="2:3">
      <c r="B49929" s="9"/>
      <c r="C49929" s="9"/>
    </row>
    <row r="49930" spans="2:3">
      <c r="B49930" s="9"/>
      <c r="C49930" s="9"/>
    </row>
    <row r="49931" spans="2:3">
      <c r="B49931" s="9"/>
      <c r="C49931" s="9"/>
    </row>
    <row r="49932" spans="2:3">
      <c r="B49932" s="9"/>
      <c r="C49932" s="9"/>
    </row>
    <row r="49933" spans="2:3">
      <c r="B49933" s="9"/>
      <c r="C49933" s="9"/>
    </row>
    <row r="49934" spans="2:3">
      <c r="B49934" s="9"/>
      <c r="C49934" s="9"/>
    </row>
    <row r="49935" spans="2:3">
      <c r="B49935" s="9"/>
      <c r="C49935" s="9"/>
    </row>
    <row r="49936" spans="2:3">
      <c r="B49936" s="9"/>
      <c r="C49936" s="9"/>
    </row>
    <row r="49937" spans="2:3">
      <c r="B49937" s="9"/>
      <c r="C49937" s="9"/>
    </row>
    <row r="49938" spans="2:3">
      <c r="B49938" s="9"/>
      <c r="C49938" s="9"/>
    </row>
    <row r="49939" spans="2:3">
      <c r="B49939" s="9"/>
      <c r="C49939" s="9"/>
    </row>
    <row r="49940" spans="2:3">
      <c r="B49940" s="9"/>
      <c r="C49940" s="9"/>
    </row>
    <row r="49941" spans="2:3">
      <c r="B49941" s="9"/>
      <c r="C49941" s="9"/>
    </row>
    <row r="49942" spans="2:3">
      <c r="B49942" s="9"/>
      <c r="C49942" s="9"/>
    </row>
    <row r="49943" spans="2:3">
      <c r="B49943" s="9"/>
      <c r="C49943" s="9"/>
    </row>
    <row r="49944" spans="2:3">
      <c r="B49944" s="9"/>
      <c r="C49944" s="9"/>
    </row>
    <row r="49945" spans="2:3">
      <c r="B49945" s="9"/>
      <c r="C49945" s="9"/>
    </row>
    <row r="49946" spans="2:3">
      <c r="B49946" s="9"/>
      <c r="C49946" s="9"/>
    </row>
    <row r="49947" spans="2:3">
      <c r="B49947" s="9"/>
      <c r="C49947" s="9"/>
    </row>
    <row r="49948" spans="2:3">
      <c r="B49948" s="9"/>
      <c r="C49948" s="9"/>
    </row>
    <row r="49949" spans="2:3">
      <c r="B49949" s="9"/>
      <c r="C49949" s="9"/>
    </row>
    <row r="49950" spans="2:3">
      <c r="B49950" s="9"/>
      <c r="C49950" s="9"/>
    </row>
    <row r="49951" spans="2:3">
      <c r="B49951" s="9"/>
      <c r="C49951" s="9"/>
    </row>
    <row r="49952" spans="2:3">
      <c r="B49952" s="9"/>
      <c r="C49952" s="9"/>
    </row>
    <row r="49953" spans="2:3">
      <c r="B49953" s="9"/>
      <c r="C49953" s="9"/>
    </row>
    <row r="49954" spans="2:3">
      <c r="B49954" s="9"/>
      <c r="C49954" s="9"/>
    </row>
    <row r="49955" spans="2:3">
      <c r="B49955" s="9"/>
      <c r="C49955" s="9"/>
    </row>
    <row r="49956" spans="2:3">
      <c r="B49956" s="9"/>
      <c r="C49956" s="9"/>
    </row>
    <row r="49957" spans="2:3">
      <c r="B49957" s="9"/>
      <c r="C49957" s="9"/>
    </row>
    <row r="49958" spans="2:3">
      <c r="B49958" s="9"/>
      <c r="C49958" s="9"/>
    </row>
    <row r="49959" spans="2:3">
      <c r="B49959" s="9"/>
      <c r="C49959" s="9"/>
    </row>
    <row r="49960" spans="2:3">
      <c r="B49960" s="9"/>
      <c r="C49960" s="9"/>
    </row>
    <row r="49961" spans="2:3">
      <c r="B49961" s="9"/>
      <c r="C49961" s="9"/>
    </row>
    <row r="49962" spans="2:3">
      <c r="B49962" s="9"/>
      <c r="C49962" s="9"/>
    </row>
    <row r="49963" spans="2:3">
      <c r="B49963" s="9"/>
      <c r="C49963" s="9"/>
    </row>
    <row r="49964" spans="2:3">
      <c r="B49964" s="9"/>
      <c r="C49964" s="9"/>
    </row>
    <row r="49965" spans="2:3">
      <c r="B49965" s="9"/>
      <c r="C49965" s="9"/>
    </row>
    <row r="49966" spans="2:3">
      <c r="B49966" s="9"/>
      <c r="C49966" s="9"/>
    </row>
    <row r="49967" spans="2:3">
      <c r="B49967" s="9"/>
      <c r="C49967" s="9"/>
    </row>
    <row r="49968" spans="2:3">
      <c r="B49968" s="9"/>
      <c r="C49968" s="9"/>
    </row>
    <row r="49969" spans="2:3">
      <c r="B49969" s="9"/>
      <c r="C49969" s="9"/>
    </row>
    <row r="49970" spans="2:3">
      <c r="B49970" s="9"/>
      <c r="C49970" s="9"/>
    </row>
    <row r="49971" spans="2:3">
      <c r="B49971" s="9"/>
      <c r="C49971" s="9"/>
    </row>
    <row r="49972" spans="2:3">
      <c r="B49972" s="9"/>
      <c r="C49972" s="9"/>
    </row>
    <row r="49973" spans="2:3">
      <c r="B49973" s="9"/>
      <c r="C49973" s="9"/>
    </row>
    <row r="49974" spans="2:3">
      <c r="B49974" s="9"/>
      <c r="C49974" s="9"/>
    </row>
    <row r="49975" spans="2:3">
      <c r="B49975" s="9"/>
      <c r="C49975" s="9"/>
    </row>
    <row r="49976" spans="2:3">
      <c r="B49976" s="9"/>
      <c r="C49976" s="9"/>
    </row>
    <row r="49977" spans="2:3">
      <c r="B49977" s="9"/>
      <c r="C49977" s="9"/>
    </row>
    <row r="49978" spans="2:3">
      <c r="B49978" s="9"/>
      <c r="C49978" s="9"/>
    </row>
    <row r="49979" spans="2:3">
      <c r="B49979" s="9"/>
      <c r="C49979" s="9"/>
    </row>
    <row r="49980" spans="2:3">
      <c r="B49980" s="9"/>
      <c r="C49980" s="9"/>
    </row>
    <row r="49981" spans="2:3">
      <c r="B49981" s="9"/>
      <c r="C49981" s="9"/>
    </row>
    <row r="49982" spans="2:3">
      <c r="B49982" s="9"/>
      <c r="C49982" s="9"/>
    </row>
    <row r="49983" spans="2:3">
      <c r="B49983" s="9"/>
      <c r="C49983" s="9"/>
    </row>
    <row r="49984" spans="2:3">
      <c r="B49984" s="9"/>
      <c r="C49984" s="9"/>
    </row>
    <row r="49985" spans="2:3">
      <c r="B49985" s="9"/>
      <c r="C49985" s="9"/>
    </row>
    <row r="49986" spans="2:3">
      <c r="B49986" s="9"/>
      <c r="C49986" s="9"/>
    </row>
    <row r="49987" spans="2:3">
      <c r="B49987" s="9"/>
      <c r="C49987" s="9"/>
    </row>
    <row r="49988" spans="2:3">
      <c r="B49988" s="9"/>
      <c r="C49988" s="9"/>
    </row>
    <row r="49989" spans="2:3">
      <c r="B49989" s="9"/>
      <c r="C49989" s="9"/>
    </row>
    <row r="49990" spans="2:3">
      <c r="B49990" s="9"/>
      <c r="C49990" s="9"/>
    </row>
    <row r="49991" spans="2:3">
      <c r="B49991" s="9"/>
      <c r="C49991" s="9"/>
    </row>
    <row r="49992" spans="2:3">
      <c r="B49992" s="9"/>
      <c r="C49992" s="9"/>
    </row>
    <row r="49993" spans="2:3">
      <c r="B49993" s="9"/>
      <c r="C49993" s="9"/>
    </row>
    <row r="49994" spans="2:3">
      <c r="B49994" s="9"/>
      <c r="C49994" s="9"/>
    </row>
    <row r="49995" spans="2:3">
      <c r="B49995" s="9"/>
      <c r="C49995" s="9"/>
    </row>
    <row r="49996" spans="2:3">
      <c r="B49996" s="9"/>
      <c r="C49996" s="9"/>
    </row>
    <row r="49997" spans="2:3">
      <c r="B49997" s="9"/>
      <c r="C49997" s="9"/>
    </row>
    <row r="49998" spans="2:3">
      <c r="B49998" s="9"/>
      <c r="C49998" s="9"/>
    </row>
    <row r="49999" spans="2:3">
      <c r="B49999" s="9"/>
      <c r="C49999" s="9"/>
    </row>
    <row r="50000" spans="2:3">
      <c r="B50000" s="9"/>
      <c r="C50000" s="9"/>
    </row>
    <row r="50001" spans="2:3">
      <c r="B50001" s="9"/>
      <c r="C50001" s="9"/>
    </row>
    <row r="50002" spans="2:3">
      <c r="B50002" s="9"/>
      <c r="C50002" s="9"/>
    </row>
    <row r="50003" spans="2:3">
      <c r="B50003" s="9"/>
      <c r="C50003" s="9"/>
    </row>
    <row r="50004" spans="2:3">
      <c r="B50004" s="9"/>
      <c r="C50004" s="9"/>
    </row>
    <row r="50005" spans="2:3">
      <c r="B50005" s="9"/>
      <c r="C50005" s="9"/>
    </row>
    <row r="50006" spans="2:3">
      <c r="B50006" s="9"/>
      <c r="C50006" s="9"/>
    </row>
    <row r="50007" spans="2:3">
      <c r="B50007" s="9"/>
      <c r="C50007" s="9"/>
    </row>
    <row r="50008" spans="2:3">
      <c r="B50008" s="9"/>
      <c r="C50008" s="9"/>
    </row>
    <row r="50009" spans="2:3">
      <c r="B50009" s="9"/>
      <c r="C50009" s="9"/>
    </row>
    <row r="50010" spans="2:3">
      <c r="B50010" s="9"/>
      <c r="C50010" s="9"/>
    </row>
    <row r="50011" spans="2:3">
      <c r="B50011" s="9"/>
      <c r="C50011" s="9"/>
    </row>
    <row r="50012" spans="2:3">
      <c r="B50012" s="9"/>
      <c r="C50012" s="9"/>
    </row>
    <row r="50013" spans="2:3">
      <c r="B50013" s="9"/>
      <c r="C50013" s="9"/>
    </row>
    <row r="50014" spans="2:3">
      <c r="B50014" s="9"/>
      <c r="C50014" s="9"/>
    </row>
    <row r="50015" spans="2:3">
      <c r="B50015" s="9"/>
      <c r="C50015" s="9"/>
    </row>
    <row r="50016" spans="2:3">
      <c r="B50016" s="9"/>
      <c r="C50016" s="9"/>
    </row>
    <row r="50017" spans="2:3">
      <c r="B50017" s="9"/>
      <c r="C50017" s="9"/>
    </row>
    <row r="50018" spans="2:3">
      <c r="B50018" s="9"/>
      <c r="C50018" s="9"/>
    </row>
    <row r="50019" spans="2:3">
      <c r="B50019" s="9"/>
      <c r="C50019" s="9"/>
    </row>
    <row r="50020" spans="2:3">
      <c r="B50020" s="9"/>
      <c r="C50020" s="9"/>
    </row>
    <row r="50021" spans="2:3">
      <c r="B50021" s="9"/>
      <c r="C50021" s="9"/>
    </row>
    <row r="50022" spans="2:3">
      <c r="B50022" s="9"/>
      <c r="C50022" s="9"/>
    </row>
    <row r="50023" spans="2:3">
      <c r="B50023" s="9"/>
      <c r="C50023" s="9"/>
    </row>
    <row r="50024" spans="2:3">
      <c r="B50024" s="9"/>
      <c r="C50024" s="9"/>
    </row>
    <row r="50025" spans="2:3">
      <c r="B50025" s="9"/>
      <c r="C50025" s="9"/>
    </row>
    <row r="50026" spans="2:3">
      <c r="B50026" s="9"/>
      <c r="C50026" s="9"/>
    </row>
    <row r="50027" spans="2:3">
      <c r="B50027" s="9"/>
      <c r="C50027" s="9"/>
    </row>
    <row r="50028" spans="2:3">
      <c r="B50028" s="9"/>
      <c r="C50028" s="9"/>
    </row>
    <row r="50029" spans="2:3">
      <c r="B50029" s="9"/>
      <c r="C50029" s="9"/>
    </row>
    <row r="50030" spans="2:3">
      <c r="B50030" s="9"/>
      <c r="C50030" s="9"/>
    </row>
    <row r="50031" spans="2:3">
      <c r="B50031" s="9"/>
      <c r="C50031" s="9"/>
    </row>
    <row r="50032" spans="2:3">
      <c r="B50032" s="9"/>
      <c r="C50032" s="9"/>
    </row>
    <row r="50033" spans="2:3">
      <c r="B50033" s="9"/>
      <c r="C50033" s="9"/>
    </row>
    <row r="50034" spans="2:3">
      <c r="B50034" s="9"/>
      <c r="C50034" s="9"/>
    </row>
    <row r="50035" spans="2:3">
      <c r="B50035" s="9"/>
      <c r="C50035" s="9"/>
    </row>
    <row r="50036" spans="2:3">
      <c r="B50036" s="9"/>
      <c r="C50036" s="9"/>
    </row>
    <row r="50037" spans="2:3">
      <c r="B50037" s="9"/>
      <c r="C50037" s="9"/>
    </row>
    <row r="50038" spans="2:3">
      <c r="B50038" s="9"/>
      <c r="C50038" s="9"/>
    </row>
    <row r="50039" spans="2:3">
      <c r="B50039" s="9"/>
      <c r="C50039" s="9"/>
    </row>
    <row r="50040" spans="2:3">
      <c r="B50040" s="9"/>
      <c r="C50040" s="9"/>
    </row>
    <row r="50041" spans="2:3">
      <c r="B50041" s="9"/>
      <c r="C50041" s="9"/>
    </row>
    <row r="50042" spans="2:3">
      <c r="B50042" s="9"/>
      <c r="C50042" s="9"/>
    </row>
    <row r="50043" spans="2:3">
      <c r="B50043" s="9"/>
      <c r="C50043" s="9"/>
    </row>
    <row r="50044" spans="2:3">
      <c r="B50044" s="9"/>
      <c r="C50044" s="9"/>
    </row>
    <row r="50045" spans="2:3">
      <c r="B50045" s="9"/>
      <c r="C50045" s="9"/>
    </row>
    <row r="50046" spans="2:3">
      <c r="B50046" s="9"/>
      <c r="C50046" s="9"/>
    </row>
    <row r="50047" spans="2:3">
      <c r="B50047" s="9"/>
      <c r="C50047" s="9"/>
    </row>
    <row r="50048" spans="2:3">
      <c r="B50048" s="9"/>
      <c r="C50048" s="9"/>
    </row>
    <row r="50049" spans="2:3">
      <c r="B50049" s="9"/>
      <c r="C50049" s="9"/>
    </row>
    <row r="50050" spans="2:3">
      <c r="B50050" s="9"/>
      <c r="C50050" s="9"/>
    </row>
    <row r="50051" spans="2:3">
      <c r="B50051" s="9"/>
      <c r="C50051" s="9"/>
    </row>
    <row r="50052" spans="2:3">
      <c r="B50052" s="9"/>
      <c r="C50052" s="9"/>
    </row>
    <row r="50053" spans="2:3">
      <c r="B50053" s="9"/>
      <c r="C50053" s="9"/>
    </row>
    <row r="50054" spans="2:3">
      <c r="B50054" s="9"/>
      <c r="C50054" s="9"/>
    </row>
    <row r="50055" spans="2:3">
      <c r="B50055" s="9"/>
      <c r="C50055" s="9"/>
    </row>
    <row r="50056" spans="2:3">
      <c r="B50056" s="9"/>
      <c r="C50056" s="9"/>
    </row>
    <row r="50057" spans="2:3">
      <c r="B50057" s="9"/>
      <c r="C50057" s="9"/>
    </row>
    <row r="50058" spans="2:3">
      <c r="B50058" s="9"/>
      <c r="C50058" s="9"/>
    </row>
    <row r="50059" spans="2:3">
      <c r="B50059" s="9"/>
      <c r="C50059" s="9"/>
    </row>
    <row r="50060" spans="2:3">
      <c r="B50060" s="9"/>
      <c r="C50060" s="9"/>
    </row>
    <row r="50061" spans="2:3">
      <c r="B50061" s="9"/>
      <c r="C50061" s="9"/>
    </row>
    <row r="50062" spans="2:3">
      <c r="B50062" s="9"/>
      <c r="C50062" s="9"/>
    </row>
    <row r="50063" spans="2:3">
      <c r="B50063" s="9"/>
      <c r="C50063" s="9"/>
    </row>
    <row r="50064" spans="2:3">
      <c r="B50064" s="9"/>
      <c r="C50064" s="9"/>
    </row>
    <row r="50065" spans="2:3">
      <c r="B50065" s="9"/>
      <c r="C50065" s="9"/>
    </row>
    <row r="50066" spans="2:3">
      <c r="B50066" s="9"/>
      <c r="C50066" s="9"/>
    </row>
    <row r="50067" spans="2:3">
      <c r="B50067" s="9"/>
      <c r="C50067" s="9"/>
    </row>
    <row r="50068" spans="2:3">
      <c r="B50068" s="9"/>
      <c r="C50068" s="9"/>
    </row>
    <row r="50069" spans="2:3">
      <c r="B50069" s="9"/>
      <c r="C50069" s="9"/>
    </row>
    <row r="50070" spans="2:3">
      <c r="B50070" s="9"/>
      <c r="C50070" s="9"/>
    </row>
    <row r="50071" spans="2:3">
      <c r="B50071" s="9"/>
      <c r="C50071" s="9"/>
    </row>
    <row r="50072" spans="2:3">
      <c r="B50072" s="9"/>
      <c r="C50072" s="9"/>
    </row>
    <row r="50073" spans="2:3">
      <c r="B50073" s="9"/>
      <c r="C50073" s="9"/>
    </row>
    <row r="50074" spans="2:3">
      <c r="B50074" s="9"/>
      <c r="C50074" s="9"/>
    </row>
    <row r="50075" spans="2:3">
      <c r="B50075" s="9"/>
      <c r="C50075" s="9"/>
    </row>
    <row r="50076" spans="2:3">
      <c r="B50076" s="9"/>
      <c r="C50076" s="9"/>
    </row>
    <row r="50077" spans="2:3">
      <c r="B50077" s="9"/>
      <c r="C50077" s="9"/>
    </row>
    <row r="50078" spans="2:3">
      <c r="B50078" s="9"/>
      <c r="C50078" s="9"/>
    </row>
    <row r="50079" spans="2:3">
      <c r="B50079" s="9"/>
      <c r="C50079" s="9"/>
    </row>
    <row r="50080" spans="2:3">
      <c r="B50080" s="9"/>
      <c r="C50080" s="9"/>
    </row>
    <row r="50081" spans="2:3">
      <c r="B50081" s="9"/>
      <c r="C50081" s="9"/>
    </row>
    <row r="50082" spans="2:3">
      <c r="B50082" s="9"/>
      <c r="C50082" s="9"/>
    </row>
    <row r="50083" spans="2:3">
      <c r="B50083" s="9"/>
      <c r="C50083" s="9"/>
    </row>
    <row r="50084" spans="2:3">
      <c r="B50084" s="9"/>
      <c r="C50084" s="9"/>
    </row>
    <row r="50085" spans="2:3">
      <c r="B50085" s="9"/>
      <c r="C50085" s="9"/>
    </row>
    <row r="50086" spans="2:3">
      <c r="B50086" s="9"/>
      <c r="C50086" s="9"/>
    </row>
    <row r="50087" spans="2:3">
      <c r="B50087" s="9"/>
      <c r="C50087" s="9"/>
    </row>
    <row r="50088" spans="2:3">
      <c r="B50088" s="9"/>
      <c r="C50088" s="9"/>
    </row>
    <row r="50089" spans="2:3">
      <c r="B50089" s="9"/>
      <c r="C50089" s="9"/>
    </row>
    <row r="50090" spans="2:3">
      <c r="B50090" s="9"/>
      <c r="C50090" s="9"/>
    </row>
    <row r="50091" spans="2:3">
      <c r="B50091" s="9"/>
      <c r="C50091" s="9"/>
    </row>
    <row r="50092" spans="2:3">
      <c r="B50092" s="9"/>
      <c r="C50092" s="9"/>
    </row>
    <row r="50093" spans="2:3">
      <c r="B50093" s="9"/>
      <c r="C50093" s="9"/>
    </row>
    <row r="50094" spans="2:3">
      <c r="B50094" s="9"/>
      <c r="C50094" s="9"/>
    </row>
    <row r="50095" spans="2:3">
      <c r="B50095" s="9"/>
      <c r="C50095" s="9"/>
    </row>
    <row r="50096" spans="2:3">
      <c r="B50096" s="9"/>
      <c r="C50096" s="9"/>
    </row>
    <row r="50097" spans="2:3">
      <c r="B50097" s="9"/>
      <c r="C50097" s="9"/>
    </row>
    <row r="50098" spans="2:3">
      <c r="B50098" s="9"/>
      <c r="C50098" s="9"/>
    </row>
    <row r="50099" spans="2:3">
      <c r="B50099" s="9"/>
      <c r="C50099" s="9"/>
    </row>
    <row r="50100" spans="2:3">
      <c r="B50100" s="9"/>
      <c r="C50100" s="9"/>
    </row>
    <row r="50101" spans="2:3">
      <c r="B50101" s="9"/>
      <c r="C50101" s="9"/>
    </row>
    <row r="50102" spans="2:3">
      <c r="B50102" s="9"/>
      <c r="C50102" s="9"/>
    </row>
    <row r="50103" spans="2:3">
      <c r="B50103" s="9"/>
      <c r="C50103" s="9"/>
    </row>
    <row r="50104" spans="2:3">
      <c r="B50104" s="9"/>
      <c r="C50104" s="9"/>
    </row>
    <row r="50105" spans="2:3">
      <c r="B50105" s="9"/>
      <c r="C50105" s="9"/>
    </row>
    <row r="50106" spans="2:3">
      <c r="B50106" s="9"/>
      <c r="C50106" s="9"/>
    </row>
    <row r="50107" spans="2:3">
      <c r="B50107" s="9"/>
      <c r="C50107" s="9"/>
    </row>
    <row r="50108" spans="2:3">
      <c r="B50108" s="9"/>
      <c r="C50108" s="9"/>
    </row>
    <row r="50109" spans="2:3">
      <c r="B50109" s="9"/>
      <c r="C50109" s="9"/>
    </row>
    <row r="50110" spans="2:3">
      <c r="B50110" s="9"/>
      <c r="C50110" s="9"/>
    </row>
    <row r="50111" spans="2:3">
      <c r="B50111" s="9"/>
      <c r="C50111" s="9"/>
    </row>
    <row r="50112" spans="2:3">
      <c r="B50112" s="9"/>
      <c r="C50112" s="9"/>
    </row>
    <row r="50113" spans="2:3">
      <c r="B50113" s="9"/>
      <c r="C50113" s="9"/>
    </row>
    <row r="50114" spans="2:3">
      <c r="B50114" s="9"/>
      <c r="C50114" s="9"/>
    </row>
    <row r="50115" spans="2:3">
      <c r="B50115" s="9"/>
      <c r="C50115" s="9"/>
    </row>
    <row r="50116" spans="2:3">
      <c r="B50116" s="9"/>
      <c r="C50116" s="9"/>
    </row>
    <row r="50117" spans="2:3">
      <c r="B50117" s="9"/>
      <c r="C50117" s="9"/>
    </row>
    <row r="50118" spans="2:3">
      <c r="B50118" s="9"/>
      <c r="C50118" s="9"/>
    </row>
    <row r="50119" spans="2:3">
      <c r="B50119" s="9"/>
      <c r="C50119" s="9"/>
    </row>
    <row r="50120" spans="2:3">
      <c r="B50120" s="9"/>
      <c r="C50120" s="9"/>
    </row>
    <row r="50121" spans="2:3">
      <c r="B50121" s="9"/>
      <c r="C50121" s="9"/>
    </row>
    <row r="50122" spans="2:3">
      <c r="B50122" s="9"/>
      <c r="C50122" s="9"/>
    </row>
    <row r="50123" spans="2:3">
      <c r="B50123" s="9"/>
      <c r="C50123" s="9"/>
    </row>
    <row r="50124" spans="2:3">
      <c r="B50124" s="9"/>
      <c r="C50124" s="9"/>
    </row>
    <row r="50125" spans="2:3">
      <c r="B50125" s="9"/>
      <c r="C50125" s="9"/>
    </row>
    <row r="50126" spans="2:3">
      <c r="B50126" s="9"/>
      <c r="C50126" s="9"/>
    </row>
    <row r="50127" spans="2:3">
      <c r="B50127" s="9"/>
      <c r="C50127" s="9"/>
    </row>
    <row r="50128" spans="2:3">
      <c r="B50128" s="9"/>
      <c r="C50128" s="9"/>
    </row>
    <row r="50129" spans="2:3">
      <c r="B50129" s="9"/>
      <c r="C50129" s="9"/>
    </row>
    <row r="50130" spans="2:3">
      <c r="B50130" s="9"/>
      <c r="C50130" s="9"/>
    </row>
    <row r="50131" spans="2:3">
      <c r="B50131" s="9"/>
      <c r="C50131" s="9"/>
    </row>
    <row r="50132" spans="2:3">
      <c r="B50132" s="9"/>
      <c r="C50132" s="9"/>
    </row>
    <row r="50133" spans="2:3">
      <c r="B50133" s="9"/>
      <c r="C50133" s="9"/>
    </row>
    <row r="50134" spans="2:3">
      <c r="B50134" s="9"/>
      <c r="C50134" s="9"/>
    </row>
    <row r="50135" spans="2:3">
      <c r="B50135" s="9"/>
      <c r="C50135" s="9"/>
    </row>
    <row r="50136" spans="2:3">
      <c r="B50136" s="9"/>
      <c r="C50136" s="9"/>
    </row>
    <row r="50137" spans="2:3">
      <c r="B50137" s="9"/>
      <c r="C50137" s="9"/>
    </row>
    <row r="50138" spans="2:3">
      <c r="B50138" s="9"/>
      <c r="C50138" s="9"/>
    </row>
    <row r="50139" spans="2:3">
      <c r="B50139" s="9"/>
      <c r="C50139" s="9"/>
    </row>
    <row r="50140" spans="2:3">
      <c r="B50140" s="9"/>
      <c r="C50140" s="9"/>
    </row>
    <row r="50141" spans="2:3">
      <c r="B50141" s="9"/>
      <c r="C50141" s="9"/>
    </row>
    <row r="50142" spans="2:3">
      <c r="B50142" s="9"/>
      <c r="C50142" s="9"/>
    </row>
    <row r="50143" spans="2:3">
      <c r="B50143" s="9"/>
      <c r="C50143" s="9"/>
    </row>
    <row r="50144" spans="2:3">
      <c r="B50144" s="9"/>
      <c r="C50144" s="9"/>
    </row>
    <row r="50145" spans="2:3">
      <c r="B50145" s="9"/>
      <c r="C50145" s="9"/>
    </row>
    <row r="50146" spans="2:3">
      <c r="B50146" s="9"/>
      <c r="C50146" s="9"/>
    </row>
    <row r="50147" spans="2:3">
      <c r="B50147" s="9"/>
      <c r="C50147" s="9"/>
    </row>
    <row r="50148" spans="2:3">
      <c r="B50148" s="9"/>
      <c r="C50148" s="9"/>
    </row>
    <row r="50149" spans="2:3">
      <c r="B50149" s="9"/>
      <c r="C50149" s="9"/>
    </row>
    <row r="50150" spans="2:3">
      <c r="B50150" s="9"/>
      <c r="C50150" s="9"/>
    </row>
    <row r="50151" spans="2:3">
      <c r="B50151" s="9"/>
      <c r="C50151" s="9"/>
    </row>
    <row r="50152" spans="2:3">
      <c r="B50152" s="9"/>
      <c r="C50152" s="9"/>
    </row>
    <row r="50153" spans="2:3">
      <c r="B50153" s="9"/>
      <c r="C50153" s="9"/>
    </row>
    <row r="50154" spans="2:3">
      <c r="B50154" s="9"/>
      <c r="C50154" s="9"/>
    </row>
    <row r="50155" spans="2:3">
      <c r="B50155" s="9"/>
      <c r="C50155" s="9"/>
    </row>
    <row r="50156" spans="2:3">
      <c r="B50156" s="9"/>
      <c r="C50156" s="9"/>
    </row>
    <row r="50157" spans="2:3">
      <c r="B50157" s="9"/>
      <c r="C50157" s="9"/>
    </row>
    <row r="50158" spans="2:3">
      <c r="B50158" s="9"/>
      <c r="C50158" s="9"/>
    </row>
    <row r="50159" spans="2:3">
      <c r="B50159" s="9"/>
      <c r="C50159" s="9"/>
    </row>
    <row r="50160" spans="2:3">
      <c r="B50160" s="9"/>
      <c r="C50160" s="9"/>
    </row>
    <row r="50161" spans="2:3">
      <c r="B50161" s="9"/>
      <c r="C50161" s="9"/>
    </row>
    <row r="50162" spans="2:3">
      <c r="B50162" s="9"/>
      <c r="C50162" s="9"/>
    </row>
    <row r="50163" spans="2:3">
      <c r="B50163" s="9"/>
      <c r="C50163" s="9"/>
    </row>
    <row r="50164" spans="2:3">
      <c r="B50164" s="9"/>
      <c r="C50164" s="9"/>
    </row>
    <row r="50165" spans="2:3">
      <c r="B50165" s="9"/>
      <c r="C50165" s="9"/>
    </row>
    <row r="50166" spans="2:3">
      <c r="B50166" s="9"/>
      <c r="C50166" s="9"/>
    </row>
    <row r="50167" spans="2:3">
      <c r="B50167" s="9"/>
      <c r="C50167" s="9"/>
    </row>
    <row r="50168" spans="2:3">
      <c r="B50168" s="9"/>
      <c r="C50168" s="9"/>
    </row>
    <row r="50169" spans="2:3">
      <c r="B50169" s="9"/>
      <c r="C50169" s="9"/>
    </row>
    <row r="50170" spans="2:3">
      <c r="B50170" s="9"/>
      <c r="C50170" s="9"/>
    </row>
    <row r="50171" spans="2:3">
      <c r="B50171" s="9"/>
      <c r="C50171" s="9"/>
    </row>
    <row r="50172" spans="2:3">
      <c r="B50172" s="9"/>
      <c r="C50172" s="9"/>
    </row>
    <row r="50173" spans="2:3">
      <c r="B50173" s="9"/>
      <c r="C50173" s="9"/>
    </row>
    <row r="50174" spans="2:3">
      <c r="B50174" s="9"/>
      <c r="C50174" s="9"/>
    </row>
    <row r="50175" spans="2:3">
      <c r="B50175" s="9"/>
      <c r="C50175" s="9"/>
    </row>
    <row r="50176" spans="2:3">
      <c r="B50176" s="9"/>
      <c r="C50176" s="9"/>
    </row>
    <row r="50177" spans="2:3">
      <c r="B50177" s="9"/>
      <c r="C50177" s="9"/>
    </row>
    <row r="50178" spans="2:3">
      <c r="B50178" s="9"/>
      <c r="C50178" s="9"/>
    </row>
    <row r="50179" spans="2:3">
      <c r="B50179" s="9"/>
      <c r="C50179" s="9"/>
    </row>
    <row r="50180" spans="2:3">
      <c r="B50180" s="9"/>
      <c r="C50180" s="9"/>
    </row>
    <row r="50181" spans="2:3">
      <c r="B50181" s="9"/>
      <c r="C50181" s="9"/>
    </row>
    <row r="50182" spans="2:3">
      <c r="B50182" s="9"/>
      <c r="C50182" s="9"/>
    </row>
    <row r="50183" spans="2:3">
      <c r="B50183" s="9"/>
      <c r="C50183" s="9"/>
    </row>
    <row r="50184" spans="2:3">
      <c r="B50184" s="9"/>
      <c r="C50184" s="9"/>
    </row>
    <row r="50185" spans="2:3">
      <c r="B50185" s="9"/>
      <c r="C50185" s="9"/>
    </row>
    <row r="50186" spans="2:3">
      <c r="B50186" s="9"/>
      <c r="C50186" s="9"/>
    </row>
    <row r="50187" spans="2:3">
      <c r="B50187" s="9"/>
      <c r="C50187" s="9"/>
    </row>
    <row r="50188" spans="2:3">
      <c r="B50188" s="9"/>
      <c r="C50188" s="9"/>
    </row>
    <row r="50189" spans="2:3">
      <c r="B50189" s="9"/>
      <c r="C50189" s="9"/>
    </row>
    <row r="50190" spans="2:3">
      <c r="B50190" s="9"/>
      <c r="C50190" s="9"/>
    </row>
    <row r="50191" spans="2:3">
      <c r="B50191" s="9"/>
      <c r="C50191" s="9"/>
    </row>
    <row r="50192" spans="2:3">
      <c r="B50192" s="9"/>
      <c r="C50192" s="9"/>
    </row>
    <row r="50193" spans="2:3">
      <c r="B50193" s="9"/>
      <c r="C50193" s="9"/>
    </row>
    <row r="50194" spans="2:3">
      <c r="B50194" s="9"/>
      <c r="C50194" s="9"/>
    </row>
    <row r="50195" spans="2:3">
      <c r="B50195" s="9"/>
      <c r="C50195" s="9"/>
    </row>
    <row r="50196" spans="2:3">
      <c r="B50196" s="9"/>
      <c r="C50196" s="9"/>
    </row>
    <row r="50197" spans="2:3">
      <c r="B50197" s="9"/>
      <c r="C50197" s="9"/>
    </row>
    <row r="50198" spans="2:3">
      <c r="B50198" s="9"/>
      <c r="C50198" s="9"/>
    </row>
    <row r="50199" spans="2:3">
      <c r="B50199" s="9"/>
      <c r="C50199" s="9"/>
    </row>
    <row r="50200" spans="2:3">
      <c r="B50200" s="9"/>
      <c r="C50200" s="9"/>
    </row>
    <row r="50201" spans="2:3">
      <c r="B50201" s="9"/>
      <c r="C50201" s="9"/>
    </row>
    <row r="50202" spans="2:3">
      <c r="B50202" s="9"/>
      <c r="C50202" s="9"/>
    </row>
    <row r="50203" spans="2:3">
      <c r="B50203" s="9"/>
      <c r="C50203" s="9"/>
    </row>
    <row r="50204" spans="2:3">
      <c r="B50204" s="9"/>
      <c r="C50204" s="9"/>
    </row>
    <row r="50205" spans="2:3">
      <c r="B50205" s="9"/>
      <c r="C50205" s="9"/>
    </row>
    <row r="50206" spans="2:3">
      <c r="B50206" s="9"/>
      <c r="C50206" s="9"/>
    </row>
    <row r="50207" spans="2:3">
      <c r="B50207" s="9"/>
      <c r="C50207" s="9"/>
    </row>
    <row r="50208" spans="2:3">
      <c r="B50208" s="9"/>
      <c r="C50208" s="9"/>
    </row>
    <row r="50209" spans="2:3">
      <c r="B50209" s="9"/>
      <c r="C50209" s="9"/>
    </row>
    <row r="50210" spans="2:3">
      <c r="B50210" s="9"/>
      <c r="C50210" s="9"/>
    </row>
    <row r="50211" spans="2:3">
      <c r="B50211" s="9"/>
      <c r="C50211" s="9"/>
    </row>
    <row r="50212" spans="2:3">
      <c r="B50212" s="9"/>
      <c r="C50212" s="9"/>
    </row>
    <row r="50213" spans="2:3">
      <c r="B50213" s="9"/>
      <c r="C50213" s="9"/>
    </row>
    <row r="50214" spans="2:3">
      <c r="B50214" s="9"/>
      <c r="C50214" s="9"/>
    </row>
    <row r="50215" spans="2:3">
      <c r="B50215" s="9"/>
      <c r="C50215" s="9"/>
    </row>
    <row r="50216" spans="2:3">
      <c r="B50216" s="9"/>
      <c r="C50216" s="9"/>
    </row>
    <row r="50217" spans="2:3">
      <c r="B50217" s="9"/>
      <c r="C50217" s="9"/>
    </row>
    <row r="50218" spans="2:3">
      <c r="B50218" s="9"/>
      <c r="C50218" s="9"/>
    </row>
    <row r="50219" spans="2:3">
      <c r="B50219" s="9"/>
      <c r="C50219" s="9"/>
    </row>
    <row r="50220" spans="2:3">
      <c r="B50220" s="9"/>
      <c r="C50220" s="9"/>
    </row>
    <row r="50221" spans="2:3">
      <c r="B50221" s="9"/>
      <c r="C50221" s="9"/>
    </row>
    <row r="50222" spans="2:3">
      <c r="B50222" s="9"/>
      <c r="C50222" s="9"/>
    </row>
    <row r="50223" spans="2:3">
      <c r="B50223" s="9"/>
      <c r="C50223" s="9"/>
    </row>
    <row r="50224" spans="2:3">
      <c r="B50224" s="9"/>
      <c r="C50224" s="9"/>
    </row>
    <row r="50225" spans="2:3">
      <c r="B50225" s="9"/>
      <c r="C50225" s="9"/>
    </row>
    <row r="50226" spans="2:3">
      <c r="B50226" s="9"/>
      <c r="C50226" s="9"/>
    </row>
    <row r="50227" spans="2:3">
      <c r="B50227" s="9"/>
      <c r="C50227" s="9"/>
    </row>
    <row r="50228" spans="2:3">
      <c r="B50228" s="9"/>
      <c r="C50228" s="9"/>
    </row>
    <row r="50229" spans="2:3">
      <c r="B50229" s="9"/>
      <c r="C50229" s="9"/>
    </row>
    <row r="50230" spans="2:3">
      <c r="B50230" s="9"/>
      <c r="C50230" s="9"/>
    </row>
    <row r="50231" spans="2:3">
      <c r="B50231" s="9"/>
      <c r="C50231" s="9"/>
    </row>
    <row r="50232" spans="2:3">
      <c r="B50232" s="9"/>
      <c r="C50232" s="9"/>
    </row>
    <row r="50233" spans="2:3">
      <c r="B50233" s="9"/>
      <c r="C50233" s="9"/>
    </row>
    <row r="50234" spans="2:3">
      <c r="B50234" s="9"/>
      <c r="C50234" s="9"/>
    </row>
    <row r="50235" spans="2:3">
      <c r="B50235" s="9"/>
      <c r="C50235" s="9"/>
    </row>
    <row r="50236" spans="2:3">
      <c r="B50236" s="9"/>
      <c r="C50236" s="9"/>
    </row>
    <row r="50237" spans="2:3">
      <c r="B50237" s="9"/>
      <c r="C50237" s="9"/>
    </row>
    <row r="50238" spans="2:3">
      <c r="B50238" s="9"/>
      <c r="C50238" s="9"/>
    </row>
    <row r="50239" spans="2:3">
      <c r="B50239" s="9"/>
      <c r="C50239" s="9"/>
    </row>
    <row r="50240" spans="2:3">
      <c r="B50240" s="9"/>
      <c r="C50240" s="9"/>
    </row>
    <row r="50241" spans="2:3">
      <c r="B50241" s="9"/>
      <c r="C50241" s="9"/>
    </row>
    <row r="50242" spans="2:3">
      <c r="B50242" s="9"/>
      <c r="C50242" s="9"/>
    </row>
    <row r="50243" spans="2:3">
      <c r="B50243" s="9"/>
      <c r="C50243" s="9"/>
    </row>
    <row r="50244" spans="2:3">
      <c r="B50244" s="9"/>
      <c r="C50244" s="9"/>
    </row>
    <row r="50245" spans="2:3">
      <c r="B50245" s="9"/>
      <c r="C50245" s="9"/>
    </row>
    <row r="50246" spans="2:3">
      <c r="B50246" s="9"/>
      <c r="C50246" s="9"/>
    </row>
    <row r="50247" spans="2:3">
      <c r="B50247" s="9"/>
      <c r="C50247" s="9"/>
    </row>
    <row r="50248" spans="2:3">
      <c r="B50248" s="9"/>
      <c r="C50248" s="9"/>
    </row>
    <row r="50249" spans="2:3">
      <c r="B50249" s="9"/>
      <c r="C50249" s="9"/>
    </row>
    <row r="50250" spans="2:3">
      <c r="B50250" s="9"/>
      <c r="C50250" s="9"/>
    </row>
    <row r="50251" spans="2:3">
      <c r="B50251" s="9"/>
      <c r="C50251" s="9"/>
    </row>
    <row r="50252" spans="2:3">
      <c r="B50252" s="9"/>
      <c r="C50252" s="9"/>
    </row>
    <row r="50253" spans="2:3">
      <c r="B50253" s="9"/>
      <c r="C50253" s="9"/>
    </row>
    <row r="50254" spans="2:3">
      <c r="B50254" s="9"/>
      <c r="C50254" s="9"/>
    </row>
    <row r="50255" spans="2:3">
      <c r="B50255" s="9"/>
      <c r="C50255" s="9"/>
    </row>
    <row r="50256" spans="2:3">
      <c r="B50256" s="9"/>
      <c r="C50256" s="9"/>
    </row>
    <row r="50257" spans="2:3">
      <c r="B50257" s="9"/>
      <c r="C50257" s="9"/>
    </row>
    <row r="50258" spans="2:3">
      <c r="B50258" s="9"/>
      <c r="C50258" s="9"/>
    </row>
    <row r="50259" spans="2:3">
      <c r="B50259" s="9"/>
      <c r="C50259" s="9"/>
    </row>
    <row r="50260" spans="2:3">
      <c r="B50260" s="9"/>
      <c r="C50260" s="9"/>
    </row>
    <row r="50261" spans="2:3">
      <c r="B50261" s="9"/>
      <c r="C50261" s="9"/>
    </row>
    <row r="50262" spans="2:3">
      <c r="B50262" s="9"/>
      <c r="C50262" s="9"/>
    </row>
    <row r="50263" spans="2:3">
      <c r="B50263" s="9"/>
      <c r="C50263" s="9"/>
    </row>
    <row r="50264" spans="2:3">
      <c r="B50264" s="9"/>
      <c r="C50264" s="9"/>
    </row>
    <row r="50265" spans="2:3">
      <c r="B50265" s="9"/>
      <c r="C50265" s="9"/>
    </row>
    <row r="50266" spans="2:3">
      <c r="B50266" s="9"/>
      <c r="C50266" s="9"/>
    </row>
    <row r="50267" spans="2:3">
      <c r="B50267" s="9"/>
      <c r="C50267" s="9"/>
    </row>
    <row r="50268" spans="2:3">
      <c r="B50268" s="9"/>
      <c r="C50268" s="9"/>
    </row>
    <row r="50269" spans="2:3">
      <c r="B50269" s="9"/>
      <c r="C50269" s="9"/>
    </row>
    <row r="50270" spans="2:3">
      <c r="B50270" s="9"/>
      <c r="C50270" s="9"/>
    </row>
    <row r="50271" spans="2:3">
      <c r="B50271" s="9"/>
      <c r="C50271" s="9"/>
    </row>
    <row r="50272" spans="2:3">
      <c r="B50272" s="9"/>
      <c r="C50272" s="9"/>
    </row>
    <row r="50273" spans="2:3">
      <c r="B50273" s="9"/>
      <c r="C50273" s="9"/>
    </row>
    <row r="50274" spans="2:3">
      <c r="B50274" s="9"/>
      <c r="C50274" s="9"/>
    </row>
    <row r="50275" spans="2:3">
      <c r="B50275" s="9"/>
      <c r="C50275" s="9"/>
    </row>
    <row r="50276" spans="2:3">
      <c r="B50276" s="9"/>
      <c r="C50276" s="9"/>
    </row>
    <row r="50277" spans="2:3">
      <c r="B50277" s="9"/>
      <c r="C50277" s="9"/>
    </row>
    <row r="50278" spans="2:3">
      <c r="B50278" s="9"/>
      <c r="C50278" s="9"/>
    </row>
    <row r="50279" spans="2:3">
      <c r="B50279" s="9"/>
      <c r="C50279" s="9"/>
    </row>
    <row r="50280" spans="2:3">
      <c r="B50280" s="9"/>
      <c r="C50280" s="9"/>
    </row>
    <row r="50281" spans="2:3">
      <c r="B50281" s="9"/>
      <c r="C50281" s="9"/>
    </row>
    <row r="50282" spans="2:3">
      <c r="B50282" s="9"/>
      <c r="C50282" s="9"/>
    </row>
    <row r="50283" spans="2:3">
      <c r="B50283" s="9"/>
      <c r="C50283" s="9"/>
    </row>
    <row r="50284" spans="2:3">
      <c r="B50284" s="9"/>
      <c r="C50284" s="9"/>
    </row>
    <row r="50285" spans="2:3">
      <c r="B50285" s="9"/>
      <c r="C50285" s="9"/>
    </row>
    <row r="50286" spans="2:3">
      <c r="B50286" s="9"/>
      <c r="C50286" s="9"/>
    </row>
    <row r="50287" spans="2:3">
      <c r="B50287" s="9"/>
      <c r="C50287" s="9"/>
    </row>
    <row r="50288" spans="2:3">
      <c r="B50288" s="9"/>
      <c r="C50288" s="9"/>
    </row>
    <row r="50289" spans="2:3">
      <c r="B50289" s="9"/>
      <c r="C50289" s="9"/>
    </row>
    <row r="50290" spans="2:3">
      <c r="B50290" s="9"/>
      <c r="C50290" s="9"/>
    </row>
    <row r="50291" spans="2:3">
      <c r="B50291" s="9"/>
      <c r="C50291" s="9"/>
    </row>
    <row r="50292" spans="2:3">
      <c r="B50292" s="9"/>
      <c r="C50292" s="9"/>
    </row>
    <row r="50293" spans="2:3">
      <c r="B50293" s="9"/>
      <c r="C50293" s="9"/>
    </row>
    <row r="50294" spans="2:3">
      <c r="B50294" s="9"/>
      <c r="C50294" s="9"/>
    </row>
    <row r="50295" spans="2:3">
      <c r="B50295" s="9"/>
      <c r="C50295" s="9"/>
    </row>
    <row r="50296" spans="2:3">
      <c r="B50296" s="9"/>
      <c r="C50296" s="9"/>
    </row>
    <row r="50297" spans="2:3">
      <c r="B50297" s="9"/>
      <c r="C50297" s="9"/>
    </row>
    <row r="50298" spans="2:3">
      <c r="B50298" s="9"/>
      <c r="C50298" s="9"/>
    </row>
    <row r="50299" spans="2:3">
      <c r="B50299" s="9"/>
      <c r="C50299" s="9"/>
    </row>
    <row r="50300" spans="2:3">
      <c r="B50300" s="9"/>
      <c r="C50300" s="9"/>
    </row>
    <row r="50301" spans="2:3">
      <c r="B50301" s="9"/>
      <c r="C50301" s="9"/>
    </row>
    <row r="50302" spans="2:3">
      <c r="B50302" s="9"/>
      <c r="C50302" s="9"/>
    </row>
    <row r="50303" spans="2:3">
      <c r="B50303" s="9"/>
      <c r="C50303" s="9"/>
    </row>
    <row r="50304" spans="2:3">
      <c r="B50304" s="9"/>
      <c r="C50304" s="9"/>
    </row>
    <row r="50305" spans="2:3">
      <c r="B50305" s="9"/>
      <c r="C50305" s="9"/>
    </row>
    <row r="50306" spans="2:3">
      <c r="B50306" s="9"/>
      <c r="C50306" s="9"/>
    </row>
    <row r="50307" spans="2:3">
      <c r="B50307" s="9"/>
      <c r="C50307" s="9"/>
    </row>
    <row r="50308" spans="2:3">
      <c r="B50308" s="9"/>
      <c r="C50308" s="9"/>
    </row>
    <row r="50309" spans="2:3">
      <c r="B50309" s="9"/>
      <c r="C50309" s="9"/>
    </row>
    <row r="50310" spans="2:3">
      <c r="B50310" s="9"/>
      <c r="C50310" s="9"/>
    </row>
    <row r="50311" spans="2:3">
      <c r="B50311" s="9"/>
      <c r="C50311" s="9"/>
    </row>
    <row r="50312" spans="2:3">
      <c r="B50312" s="9"/>
      <c r="C50312" s="9"/>
    </row>
    <row r="50313" spans="2:3">
      <c r="B50313" s="9"/>
      <c r="C50313" s="9"/>
    </row>
    <row r="50314" spans="2:3">
      <c r="B50314" s="9"/>
      <c r="C50314" s="9"/>
    </row>
    <row r="50315" spans="2:3">
      <c r="B50315" s="9"/>
      <c r="C50315" s="9"/>
    </row>
    <row r="50316" spans="2:3">
      <c r="B50316" s="9"/>
      <c r="C50316" s="9"/>
    </row>
    <row r="50317" spans="2:3">
      <c r="B50317" s="9"/>
      <c r="C50317" s="9"/>
    </row>
    <row r="50318" spans="2:3">
      <c r="B50318" s="9"/>
      <c r="C50318" s="9"/>
    </row>
    <row r="50319" spans="2:3">
      <c r="B50319" s="9"/>
      <c r="C50319" s="9"/>
    </row>
    <row r="50320" spans="2:3">
      <c r="B50320" s="9"/>
      <c r="C50320" s="9"/>
    </row>
    <row r="50321" spans="2:3">
      <c r="B50321" s="9"/>
      <c r="C50321" s="9"/>
    </row>
    <row r="50322" spans="2:3">
      <c r="B50322" s="9"/>
      <c r="C50322" s="9"/>
    </row>
    <row r="50323" spans="2:3">
      <c r="B50323" s="9"/>
      <c r="C50323" s="9"/>
    </row>
    <row r="50324" spans="2:3">
      <c r="B50324" s="9"/>
      <c r="C50324" s="9"/>
    </row>
    <row r="50325" spans="2:3">
      <c r="B50325" s="9"/>
      <c r="C50325" s="9"/>
    </row>
    <row r="50326" spans="2:3">
      <c r="B50326" s="9"/>
      <c r="C50326" s="9"/>
    </row>
    <row r="50327" spans="2:3">
      <c r="B50327" s="9"/>
      <c r="C50327" s="9"/>
    </row>
    <row r="50328" spans="2:3">
      <c r="B50328" s="9"/>
      <c r="C50328" s="9"/>
    </row>
    <row r="50329" spans="2:3">
      <c r="B50329" s="9"/>
      <c r="C50329" s="9"/>
    </row>
    <row r="50330" spans="2:3">
      <c r="B50330" s="9"/>
      <c r="C50330" s="9"/>
    </row>
    <row r="50331" spans="2:3">
      <c r="B50331" s="9"/>
      <c r="C50331" s="9"/>
    </row>
    <row r="50332" spans="2:3">
      <c r="B50332" s="9"/>
      <c r="C50332" s="9"/>
    </row>
    <row r="50333" spans="2:3">
      <c r="B50333" s="9"/>
      <c r="C50333" s="9"/>
    </row>
    <row r="50334" spans="2:3">
      <c r="B50334" s="9"/>
      <c r="C50334" s="9"/>
    </row>
    <row r="50335" spans="2:3">
      <c r="B50335" s="9"/>
      <c r="C50335" s="9"/>
    </row>
    <row r="50336" spans="2:3">
      <c r="B50336" s="9"/>
      <c r="C50336" s="9"/>
    </row>
    <row r="50337" spans="2:3">
      <c r="B50337" s="9"/>
      <c r="C50337" s="9"/>
    </row>
    <row r="50338" spans="2:3">
      <c r="B50338" s="9"/>
      <c r="C50338" s="9"/>
    </row>
    <row r="50339" spans="2:3">
      <c r="B50339" s="9"/>
      <c r="C50339" s="9"/>
    </row>
    <row r="50340" spans="2:3">
      <c r="B50340" s="9"/>
      <c r="C50340" s="9"/>
    </row>
    <row r="50341" spans="2:3">
      <c r="B50341" s="9"/>
      <c r="C50341" s="9"/>
    </row>
    <row r="50342" spans="2:3">
      <c r="B50342" s="9"/>
      <c r="C50342" s="9"/>
    </row>
    <row r="50343" spans="2:3">
      <c r="B50343" s="9"/>
      <c r="C50343" s="9"/>
    </row>
    <row r="50344" spans="2:3">
      <c r="B50344" s="9"/>
      <c r="C50344" s="9"/>
    </row>
    <row r="50345" spans="2:3">
      <c r="B50345" s="9"/>
      <c r="C50345" s="9"/>
    </row>
    <row r="50346" spans="2:3">
      <c r="B50346" s="9"/>
      <c r="C50346" s="9"/>
    </row>
    <row r="50347" spans="2:3">
      <c r="B50347" s="9"/>
      <c r="C50347" s="9"/>
    </row>
    <row r="50348" spans="2:3">
      <c r="B50348" s="9"/>
      <c r="C50348" s="9"/>
    </row>
    <row r="50349" spans="2:3">
      <c r="B50349" s="9"/>
      <c r="C50349" s="9"/>
    </row>
    <row r="50350" spans="2:3">
      <c r="B50350" s="9"/>
      <c r="C50350" s="9"/>
    </row>
    <row r="50351" spans="2:3">
      <c r="B50351" s="9"/>
      <c r="C50351" s="9"/>
    </row>
    <row r="50352" spans="2:3">
      <c r="B50352" s="9"/>
      <c r="C50352" s="9"/>
    </row>
    <row r="50353" spans="2:3">
      <c r="B50353" s="9"/>
      <c r="C50353" s="9"/>
    </row>
    <row r="50354" spans="2:3">
      <c r="B50354" s="9"/>
      <c r="C50354" s="9"/>
    </row>
    <row r="50355" spans="2:3">
      <c r="B50355" s="9"/>
      <c r="C50355" s="9"/>
    </row>
    <row r="50356" spans="2:3">
      <c r="B50356" s="9"/>
      <c r="C50356" s="9"/>
    </row>
    <row r="50357" spans="2:3">
      <c r="B50357" s="9"/>
      <c r="C50357" s="9"/>
    </row>
    <row r="50358" spans="2:3">
      <c r="B50358" s="9"/>
      <c r="C50358" s="9"/>
    </row>
    <row r="50359" spans="2:3">
      <c r="B50359" s="9"/>
      <c r="C50359" s="9"/>
    </row>
    <row r="50360" spans="2:3">
      <c r="B50360" s="9"/>
      <c r="C50360" s="9"/>
    </row>
    <row r="50361" spans="2:3">
      <c r="B50361" s="9"/>
      <c r="C50361" s="9"/>
    </row>
    <row r="50362" spans="2:3">
      <c r="B50362" s="9"/>
      <c r="C50362" s="9"/>
    </row>
    <row r="50363" spans="2:3">
      <c r="B50363" s="9"/>
      <c r="C50363" s="9"/>
    </row>
    <row r="50364" spans="2:3">
      <c r="B50364" s="9"/>
      <c r="C50364" s="9"/>
    </row>
    <row r="50365" spans="2:3">
      <c r="B50365" s="9"/>
      <c r="C50365" s="9"/>
    </row>
    <row r="50366" spans="2:3">
      <c r="B50366" s="9"/>
      <c r="C50366" s="9"/>
    </row>
    <row r="50367" spans="2:3">
      <c r="B50367" s="9"/>
      <c r="C50367" s="9"/>
    </row>
    <row r="50368" spans="2:3">
      <c r="B50368" s="9"/>
      <c r="C50368" s="9"/>
    </row>
    <row r="50369" spans="2:3">
      <c r="B50369" s="9"/>
      <c r="C50369" s="9"/>
    </row>
    <row r="50370" spans="2:3">
      <c r="B50370" s="9"/>
      <c r="C50370" s="9"/>
    </row>
    <row r="50371" spans="2:3">
      <c r="B50371" s="9"/>
      <c r="C50371" s="9"/>
    </row>
    <row r="50372" spans="2:3">
      <c r="B50372" s="9"/>
      <c r="C50372" s="9"/>
    </row>
    <row r="50373" spans="2:3">
      <c r="B50373" s="9"/>
      <c r="C50373" s="9"/>
    </row>
    <row r="50374" spans="2:3">
      <c r="B50374" s="9"/>
      <c r="C50374" s="9"/>
    </row>
    <row r="50375" spans="2:3">
      <c r="B50375" s="9"/>
      <c r="C50375" s="9"/>
    </row>
    <row r="50376" spans="2:3">
      <c r="B50376" s="9"/>
      <c r="C50376" s="9"/>
    </row>
    <row r="50377" spans="2:3">
      <c r="B50377" s="9"/>
      <c r="C50377" s="9"/>
    </row>
    <row r="50378" spans="2:3">
      <c r="B50378" s="9"/>
      <c r="C50378" s="9"/>
    </row>
    <row r="50379" spans="2:3">
      <c r="B50379" s="9"/>
      <c r="C50379" s="9"/>
    </row>
    <row r="50380" spans="2:3">
      <c r="B50380" s="9"/>
      <c r="C50380" s="9"/>
    </row>
    <row r="50381" spans="2:3">
      <c r="B50381" s="9"/>
      <c r="C50381" s="9"/>
    </row>
    <row r="50382" spans="2:3">
      <c r="B50382" s="9"/>
      <c r="C50382" s="9"/>
    </row>
    <row r="50383" spans="2:3">
      <c r="B50383" s="9"/>
      <c r="C50383" s="9"/>
    </row>
    <row r="50384" spans="2:3">
      <c r="B50384" s="9"/>
      <c r="C50384" s="9"/>
    </row>
    <row r="50385" spans="2:3">
      <c r="B50385" s="9"/>
      <c r="C50385" s="9"/>
    </row>
    <row r="50386" spans="2:3">
      <c r="B50386" s="9"/>
      <c r="C50386" s="9"/>
    </row>
    <row r="50387" spans="2:3">
      <c r="B50387" s="9"/>
      <c r="C50387" s="9"/>
    </row>
    <row r="50388" spans="2:3">
      <c r="B50388" s="9"/>
      <c r="C50388" s="9"/>
    </row>
    <row r="50389" spans="2:3">
      <c r="B50389" s="9"/>
      <c r="C50389" s="9"/>
    </row>
    <row r="50390" spans="2:3">
      <c r="B50390" s="9"/>
      <c r="C50390" s="9"/>
    </row>
    <row r="50391" spans="2:3">
      <c r="B50391" s="9"/>
      <c r="C50391" s="9"/>
    </row>
    <row r="50392" spans="2:3">
      <c r="B50392" s="9"/>
      <c r="C50392" s="9"/>
    </row>
    <row r="50393" spans="2:3">
      <c r="B50393" s="9"/>
      <c r="C50393" s="9"/>
    </row>
    <row r="50394" spans="2:3">
      <c r="B50394" s="9"/>
      <c r="C50394" s="9"/>
    </row>
    <row r="50395" spans="2:3">
      <c r="B50395" s="9"/>
      <c r="C50395" s="9"/>
    </row>
    <row r="50396" spans="2:3">
      <c r="B50396" s="9"/>
      <c r="C50396" s="9"/>
    </row>
    <row r="50397" spans="2:3">
      <c r="B50397" s="9"/>
      <c r="C50397" s="9"/>
    </row>
    <row r="50398" spans="2:3">
      <c r="B50398" s="9"/>
      <c r="C50398" s="9"/>
    </row>
    <row r="50399" spans="2:3">
      <c r="B50399" s="9"/>
      <c r="C50399" s="9"/>
    </row>
    <row r="50400" spans="2:3">
      <c r="B50400" s="9"/>
      <c r="C50400" s="9"/>
    </row>
    <row r="50401" spans="2:3">
      <c r="B50401" s="9"/>
      <c r="C50401" s="9"/>
    </row>
    <row r="50402" spans="2:3">
      <c r="B50402" s="9"/>
      <c r="C50402" s="9"/>
    </row>
    <row r="50403" spans="2:3">
      <c r="B50403" s="9"/>
      <c r="C50403" s="9"/>
    </row>
    <row r="50404" spans="2:3">
      <c r="B50404" s="9"/>
      <c r="C50404" s="9"/>
    </row>
    <row r="50405" spans="2:3">
      <c r="B50405" s="9"/>
      <c r="C50405" s="9"/>
    </row>
    <row r="50406" spans="2:3">
      <c r="B50406" s="9"/>
      <c r="C50406" s="9"/>
    </row>
    <row r="50407" spans="2:3">
      <c r="B50407" s="9"/>
      <c r="C50407" s="9"/>
    </row>
    <row r="50408" spans="2:3">
      <c r="B50408" s="9"/>
      <c r="C50408" s="9"/>
    </row>
    <row r="50409" spans="2:3">
      <c r="B50409" s="9"/>
      <c r="C50409" s="9"/>
    </row>
    <row r="50410" spans="2:3">
      <c r="B50410" s="9"/>
      <c r="C50410" s="9"/>
    </row>
    <row r="50411" spans="2:3">
      <c r="B50411" s="9"/>
      <c r="C50411" s="9"/>
    </row>
    <row r="50412" spans="2:3">
      <c r="B50412" s="9"/>
      <c r="C50412" s="9"/>
    </row>
    <row r="50413" spans="2:3">
      <c r="B50413" s="9"/>
      <c r="C50413" s="9"/>
    </row>
    <row r="50414" spans="2:3">
      <c r="B50414" s="9"/>
      <c r="C50414" s="9"/>
    </row>
    <row r="50415" spans="2:3">
      <c r="B50415" s="9"/>
      <c r="C50415" s="9"/>
    </row>
    <row r="50416" spans="2:3">
      <c r="B50416" s="9"/>
      <c r="C50416" s="9"/>
    </row>
    <row r="50417" spans="2:3">
      <c r="B50417" s="9"/>
      <c r="C50417" s="9"/>
    </row>
    <row r="50418" spans="2:3">
      <c r="B50418" s="9"/>
      <c r="C50418" s="9"/>
    </row>
    <row r="50419" spans="2:3">
      <c r="B50419" s="9"/>
      <c r="C50419" s="9"/>
    </row>
    <row r="50420" spans="2:3">
      <c r="B50420" s="9"/>
      <c r="C50420" s="9"/>
    </row>
    <row r="50421" spans="2:3">
      <c r="B50421" s="9"/>
      <c r="C50421" s="9"/>
    </row>
    <row r="50422" spans="2:3">
      <c r="B50422" s="9"/>
      <c r="C50422" s="9"/>
    </row>
    <row r="50423" spans="2:3">
      <c r="B50423" s="9"/>
      <c r="C50423" s="9"/>
    </row>
    <row r="50424" spans="2:3">
      <c r="B50424" s="9"/>
      <c r="C50424" s="9"/>
    </row>
    <row r="50425" spans="2:3">
      <c r="B50425" s="9"/>
      <c r="C50425" s="9"/>
    </row>
    <row r="50426" spans="2:3">
      <c r="B50426" s="9"/>
      <c r="C50426" s="9"/>
    </row>
    <row r="50427" spans="2:3">
      <c r="B50427" s="9"/>
      <c r="C50427" s="9"/>
    </row>
    <row r="50428" spans="2:3">
      <c r="B50428" s="9"/>
      <c r="C50428" s="9"/>
    </row>
    <row r="50429" spans="2:3">
      <c r="B50429" s="9"/>
      <c r="C50429" s="9"/>
    </row>
    <row r="50430" spans="2:3">
      <c r="B50430" s="9"/>
      <c r="C50430" s="9"/>
    </row>
    <row r="50431" spans="2:3">
      <c r="B50431" s="9"/>
      <c r="C50431" s="9"/>
    </row>
    <row r="50432" spans="2:3">
      <c r="B50432" s="9"/>
      <c r="C50432" s="9"/>
    </row>
    <row r="50433" spans="2:3">
      <c r="B50433" s="9"/>
      <c r="C50433" s="9"/>
    </row>
    <row r="50434" spans="2:3">
      <c r="B50434" s="9"/>
      <c r="C50434" s="9"/>
    </row>
    <row r="50435" spans="2:3">
      <c r="B50435" s="9"/>
      <c r="C50435" s="9"/>
    </row>
    <row r="50436" spans="2:3">
      <c r="B50436" s="9"/>
      <c r="C50436" s="9"/>
    </row>
    <row r="50437" spans="2:3">
      <c r="B50437" s="9"/>
      <c r="C50437" s="9"/>
    </row>
    <row r="50438" spans="2:3">
      <c r="B50438" s="9"/>
      <c r="C50438" s="9"/>
    </row>
    <row r="50439" spans="2:3">
      <c r="B50439" s="9"/>
      <c r="C50439" s="9"/>
    </row>
    <row r="50440" spans="2:3">
      <c r="B50440" s="9"/>
      <c r="C50440" s="9"/>
    </row>
    <row r="50441" spans="2:3">
      <c r="B50441" s="9"/>
      <c r="C50441" s="9"/>
    </row>
    <row r="50442" spans="2:3">
      <c r="B50442" s="9"/>
      <c r="C50442" s="9"/>
    </row>
    <row r="50443" spans="2:3">
      <c r="B50443" s="9"/>
      <c r="C50443" s="9"/>
    </row>
    <row r="50444" spans="2:3">
      <c r="B50444" s="9"/>
      <c r="C50444" s="9"/>
    </row>
    <row r="50445" spans="2:3">
      <c r="B50445" s="9"/>
      <c r="C50445" s="9"/>
    </row>
    <row r="50446" spans="2:3">
      <c r="B50446" s="9"/>
      <c r="C50446" s="9"/>
    </row>
    <row r="50447" spans="2:3">
      <c r="B50447" s="9"/>
      <c r="C50447" s="9"/>
    </row>
    <row r="50448" spans="2:3">
      <c r="B50448" s="9"/>
      <c r="C50448" s="9"/>
    </row>
    <row r="50449" spans="2:3">
      <c r="B50449" s="9"/>
      <c r="C50449" s="9"/>
    </row>
    <row r="50450" spans="2:3">
      <c r="B50450" s="9"/>
      <c r="C50450" s="9"/>
    </row>
    <row r="50451" spans="2:3">
      <c r="B50451" s="9"/>
      <c r="C50451" s="9"/>
    </row>
    <row r="50452" spans="2:3">
      <c r="B50452" s="9"/>
      <c r="C50452" s="9"/>
    </row>
    <row r="50453" spans="2:3">
      <c r="B50453" s="9"/>
      <c r="C50453" s="9"/>
    </row>
    <row r="50454" spans="2:3">
      <c r="B50454" s="9"/>
      <c r="C50454" s="9"/>
    </row>
    <row r="50455" spans="2:3">
      <c r="B50455" s="9"/>
      <c r="C50455" s="9"/>
    </row>
    <row r="50456" spans="2:3">
      <c r="B50456" s="9"/>
      <c r="C50456" s="9"/>
    </row>
    <row r="50457" spans="2:3">
      <c r="B50457" s="9"/>
      <c r="C50457" s="9"/>
    </row>
    <row r="50458" spans="2:3">
      <c r="B50458" s="9"/>
      <c r="C50458" s="9"/>
    </row>
    <row r="50459" spans="2:3">
      <c r="B50459" s="9"/>
      <c r="C50459" s="9"/>
    </row>
    <row r="50460" spans="2:3">
      <c r="B50460" s="9"/>
      <c r="C50460" s="9"/>
    </row>
    <row r="50461" spans="2:3">
      <c r="B50461" s="9"/>
      <c r="C50461" s="9"/>
    </row>
    <row r="50462" spans="2:3">
      <c r="B50462" s="9"/>
      <c r="C50462" s="9"/>
    </row>
    <row r="50463" spans="2:3">
      <c r="B50463" s="9"/>
      <c r="C50463" s="9"/>
    </row>
    <row r="50464" spans="2:3">
      <c r="B50464" s="9"/>
      <c r="C50464" s="9"/>
    </row>
    <row r="50465" spans="2:3">
      <c r="B50465" s="9"/>
      <c r="C50465" s="9"/>
    </row>
    <row r="50466" spans="2:3">
      <c r="B50466" s="9"/>
      <c r="C50466" s="9"/>
    </row>
    <row r="50467" spans="2:3">
      <c r="B50467" s="9"/>
      <c r="C50467" s="9"/>
    </row>
    <row r="50468" spans="2:3">
      <c r="B50468" s="9"/>
      <c r="C50468" s="9"/>
    </row>
    <row r="50469" spans="2:3">
      <c r="B50469" s="9"/>
      <c r="C50469" s="9"/>
    </row>
    <row r="50470" spans="2:3">
      <c r="B50470" s="9"/>
      <c r="C50470" s="9"/>
    </row>
    <row r="50471" spans="2:3">
      <c r="B50471" s="9"/>
      <c r="C50471" s="9"/>
    </row>
    <row r="50472" spans="2:3">
      <c r="B50472" s="9"/>
      <c r="C50472" s="9"/>
    </row>
    <row r="50473" spans="2:3">
      <c r="B50473" s="9"/>
      <c r="C50473" s="9"/>
    </row>
    <row r="50474" spans="2:3">
      <c r="B50474" s="9"/>
      <c r="C50474" s="9"/>
    </row>
    <row r="50475" spans="2:3">
      <c r="B50475" s="9"/>
      <c r="C50475" s="9"/>
    </row>
    <row r="50476" spans="2:3">
      <c r="B50476" s="9"/>
      <c r="C50476" s="9"/>
    </row>
    <row r="50477" spans="2:3">
      <c r="B50477" s="9"/>
      <c r="C50477" s="9"/>
    </row>
    <row r="50478" spans="2:3">
      <c r="B50478" s="9"/>
      <c r="C50478" s="9"/>
    </row>
    <row r="50479" spans="2:3">
      <c r="B50479" s="9"/>
      <c r="C50479" s="9"/>
    </row>
    <row r="50480" spans="2:3">
      <c r="B50480" s="9"/>
      <c r="C50480" s="9"/>
    </row>
    <row r="50481" spans="2:3">
      <c r="B50481" s="9"/>
      <c r="C50481" s="9"/>
    </row>
    <row r="50482" spans="2:3">
      <c r="B50482" s="9"/>
      <c r="C50482" s="9"/>
    </row>
    <row r="50483" spans="2:3">
      <c r="B50483" s="9"/>
      <c r="C50483" s="9"/>
    </row>
    <row r="50484" spans="2:3">
      <c r="B50484" s="9"/>
      <c r="C50484" s="9"/>
    </row>
    <row r="50485" spans="2:3">
      <c r="B50485" s="9"/>
      <c r="C50485" s="9"/>
    </row>
    <row r="50486" spans="2:3">
      <c r="B50486" s="9"/>
      <c r="C50486" s="9"/>
    </row>
    <row r="50487" spans="2:3">
      <c r="B50487" s="9"/>
      <c r="C50487" s="9"/>
    </row>
    <row r="50488" spans="2:3">
      <c r="B50488" s="9"/>
      <c r="C50488" s="9"/>
    </row>
    <row r="50489" spans="2:3">
      <c r="B50489" s="9"/>
      <c r="C50489" s="9"/>
    </row>
    <row r="50490" spans="2:3">
      <c r="B50490" s="9"/>
      <c r="C50490" s="9"/>
    </row>
    <row r="50491" spans="2:3">
      <c r="B50491" s="9"/>
      <c r="C50491" s="9"/>
    </row>
    <row r="50492" spans="2:3">
      <c r="B50492" s="9"/>
      <c r="C50492" s="9"/>
    </row>
    <row r="50493" spans="2:3">
      <c r="B50493" s="9"/>
      <c r="C50493" s="9"/>
    </row>
    <row r="50494" spans="2:3">
      <c r="B50494" s="9"/>
      <c r="C50494" s="9"/>
    </row>
    <row r="50495" spans="2:3">
      <c r="B50495" s="9"/>
      <c r="C50495" s="9"/>
    </row>
    <row r="50496" spans="2:3">
      <c r="B50496" s="9"/>
      <c r="C50496" s="9"/>
    </row>
    <row r="50497" spans="2:3">
      <c r="B50497" s="9"/>
      <c r="C50497" s="9"/>
    </row>
    <row r="50498" spans="2:3">
      <c r="B50498" s="9"/>
      <c r="C50498" s="9"/>
    </row>
    <row r="50499" spans="2:3">
      <c r="B50499" s="9"/>
      <c r="C50499" s="9"/>
    </row>
    <row r="50500" spans="2:3">
      <c r="B50500" s="9"/>
      <c r="C50500" s="9"/>
    </row>
    <row r="50501" spans="2:3">
      <c r="B50501" s="9"/>
      <c r="C50501" s="9"/>
    </row>
    <row r="50502" spans="2:3">
      <c r="B50502" s="9"/>
      <c r="C50502" s="9"/>
    </row>
    <row r="50503" spans="2:3">
      <c r="B50503" s="9"/>
      <c r="C50503" s="9"/>
    </row>
    <row r="50504" spans="2:3">
      <c r="B50504" s="9"/>
      <c r="C50504" s="9"/>
    </row>
    <row r="50505" spans="2:3">
      <c r="B50505" s="9"/>
      <c r="C50505" s="9"/>
    </row>
    <row r="50506" spans="2:3">
      <c r="B50506" s="9"/>
      <c r="C50506" s="9"/>
    </row>
    <row r="50507" spans="2:3">
      <c r="B50507" s="9"/>
      <c r="C50507" s="9"/>
    </row>
    <row r="50508" spans="2:3">
      <c r="B50508" s="9"/>
      <c r="C50508" s="9"/>
    </row>
    <row r="50509" spans="2:3">
      <c r="B50509" s="9"/>
      <c r="C50509" s="9"/>
    </row>
    <row r="50510" spans="2:3">
      <c r="B50510" s="9"/>
      <c r="C50510" s="9"/>
    </row>
    <row r="50511" spans="2:3">
      <c r="B50511" s="9"/>
      <c r="C50511" s="9"/>
    </row>
    <row r="50512" spans="2:3">
      <c r="B50512" s="9"/>
      <c r="C50512" s="9"/>
    </row>
    <row r="50513" spans="2:3">
      <c r="B50513" s="9"/>
      <c r="C50513" s="9"/>
    </row>
    <row r="50514" spans="2:3">
      <c r="B50514" s="9"/>
      <c r="C50514" s="9"/>
    </row>
    <row r="50515" spans="2:3">
      <c r="B50515" s="9"/>
      <c r="C50515" s="9"/>
    </row>
    <row r="50516" spans="2:3">
      <c r="B50516" s="9"/>
      <c r="C50516" s="9"/>
    </row>
    <row r="50517" spans="2:3">
      <c r="B50517" s="9"/>
      <c r="C50517" s="9"/>
    </row>
    <row r="50518" spans="2:3">
      <c r="B50518" s="9"/>
      <c r="C50518" s="9"/>
    </row>
    <row r="50519" spans="2:3">
      <c r="B50519" s="9"/>
      <c r="C50519" s="9"/>
    </row>
    <row r="50520" spans="2:3">
      <c r="B50520" s="9"/>
      <c r="C50520" s="9"/>
    </row>
    <row r="50521" spans="2:3">
      <c r="B50521" s="9"/>
      <c r="C50521" s="9"/>
    </row>
    <row r="50522" spans="2:3">
      <c r="B50522" s="9"/>
      <c r="C50522" s="9"/>
    </row>
    <row r="50523" spans="2:3">
      <c r="B50523" s="9"/>
      <c r="C50523" s="9"/>
    </row>
    <row r="50524" spans="2:3">
      <c r="B50524" s="9"/>
      <c r="C50524" s="9"/>
    </row>
    <row r="50525" spans="2:3">
      <c r="B50525" s="9"/>
      <c r="C50525" s="9"/>
    </row>
    <row r="50526" spans="2:3">
      <c r="B50526" s="9"/>
      <c r="C50526" s="9"/>
    </row>
    <row r="50527" spans="2:3">
      <c r="B50527" s="9"/>
      <c r="C50527" s="9"/>
    </row>
    <row r="50528" spans="2:3">
      <c r="B50528" s="9"/>
      <c r="C50528" s="9"/>
    </row>
    <row r="50529" spans="2:3">
      <c r="B50529" s="9"/>
      <c r="C50529" s="9"/>
    </row>
    <row r="50530" spans="2:3">
      <c r="B50530" s="9"/>
      <c r="C50530" s="9"/>
    </row>
    <row r="50531" spans="2:3">
      <c r="B50531" s="9"/>
      <c r="C50531" s="9"/>
    </row>
    <row r="50532" spans="2:3">
      <c r="B50532" s="9"/>
      <c r="C50532" s="9"/>
    </row>
    <row r="50533" spans="2:3">
      <c r="B50533" s="9"/>
      <c r="C50533" s="9"/>
    </row>
    <row r="50534" spans="2:3">
      <c r="B50534" s="9"/>
      <c r="C50534" s="9"/>
    </row>
    <row r="50535" spans="2:3">
      <c r="B50535" s="9"/>
      <c r="C50535" s="9"/>
    </row>
    <row r="50536" spans="2:3">
      <c r="B50536" s="9"/>
      <c r="C50536" s="9"/>
    </row>
    <row r="50537" spans="2:3">
      <c r="B50537" s="9"/>
      <c r="C50537" s="9"/>
    </row>
    <row r="50538" spans="2:3">
      <c r="B50538" s="9"/>
      <c r="C50538" s="9"/>
    </row>
    <row r="50539" spans="2:3">
      <c r="B50539" s="9"/>
      <c r="C50539" s="9"/>
    </row>
    <row r="50540" spans="2:3">
      <c r="B50540" s="9"/>
      <c r="C50540" s="9"/>
    </row>
    <row r="50541" spans="2:3">
      <c r="B50541" s="9"/>
      <c r="C50541" s="9"/>
    </row>
    <row r="50542" spans="2:3">
      <c r="B50542" s="9"/>
      <c r="C50542" s="9"/>
    </row>
    <row r="50543" spans="2:3">
      <c r="B50543" s="9"/>
      <c r="C50543" s="9"/>
    </row>
    <row r="50544" spans="2:3">
      <c r="B50544" s="9"/>
      <c r="C50544" s="9"/>
    </row>
    <row r="50545" spans="2:3">
      <c r="B50545" s="9"/>
      <c r="C50545" s="9"/>
    </row>
    <row r="50546" spans="2:3">
      <c r="B50546" s="9"/>
      <c r="C50546" s="9"/>
    </row>
    <row r="50547" spans="2:3">
      <c r="B50547" s="9"/>
      <c r="C50547" s="9"/>
    </row>
    <row r="50548" spans="2:3">
      <c r="B50548" s="9"/>
      <c r="C50548" s="9"/>
    </row>
    <row r="50549" spans="2:3">
      <c r="B50549" s="9"/>
      <c r="C50549" s="9"/>
    </row>
    <row r="50550" spans="2:3">
      <c r="B50550" s="9"/>
      <c r="C50550" s="9"/>
    </row>
    <row r="50551" spans="2:3">
      <c r="B50551" s="9"/>
      <c r="C50551" s="9"/>
    </row>
    <row r="50552" spans="2:3">
      <c r="B50552" s="9"/>
      <c r="C50552" s="9"/>
    </row>
    <row r="50553" spans="2:3">
      <c r="B50553" s="9"/>
      <c r="C50553" s="9"/>
    </row>
    <row r="50554" spans="2:3">
      <c r="B50554" s="9"/>
      <c r="C50554" s="9"/>
    </row>
    <row r="50555" spans="2:3">
      <c r="B50555" s="9"/>
      <c r="C50555" s="9"/>
    </row>
    <row r="50556" spans="2:3">
      <c r="B50556" s="9"/>
      <c r="C50556" s="9"/>
    </row>
    <row r="50557" spans="2:3">
      <c r="B50557" s="9"/>
      <c r="C50557" s="9"/>
    </row>
    <row r="50558" spans="2:3">
      <c r="B50558" s="9"/>
      <c r="C50558" s="9"/>
    </row>
    <row r="50559" spans="2:3">
      <c r="B50559" s="9"/>
      <c r="C50559" s="9"/>
    </row>
    <row r="50560" spans="2:3">
      <c r="B50560" s="9"/>
      <c r="C50560" s="9"/>
    </row>
    <row r="50561" spans="2:3">
      <c r="B50561" s="9"/>
      <c r="C50561" s="9"/>
    </row>
    <row r="50562" spans="2:3">
      <c r="B50562" s="9"/>
      <c r="C50562" s="9"/>
    </row>
    <row r="50563" spans="2:3">
      <c r="B50563" s="9"/>
      <c r="C50563" s="9"/>
    </row>
    <row r="50564" spans="2:3">
      <c r="B50564" s="9"/>
      <c r="C50564" s="9"/>
    </row>
    <row r="50565" spans="2:3">
      <c r="B50565" s="9"/>
      <c r="C50565" s="9"/>
    </row>
    <row r="50566" spans="2:3">
      <c r="B50566" s="9"/>
      <c r="C50566" s="9"/>
    </row>
    <row r="50567" spans="2:3">
      <c r="B50567" s="9"/>
      <c r="C50567" s="9"/>
    </row>
    <row r="50568" spans="2:3">
      <c r="B50568" s="9"/>
      <c r="C50568" s="9"/>
    </row>
    <row r="50569" spans="2:3">
      <c r="B50569" s="9"/>
      <c r="C50569" s="9"/>
    </row>
    <row r="50570" spans="2:3">
      <c r="B50570" s="9"/>
      <c r="C50570" s="9"/>
    </row>
    <row r="50571" spans="2:3">
      <c r="B50571" s="9"/>
      <c r="C50571" s="9"/>
    </row>
    <row r="50572" spans="2:3">
      <c r="B50572" s="9"/>
      <c r="C50572" s="9"/>
    </row>
    <row r="50573" spans="2:3">
      <c r="B50573" s="9"/>
      <c r="C50573" s="9"/>
    </row>
    <row r="50574" spans="2:3">
      <c r="B50574" s="9"/>
      <c r="C50574" s="9"/>
    </row>
    <row r="50575" spans="2:3">
      <c r="B50575" s="9"/>
      <c r="C50575" s="9"/>
    </row>
    <row r="50576" spans="2:3">
      <c r="B50576" s="9"/>
      <c r="C50576" s="9"/>
    </row>
    <row r="50577" spans="2:3">
      <c r="B50577" s="9"/>
      <c r="C50577" s="9"/>
    </row>
    <row r="50578" spans="2:3">
      <c r="B50578" s="9"/>
      <c r="C50578" s="9"/>
    </row>
    <row r="50579" spans="2:3">
      <c r="B50579" s="9"/>
      <c r="C50579" s="9"/>
    </row>
    <row r="50580" spans="2:3">
      <c r="B50580" s="9"/>
      <c r="C50580" s="9"/>
    </row>
    <row r="50581" spans="2:3">
      <c r="B50581" s="9"/>
      <c r="C50581" s="9"/>
    </row>
    <row r="50582" spans="2:3">
      <c r="B50582" s="9"/>
      <c r="C50582" s="9"/>
    </row>
    <row r="50583" spans="2:3">
      <c r="B50583" s="9"/>
      <c r="C50583" s="9"/>
    </row>
    <row r="50584" spans="2:3">
      <c r="B50584" s="9"/>
      <c r="C50584" s="9"/>
    </row>
    <row r="50585" spans="2:3">
      <c r="B50585" s="9"/>
      <c r="C50585" s="9"/>
    </row>
    <row r="50586" spans="2:3">
      <c r="B50586" s="9"/>
      <c r="C50586" s="9"/>
    </row>
    <row r="50587" spans="2:3">
      <c r="B50587" s="9"/>
      <c r="C50587" s="9"/>
    </row>
    <row r="50588" spans="2:3">
      <c r="B50588" s="9"/>
      <c r="C50588" s="9"/>
    </row>
    <row r="50589" spans="2:3">
      <c r="B50589" s="9"/>
      <c r="C50589" s="9"/>
    </row>
    <row r="50590" spans="2:3">
      <c r="B50590" s="9"/>
      <c r="C50590" s="9"/>
    </row>
    <row r="50591" spans="2:3">
      <c r="B50591" s="9"/>
      <c r="C50591" s="9"/>
    </row>
    <row r="50592" spans="2:3">
      <c r="B50592" s="9"/>
      <c r="C50592" s="9"/>
    </row>
    <row r="50593" spans="2:3">
      <c r="B50593" s="9"/>
      <c r="C50593" s="9"/>
    </row>
    <row r="50594" spans="2:3">
      <c r="B50594" s="9"/>
      <c r="C50594" s="9"/>
    </row>
    <row r="50595" spans="2:3">
      <c r="B50595" s="9"/>
      <c r="C50595" s="9"/>
    </row>
    <row r="50596" spans="2:3">
      <c r="B50596" s="9"/>
      <c r="C50596" s="9"/>
    </row>
    <row r="50597" spans="2:3">
      <c r="B50597" s="9"/>
      <c r="C50597" s="9"/>
    </row>
    <row r="50598" spans="2:3">
      <c r="B50598" s="9"/>
      <c r="C50598" s="9"/>
    </row>
    <row r="50599" spans="2:3">
      <c r="B50599" s="9"/>
      <c r="C50599" s="9"/>
    </row>
    <row r="50600" spans="2:3">
      <c r="B50600" s="9"/>
      <c r="C50600" s="9"/>
    </row>
    <row r="50601" spans="2:3">
      <c r="B50601" s="9"/>
      <c r="C50601" s="9"/>
    </row>
    <row r="50602" spans="2:3">
      <c r="B50602" s="9"/>
      <c r="C50602" s="9"/>
    </row>
    <row r="50603" spans="2:3">
      <c r="B50603" s="9"/>
      <c r="C50603" s="9"/>
    </row>
    <row r="50604" spans="2:3">
      <c r="B50604" s="9"/>
      <c r="C50604" s="9"/>
    </row>
    <row r="50605" spans="2:3">
      <c r="B50605" s="9"/>
      <c r="C50605" s="9"/>
    </row>
    <row r="50606" spans="2:3">
      <c r="B50606" s="9"/>
      <c r="C50606" s="9"/>
    </row>
    <row r="50607" spans="2:3">
      <c r="B50607" s="9"/>
      <c r="C50607" s="9"/>
    </row>
    <row r="50608" spans="2:3">
      <c r="B50608" s="9"/>
      <c r="C50608" s="9"/>
    </row>
    <row r="50609" spans="2:3">
      <c r="B50609" s="9"/>
      <c r="C50609" s="9"/>
    </row>
    <row r="50610" spans="2:3">
      <c r="B50610" s="9"/>
      <c r="C50610" s="9"/>
    </row>
    <row r="50611" spans="2:3">
      <c r="B50611" s="9"/>
      <c r="C50611" s="9"/>
    </row>
    <row r="50612" spans="2:3">
      <c r="B50612" s="9"/>
      <c r="C50612" s="9"/>
    </row>
    <row r="50613" spans="2:3">
      <c r="B50613" s="9"/>
      <c r="C50613" s="9"/>
    </row>
    <row r="50614" spans="2:3">
      <c r="B50614" s="9"/>
      <c r="C50614" s="9"/>
    </row>
    <row r="50615" spans="2:3">
      <c r="B50615" s="9"/>
      <c r="C50615" s="9"/>
    </row>
    <row r="50616" spans="2:3">
      <c r="B50616" s="9"/>
      <c r="C50616" s="9"/>
    </row>
    <row r="50617" spans="2:3">
      <c r="B50617" s="9"/>
      <c r="C50617" s="9"/>
    </row>
    <row r="50618" spans="2:3">
      <c r="B50618" s="9"/>
      <c r="C50618" s="9"/>
    </row>
    <row r="50619" spans="2:3">
      <c r="B50619" s="9"/>
      <c r="C50619" s="9"/>
    </row>
    <row r="50620" spans="2:3">
      <c r="B50620" s="9"/>
      <c r="C50620" s="9"/>
    </row>
    <row r="50621" spans="2:3">
      <c r="B50621" s="9"/>
      <c r="C50621" s="9"/>
    </row>
    <row r="50622" spans="2:3">
      <c r="B50622" s="9"/>
      <c r="C50622" s="9"/>
    </row>
    <row r="50623" spans="2:3">
      <c r="B50623" s="9"/>
      <c r="C50623" s="9"/>
    </row>
    <row r="50624" spans="2:3">
      <c r="B50624" s="9"/>
      <c r="C50624" s="9"/>
    </row>
    <row r="50625" spans="2:3">
      <c r="B50625" s="9"/>
      <c r="C50625" s="9"/>
    </row>
    <row r="50626" spans="2:3">
      <c r="B50626" s="9"/>
      <c r="C50626" s="9"/>
    </row>
    <row r="50627" spans="2:3">
      <c r="B50627" s="9"/>
      <c r="C50627" s="9"/>
    </row>
    <row r="50628" spans="2:3">
      <c r="B50628" s="9"/>
      <c r="C50628" s="9"/>
    </row>
    <row r="50629" spans="2:3">
      <c r="B50629" s="9"/>
      <c r="C50629" s="9"/>
    </row>
    <row r="50630" spans="2:3">
      <c r="B50630" s="9"/>
      <c r="C50630" s="9"/>
    </row>
    <row r="50631" spans="2:3">
      <c r="B50631" s="9"/>
      <c r="C50631" s="9"/>
    </row>
    <row r="50632" spans="2:3">
      <c r="B50632" s="9"/>
      <c r="C50632" s="9"/>
    </row>
    <row r="50633" spans="2:3">
      <c r="B50633" s="9"/>
      <c r="C50633" s="9"/>
    </row>
    <row r="50634" spans="2:3">
      <c r="B50634" s="9"/>
      <c r="C50634" s="9"/>
    </row>
    <row r="50635" spans="2:3">
      <c r="B50635" s="9"/>
      <c r="C50635" s="9"/>
    </row>
    <row r="50636" spans="2:3">
      <c r="B50636" s="9"/>
      <c r="C50636" s="9"/>
    </row>
    <row r="50637" spans="2:3">
      <c r="B50637" s="9"/>
      <c r="C50637" s="9"/>
    </row>
    <row r="50638" spans="2:3">
      <c r="B50638" s="9"/>
      <c r="C50638" s="9"/>
    </row>
    <row r="50639" spans="2:3">
      <c r="B50639" s="9"/>
      <c r="C50639" s="9"/>
    </row>
    <row r="50640" spans="2:3">
      <c r="B50640" s="9"/>
      <c r="C50640" s="9"/>
    </row>
    <row r="50641" spans="2:3">
      <c r="B50641" s="9"/>
      <c r="C50641" s="9"/>
    </row>
    <row r="50642" spans="2:3">
      <c r="B50642" s="9"/>
      <c r="C50642" s="9"/>
    </row>
    <row r="50643" spans="2:3">
      <c r="B50643" s="9"/>
      <c r="C50643" s="9"/>
    </row>
    <row r="50644" spans="2:3">
      <c r="B50644" s="9"/>
      <c r="C50644" s="9"/>
    </row>
    <row r="50645" spans="2:3">
      <c r="B50645" s="9"/>
      <c r="C50645" s="9"/>
    </row>
    <row r="50646" spans="2:3">
      <c r="B50646" s="9"/>
      <c r="C50646" s="9"/>
    </row>
    <row r="50647" spans="2:3">
      <c r="B50647" s="9"/>
      <c r="C50647" s="9"/>
    </row>
    <row r="50648" spans="2:3">
      <c r="B50648" s="9"/>
      <c r="C50648" s="9"/>
    </row>
    <row r="50649" spans="2:3">
      <c r="B50649" s="9"/>
      <c r="C50649" s="9"/>
    </row>
    <row r="50650" spans="2:3">
      <c r="B50650" s="9"/>
      <c r="C50650" s="9"/>
    </row>
    <row r="50651" spans="2:3">
      <c r="B50651" s="9"/>
      <c r="C50651" s="9"/>
    </row>
    <row r="50652" spans="2:3">
      <c r="B50652" s="9"/>
      <c r="C50652" s="9"/>
    </row>
    <row r="50653" spans="2:3">
      <c r="B50653" s="9"/>
      <c r="C50653" s="9"/>
    </row>
    <row r="50654" spans="2:3">
      <c r="B50654" s="9"/>
      <c r="C50654" s="9"/>
    </row>
    <row r="50655" spans="2:3">
      <c r="B50655" s="9"/>
      <c r="C50655" s="9"/>
    </row>
    <row r="50656" spans="2:3">
      <c r="B50656" s="9"/>
      <c r="C50656" s="9"/>
    </row>
    <row r="50657" spans="2:3">
      <c r="B50657" s="9"/>
      <c r="C50657" s="9"/>
    </row>
    <row r="50658" spans="2:3">
      <c r="B50658" s="9"/>
      <c r="C50658" s="9"/>
    </row>
    <row r="50659" spans="2:3">
      <c r="B50659" s="9"/>
      <c r="C50659" s="9"/>
    </row>
    <row r="50660" spans="2:3">
      <c r="B50660" s="9"/>
      <c r="C50660" s="9"/>
    </row>
    <row r="50661" spans="2:3">
      <c r="B50661" s="9"/>
      <c r="C50661" s="9"/>
    </row>
    <row r="50662" spans="2:3">
      <c r="B50662" s="9"/>
      <c r="C50662" s="9"/>
    </row>
    <row r="50663" spans="2:3">
      <c r="B50663" s="9"/>
      <c r="C50663" s="9"/>
    </row>
    <row r="50664" spans="2:3">
      <c r="B50664" s="9"/>
      <c r="C50664" s="9"/>
    </row>
    <row r="50665" spans="2:3">
      <c r="B50665" s="9"/>
      <c r="C50665" s="9"/>
    </row>
    <row r="50666" spans="2:3">
      <c r="B50666" s="9"/>
      <c r="C50666" s="9"/>
    </row>
    <row r="50667" spans="2:3">
      <c r="B50667" s="9"/>
      <c r="C50667" s="9"/>
    </row>
    <row r="50668" spans="2:3">
      <c r="B50668" s="9"/>
      <c r="C50668" s="9"/>
    </row>
    <row r="50669" spans="2:3">
      <c r="B50669" s="9"/>
      <c r="C50669" s="9"/>
    </row>
    <row r="50670" spans="2:3">
      <c r="B50670" s="9"/>
      <c r="C50670" s="9"/>
    </row>
    <row r="50671" spans="2:3">
      <c r="B50671" s="9"/>
      <c r="C50671" s="9"/>
    </row>
    <row r="50672" spans="2:3">
      <c r="B50672" s="9"/>
      <c r="C50672" s="9"/>
    </row>
    <row r="50673" spans="2:3">
      <c r="B50673" s="9"/>
      <c r="C50673" s="9"/>
    </row>
    <row r="50674" spans="2:3">
      <c r="B50674" s="9"/>
      <c r="C50674" s="9"/>
    </row>
    <row r="50675" spans="2:3">
      <c r="B50675" s="9"/>
      <c r="C50675" s="9"/>
    </row>
    <row r="50676" spans="2:3">
      <c r="B50676" s="9"/>
      <c r="C50676" s="9"/>
    </row>
    <row r="50677" spans="2:3">
      <c r="B50677" s="9"/>
      <c r="C50677" s="9"/>
    </row>
    <row r="50678" spans="2:3">
      <c r="B50678" s="9"/>
      <c r="C50678" s="9"/>
    </row>
    <row r="50679" spans="2:3">
      <c r="B50679" s="9"/>
      <c r="C50679" s="9"/>
    </row>
    <row r="50680" spans="2:3">
      <c r="B50680" s="9"/>
      <c r="C50680" s="9"/>
    </row>
    <row r="50681" spans="2:3">
      <c r="B50681" s="9"/>
      <c r="C50681" s="9"/>
    </row>
    <row r="50682" spans="2:3">
      <c r="B50682" s="9"/>
      <c r="C50682" s="9"/>
    </row>
    <row r="50683" spans="2:3">
      <c r="B50683" s="9"/>
      <c r="C50683" s="9"/>
    </row>
    <row r="50684" spans="2:3">
      <c r="B50684" s="9"/>
      <c r="C50684" s="9"/>
    </row>
    <row r="50685" spans="2:3">
      <c r="B50685" s="9"/>
      <c r="C50685" s="9"/>
    </row>
    <row r="50686" spans="2:3">
      <c r="B50686" s="9"/>
      <c r="C50686" s="9"/>
    </row>
    <row r="50687" spans="2:3">
      <c r="B50687" s="9"/>
      <c r="C50687" s="9"/>
    </row>
    <row r="50688" spans="2:3">
      <c r="B50688" s="9"/>
      <c r="C50688" s="9"/>
    </row>
    <row r="50689" spans="2:3">
      <c r="B50689" s="9"/>
      <c r="C50689" s="9"/>
    </row>
    <row r="50690" spans="2:3">
      <c r="B50690" s="9"/>
      <c r="C50690" s="9"/>
    </row>
    <row r="50691" spans="2:3">
      <c r="B50691" s="9"/>
      <c r="C50691" s="9"/>
    </row>
    <row r="50692" spans="2:3">
      <c r="B50692" s="9"/>
      <c r="C50692" s="9"/>
    </row>
    <row r="50693" spans="2:3">
      <c r="B50693" s="9"/>
      <c r="C50693" s="9"/>
    </row>
    <row r="50694" spans="2:3">
      <c r="B50694" s="9"/>
      <c r="C50694" s="9"/>
    </row>
    <row r="50695" spans="2:3">
      <c r="B50695" s="9"/>
      <c r="C50695" s="9"/>
    </row>
    <row r="50696" spans="2:3">
      <c r="B50696" s="9"/>
      <c r="C50696" s="9"/>
    </row>
    <row r="50697" spans="2:3">
      <c r="B50697" s="9"/>
      <c r="C50697" s="9"/>
    </row>
    <row r="50698" spans="2:3">
      <c r="B50698" s="9"/>
      <c r="C50698" s="9"/>
    </row>
    <row r="50699" spans="2:3">
      <c r="B50699" s="9"/>
      <c r="C50699" s="9"/>
    </row>
    <row r="50700" spans="2:3">
      <c r="B50700" s="9"/>
      <c r="C50700" s="9"/>
    </row>
    <row r="50701" spans="2:3">
      <c r="B50701" s="9"/>
      <c r="C50701" s="9"/>
    </row>
    <row r="50702" spans="2:3">
      <c r="B50702" s="9"/>
      <c r="C50702" s="9"/>
    </row>
    <row r="50703" spans="2:3">
      <c r="B50703" s="9"/>
      <c r="C50703" s="9"/>
    </row>
    <row r="50704" spans="2:3">
      <c r="B50704" s="9"/>
      <c r="C50704" s="9"/>
    </row>
    <row r="50705" spans="2:3">
      <c r="B50705" s="9"/>
      <c r="C50705" s="9"/>
    </row>
    <row r="50706" spans="2:3">
      <c r="B50706" s="9"/>
      <c r="C50706" s="9"/>
    </row>
    <row r="50707" spans="2:3">
      <c r="B50707" s="9"/>
      <c r="C50707" s="9"/>
    </row>
    <row r="50708" spans="2:3">
      <c r="B50708" s="9"/>
      <c r="C50708" s="9"/>
    </row>
    <row r="50709" spans="2:3">
      <c r="B50709" s="9"/>
      <c r="C50709" s="9"/>
    </row>
    <row r="50710" spans="2:3">
      <c r="B50710" s="9"/>
      <c r="C50710" s="9"/>
    </row>
    <row r="50711" spans="2:3">
      <c r="B50711" s="9"/>
      <c r="C50711" s="9"/>
    </row>
    <row r="50712" spans="2:3">
      <c r="B50712" s="9"/>
      <c r="C50712" s="9"/>
    </row>
    <row r="50713" spans="2:3">
      <c r="B50713" s="9"/>
      <c r="C50713" s="9"/>
    </row>
    <row r="50714" spans="2:3">
      <c r="B50714" s="9"/>
      <c r="C50714" s="9"/>
    </row>
    <row r="50715" spans="2:3">
      <c r="B50715" s="9"/>
      <c r="C50715" s="9"/>
    </row>
    <row r="50716" spans="2:3">
      <c r="B50716" s="9"/>
      <c r="C50716" s="9"/>
    </row>
    <row r="50717" spans="2:3">
      <c r="B50717" s="9"/>
      <c r="C50717" s="9"/>
    </row>
    <row r="50718" spans="2:3">
      <c r="B50718" s="9"/>
      <c r="C50718" s="9"/>
    </row>
    <row r="50719" spans="2:3">
      <c r="B50719" s="9"/>
      <c r="C50719" s="9"/>
    </row>
    <row r="50720" spans="2:3">
      <c r="B50720" s="9"/>
      <c r="C50720" s="9"/>
    </row>
    <row r="50721" spans="2:3">
      <c r="B50721" s="9"/>
      <c r="C50721" s="9"/>
    </row>
    <row r="50722" spans="2:3">
      <c r="B50722" s="9"/>
      <c r="C50722" s="9"/>
    </row>
    <row r="50723" spans="2:3">
      <c r="B50723" s="9"/>
      <c r="C50723" s="9"/>
    </row>
    <row r="50724" spans="2:3">
      <c r="B50724" s="9"/>
      <c r="C50724" s="9"/>
    </row>
    <row r="50725" spans="2:3">
      <c r="B50725" s="9"/>
      <c r="C50725" s="9"/>
    </row>
    <row r="50726" spans="2:3">
      <c r="B50726" s="9"/>
      <c r="C50726" s="9"/>
    </row>
    <row r="50727" spans="2:3">
      <c r="B50727" s="9"/>
      <c r="C50727" s="9"/>
    </row>
    <row r="50728" spans="2:3">
      <c r="B50728" s="9"/>
      <c r="C50728" s="9"/>
    </row>
    <row r="50729" spans="2:3">
      <c r="B50729" s="9"/>
      <c r="C50729" s="9"/>
    </row>
    <row r="50730" spans="2:3">
      <c r="B50730" s="9"/>
      <c r="C50730" s="9"/>
    </row>
    <row r="50731" spans="2:3">
      <c r="B50731" s="9"/>
      <c r="C50731" s="9"/>
    </row>
    <row r="50732" spans="2:3">
      <c r="B50732" s="9"/>
      <c r="C50732" s="9"/>
    </row>
    <row r="50733" spans="2:3">
      <c r="B50733" s="9"/>
      <c r="C50733" s="9"/>
    </row>
    <row r="50734" spans="2:3">
      <c r="B50734" s="9"/>
      <c r="C50734" s="9"/>
    </row>
    <row r="50735" spans="2:3">
      <c r="B50735" s="9"/>
      <c r="C50735" s="9"/>
    </row>
    <row r="50736" spans="2:3">
      <c r="B50736" s="9"/>
      <c r="C50736" s="9"/>
    </row>
    <row r="50737" spans="2:3">
      <c r="B50737" s="9"/>
      <c r="C50737" s="9"/>
    </row>
    <row r="50738" spans="2:3">
      <c r="B50738" s="9"/>
      <c r="C50738" s="9"/>
    </row>
    <row r="50739" spans="2:3">
      <c r="B50739" s="9"/>
      <c r="C50739" s="9"/>
    </row>
    <row r="50740" spans="2:3">
      <c r="B50740" s="9"/>
      <c r="C50740" s="9"/>
    </row>
    <row r="50741" spans="2:3">
      <c r="B50741" s="9"/>
      <c r="C50741" s="9"/>
    </row>
    <row r="50742" spans="2:3">
      <c r="B50742" s="9"/>
      <c r="C50742" s="9"/>
    </row>
    <row r="50743" spans="2:3">
      <c r="B50743" s="9"/>
      <c r="C50743" s="9"/>
    </row>
    <row r="50744" spans="2:3">
      <c r="B50744" s="9"/>
      <c r="C50744" s="9"/>
    </row>
    <row r="50745" spans="2:3">
      <c r="B50745" s="9"/>
      <c r="C50745" s="9"/>
    </row>
    <row r="50746" spans="2:3">
      <c r="B50746" s="9"/>
      <c r="C50746" s="9"/>
    </row>
    <row r="50747" spans="2:3">
      <c r="B50747" s="9"/>
      <c r="C50747" s="9"/>
    </row>
    <row r="50748" spans="2:3">
      <c r="B50748" s="9"/>
      <c r="C50748" s="9"/>
    </row>
    <row r="50749" spans="2:3">
      <c r="B50749" s="9"/>
      <c r="C50749" s="9"/>
    </row>
    <row r="50750" spans="2:3">
      <c r="B50750" s="9"/>
      <c r="C50750" s="9"/>
    </row>
    <row r="50751" spans="2:3">
      <c r="B50751" s="9"/>
      <c r="C50751" s="9"/>
    </row>
    <row r="50752" spans="2:3">
      <c r="B50752" s="9"/>
      <c r="C50752" s="9"/>
    </row>
    <row r="50753" spans="2:3">
      <c r="B50753" s="9"/>
      <c r="C50753" s="9"/>
    </row>
    <row r="50754" spans="2:3">
      <c r="B50754" s="9"/>
      <c r="C50754" s="9"/>
    </row>
    <row r="50755" spans="2:3">
      <c r="B50755" s="9"/>
      <c r="C50755" s="9"/>
    </row>
    <row r="50756" spans="2:3">
      <c r="B50756" s="9"/>
      <c r="C50756" s="9"/>
    </row>
    <row r="50757" spans="2:3">
      <c r="B50757" s="9"/>
      <c r="C50757" s="9"/>
    </row>
    <row r="50758" spans="2:3">
      <c r="B50758" s="9"/>
      <c r="C50758" s="9"/>
    </row>
    <row r="50759" spans="2:3">
      <c r="B50759" s="9"/>
      <c r="C50759" s="9"/>
    </row>
    <row r="50760" spans="2:3">
      <c r="B50760" s="9"/>
      <c r="C50760" s="9"/>
    </row>
    <row r="50761" spans="2:3">
      <c r="B50761" s="9"/>
      <c r="C50761" s="9"/>
    </row>
    <row r="50762" spans="2:3">
      <c r="B50762" s="9"/>
      <c r="C50762" s="9"/>
    </row>
    <row r="50763" spans="2:3">
      <c r="B50763" s="9"/>
      <c r="C50763" s="9"/>
    </row>
    <row r="50764" spans="2:3">
      <c r="B50764" s="9"/>
      <c r="C50764" s="9"/>
    </row>
    <row r="50765" spans="2:3">
      <c r="B50765" s="9"/>
      <c r="C50765" s="9"/>
    </row>
    <row r="50766" spans="2:3">
      <c r="B50766" s="9"/>
      <c r="C50766" s="9"/>
    </row>
    <row r="50767" spans="2:3">
      <c r="B50767" s="9"/>
      <c r="C50767" s="9"/>
    </row>
    <row r="50768" spans="2:3">
      <c r="B50768" s="9"/>
      <c r="C50768" s="9"/>
    </row>
    <row r="50769" spans="2:3">
      <c r="B50769" s="9"/>
      <c r="C50769" s="9"/>
    </row>
    <row r="50770" spans="2:3">
      <c r="B50770" s="9"/>
      <c r="C50770" s="9"/>
    </row>
    <row r="50771" spans="2:3">
      <c r="B50771" s="9"/>
      <c r="C50771" s="9"/>
    </row>
    <row r="50772" spans="2:3">
      <c r="B50772" s="9"/>
      <c r="C50772" s="9"/>
    </row>
    <row r="50773" spans="2:3">
      <c r="B50773" s="9"/>
      <c r="C50773" s="9"/>
    </row>
    <row r="50774" spans="2:3">
      <c r="B50774" s="9"/>
      <c r="C50774" s="9"/>
    </row>
    <row r="50775" spans="2:3">
      <c r="B50775" s="9"/>
      <c r="C50775" s="9"/>
    </row>
    <row r="50776" spans="2:3">
      <c r="B50776" s="9"/>
      <c r="C50776" s="9"/>
    </row>
    <row r="50777" spans="2:3">
      <c r="B50777" s="9"/>
      <c r="C50777" s="9"/>
    </row>
    <row r="50778" spans="2:3">
      <c r="B50778" s="9"/>
      <c r="C50778" s="9"/>
    </row>
    <row r="50779" spans="2:3">
      <c r="B50779" s="9"/>
      <c r="C50779" s="9"/>
    </row>
    <row r="50780" spans="2:3">
      <c r="B50780" s="9"/>
      <c r="C50780" s="9"/>
    </row>
    <row r="50781" spans="2:3">
      <c r="B50781" s="9"/>
      <c r="C50781" s="9"/>
    </row>
    <row r="50782" spans="2:3">
      <c r="B50782" s="9"/>
      <c r="C50782" s="9"/>
    </row>
    <row r="50783" spans="2:3">
      <c r="B50783" s="9"/>
      <c r="C50783" s="9"/>
    </row>
    <row r="50784" spans="2:3">
      <c r="B50784" s="9"/>
      <c r="C50784" s="9"/>
    </row>
    <row r="50785" spans="2:3">
      <c r="B50785" s="9"/>
      <c r="C50785" s="9"/>
    </row>
    <row r="50786" spans="2:3">
      <c r="B50786" s="9"/>
      <c r="C50786" s="9"/>
    </row>
    <row r="50787" spans="2:3">
      <c r="B50787" s="9"/>
      <c r="C50787" s="9"/>
    </row>
    <row r="50788" spans="2:3">
      <c r="B50788" s="9"/>
      <c r="C50788" s="9"/>
    </row>
    <row r="50789" spans="2:3">
      <c r="B50789" s="9"/>
      <c r="C50789" s="9"/>
    </row>
    <row r="50790" spans="2:3">
      <c r="B50790" s="9"/>
      <c r="C50790" s="9"/>
    </row>
    <row r="50791" spans="2:3">
      <c r="B50791" s="9"/>
      <c r="C50791" s="9"/>
    </row>
    <row r="50792" spans="2:3">
      <c r="B50792" s="9"/>
      <c r="C50792" s="9"/>
    </row>
    <row r="50793" spans="2:3">
      <c r="B50793" s="9"/>
      <c r="C50793" s="9"/>
    </row>
    <row r="50794" spans="2:3">
      <c r="B50794" s="9"/>
      <c r="C50794" s="9"/>
    </row>
    <row r="50795" spans="2:3">
      <c r="B50795" s="9"/>
      <c r="C50795" s="9"/>
    </row>
    <row r="50796" spans="2:3">
      <c r="B50796" s="9"/>
      <c r="C50796" s="9"/>
    </row>
    <row r="50797" spans="2:3">
      <c r="B50797" s="9"/>
      <c r="C50797" s="9"/>
    </row>
    <row r="50798" spans="2:3">
      <c r="B50798" s="9"/>
      <c r="C50798" s="9"/>
    </row>
    <row r="50799" spans="2:3">
      <c r="B50799" s="9"/>
      <c r="C50799" s="9"/>
    </row>
    <row r="50800" spans="2:3">
      <c r="B50800" s="9"/>
      <c r="C50800" s="9"/>
    </row>
    <row r="50801" spans="2:3">
      <c r="B50801" s="9"/>
      <c r="C50801" s="9"/>
    </row>
    <row r="50802" spans="2:3">
      <c r="B50802" s="9"/>
      <c r="C50802" s="9"/>
    </row>
    <row r="50803" spans="2:3">
      <c r="B50803" s="9"/>
      <c r="C50803" s="9"/>
    </row>
    <row r="50804" spans="2:3">
      <c r="B50804" s="9"/>
      <c r="C50804" s="9"/>
    </row>
    <row r="50805" spans="2:3">
      <c r="B50805" s="9"/>
      <c r="C50805" s="9"/>
    </row>
    <row r="50806" spans="2:3">
      <c r="B50806" s="9"/>
      <c r="C50806" s="9"/>
    </row>
    <row r="50807" spans="2:3">
      <c r="B50807" s="9"/>
      <c r="C50807" s="9"/>
    </row>
    <row r="50808" spans="2:3">
      <c r="B50808" s="9"/>
      <c r="C50808" s="9"/>
    </row>
    <row r="50809" spans="2:3">
      <c r="B50809" s="9"/>
      <c r="C50809" s="9"/>
    </row>
    <row r="50810" spans="2:3">
      <c r="B50810" s="9"/>
      <c r="C50810" s="9"/>
    </row>
    <row r="50811" spans="2:3">
      <c r="B50811" s="9"/>
      <c r="C50811" s="9"/>
    </row>
    <row r="50812" spans="2:3">
      <c r="B50812" s="9"/>
      <c r="C50812" s="9"/>
    </row>
    <row r="50813" spans="2:3">
      <c r="B50813" s="9"/>
      <c r="C50813" s="9"/>
    </row>
    <row r="50814" spans="2:3">
      <c r="B50814" s="9"/>
      <c r="C50814" s="9"/>
    </row>
    <row r="50815" spans="2:3">
      <c r="B50815" s="9"/>
      <c r="C50815" s="9"/>
    </row>
    <row r="50816" spans="2:3">
      <c r="B50816" s="9"/>
      <c r="C50816" s="9"/>
    </row>
    <row r="50817" spans="2:3">
      <c r="B50817" s="9"/>
      <c r="C50817" s="9"/>
    </row>
    <row r="50818" spans="2:3">
      <c r="B50818" s="9"/>
      <c r="C50818" s="9"/>
    </row>
    <row r="50819" spans="2:3">
      <c r="B50819" s="9"/>
      <c r="C50819" s="9"/>
    </row>
    <row r="50820" spans="2:3">
      <c r="B50820" s="9"/>
      <c r="C50820" s="9"/>
    </row>
    <row r="50821" spans="2:3">
      <c r="B50821" s="9"/>
      <c r="C50821" s="9"/>
    </row>
    <row r="50822" spans="2:3">
      <c r="B50822" s="9"/>
      <c r="C50822" s="9"/>
    </row>
    <row r="50823" spans="2:3">
      <c r="B50823" s="9"/>
      <c r="C50823" s="9"/>
    </row>
    <row r="50824" spans="2:3">
      <c r="B50824" s="9"/>
      <c r="C50824" s="9"/>
    </row>
    <row r="50825" spans="2:3">
      <c r="B50825" s="9"/>
      <c r="C50825" s="9"/>
    </row>
    <row r="50826" spans="2:3">
      <c r="B50826" s="9"/>
      <c r="C50826" s="9"/>
    </row>
    <row r="50827" spans="2:3">
      <c r="B50827" s="9"/>
      <c r="C50827" s="9"/>
    </row>
    <row r="50828" spans="2:3">
      <c r="B50828" s="9"/>
      <c r="C50828" s="9"/>
    </row>
    <row r="50829" spans="2:3">
      <c r="B50829" s="9"/>
      <c r="C50829" s="9"/>
    </row>
    <row r="50830" spans="2:3">
      <c r="B50830" s="9"/>
      <c r="C50830" s="9"/>
    </row>
    <row r="50831" spans="2:3">
      <c r="B50831" s="9"/>
      <c r="C50831" s="9"/>
    </row>
    <row r="50832" spans="2:3">
      <c r="B50832" s="9"/>
      <c r="C50832" s="9"/>
    </row>
    <row r="50833" spans="2:3">
      <c r="B50833" s="9"/>
      <c r="C50833" s="9"/>
    </row>
    <row r="50834" spans="2:3">
      <c r="B50834" s="9"/>
      <c r="C50834" s="9"/>
    </row>
    <row r="50835" spans="2:3">
      <c r="B50835" s="9"/>
      <c r="C50835" s="9"/>
    </row>
    <row r="50836" spans="2:3">
      <c r="B50836" s="9"/>
      <c r="C50836" s="9"/>
    </row>
    <row r="50837" spans="2:3">
      <c r="B50837" s="9"/>
      <c r="C50837" s="9"/>
    </row>
    <row r="50838" spans="2:3">
      <c r="B50838" s="9"/>
      <c r="C50838" s="9"/>
    </row>
    <row r="50839" spans="2:3">
      <c r="B50839" s="9"/>
      <c r="C50839" s="9"/>
    </row>
    <row r="50840" spans="2:3">
      <c r="B50840" s="9"/>
      <c r="C50840" s="9"/>
    </row>
    <row r="50841" spans="2:3">
      <c r="B50841" s="9"/>
      <c r="C50841" s="9"/>
    </row>
    <row r="50842" spans="2:3">
      <c r="B50842" s="9"/>
      <c r="C50842" s="9"/>
    </row>
    <row r="50843" spans="2:3">
      <c r="B50843" s="9"/>
      <c r="C50843" s="9"/>
    </row>
    <row r="50844" spans="2:3">
      <c r="B50844" s="9"/>
      <c r="C50844" s="9"/>
    </row>
    <row r="50845" spans="2:3">
      <c r="B50845" s="9"/>
      <c r="C50845" s="9"/>
    </row>
    <row r="50846" spans="2:3">
      <c r="B50846" s="9"/>
      <c r="C50846" s="9"/>
    </row>
    <row r="50847" spans="2:3">
      <c r="B50847" s="9"/>
      <c r="C50847" s="9"/>
    </row>
    <row r="50848" spans="2:3">
      <c r="B50848" s="9"/>
      <c r="C50848" s="9"/>
    </row>
    <row r="50849" spans="2:3">
      <c r="B50849" s="9"/>
      <c r="C50849" s="9"/>
    </row>
    <row r="50850" spans="2:3">
      <c r="B50850" s="9"/>
      <c r="C50850" s="9"/>
    </row>
    <row r="50851" spans="2:3">
      <c r="B50851" s="9"/>
      <c r="C50851" s="9"/>
    </row>
    <row r="50852" spans="2:3">
      <c r="B50852" s="9"/>
      <c r="C50852" s="9"/>
    </row>
    <row r="50853" spans="2:3">
      <c r="B50853" s="9"/>
      <c r="C50853" s="9"/>
    </row>
    <row r="50854" spans="2:3">
      <c r="B50854" s="9"/>
      <c r="C50854" s="9"/>
    </row>
    <row r="50855" spans="2:3">
      <c r="B50855" s="9"/>
      <c r="C50855" s="9"/>
    </row>
    <row r="50856" spans="2:3">
      <c r="B50856" s="9"/>
      <c r="C50856" s="9"/>
    </row>
    <row r="50857" spans="2:3">
      <c r="B50857" s="9"/>
      <c r="C50857" s="9"/>
    </row>
    <row r="50858" spans="2:3">
      <c r="B50858" s="9"/>
      <c r="C50858" s="9"/>
    </row>
    <row r="50859" spans="2:3">
      <c r="B50859" s="9"/>
      <c r="C50859" s="9"/>
    </row>
    <row r="50860" spans="2:3">
      <c r="B50860" s="9"/>
      <c r="C50860" s="9"/>
    </row>
    <row r="50861" spans="2:3">
      <c r="B50861" s="9"/>
      <c r="C50861" s="9"/>
    </row>
    <row r="50862" spans="2:3">
      <c r="B50862" s="9"/>
      <c r="C50862" s="9"/>
    </row>
    <row r="50863" spans="2:3">
      <c r="B50863" s="9"/>
      <c r="C50863" s="9"/>
    </row>
    <row r="50864" spans="2:3">
      <c r="B50864" s="9"/>
      <c r="C50864" s="9"/>
    </row>
    <row r="50865" spans="2:3">
      <c r="B50865" s="9"/>
      <c r="C50865" s="9"/>
    </row>
    <row r="50866" spans="2:3">
      <c r="B50866" s="9"/>
      <c r="C50866" s="9"/>
    </row>
    <row r="50867" spans="2:3">
      <c r="B50867" s="9"/>
      <c r="C50867" s="9"/>
    </row>
    <row r="50868" spans="2:3">
      <c r="B50868" s="9"/>
      <c r="C50868" s="9"/>
    </row>
    <row r="50869" spans="2:3">
      <c r="B50869" s="9"/>
      <c r="C50869" s="9"/>
    </row>
    <row r="50870" spans="2:3">
      <c r="B50870" s="9"/>
      <c r="C50870" s="9"/>
    </row>
    <row r="50871" spans="2:3">
      <c r="B50871" s="9"/>
      <c r="C50871" s="9"/>
    </row>
    <row r="50872" spans="2:3">
      <c r="B50872" s="9"/>
      <c r="C50872" s="9"/>
    </row>
    <row r="50873" spans="2:3">
      <c r="B50873" s="9"/>
      <c r="C50873" s="9"/>
    </row>
    <row r="50874" spans="2:3">
      <c r="B50874" s="9"/>
      <c r="C50874" s="9"/>
    </row>
    <row r="50875" spans="2:3">
      <c r="B50875" s="9"/>
      <c r="C50875" s="9"/>
    </row>
    <row r="50876" spans="2:3">
      <c r="B50876" s="9"/>
      <c r="C50876" s="9"/>
    </row>
    <row r="50877" spans="2:3">
      <c r="B50877" s="9"/>
      <c r="C50877" s="9"/>
    </row>
    <row r="50878" spans="2:3">
      <c r="B50878" s="9"/>
      <c r="C50878" s="9"/>
    </row>
    <row r="50879" spans="2:3">
      <c r="B50879" s="9"/>
      <c r="C50879" s="9"/>
    </row>
    <row r="50880" spans="2:3">
      <c r="B50880" s="9"/>
      <c r="C50880" s="9"/>
    </row>
    <row r="50881" spans="2:3">
      <c r="B50881" s="9"/>
      <c r="C50881" s="9"/>
    </row>
    <row r="50882" spans="2:3">
      <c r="B50882" s="9"/>
      <c r="C50882" s="9"/>
    </row>
    <row r="50883" spans="2:3">
      <c r="B50883" s="9"/>
      <c r="C50883" s="9"/>
    </row>
    <row r="50884" spans="2:3">
      <c r="B50884" s="9"/>
      <c r="C50884" s="9"/>
    </row>
    <row r="50885" spans="2:3">
      <c r="B50885" s="9"/>
      <c r="C50885" s="9"/>
    </row>
    <row r="50886" spans="2:3">
      <c r="B50886" s="9"/>
      <c r="C50886" s="9"/>
    </row>
    <row r="50887" spans="2:3">
      <c r="B50887" s="9"/>
      <c r="C50887" s="9"/>
    </row>
    <row r="50888" spans="2:3">
      <c r="B50888" s="9"/>
      <c r="C50888" s="9"/>
    </row>
    <row r="50889" spans="2:3">
      <c r="B50889" s="9"/>
      <c r="C50889" s="9"/>
    </row>
    <row r="50890" spans="2:3">
      <c r="B50890" s="9"/>
      <c r="C50890" s="9"/>
    </row>
    <row r="50891" spans="2:3">
      <c r="B50891" s="9"/>
      <c r="C50891" s="9"/>
    </row>
    <row r="50892" spans="2:3">
      <c r="B50892" s="9"/>
      <c r="C50892" s="9"/>
    </row>
    <row r="50893" spans="2:3">
      <c r="B50893" s="9"/>
      <c r="C50893" s="9"/>
    </row>
    <row r="50894" spans="2:3">
      <c r="B50894" s="9"/>
      <c r="C50894" s="9"/>
    </row>
    <row r="50895" spans="2:3">
      <c r="B50895" s="9"/>
      <c r="C50895" s="9"/>
    </row>
    <row r="50896" spans="2:3">
      <c r="B50896" s="9"/>
      <c r="C50896" s="9"/>
    </row>
    <row r="50897" spans="2:3">
      <c r="B50897" s="9"/>
      <c r="C50897" s="9"/>
    </row>
    <row r="50898" spans="2:3">
      <c r="B50898" s="9"/>
      <c r="C50898" s="9"/>
    </row>
    <row r="50899" spans="2:3">
      <c r="B50899" s="9"/>
      <c r="C50899" s="9"/>
    </row>
    <row r="50900" spans="2:3">
      <c r="B50900" s="9"/>
      <c r="C50900" s="9"/>
    </row>
    <row r="50901" spans="2:3">
      <c r="B50901" s="9"/>
      <c r="C50901" s="9"/>
    </row>
    <row r="50902" spans="2:3">
      <c r="B50902" s="9"/>
      <c r="C50902" s="9"/>
    </row>
    <row r="50903" spans="2:3">
      <c r="B50903" s="9"/>
      <c r="C50903" s="9"/>
    </row>
    <row r="50904" spans="2:3">
      <c r="B50904" s="9"/>
      <c r="C50904" s="9"/>
    </row>
    <row r="50905" spans="2:3">
      <c r="B50905" s="9"/>
      <c r="C50905" s="9"/>
    </row>
    <row r="50906" spans="2:3">
      <c r="B50906" s="9"/>
      <c r="C50906" s="9"/>
    </row>
    <row r="50907" spans="2:3">
      <c r="B50907" s="9"/>
      <c r="C50907" s="9"/>
    </row>
    <row r="50908" spans="2:3">
      <c r="B50908" s="9"/>
      <c r="C50908" s="9"/>
    </row>
    <row r="50909" spans="2:3">
      <c r="B50909" s="9"/>
      <c r="C50909" s="9"/>
    </row>
    <row r="50910" spans="2:3">
      <c r="B50910" s="9"/>
      <c r="C50910" s="9"/>
    </row>
    <row r="50911" spans="2:3">
      <c r="B50911" s="9"/>
      <c r="C50911" s="9"/>
    </row>
    <row r="50912" spans="2:3">
      <c r="B50912" s="9"/>
      <c r="C50912" s="9"/>
    </row>
    <row r="50913" spans="2:3">
      <c r="B50913" s="9"/>
      <c r="C50913" s="9"/>
    </row>
    <row r="50914" spans="2:3">
      <c r="B50914" s="9"/>
      <c r="C50914" s="9"/>
    </row>
    <row r="50915" spans="2:3">
      <c r="B50915" s="9"/>
      <c r="C50915" s="9"/>
    </row>
    <row r="50916" spans="2:3">
      <c r="B50916" s="9"/>
      <c r="C50916" s="9"/>
    </row>
    <row r="50917" spans="2:3">
      <c r="B50917" s="9"/>
      <c r="C50917" s="9"/>
    </row>
    <row r="50918" spans="2:3">
      <c r="B50918" s="9"/>
      <c r="C50918" s="9"/>
    </row>
    <row r="50919" spans="2:3">
      <c r="B50919" s="9"/>
      <c r="C50919" s="9"/>
    </row>
    <row r="50920" spans="2:3">
      <c r="B50920" s="9"/>
      <c r="C50920" s="9"/>
    </row>
    <row r="50921" spans="2:3">
      <c r="B50921" s="9"/>
      <c r="C50921" s="9"/>
    </row>
    <row r="50922" spans="2:3">
      <c r="B50922" s="9"/>
      <c r="C50922" s="9"/>
    </row>
    <row r="50923" spans="2:3">
      <c r="B50923" s="9"/>
      <c r="C50923" s="9"/>
    </row>
    <row r="50924" spans="2:3">
      <c r="B50924" s="9"/>
      <c r="C50924" s="9"/>
    </row>
    <row r="50925" spans="2:3">
      <c r="B50925" s="9"/>
      <c r="C50925" s="9"/>
    </row>
    <row r="50926" spans="2:3">
      <c r="B50926" s="9"/>
      <c r="C50926" s="9"/>
    </row>
    <row r="50927" spans="2:3">
      <c r="B50927" s="9"/>
      <c r="C50927" s="9"/>
    </row>
    <row r="50928" spans="2:3">
      <c r="B50928" s="9"/>
      <c r="C50928" s="9"/>
    </row>
    <row r="50929" spans="2:3">
      <c r="B50929" s="9"/>
      <c r="C50929" s="9"/>
    </row>
    <row r="50930" spans="2:3">
      <c r="B50930" s="9"/>
      <c r="C50930" s="9"/>
    </row>
    <row r="50931" spans="2:3">
      <c r="B50931" s="9"/>
      <c r="C50931" s="9"/>
    </row>
    <row r="50932" spans="2:3">
      <c r="B50932" s="9"/>
      <c r="C50932" s="9"/>
    </row>
    <row r="50933" spans="2:3">
      <c r="B50933" s="9"/>
      <c r="C50933" s="9"/>
    </row>
    <row r="50934" spans="2:3">
      <c r="B50934" s="9"/>
      <c r="C50934" s="9"/>
    </row>
    <row r="50935" spans="2:3">
      <c r="B50935" s="9"/>
      <c r="C50935" s="9"/>
    </row>
    <row r="50936" spans="2:3">
      <c r="B50936" s="9"/>
      <c r="C50936" s="9"/>
    </row>
    <row r="50937" spans="2:3">
      <c r="B50937" s="9"/>
      <c r="C50937" s="9"/>
    </row>
    <row r="50938" spans="2:3">
      <c r="B50938" s="9"/>
      <c r="C50938" s="9"/>
    </row>
    <row r="50939" spans="2:3">
      <c r="B50939" s="9"/>
      <c r="C50939" s="9"/>
    </row>
    <row r="50940" spans="2:3">
      <c r="B50940" s="9"/>
      <c r="C50940" s="9"/>
    </row>
    <row r="50941" spans="2:3">
      <c r="B50941" s="9"/>
      <c r="C50941" s="9"/>
    </row>
    <row r="50942" spans="2:3">
      <c r="B50942" s="9"/>
      <c r="C50942" s="9"/>
    </row>
    <row r="50943" spans="2:3">
      <c r="B50943" s="9"/>
      <c r="C50943" s="9"/>
    </row>
    <row r="50944" spans="2:3">
      <c r="B50944" s="9"/>
      <c r="C50944" s="9"/>
    </row>
    <row r="50945" spans="2:3">
      <c r="B50945" s="9"/>
      <c r="C50945" s="9"/>
    </row>
    <row r="50946" spans="2:3">
      <c r="B50946" s="9"/>
      <c r="C50946" s="9"/>
    </row>
    <row r="50947" spans="2:3">
      <c r="B50947" s="9"/>
      <c r="C50947" s="9"/>
    </row>
    <row r="50948" spans="2:3">
      <c r="B50948" s="9"/>
      <c r="C50948" s="9"/>
    </row>
    <row r="50949" spans="2:3">
      <c r="B50949" s="9"/>
      <c r="C50949" s="9"/>
    </row>
    <row r="50950" spans="2:3">
      <c r="B50950" s="9"/>
      <c r="C50950" s="9"/>
    </row>
    <row r="50951" spans="2:3">
      <c r="B50951" s="9"/>
      <c r="C50951" s="9"/>
    </row>
    <row r="50952" spans="2:3">
      <c r="B50952" s="9"/>
      <c r="C50952" s="9"/>
    </row>
    <row r="50953" spans="2:3">
      <c r="B50953" s="9"/>
      <c r="C50953" s="9"/>
    </row>
    <row r="50954" spans="2:3">
      <c r="B50954" s="9"/>
      <c r="C50954" s="9"/>
    </row>
    <row r="50955" spans="2:3">
      <c r="B50955" s="9"/>
      <c r="C50955" s="9"/>
    </row>
    <row r="50956" spans="2:3">
      <c r="B50956" s="9"/>
      <c r="C50956" s="9"/>
    </row>
    <row r="50957" spans="2:3">
      <c r="B50957" s="9"/>
      <c r="C50957" s="9"/>
    </row>
    <row r="50958" spans="2:3">
      <c r="B50958" s="9"/>
      <c r="C50958" s="9"/>
    </row>
    <row r="50959" spans="2:3">
      <c r="B50959" s="9"/>
      <c r="C50959" s="9"/>
    </row>
    <row r="50960" spans="2:3">
      <c r="B50960" s="9"/>
      <c r="C50960" s="9"/>
    </row>
    <row r="50961" spans="2:3">
      <c r="B50961" s="9"/>
      <c r="C50961" s="9"/>
    </row>
    <row r="50962" spans="2:3">
      <c r="B50962" s="9"/>
      <c r="C50962" s="9"/>
    </row>
    <row r="50963" spans="2:3">
      <c r="B50963" s="9"/>
      <c r="C50963" s="9"/>
    </row>
    <row r="50964" spans="2:3">
      <c r="B50964" s="9"/>
      <c r="C50964" s="9"/>
    </row>
    <row r="50965" spans="2:3">
      <c r="B50965" s="9"/>
      <c r="C50965" s="9"/>
    </row>
    <row r="50966" spans="2:3">
      <c r="B50966" s="9"/>
      <c r="C50966" s="9"/>
    </row>
    <row r="50967" spans="2:3">
      <c r="B50967" s="9"/>
      <c r="C50967" s="9"/>
    </row>
    <row r="50968" spans="2:3">
      <c r="B50968" s="9"/>
      <c r="C50968" s="9"/>
    </row>
    <row r="50969" spans="2:3">
      <c r="B50969" s="9"/>
      <c r="C50969" s="9"/>
    </row>
    <row r="50970" spans="2:3">
      <c r="B50970" s="9"/>
      <c r="C50970" s="9"/>
    </row>
    <row r="50971" spans="2:3">
      <c r="B50971" s="9"/>
      <c r="C50971" s="9"/>
    </row>
    <row r="50972" spans="2:3">
      <c r="B50972" s="9"/>
      <c r="C50972" s="9"/>
    </row>
    <row r="50973" spans="2:3">
      <c r="B50973" s="9"/>
      <c r="C50973" s="9"/>
    </row>
    <row r="50974" spans="2:3">
      <c r="B50974" s="9"/>
      <c r="C50974" s="9"/>
    </row>
    <row r="50975" spans="2:3">
      <c r="B50975" s="9"/>
      <c r="C50975" s="9"/>
    </row>
    <row r="50976" spans="2:3">
      <c r="B50976" s="9"/>
      <c r="C50976" s="9"/>
    </row>
    <row r="50977" spans="2:3">
      <c r="B50977" s="9"/>
      <c r="C50977" s="9"/>
    </row>
    <row r="50978" spans="2:3">
      <c r="B50978" s="9"/>
      <c r="C50978" s="9"/>
    </row>
    <row r="50979" spans="2:3">
      <c r="B50979" s="9"/>
      <c r="C50979" s="9"/>
    </row>
    <row r="50980" spans="2:3">
      <c r="B50980" s="9"/>
      <c r="C50980" s="9"/>
    </row>
    <row r="50981" spans="2:3">
      <c r="B50981" s="9"/>
      <c r="C50981" s="9"/>
    </row>
    <row r="50982" spans="2:3">
      <c r="B50982" s="9"/>
      <c r="C50982" s="9"/>
    </row>
    <row r="50983" spans="2:3">
      <c r="B50983" s="9"/>
      <c r="C50983" s="9"/>
    </row>
    <row r="50984" spans="2:3">
      <c r="B50984" s="9"/>
      <c r="C50984" s="9"/>
    </row>
    <row r="50985" spans="2:3">
      <c r="B50985" s="9"/>
      <c r="C50985" s="9"/>
    </row>
    <row r="50986" spans="2:3">
      <c r="B50986" s="9"/>
      <c r="C50986" s="9"/>
    </row>
    <row r="50987" spans="2:3">
      <c r="B50987" s="9"/>
      <c r="C50987" s="9"/>
    </row>
    <row r="50988" spans="2:3">
      <c r="B50988" s="9"/>
      <c r="C50988" s="9"/>
    </row>
    <row r="50989" spans="2:3">
      <c r="B50989" s="9"/>
      <c r="C50989" s="9"/>
    </row>
    <row r="50990" spans="2:3">
      <c r="B50990" s="9"/>
      <c r="C50990" s="9"/>
    </row>
    <row r="50991" spans="2:3">
      <c r="B50991" s="9"/>
      <c r="C50991" s="9"/>
    </row>
    <row r="50992" spans="2:3">
      <c r="B50992" s="9"/>
      <c r="C50992" s="9"/>
    </row>
    <row r="50993" spans="2:3">
      <c r="B50993" s="9"/>
      <c r="C50993" s="9"/>
    </row>
    <row r="50994" spans="2:3">
      <c r="B50994" s="9"/>
      <c r="C50994" s="9"/>
    </row>
    <row r="50995" spans="2:3">
      <c r="B50995" s="9"/>
      <c r="C50995" s="9"/>
    </row>
    <row r="50996" spans="2:3">
      <c r="B50996" s="9"/>
      <c r="C50996" s="9"/>
    </row>
    <row r="50997" spans="2:3">
      <c r="B50997" s="9"/>
      <c r="C50997" s="9"/>
    </row>
    <row r="50998" spans="2:3">
      <c r="B50998" s="9"/>
      <c r="C50998" s="9"/>
    </row>
    <row r="50999" spans="2:3">
      <c r="B50999" s="9"/>
      <c r="C50999" s="9"/>
    </row>
    <row r="51000" spans="2:3">
      <c r="B51000" s="9"/>
      <c r="C51000" s="9"/>
    </row>
    <row r="51001" spans="2:3">
      <c r="B51001" s="9"/>
      <c r="C51001" s="9"/>
    </row>
    <row r="51002" spans="2:3">
      <c r="B51002" s="9"/>
      <c r="C51002" s="9"/>
    </row>
    <row r="51003" spans="2:3">
      <c r="B51003" s="9"/>
      <c r="C51003" s="9"/>
    </row>
    <row r="51004" spans="2:3">
      <c r="B51004" s="9"/>
      <c r="C51004" s="9"/>
    </row>
    <row r="51005" spans="2:3">
      <c r="B51005" s="9"/>
      <c r="C51005" s="9"/>
    </row>
    <row r="51006" spans="2:3">
      <c r="B51006" s="9"/>
      <c r="C51006" s="9"/>
    </row>
    <row r="51007" spans="2:3">
      <c r="B51007" s="9"/>
      <c r="C51007" s="9"/>
    </row>
    <row r="51008" spans="2:3">
      <c r="B51008" s="9"/>
      <c r="C51008" s="9"/>
    </row>
    <row r="51009" spans="2:3">
      <c r="B51009" s="9"/>
      <c r="C51009" s="9"/>
    </row>
    <row r="51010" spans="2:3">
      <c r="B51010" s="9"/>
      <c r="C51010" s="9"/>
    </row>
    <row r="51011" spans="2:3">
      <c r="B51011" s="9"/>
      <c r="C51011" s="9"/>
    </row>
    <row r="51012" spans="2:3">
      <c r="B51012" s="9"/>
      <c r="C51012" s="9"/>
    </row>
    <row r="51013" spans="2:3">
      <c r="B51013" s="9"/>
      <c r="C51013" s="9"/>
    </row>
    <row r="51014" spans="2:3">
      <c r="B51014" s="9"/>
      <c r="C51014" s="9"/>
    </row>
    <row r="51015" spans="2:3">
      <c r="B51015" s="9"/>
      <c r="C51015" s="9"/>
    </row>
    <row r="51016" spans="2:3">
      <c r="B51016" s="9"/>
      <c r="C51016" s="9"/>
    </row>
    <row r="51017" spans="2:3">
      <c r="B51017" s="9"/>
      <c r="C51017" s="9"/>
    </row>
    <row r="51018" spans="2:3">
      <c r="B51018" s="9"/>
      <c r="C51018" s="9"/>
    </row>
    <row r="51019" spans="2:3">
      <c r="B51019" s="9"/>
      <c r="C51019" s="9"/>
    </row>
    <row r="51020" spans="2:3">
      <c r="B51020" s="9"/>
      <c r="C51020" s="9"/>
    </row>
    <row r="51021" spans="2:3">
      <c r="B51021" s="9"/>
      <c r="C51021" s="9"/>
    </row>
    <row r="51022" spans="2:3">
      <c r="B51022" s="9"/>
      <c r="C51022" s="9"/>
    </row>
    <row r="51023" spans="2:3">
      <c r="B51023" s="9"/>
      <c r="C51023" s="9"/>
    </row>
    <row r="51024" spans="2:3">
      <c r="B51024" s="9"/>
      <c r="C51024" s="9"/>
    </row>
    <row r="51025" spans="2:3">
      <c r="B51025" s="9"/>
      <c r="C51025" s="9"/>
    </row>
    <row r="51026" spans="2:3">
      <c r="B51026" s="9"/>
      <c r="C51026" s="9"/>
    </row>
    <row r="51027" spans="2:3">
      <c r="B51027" s="9"/>
      <c r="C51027" s="9"/>
    </row>
    <row r="51028" spans="2:3">
      <c r="B51028" s="9"/>
      <c r="C51028" s="9"/>
    </row>
    <row r="51029" spans="2:3">
      <c r="B51029" s="9"/>
      <c r="C51029" s="9"/>
    </row>
    <row r="51030" spans="2:3">
      <c r="B51030" s="9"/>
      <c r="C51030" s="9"/>
    </row>
    <row r="51031" spans="2:3">
      <c r="B51031" s="9"/>
      <c r="C51031" s="9"/>
    </row>
    <row r="51032" spans="2:3">
      <c r="B51032" s="9"/>
      <c r="C51032" s="9"/>
    </row>
    <row r="51033" spans="2:3">
      <c r="B51033" s="9"/>
      <c r="C51033" s="9"/>
    </row>
    <row r="51034" spans="2:3">
      <c r="B51034" s="9"/>
      <c r="C51034" s="9"/>
    </row>
    <row r="51035" spans="2:3">
      <c r="B51035" s="9"/>
      <c r="C51035" s="9"/>
    </row>
    <row r="51036" spans="2:3">
      <c r="B51036" s="9"/>
      <c r="C51036" s="9"/>
    </row>
    <row r="51037" spans="2:3">
      <c r="B51037" s="9"/>
      <c r="C51037" s="9"/>
    </row>
    <row r="51038" spans="2:3">
      <c r="B51038" s="9"/>
      <c r="C51038" s="9"/>
    </row>
    <row r="51039" spans="2:3">
      <c r="B51039" s="9"/>
      <c r="C51039" s="9"/>
    </row>
    <row r="51040" spans="2:3">
      <c r="B51040" s="9"/>
      <c r="C51040" s="9"/>
    </row>
    <row r="51041" spans="2:3">
      <c r="B51041" s="9"/>
      <c r="C51041" s="9"/>
    </row>
    <row r="51042" spans="2:3">
      <c r="B51042" s="9"/>
      <c r="C51042" s="9"/>
    </row>
    <row r="51043" spans="2:3">
      <c r="B51043" s="9"/>
      <c r="C51043" s="9"/>
    </row>
    <row r="51044" spans="2:3">
      <c r="B51044" s="9"/>
      <c r="C51044" s="9"/>
    </row>
    <row r="51045" spans="2:3">
      <c r="B51045" s="9"/>
      <c r="C51045" s="9"/>
    </row>
    <row r="51046" spans="2:3">
      <c r="B51046" s="9"/>
      <c r="C51046" s="9"/>
    </row>
    <row r="51047" spans="2:3">
      <c r="B51047" s="9"/>
      <c r="C51047" s="9"/>
    </row>
    <row r="51048" spans="2:3">
      <c r="B51048" s="9"/>
      <c r="C51048" s="9"/>
    </row>
    <row r="51049" spans="2:3">
      <c r="B51049" s="9"/>
      <c r="C51049" s="9"/>
    </row>
    <row r="51050" spans="2:3">
      <c r="B51050" s="9"/>
      <c r="C51050" s="9"/>
    </row>
    <row r="51051" spans="2:3">
      <c r="B51051" s="9"/>
      <c r="C51051" s="9"/>
    </row>
    <row r="51052" spans="2:3">
      <c r="B51052" s="9"/>
      <c r="C51052" s="9"/>
    </row>
    <row r="51053" spans="2:3">
      <c r="B51053" s="9"/>
      <c r="C51053" s="9"/>
    </row>
    <row r="51054" spans="2:3">
      <c r="B51054" s="9"/>
      <c r="C51054" s="9"/>
    </row>
    <row r="51055" spans="2:3">
      <c r="B51055" s="9"/>
      <c r="C51055" s="9"/>
    </row>
    <row r="51056" spans="2:3">
      <c r="B51056" s="9"/>
      <c r="C51056" s="9"/>
    </row>
    <row r="51057" spans="2:3">
      <c r="B51057" s="9"/>
      <c r="C51057" s="9"/>
    </row>
    <row r="51058" spans="2:3">
      <c r="B51058" s="9"/>
      <c r="C51058" s="9"/>
    </row>
    <row r="51059" spans="2:3">
      <c r="B51059" s="9"/>
      <c r="C51059" s="9"/>
    </row>
    <row r="51060" spans="2:3">
      <c r="B51060" s="9"/>
      <c r="C51060" s="9"/>
    </row>
    <row r="51061" spans="2:3">
      <c r="B51061" s="9"/>
      <c r="C51061" s="9"/>
    </row>
    <row r="51062" spans="2:3">
      <c r="B51062" s="9"/>
      <c r="C51062" s="9"/>
    </row>
    <row r="51063" spans="2:3">
      <c r="B51063" s="9"/>
      <c r="C51063" s="9"/>
    </row>
    <row r="51064" spans="2:3">
      <c r="B51064" s="9"/>
      <c r="C51064" s="9"/>
    </row>
    <row r="51065" spans="2:3">
      <c r="B51065" s="9"/>
      <c r="C51065" s="9"/>
    </row>
    <row r="51066" spans="2:3">
      <c r="B51066" s="9"/>
      <c r="C51066" s="9"/>
    </row>
    <row r="51067" spans="2:3">
      <c r="B51067" s="9"/>
      <c r="C51067" s="9"/>
    </row>
    <row r="51068" spans="2:3">
      <c r="B51068" s="9"/>
      <c r="C51068" s="9"/>
    </row>
    <row r="51069" spans="2:3">
      <c r="B51069" s="9"/>
      <c r="C51069" s="9"/>
    </row>
    <row r="51070" spans="2:3">
      <c r="B51070" s="9"/>
      <c r="C51070" s="9"/>
    </row>
    <row r="51071" spans="2:3">
      <c r="B51071" s="9"/>
      <c r="C51071" s="9"/>
    </row>
    <row r="51072" spans="2:3">
      <c r="B51072" s="9"/>
      <c r="C51072" s="9"/>
    </row>
    <row r="51073" spans="2:3">
      <c r="B51073" s="9"/>
      <c r="C51073" s="9"/>
    </row>
    <row r="51074" spans="2:3">
      <c r="B51074" s="9"/>
      <c r="C51074" s="9"/>
    </row>
    <row r="51075" spans="2:3">
      <c r="B51075" s="9"/>
      <c r="C51075" s="9"/>
    </row>
    <row r="51076" spans="2:3">
      <c r="B51076" s="9"/>
      <c r="C51076" s="9"/>
    </row>
    <row r="51077" spans="2:3">
      <c r="B51077" s="9"/>
      <c r="C51077" s="9"/>
    </row>
    <row r="51078" spans="2:3">
      <c r="B51078" s="9"/>
      <c r="C51078" s="9"/>
    </row>
    <row r="51079" spans="2:3">
      <c r="B51079" s="9"/>
      <c r="C51079" s="9"/>
    </row>
    <row r="51080" spans="2:3">
      <c r="B51080" s="9"/>
      <c r="C51080" s="9"/>
    </row>
    <row r="51081" spans="2:3">
      <c r="B51081" s="9"/>
      <c r="C51081" s="9"/>
    </row>
    <row r="51082" spans="2:3">
      <c r="B51082" s="9"/>
      <c r="C51082" s="9"/>
    </row>
    <row r="51083" spans="2:3">
      <c r="B51083" s="9"/>
      <c r="C51083" s="9"/>
    </row>
    <row r="51084" spans="2:3">
      <c r="B51084" s="9"/>
      <c r="C51084" s="9"/>
    </row>
    <row r="51085" spans="2:3">
      <c r="B51085" s="9"/>
      <c r="C51085" s="9"/>
    </row>
    <row r="51086" spans="2:3">
      <c r="B51086" s="9"/>
      <c r="C51086" s="9"/>
    </row>
    <row r="51087" spans="2:3">
      <c r="B51087" s="9"/>
      <c r="C51087" s="9"/>
    </row>
    <row r="51088" spans="2:3">
      <c r="B51088" s="9"/>
      <c r="C51088" s="9"/>
    </row>
    <row r="51089" spans="2:3">
      <c r="B51089" s="9"/>
      <c r="C51089" s="9"/>
    </row>
    <row r="51090" spans="2:3">
      <c r="B51090" s="9"/>
      <c r="C51090" s="9"/>
    </row>
    <row r="51091" spans="2:3">
      <c r="B51091" s="9"/>
      <c r="C51091" s="9"/>
    </row>
    <row r="51092" spans="2:3">
      <c r="B51092" s="9"/>
      <c r="C51092" s="9"/>
    </row>
    <row r="51093" spans="2:3">
      <c r="B51093" s="9"/>
      <c r="C51093" s="9"/>
    </row>
    <row r="51094" spans="2:3">
      <c r="B51094" s="9"/>
      <c r="C51094" s="9"/>
    </row>
    <row r="51095" spans="2:3">
      <c r="B51095" s="9"/>
      <c r="C51095" s="9"/>
    </row>
    <row r="51096" spans="2:3">
      <c r="B51096" s="9"/>
      <c r="C51096" s="9"/>
    </row>
    <row r="51097" spans="2:3">
      <c r="B51097" s="9"/>
      <c r="C51097" s="9"/>
    </row>
    <row r="51098" spans="2:3">
      <c r="B51098" s="9"/>
      <c r="C51098" s="9"/>
    </row>
    <row r="51099" spans="2:3">
      <c r="B51099" s="9"/>
      <c r="C51099" s="9"/>
    </row>
    <row r="51100" spans="2:3">
      <c r="B51100" s="9"/>
      <c r="C51100" s="9"/>
    </row>
    <row r="51101" spans="2:3">
      <c r="B51101" s="9"/>
      <c r="C51101" s="9"/>
    </row>
    <row r="51102" spans="2:3">
      <c r="B51102" s="9"/>
      <c r="C51102" s="9"/>
    </row>
    <row r="51103" spans="2:3">
      <c r="B51103" s="9"/>
      <c r="C51103" s="9"/>
    </row>
    <row r="51104" spans="2:3">
      <c r="B51104" s="9"/>
      <c r="C51104" s="9"/>
    </row>
    <row r="51105" spans="2:3">
      <c r="B51105" s="9"/>
      <c r="C51105" s="9"/>
    </row>
    <row r="51106" spans="2:3">
      <c r="B51106" s="9"/>
      <c r="C51106" s="9"/>
    </row>
    <row r="51107" spans="2:3">
      <c r="B51107" s="9"/>
      <c r="C51107" s="9"/>
    </row>
    <row r="51108" spans="2:3">
      <c r="B51108" s="9"/>
      <c r="C51108" s="9"/>
    </row>
    <row r="51109" spans="2:3">
      <c r="B51109" s="9"/>
      <c r="C51109" s="9"/>
    </row>
    <row r="51110" spans="2:3">
      <c r="B51110" s="9"/>
      <c r="C51110" s="9"/>
    </row>
    <row r="51111" spans="2:3">
      <c r="B51111" s="9"/>
      <c r="C51111" s="9"/>
    </row>
    <row r="51112" spans="2:3">
      <c r="B51112" s="9"/>
      <c r="C51112" s="9"/>
    </row>
    <row r="51113" spans="2:3">
      <c r="B51113" s="9"/>
      <c r="C51113" s="9"/>
    </row>
    <row r="51114" spans="2:3">
      <c r="B51114" s="9"/>
      <c r="C51114" s="9"/>
    </row>
    <row r="51115" spans="2:3">
      <c r="B51115" s="9"/>
      <c r="C51115" s="9"/>
    </row>
    <row r="51116" spans="2:3">
      <c r="B51116" s="9"/>
      <c r="C51116" s="9"/>
    </row>
    <row r="51117" spans="2:3">
      <c r="B51117" s="9"/>
      <c r="C51117" s="9"/>
    </row>
    <row r="51118" spans="2:3">
      <c r="B51118" s="9"/>
      <c r="C51118" s="9"/>
    </row>
    <row r="51119" spans="2:3">
      <c r="B51119" s="9"/>
      <c r="C51119" s="9"/>
    </row>
    <row r="51120" spans="2:3">
      <c r="B51120" s="9"/>
      <c r="C51120" s="9"/>
    </row>
    <row r="51121" spans="2:3">
      <c r="B51121" s="9"/>
      <c r="C51121" s="9"/>
    </row>
    <row r="51122" spans="2:3">
      <c r="B51122" s="9"/>
      <c r="C51122" s="9"/>
    </row>
    <row r="51123" spans="2:3">
      <c r="B51123" s="9"/>
      <c r="C51123" s="9"/>
    </row>
    <row r="51124" spans="2:3">
      <c r="B51124" s="9"/>
      <c r="C51124" s="9"/>
    </row>
    <row r="51125" spans="2:3">
      <c r="B51125" s="9"/>
      <c r="C51125" s="9"/>
    </row>
    <row r="51126" spans="2:3">
      <c r="B51126" s="9"/>
      <c r="C51126" s="9"/>
    </row>
    <row r="51127" spans="2:3">
      <c r="B51127" s="9"/>
      <c r="C51127" s="9"/>
    </row>
    <row r="51128" spans="2:3">
      <c r="B51128" s="9"/>
      <c r="C51128" s="9"/>
    </row>
    <row r="51129" spans="2:3">
      <c r="B51129" s="9"/>
      <c r="C51129" s="9"/>
    </row>
    <row r="51130" spans="2:3">
      <c r="B51130" s="9"/>
      <c r="C51130" s="9"/>
    </row>
    <row r="51131" spans="2:3">
      <c r="B51131" s="9"/>
      <c r="C51131" s="9"/>
    </row>
    <row r="51132" spans="2:3">
      <c r="B51132" s="9"/>
      <c r="C51132" s="9"/>
    </row>
    <row r="51133" spans="2:3">
      <c r="B51133" s="9"/>
      <c r="C51133" s="9"/>
    </row>
    <row r="51134" spans="2:3">
      <c r="B51134" s="9"/>
      <c r="C51134" s="9"/>
    </row>
    <row r="51135" spans="2:3">
      <c r="B51135" s="9"/>
      <c r="C51135" s="9"/>
    </row>
    <row r="51136" spans="2:3">
      <c r="B51136" s="9"/>
      <c r="C51136" s="9"/>
    </row>
    <row r="51137" spans="2:3">
      <c r="B51137" s="9"/>
      <c r="C51137" s="9"/>
    </row>
    <row r="51138" spans="2:3">
      <c r="B51138" s="9"/>
      <c r="C51138" s="9"/>
    </row>
    <row r="51139" spans="2:3">
      <c r="B51139" s="9"/>
      <c r="C51139" s="9"/>
    </row>
    <row r="51140" spans="2:3">
      <c r="B51140" s="9"/>
      <c r="C51140" s="9"/>
    </row>
    <row r="51141" spans="2:3">
      <c r="B51141" s="9"/>
      <c r="C51141" s="9"/>
    </row>
    <row r="51142" spans="2:3">
      <c r="B51142" s="9"/>
      <c r="C51142" s="9"/>
    </row>
    <row r="51143" spans="2:3">
      <c r="B51143" s="9"/>
      <c r="C51143" s="9"/>
    </row>
    <row r="51144" spans="2:3">
      <c r="B51144" s="9"/>
      <c r="C51144" s="9"/>
    </row>
    <row r="51145" spans="2:3">
      <c r="B51145" s="9"/>
      <c r="C51145" s="9"/>
    </row>
    <row r="51146" spans="2:3">
      <c r="B51146" s="9"/>
      <c r="C51146" s="9"/>
    </row>
    <row r="51147" spans="2:3">
      <c r="B51147" s="9"/>
      <c r="C51147" s="9"/>
    </row>
    <row r="51148" spans="2:3">
      <c r="B51148" s="9"/>
      <c r="C51148" s="9"/>
    </row>
    <row r="51149" spans="2:3">
      <c r="B51149" s="9"/>
      <c r="C51149" s="9"/>
    </row>
    <row r="51150" spans="2:3">
      <c r="B51150" s="9"/>
      <c r="C51150" s="9"/>
    </row>
    <row r="51151" spans="2:3">
      <c r="B51151" s="9"/>
      <c r="C51151" s="9"/>
    </row>
    <row r="51152" spans="2:3">
      <c r="B51152" s="9"/>
      <c r="C51152" s="9"/>
    </row>
    <row r="51153" spans="2:3">
      <c r="B51153" s="9"/>
      <c r="C51153" s="9"/>
    </row>
    <row r="51154" spans="2:3">
      <c r="B51154" s="9"/>
      <c r="C51154" s="9"/>
    </row>
    <row r="51155" spans="2:3">
      <c r="B51155" s="9"/>
      <c r="C51155" s="9"/>
    </row>
    <row r="51156" spans="2:3">
      <c r="B51156" s="9"/>
      <c r="C51156" s="9"/>
    </row>
    <row r="51157" spans="2:3">
      <c r="B51157" s="9"/>
      <c r="C51157" s="9"/>
    </row>
    <row r="51158" spans="2:3">
      <c r="B51158" s="9"/>
      <c r="C51158" s="9"/>
    </row>
    <row r="51159" spans="2:3">
      <c r="B51159" s="9"/>
      <c r="C51159" s="9"/>
    </row>
    <row r="51160" spans="2:3">
      <c r="B51160" s="9"/>
      <c r="C51160" s="9"/>
    </row>
    <row r="51161" spans="2:3">
      <c r="B51161" s="9"/>
      <c r="C51161" s="9"/>
    </row>
    <row r="51162" spans="2:3">
      <c r="B51162" s="9"/>
      <c r="C51162" s="9"/>
    </row>
    <row r="51163" spans="2:3">
      <c r="B51163" s="9"/>
      <c r="C51163" s="9"/>
    </row>
    <row r="51164" spans="2:3">
      <c r="B51164" s="9"/>
      <c r="C51164" s="9"/>
    </row>
    <row r="51165" spans="2:3">
      <c r="B51165" s="9"/>
      <c r="C51165" s="9"/>
    </row>
    <row r="51166" spans="2:3">
      <c r="B51166" s="9"/>
      <c r="C51166" s="9"/>
    </row>
    <row r="51167" spans="2:3">
      <c r="B51167" s="9"/>
      <c r="C51167" s="9"/>
    </row>
    <row r="51168" spans="2:3">
      <c r="B51168" s="9"/>
      <c r="C51168" s="9"/>
    </row>
    <row r="51169" spans="2:3">
      <c r="B51169" s="9"/>
      <c r="C51169" s="9"/>
    </row>
    <row r="51170" spans="2:3">
      <c r="B51170" s="9"/>
      <c r="C51170" s="9"/>
    </row>
    <row r="51171" spans="2:3">
      <c r="B51171" s="9"/>
      <c r="C51171" s="9"/>
    </row>
    <row r="51172" spans="2:3">
      <c r="B51172" s="9"/>
      <c r="C51172" s="9"/>
    </row>
    <row r="51173" spans="2:3">
      <c r="B51173" s="9"/>
      <c r="C51173" s="9"/>
    </row>
    <row r="51174" spans="2:3">
      <c r="B51174" s="9"/>
      <c r="C51174" s="9"/>
    </row>
    <row r="51175" spans="2:3">
      <c r="B51175" s="9"/>
      <c r="C51175" s="9"/>
    </row>
    <row r="51176" spans="2:3">
      <c r="B51176" s="9"/>
      <c r="C51176" s="9"/>
    </row>
    <row r="51177" spans="2:3">
      <c r="B51177" s="9"/>
      <c r="C51177" s="9"/>
    </row>
    <row r="51178" spans="2:3">
      <c r="B51178" s="9"/>
      <c r="C51178" s="9"/>
    </row>
    <row r="51179" spans="2:3">
      <c r="B51179" s="9"/>
      <c r="C51179" s="9"/>
    </row>
    <row r="51180" spans="2:3">
      <c r="B51180" s="9"/>
      <c r="C51180" s="9"/>
    </row>
    <row r="51181" spans="2:3">
      <c r="B51181" s="9"/>
      <c r="C51181" s="9"/>
    </row>
    <row r="51182" spans="2:3">
      <c r="B51182" s="9"/>
      <c r="C51182" s="9"/>
    </row>
    <row r="51183" spans="2:3">
      <c r="B51183" s="9"/>
      <c r="C51183" s="9"/>
    </row>
    <row r="51184" spans="2:3">
      <c r="B51184" s="9"/>
      <c r="C51184" s="9"/>
    </row>
    <row r="51185" spans="2:3">
      <c r="B51185" s="9"/>
      <c r="C51185" s="9"/>
    </row>
    <row r="51186" spans="2:3">
      <c r="B51186" s="9"/>
      <c r="C51186" s="9"/>
    </row>
    <row r="51187" spans="2:3">
      <c r="B51187" s="9"/>
      <c r="C51187" s="9"/>
    </row>
    <row r="51188" spans="2:3">
      <c r="B51188" s="9"/>
      <c r="C51188" s="9"/>
    </row>
    <row r="51189" spans="2:3">
      <c r="B51189" s="9"/>
      <c r="C51189" s="9"/>
    </row>
    <row r="51190" spans="2:3">
      <c r="B51190" s="9"/>
      <c r="C51190" s="9"/>
    </row>
    <row r="51191" spans="2:3">
      <c r="B51191" s="9"/>
      <c r="C51191" s="9"/>
    </row>
    <row r="51192" spans="2:3">
      <c r="B51192" s="9"/>
      <c r="C51192" s="9"/>
    </row>
    <row r="51193" spans="2:3">
      <c r="B51193" s="9"/>
      <c r="C51193" s="9"/>
    </row>
    <row r="51194" spans="2:3">
      <c r="B51194" s="9"/>
      <c r="C51194" s="9"/>
    </row>
    <row r="51195" spans="2:3">
      <c r="B51195" s="9"/>
      <c r="C51195" s="9"/>
    </row>
    <row r="51196" spans="2:3">
      <c r="B51196" s="9"/>
      <c r="C51196" s="9"/>
    </row>
    <row r="51197" spans="2:3">
      <c r="B51197" s="9"/>
      <c r="C51197" s="9"/>
    </row>
    <row r="51198" spans="2:3">
      <c r="B51198" s="9"/>
      <c r="C51198" s="9"/>
    </row>
    <row r="51199" spans="2:3">
      <c r="B51199" s="9"/>
      <c r="C51199" s="9"/>
    </row>
    <row r="51200" spans="2:3">
      <c r="B51200" s="9"/>
      <c r="C51200" s="9"/>
    </row>
    <row r="51201" spans="2:3">
      <c r="B51201" s="9"/>
      <c r="C51201" s="9"/>
    </row>
    <row r="51202" spans="2:3">
      <c r="B51202" s="9"/>
      <c r="C51202" s="9"/>
    </row>
    <row r="51203" spans="2:3">
      <c r="B51203" s="9"/>
      <c r="C51203" s="9"/>
    </row>
    <row r="51204" spans="2:3">
      <c r="B51204" s="9"/>
      <c r="C51204" s="9"/>
    </row>
    <row r="51205" spans="2:3">
      <c r="B51205" s="9"/>
      <c r="C51205" s="9"/>
    </row>
    <row r="51206" spans="2:3">
      <c r="B51206" s="9"/>
      <c r="C51206" s="9"/>
    </row>
    <row r="51207" spans="2:3">
      <c r="B51207" s="9"/>
      <c r="C51207" s="9"/>
    </row>
    <row r="51208" spans="2:3">
      <c r="B51208" s="9"/>
      <c r="C51208" s="9"/>
    </row>
    <row r="51209" spans="2:3">
      <c r="B51209" s="9"/>
      <c r="C51209" s="9"/>
    </row>
    <row r="51210" spans="2:3">
      <c r="B51210" s="9"/>
      <c r="C51210" s="9"/>
    </row>
    <row r="51211" spans="2:3">
      <c r="B51211" s="9"/>
      <c r="C51211" s="9"/>
    </row>
    <row r="51212" spans="2:3">
      <c r="B51212" s="9"/>
      <c r="C51212" s="9"/>
    </row>
    <row r="51213" spans="2:3">
      <c r="B51213" s="9"/>
      <c r="C51213" s="9"/>
    </row>
    <row r="51214" spans="2:3">
      <c r="B51214" s="9"/>
      <c r="C51214" s="9"/>
    </row>
    <row r="51215" spans="2:3">
      <c r="B51215" s="9"/>
      <c r="C51215" s="9"/>
    </row>
    <row r="51216" spans="2:3">
      <c r="B51216" s="9"/>
      <c r="C51216" s="9"/>
    </row>
    <row r="51217" spans="2:3">
      <c r="B51217" s="9"/>
      <c r="C51217" s="9"/>
    </row>
    <row r="51218" spans="2:3">
      <c r="B51218" s="9"/>
      <c r="C51218" s="9"/>
    </row>
    <row r="51219" spans="2:3">
      <c r="B51219" s="9"/>
      <c r="C51219" s="9"/>
    </row>
    <row r="51220" spans="2:3">
      <c r="B51220" s="9"/>
      <c r="C51220" s="9"/>
    </row>
    <row r="51221" spans="2:3">
      <c r="B51221" s="9"/>
      <c r="C51221" s="9"/>
    </row>
    <row r="51222" spans="2:3">
      <c r="B51222" s="9"/>
      <c r="C51222" s="9"/>
    </row>
    <row r="51223" spans="2:3">
      <c r="B51223" s="9"/>
      <c r="C51223" s="9"/>
    </row>
    <row r="51224" spans="2:3">
      <c r="B51224" s="9"/>
      <c r="C51224" s="9"/>
    </row>
    <row r="51225" spans="2:3">
      <c r="B51225" s="9"/>
      <c r="C51225" s="9"/>
    </row>
    <row r="51226" spans="2:3">
      <c r="B51226" s="9"/>
      <c r="C51226" s="9"/>
    </row>
    <row r="51227" spans="2:3">
      <c r="B51227" s="9"/>
      <c r="C51227" s="9"/>
    </row>
    <row r="51228" spans="2:3">
      <c r="B51228" s="9"/>
      <c r="C51228" s="9"/>
    </row>
    <row r="51229" spans="2:3">
      <c r="B51229" s="9"/>
      <c r="C51229" s="9"/>
    </row>
    <row r="51230" spans="2:3">
      <c r="B51230" s="9"/>
      <c r="C51230" s="9"/>
    </row>
    <row r="51231" spans="2:3">
      <c r="B51231" s="9"/>
      <c r="C51231" s="9"/>
    </row>
    <row r="51232" spans="2:3">
      <c r="B51232" s="9"/>
      <c r="C51232" s="9"/>
    </row>
    <row r="51233" spans="2:3">
      <c r="B51233" s="9"/>
      <c r="C51233" s="9"/>
    </row>
    <row r="51234" spans="2:3">
      <c r="B51234" s="9"/>
      <c r="C51234" s="9"/>
    </row>
    <row r="51235" spans="2:3">
      <c r="B51235" s="9"/>
      <c r="C51235" s="9"/>
    </row>
    <row r="51236" spans="2:3">
      <c r="B51236" s="9"/>
      <c r="C51236" s="9"/>
    </row>
    <row r="51237" spans="2:3">
      <c r="B51237" s="9"/>
      <c r="C51237" s="9"/>
    </row>
    <row r="51238" spans="2:3">
      <c r="B51238" s="9"/>
      <c r="C51238" s="9"/>
    </row>
    <row r="51239" spans="2:3">
      <c r="B51239" s="9"/>
      <c r="C51239" s="9"/>
    </row>
    <row r="51240" spans="2:3">
      <c r="B51240" s="9"/>
      <c r="C51240" s="9"/>
    </row>
    <row r="51241" spans="2:3">
      <c r="B51241" s="9"/>
      <c r="C51241" s="9"/>
    </row>
    <row r="51242" spans="2:3">
      <c r="B51242" s="9"/>
      <c r="C51242" s="9"/>
    </row>
    <row r="51243" spans="2:3">
      <c r="B51243" s="9"/>
      <c r="C51243" s="9"/>
    </row>
    <row r="51244" spans="2:3">
      <c r="B51244" s="9"/>
      <c r="C51244" s="9"/>
    </row>
    <row r="51245" spans="2:3">
      <c r="B51245" s="9"/>
      <c r="C51245" s="9"/>
    </row>
    <row r="51246" spans="2:3">
      <c r="B51246" s="9"/>
      <c r="C51246" s="9"/>
    </row>
    <row r="51247" spans="2:3">
      <c r="B51247" s="9"/>
      <c r="C51247" s="9"/>
    </row>
    <row r="51248" spans="2:3">
      <c r="B51248" s="9"/>
      <c r="C51248" s="9"/>
    </row>
    <row r="51249" spans="2:3">
      <c r="B51249" s="9"/>
      <c r="C51249" s="9"/>
    </row>
    <row r="51250" spans="2:3">
      <c r="B51250" s="9"/>
      <c r="C51250" s="9"/>
    </row>
    <row r="51251" spans="2:3">
      <c r="B51251" s="9"/>
      <c r="C51251" s="9"/>
    </row>
    <row r="51252" spans="2:3">
      <c r="B51252" s="9"/>
      <c r="C51252" s="9"/>
    </row>
    <row r="51253" spans="2:3">
      <c r="B51253" s="9"/>
      <c r="C51253" s="9"/>
    </row>
    <row r="51254" spans="2:3">
      <c r="B51254" s="9"/>
      <c r="C51254" s="9"/>
    </row>
    <row r="51255" spans="2:3">
      <c r="B51255" s="9"/>
      <c r="C51255" s="9"/>
    </row>
    <row r="51256" spans="2:3">
      <c r="B51256" s="9"/>
      <c r="C51256" s="9"/>
    </row>
    <row r="51257" spans="2:3">
      <c r="B51257" s="9"/>
      <c r="C51257" s="9"/>
    </row>
    <row r="51258" spans="2:3">
      <c r="B51258" s="9"/>
      <c r="C51258" s="9"/>
    </row>
    <row r="51259" spans="2:3">
      <c r="B51259" s="9"/>
      <c r="C51259" s="9"/>
    </row>
    <row r="51260" spans="2:3">
      <c r="B51260" s="9"/>
      <c r="C51260" s="9"/>
    </row>
    <row r="51261" spans="2:3">
      <c r="B51261" s="9"/>
      <c r="C51261" s="9"/>
    </row>
    <row r="51262" spans="2:3">
      <c r="B51262" s="9"/>
      <c r="C51262" s="9"/>
    </row>
    <row r="51263" spans="2:3">
      <c r="B51263" s="9"/>
      <c r="C51263" s="9"/>
    </row>
    <row r="51264" spans="2:3">
      <c r="B51264" s="9"/>
      <c r="C51264" s="9"/>
    </row>
    <row r="51265" spans="2:3">
      <c r="B51265" s="9"/>
      <c r="C51265" s="9"/>
    </row>
    <row r="51266" spans="2:3">
      <c r="B51266" s="9"/>
      <c r="C51266" s="9"/>
    </row>
    <row r="51267" spans="2:3">
      <c r="B51267" s="9"/>
      <c r="C51267" s="9"/>
    </row>
    <row r="51268" spans="2:3">
      <c r="B51268" s="9"/>
      <c r="C51268" s="9"/>
    </row>
    <row r="51269" spans="2:3">
      <c r="B51269" s="9"/>
      <c r="C51269" s="9"/>
    </row>
    <row r="51270" spans="2:3">
      <c r="B51270" s="9"/>
      <c r="C51270" s="9"/>
    </row>
    <row r="51271" spans="2:3">
      <c r="B51271" s="9"/>
      <c r="C51271" s="9"/>
    </row>
    <row r="51272" spans="2:3">
      <c r="B51272" s="9"/>
      <c r="C51272" s="9"/>
    </row>
    <row r="51273" spans="2:3">
      <c r="B51273" s="9"/>
      <c r="C51273" s="9"/>
    </row>
    <row r="51274" spans="2:3">
      <c r="B51274" s="9"/>
      <c r="C51274" s="9"/>
    </row>
    <row r="51275" spans="2:3">
      <c r="B51275" s="9"/>
      <c r="C51275" s="9"/>
    </row>
    <row r="51276" spans="2:3">
      <c r="B51276" s="9"/>
      <c r="C51276" s="9"/>
    </row>
    <row r="51277" spans="2:3">
      <c r="B51277" s="9"/>
      <c r="C51277" s="9"/>
    </row>
    <row r="51278" spans="2:3">
      <c r="B51278" s="9"/>
      <c r="C51278" s="9"/>
    </row>
    <row r="51279" spans="2:3">
      <c r="B51279" s="9"/>
      <c r="C51279" s="9"/>
    </row>
    <row r="51280" spans="2:3">
      <c r="B51280" s="9"/>
      <c r="C51280" s="9"/>
    </row>
    <row r="51281" spans="2:3">
      <c r="B51281" s="9"/>
      <c r="C51281" s="9"/>
    </row>
    <row r="51282" spans="2:3">
      <c r="B51282" s="9"/>
      <c r="C51282" s="9"/>
    </row>
    <row r="51283" spans="2:3">
      <c r="B51283" s="9"/>
      <c r="C51283" s="9"/>
    </row>
    <row r="51284" spans="2:3">
      <c r="B51284" s="9"/>
      <c r="C51284" s="9"/>
    </row>
    <row r="51285" spans="2:3">
      <c r="B51285" s="9"/>
      <c r="C51285" s="9"/>
    </row>
    <row r="51286" spans="2:3">
      <c r="B51286" s="9"/>
      <c r="C51286" s="9"/>
    </row>
    <row r="51287" spans="2:3">
      <c r="B51287" s="9"/>
      <c r="C51287" s="9"/>
    </row>
    <row r="51288" spans="2:3">
      <c r="B51288" s="9"/>
      <c r="C51288" s="9"/>
    </row>
    <row r="51289" spans="2:3">
      <c r="B51289" s="9"/>
      <c r="C51289" s="9"/>
    </row>
    <row r="51290" spans="2:3">
      <c r="B51290" s="9"/>
      <c r="C51290" s="9"/>
    </row>
    <row r="51291" spans="2:3">
      <c r="B51291" s="9"/>
      <c r="C51291" s="9"/>
    </row>
    <row r="51292" spans="2:3">
      <c r="B51292" s="9"/>
      <c r="C51292" s="9"/>
    </row>
    <row r="51293" spans="2:3">
      <c r="B51293" s="9"/>
      <c r="C51293" s="9"/>
    </row>
    <row r="51294" spans="2:3">
      <c r="B51294" s="9"/>
      <c r="C51294" s="9"/>
    </row>
    <row r="51295" spans="2:3">
      <c r="B51295" s="9"/>
      <c r="C51295" s="9"/>
    </row>
    <row r="51296" spans="2:3">
      <c r="B51296" s="9"/>
      <c r="C51296" s="9"/>
    </row>
    <row r="51297" spans="2:3">
      <c r="B51297" s="9"/>
      <c r="C51297" s="9"/>
    </row>
    <row r="51298" spans="2:3">
      <c r="B51298" s="9"/>
      <c r="C51298" s="9"/>
    </row>
    <row r="51299" spans="2:3">
      <c r="B51299" s="9"/>
      <c r="C51299" s="9"/>
    </row>
    <row r="51300" spans="2:3">
      <c r="B51300" s="9"/>
      <c r="C51300" s="9"/>
    </row>
    <row r="51301" spans="2:3">
      <c r="B51301" s="9"/>
      <c r="C51301" s="9"/>
    </row>
    <row r="51302" spans="2:3">
      <c r="B51302" s="9"/>
      <c r="C51302" s="9"/>
    </row>
    <row r="51303" spans="2:3">
      <c r="B51303" s="9"/>
      <c r="C51303" s="9"/>
    </row>
    <row r="51304" spans="2:3">
      <c r="B51304" s="9"/>
      <c r="C51304" s="9"/>
    </row>
    <row r="51305" spans="2:3">
      <c r="B51305" s="9"/>
      <c r="C51305" s="9"/>
    </row>
    <row r="51306" spans="2:3">
      <c r="B51306" s="9"/>
      <c r="C51306" s="9"/>
    </row>
    <row r="51307" spans="2:3">
      <c r="B51307" s="9"/>
      <c r="C51307" s="9"/>
    </row>
    <row r="51308" spans="2:3">
      <c r="B51308" s="9"/>
      <c r="C51308" s="9"/>
    </row>
    <row r="51309" spans="2:3">
      <c r="B51309" s="9"/>
      <c r="C51309" s="9"/>
    </row>
    <row r="51310" spans="2:3">
      <c r="B51310" s="9"/>
      <c r="C51310" s="9"/>
    </row>
    <row r="51311" spans="2:3">
      <c r="B51311" s="9"/>
      <c r="C51311" s="9"/>
    </row>
    <row r="51312" spans="2:3">
      <c r="B51312" s="9"/>
      <c r="C51312" s="9"/>
    </row>
    <row r="51313" spans="2:3">
      <c r="B51313" s="9"/>
      <c r="C51313" s="9"/>
    </row>
    <row r="51314" spans="2:3">
      <c r="B51314" s="9"/>
      <c r="C51314" s="9"/>
    </row>
    <row r="51315" spans="2:3">
      <c r="B51315" s="9"/>
      <c r="C51315" s="9"/>
    </row>
    <row r="51316" spans="2:3">
      <c r="B51316" s="9"/>
      <c r="C51316" s="9"/>
    </row>
    <row r="51317" spans="2:3">
      <c r="B51317" s="9"/>
      <c r="C51317" s="9"/>
    </row>
    <row r="51318" spans="2:3">
      <c r="B51318" s="9"/>
      <c r="C51318" s="9"/>
    </row>
    <row r="51319" spans="2:3">
      <c r="B51319" s="9"/>
      <c r="C51319" s="9"/>
    </row>
    <row r="51320" spans="2:3">
      <c r="B51320" s="9"/>
      <c r="C51320" s="9"/>
    </row>
    <row r="51321" spans="2:3">
      <c r="B51321" s="9"/>
      <c r="C51321" s="9"/>
    </row>
    <row r="51322" spans="2:3">
      <c r="B51322" s="9"/>
      <c r="C51322" s="9"/>
    </row>
    <row r="51323" spans="2:3">
      <c r="B51323" s="9"/>
      <c r="C51323" s="9"/>
    </row>
    <row r="51324" spans="2:3">
      <c r="B51324" s="9"/>
      <c r="C51324" s="9"/>
    </row>
    <row r="51325" spans="2:3">
      <c r="B51325" s="9"/>
      <c r="C51325" s="9"/>
    </row>
    <row r="51326" spans="2:3">
      <c r="B51326" s="9"/>
      <c r="C51326" s="9"/>
    </row>
    <row r="51327" spans="2:3">
      <c r="B51327" s="9"/>
      <c r="C51327" s="9"/>
    </row>
    <row r="51328" spans="2:3">
      <c r="B51328" s="9"/>
      <c r="C51328" s="9"/>
    </row>
    <row r="51329" spans="2:3">
      <c r="B51329" s="9"/>
      <c r="C51329" s="9"/>
    </row>
    <row r="51330" spans="2:3">
      <c r="B51330" s="9"/>
      <c r="C51330" s="9"/>
    </row>
    <row r="51331" spans="2:3">
      <c r="B51331" s="9"/>
      <c r="C51331" s="9"/>
    </row>
    <row r="51332" spans="2:3">
      <c r="B51332" s="9"/>
      <c r="C51332" s="9"/>
    </row>
    <row r="51333" spans="2:3">
      <c r="B51333" s="9"/>
      <c r="C51333" s="9"/>
    </row>
    <row r="51334" spans="2:3">
      <c r="B51334" s="9"/>
      <c r="C51334" s="9"/>
    </row>
    <row r="51335" spans="2:3">
      <c r="B51335" s="9"/>
      <c r="C51335" s="9"/>
    </row>
    <row r="51336" spans="2:3">
      <c r="B51336" s="9"/>
      <c r="C51336" s="9"/>
    </row>
    <row r="51337" spans="2:3">
      <c r="B51337" s="9"/>
      <c r="C51337" s="9"/>
    </row>
    <row r="51338" spans="2:3">
      <c r="B51338" s="9"/>
      <c r="C51338" s="9"/>
    </row>
    <row r="51339" spans="2:3">
      <c r="B51339" s="9"/>
      <c r="C51339" s="9"/>
    </row>
    <row r="51340" spans="2:3">
      <c r="B51340" s="9"/>
      <c r="C51340" s="9"/>
    </row>
    <row r="51341" spans="2:3">
      <c r="B51341" s="9"/>
      <c r="C51341" s="9"/>
    </row>
    <row r="51342" spans="2:3">
      <c r="B51342" s="9"/>
      <c r="C51342" s="9"/>
    </row>
    <row r="51343" spans="2:3">
      <c r="B51343" s="9"/>
      <c r="C51343" s="9"/>
    </row>
    <row r="51344" spans="2:3">
      <c r="B51344" s="9"/>
      <c r="C51344" s="9"/>
    </row>
    <row r="51345" spans="2:3">
      <c r="B51345" s="9"/>
      <c r="C51345" s="9"/>
    </row>
    <row r="51346" spans="2:3">
      <c r="B51346" s="9"/>
      <c r="C51346" s="9"/>
    </row>
    <row r="51347" spans="2:3">
      <c r="B51347" s="9"/>
      <c r="C51347" s="9"/>
    </row>
    <row r="51348" spans="2:3">
      <c r="B51348" s="9"/>
      <c r="C51348" s="9"/>
    </row>
    <row r="51349" spans="2:3">
      <c r="B51349" s="9"/>
      <c r="C51349" s="9"/>
    </row>
    <row r="51350" spans="2:3">
      <c r="B51350" s="9"/>
      <c r="C51350" s="9"/>
    </row>
    <row r="51351" spans="2:3">
      <c r="B51351" s="9"/>
      <c r="C51351" s="9"/>
    </row>
    <row r="51352" spans="2:3">
      <c r="B51352" s="9"/>
      <c r="C51352" s="9"/>
    </row>
    <row r="51353" spans="2:3">
      <c r="B51353" s="9"/>
      <c r="C51353" s="9"/>
    </row>
    <row r="51354" spans="2:3">
      <c r="B51354" s="9"/>
      <c r="C51354" s="9"/>
    </row>
    <row r="51355" spans="2:3">
      <c r="B51355" s="9"/>
      <c r="C51355" s="9"/>
    </row>
    <row r="51356" spans="2:3">
      <c r="B51356" s="9"/>
      <c r="C51356" s="9"/>
    </row>
    <row r="51357" spans="2:3">
      <c r="B51357" s="9"/>
      <c r="C51357" s="9"/>
    </row>
    <row r="51358" spans="2:3">
      <c r="B51358" s="9"/>
      <c r="C51358" s="9"/>
    </row>
    <row r="51359" spans="2:3">
      <c r="B51359" s="9"/>
      <c r="C51359" s="9"/>
    </row>
    <row r="51360" spans="2:3">
      <c r="B51360" s="9"/>
      <c r="C51360" s="9"/>
    </row>
    <row r="51361" spans="2:3">
      <c r="B51361" s="9"/>
      <c r="C51361" s="9"/>
    </row>
    <row r="51362" spans="2:3">
      <c r="B51362" s="9"/>
      <c r="C51362" s="9"/>
    </row>
    <row r="51363" spans="2:3">
      <c r="B51363" s="9"/>
      <c r="C51363" s="9"/>
    </row>
    <row r="51364" spans="2:3">
      <c r="B51364" s="9"/>
      <c r="C51364" s="9"/>
    </row>
    <row r="51365" spans="2:3">
      <c r="B51365" s="9"/>
      <c r="C51365" s="9"/>
    </row>
    <row r="51366" spans="2:3">
      <c r="B51366" s="9"/>
      <c r="C51366" s="9"/>
    </row>
    <row r="51367" spans="2:3">
      <c r="B51367" s="9"/>
      <c r="C51367" s="9"/>
    </row>
    <row r="51368" spans="2:3">
      <c r="B51368" s="9"/>
      <c r="C51368" s="9"/>
    </row>
    <row r="51369" spans="2:3">
      <c r="B51369" s="9"/>
      <c r="C51369" s="9"/>
    </row>
    <row r="51370" spans="2:3">
      <c r="B51370" s="9"/>
      <c r="C51370" s="9"/>
    </row>
    <row r="51371" spans="2:3">
      <c r="B51371" s="9"/>
      <c r="C51371" s="9"/>
    </row>
    <row r="51372" spans="2:3">
      <c r="B51372" s="9"/>
      <c r="C51372" s="9"/>
    </row>
    <row r="51373" spans="2:3">
      <c r="B51373" s="9"/>
      <c r="C51373" s="9"/>
    </row>
    <row r="51374" spans="2:3">
      <c r="B51374" s="9"/>
      <c r="C51374" s="9"/>
    </row>
    <row r="51375" spans="2:3">
      <c r="B51375" s="9"/>
      <c r="C51375" s="9"/>
    </row>
    <row r="51376" spans="2:3">
      <c r="B51376" s="9"/>
      <c r="C51376" s="9"/>
    </row>
    <row r="51377" spans="2:3">
      <c r="B51377" s="9"/>
      <c r="C51377" s="9"/>
    </row>
    <row r="51378" spans="2:3">
      <c r="B51378" s="9"/>
      <c r="C51378" s="9"/>
    </row>
    <row r="51379" spans="2:3">
      <c r="B51379" s="9"/>
      <c r="C51379" s="9"/>
    </row>
    <row r="51380" spans="2:3">
      <c r="B51380" s="9"/>
      <c r="C51380" s="9"/>
    </row>
    <row r="51381" spans="2:3">
      <c r="B51381" s="9"/>
      <c r="C51381" s="9"/>
    </row>
    <row r="51382" spans="2:3">
      <c r="B51382" s="9"/>
      <c r="C51382" s="9"/>
    </row>
    <row r="51383" spans="2:3">
      <c r="B51383" s="9"/>
      <c r="C51383" s="9"/>
    </row>
    <row r="51384" spans="2:3">
      <c r="B51384" s="9"/>
      <c r="C51384" s="9"/>
    </row>
    <row r="51385" spans="2:3">
      <c r="B51385" s="9"/>
      <c r="C51385" s="9"/>
    </row>
    <row r="51386" spans="2:3">
      <c r="B51386" s="9"/>
      <c r="C51386" s="9"/>
    </row>
    <row r="51387" spans="2:3">
      <c r="B51387" s="9"/>
      <c r="C51387" s="9"/>
    </row>
    <row r="51388" spans="2:3">
      <c r="B51388" s="9"/>
      <c r="C51388" s="9"/>
    </row>
    <row r="51389" spans="2:3">
      <c r="B51389" s="9"/>
      <c r="C51389" s="9"/>
    </row>
    <row r="51390" spans="2:3">
      <c r="B51390" s="9"/>
      <c r="C51390" s="9"/>
    </row>
    <row r="51391" spans="2:3">
      <c r="B51391" s="9"/>
      <c r="C51391" s="9"/>
    </row>
    <row r="51392" spans="2:3">
      <c r="B51392" s="9"/>
      <c r="C51392" s="9"/>
    </row>
    <row r="51393" spans="2:3">
      <c r="B51393" s="9"/>
      <c r="C51393" s="9"/>
    </row>
    <row r="51394" spans="2:3">
      <c r="B51394" s="9"/>
      <c r="C51394" s="9"/>
    </row>
    <row r="51395" spans="2:3">
      <c r="B51395" s="9"/>
      <c r="C51395" s="9"/>
    </row>
    <row r="51396" spans="2:3">
      <c r="B51396" s="9"/>
      <c r="C51396" s="9"/>
    </row>
    <row r="51397" spans="2:3">
      <c r="B51397" s="9"/>
      <c r="C51397" s="9"/>
    </row>
    <row r="51398" spans="2:3">
      <c r="B51398" s="9"/>
      <c r="C51398" s="9"/>
    </row>
    <row r="51399" spans="2:3">
      <c r="B51399" s="9"/>
      <c r="C51399" s="9"/>
    </row>
    <row r="51400" spans="2:3">
      <c r="B51400" s="9"/>
      <c r="C51400" s="9"/>
    </row>
    <row r="51401" spans="2:3">
      <c r="B51401" s="9"/>
      <c r="C51401" s="9"/>
    </row>
    <row r="51402" spans="2:3">
      <c r="B51402" s="9"/>
      <c r="C51402" s="9"/>
    </row>
    <row r="51403" spans="2:3">
      <c r="B51403" s="9"/>
      <c r="C51403" s="9"/>
    </row>
    <row r="51404" spans="2:3">
      <c r="B51404" s="9"/>
      <c r="C51404" s="9"/>
    </row>
    <row r="51405" spans="2:3">
      <c r="B51405" s="9"/>
      <c r="C51405" s="9"/>
    </row>
    <row r="51406" spans="2:3">
      <c r="B51406" s="9"/>
      <c r="C51406" s="9"/>
    </row>
    <row r="51407" spans="2:3">
      <c r="B51407" s="9"/>
      <c r="C51407" s="9"/>
    </row>
    <row r="51408" spans="2:3">
      <c r="B51408" s="9"/>
      <c r="C51408" s="9"/>
    </row>
    <row r="51409" spans="2:3">
      <c r="B51409" s="9"/>
      <c r="C51409" s="9"/>
    </row>
    <row r="51410" spans="2:3">
      <c r="B51410" s="9"/>
      <c r="C51410" s="9"/>
    </row>
    <row r="51411" spans="2:3">
      <c r="B51411" s="9"/>
      <c r="C51411" s="9"/>
    </row>
    <row r="51412" spans="2:3">
      <c r="B51412" s="9"/>
      <c r="C51412" s="9"/>
    </row>
    <row r="51413" spans="2:3">
      <c r="B51413" s="9"/>
      <c r="C51413" s="9"/>
    </row>
    <row r="51414" spans="2:3">
      <c r="B51414" s="9"/>
      <c r="C51414" s="9"/>
    </row>
    <row r="51415" spans="2:3">
      <c r="B51415" s="9"/>
      <c r="C51415" s="9"/>
    </row>
    <row r="51416" spans="2:3">
      <c r="B51416" s="9"/>
      <c r="C51416" s="9"/>
    </row>
    <row r="51417" spans="2:3">
      <c r="B51417" s="9"/>
      <c r="C51417" s="9"/>
    </row>
    <row r="51418" spans="2:3">
      <c r="B51418" s="9"/>
      <c r="C51418" s="9"/>
    </row>
    <row r="51419" spans="2:3">
      <c r="B51419" s="9"/>
      <c r="C51419" s="9"/>
    </row>
    <row r="51420" spans="2:3">
      <c r="B51420" s="9"/>
      <c r="C51420" s="9"/>
    </row>
    <row r="51421" spans="2:3">
      <c r="B51421" s="9"/>
      <c r="C51421" s="9"/>
    </row>
    <row r="51422" spans="2:3">
      <c r="B51422" s="9"/>
      <c r="C51422" s="9"/>
    </row>
    <row r="51423" spans="2:3">
      <c r="B51423" s="9"/>
      <c r="C51423" s="9"/>
    </row>
    <row r="51424" spans="2:3">
      <c r="B51424" s="9"/>
      <c r="C51424" s="9"/>
    </row>
    <row r="51425" spans="2:3">
      <c r="B51425" s="9"/>
      <c r="C51425" s="9"/>
    </row>
    <row r="51426" spans="2:3">
      <c r="B51426" s="9"/>
      <c r="C51426" s="9"/>
    </row>
    <row r="51427" spans="2:3">
      <c r="B51427" s="9"/>
      <c r="C51427" s="9"/>
    </row>
    <row r="51428" spans="2:3">
      <c r="B51428" s="9"/>
      <c r="C51428" s="9"/>
    </row>
    <row r="51429" spans="2:3">
      <c r="B51429" s="9"/>
      <c r="C51429" s="9"/>
    </row>
    <row r="51430" spans="2:3">
      <c r="B51430" s="9"/>
      <c r="C51430" s="9"/>
    </row>
    <row r="51431" spans="2:3">
      <c r="B51431" s="9"/>
      <c r="C51431" s="9"/>
    </row>
    <row r="51432" spans="2:3">
      <c r="B51432" s="9"/>
      <c r="C51432" s="9"/>
    </row>
    <row r="51433" spans="2:3">
      <c r="B51433" s="9"/>
      <c r="C51433" s="9"/>
    </row>
    <row r="51434" spans="2:3">
      <c r="B51434" s="9"/>
      <c r="C51434" s="9"/>
    </row>
    <row r="51435" spans="2:3">
      <c r="B51435" s="9"/>
      <c r="C51435" s="9"/>
    </row>
    <row r="51436" spans="2:3">
      <c r="B51436" s="9"/>
      <c r="C51436" s="9"/>
    </row>
    <row r="51437" spans="2:3">
      <c r="B51437" s="9"/>
      <c r="C51437" s="9"/>
    </row>
    <row r="51438" spans="2:3">
      <c r="B51438" s="9"/>
      <c r="C51438" s="9"/>
    </row>
    <row r="51439" spans="2:3">
      <c r="B51439" s="9"/>
      <c r="C51439" s="9"/>
    </row>
    <row r="51440" spans="2:3">
      <c r="B51440" s="9"/>
      <c r="C51440" s="9"/>
    </row>
    <row r="51441" spans="2:3">
      <c r="B51441" s="9"/>
      <c r="C51441" s="9"/>
    </row>
    <row r="51442" spans="2:3">
      <c r="B51442" s="9"/>
      <c r="C51442" s="9"/>
    </row>
    <row r="51443" spans="2:3">
      <c r="B51443" s="9"/>
      <c r="C51443" s="9"/>
    </row>
    <row r="51444" spans="2:3">
      <c r="B51444" s="9"/>
      <c r="C51444" s="9"/>
    </row>
    <row r="51445" spans="2:3">
      <c r="B51445" s="9"/>
      <c r="C51445" s="9"/>
    </row>
    <row r="51446" spans="2:3">
      <c r="B51446" s="9"/>
      <c r="C51446" s="9"/>
    </row>
    <row r="51447" spans="2:3">
      <c r="B51447" s="9"/>
      <c r="C51447" s="9"/>
    </row>
    <row r="51448" spans="2:3">
      <c r="B51448" s="9"/>
      <c r="C51448" s="9"/>
    </row>
    <row r="51449" spans="2:3">
      <c r="B51449" s="9"/>
      <c r="C51449" s="9"/>
    </row>
    <row r="51450" spans="2:3">
      <c r="B51450" s="9"/>
      <c r="C51450" s="9"/>
    </row>
    <row r="51451" spans="2:3">
      <c r="B51451" s="9"/>
      <c r="C51451" s="9"/>
    </row>
    <row r="51452" spans="2:3">
      <c r="B51452" s="9"/>
      <c r="C51452" s="9"/>
    </row>
    <row r="51453" spans="2:3">
      <c r="B51453" s="9"/>
      <c r="C51453" s="9"/>
    </row>
    <row r="51454" spans="2:3">
      <c r="B51454" s="9"/>
      <c r="C51454" s="9"/>
    </row>
    <row r="51455" spans="2:3">
      <c r="B51455" s="9"/>
      <c r="C51455" s="9"/>
    </row>
    <row r="51456" spans="2:3">
      <c r="B51456" s="9"/>
      <c r="C51456" s="9"/>
    </row>
    <row r="51457" spans="2:3">
      <c r="B51457" s="9"/>
      <c r="C51457" s="9"/>
    </row>
    <row r="51458" spans="2:3">
      <c r="B51458" s="9"/>
      <c r="C51458" s="9"/>
    </row>
    <row r="51459" spans="2:3">
      <c r="B51459" s="9"/>
      <c r="C51459" s="9"/>
    </row>
    <row r="51460" spans="2:3">
      <c r="B51460" s="9"/>
      <c r="C51460" s="9"/>
    </row>
    <row r="51461" spans="2:3">
      <c r="B51461" s="9"/>
      <c r="C51461" s="9"/>
    </row>
    <row r="51462" spans="2:3">
      <c r="B51462" s="9"/>
      <c r="C51462" s="9"/>
    </row>
    <row r="51463" spans="2:3">
      <c r="B51463" s="9"/>
      <c r="C51463" s="9"/>
    </row>
    <row r="51464" spans="2:3">
      <c r="B51464" s="9"/>
      <c r="C51464" s="9"/>
    </row>
    <row r="51465" spans="2:3">
      <c r="B51465" s="9"/>
      <c r="C51465" s="9"/>
    </row>
    <row r="51466" spans="2:3">
      <c r="B51466" s="9"/>
      <c r="C51466" s="9"/>
    </row>
    <row r="51467" spans="2:3">
      <c r="B51467" s="9"/>
      <c r="C51467" s="9"/>
    </row>
    <row r="51468" spans="2:3">
      <c r="B51468" s="9"/>
      <c r="C51468" s="9"/>
    </row>
    <row r="51469" spans="2:3">
      <c r="B51469" s="9"/>
      <c r="C51469" s="9"/>
    </row>
    <row r="51470" spans="2:3">
      <c r="B51470" s="9"/>
      <c r="C51470" s="9"/>
    </row>
    <row r="51471" spans="2:3">
      <c r="B51471" s="9"/>
      <c r="C51471" s="9"/>
    </row>
    <row r="51472" spans="2:3">
      <c r="B51472" s="9"/>
      <c r="C51472" s="9"/>
    </row>
    <row r="51473" spans="2:3">
      <c r="B51473" s="9"/>
      <c r="C51473" s="9"/>
    </row>
    <row r="51474" spans="2:3">
      <c r="B51474" s="9"/>
      <c r="C51474" s="9"/>
    </row>
    <row r="51475" spans="2:3">
      <c r="B51475" s="9"/>
      <c r="C51475" s="9"/>
    </row>
    <row r="51476" spans="2:3">
      <c r="B51476" s="9"/>
      <c r="C51476" s="9"/>
    </row>
    <row r="51477" spans="2:3">
      <c r="B51477" s="9"/>
      <c r="C51477" s="9"/>
    </row>
    <row r="51478" spans="2:3">
      <c r="B51478" s="9"/>
      <c r="C51478" s="9"/>
    </row>
    <row r="51479" spans="2:3">
      <c r="B51479" s="9"/>
      <c r="C51479" s="9"/>
    </row>
    <row r="51480" spans="2:3">
      <c r="B51480" s="9"/>
      <c r="C51480" s="9"/>
    </row>
    <row r="51481" spans="2:3">
      <c r="B51481" s="9"/>
      <c r="C51481" s="9"/>
    </row>
    <row r="51482" spans="2:3">
      <c r="B51482" s="9"/>
      <c r="C51482" s="9"/>
    </row>
    <row r="51483" spans="2:3">
      <c r="B51483" s="9"/>
      <c r="C51483" s="9"/>
    </row>
    <row r="51484" spans="2:3">
      <c r="B51484" s="9"/>
      <c r="C51484" s="9"/>
    </row>
    <row r="51485" spans="2:3">
      <c r="B51485" s="9"/>
      <c r="C51485" s="9"/>
    </row>
    <row r="51486" spans="2:3">
      <c r="B51486" s="9"/>
      <c r="C51486" s="9"/>
    </row>
    <row r="51487" spans="2:3">
      <c r="B51487" s="9"/>
      <c r="C51487" s="9"/>
    </row>
    <row r="51488" spans="2:3">
      <c r="B51488" s="9"/>
      <c r="C51488" s="9"/>
    </row>
    <row r="51489" spans="2:3">
      <c r="B51489" s="9"/>
      <c r="C51489" s="9"/>
    </row>
    <row r="51490" spans="2:3">
      <c r="B51490" s="9"/>
      <c r="C51490" s="9"/>
    </row>
    <row r="51491" spans="2:3">
      <c r="B51491" s="9"/>
      <c r="C51491" s="9"/>
    </row>
    <row r="51492" spans="2:3">
      <c r="B51492" s="9"/>
      <c r="C51492" s="9"/>
    </row>
    <row r="51493" spans="2:3">
      <c r="B51493" s="9"/>
      <c r="C51493" s="9"/>
    </row>
    <row r="51494" spans="2:3">
      <c r="B51494" s="9"/>
      <c r="C51494" s="9"/>
    </row>
    <row r="51495" spans="2:3">
      <c r="B51495" s="9"/>
      <c r="C51495" s="9"/>
    </row>
    <row r="51496" spans="2:3">
      <c r="B51496" s="9"/>
      <c r="C51496" s="9"/>
    </row>
    <row r="51497" spans="2:3">
      <c r="B51497" s="9"/>
      <c r="C51497" s="9"/>
    </row>
    <row r="51498" spans="2:3">
      <c r="B51498" s="9"/>
      <c r="C51498" s="9"/>
    </row>
    <row r="51499" spans="2:3">
      <c r="B51499" s="9"/>
      <c r="C51499" s="9"/>
    </row>
    <row r="51500" spans="2:3">
      <c r="B51500" s="9"/>
      <c r="C51500" s="9"/>
    </row>
    <row r="51501" spans="2:3">
      <c r="B51501" s="9"/>
      <c r="C51501" s="9"/>
    </row>
    <row r="51502" spans="2:3">
      <c r="B51502" s="9"/>
      <c r="C51502" s="9"/>
    </row>
    <row r="51503" spans="2:3">
      <c r="B51503" s="9"/>
      <c r="C51503" s="9"/>
    </row>
    <row r="51504" spans="2:3">
      <c r="B51504" s="9"/>
      <c r="C51504" s="9"/>
    </row>
    <row r="51505" spans="2:3">
      <c r="B51505" s="9"/>
      <c r="C51505" s="9"/>
    </row>
    <row r="51506" spans="2:3">
      <c r="B51506" s="9"/>
      <c r="C51506" s="9"/>
    </row>
    <row r="51507" spans="2:3">
      <c r="B51507" s="9"/>
      <c r="C51507" s="9"/>
    </row>
    <row r="51508" spans="2:3">
      <c r="B51508" s="9"/>
      <c r="C51508" s="9"/>
    </row>
    <row r="51509" spans="2:3">
      <c r="B51509" s="9"/>
      <c r="C51509" s="9"/>
    </row>
    <row r="51510" spans="2:3">
      <c r="B51510" s="9"/>
      <c r="C51510" s="9"/>
    </row>
    <row r="51511" spans="2:3">
      <c r="B51511" s="9"/>
      <c r="C51511" s="9"/>
    </row>
    <row r="51512" spans="2:3">
      <c r="B51512" s="9"/>
      <c r="C51512" s="9"/>
    </row>
    <row r="51513" spans="2:3">
      <c r="B51513" s="9"/>
      <c r="C51513" s="9"/>
    </row>
    <row r="51514" spans="2:3">
      <c r="B51514" s="9"/>
      <c r="C51514" s="9"/>
    </row>
    <row r="51515" spans="2:3">
      <c r="B51515" s="9"/>
      <c r="C51515" s="9"/>
    </row>
    <row r="51516" spans="2:3">
      <c r="B51516" s="9"/>
      <c r="C51516" s="9"/>
    </row>
    <row r="51517" spans="2:3">
      <c r="B51517" s="9"/>
      <c r="C51517" s="9"/>
    </row>
    <row r="51518" spans="2:3">
      <c r="B51518" s="9"/>
      <c r="C51518" s="9"/>
    </row>
    <row r="51519" spans="2:3">
      <c r="B51519" s="9"/>
      <c r="C51519" s="9"/>
    </row>
    <row r="51520" spans="2:3">
      <c r="B51520" s="9"/>
      <c r="C51520" s="9"/>
    </row>
    <row r="51521" spans="2:3">
      <c r="B51521" s="9"/>
      <c r="C51521" s="9"/>
    </row>
    <row r="51522" spans="2:3">
      <c r="B51522" s="9"/>
      <c r="C51522" s="9"/>
    </row>
    <row r="51523" spans="2:3">
      <c r="B51523" s="9"/>
      <c r="C51523" s="9"/>
    </row>
    <row r="51524" spans="2:3">
      <c r="B51524" s="9"/>
      <c r="C51524" s="9"/>
    </row>
    <row r="51525" spans="2:3">
      <c r="B51525" s="9"/>
      <c r="C51525" s="9"/>
    </row>
    <row r="51526" spans="2:3">
      <c r="B51526" s="9"/>
      <c r="C51526" s="9"/>
    </row>
    <row r="51527" spans="2:3">
      <c r="B51527" s="9"/>
      <c r="C51527" s="9"/>
    </row>
    <row r="51528" spans="2:3">
      <c r="B51528" s="9"/>
      <c r="C51528" s="9"/>
    </row>
    <row r="51529" spans="2:3">
      <c r="B51529" s="9"/>
      <c r="C51529" s="9"/>
    </row>
    <row r="51530" spans="2:3">
      <c r="B51530" s="9"/>
      <c r="C51530" s="9"/>
    </row>
    <row r="51531" spans="2:3">
      <c r="B51531" s="9"/>
      <c r="C51531" s="9"/>
    </row>
    <row r="51532" spans="2:3">
      <c r="B51532" s="9"/>
      <c r="C51532" s="9"/>
    </row>
    <row r="51533" spans="2:3">
      <c r="B51533" s="9"/>
      <c r="C51533" s="9"/>
    </row>
    <row r="51534" spans="2:3">
      <c r="B51534" s="9"/>
      <c r="C51534" s="9"/>
    </row>
    <row r="51535" spans="2:3">
      <c r="B51535" s="9"/>
      <c r="C51535" s="9"/>
    </row>
    <row r="51536" spans="2:3">
      <c r="B51536" s="9"/>
      <c r="C51536" s="9"/>
    </row>
    <row r="51537" spans="2:3">
      <c r="B51537" s="9"/>
      <c r="C51537" s="9"/>
    </row>
    <row r="51538" spans="2:3">
      <c r="B51538" s="9"/>
      <c r="C51538" s="9"/>
    </row>
    <row r="51539" spans="2:3">
      <c r="B51539" s="9"/>
      <c r="C51539" s="9"/>
    </row>
    <row r="51540" spans="2:3">
      <c r="B51540" s="9"/>
      <c r="C51540" s="9"/>
    </row>
    <row r="51541" spans="2:3">
      <c r="B51541" s="9"/>
      <c r="C51541" s="9"/>
    </row>
    <row r="51542" spans="2:3">
      <c r="B51542" s="9"/>
      <c r="C51542" s="9"/>
    </row>
    <row r="51543" spans="2:3">
      <c r="B51543" s="9"/>
      <c r="C51543" s="9"/>
    </row>
    <row r="51544" spans="2:3">
      <c r="B51544" s="9"/>
      <c r="C51544" s="9"/>
    </row>
    <row r="51545" spans="2:3">
      <c r="B51545" s="9"/>
      <c r="C51545" s="9"/>
    </row>
    <row r="51546" spans="2:3">
      <c r="B51546" s="9"/>
      <c r="C51546" s="9"/>
    </row>
    <row r="51547" spans="2:3">
      <c r="B51547" s="9"/>
      <c r="C51547" s="9"/>
    </row>
    <row r="51548" spans="2:3">
      <c r="B51548" s="9"/>
      <c r="C51548" s="9"/>
    </row>
    <row r="51549" spans="2:3">
      <c r="B51549" s="9"/>
      <c r="C51549" s="9"/>
    </row>
    <row r="51550" spans="2:3">
      <c r="B51550" s="9"/>
      <c r="C51550" s="9"/>
    </row>
    <row r="51551" spans="2:3">
      <c r="B51551" s="9"/>
      <c r="C51551" s="9"/>
    </row>
    <row r="51552" spans="2:3">
      <c r="B51552" s="9"/>
      <c r="C51552" s="9"/>
    </row>
    <row r="51553" spans="2:3">
      <c r="B51553" s="9"/>
      <c r="C51553" s="9"/>
    </row>
    <row r="51554" spans="2:3">
      <c r="B51554" s="9"/>
      <c r="C51554" s="9"/>
    </row>
    <row r="51555" spans="2:3">
      <c r="B51555" s="9"/>
      <c r="C51555" s="9"/>
    </row>
    <row r="51556" spans="2:3">
      <c r="B51556" s="9"/>
      <c r="C51556" s="9"/>
    </row>
    <row r="51557" spans="2:3">
      <c r="B51557" s="9"/>
      <c r="C51557" s="9"/>
    </row>
    <row r="51558" spans="2:3">
      <c r="B51558" s="9"/>
      <c r="C51558" s="9"/>
    </row>
    <row r="51559" spans="2:3">
      <c r="B51559" s="9"/>
      <c r="C51559" s="9"/>
    </row>
    <row r="51560" spans="2:3">
      <c r="B51560" s="9"/>
      <c r="C51560" s="9"/>
    </row>
    <row r="51561" spans="2:3">
      <c r="B51561" s="9"/>
      <c r="C51561" s="9"/>
    </row>
    <row r="51562" spans="2:3">
      <c r="B51562" s="9"/>
      <c r="C51562" s="9"/>
    </row>
    <row r="51563" spans="2:3">
      <c r="B51563" s="9"/>
      <c r="C51563" s="9"/>
    </row>
    <row r="51564" spans="2:3">
      <c r="B51564" s="9"/>
      <c r="C51564" s="9"/>
    </row>
    <row r="51565" spans="2:3">
      <c r="B51565" s="9"/>
      <c r="C51565" s="9"/>
    </row>
    <row r="51566" spans="2:3">
      <c r="B51566" s="9"/>
      <c r="C51566" s="9"/>
    </row>
    <row r="51567" spans="2:3">
      <c r="B51567" s="9"/>
      <c r="C51567" s="9"/>
    </row>
    <row r="51568" spans="2:3">
      <c r="B51568" s="9"/>
      <c r="C51568" s="9"/>
    </row>
    <row r="51569" spans="2:3">
      <c r="B51569" s="9"/>
      <c r="C51569" s="9"/>
    </row>
    <row r="51570" spans="2:3">
      <c r="B51570" s="9"/>
      <c r="C51570" s="9"/>
    </row>
    <row r="51571" spans="2:3">
      <c r="B51571" s="9"/>
      <c r="C51571" s="9"/>
    </row>
    <row r="51572" spans="2:3">
      <c r="B51572" s="9"/>
      <c r="C51572" s="9"/>
    </row>
    <row r="51573" spans="2:3">
      <c r="B51573" s="9"/>
      <c r="C51573" s="9"/>
    </row>
    <row r="51574" spans="2:3">
      <c r="B51574" s="9"/>
      <c r="C51574" s="9"/>
    </row>
    <row r="51575" spans="2:3">
      <c r="B51575" s="9"/>
      <c r="C51575" s="9"/>
    </row>
    <row r="51576" spans="2:3">
      <c r="B51576" s="9"/>
      <c r="C51576" s="9"/>
    </row>
    <row r="51577" spans="2:3">
      <c r="B51577" s="9"/>
      <c r="C51577" s="9"/>
    </row>
    <row r="51578" spans="2:3">
      <c r="B51578" s="9"/>
      <c r="C51578" s="9"/>
    </row>
    <row r="51579" spans="2:3">
      <c r="B51579" s="9"/>
      <c r="C51579" s="9"/>
    </row>
    <row r="51580" spans="2:3">
      <c r="B51580" s="9"/>
      <c r="C51580" s="9"/>
    </row>
    <row r="51581" spans="2:3">
      <c r="B51581" s="9"/>
      <c r="C51581" s="9"/>
    </row>
    <row r="51582" spans="2:3">
      <c r="B51582" s="9"/>
      <c r="C51582" s="9"/>
    </row>
    <row r="51583" spans="2:3">
      <c r="B51583" s="9"/>
      <c r="C51583" s="9"/>
    </row>
    <row r="51584" spans="2:3">
      <c r="B51584" s="9"/>
      <c r="C51584" s="9"/>
    </row>
    <row r="51585" spans="2:3">
      <c r="B51585" s="9"/>
      <c r="C51585" s="9"/>
    </row>
    <row r="51586" spans="2:3">
      <c r="B51586" s="9"/>
      <c r="C51586" s="9"/>
    </row>
    <row r="51587" spans="2:3">
      <c r="B51587" s="9"/>
      <c r="C51587" s="9"/>
    </row>
    <row r="51588" spans="2:3">
      <c r="B51588" s="9"/>
      <c r="C51588" s="9"/>
    </row>
    <row r="51589" spans="2:3">
      <c r="B51589" s="9"/>
      <c r="C51589" s="9"/>
    </row>
    <row r="51590" spans="2:3">
      <c r="B51590" s="9"/>
      <c r="C51590" s="9"/>
    </row>
    <row r="51591" spans="2:3">
      <c r="B51591" s="9"/>
      <c r="C51591" s="9"/>
    </row>
    <row r="51592" spans="2:3">
      <c r="B51592" s="9"/>
      <c r="C51592" s="9"/>
    </row>
    <row r="51593" spans="2:3">
      <c r="B51593" s="9"/>
      <c r="C51593" s="9"/>
    </row>
    <row r="51594" spans="2:3">
      <c r="B51594" s="9"/>
      <c r="C51594" s="9"/>
    </row>
    <row r="51595" spans="2:3">
      <c r="B51595" s="9"/>
      <c r="C51595" s="9"/>
    </row>
    <row r="51596" spans="2:3">
      <c r="B51596" s="9"/>
      <c r="C51596" s="9"/>
    </row>
    <row r="51597" spans="2:3">
      <c r="B51597" s="9"/>
      <c r="C51597" s="9"/>
    </row>
    <row r="51598" spans="2:3">
      <c r="B51598" s="9"/>
      <c r="C51598" s="9"/>
    </row>
    <row r="51599" spans="2:3">
      <c r="B51599" s="9"/>
      <c r="C51599" s="9"/>
    </row>
    <row r="51600" spans="2:3">
      <c r="B51600" s="9"/>
      <c r="C51600" s="9"/>
    </row>
    <row r="51601" spans="2:3">
      <c r="B51601" s="9"/>
      <c r="C51601" s="9"/>
    </row>
    <row r="51602" spans="2:3">
      <c r="B51602" s="9"/>
      <c r="C51602" s="9"/>
    </row>
    <row r="51603" spans="2:3">
      <c r="B51603" s="9"/>
      <c r="C51603" s="9"/>
    </row>
    <row r="51604" spans="2:3">
      <c r="B51604" s="9"/>
      <c r="C51604" s="9"/>
    </row>
    <row r="51605" spans="2:3">
      <c r="B51605" s="9"/>
      <c r="C51605" s="9"/>
    </row>
    <row r="51606" spans="2:3">
      <c r="B51606" s="9"/>
      <c r="C51606" s="9"/>
    </row>
    <row r="51607" spans="2:3">
      <c r="B51607" s="9"/>
      <c r="C51607" s="9"/>
    </row>
    <row r="51608" spans="2:3">
      <c r="B51608" s="9"/>
      <c r="C51608" s="9"/>
    </row>
    <row r="51609" spans="2:3">
      <c r="B51609" s="9"/>
      <c r="C51609" s="9"/>
    </row>
    <row r="51610" spans="2:3">
      <c r="B51610" s="9"/>
      <c r="C51610" s="9"/>
    </row>
    <row r="51611" spans="2:3">
      <c r="B51611" s="9"/>
      <c r="C51611" s="9"/>
    </row>
    <row r="51612" spans="2:3">
      <c r="B51612" s="9"/>
      <c r="C51612" s="9"/>
    </row>
    <row r="51613" spans="2:3">
      <c r="B51613" s="9"/>
      <c r="C51613" s="9"/>
    </row>
    <row r="51614" spans="2:3">
      <c r="B51614" s="9"/>
      <c r="C51614" s="9"/>
    </row>
    <row r="51615" spans="2:3">
      <c r="B51615" s="9"/>
      <c r="C51615" s="9"/>
    </row>
    <row r="51616" spans="2:3">
      <c r="B51616" s="9"/>
      <c r="C51616" s="9"/>
    </row>
    <row r="51617" spans="2:3">
      <c r="B51617" s="9"/>
      <c r="C51617" s="9"/>
    </row>
    <row r="51618" spans="2:3">
      <c r="B51618" s="9"/>
      <c r="C51618" s="9"/>
    </row>
    <row r="51619" spans="2:3">
      <c r="B51619" s="9"/>
      <c r="C51619" s="9"/>
    </row>
    <row r="51620" spans="2:3">
      <c r="B51620" s="9"/>
      <c r="C51620" s="9"/>
    </row>
    <row r="51621" spans="2:3">
      <c r="B51621" s="9"/>
      <c r="C51621" s="9"/>
    </row>
    <row r="51622" spans="2:3">
      <c r="B51622" s="9"/>
      <c r="C51622" s="9"/>
    </row>
    <row r="51623" spans="2:3">
      <c r="B51623" s="9"/>
      <c r="C51623" s="9"/>
    </row>
    <row r="51624" spans="2:3">
      <c r="B51624" s="9"/>
      <c r="C51624" s="9"/>
    </row>
    <row r="51625" spans="2:3">
      <c r="B51625" s="9"/>
      <c r="C51625" s="9"/>
    </row>
    <row r="51626" spans="2:3">
      <c r="B51626" s="9"/>
      <c r="C51626" s="9"/>
    </row>
    <row r="51627" spans="2:3">
      <c r="B51627" s="9"/>
      <c r="C51627" s="9"/>
    </row>
    <row r="51628" spans="2:3">
      <c r="B51628" s="9"/>
      <c r="C51628" s="9"/>
    </row>
    <row r="51629" spans="2:3">
      <c r="B51629" s="9"/>
      <c r="C51629" s="9"/>
    </row>
    <row r="51630" spans="2:3">
      <c r="B51630" s="9"/>
      <c r="C51630" s="9"/>
    </row>
    <row r="51631" spans="2:3">
      <c r="B51631" s="9"/>
      <c r="C51631" s="9"/>
    </row>
    <row r="51632" spans="2:3">
      <c r="B51632" s="9"/>
      <c r="C51632" s="9"/>
    </row>
    <row r="51633" spans="2:3">
      <c r="B51633" s="9"/>
      <c r="C51633" s="9"/>
    </row>
    <row r="51634" spans="2:3">
      <c r="B51634" s="9"/>
      <c r="C51634" s="9"/>
    </row>
    <row r="51635" spans="2:3">
      <c r="B51635" s="9"/>
      <c r="C51635" s="9"/>
    </row>
    <row r="51636" spans="2:3">
      <c r="B51636" s="9"/>
      <c r="C51636" s="9"/>
    </row>
    <row r="51637" spans="2:3">
      <c r="B51637" s="9"/>
      <c r="C51637" s="9"/>
    </row>
    <row r="51638" spans="2:3">
      <c r="B51638" s="9"/>
      <c r="C51638" s="9"/>
    </row>
    <row r="51639" spans="2:3">
      <c r="B51639" s="9"/>
      <c r="C51639" s="9"/>
    </row>
    <row r="51640" spans="2:3">
      <c r="B51640" s="9"/>
      <c r="C51640" s="9"/>
    </row>
    <row r="51641" spans="2:3">
      <c r="B51641" s="9"/>
      <c r="C51641" s="9"/>
    </row>
    <row r="51642" spans="2:3">
      <c r="B51642" s="9"/>
      <c r="C51642" s="9"/>
    </row>
    <row r="51643" spans="2:3">
      <c r="B51643" s="9"/>
      <c r="C51643" s="9"/>
    </row>
    <row r="51644" spans="2:3">
      <c r="B51644" s="9"/>
      <c r="C51644" s="9"/>
    </row>
    <row r="51645" spans="2:3">
      <c r="B51645" s="9"/>
      <c r="C51645" s="9"/>
    </row>
    <row r="51646" spans="2:3">
      <c r="B51646" s="9"/>
      <c r="C51646" s="9"/>
    </row>
    <row r="51647" spans="2:3">
      <c r="B51647" s="9"/>
      <c r="C51647" s="9"/>
    </row>
    <row r="51648" spans="2:3">
      <c r="B51648" s="9"/>
      <c r="C51648" s="9"/>
    </row>
    <row r="51649" spans="2:3">
      <c r="B51649" s="9"/>
      <c r="C51649" s="9"/>
    </row>
    <row r="51650" spans="2:3">
      <c r="B51650" s="9"/>
      <c r="C51650" s="9"/>
    </row>
    <row r="51651" spans="2:3">
      <c r="B51651" s="9"/>
      <c r="C51651" s="9"/>
    </row>
    <row r="51652" spans="2:3">
      <c r="B51652" s="9"/>
      <c r="C51652" s="9"/>
    </row>
    <row r="51653" spans="2:3">
      <c r="B51653" s="9"/>
      <c r="C51653" s="9"/>
    </row>
    <row r="51654" spans="2:3">
      <c r="B51654" s="9"/>
      <c r="C51654" s="9"/>
    </row>
    <row r="51655" spans="2:3">
      <c r="B51655" s="9"/>
      <c r="C51655" s="9"/>
    </row>
    <row r="51656" spans="2:3">
      <c r="B51656" s="9"/>
      <c r="C51656" s="9"/>
    </row>
    <row r="51657" spans="2:3">
      <c r="B51657" s="9"/>
      <c r="C51657" s="9"/>
    </row>
    <row r="51658" spans="2:3">
      <c r="B51658" s="9"/>
      <c r="C51658" s="9"/>
    </row>
    <row r="51659" spans="2:3">
      <c r="B51659" s="9"/>
      <c r="C51659" s="9"/>
    </row>
    <row r="51660" spans="2:3">
      <c r="B51660" s="9"/>
      <c r="C51660" s="9"/>
    </row>
    <row r="51661" spans="2:3">
      <c r="B51661" s="9"/>
      <c r="C51661" s="9"/>
    </row>
    <row r="51662" spans="2:3">
      <c r="B51662" s="9"/>
      <c r="C51662" s="9"/>
    </row>
    <row r="51663" spans="2:3">
      <c r="B51663" s="9"/>
      <c r="C51663" s="9"/>
    </row>
    <row r="51664" spans="2:3">
      <c r="B51664" s="9"/>
      <c r="C51664" s="9"/>
    </row>
    <row r="51665" spans="2:3">
      <c r="B51665" s="9"/>
      <c r="C51665" s="9"/>
    </row>
    <row r="51666" spans="2:3">
      <c r="B51666" s="9"/>
      <c r="C51666" s="9"/>
    </row>
    <row r="51667" spans="2:3">
      <c r="B51667" s="9"/>
      <c r="C51667" s="9"/>
    </row>
    <row r="51668" spans="2:3">
      <c r="B51668" s="9"/>
      <c r="C51668" s="9"/>
    </row>
    <row r="51669" spans="2:3">
      <c r="B51669" s="9"/>
      <c r="C51669" s="9"/>
    </row>
    <row r="51670" spans="2:3">
      <c r="B51670" s="9"/>
      <c r="C51670" s="9"/>
    </row>
    <row r="51671" spans="2:3">
      <c r="B51671" s="9"/>
      <c r="C51671" s="9"/>
    </row>
    <row r="51672" spans="2:3">
      <c r="B51672" s="9"/>
      <c r="C51672" s="9"/>
    </row>
    <row r="51673" spans="2:3">
      <c r="B51673" s="9"/>
      <c r="C51673" s="9"/>
    </row>
    <row r="51674" spans="2:3">
      <c r="B51674" s="9"/>
      <c r="C51674" s="9"/>
    </row>
    <row r="51675" spans="2:3">
      <c r="B51675" s="9"/>
      <c r="C51675" s="9"/>
    </row>
    <row r="51676" spans="2:3">
      <c r="B51676" s="9"/>
      <c r="C51676" s="9"/>
    </row>
    <row r="51677" spans="2:3">
      <c r="B51677" s="9"/>
      <c r="C51677" s="9"/>
    </row>
    <row r="51678" spans="2:3">
      <c r="B51678" s="9"/>
      <c r="C51678" s="9"/>
    </row>
    <row r="51679" spans="2:3">
      <c r="B51679" s="9"/>
      <c r="C51679" s="9"/>
    </row>
    <row r="51680" spans="2:3">
      <c r="B51680" s="9"/>
      <c r="C51680" s="9"/>
    </row>
    <row r="51681" spans="2:3">
      <c r="B51681" s="9"/>
      <c r="C51681" s="9"/>
    </row>
    <row r="51682" spans="2:3">
      <c r="B51682" s="9"/>
      <c r="C51682" s="9"/>
    </row>
    <row r="51683" spans="2:3">
      <c r="B51683" s="9"/>
      <c r="C51683" s="9"/>
    </row>
    <row r="51684" spans="2:3">
      <c r="B51684" s="9"/>
      <c r="C51684" s="9"/>
    </row>
    <row r="51685" spans="2:3">
      <c r="B51685" s="9"/>
      <c r="C51685" s="9"/>
    </row>
    <row r="51686" spans="2:3">
      <c r="B51686" s="9"/>
      <c r="C51686" s="9"/>
    </row>
    <row r="51687" spans="2:3">
      <c r="B51687" s="9"/>
      <c r="C51687" s="9"/>
    </row>
    <row r="51688" spans="2:3">
      <c r="B51688" s="9"/>
      <c r="C51688" s="9"/>
    </row>
    <row r="51689" spans="2:3">
      <c r="B51689" s="9"/>
      <c r="C51689" s="9"/>
    </row>
    <row r="51690" spans="2:3">
      <c r="B51690" s="9"/>
      <c r="C51690" s="9"/>
    </row>
    <row r="51691" spans="2:3">
      <c r="B51691" s="9"/>
      <c r="C51691" s="9"/>
    </row>
    <row r="51692" spans="2:3">
      <c r="B51692" s="9"/>
      <c r="C51692" s="9"/>
    </row>
    <row r="51693" spans="2:3">
      <c r="B51693" s="9"/>
      <c r="C51693" s="9"/>
    </row>
    <row r="51694" spans="2:3">
      <c r="B51694" s="9"/>
      <c r="C51694" s="9"/>
    </row>
    <row r="51695" spans="2:3">
      <c r="B51695" s="9"/>
      <c r="C51695" s="9"/>
    </row>
    <row r="51696" spans="2:3">
      <c r="B51696" s="9"/>
      <c r="C51696" s="9"/>
    </row>
    <row r="51697" spans="2:3">
      <c r="B51697" s="9"/>
      <c r="C51697" s="9"/>
    </row>
    <row r="51698" spans="2:3">
      <c r="B51698" s="9"/>
      <c r="C51698" s="9"/>
    </row>
    <row r="51699" spans="2:3">
      <c r="B51699" s="9"/>
      <c r="C51699" s="9"/>
    </row>
    <row r="51700" spans="2:3">
      <c r="B51700" s="9"/>
      <c r="C51700" s="9"/>
    </row>
    <row r="51701" spans="2:3">
      <c r="B51701" s="9"/>
      <c r="C51701" s="9"/>
    </row>
    <row r="51702" spans="2:3">
      <c r="B51702" s="9"/>
      <c r="C51702" s="9"/>
    </row>
    <row r="51703" spans="2:3">
      <c r="B51703" s="9"/>
      <c r="C51703" s="9"/>
    </row>
    <row r="51704" spans="2:3">
      <c r="B51704" s="9"/>
      <c r="C51704" s="9"/>
    </row>
    <row r="51705" spans="2:3">
      <c r="B51705" s="9"/>
      <c r="C51705" s="9"/>
    </row>
    <row r="51706" spans="2:3">
      <c r="B51706" s="9"/>
      <c r="C51706" s="9"/>
    </row>
    <row r="51707" spans="2:3">
      <c r="B51707" s="9"/>
      <c r="C51707" s="9"/>
    </row>
    <row r="51708" spans="2:3">
      <c r="B51708" s="9"/>
      <c r="C51708" s="9"/>
    </row>
    <row r="51709" spans="2:3">
      <c r="B51709" s="9"/>
      <c r="C51709" s="9"/>
    </row>
    <row r="51710" spans="2:3">
      <c r="B51710" s="9"/>
      <c r="C51710" s="9"/>
    </row>
    <row r="51711" spans="2:3">
      <c r="B51711" s="9"/>
      <c r="C51711" s="9"/>
    </row>
    <row r="51712" spans="2:3">
      <c r="B51712" s="9"/>
      <c r="C51712" s="9"/>
    </row>
    <row r="51713" spans="2:3">
      <c r="B51713" s="9"/>
      <c r="C51713" s="9"/>
    </row>
    <row r="51714" spans="2:3">
      <c r="B51714" s="9"/>
      <c r="C51714" s="9"/>
    </row>
    <row r="51715" spans="2:3">
      <c r="B51715" s="9"/>
      <c r="C51715" s="9"/>
    </row>
    <row r="51716" spans="2:3">
      <c r="B51716" s="9"/>
      <c r="C51716" s="9"/>
    </row>
    <row r="51717" spans="2:3">
      <c r="B51717" s="9"/>
      <c r="C51717" s="9"/>
    </row>
    <row r="51718" spans="2:3">
      <c r="B51718" s="9"/>
      <c r="C51718" s="9"/>
    </row>
    <row r="51719" spans="2:3">
      <c r="B51719" s="9"/>
      <c r="C51719" s="9"/>
    </row>
    <row r="51720" spans="2:3">
      <c r="B51720" s="9"/>
      <c r="C51720" s="9"/>
    </row>
    <row r="51721" spans="2:3">
      <c r="B51721" s="9"/>
      <c r="C51721" s="9"/>
    </row>
    <row r="51722" spans="2:3">
      <c r="B51722" s="9"/>
      <c r="C51722" s="9"/>
    </row>
    <row r="51723" spans="2:3">
      <c r="B51723" s="9"/>
      <c r="C51723" s="9"/>
    </row>
    <row r="51724" spans="2:3">
      <c r="B51724" s="9"/>
      <c r="C51724" s="9"/>
    </row>
    <row r="51725" spans="2:3">
      <c r="B51725" s="9"/>
      <c r="C51725" s="9"/>
    </row>
    <row r="51726" spans="2:3">
      <c r="B51726" s="9"/>
      <c r="C51726" s="9"/>
    </row>
    <row r="51727" spans="2:3">
      <c r="B51727" s="9"/>
      <c r="C51727" s="9"/>
    </row>
    <row r="51728" spans="2:3">
      <c r="B51728" s="9"/>
      <c r="C51728" s="9"/>
    </row>
    <row r="51729" spans="2:3">
      <c r="B51729" s="9"/>
      <c r="C51729" s="9"/>
    </row>
    <row r="51730" spans="2:3">
      <c r="B51730" s="9"/>
      <c r="C51730" s="9"/>
    </row>
    <row r="51731" spans="2:3">
      <c r="B51731" s="9"/>
      <c r="C51731" s="9"/>
    </row>
    <row r="51732" spans="2:3">
      <c r="B51732" s="9"/>
      <c r="C51732" s="9"/>
    </row>
    <row r="51733" spans="2:3">
      <c r="B51733" s="9"/>
      <c r="C51733" s="9"/>
    </row>
    <row r="51734" spans="2:3">
      <c r="B51734" s="9"/>
      <c r="C51734" s="9"/>
    </row>
    <row r="51735" spans="2:3">
      <c r="B51735" s="9"/>
      <c r="C51735" s="9"/>
    </row>
    <row r="51736" spans="2:3">
      <c r="B51736" s="9"/>
      <c r="C51736" s="9"/>
    </row>
    <row r="51737" spans="2:3">
      <c r="B51737" s="9"/>
      <c r="C51737" s="9"/>
    </row>
    <row r="51738" spans="2:3">
      <c r="B51738" s="9"/>
      <c r="C51738" s="9"/>
    </row>
    <row r="51739" spans="2:3">
      <c r="B51739" s="9"/>
      <c r="C51739" s="9"/>
    </row>
    <row r="51740" spans="2:3">
      <c r="B51740" s="9"/>
      <c r="C51740" s="9"/>
    </row>
    <row r="51741" spans="2:3">
      <c r="B51741" s="9"/>
      <c r="C51741" s="9"/>
    </row>
    <row r="51742" spans="2:3">
      <c r="B51742" s="9"/>
      <c r="C51742" s="9"/>
    </row>
    <row r="51743" spans="2:3">
      <c r="B51743" s="9"/>
      <c r="C51743" s="9"/>
    </row>
    <row r="51744" spans="2:3">
      <c r="B51744" s="9"/>
      <c r="C51744" s="9"/>
    </row>
    <row r="51745" spans="2:3">
      <c r="B51745" s="9"/>
      <c r="C51745" s="9"/>
    </row>
    <row r="51746" spans="2:3">
      <c r="B51746" s="9"/>
      <c r="C51746" s="9"/>
    </row>
    <row r="51747" spans="2:3">
      <c r="B51747" s="9"/>
      <c r="C51747" s="9"/>
    </row>
    <row r="51748" spans="2:3">
      <c r="B51748" s="9"/>
      <c r="C51748" s="9"/>
    </row>
    <row r="51749" spans="2:3">
      <c r="B51749" s="9"/>
      <c r="C51749" s="9"/>
    </row>
    <row r="51750" spans="2:3">
      <c r="B51750" s="9"/>
      <c r="C51750" s="9"/>
    </row>
    <row r="51751" spans="2:3">
      <c r="B51751" s="9"/>
      <c r="C51751" s="9"/>
    </row>
    <row r="51752" spans="2:3">
      <c r="B51752" s="9"/>
      <c r="C51752" s="9"/>
    </row>
    <row r="51753" spans="2:3">
      <c r="B51753" s="9"/>
      <c r="C51753" s="9"/>
    </row>
    <row r="51754" spans="2:3">
      <c r="B51754" s="9"/>
      <c r="C51754" s="9"/>
    </row>
    <row r="51755" spans="2:3">
      <c r="B51755" s="9"/>
      <c r="C51755" s="9"/>
    </row>
    <row r="51756" spans="2:3">
      <c r="B51756" s="9"/>
      <c r="C51756" s="9"/>
    </row>
    <row r="51757" spans="2:3">
      <c r="B51757" s="9"/>
      <c r="C51757" s="9"/>
    </row>
    <row r="51758" spans="2:3">
      <c r="B51758" s="9"/>
      <c r="C51758" s="9"/>
    </row>
    <row r="51759" spans="2:3">
      <c r="B51759" s="9"/>
      <c r="C51759" s="9"/>
    </row>
    <row r="51760" spans="2:3">
      <c r="B51760" s="9"/>
      <c r="C51760" s="9"/>
    </row>
    <row r="51761" spans="2:3">
      <c r="B51761" s="9"/>
      <c r="C51761" s="9"/>
    </row>
    <row r="51762" spans="2:3">
      <c r="B51762" s="9"/>
      <c r="C51762" s="9"/>
    </row>
    <row r="51763" spans="2:3">
      <c r="B51763" s="9"/>
      <c r="C51763" s="9"/>
    </row>
    <row r="51764" spans="2:3">
      <c r="B51764" s="9"/>
      <c r="C51764" s="9"/>
    </row>
    <row r="51765" spans="2:3">
      <c r="B51765" s="9"/>
      <c r="C51765" s="9"/>
    </row>
    <row r="51766" spans="2:3">
      <c r="B51766" s="9"/>
      <c r="C51766" s="9"/>
    </row>
    <row r="51767" spans="2:3">
      <c r="B51767" s="9"/>
      <c r="C51767" s="9"/>
    </row>
    <row r="51768" spans="2:3">
      <c r="B51768" s="9"/>
      <c r="C51768" s="9"/>
    </row>
    <row r="51769" spans="2:3">
      <c r="B51769" s="9"/>
      <c r="C51769" s="9"/>
    </row>
    <row r="51770" spans="2:3">
      <c r="B51770" s="9"/>
      <c r="C51770" s="9"/>
    </row>
    <row r="51771" spans="2:3">
      <c r="B51771" s="9"/>
      <c r="C51771" s="9"/>
    </row>
    <row r="51772" spans="2:3">
      <c r="B51772" s="9"/>
      <c r="C51772" s="9"/>
    </row>
    <row r="51773" spans="2:3">
      <c r="B51773" s="9"/>
      <c r="C51773" s="9"/>
    </row>
    <row r="51774" spans="2:3">
      <c r="B51774" s="9"/>
      <c r="C51774" s="9"/>
    </row>
    <row r="51775" spans="2:3">
      <c r="B51775" s="9"/>
      <c r="C51775" s="9"/>
    </row>
    <row r="51776" spans="2:3">
      <c r="B51776" s="9"/>
      <c r="C51776" s="9"/>
    </row>
    <row r="51777" spans="2:3">
      <c r="B51777" s="9"/>
      <c r="C51777" s="9"/>
    </row>
    <row r="51778" spans="2:3">
      <c r="B51778" s="9"/>
      <c r="C51778" s="9"/>
    </row>
    <row r="51779" spans="2:3">
      <c r="B51779" s="9"/>
      <c r="C51779" s="9"/>
    </row>
    <row r="51780" spans="2:3">
      <c r="B51780" s="9"/>
      <c r="C51780" s="9"/>
    </row>
    <row r="51781" spans="2:3">
      <c r="B51781" s="9"/>
      <c r="C51781" s="9"/>
    </row>
    <row r="51782" spans="2:3">
      <c r="B51782" s="9"/>
      <c r="C51782" s="9"/>
    </row>
    <row r="51783" spans="2:3">
      <c r="B51783" s="9"/>
      <c r="C51783" s="9"/>
    </row>
    <row r="51784" spans="2:3">
      <c r="B51784" s="9"/>
      <c r="C51784" s="9"/>
    </row>
    <row r="51785" spans="2:3">
      <c r="B51785" s="9"/>
      <c r="C51785" s="9"/>
    </row>
    <row r="51786" spans="2:3">
      <c r="B51786" s="9"/>
      <c r="C51786" s="9"/>
    </row>
    <row r="51787" spans="2:3">
      <c r="B51787" s="9"/>
      <c r="C51787" s="9"/>
    </row>
    <row r="51788" spans="2:3">
      <c r="B51788" s="9"/>
      <c r="C51788" s="9"/>
    </row>
    <row r="51789" spans="2:3">
      <c r="B51789" s="9"/>
      <c r="C51789" s="9"/>
    </row>
    <row r="51790" spans="2:3">
      <c r="B51790" s="9"/>
      <c r="C51790" s="9"/>
    </row>
    <row r="51791" spans="2:3">
      <c r="B51791" s="9"/>
      <c r="C51791" s="9"/>
    </row>
    <row r="51792" spans="2:3">
      <c r="B51792" s="9"/>
      <c r="C51792" s="9"/>
    </row>
    <row r="51793" spans="2:3">
      <c r="B51793" s="9"/>
      <c r="C51793" s="9"/>
    </row>
    <row r="51794" spans="2:3">
      <c r="B51794" s="9"/>
      <c r="C51794" s="9"/>
    </row>
    <row r="51795" spans="2:3">
      <c r="B51795" s="9"/>
      <c r="C51795" s="9"/>
    </row>
    <row r="51796" spans="2:3">
      <c r="B51796" s="9"/>
      <c r="C51796" s="9"/>
    </row>
    <row r="51797" spans="2:3">
      <c r="B51797" s="9"/>
      <c r="C51797" s="9"/>
    </row>
    <row r="51798" spans="2:3">
      <c r="B51798" s="9"/>
      <c r="C51798" s="9"/>
    </row>
    <row r="51799" spans="2:3">
      <c r="B51799" s="9"/>
      <c r="C51799" s="9"/>
    </row>
    <row r="51800" spans="2:3">
      <c r="B51800" s="9"/>
      <c r="C51800" s="9"/>
    </row>
    <row r="51801" spans="2:3">
      <c r="B51801" s="9"/>
      <c r="C51801" s="9"/>
    </row>
    <row r="51802" spans="2:3">
      <c r="B51802" s="9"/>
      <c r="C51802" s="9"/>
    </row>
    <row r="51803" spans="2:3">
      <c r="B51803" s="9"/>
      <c r="C51803" s="9"/>
    </row>
    <row r="51804" spans="2:3">
      <c r="B51804" s="9"/>
      <c r="C51804" s="9"/>
    </row>
    <row r="51805" spans="2:3">
      <c r="B51805" s="9"/>
      <c r="C51805" s="9"/>
    </row>
    <row r="51806" spans="2:3">
      <c r="B51806" s="9"/>
      <c r="C51806" s="9"/>
    </row>
    <row r="51807" spans="2:3">
      <c r="B51807" s="9"/>
      <c r="C51807" s="9"/>
    </row>
    <row r="51808" spans="2:3">
      <c r="B51808" s="9"/>
      <c r="C51808" s="9"/>
    </row>
    <row r="51809" spans="2:3">
      <c r="B51809" s="9"/>
      <c r="C51809" s="9"/>
    </row>
    <row r="51810" spans="2:3">
      <c r="B51810" s="9"/>
      <c r="C51810" s="9"/>
    </row>
    <row r="51811" spans="2:3">
      <c r="B51811" s="9"/>
      <c r="C51811" s="9"/>
    </row>
    <row r="51812" spans="2:3">
      <c r="B51812" s="9"/>
      <c r="C51812" s="9"/>
    </row>
    <row r="51813" spans="2:3">
      <c r="B51813" s="9"/>
      <c r="C51813" s="9"/>
    </row>
    <row r="51814" spans="2:3">
      <c r="B51814" s="9"/>
      <c r="C51814" s="9"/>
    </row>
    <row r="51815" spans="2:3">
      <c r="B51815" s="9"/>
      <c r="C51815" s="9"/>
    </row>
    <row r="51816" spans="2:3">
      <c r="B51816" s="9"/>
      <c r="C51816" s="9"/>
    </row>
    <row r="51817" spans="2:3">
      <c r="B51817" s="9"/>
      <c r="C51817" s="9"/>
    </row>
    <row r="51818" spans="2:3">
      <c r="B51818" s="9"/>
      <c r="C51818" s="9"/>
    </row>
    <row r="51819" spans="2:3">
      <c r="B51819" s="9"/>
      <c r="C51819" s="9"/>
    </row>
    <row r="51820" spans="2:3">
      <c r="B51820" s="9"/>
      <c r="C51820" s="9"/>
    </row>
    <row r="51821" spans="2:3">
      <c r="B51821" s="9"/>
      <c r="C51821" s="9"/>
    </row>
    <row r="51822" spans="2:3">
      <c r="B51822" s="9"/>
      <c r="C51822" s="9"/>
    </row>
    <row r="51823" spans="2:3">
      <c r="B51823" s="9"/>
      <c r="C51823" s="9"/>
    </row>
    <row r="51824" spans="2:3">
      <c r="B51824" s="9"/>
      <c r="C51824" s="9"/>
    </row>
    <row r="51825" spans="2:3">
      <c r="B51825" s="9"/>
      <c r="C51825" s="9"/>
    </row>
    <row r="51826" spans="2:3">
      <c r="B51826" s="9"/>
      <c r="C51826" s="9"/>
    </row>
    <row r="51827" spans="2:3">
      <c r="B51827" s="9"/>
      <c r="C51827" s="9"/>
    </row>
    <row r="51828" spans="2:3">
      <c r="B51828" s="9"/>
      <c r="C51828" s="9"/>
    </row>
    <row r="51829" spans="2:3">
      <c r="B51829" s="9"/>
      <c r="C51829" s="9"/>
    </row>
    <row r="51830" spans="2:3">
      <c r="B51830" s="9"/>
      <c r="C51830" s="9"/>
    </row>
    <row r="51831" spans="2:3">
      <c r="B51831" s="9"/>
      <c r="C51831" s="9"/>
    </row>
    <row r="51832" spans="2:3">
      <c r="B51832" s="9"/>
      <c r="C51832" s="9"/>
    </row>
    <row r="51833" spans="2:3">
      <c r="B51833" s="9"/>
      <c r="C51833" s="9"/>
    </row>
    <row r="51834" spans="2:3">
      <c r="B51834" s="9"/>
      <c r="C51834" s="9"/>
    </row>
    <row r="51835" spans="2:3">
      <c r="B51835" s="9"/>
      <c r="C51835" s="9"/>
    </row>
    <row r="51836" spans="2:3">
      <c r="B51836" s="9"/>
      <c r="C51836" s="9"/>
    </row>
    <row r="51837" spans="2:3">
      <c r="B51837" s="9"/>
      <c r="C51837" s="9"/>
    </row>
    <row r="51838" spans="2:3">
      <c r="B51838" s="9"/>
      <c r="C51838" s="9"/>
    </row>
    <row r="51839" spans="2:3">
      <c r="B51839" s="9"/>
      <c r="C51839" s="9"/>
    </row>
    <row r="51840" spans="2:3">
      <c r="B51840" s="9"/>
      <c r="C51840" s="9"/>
    </row>
    <row r="51841" spans="2:3">
      <c r="B51841" s="9"/>
      <c r="C51841" s="9"/>
    </row>
    <row r="51842" spans="2:3">
      <c r="B51842" s="9"/>
      <c r="C51842" s="9"/>
    </row>
    <row r="51843" spans="2:3">
      <c r="B51843" s="9"/>
      <c r="C51843" s="9"/>
    </row>
    <row r="51844" spans="2:3">
      <c r="B51844" s="9"/>
      <c r="C51844" s="9"/>
    </row>
    <row r="51845" spans="2:3">
      <c r="B51845" s="9"/>
      <c r="C51845" s="9"/>
    </row>
    <row r="51846" spans="2:3">
      <c r="B51846" s="9"/>
      <c r="C51846" s="9"/>
    </row>
    <row r="51847" spans="2:3">
      <c r="B51847" s="9"/>
      <c r="C51847" s="9"/>
    </row>
    <row r="51848" spans="2:3">
      <c r="B51848" s="9"/>
      <c r="C51848" s="9"/>
    </row>
    <row r="51849" spans="2:3">
      <c r="B51849" s="9"/>
      <c r="C51849" s="9"/>
    </row>
    <row r="51850" spans="2:3">
      <c r="B51850" s="9"/>
      <c r="C51850" s="9"/>
    </row>
    <row r="51851" spans="2:3">
      <c r="B51851" s="9"/>
      <c r="C51851" s="9"/>
    </row>
    <row r="51852" spans="2:3">
      <c r="B51852" s="9"/>
      <c r="C51852" s="9"/>
    </row>
    <row r="51853" spans="2:3">
      <c r="B51853" s="9"/>
      <c r="C51853" s="9"/>
    </row>
    <row r="51854" spans="2:3">
      <c r="B51854" s="9"/>
      <c r="C51854" s="9"/>
    </row>
    <row r="51855" spans="2:3">
      <c r="B51855" s="9"/>
      <c r="C51855" s="9"/>
    </row>
    <row r="51856" spans="2:3">
      <c r="B51856" s="9"/>
      <c r="C51856" s="9"/>
    </row>
    <row r="51857" spans="2:3">
      <c r="B51857" s="9"/>
      <c r="C51857" s="9"/>
    </row>
    <row r="51858" spans="2:3">
      <c r="B51858" s="9"/>
      <c r="C51858" s="9"/>
    </row>
    <row r="51859" spans="2:3">
      <c r="B51859" s="9"/>
      <c r="C51859" s="9"/>
    </row>
    <row r="51860" spans="2:3">
      <c r="B51860" s="9"/>
      <c r="C51860" s="9"/>
    </row>
    <row r="51861" spans="2:3">
      <c r="B51861" s="9"/>
      <c r="C51861" s="9"/>
    </row>
    <row r="51862" spans="2:3">
      <c r="B51862" s="9"/>
      <c r="C51862" s="9"/>
    </row>
    <row r="51863" spans="2:3">
      <c r="B51863" s="9"/>
      <c r="C51863" s="9"/>
    </row>
    <row r="51864" spans="2:3">
      <c r="B51864" s="9"/>
      <c r="C51864" s="9"/>
    </row>
    <row r="51865" spans="2:3">
      <c r="B51865" s="9"/>
      <c r="C51865" s="9"/>
    </row>
    <row r="51866" spans="2:3">
      <c r="B51866" s="9"/>
      <c r="C51866" s="9"/>
    </row>
    <row r="51867" spans="2:3">
      <c r="B51867" s="9"/>
      <c r="C51867" s="9"/>
    </row>
    <row r="51868" spans="2:3">
      <c r="B51868" s="9"/>
      <c r="C51868" s="9"/>
    </row>
    <row r="51869" spans="2:3">
      <c r="B51869" s="9"/>
      <c r="C51869" s="9"/>
    </row>
    <row r="51870" spans="2:3">
      <c r="B51870" s="9"/>
      <c r="C51870" s="9"/>
    </row>
    <row r="51871" spans="2:3">
      <c r="B51871" s="9"/>
      <c r="C51871" s="9"/>
    </row>
    <row r="51872" spans="2:3">
      <c r="B51872" s="9"/>
      <c r="C51872" s="9"/>
    </row>
    <row r="51873" spans="2:3">
      <c r="B51873" s="9"/>
      <c r="C51873" s="9"/>
    </row>
    <row r="51874" spans="2:3">
      <c r="B51874" s="9"/>
      <c r="C51874" s="9"/>
    </row>
    <row r="51875" spans="2:3">
      <c r="B51875" s="9"/>
      <c r="C51875" s="9"/>
    </row>
    <row r="51876" spans="2:3">
      <c r="B51876" s="9"/>
      <c r="C51876" s="9"/>
    </row>
    <row r="51877" spans="2:3">
      <c r="B51877" s="9"/>
      <c r="C51877" s="9"/>
    </row>
    <row r="51878" spans="2:3">
      <c r="B51878" s="9"/>
      <c r="C51878" s="9"/>
    </row>
    <row r="51879" spans="2:3">
      <c r="B51879" s="9"/>
      <c r="C51879" s="9"/>
    </row>
    <row r="51880" spans="2:3">
      <c r="B51880" s="9"/>
      <c r="C51880" s="9"/>
    </row>
    <row r="51881" spans="2:3">
      <c r="B51881" s="9"/>
      <c r="C51881" s="9"/>
    </row>
    <row r="51882" spans="2:3">
      <c r="B51882" s="9"/>
      <c r="C51882" s="9"/>
    </row>
    <row r="51883" spans="2:3">
      <c r="B51883" s="9"/>
      <c r="C51883" s="9"/>
    </row>
    <row r="51884" spans="2:3">
      <c r="B51884" s="9"/>
      <c r="C51884" s="9"/>
    </row>
    <row r="51885" spans="2:3">
      <c r="B51885" s="9"/>
      <c r="C51885" s="9"/>
    </row>
    <row r="51886" spans="2:3">
      <c r="B51886" s="9"/>
      <c r="C51886" s="9"/>
    </row>
    <row r="51887" spans="2:3">
      <c r="B51887" s="9"/>
      <c r="C51887" s="9"/>
    </row>
    <row r="51888" spans="2:3">
      <c r="B51888" s="9"/>
      <c r="C51888" s="9"/>
    </row>
    <row r="51889" spans="2:3">
      <c r="B51889" s="9"/>
      <c r="C51889" s="9"/>
    </row>
    <row r="51890" spans="2:3">
      <c r="B51890" s="9"/>
      <c r="C51890" s="9"/>
    </row>
    <row r="51891" spans="2:3">
      <c r="B51891" s="9"/>
      <c r="C51891" s="9"/>
    </row>
    <row r="51892" spans="2:3">
      <c r="B51892" s="9"/>
      <c r="C51892" s="9"/>
    </row>
    <row r="51893" spans="2:3">
      <c r="B51893" s="9"/>
      <c r="C51893" s="9"/>
    </row>
    <row r="51894" spans="2:3">
      <c r="B51894" s="9"/>
      <c r="C51894" s="9"/>
    </row>
    <row r="51895" spans="2:3">
      <c r="B51895" s="9"/>
      <c r="C51895" s="9"/>
    </row>
    <row r="51896" spans="2:3">
      <c r="B51896" s="9"/>
      <c r="C51896" s="9"/>
    </row>
    <row r="51897" spans="2:3">
      <c r="B51897" s="9"/>
      <c r="C51897" s="9"/>
    </row>
    <row r="51898" spans="2:3">
      <c r="B51898" s="9"/>
      <c r="C51898" s="9"/>
    </row>
    <row r="51899" spans="2:3">
      <c r="B51899" s="9"/>
      <c r="C51899" s="9"/>
    </row>
    <row r="51900" spans="2:3">
      <c r="B51900" s="9"/>
      <c r="C51900" s="9"/>
    </row>
    <row r="51901" spans="2:3">
      <c r="B51901" s="9"/>
      <c r="C51901" s="9"/>
    </row>
    <row r="51902" spans="2:3">
      <c r="B51902" s="9"/>
      <c r="C51902" s="9"/>
    </row>
    <row r="51903" spans="2:3">
      <c r="B51903" s="9"/>
      <c r="C51903" s="9"/>
    </row>
    <row r="51904" spans="2:3">
      <c r="B51904" s="9"/>
      <c r="C51904" s="9"/>
    </row>
    <row r="51905" spans="2:3">
      <c r="B51905" s="9"/>
      <c r="C51905" s="9"/>
    </row>
    <row r="51906" spans="2:3">
      <c r="B51906" s="9"/>
      <c r="C51906" s="9"/>
    </row>
    <row r="51907" spans="2:3">
      <c r="B51907" s="9"/>
      <c r="C51907" s="9"/>
    </row>
    <row r="51908" spans="2:3">
      <c r="B51908" s="9"/>
      <c r="C51908" s="9"/>
    </row>
    <row r="51909" spans="2:3">
      <c r="B51909" s="9"/>
      <c r="C51909" s="9"/>
    </row>
    <row r="51910" spans="2:3">
      <c r="B51910" s="9"/>
      <c r="C51910" s="9"/>
    </row>
    <row r="51911" spans="2:3">
      <c r="B51911" s="9"/>
      <c r="C51911" s="9"/>
    </row>
    <row r="51912" spans="2:3">
      <c r="B51912" s="9"/>
      <c r="C51912" s="9"/>
    </row>
    <row r="51913" spans="2:3">
      <c r="B51913" s="9"/>
      <c r="C51913" s="9"/>
    </row>
    <row r="51914" spans="2:3">
      <c r="B51914" s="9"/>
      <c r="C51914" s="9"/>
    </row>
    <row r="51915" spans="2:3">
      <c r="B51915" s="9"/>
      <c r="C51915" s="9"/>
    </row>
    <row r="51916" spans="2:3">
      <c r="B51916" s="9"/>
      <c r="C51916" s="9"/>
    </row>
    <row r="51917" spans="2:3">
      <c r="B51917" s="9"/>
      <c r="C51917" s="9"/>
    </row>
    <row r="51918" spans="2:3">
      <c r="B51918" s="9"/>
      <c r="C51918" s="9"/>
    </row>
    <row r="51919" spans="2:3">
      <c r="B51919" s="9"/>
      <c r="C51919" s="9"/>
    </row>
    <row r="51920" spans="2:3">
      <c r="B51920" s="9"/>
      <c r="C51920" s="9"/>
    </row>
    <row r="51921" spans="2:3">
      <c r="B51921" s="9"/>
      <c r="C51921" s="9"/>
    </row>
    <row r="51922" spans="2:3">
      <c r="B51922" s="9"/>
      <c r="C51922" s="9"/>
    </row>
    <row r="51923" spans="2:3">
      <c r="B51923" s="9"/>
      <c r="C51923" s="9"/>
    </row>
    <row r="51924" spans="2:3">
      <c r="B51924" s="9"/>
      <c r="C51924" s="9"/>
    </row>
    <row r="51925" spans="2:3">
      <c r="B51925" s="9"/>
      <c r="C51925" s="9"/>
    </row>
    <row r="51926" spans="2:3">
      <c r="B51926" s="9"/>
      <c r="C51926" s="9"/>
    </row>
    <row r="51927" spans="2:3">
      <c r="B51927" s="9"/>
      <c r="C51927" s="9"/>
    </row>
    <row r="51928" spans="2:3">
      <c r="B51928" s="9"/>
      <c r="C51928" s="9"/>
    </row>
    <row r="51929" spans="2:3">
      <c r="B51929" s="9"/>
      <c r="C51929" s="9"/>
    </row>
    <row r="51930" spans="2:3">
      <c r="B51930" s="9"/>
      <c r="C51930" s="9"/>
    </row>
    <row r="51931" spans="2:3">
      <c r="B51931" s="9"/>
      <c r="C51931" s="9"/>
    </row>
    <row r="51932" spans="2:3">
      <c r="B51932" s="9"/>
      <c r="C51932" s="9"/>
    </row>
    <row r="51933" spans="2:3">
      <c r="B51933" s="9"/>
      <c r="C51933" s="9"/>
    </row>
    <row r="51934" spans="2:3">
      <c r="B51934" s="9"/>
      <c r="C51934" s="9"/>
    </row>
    <row r="51935" spans="2:3">
      <c r="B51935" s="9"/>
      <c r="C51935" s="9"/>
    </row>
    <row r="51936" spans="2:3">
      <c r="B51936" s="9"/>
      <c r="C51936" s="9"/>
    </row>
    <row r="51937" spans="2:3">
      <c r="B51937" s="9"/>
      <c r="C51937" s="9"/>
    </row>
    <row r="51938" spans="2:3">
      <c r="B51938" s="9"/>
      <c r="C51938" s="9"/>
    </row>
    <row r="51939" spans="2:3">
      <c r="B51939" s="9"/>
      <c r="C51939" s="9"/>
    </row>
    <row r="51940" spans="2:3">
      <c r="B51940" s="9"/>
      <c r="C51940" s="9"/>
    </row>
    <row r="51941" spans="2:3">
      <c r="B51941" s="9"/>
      <c r="C51941" s="9"/>
    </row>
    <row r="51942" spans="2:3">
      <c r="B51942" s="9"/>
      <c r="C51942" s="9"/>
    </row>
    <row r="51943" spans="2:3">
      <c r="B51943" s="9"/>
      <c r="C51943" s="9"/>
    </row>
    <row r="51944" spans="2:3">
      <c r="B51944" s="9"/>
      <c r="C51944" s="9"/>
    </row>
    <row r="51945" spans="2:3">
      <c r="B51945" s="9"/>
      <c r="C51945" s="9"/>
    </row>
    <row r="51946" spans="2:3">
      <c r="B51946" s="9"/>
      <c r="C51946" s="9"/>
    </row>
    <row r="51947" spans="2:3">
      <c r="B51947" s="9"/>
      <c r="C51947" s="9"/>
    </row>
    <row r="51948" spans="2:3">
      <c r="B51948" s="9"/>
      <c r="C51948" s="9"/>
    </row>
    <row r="51949" spans="2:3">
      <c r="B51949" s="9"/>
      <c r="C51949" s="9"/>
    </row>
    <row r="51950" spans="2:3">
      <c r="B51950" s="9"/>
      <c r="C51950" s="9"/>
    </row>
    <row r="51951" spans="2:3">
      <c r="B51951" s="9"/>
      <c r="C51951" s="9"/>
    </row>
    <row r="51952" spans="2:3">
      <c r="B51952" s="9"/>
      <c r="C51952" s="9"/>
    </row>
    <row r="51953" spans="2:3">
      <c r="B51953" s="9"/>
      <c r="C51953" s="9"/>
    </row>
    <row r="51954" spans="2:3">
      <c r="B51954" s="9"/>
      <c r="C51954" s="9"/>
    </row>
    <row r="51955" spans="2:3">
      <c r="B51955" s="9"/>
      <c r="C51955" s="9"/>
    </row>
    <row r="51956" spans="2:3">
      <c r="B51956" s="9"/>
      <c r="C51956" s="9"/>
    </row>
    <row r="51957" spans="2:3">
      <c r="B51957" s="9"/>
      <c r="C51957" s="9"/>
    </row>
    <row r="51958" spans="2:3">
      <c r="B51958" s="9"/>
      <c r="C51958" s="9"/>
    </row>
    <row r="51959" spans="2:3">
      <c r="B51959" s="9"/>
      <c r="C51959" s="9"/>
    </row>
    <row r="51960" spans="2:3">
      <c r="B51960" s="9"/>
      <c r="C51960" s="9"/>
    </row>
    <row r="51961" spans="2:3">
      <c r="B51961" s="9"/>
      <c r="C51961" s="9"/>
    </row>
    <row r="51962" spans="2:3">
      <c r="B51962" s="9"/>
      <c r="C51962" s="9"/>
    </row>
    <row r="51963" spans="2:3">
      <c r="B51963" s="9"/>
      <c r="C51963" s="9"/>
    </row>
    <row r="51964" spans="2:3">
      <c r="B51964" s="9"/>
      <c r="C51964" s="9"/>
    </row>
    <row r="51965" spans="2:3">
      <c r="B51965" s="9"/>
      <c r="C51965" s="9"/>
    </row>
    <row r="51966" spans="2:3">
      <c r="B51966" s="9"/>
      <c r="C51966" s="9"/>
    </row>
    <row r="51967" spans="2:3">
      <c r="B51967" s="9"/>
      <c r="C51967" s="9"/>
    </row>
    <row r="51968" spans="2:3">
      <c r="B51968" s="9"/>
      <c r="C51968" s="9"/>
    </row>
    <row r="51969" spans="2:3">
      <c r="B51969" s="9"/>
      <c r="C51969" s="9"/>
    </row>
    <row r="51970" spans="2:3">
      <c r="B51970" s="9"/>
      <c r="C51970" s="9"/>
    </row>
    <row r="51971" spans="2:3">
      <c r="B51971" s="9"/>
      <c r="C51971" s="9"/>
    </row>
    <row r="51972" spans="2:3">
      <c r="B51972" s="9"/>
      <c r="C51972" s="9"/>
    </row>
    <row r="51973" spans="2:3">
      <c r="B51973" s="9"/>
      <c r="C51973" s="9"/>
    </row>
    <row r="51974" spans="2:3">
      <c r="B51974" s="9"/>
      <c r="C51974" s="9"/>
    </row>
    <row r="51975" spans="2:3">
      <c r="B51975" s="9"/>
      <c r="C51975" s="9"/>
    </row>
    <row r="51976" spans="2:3">
      <c r="B51976" s="9"/>
      <c r="C51976" s="9"/>
    </row>
    <row r="51977" spans="2:3">
      <c r="B51977" s="9"/>
      <c r="C51977" s="9"/>
    </row>
    <row r="51978" spans="2:3">
      <c r="B51978" s="9"/>
      <c r="C51978" s="9"/>
    </row>
    <row r="51979" spans="2:3">
      <c r="B51979" s="9"/>
      <c r="C51979" s="9"/>
    </row>
    <row r="51980" spans="2:3">
      <c r="B51980" s="9"/>
      <c r="C51980" s="9"/>
    </row>
    <row r="51981" spans="2:3">
      <c r="B51981" s="9"/>
      <c r="C51981" s="9"/>
    </row>
    <row r="51982" spans="2:3">
      <c r="B51982" s="9"/>
      <c r="C51982" s="9"/>
    </row>
    <row r="51983" spans="2:3">
      <c r="B51983" s="9"/>
      <c r="C51983" s="9"/>
    </row>
    <row r="51984" spans="2:3">
      <c r="B51984" s="9"/>
      <c r="C51984" s="9"/>
    </row>
    <row r="51985" spans="2:3">
      <c r="B51985" s="9"/>
      <c r="C51985" s="9"/>
    </row>
    <row r="51986" spans="2:3">
      <c r="B51986" s="9"/>
      <c r="C51986" s="9"/>
    </row>
    <row r="51987" spans="2:3">
      <c r="B51987" s="9"/>
      <c r="C51987" s="9"/>
    </row>
    <row r="51988" spans="2:3">
      <c r="B51988" s="9"/>
      <c r="C51988" s="9"/>
    </row>
    <row r="51989" spans="2:3">
      <c r="B51989" s="9"/>
      <c r="C51989" s="9"/>
    </row>
    <row r="51990" spans="2:3">
      <c r="B51990" s="9"/>
      <c r="C51990" s="9"/>
    </row>
    <row r="51991" spans="2:3">
      <c r="B51991" s="9"/>
      <c r="C51991" s="9"/>
    </row>
    <row r="51992" spans="2:3">
      <c r="B51992" s="9"/>
      <c r="C51992" s="9"/>
    </row>
    <row r="51993" spans="2:3">
      <c r="B51993" s="9"/>
      <c r="C51993" s="9"/>
    </row>
    <row r="51994" spans="2:3">
      <c r="B51994" s="9"/>
      <c r="C51994" s="9"/>
    </row>
    <row r="51995" spans="2:3">
      <c r="B51995" s="9"/>
      <c r="C51995" s="9"/>
    </row>
    <row r="51996" spans="2:3">
      <c r="B51996" s="9"/>
      <c r="C51996" s="9"/>
    </row>
    <row r="51997" spans="2:3">
      <c r="B51997" s="9"/>
      <c r="C51997" s="9"/>
    </row>
    <row r="51998" spans="2:3">
      <c r="B51998" s="9"/>
      <c r="C51998" s="9"/>
    </row>
    <row r="51999" spans="2:3">
      <c r="B51999" s="9"/>
      <c r="C51999" s="9"/>
    </row>
    <row r="52000" spans="2:3">
      <c r="B52000" s="9"/>
      <c r="C52000" s="9"/>
    </row>
    <row r="52001" spans="2:3">
      <c r="B52001" s="9"/>
      <c r="C52001" s="9"/>
    </row>
    <row r="52002" spans="2:3">
      <c r="B52002" s="9"/>
      <c r="C52002" s="9"/>
    </row>
    <row r="52003" spans="2:3">
      <c r="B52003" s="9"/>
      <c r="C52003" s="9"/>
    </row>
    <row r="52004" spans="2:3">
      <c r="B52004" s="9"/>
      <c r="C52004" s="9"/>
    </row>
    <row r="52005" spans="2:3">
      <c r="B52005" s="9"/>
      <c r="C52005" s="9"/>
    </row>
    <row r="52006" spans="2:3">
      <c r="B52006" s="9"/>
      <c r="C52006" s="9"/>
    </row>
    <row r="52007" spans="2:3">
      <c r="B52007" s="9"/>
      <c r="C52007" s="9"/>
    </row>
    <row r="52008" spans="2:3">
      <c r="B52008" s="9"/>
      <c r="C52008" s="9"/>
    </row>
    <row r="52009" spans="2:3">
      <c r="B52009" s="9"/>
      <c r="C52009" s="9"/>
    </row>
    <row r="52010" spans="2:3">
      <c r="B52010" s="9"/>
      <c r="C52010" s="9"/>
    </row>
    <row r="52011" spans="2:3">
      <c r="B52011" s="9"/>
      <c r="C52011" s="9"/>
    </row>
    <row r="52012" spans="2:3">
      <c r="B52012" s="9"/>
      <c r="C52012" s="9"/>
    </row>
    <row r="52013" spans="2:3">
      <c r="B52013" s="9"/>
      <c r="C52013" s="9"/>
    </row>
    <row r="52014" spans="2:3">
      <c r="B52014" s="9"/>
      <c r="C52014" s="9"/>
    </row>
    <row r="52015" spans="2:3">
      <c r="B52015" s="9"/>
      <c r="C52015" s="9"/>
    </row>
    <row r="52016" spans="2:3">
      <c r="B52016" s="9"/>
      <c r="C52016" s="9"/>
    </row>
    <row r="52017" spans="2:3">
      <c r="B52017" s="9"/>
      <c r="C52017" s="9"/>
    </row>
    <row r="52018" spans="2:3">
      <c r="B52018" s="9"/>
      <c r="C52018" s="9"/>
    </row>
    <row r="52019" spans="2:3">
      <c r="B52019" s="9"/>
      <c r="C52019" s="9"/>
    </row>
    <row r="52020" spans="2:3">
      <c r="B52020" s="9"/>
      <c r="C52020" s="9"/>
    </row>
    <row r="52021" spans="2:3">
      <c r="B52021" s="9"/>
      <c r="C52021" s="9"/>
    </row>
    <row r="52022" spans="2:3">
      <c r="B52022" s="9"/>
      <c r="C52022" s="9"/>
    </row>
    <row r="52023" spans="2:3">
      <c r="B52023" s="9"/>
      <c r="C52023" s="9"/>
    </row>
    <row r="52024" spans="2:3">
      <c r="B52024" s="9"/>
      <c r="C52024" s="9"/>
    </row>
    <row r="52025" spans="2:3">
      <c r="B52025" s="9"/>
      <c r="C52025" s="9"/>
    </row>
    <row r="52026" spans="2:3">
      <c r="B52026" s="9"/>
      <c r="C52026" s="9"/>
    </row>
    <row r="52027" spans="2:3">
      <c r="B52027" s="9"/>
      <c r="C52027" s="9"/>
    </row>
    <row r="52028" spans="2:3">
      <c r="B52028" s="9"/>
      <c r="C52028" s="9"/>
    </row>
    <row r="52029" spans="2:3">
      <c r="B52029" s="9"/>
      <c r="C52029" s="9"/>
    </row>
    <row r="52030" spans="2:3">
      <c r="B52030" s="9"/>
      <c r="C52030" s="9"/>
    </row>
    <row r="52031" spans="2:3">
      <c r="B52031" s="9"/>
      <c r="C52031" s="9"/>
    </row>
    <row r="52032" spans="2:3">
      <c r="B52032" s="9"/>
      <c r="C52032" s="9"/>
    </row>
    <row r="52033" spans="2:3">
      <c r="B52033" s="9"/>
      <c r="C52033" s="9"/>
    </row>
    <row r="52034" spans="2:3">
      <c r="B52034" s="9"/>
      <c r="C52034" s="9"/>
    </row>
    <row r="52035" spans="2:3">
      <c r="B52035" s="9"/>
      <c r="C52035" s="9"/>
    </row>
    <row r="52036" spans="2:3">
      <c r="B52036" s="9"/>
      <c r="C52036" s="9"/>
    </row>
    <row r="52037" spans="2:3">
      <c r="B52037" s="9"/>
      <c r="C52037" s="9"/>
    </row>
    <row r="52038" spans="2:3">
      <c r="B52038" s="9"/>
      <c r="C52038" s="9"/>
    </row>
    <row r="52039" spans="2:3">
      <c r="B52039" s="9"/>
      <c r="C52039" s="9"/>
    </row>
    <row r="52040" spans="2:3">
      <c r="B52040" s="9"/>
      <c r="C52040" s="9"/>
    </row>
    <row r="52041" spans="2:3">
      <c r="B52041" s="9"/>
      <c r="C52041" s="9"/>
    </row>
    <row r="52042" spans="2:3">
      <c r="B52042" s="9"/>
      <c r="C52042" s="9"/>
    </row>
    <row r="52043" spans="2:3">
      <c r="B52043" s="9"/>
      <c r="C52043" s="9"/>
    </row>
    <row r="52044" spans="2:3">
      <c r="B52044" s="9"/>
      <c r="C52044" s="9"/>
    </row>
    <row r="52045" spans="2:3">
      <c r="B52045" s="9"/>
      <c r="C52045" s="9"/>
    </row>
    <row r="52046" spans="2:3">
      <c r="B52046" s="9"/>
      <c r="C52046" s="9"/>
    </row>
    <row r="52047" spans="2:3">
      <c r="B52047" s="9"/>
      <c r="C52047" s="9"/>
    </row>
    <row r="52048" spans="2:3">
      <c r="B52048" s="9"/>
      <c r="C52048" s="9"/>
    </row>
    <row r="52049" spans="2:3">
      <c r="B52049" s="9"/>
      <c r="C52049" s="9"/>
    </row>
    <row r="52050" spans="2:3">
      <c r="B52050" s="9"/>
      <c r="C52050" s="9"/>
    </row>
    <row r="52051" spans="2:3">
      <c r="B52051" s="9"/>
      <c r="C52051" s="9"/>
    </row>
    <row r="52052" spans="2:3">
      <c r="B52052" s="9"/>
      <c r="C52052" s="9"/>
    </row>
    <row r="52053" spans="2:3">
      <c r="B52053" s="9"/>
      <c r="C52053" s="9"/>
    </row>
    <row r="52054" spans="2:3">
      <c r="B52054" s="9"/>
      <c r="C52054" s="9"/>
    </row>
    <row r="52055" spans="2:3">
      <c r="B52055" s="9"/>
      <c r="C52055" s="9"/>
    </row>
    <row r="52056" spans="2:3">
      <c r="B52056" s="9"/>
      <c r="C52056" s="9"/>
    </row>
    <row r="52057" spans="2:3">
      <c r="B52057" s="9"/>
      <c r="C52057" s="9"/>
    </row>
    <row r="52058" spans="2:3">
      <c r="B52058" s="9"/>
      <c r="C52058" s="9"/>
    </row>
    <row r="52059" spans="2:3">
      <c r="B52059" s="9"/>
      <c r="C52059" s="9"/>
    </row>
    <row r="52060" spans="2:3">
      <c r="B52060" s="9"/>
      <c r="C52060" s="9"/>
    </row>
    <row r="52061" spans="2:3">
      <c r="B52061" s="9"/>
      <c r="C52061" s="9"/>
    </row>
    <row r="52062" spans="2:3">
      <c r="B52062" s="9"/>
      <c r="C52062" s="9"/>
    </row>
    <row r="52063" spans="2:3">
      <c r="B52063" s="9"/>
      <c r="C52063" s="9"/>
    </row>
    <row r="52064" spans="2:3">
      <c r="B52064" s="9"/>
      <c r="C52064" s="9"/>
    </row>
    <row r="52065" spans="2:3">
      <c r="B52065" s="9"/>
      <c r="C52065" s="9"/>
    </row>
    <row r="52066" spans="2:3">
      <c r="B52066" s="9"/>
      <c r="C52066" s="9"/>
    </row>
    <row r="52067" spans="2:3">
      <c r="B52067" s="9"/>
      <c r="C52067" s="9"/>
    </row>
    <row r="52068" spans="2:3">
      <c r="B52068" s="9"/>
      <c r="C52068" s="9"/>
    </row>
    <row r="52069" spans="2:3">
      <c r="B52069" s="9"/>
      <c r="C52069" s="9"/>
    </row>
    <row r="52070" spans="2:3">
      <c r="B52070" s="9"/>
      <c r="C52070" s="9"/>
    </row>
    <row r="52071" spans="2:3">
      <c r="B52071" s="9"/>
      <c r="C52071" s="9"/>
    </row>
    <row r="52072" spans="2:3">
      <c r="B52072" s="9"/>
      <c r="C52072" s="9"/>
    </row>
    <row r="52073" spans="2:3">
      <c r="B52073" s="9"/>
      <c r="C52073" s="9"/>
    </row>
    <row r="52074" spans="2:3">
      <c r="B52074" s="9"/>
      <c r="C52074" s="9"/>
    </row>
    <row r="52075" spans="2:3">
      <c r="B52075" s="9"/>
      <c r="C52075" s="9"/>
    </row>
    <row r="52076" spans="2:3">
      <c r="B52076" s="9"/>
      <c r="C52076" s="9"/>
    </row>
    <row r="52077" spans="2:3">
      <c r="B52077" s="9"/>
      <c r="C52077" s="9"/>
    </row>
    <row r="52078" spans="2:3">
      <c r="B52078" s="9"/>
      <c r="C52078" s="9"/>
    </row>
    <row r="52079" spans="2:3">
      <c r="B52079" s="9"/>
      <c r="C52079" s="9"/>
    </row>
    <row r="52080" spans="2:3">
      <c r="B52080" s="9"/>
      <c r="C52080" s="9"/>
    </row>
    <row r="52081" spans="2:3">
      <c r="B52081" s="9"/>
      <c r="C52081" s="9"/>
    </row>
    <row r="52082" spans="2:3">
      <c r="B52082" s="9"/>
      <c r="C52082" s="9"/>
    </row>
    <row r="52083" spans="2:3">
      <c r="B52083" s="9"/>
      <c r="C52083" s="9"/>
    </row>
    <row r="52084" spans="2:3">
      <c r="B52084" s="9"/>
      <c r="C52084" s="9"/>
    </row>
    <row r="52085" spans="2:3">
      <c r="B52085" s="9"/>
      <c r="C52085" s="9"/>
    </row>
    <row r="52086" spans="2:3">
      <c r="B52086" s="9"/>
      <c r="C52086" s="9"/>
    </row>
    <row r="52087" spans="2:3">
      <c r="B52087" s="9"/>
      <c r="C52087" s="9"/>
    </row>
    <row r="52088" spans="2:3">
      <c r="B52088" s="9"/>
      <c r="C52088" s="9"/>
    </row>
    <row r="52089" spans="2:3">
      <c r="B52089" s="9"/>
      <c r="C52089" s="9"/>
    </row>
    <row r="52090" spans="2:3">
      <c r="B52090" s="9"/>
      <c r="C52090" s="9"/>
    </row>
    <row r="52091" spans="2:3">
      <c r="B52091" s="9"/>
      <c r="C52091" s="9"/>
    </row>
    <row r="52092" spans="2:3">
      <c r="B52092" s="9"/>
      <c r="C52092" s="9"/>
    </row>
    <row r="52093" spans="2:3">
      <c r="B52093" s="9"/>
      <c r="C52093" s="9"/>
    </row>
    <row r="52094" spans="2:3">
      <c r="B52094" s="9"/>
      <c r="C52094" s="9"/>
    </row>
    <row r="52095" spans="2:3">
      <c r="B52095" s="9"/>
      <c r="C52095" s="9"/>
    </row>
    <row r="52096" spans="2:3">
      <c r="B52096" s="9"/>
      <c r="C52096" s="9"/>
    </row>
    <row r="52097" spans="2:3">
      <c r="B52097" s="9"/>
      <c r="C52097" s="9"/>
    </row>
    <row r="52098" spans="2:3">
      <c r="B52098" s="9"/>
      <c r="C52098" s="9"/>
    </row>
    <row r="52099" spans="2:3">
      <c r="B52099" s="9"/>
      <c r="C52099" s="9"/>
    </row>
    <row r="52100" spans="2:3">
      <c r="B52100" s="9"/>
      <c r="C52100" s="9"/>
    </row>
    <row r="52101" spans="2:3">
      <c r="B52101" s="9"/>
      <c r="C52101" s="9"/>
    </row>
    <row r="52102" spans="2:3">
      <c r="B52102" s="9"/>
      <c r="C52102" s="9"/>
    </row>
    <row r="52103" spans="2:3">
      <c r="B52103" s="9"/>
      <c r="C52103" s="9"/>
    </row>
    <row r="52104" spans="2:3">
      <c r="B52104" s="9"/>
      <c r="C52104" s="9"/>
    </row>
    <row r="52105" spans="2:3">
      <c r="B52105" s="9"/>
      <c r="C52105" s="9"/>
    </row>
    <row r="52106" spans="2:3">
      <c r="B52106" s="9"/>
      <c r="C52106" s="9"/>
    </row>
    <row r="52107" spans="2:3">
      <c r="B52107" s="9"/>
      <c r="C52107" s="9"/>
    </row>
    <row r="52108" spans="2:3">
      <c r="B52108" s="9"/>
      <c r="C52108" s="9"/>
    </row>
    <row r="52109" spans="2:3">
      <c r="B52109" s="9"/>
      <c r="C52109" s="9"/>
    </row>
    <row r="52110" spans="2:3">
      <c r="B52110" s="9"/>
      <c r="C52110" s="9"/>
    </row>
    <row r="52111" spans="2:3">
      <c r="B52111" s="9"/>
      <c r="C52111" s="9"/>
    </row>
    <row r="52112" spans="2:3">
      <c r="B52112" s="9"/>
      <c r="C52112" s="9"/>
    </row>
    <row r="52113" spans="2:3">
      <c r="B52113" s="9"/>
      <c r="C52113" s="9"/>
    </row>
    <row r="52114" spans="2:3">
      <c r="B52114" s="9"/>
      <c r="C52114" s="9"/>
    </row>
    <row r="52115" spans="2:3">
      <c r="B52115" s="9"/>
      <c r="C52115" s="9"/>
    </row>
    <row r="52116" spans="2:3">
      <c r="B52116" s="9"/>
      <c r="C52116" s="9"/>
    </row>
    <row r="52117" spans="2:3">
      <c r="B52117" s="9"/>
      <c r="C52117" s="9"/>
    </row>
    <row r="52118" spans="2:3">
      <c r="B52118" s="9"/>
      <c r="C52118" s="9"/>
    </row>
    <row r="52119" spans="2:3">
      <c r="B52119" s="9"/>
      <c r="C52119" s="9"/>
    </row>
    <row r="52120" spans="2:3">
      <c r="B52120" s="9"/>
      <c r="C52120" s="9"/>
    </row>
    <row r="52121" spans="2:3">
      <c r="B52121" s="9"/>
      <c r="C52121" s="9"/>
    </row>
    <row r="52122" spans="2:3">
      <c r="B52122" s="9"/>
      <c r="C52122" s="9"/>
    </row>
    <row r="52123" spans="2:3">
      <c r="B52123" s="9"/>
      <c r="C52123" s="9"/>
    </row>
    <row r="52124" spans="2:3">
      <c r="B52124" s="9"/>
      <c r="C52124" s="9"/>
    </row>
    <row r="52125" spans="2:3">
      <c r="B52125" s="9"/>
      <c r="C52125" s="9"/>
    </row>
    <row r="52126" spans="2:3">
      <c r="B52126" s="9"/>
      <c r="C52126" s="9"/>
    </row>
    <row r="52127" spans="2:3">
      <c r="B52127" s="9"/>
      <c r="C52127" s="9"/>
    </row>
    <row r="52128" spans="2:3">
      <c r="B52128" s="9"/>
      <c r="C52128" s="9"/>
    </row>
    <row r="52129" spans="2:3">
      <c r="B52129" s="9"/>
      <c r="C52129" s="9"/>
    </row>
    <row r="52130" spans="2:3">
      <c r="B52130" s="9"/>
      <c r="C52130" s="9"/>
    </row>
    <row r="52131" spans="2:3">
      <c r="B52131" s="9"/>
      <c r="C52131" s="9"/>
    </row>
    <row r="52132" spans="2:3">
      <c r="B52132" s="9"/>
      <c r="C52132" s="9"/>
    </row>
    <row r="52133" spans="2:3">
      <c r="B52133" s="9"/>
      <c r="C52133" s="9"/>
    </row>
    <row r="52134" spans="2:3">
      <c r="B52134" s="9"/>
      <c r="C52134" s="9"/>
    </row>
    <row r="52135" spans="2:3">
      <c r="B52135" s="9"/>
      <c r="C52135" s="9"/>
    </row>
    <row r="52136" spans="2:3">
      <c r="B52136" s="9"/>
      <c r="C52136" s="9"/>
    </row>
    <row r="52137" spans="2:3">
      <c r="B52137" s="9"/>
      <c r="C52137" s="9"/>
    </row>
    <row r="52138" spans="2:3">
      <c r="B52138" s="9"/>
      <c r="C52138" s="9"/>
    </row>
    <row r="52139" spans="2:3">
      <c r="B52139" s="9"/>
      <c r="C52139" s="9"/>
    </row>
    <row r="52140" spans="2:3">
      <c r="B52140" s="9"/>
      <c r="C52140" s="9"/>
    </row>
    <row r="52141" spans="2:3">
      <c r="B52141" s="9"/>
      <c r="C52141" s="9"/>
    </row>
    <row r="52142" spans="2:3">
      <c r="B52142" s="9"/>
      <c r="C52142" s="9"/>
    </row>
    <row r="52143" spans="2:3">
      <c r="B52143" s="9"/>
      <c r="C52143" s="9"/>
    </row>
    <row r="52144" spans="2:3">
      <c r="B52144" s="9"/>
      <c r="C52144" s="9"/>
    </row>
    <row r="52145" spans="2:3">
      <c r="B52145" s="9"/>
      <c r="C52145" s="9"/>
    </row>
    <row r="52146" spans="2:3">
      <c r="B52146" s="9"/>
      <c r="C52146" s="9"/>
    </row>
    <row r="52147" spans="2:3">
      <c r="B52147" s="9"/>
      <c r="C52147" s="9"/>
    </row>
    <row r="52148" spans="2:3">
      <c r="B52148" s="9"/>
      <c r="C52148" s="9"/>
    </row>
    <row r="52149" spans="2:3">
      <c r="B52149" s="9"/>
      <c r="C52149" s="9"/>
    </row>
    <row r="52150" spans="2:3">
      <c r="B52150" s="9"/>
      <c r="C52150" s="9"/>
    </row>
    <row r="52151" spans="2:3">
      <c r="B52151" s="9"/>
      <c r="C52151" s="9"/>
    </row>
    <row r="52152" spans="2:3">
      <c r="B52152" s="9"/>
      <c r="C52152" s="9"/>
    </row>
    <row r="52153" spans="2:3">
      <c r="B52153" s="9"/>
      <c r="C52153" s="9"/>
    </row>
    <row r="52154" spans="2:3">
      <c r="B52154" s="9"/>
      <c r="C52154" s="9"/>
    </row>
    <row r="52155" spans="2:3">
      <c r="B52155" s="9"/>
      <c r="C52155" s="9"/>
    </row>
    <row r="52156" spans="2:3">
      <c r="B52156" s="9"/>
      <c r="C52156" s="9"/>
    </row>
    <row r="52157" spans="2:3">
      <c r="B52157" s="9"/>
      <c r="C52157" s="9"/>
    </row>
    <row r="52158" spans="2:3">
      <c r="B52158" s="9"/>
      <c r="C52158" s="9"/>
    </row>
    <row r="52159" spans="2:3">
      <c r="B52159" s="9"/>
      <c r="C52159" s="9"/>
    </row>
    <row r="52160" spans="2:3">
      <c r="B52160" s="9"/>
      <c r="C52160" s="9"/>
    </row>
    <row r="52161" spans="2:3">
      <c r="B52161" s="9"/>
      <c r="C52161" s="9"/>
    </row>
    <row r="52162" spans="2:3">
      <c r="B52162" s="9"/>
      <c r="C52162" s="9"/>
    </row>
    <row r="52163" spans="2:3">
      <c r="B52163" s="9"/>
      <c r="C52163" s="9"/>
    </row>
    <row r="52164" spans="2:3">
      <c r="B52164" s="9"/>
      <c r="C52164" s="9"/>
    </row>
    <row r="52165" spans="2:3">
      <c r="B52165" s="9"/>
      <c r="C52165" s="9"/>
    </row>
    <row r="52166" spans="2:3">
      <c r="B52166" s="9"/>
      <c r="C52166" s="9"/>
    </row>
    <row r="52167" spans="2:3">
      <c r="B52167" s="9"/>
      <c r="C52167" s="9"/>
    </row>
    <row r="52168" spans="2:3">
      <c r="B52168" s="9"/>
      <c r="C52168" s="9"/>
    </row>
    <row r="52169" spans="2:3">
      <c r="B52169" s="9"/>
      <c r="C52169" s="9"/>
    </row>
    <row r="52170" spans="2:3">
      <c r="B52170" s="9"/>
      <c r="C52170" s="9"/>
    </row>
    <row r="52171" spans="2:3">
      <c r="B52171" s="9"/>
      <c r="C52171" s="9"/>
    </row>
    <row r="52172" spans="2:3">
      <c r="B52172" s="9"/>
      <c r="C52172" s="9"/>
    </row>
    <row r="52173" spans="2:3">
      <c r="B52173" s="9"/>
      <c r="C52173" s="9"/>
    </row>
    <row r="52174" spans="2:3">
      <c r="B52174" s="9"/>
      <c r="C52174" s="9"/>
    </row>
    <row r="52175" spans="2:3">
      <c r="B52175" s="9"/>
      <c r="C52175" s="9"/>
    </row>
    <row r="52176" spans="2:3">
      <c r="B52176" s="9"/>
      <c r="C52176" s="9"/>
    </row>
    <row r="52177" spans="2:3">
      <c r="B52177" s="9"/>
      <c r="C52177" s="9"/>
    </row>
    <row r="52178" spans="2:3">
      <c r="B52178" s="9"/>
      <c r="C52178" s="9"/>
    </row>
    <row r="52179" spans="2:3">
      <c r="B52179" s="9"/>
      <c r="C52179" s="9"/>
    </row>
    <row r="52180" spans="2:3">
      <c r="B52180" s="9"/>
      <c r="C52180" s="9"/>
    </row>
    <row r="52181" spans="2:3">
      <c r="B52181" s="9"/>
      <c r="C52181" s="9"/>
    </row>
    <row r="52182" spans="2:3">
      <c r="B52182" s="9"/>
      <c r="C52182" s="9"/>
    </row>
    <row r="52183" spans="2:3">
      <c r="B52183" s="9"/>
      <c r="C52183" s="9"/>
    </row>
    <row r="52184" spans="2:3">
      <c r="B52184" s="9"/>
      <c r="C52184" s="9"/>
    </row>
    <row r="52185" spans="2:3">
      <c r="B52185" s="9"/>
      <c r="C52185" s="9"/>
    </row>
    <row r="52186" spans="2:3">
      <c r="B52186" s="9"/>
      <c r="C52186" s="9"/>
    </row>
    <row r="52187" spans="2:3">
      <c r="B52187" s="9"/>
      <c r="C52187" s="9"/>
    </row>
    <row r="52188" spans="2:3">
      <c r="B52188" s="9"/>
      <c r="C52188" s="9"/>
    </row>
    <row r="52189" spans="2:3">
      <c r="B52189" s="9"/>
      <c r="C52189" s="9"/>
    </row>
    <row r="52190" spans="2:3">
      <c r="B52190" s="9"/>
      <c r="C52190" s="9"/>
    </row>
    <row r="52191" spans="2:3">
      <c r="B52191" s="9"/>
      <c r="C52191" s="9"/>
    </row>
    <row r="52192" spans="2:3">
      <c r="B52192" s="9"/>
      <c r="C52192" s="9"/>
    </row>
    <row r="52193" spans="2:3">
      <c r="B52193" s="9"/>
      <c r="C52193" s="9"/>
    </row>
    <row r="52194" spans="2:3">
      <c r="B52194" s="9"/>
      <c r="C52194" s="9"/>
    </row>
    <row r="52195" spans="2:3">
      <c r="B52195" s="9"/>
      <c r="C52195" s="9"/>
    </row>
    <row r="52196" spans="2:3">
      <c r="B52196" s="9"/>
      <c r="C52196" s="9"/>
    </row>
    <row r="52197" spans="2:3">
      <c r="B52197" s="9"/>
      <c r="C52197" s="9"/>
    </row>
    <row r="52198" spans="2:3">
      <c r="B52198" s="9"/>
      <c r="C52198" s="9"/>
    </row>
    <row r="52199" spans="2:3">
      <c r="B52199" s="9"/>
      <c r="C52199" s="9"/>
    </row>
    <row r="52200" spans="2:3">
      <c r="B52200" s="9"/>
      <c r="C52200" s="9"/>
    </row>
    <row r="52201" spans="2:3">
      <c r="B52201" s="9"/>
      <c r="C52201" s="9"/>
    </row>
    <row r="52202" spans="2:3">
      <c r="B52202" s="9"/>
      <c r="C52202" s="9"/>
    </row>
    <row r="52203" spans="2:3">
      <c r="B52203" s="9"/>
      <c r="C52203" s="9"/>
    </row>
    <row r="52204" spans="2:3">
      <c r="B52204" s="9"/>
      <c r="C52204" s="9"/>
    </row>
    <row r="52205" spans="2:3">
      <c r="B52205" s="9"/>
      <c r="C52205" s="9"/>
    </row>
    <row r="52206" spans="2:3">
      <c r="B52206" s="9"/>
      <c r="C52206" s="9"/>
    </row>
    <row r="52207" spans="2:3">
      <c r="B52207" s="9"/>
      <c r="C52207" s="9"/>
    </row>
    <row r="52208" spans="2:3">
      <c r="B52208" s="9"/>
      <c r="C52208" s="9"/>
    </row>
    <row r="52209" spans="2:3">
      <c r="B52209" s="9"/>
      <c r="C52209" s="9"/>
    </row>
    <row r="52210" spans="2:3">
      <c r="B52210" s="9"/>
      <c r="C52210" s="9"/>
    </row>
    <row r="52211" spans="2:3">
      <c r="B52211" s="9"/>
      <c r="C52211" s="9"/>
    </row>
    <row r="52212" spans="2:3">
      <c r="B52212" s="9"/>
      <c r="C52212" s="9"/>
    </row>
    <row r="52213" spans="2:3">
      <c r="B52213" s="9"/>
      <c r="C52213" s="9"/>
    </row>
    <row r="52214" spans="2:3">
      <c r="B52214" s="9"/>
      <c r="C52214" s="9"/>
    </row>
    <row r="52215" spans="2:3">
      <c r="B52215" s="9"/>
      <c r="C52215" s="9"/>
    </row>
    <row r="52216" spans="2:3">
      <c r="B52216" s="9"/>
      <c r="C52216" s="9"/>
    </row>
    <row r="52217" spans="2:3">
      <c r="B52217" s="9"/>
      <c r="C52217" s="9"/>
    </row>
    <row r="52218" spans="2:3">
      <c r="B52218" s="9"/>
      <c r="C52218" s="9"/>
    </row>
    <row r="52219" spans="2:3">
      <c r="B52219" s="9"/>
      <c r="C52219" s="9"/>
    </row>
    <row r="52220" spans="2:3">
      <c r="B52220" s="9"/>
      <c r="C52220" s="9"/>
    </row>
    <row r="52221" spans="2:3">
      <c r="B52221" s="9"/>
      <c r="C52221" s="9"/>
    </row>
    <row r="52222" spans="2:3">
      <c r="B52222" s="9"/>
      <c r="C52222" s="9"/>
    </row>
    <row r="52223" spans="2:3">
      <c r="B52223" s="9"/>
      <c r="C52223" s="9"/>
    </row>
    <row r="52224" spans="2:3">
      <c r="B52224" s="9"/>
      <c r="C52224" s="9"/>
    </row>
    <row r="52225" spans="2:3">
      <c r="B52225" s="9"/>
      <c r="C52225" s="9"/>
    </row>
    <row r="52226" spans="2:3">
      <c r="B52226" s="9"/>
      <c r="C52226" s="9"/>
    </row>
    <row r="52227" spans="2:3">
      <c r="B52227" s="9"/>
      <c r="C52227" s="9"/>
    </row>
    <row r="52228" spans="2:3">
      <c r="B52228" s="9"/>
      <c r="C52228" s="9"/>
    </row>
    <row r="52229" spans="2:3">
      <c r="B52229" s="9"/>
      <c r="C52229" s="9"/>
    </row>
    <row r="52230" spans="2:3">
      <c r="B52230" s="9"/>
      <c r="C52230" s="9"/>
    </row>
    <row r="52231" spans="2:3">
      <c r="B52231" s="9"/>
      <c r="C52231" s="9"/>
    </row>
    <row r="52232" spans="2:3">
      <c r="B52232" s="9"/>
      <c r="C52232" s="9"/>
    </row>
    <row r="52233" spans="2:3">
      <c r="B52233" s="9"/>
      <c r="C52233" s="9"/>
    </row>
    <row r="52234" spans="2:3">
      <c r="B52234" s="9"/>
      <c r="C52234" s="9"/>
    </row>
    <row r="52235" spans="2:3">
      <c r="B52235" s="9"/>
      <c r="C52235" s="9"/>
    </row>
    <row r="52236" spans="2:3">
      <c r="B52236" s="9"/>
      <c r="C52236" s="9"/>
    </row>
    <row r="52237" spans="2:3">
      <c r="B52237" s="9"/>
      <c r="C52237" s="9"/>
    </row>
    <row r="52238" spans="2:3">
      <c r="B52238" s="9"/>
      <c r="C52238" s="9"/>
    </row>
    <row r="52239" spans="2:3">
      <c r="B52239" s="9"/>
      <c r="C52239" s="9"/>
    </row>
    <row r="52240" spans="2:3">
      <c r="B52240" s="9"/>
      <c r="C52240" s="9"/>
    </row>
    <row r="52241" spans="2:3">
      <c r="B52241" s="9"/>
      <c r="C52241" s="9"/>
    </row>
    <row r="52242" spans="2:3">
      <c r="B52242" s="9"/>
      <c r="C52242" s="9"/>
    </row>
    <row r="52243" spans="2:3">
      <c r="B52243" s="9"/>
      <c r="C52243" s="9"/>
    </row>
    <row r="52244" spans="2:3">
      <c r="B52244" s="9"/>
      <c r="C52244" s="9"/>
    </row>
    <row r="52245" spans="2:3">
      <c r="B52245" s="9"/>
      <c r="C52245" s="9"/>
    </row>
    <row r="52246" spans="2:3">
      <c r="B52246" s="9"/>
      <c r="C52246" s="9"/>
    </row>
    <row r="52247" spans="2:3">
      <c r="B52247" s="9"/>
      <c r="C52247" s="9"/>
    </row>
    <row r="52248" spans="2:3">
      <c r="B52248" s="9"/>
      <c r="C52248" s="9"/>
    </row>
    <row r="52249" spans="2:3">
      <c r="B52249" s="9"/>
      <c r="C52249" s="9"/>
    </row>
    <row r="52250" spans="2:3">
      <c r="B52250" s="9"/>
      <c r="C52250" s="9"/>
    </row>
    <row r="52251" spans="2:3">
      <c r="B52251" s="9"/>
      <c r="C52251" s="9"/>
    </row>
    <row r="52252" spans="2:3">
      <c r="B52252" s="9"/>
      <c r="C52252" s="9"/>
    </row>
    <row r="52253" spans="2:3">
      <c r="B52253" s="9"/>
      <c r="C52253" s="9"/>
    </row>
    <row r="52254" spans="2:3">
      <c r="B52254" s="9"/>
      <c r="C52254" s="9"/>
    </row>
    <row r="52255" spans="2:3">
      <c r="B52255" s="9"/>
      <c r="C52255" s="9"/>
    </row>
    <row r="52256" spans="2:3">
      <c r="B52256" s="9"/>
      <c r="C52256" s="9"/>
    </row>
    <row r="52257" spans="2:3">
      <c r="B52257" s="9"/>
      <c r="C52257" s="9"/>
    </row>
    <row r="52258" spans="2:3">
      <c r="B52258" s="9"/>
      <c r="C52258" s="9"/>
    </row>
    <row r="52259" spans="2:3">
      <c r="B52259" s="9"/>
      <c r="C52259" s="9"/>
    </row>
    <row r="52260" spans="2:3">
      <c r="B52260" s="9"/>
      <c r="C52260" s="9"/>
    </row>
    <row r="52261" spans="2:3">
      <c r="B52261" s="9"/>
      <c r="C52261" s="9"/>
    </row>
    <row r="52262" spans="2:3">
      <c r="B52262" s="9"/>
      <c r="C52262" s="9"/>
    </row>
    <row r="52263" spans="2:3">
      <c r="B52263" s="9"/>
      <c r="C52263" s="9"/>
    </row>
    <row r="52264" spans="2:3">
      <c r="B52264" s="9"/>
      <c r="C52264" s="9"/>
    </row>
    <row r="52265" spans="2:3">
      <c r="B52265" s="9"/>
      <c r="C52265" s="9"/>
    </row>
    <row r="52266" spans="2:3">
      <c r="B52266" s="9"/>
      <c r="C52266" s="9"/>
    </row>
    <row r="52267" spans="2:3">
      <c r="B52267" s="9"/>
      <c r="C52267" s="9"/>
    </row>
    <row r="52268" spans="2:3">
      <c r="B52268" s="9"/>
      <c r="C52268" s="9"/>
    </row>
    <row r="52269" spans="2:3">
      <c r="B52269" s="9"/>
      <c r="C52269" s="9"/>
    </row>
    <row r="52270" spans="2:3">
      <c r="B52270" s="9"/>
      <c r="C52270" s="9"/>
    </row>
    <row r="52271" spans="2:3">
      <c r="B52271" s="9"/>
      <c r="C52271" s="9"/>
    </row>
    <row r="52272" spans="2:3">
      <c r="B52272" s="9"/>
      <c r="C52272" s="9"/>
    </row>
    <row r="52273" spans="2:3">
      <c r="B52273" s="9"/>
      <c r="C52273" s="9"/>
    </row>
    <row r="52274" spans="2:3">
      <c r="B52274" s="9"/>
      <c r="C52274" s="9"/>
    </row>
    <row r="52275" spans="2:3">
      <c r="B52275" s="9"/>
      <c r="C52275" s="9"/>
    </row>
    <row r="52276" spans="2:3">
      <c r="B52276" s="9"/>
      <c r="C52276" s="9"/>
    </row>
    <row r="52277" spans="2:3">
      <c r="B52277" s="9"/>
      <c r="C52277" s="9"/>
    </row>
    <row r="52278" spans="2:3">
      <c r="B52278" s="9"/>
      <c r="C52278" s="9"/>
    </row>
    <row r="52279" spans="2:3">
      <c r="B52279" s="9"/>
      <c r="C52279" s="9"/>
    </row>
    <row r="52280" spans="2:3">
      <c r="B52280" s="9"/>
      <c r="C52280" s="9"/>
    </row>
    <row r="52281" spans="2:3">
      <c r="B52281" s="9"/>
      <c r="C52281" s="9"/>
    </row>
    <row r="52282" spans="2:3">
      <c r="B52282" s="9"/>
      <c r="C52282" s="9"/>
    </row>
    <row r="52283" spans="2:3">
      <c r="B52283" s="9"/>
      <c r="C52283" s="9"/>
    </row>
    <row r="52284" spans="2:3">
      <c r="B52284" s="9"/>
      <c r="C52284" s="9"/>
    </row>
    <row r="52285" spans="2:3">
      <c r="B52285" s="9"/>
      <c r="C52285" s="9"/>
    </row>
    <row r="52286" spans="2:3">
      <c r="B52286" s="9"/>
      <c r="C52286" s="9"/>
    </row>
    <row r="52287" spans="2:3">
      <c r="B52287" s="9"/>
      <c r="C52287" s="9"/>
    </row>
    <row r="52288" spans="2:3">
      <c r="B52288" s="9"/>
      <c r="C52288" s="9"/>
    </row>
    <row r="52289" spans="2:3">
      <c r="B52289" s="9"/>
      <c r="C52289" s="9"/>
    </row>
    <row r="52290" spans="2:3">
      <c r="B52290" s="9"/>
      <c r="C52290" s="9"/>
    </row>
    <row r="52291" spans="2:3">
      <c r="B52291" s="9"/>
      <c r="C52291" s="9"/>
    </row>
    <row r="52292" spans="2:3">
      <c r="B52292" s="9"/>
      <c r="C52292" s="9"/>
    </row>
    <row r="52293" spans="2:3">
      <c r="B52293" s="9"/>
      <c r="C52293" s="9"/>
    </row>
    <row r="52294" spans="2:3">
      <c r="B52294" s="9"/>
      <c r="C52294" s="9"/>
    </row>
    <row r="52295" spans="2:3">
      <c r="B52295" s="9"/>
      <c r="C52295" s="9"/>
    </row>
    <row r="52296" spans="2:3">
      <c r="B52296" s="9"/>
      <c r="C52296" s="9"/>
    </row>
    <row r="52297" spans="2:3">
      <c r="B52297" s="9"/>
      <c r="C52297" s="9"/>
    </row>
    <row r="52298" spans="2:3">
      <c r="B52298" s="9"/>
      <c r="C52298" s="9"/>
    </row>
    <row r="52299" spans="2:3">
      <c r="B52299" s="9"/>
      <c r="C52299" s="9"/>
    </row>
    <row r="52300" spans="2:3">
      <c r="B52300" s="9"/>
      <c r="C52300" s="9"/>
    </row>
    <row r="52301" spans="2:3">
      <c r="B52301" s="9"/>
      <c r="C52301" s="9"/>
    </row>
    <row r="52302" spans="2:3">
      <c r="B52302" s="9"/>
      <c r="C52302" s="9"/>
    </row>
    <row r="52303" spans="2:3">
      <c r="B52303" s="9"/>
      <c r="C52303" s="9"/>
    </row>
    <row r="52304" spans="2:3">
      <c r="B52304" s="9"/>
      <c r="C52304" s="9"/>
    </row>
    <row r="52305" spans="2:3">
      <c r="B52305" s="9"/>
      <c r="C52305" s="9"/>
    </row>
    <row r="52306" spans="2:3">
      <c r="B52306" s="9"/>
      <c r="C52306" s="9"/>
    </row>
    <row r="52307" spans="2:3">
      <c r="B52307" s="9"/>
      <c r="C52307" s="9"/>
    </row>
    <row r="52308" spans="2:3">
      <c r="B52308" s="9"/>
      <c r="C52308" s="9"/>
    </row>
    <row r="52309" spans="2:3">
      <c r="B52309" s="9"/>
      <c r="C52309" s="9"/>
    </row>
    <row r="52310" spans="2:3">
      <c r="B52310" s="9"/>
      <c r="C52310" s="9"/>
    </row>
    <row r="52311" spans="2:3">
      <c r="B52311" s="9"/>
      <c r="C52311" s="9"/>
    </row>
    <row r="52312" spans="2:3">
      <c r="B52312" s="9"/>
      <c r="C52312" s="9"/>
    </row>
    <row r="52313" spans="2:3">
      <c r="B52313" s="9"/>
      <c r="C52313" s="9"/>
    </row>
    <row r="52314" spans="2:3">
      <c r="B52314" s="9"/>
      <c r="C52314" s="9"/>
    </row>
    <row r="52315" spans="2:3">
      <c r="B52315" s="9"/>
      <c r="C52315" s="9"/>
    </row>
    <row r="52316" spans="2:3">
      <c r="B52316" s="9"/>
      <c r="C52316" s="9"/>
    </row>
    <row r="52317" spans="2:3">
      <c r="B52317" s="9"/>
      <c r="C52317" s="9"/>
    </row>
    <row r="52318" spans="2:3">
      <c r="B52318" s="9"/>
      <c r="C52318" s="9"/>
    </row>
    <row r="52319" spans="2:3">
      <c r="B52319" s="9"/>
      <c r="C52319" s="9"/>
    </row>
    <row r="52320" spans="2:3">
      <c r="B52320" s="9"/>
      <c r="C52320" s="9"/>
    </row>
    <row r="52321" spans="2:3">
      <c r="B52321" s="9"/>
      <c r="C52321" s="9"/>
    </row>
    <row r="52322" spans="2:3">
      <c r="B52322" s="9"/>
      <c r="C52322" s="9"/>
    </row>
    <row r="52323" spans="2:3">
      <c r="B52323" s="9"/>
      <c r="C52323" s="9"/>
    </row>
    <row r="52324" spans="2:3">
      <c r="B52324" s="9"/>
      <c r="C52324" s="9"/>
    </row>
    <row r="52325" spans="2:3">
      <c r="B52325" s="9"/>
      <c r="C52325" s="9"/>
    </row>
    <row r="52326" spans="2:3">
      <c r="B52326" s="9"/>
      <c r="C52326" s="9"/>
    </row>
    <row r="52327" spans="2:3">
      <c r="B52327" s="9"/>
      <c r="C52327" s="9"/>
    </row>
    <row r="52328" spans="2:3">
      <c r="B52328" s="9"/>
      <c r="C52328" s="9"/>
    </row>
    <row r="52329" spans="2:3">
      <c r="B52329" s="9"/>
      <c r="C52329" s="9"/>
    </row>
    <row r="52330" spans="2:3">
      <c r="B52330" s="9"/>
      <c r="C52330" s="9"/>
    </row>
    <row r="52331" spans="2:3">
      <c r="B52331" s="9"/>
      <c r="C52331" s="9"/>
    </row>
    <row r="52332" spans="2:3">
      <c r="B52332" s="9"/>
      <c r="C52332" s="9"/>
    </row>
    <row r="52333" spans="2:3">
      <c r="B52333" s="9"/>
      <c r="C52333" s="9"/>
    </row>
    <row r="52334" spans="2:3">
      <c r="B52334" s="9"/>
      <c r="C52334" s="9"/>
    </row>
    <row r="52335" spans="2:3">
      <c r="B52335" s="9"/>
      <c r="C52335" s="9"/>
    </row>
    <row r="52336" spans="2:3">
      <c r="B52336" s="9"/>
      <c r="C52336" s="9"/>
    </row>
    <row r="52337" spans="2:3">
      <c r="B52337" s="9"/>
      <c r="C52337" s="9"/>
    </row>
    <row r="52338" spans="2:3">
      <c r="B52338" s="9"/>
      <c r="C52338" s="9"/>
    </row>
    <row r="52339" spans="2:3">
      <c r="B52339" s="9"/>
      <c r="C52339" s="9"/>
    </row>
    <row r="52340" spans="2:3">
      <c r="B52340" s="9"/>
      <c r="C52340" s="9"/>
    </row>
    <row r="52341" spans="2:3">
      <c r="B52341" s="9"/>
      <c r="C52341" s="9"/>
    </row>
    <row r="52342" spans="2:3">
      <c r="B52342" s="9"/>
      <c r="C52342" s="9"/>
    </row>
    <row r="52343" spans="2:3">
      <c r="B52343" s="9"/>
      <c r="C52343" s="9"/>
    </row>
    <row r="52344" spans="2:3">
      <c r="B52344" s="9"/>
      <c r="C52344" s="9"/>
    </row>
    <row r="52345" spans="2:3">
      <c r="B52345" s="9"/>
      <c r="C52345" s="9"/>
    </row>
    <row r="52346" spans="2:3">
      <c r="B52346" s="9"/>
      <c r="C52346" s="9"/>
    </row>
    <row r="52347" spans="2:3">
      <c r="B52347" s="9"/>
      <c r="C52347" s="9"/>
    </row>
    <row r="52348" spans="2:3">
      <c r="B52348" s="9"/>
      <c r="C52348" s="9"/>
    </row>
    <row r="52349" spans="2:3">
      <c r="B52349" s="9"/>
      <c r="C52349" s="9"/>
    </row>
    <row r="52350" spans="2:3">
      <c r="B52350" s="9"/>
      <c r="C52350" s="9"/>
    </row>
    <row r="52351" spans="2:3">
      <c r="B52351" s="9"/>
      <c r="C52351" s="9"/>
    </row>
    <row r="52352" spans="2:3">
      <c r="B52352" s="9"/>
      <c r="C52352" s="9"/>
    </row>
    <row r="52353" spans="2:3">
      <c r="B52353" s="9"/>
      <c r="C52353" s="9"/>
    </row>
    <row r="52354" spans="2:3">
      <c r="B52354" s="9"/>
      <c r="C52354" s="9"/>
    </row>
    <row r="52355" spans="2:3">
      <c r="B52355" s="9"/>
      <c r="C52355" s="9"/>
    </row>
    <row r="52356" spans="2:3">
      <c r="B52356" s="9"/>
      <c r="C52356" s="9"/>
    </row>
    <row r="52357" spans="2:3">
      <c r="B52357" s="9"/>
      <c r="C52357" s="9"/>
    </row>
    <row r="52358" spans="2:3">
      <c r="B52358" s="9"/>
      <c r="C52358" s="9"/>
    </row>
    <row r="52359" spans="2:3">
      <c r="B52359" s="9"/>
      <c r="C52359" s="9"/>
    </row>
    <row r="52360" spans="2:3">
      <c r="B52360" s="9"/>
      <c r="C52360" s="9"/>
    </row>
    <row r="52361" spans="2:3">
      <c r="B52361" s="9"/>
      <c r="C52361" s="9"/>
    </row>
    <row r="52362" spans="2:3">
      <c r="B52362" s="9"/>
      <c r="C52362" s="9"/>
    </row>
    <row r="52363" spans="2:3">
      <c r="B52363" s="9"/>
      <c r="C52363" s="9"/>
    </row>
    <row r="52364" spans="2:3">
      <c r="B52364" s="9"/>
      <c r="C52364" s="9"/>
    </row>
    <row r="52365" spans="2:3">
      <c r="B52365" s="9"/>
      <c r="C52365" s="9"/>
    </row>
    <row r="52366" spans="2:3">
      <c r="B52366" s="9"/>
      <c r="C52366" s="9"/>
    </row>
    <row r="52367" spans="2:3">
      <c r="B52367" s="9"/>
      <c r="C52367" s="9"/>
    </row>
    <row r="52368" spans="2:3">
      <c r="B52368" s="9"/>
      <c r="C52368" s="9"/>
    </row>
    <row r="52369" spans="2:3">
      <c r="B52369" s="9"/>
      <c r="C52369" s="9"/>
    </row>
    <row r="52370" spans="2:3">
      <c r="B52370" s="9"/>
      <c r="C52370" s="9"/>
    </row>
    <row r="52371" spans="2:3">
      <c r="B52371" s="9"/>
      <c r="C52371" s="9"/>
    </row>
    <row r="52372" spans="2:3">
      <c r="B52372" s="9"/>
      <c r="C52372" s="9"/>
    </row>
    <row r="52373" spans="2:3">
      <c r="B52373" s="9"/>
      <c r="C52373" s="9"/>
    </row>
    <row r="52374" spans="2:3">
      <c r="B52374" s="9"/>
      <c r="C52374" s="9"/>
    </row>
    <row r="52375" spans="2:3">
      <c r="B52375" s="9"/>
      <c r="C52375" s="9"/>
    </row>
    <row r="52376" spans="2:3">
      <c r="B52376" s="9"/>
      <c r="C52376" s="9"/>
    </row>
    <row r="52377" spans="2:3">
      <c r="B52377" s="9"/>
      <c r="C52377" s="9"/>
    </row>
    <row r="52378" spans="2:3">
      <c r="B52378" s="9"/>
      <c r="C52378" s="9"/>
    </row>
    <row r="52379" spans="2:3">
      <c r="B52379" s="9"/>
      <c r="C52379" s="9"/>
    </row>
    <row r="52380" spans="2:3">
      <c r="B52380" s="9"/>
      <c r="C52380" s="9"/>
    </row>
    <row r="52381" spans="2:3">
      <c r="B52381" s="9"/>
      <c r="C52381" s="9"/>
    </row>
    <row r="52382" spans="2:3">
      <c r="B52382" s="9"/>
      <c r="C52382" s="9"/>
    </row>
    <row r="52383" spans="2:3">
      <c r="B52383" s="9"/>
      <c r="C52383" s="9"/>
    </row>
    <row r="52384" spans="2:3">
      <c r="B52384" s="9"/>
      <c r="C52384" s="9"/>
    </row>
    <row r="52385" spans="2:3">
      <c r="B52385" s="9"/>
      <c r="C52385" s="9"/>
    </row>
    <row r="52386" spans="2:3">
      <c r="B52386" s="9"/>
      <c r="C52386" s="9"/>
    </row>
    <row r="52387" spans="2:3">
      <c r="B52387" s="9"/>
      <c r="C52387" s="9"/>
    </row>
    <row r="52388" spans="2:3">
      <c r="B52388" s="9"/>
      <c r="C52388" s="9"/>
    </row>
    <row r="52389" spans="2:3">
      <c r="B52389" s="9"/>
      <c r="C52389" s="9"/>
    </row>
    <row r="52390" spans="2:3">
      <c r="B52390" s="9"/>
      <c r="C52390" s="9"/>
    </row>
    <row r="52391" spans="2:3">
      <c r="B52391" s="9"/>
      <c r="C52391" s="9"/>
    </row>
    <row r="52392" spans="2:3">
      <c r="B52392" s="9"/>
      <c r="C52392" s="9"/>
    </row>
    <row r="52393" spans="2:3">
      <c r="B52393" s="9"/>
      <c r="C52393" s="9"/>
    </row>
    <row r="52394" spans="2:3">
      <c r="B52394" s="9"/>
      <c r="C52394" s="9"/>
    </row>
    <row r="52395" spans="2:3">
      <c r="B52395" s="9"/>
      <c r="C52395" s="9"/>
    </row>
    <row r="52396" spans="2:3">
      <c r="B52396" s="9"/>
      <c r="C52396" s="9"/>
    </row>
    <row r="52397" spans="2:3">
      <c r="B52397" s="9"/>
      <c r="C52397" s="9"/>
    </row>
    <row r="52398" spans="2:3">
      <c r="B52398" s="9"/>
      <c r="C52398" s="9"/>
    </row>
    <row r="52399" spans="2:3">
      <c r="B52399" s="9"/>
      <c r="C52399" s="9"/>
    </row>
    <row r="52400" spans="2:3">
      <c r="B52400" s="9"/>
      <c r="C52400" s="9"/>
    </row>
    <row r="52401" spans="2:3">
      <c r="B52401" s="9"/>
      <c r="C52401" s="9"/>
    </row>
    <row r="52402" spans="2:3">
      <c r="B52402" s="9"/>
      <c r="C52402" s="9"/>
    </row>
    <row r="52403" spans="2:3">
      <c r="B52403" s="9"/>
      <c r="C52403" s="9"/>
    </row>
    <row r="52404" spans="2:3">
      <c r="B52404" s="9"/>
      <c r="C52404" s="9"/>
    </row>
    <row r="52405" spans="2:3">
      <c r="B52405" s="9"/>
      <c r="C52405" s="9"/>
    </row>
    <row r="52406" spans="2:3">
      <c r="B52406" s="9"/>
      <c r="C52406" s="9"/>
    </row>
    <row r="52407" spans="2:3">
      <c r="B52407" s="9"/>
      <c r="C52407" s="9"/>
    </row>
    <row r="52408" spans="2:3">
      <c r="B52408" s="9"/>
      <c r="C52408" s="9"/>
    </row>
    <row r="52409" spans="2:3">
      <c r="B52409" s="9"/>
      <c r="C52409" s="9"/>
    </row>
    <row r="52410" spans="2:3">
      <c r="B52410" s="9"/>
      <c r="C52410" s="9"/>
    </row>
    <row r="52411" spans="2:3">
      <c r="B52411" s="9"/>
      <c r="C52411" s="9"/>
    </row>
    <row r="52412" spans="2:3">
      <c r="B52412" s="9"/>
      <c r="C52412" s="9"/>
    </row>
    <row r="52413" spans="2:3">
      <c r="B52413" s="9"/>
      <c r="C52413" s="9"/>
    </row>
    <row r="52414" spans="2:3">
      <c r="B52414" s="9"/>
      <c r="C52414" s="9"/>
    </row>
    <row r="52415" spans="2:3">
      <c r="B52415" s="9"/>
      <c r="C52415" s="9"/>
    </row>
    <row r="52416" spans="2:3">
      <c r="B52416" s="9"/>
      <c r="C52416" s="9"/>
    </row>
    <row r="52417" spans="2:3">
      <c r="B52417" s="9"/>
      <c r="C52417" s="9"/>
    </row>
    <row r="52418" spans="2:3">
      <c r="B52418" s="9"/>
      <c r="C52418" s="9"/>
    </row>
    <row r="52419" spans="2:3">
      <c r="B52419" s="9"/>
      <c r="C52419" s="9"/>
    </row>
    <row r="52420" spans="2:3">
      <c r="B52420" s="9"/>
      <c r="C52420" s="9"/>
    </row>
    <row r="52421" spans="2:3">
      <c r="B52421" s="9"/>
      <c r="C52421" s="9"/>
    </row>
    <row r="52422" spans="2:3">
      <c r="B52422" s="9"/>
      <c r="C52422" s="9"/>
    </row>
    <row r="52423" spans="2:3">
      <c r="B52423" s="9"/>
      <c r="C52423" s="9"/>
    </row>
    <row r="52424" spans="2:3">
      <c r="B52424" s="9"/>
      <c r="C52424" s="9"/>
    </row>
    <row r="52425" spans="2:3">
      <c r="B52425" s="9"/>
      <c r="C52425" s="9"/>
    </row>
    <row r="52426" spans="2:3">
      <c r="B52426" s="9"/>
      <c r="C52426" s="9"/>
    </row>
    <row r="52427" spans="2:3">
      <c r="B52427" s="9"/>
      <c r="C52427" s="9"/>
    </row>
    <row r="52428" spans="2:3">
      <c r="B52428" s="9"/>
      <c r="C52428" s="9"/>
    </row>
    <row r="52429" spans="2:3">
      <c r="B52429" s="9"/>
      <c r="C52429" s="9"/>
    </row>
    <row r="52430" spans="2:3">
      <c r="B52430" s="9"/>
      <c r="C52430" s="9"/>
    </row>
    <row r="52431" spans="2:3">
      <c r="B52431" s="9"/>
      <c r="C52431" s="9"/>
    </row>
    <row r="52432" spans="2:3">
      <c r="B52432" s="9"/>
      <c r="C52432" s="9"/>
    </row>
    <row r="52433" spans="2:3">
      <c r="B52433" s="9"/>
      <c r="C52433" s="9"/>
    </row>
    <row r="52434" spans="2:3">
      <c r="B52434" s="9"/>
      <c r="C52434" s="9"/>
    </row>
    <row r="52435" spans="2:3">
      <c r="B52435" s="9"/>
      <c r="C52435" s="9"/>
    </row>
    <row r="52436" spans="2:3">
      <c r="B52436" s="9"/>
      <c r="C52436" s="9"/>
    </row>
    <row r="52437" spans="2:3">
      <c r="B52437" s="9"/>
      <c r="C52437" s="9"/>
    </row>
    <row r="52438" spans="2:3">
      <c r="B52438" s="9"/>
      <c r="C52438" s="9"/>
    </row>
    <row r="52439" spans="2:3">
      <c r="B52439" s="9"/>
      <c r="C52439" s="9"/>
    </row>
    <row r="52440" spans="2:3">
      <c r="B52440" s="9"/>
      <c r="C52440" s="9"/>
    </row>
    <row r="52441" spans="2:3">
      <c r="B52441" s="9"/>
      <c r="C52441" s="9"/>
    </row>
    <row r="52442" spans="2:3">
      <c r="B52442" s="9"/>
      <c r="C52442" s="9"/>
    </row>
    <row r="52443" spans="2:3">
      <c r="B52443" s="9"/>
      <c r="C52443" s="9"/>
    </row>
    <row r="52444" spans="2:3">
      <c r="B52444" s="9"/>
      <c r="C52444" s="9"/>
    </row>
    <row r="52445" spans="2:3">
      <c r="B52445" s="9"/>
      <c r="C52445" s="9"/>
    </row>
    <row r="52446" spans="2:3">
      <c r="B52446" s="9"/>
      <c r="C52446" s="9"/>
    </row>
    <row r="52447" spans="2:3">
      <c r="B52447" s="9"/>
      <c r="C52447" s="9"/>
    </row>
    <row r="52448" spans="2:3">
      <c r="B52448" s="9"/>
      <c r="C52448" s="9"/>
    </row>
    <row r="52449" spans="2:3">
      <c r="B52449" s="9"/>
      <c r="C52449" s="9"/>
    </row>
    <row r="52450" spans="2:3">
      <c r="B52450" s="9"/>
      <c r="C52450" s="9"/>
    </row>
    <row r="52451" spans="2:3">
      <c r="B52451" s="9"/>
      <c r="C52451" s="9"/>
    </row>
    <row r="52452" spans="2:3">
      <c r="B52452" s="9"/>
      <c r="C52452" s="9"/>
    </row>
    <row r="52453" spans="2:3">
      <c r="B52453" s="9"/>
      <c r="C52453" s="9"/>
    </row>
    <row r="52454" spans="2:3">
      <c r="B52454" s="9"/>
      <c r="C52454" s="9"/>
    </row>
    <row r="52455" spans="2:3">
      <c r="B52455" s="9"/>
      <c r="C52455" s="9"/>
    </row>
    <row r="52456" spans="2:3">
      <c r="B52456" s="9"/>
      <c r="C52456" s="9"/>
    </row>
    <row r="52457" spans="2:3">
      <c r="B52457" s="9"/>
      <c r="C52457" s="9"/>
    </row>
    <row r="52458" spans="2:3">
      <c r="B52458" s="9"/>
      <c r="C52458" s="9"/>
    </row>
    <row r="52459" spans="2:3">
      <c r="B52459" s="9"/>
      <c r="C52459" s="9"/>
    </row>
    <row r="52460" spans="2:3">
      <c r="B52460" s="9"/>
      <c r="C52460" s="9"/>
    </row>
    <row r="52461" spans="2:3">
      <c r="B52461" s="9"/>
      <c r="C52461" s="9"/>
    </row>
    <row r="52462" spans="2:3">
      <c r="B52462" s="9"/>
      <c r="C52462" s="9"/>
    </row>
    <row r="52463" spans="2:3">
      <c r="B52463" s="9"/>
      <c r="C52463" s="9"/>
    </row>
    <row r="52464" spans="2:3">
      <c r="B52464" s="9"/>
      <c r="C52464" s="9"/>
    </row>
    <row r="52465" spans="2:3">
      <c r="B52465" s="9"/>
      <c r="C52465" s="9"/>
    </row>
    <row r="52466" spans="2:3">
      <c r="B52466" s="9"/>
      <c r="C52466" s="9"/>
    </row>
    <row r="52467" spans="2:3">
      <c r="B52467" s="9"/>
      <c r="C52467" s="9"/>
    </row>
    <row r="52468" spans="2:3">
      <c r="B52468" s="9"/>
      <c r="C52468" s="9"/>
    </row>
    <row r="52469" spans="2:3">
      <c r="B52469" s="9"/>
      <c r="C52469" s="9"/>
    </row>
    <row r="52470" spans="2:3">
      <c r="B52470" s="9"/>
      <c r="C52470" s="9"/>
    </row>
    <row r="52471" spans="2:3">
      <c r="B52471" s="9"/>
      <c r="C52471" s="9"/>
    </row>
    <row r="52472" spans="2:3">
      <c r="B52472" s="9"/>
      <c r="C52472" s="9"/>
    </row>
    <row r="52473" spans="2:3">
      <c r="B52473" s="9"/>
      <c r="C52473" s="9"/>
    </row>
    <row r="52474" spans="2:3">
      <c r="B52474" s="9"/>
      <c r="C52474" s="9"/>
    </row>
    <row r="52475" spans="2:3">
      <c r="B52475" s="9"/>
      <c r="C52475" s="9"/>
    </row>
    <row r="52476" spans="2:3">
      <c r="B52476" s="9"/>
      <c r="C52476" s="9"/>
    </row>
    <row r="52477" spans="2:3">
      <c r="B52477" s="9"/>
      <c r="C52477" s="9"/>
    </row>
    <row r="52478" spans="2:3">
      <c r="B52478" s="9"/>
      <c r="C52478" s="9"/>
    </row>
    <row r="52479" spans="2:3">
      <c r="B52479" s="9"/>
      <c r="C52479" s="9"/>
    </row>
    <row r="52480" spans="2:3">
      <c r="B52480" s="9"/>
      <c r="C52480" s="9"/>
    </row>
    <row r="52481" spans="2:3">
      <c r="B52481" s="9"/>
      <c r="C52481" s="9"/>
    </row>
    <row r="52482" spans="2:3">
      <c r="B52482" s="9"/>
      <c r="C52482" s="9"/>
    </row>
    <row r="52483" spans="2:3">
      <c r="B52483" s="9"/>
      <c r="C52483" s="9"/>
    </row>
    <row r="52484" spans="2:3">
      <c r="B52484" s="9"/>
      <c r="C52484" s="9"/>
    </row>
    <row r="52485" spans="2:3">
      <c r="B52485" s="9"/>
      <c r="C52485" s="9"/>
    </row>
    <row r="52486" spans="2:3">
      <c r="B52486" s="9"/>
      <c r="C52486" s="9"/>
    </row>
    <row r="52487" spans="2:3">
      <c r="B52487" s="9"/>
      <c r="C52487" s="9"/>
    </row>
    <row r="52488" spans="2:3">
      <c r="B52488" s="9"/>
      <c r="C52488" s="9"/>
    </row>
    <row r="52489" spans="2:3">
      <c r="B52489" s="9"/>
      <c r="C52489" s="9"/>
    </row>
    <row r="52490" spans="2:3">
      <c r="B52490" s="9"/>
      <c r="C52490" s="9"/>
    </row>
    <row r="52491" spans="2:3">
      <c r="B52491" s="9"/>
      <c r="C52491" s="9"/>
    </row>
    <row r="52492" spans="2:3">
      <c r="B52492" s="9"/>
      <c r="C52492" s="9"/>
    </row>
    <row r="52493" spans="2:3">
      <c r="B52493" s="9"/>
      <c r="C52493" s="9"/>
    </row>
    <row r="52494" spans="2:3">
      <c r="B52494" s="9"/>
      <c r="C52494" s="9"/>
    </row>
    <row r="52495" spans="2:3">
      <c r="B52495" s="9"/>
      <c r="C52495" s="9"/>
    </row>
    <row r="52496" spans="2:3">
      <c r="B52496" s="9"/>
      <c r="C52496" s="9"/>
    </row>
    <row r="52497" spans="2:3">
      <c r="B52497" s="9"/>
      <c r="C52497" s="9"/>
    </row>
    <row r="52498" spans="2:3">
      <c r="B52498" s="9"/>
      <c r="C52498" s="9"/>
    </row>
    <row r="52499" spans="2:3">
      <c r="B52499" s="9"/>
      <c r="C52499" s="9"/>
    </row>
    <row r="52500" spans="2:3">
      <c r="B52500" s="9"/>
      <c r="C52500" s="9"/>
    </row>
    <row r="52501" spans="2:3">
      <c r="B52501" s="9"/>
      <c r="C52501" s="9"/>
    </row>
    <row r="52502" spans="2:3">
      <c r="B52502" s="9"/>
      <c r="C52502" s="9"/>
    </row>
    <row r="52503" spans="2:3">
      <c r="B52503" s="9"/>
      <c r="C52503" s="9"/>
    </row>
    <row r="52504" spans="2:3">
      <c r="B52504" s="9"/>
      <c r="C52504" s="9"/>
    </row>
    <row r="52505" spans="2:3">
      <c r="B52505" s="9"/>
      <c r="C52505" s="9"/>
    </row>
    <row r="52506" spans="2:3">
      <c r="B52506" s="9"/>
      <c r="C52506" s="9"/>
    </row>
    <row r="52507" spans="2:3">
      <c r="B52507" s="9"/>
      <c r="C52507" s="9"/>
    </row>
    <row r="52508" spans="2:3">
      <c r="B52508" s="9"/>
      <c r="C52508" s="9"/>
    </row>
    <row r="52509" spans="2:3">
      <c r="B52509" s="9"/>
      <c r="C52509" s="9"/>
    </row>
    <row r="52510" spans="2:3">
      <c r="B52510" s="9"/>
      <c r="C52510" s="9"/>
    </row>
    <row r="52511" spans="2:3">
      <c r="B52511" s="9"/>
      <c r="C52511" s="9"/>
    </row>
    <row r="52512" spans="2:3">
      <c r="B52512" s="9"/>
      <c r="C52512" s="9"/>
    </row>
    <row r="52513" spans="2:3">
      <c r="B52513" s="9"/>
      <c r="C52513" s="9"/>
    </row>
    <row r="52514" spans="2:3">
      <c r="B52514" s="9"/>
      <c r="C52514" s="9"/>
    </row>
    <row r="52515" spans="2:3">
      <c r="B52515" s="9"/>
      <c r="C52515" s="9"/>
    </row>
    <row r="52516" spans="2:3">
      <c r="B52516" s="9"/>
      <c r="C52516" s="9"/>
    </row>
    <row r="52517" spans="2:3">
      <c r="B52517" s="9"/>
      <c r="C52517" s="9"/>
    </row>
    <row r="52518" spans="2:3">
      <c r="B52518" s="9"/>
      <c r="C52518" s="9"/>
    </row>
    <row r="52519" spans="2:3">
      <c r="B52519" s="9"/>
      <c r="C52519" s="9"/>
    </row>
    <row r="52520" spans="2:3">
      <c r="B52520" s="9"/>
      <c r="C52520" s="9"/>
    </row>
    <row r="52521" spans="2:3">
      <c r="B52521" s="9"/>
      <c r="C52521" s="9"/>
    </row>
    <row r="52522" spans="2:3">
      <c r="B52522" s="9"/>
      <c r="C52522" s="9"/>
    </row>
    <row r="52523" spans="2:3">
      <c r="B52523" s="9"/>
      <c r="C52523" s="9"/>
    </row>
    <row r="52524" spans="2:3">
      <c r="B52524" s="9"/>
      <c r="C52524" s="9"/>
    </row>
    <row r="52525" spans="2:3">
      <c r="B52525" s="9"/>
      <c r="C52525" s="9"/>
    </row>
    <row r="52526" spans="2:3">
      <c r="B52526" s="9"/>
      <c r="C52526" s="9"/>
    </row>
    <row r="52527" spans="2:3">
      <c r="B52527" s="9"/>
      <c r="C52527" s="9"/>
    </row>
    <row r="52528" spans="2:3">
      <c r="B52528" s="9"/>
      <c r="C52528" s="9"/>
    </row>
    <row r="52529" spans="2:3">
      <c r="B52529" s="9"/>
      <c r="C52529" s="9"/>
    </row>
    <row r="52530" spans="2:3">
      <c r="B52530" s="9"/>
      <c r="C52530" s="9"/>
    </row>
    <row r="52531" spans="2:3">
      <c r="B52531" s="9"/>
      <c r="C52531" s="9"/>
    </row>
    <row r="52532" spans="2:3">
      <c r="B52532" s="9"/>
      <c r="C52532" s="9"/>
    </row>
    <row r="52533" spans="2:3">
      <c r="B52533" s="9"/>
      <c r="C52533" s="9"/>
    </row>
    <row r="52534" spans="2:3">
      <c r="B52534" s="9"/>
      <c r="C52534" s="9"/>
    </row>
    <row r="52535" spans="2:3">
      <c r="B52535" s="9"/>
      <c r="C52535" s="9"/>
    </row>
    <row r="52536" spans="2:3">
      <c r="B52536" s="9"/>
      <c r="C52536" s="9"/>
    </row>
    <row r="52537" spans="2:3">
      <c r="B52537" s="9"/>
      <c r="C52537" s="9"/>
    </row>
    <row r="52538" spans="2:3">
      <c r="B52538" s="9"/>
      <c r="C52538" s="9"/>
    </row>
    <row r="52539" spans="2:3">
      <c r="B52539" s="9"/>
      <c r="C52539" s="9"/>
    </row>
    <row r="52540" spans="2:3">
      <c r="B52540" s="9"/>
      <c r="C52540" s="9"/>
    </row>
    <row r="52541" spans="2:3">
      <c r="B52541" s="9"/>
      <c r="C52541" s="9"/>
    </row>
    <row r="52542" spans="2:3">
      <c r="B52542" s="9"/>
      <c r="C52542" s="9"/>
    </row>
    <row r="52543" spans="2:3">
      <c r="B52543" s="9"/>
      <c r="C52543" s="9"/>
    </row>
    <row r="52544" spans="2:3">
      <c r="B52544" s="9"/>
      <c r="C52544" s="9"/>
    </row>
    <row r="52545" spans="2:3">
      <c r="B52545" s="9"/>
      <c r="C52545" s="9"/>
    </row>
    <row r="52546" spans="2:3">
      <c r="B52546" s="9"/>
      <c r="C52546" s="9"/>
    </row>
    <row r="52547" spans="2:3">
      <c r="B52547" s="9"/>
      <c r="C52547" s="9"/>
    </row>
    <row r="52548" spans="2:3">
      <c r="B52548" s="9"/>
      <c r="C52548" s="9"/>
    </row>
    <row r="52549" spans="2:3">
      <c r="B52549" s="9"/>
      <c r="C52549" s="9"/>
    </row>
    <row r="52550" spans="2:3">
      <c r="B52550" s="9"/>
      <c r="C52550" s="9"/>
    </row>
    <row r="52551" spans="2:3">
      <c r="B52551" s="9"/>
      <c r="C52551" s="9"/>
    </row>
    <row r="52552" spans="2:3">
      <c r="B52552" s="9"/>
      <c r="C52552" s="9"/>
    </row>
    <row r="52553" spans="2:3">
      <c r="B52553" s="9"/>
      <c r="C52553" s="9"/>
    </row>
    <row r="52554" spans="2:3">
      <c r="B52554" s="9"/>
      <c r="C52554" s="9"/>
    </row>
    <row r="52555" spans="2:3">
      <c r="B52555" s="9"/>
      <c r="C52555" s="9"/>
    </row>
    <row r="52556" spans="2:3">
      <c r="B52556" s="9"/>
      <c r="C52556" s="9"/>
    </row>
    <row r="52557" spans="2:3">
      <c r="B52557" s="9"/>
      <c r="C52557" s="9"/>
    </row>
    <row r="52558" spans="2:3">
      <c r="B52558" s="9"/>
      <c r="C52558" s="9"/>
    </row>
    <row r="52559" spans="2:3">
      <c r="B52559" s="9"/>
      <c r="C52559" s="9"/>
    </row>
    <row r="52560" spans="2:3">
      <c r="B52560" s="9"/>
      <c r="C52560" s="9"/>
    </row>
    <row r="52561" spans="2:3">
      <c r="B52561" s="9"/>
      <c r="C52561" s="9"/>
    </row>
    <row r="52562" spans="2:3">
      <c r="B52562" s="9"/>
      <c r="C52562" s="9"/>
    </row>
    <row r="52563" spans="2:3">
      <c r="B52563" s="9"/>
      <c r="C52563" s="9"/>
    </row>
    <row r="52564" spans="2:3">
      <c r="B52564" s="9"/>
      <c r="C52564" s="9"/>
    </row>
    <row r="52565" spans="2:3">
      <c r="B52565" s="9"/>
      <c r="C52565" s="9"/>
    </row>
    <row r="52566" spans="2:3">
      <c r="B52566" s="9"/>
      <c r="C52566" s="9"/>
    </row>
    <row r="52567" spans="2:3">
      <c r="B52567" s="9"/>
      <c r="C52567" s="9"/>
    </row>
    <row r="52568" spans="2:3">
      <c r="B52568" s="9"/>
      <c r="C52568" s="9"/>
    </row>
    <row r="52569" spans="2:3">
      <c r="B52569" s="9"/>
      <c r="C52569" s="9"/>
    </row>
    <row r="52570" spans="2:3">
      <c r="B52570" s="9"/>
      <c r="C52570" s="9"/>
    </row>
    <row r="52571" spans="2:3">
      <c r="B52571" s="9"/>
      <c r="C52571" s="9"/>
    </row>
    <row r="52572" spans="2:3">
      <c r="B52572" s="9"/>
      <c r="C52572" s="9"/>
    </row>
    <row r="52573" spans="2:3">
      <c r="B52573" s="9"/>
      <c r="C52573" s="9"/>
    </row>
    <row r="52574" spans="2:3">
      <c r="B52574" s="9"/>
      <c r="C52574" s="9"/>
    </row>
    <row r="52575" spans="2:3">
      <c r="B52575" s="9"/>
      <c r="C52575" s="9"/>
    </row>
    <row r="52576" spans="2:3">
      <c r="B52576" s="9"/>
      <c r="C52576" s="9"/>
    </row>
    <row r="52577" spans="2:3">
      <c r="B52577" s="9"/>
      <c r="C52577" s="9"/>
    </row>
    <row r="52578" spans="2:3">
      <c r="B52578" s="9"/>
      <c r="C52578" s="9"/>
    </row>
    <row r="52579" spans="2:3">
      <c r="B52579" s="9"/>
      <c r="C52579" s="9"/>
    </row>
    <row r="52580" spans="2:3">
      <c r="B52580" s="9"/>
      <c r="C52580" s="9"/>
    </row>
    <row r="52581" spans="2:3">
      <c r="B52581" s="9"/>
      <c r="C52581" s="9"/>
    </row>
    <row r="52582" spans="2:3">
      <c r="B52582" s="9"/>
      <c r="C52582" s="9"/>
    </row>
    <row r="52583" spans="2:3">
      <c r="B52583" s="9"/>
      <c r="C52583" s="9"/>
    </row>
    <row r="52584" spans="2:3">
      <c r="B52584" s="9"/>
      <c r="C52584" s="9"/>
    </row>
    <row r="52585" spans="2:3">
      <c r="B52585" s="9"/>
      <c r="C52585" s="9"/>
    </row>
    <row r="52586" spans="2:3">
      <c r="B52586" s="9"/>
      <c r="C52586" s="9"/>
    </row>
    <row r="52587" spans="2:3">
      <c r="B52587" s="9"/>
      <c r="C52587" s="9"/>
    </row>
    <row r="52588" spans="2:3">
      <c r="B52588" s="9"/>
      <c r="C52588" s="9"/>
    </row>
    <row r="52589" spans="2:3">
      <c r="B52589" s="9"/>
      <c r="C52589" s="9"/>
    </row>
    <row r="52590" spans="2:3">
      <c r="B52590" s="9"/>
      <c r="C52590" s="9"/>
    </row>
    <row r="52591" spans="2:3">
      <c r="B52591" s="9"/>
      <c r="C52591" s="9"/>
    </row>
    <row r="52592" spans="2:3">
      <c r="B52592" s="9"/>
      <c r="C52592" s="9"/>
    </row>
    <row r="52593" spans="2:3">
      <c r="B52593" s="9"/>
      <c r="C52593" s="9"/>
    </row>
    <row r="52594" spans="2:3">
      <c r="B52594" s="9"/>
      <c r="C52594" s="9"/>
    </row>
    <row r="52595" spans="2:3">
      <c r="B52595" s="9"/>
      <c r="C52595" s="9"/>
    </row>
    <row r="52596" spans="2:3">
      <c r="B52596" s="9"/>
      <c r="C52596" s="9"/>
    </row>
    <row r="52597" spans="2:3">
      <c r="B52597" s="9"/>
      <c r="C52597" s="9"/>
    </row>
    <row r="52598" spans="2:3">
      <c r="B52598" s="9"/>
      <c r="C52598" s="9"/>
    </row>
    <row r="52599" spans="2:3">
      <c r="B52599" s="9"/>
      <c r="C52599" s="9"/>
    </row>
    <row r="52600" spans="2:3">
      <c r="B52600" s="9"/>
      <c r="C52600" s="9"/>
    </row>
    <row r="52601" spans="2:3">
      <c r="B52601" s="9"/>
      <c r="C52601" s="9"/>
    </row>
    <row r="52602" spans="2:3">
      <c r="B52602" s="9"/>
      <c r="C52602" s="9"/>
    </row>
    <row r="52603" spans="2:3">
      <c r="B52603" s="9"/>
      <c r="C52603" s="9"/>
    </row>
    <row r="52604" spans="2:3">
      <c r="B52604" s="9"/>
      <c r="C52604" s="9"/>
    </row>
    <row r="52605" spans="2:3">
      <c r="B52605" s="9"/>
      <c r="C52605" s="9"/>
    </row>
    <row r="52606" spans="2:3">
      <c r="B52606" s="9"/>
      <c r="C52606" s="9"/>
    </row>
    <row r="52607" spans="2:3">
      <c r="B52607" s="9"/>
      <c r="C52607" s="9"/>
    </row>
    <row r="52608" spans="2:3">
      <c r="B52608" s="9"/>
      <c r="C52608" s="9"/>
    </row>
    <row r="52609" spans="2:3">
      <c r="B52609" s="9"/>
      <c r="C52609" s="9"/>
    </row>
    <row r="52610" spans="2:3">
      <c r="B52610" s="9"/>
      <c r="C52610" s="9"/>
    </row>
    <row r="52611" spans="2:3">
      <c r="B52611" s="9"/>
      <c r="C52611" s="9"/>
    </row>
    <row r="52612" spans="2:3">
      <c r="B52612" s="9"/>
      <c r="C52612" s="9"/>
    </row>
    <row r="52613" spans="2:3">
      <c r="B52613" s="9"/>
      <c r="C52613" s="9"/>
    </row>
    <row r="52614" spans="2:3">
      <c r="B52614" s="9"/>
      <c r="C52614" s="9"/>
    </row>
    <row r="52615" spans="2:3">
      <c r="B52615" s="9"/>
      <c r="C52615" s="9"/>
    </row>
    <row r="52616" spans="2:3">
      <c r="B52616" s="9"/>
      <c r="C52616" s="9"/>
    </row>
    <row r="52617" spans="2:3">
      <c r="B52617" s="9"/>
      <c r="C52617" s="9"/>
    </row>
    <row r="52618" spans="2:3">
      <c r="B52618" s="9"/>
      <c r="C52618" s="9"/>
    </row>
    <row r="52619" spans="2:3">
      <c r="B52619" s="9"/>
      <c r="C52619" s="9"/>
    </row>
    <row r="52620" spans="2:3">
      <c r="B52620" s="9"/>
      <c r="C52620" s="9"/>
    </row>
    <row r="52621" spans="2:3">
      <c r="B52621" s="9"/>
      <c r="C52621" s="9"/>
    </row>
    <row r="52622" spans="2:3">
      <c r="B52622" s="9"/>
      <c r="C52622" s="9"/>
    </row>
    <row r="52623" spans="2:3">
      <c r="B52623" s="9"/>
      <c r="C52623" s="9"/>
    </row>
    <row r="52624" spans="2:3">
      <c r="B52624" s="9"/>
      <c r="C52624" s="9"/>
    </row>
    <row r="52625" spans="2:3">
      <c r="B52625" s="9"/>
      <c r="C52625" s="9"/>
    </row>
    <row r="52626" spans="2:3">
      <c r="B52626" s="9"/>
      <c r="C52626" s="9"/>
    </row>
    <row r="52627" spans="2:3">
      <c r="B52627" s="9"/>
      <c r="C52627" s="9"/>
    </row>
    <row r="52628" spans="2:3">
      <c r="B52628" s="9"/>
      <c r="C52628" s="9"/>
    </row>
    <row r="52629" spans="2:3">
      <c r="B52629" s="9"/>
      <c r="C52629" s="9"/>
    </row>
    <row r="52630" spans="2:3">
      <c r="B52630" s="9"/>
      <c r="C52630" s="9"/>
    </row>
    <row r="52631" spans="2:3">
      <c r="B52631" s="9"/>
      <c r="C52631" s="9"/>
    </row>
    <row r="52632" spans="2:3">
      <c r="B52632" s="9"/>
      <c r="C52632" s="9"/>
    </row>
    <row r="52633" spans="2:3">
      <c r="B52633" s="9"/>
      <c r="C52633" s="9"/>
    </row>
    <row r="52634" spans="2:3">
      <c r="B52634" s="9"/>
      <c r="C52634" s="9"/>
    </row>
    <row r="52635" spans="2:3">
      <c r="B52635" s="9"/>
      <c r="C52635" s="9"/>
    </row>
    <row r="52636" spans="2:3">
      <c r="B52636" s="9"/>
      <c r="C52636" s="9"/>
    </row>
    <row r="52637" spans="2:3">
      <c r="B52637" s="9"/>
      <c r="C52637" s="9"/>
    </row>
    <row r="52638" spans="2:3">
      <c r="B52638" s="9"/>
      <c r="C52638" s="9"/>
    </row>
    <row r="52639" spans="2:3">
      <c r="B52639" s="9"/>
      <c r="C52639" s="9"/>
    </row>
    <row r="52640" spans="2:3">
      <c r="B52640" s="9"/>
      <c r="C52640" s="9"/>
    </row>
    <row r="52641" spans="2:3">
      <c r="B52641" s="9"/>
      <c r="C52641" s="9"/>
    </row>
    <row r="52642" spans="2:3">
      <c r="B52642" s="9"/>
      <c r="C52642" s="9"/>
    </row>
    <row r="52643" spans="2:3">
      <c r="B52643" s="9"/>
      <c r="C52643" s="9"/>
    </row>
    <row r="52644" spans="2:3">
      <c r="B52644" s="9"/>
      <c r="C52644" s="9"/>
    </row>
    <row r="52645" spans="2:3">
      <c r="B52645" s="9"/>
      <c r="C52645" s="9"/>
    </row>
    <row r="52646" spans="2:3">
      <c r="B52646" s="9"/>
      <c r="C52646" s="9"/>
    </row>
    <row r="52647" spans="2:3">
      <c r="B52647" s="9"/>
      <c r="C52647" s="9"/>
    </row>
    <row r="52648" spans="2:3">
      <c r="B52648" s="9"/>
      <c r="C52648" s="9"/>
    </row>
    <row r="52649" spans="2:3">
      <c r="B52649" s="9"/>
      <c r="C52649" s="9"/>
    </row>
    <row r="52650" spans="2:3">
      <c r="B52650" s="9"/>
      <c r="C52650" s="9"/>
    </row>
    <row r="52651" spans="2:3">
      <c r="B52651" s="9"/>
      <c r="C52651" s="9"/>
    </row>
    <row r="52652" spans="2:3">
      <c r="B52652" s="9"/>
      <c r="C52652" s="9"/>
    </row>
    <row r="52653" spans="2:3">
      <c r="B52653" s="9"/>
      <c r="C52653" s="9"/>
    </row>
    <row r="52654" spans="2:3">
      <c r="B52654" s="9"/>
      <c r="C52654" s="9"/>
    </row>
    <row r="52655" spans="2:3">
      <c r="B52655" s="9"/>
      <c r="C52655" s="9"/>
    </row>
    <row r="52656" spans="2:3">
      <c r="B52656" s="9"/>
      <c r="C52656" s="9"/>
    </row>
    <row r="52657" spans="2:3">
      <c r="B52657" s="9"/>
      <c r="C52657" s="9"/>
    </row>
    <row r="52658" spans="2:3">
      <c r="B52658" s="9"/>
      <c r="C52658" s="9"/>
    </row>
    <row r="52659" spans="2:3">
      <c r="B52659" s="9"/>
      <c r="C52659" s="9"/>
    </row>
    <row r="52660" spans="2:3">
      <c r="B52660" s="9"/>
      <c r="C52660" s="9"/>
    </row>
    <row r="52661" spans="2:3">
      <c r="B52661" s="9"/>
      <c r="C52661" s="9"/>
    </row>
    <row r="52662" spans="2:3">
      <c r="B52662" s="9"/>
      <c r="C52662" s="9"/>
    </row>
    <row r="52663" spans="2:3">
      <c r="B52663" s="9"/>
      <c r="C52663" s="9"/>
    </row>
    <row r="52664" spans="2:3">
      <c r="B52664" s="9"/>
      <c r="C52664" s="9"/>
    </row>
    <row r="52665" spans="2:3">
      <c r="B52665" s="9"/>
      <c r="C52665" s="9"/>
    </row>
    <row r="52666" spans="2:3">
      <c r="B52666" s="9"/>
      <c r="C52666" s="9"/>
    </row>
    <row r="52667" spans="2:3">
      <c r="B52667" s="9"/>
      <c r="C52667" s="9"/>
    </row>
    <row r="52668" spans="2:3">
      <c r="B52668" s="9"/>
      <c r="C52668" s="9"/>
    </row>
    <row r="52669" spans="2:3">
      <c r="B52669" s="9"/>
      <c r="C52669" s="9"/>
    </row>
    <row r="52670" spans="2:3">
      <c r="B52670" s="9"/>
      <c r="C52670" s="9"/>
    </row>
    <row r="52671" spans="2:3">
      <c r="B52671" s="9"/>
      <c r="C52671" s="9"/>
    </row>
    <row r="52672" spans="2:3">
      <c r="B52672" s="9"/>
      <c r="C52672" s="9"/>
    </row>
    <row r="52673" spans="2:3">
      <c r="B52673" s="9"/>
      <c r="C52673" s="9"/>
    </row>
    <row r="52674" spans="2:3">
      <c r="B52674" s="9"/>
      <c r="C52674" s="9"/>
    </row>
    <row r="52675" spans="2:3">
      <c r="B52675" s="9"/>
      <c r="C52675" s="9"/>
    </row>
    <row r="52676" spans="2:3">
      <c r="B52676" s="9"/>
      <c r="C52676" s="9"/>
    </row>
    <row r="52677" spans="2:3">
      <c r="B52677" s="9"/>
      <c r="C52677" s="9"/>
    </row>
    <row r="52678" spans="2:3">
      <c r="B52678" s="9"/>
      <c r="C52678" s="9"/>
    </row>
    <row r="52679" spans="2:3">
      <c r="B52679" s="9"/>
      <c r="C52679" s="9"/>
    </row>
    <row r="52680" spans="2:3">
      <c r="B52680" s="9"/>
      <c r="C52680" s="9"/>
    </row>
    <row r="52681" spans="2:3">
      <c r="B52681" s="9"/>
      <c r="C52681" s="9"/>
    </row>
    <row r="52682" spans="2:3">
      <c r="B52682" s="9"/>
      <c r="C52682" s="9"/>
    </row>
    <row r="52683" spans="2:3">
      <c r="B52683" s="9"/>
      <c r="C52683" s="9"/>
    </row>
    <row r="52684" spans="2:3">
      <c r="B52684" s="9"/>
      <c r="C52684" s="9"/>
    </row>
    <row r="52685" spans="2:3">
      <c r="B52685" s="9"/>
      <c r="C52685" s="9"/>
    </row>
    <row r="52686" spans="2:3">
      <c r="B52686" s="9"/>
      <c r="C52686" s="9"/>
    </row>
    <row r="52687" spans="2:3">
      <c r="B52687" s="9"/>
      <c r="C52687" s="9"/>
    </row>
    <row r="52688" spans="2:3">
      <c r="B52688" s="9"/>
      <c r="C52688" s="9"/>
    </row>
    <row r="52689" spans="2:3">
      <c r="B52689" s="9"/>
      <c r="C52689" s="9"/>
    </row>
    <row r="52690" spans="2:3">
      <c r="B52690" s="9"/>
      <c r="C52690" s="9"/>
    </row>
    <row r="52691" spans="2:3">
      <c r="B52691" s="9"/>
      <c r="C52691" s="9"/>
    </row>
    <row r="52692" spans="2:3">
      <c r="B52692" s="9"/>
      <c r="C52692" s="9"/>
    </row>
    <row r="52693" spans="2:3">
      <c r="B52693" s="9"/>
      <c r="C52693" s="9"/>
    </row>
    <row r="52694" spans="2:3">
      <c r="B52694" s="9"/>
      <c r="C52694" s="9"/>
    </row>
    <row r="52695" spans="2:3">
      <c r="B52695" s="9"/>
      <c r="C52695" s="9"/>
    </row>
    <row r="52696" spans="2:3">
      <c r="B52696" s="9"/>
      <c r="C52696" s="9"/>
    </row>
    <row r="52697" spans="2:3">
      <c r="B52697" s="9"/>
      <c r="C52697" s="9"/>
    </row>
    <row r="52698" spans="2:3">
      <c r="B52698" s="9"/>
      <c r="C52698" s="9"/>
    </row>
    <row r="52699" spans="2:3">
      <c r="B52699" s="9"/>
      <c r="C52699" s="9"/>
    </row>
    <row r="52700" spans="2:3">
      <c r="B52700" s="9"/>
      <c r="C52700" s="9"/>
    </row>
    <row r="52701" spans="2:3">
      <c r="B52701" s="9"/>
      <c r="C52701" s="9"/>
    </row>
    <row r="52702" spans="2:3">
      <c r="B52702" s="9"/>
      <c r="C52702" s="9"/>
    </row>
    <row r="52703" spans="2:3">
      <c r="B52703" s="9"/>
      <c r="C52703" s="9"/>
    </row>
    <row r="52704" spans="2:3">
      <c r="B52704" s="9"/>
      <c r="C52704" s="9"/>
    </row>
    <row r="52705" spans="2:3">
      <c r="B52705" s="9"/>
      <c r="C52705" s="9"/>
    </row>
    <row r="52706" spans="2:3">
      <c r="B52706" s="9"/>
      <c r="C52706" s="9"/>
    </row>
    <row r="52707" spans="2:3">
      <c r="B52707" s="9"/>
      <c r="C52707" s="9"/>
    </row>
    <row r="52708" spans="2:3">
      <c r="B52708" s="9"/>
      <c r="C52708" s="9"/>
    </row>
    <row r="52709" spans="2:3">
      <c r="B52709" s="9"/>
      <c r="C52709" s="9"/>
    </row>
    <row r="52710" spans="2:3">
      <c r="B52710" s="9"/>
      <c r="C52710" s="9"/>
    </row>
    <row r="52711" spans="2:3">
      <c r="B52711" s="9"/>
      <c r="C52711" s="9"/>
    </row>
    <row r="52712" spans="2:3">
      <c r="B52712" s="9"/>
      <c r="C52712" s="9"/>
    </row>
    <row r="52713" spans="2:3">
      <c r="B52713" s="9"/>
      <c r="C52713" s="9"/>
    </row>
    <row r="52714" spans="2:3">
      <c r="B52714" s="9"/>
      <c r="C52714" s="9"/>
    </row>
    <row r="52715" spans="2:3">
      <c r="B52715" s="9"/>
      <c r="C52715" s="9"/>
    </row>
    <row r="52716" spans="2:3">
      <c r="B52716" s="9"/>
      <c r="C52716" s="9"/>
    </row>
    <row r="52717" spans="2:3">
      <c r="B52717" s="9"/>
      <c r="C52717" s="9"/>
    </row>
    <row r="52718" spans="2:3">
      <c r="B52718" s="9"/>
      <c r="C52718" s="9"/>
    </row>
    <row r="52719" spans="2:3">
      <c r="B52719" s="9"/>
      <c r="C52719" s="9"/>
    </row>
    <row r="52720" spans="2:3">
      <c r="B52720" s="9"/>
      <c r="C52720" s="9"/>
    </row>
    <row r="52721" spans="2:3">
      <c r="B52721" s="9"/>
      <c r="C52721" s="9"/>
    </row>
    <row r="52722" spans="2:3">
      <c r="B52722" s="9"/>
      <c r="C52722" s="9"/>
    </row>
    <row r="52723" spans="2:3">
      <c r="B52723" s="9"/>
      <c r="C52723" s="9"/>
    </row>
    <row r="52724" spans="2:3">
      <c r="B52724" s="9"/>
      <c r="C52724" s="9"/>
    </row>
    <row r="52725" spans="2:3">
      <c r="B52725" s="9"/>
      <c r="C52725" s="9"/>
    </row>
    <row r="52726" spans="2:3">
      <c r="B52726" s="9"/>
      <c r="C52726" s="9"/>
    </row>
    <row r="52727" spans="2:3">
      <c r="B52727" s="9"/>
      <c r="C52727" s="9"/>
    </row>
    <row r="52728" spans="2:3">
      <c r="B52728" s="9"/>
      <c r="C52728" s="9"/>
    </row>
    <row r="52729" spans="2:3">
      <c r="B52729" s="9"/>
      <c r="C52729" s="9"/>
    </row>
    <row r="52730" spans="2:3">
      <c r="B52730" s="9"/>
      <c r="C52730" s="9"/>
    </row>
    <row r="52731" spans="2:3">
      <c r="B52731" s="9"/>
      <c r="C52731" s="9"/>
    </row>
    <row r="52732" spans="2:3">
      <c r="B52732" s="9"/>
      <c r="C52732" s="9"/>
    </row>
    <row r="52733" spans="2:3">
      <c r="B52733" s="9"/>
      <c r="C52733" s="9"/>
    </row>
    <row r="52734" spans="2:3">
      <c r="B52734" s="9"/>
      <c r="C52734" s="9"/>
    </row>
    <row r="52735" spans="2:3">
      <c r="B52735" s="9"/>
      <c r="C52735" s="9"/>
    </row>
    <row r="52736" spans="2:3">
      <c r="B52736" s="9"/>
      <c r="C52736" s="9"/>
    </row>
    <row r="52737" spans="2:3">
      <c r="B52737" s="9"/>
      <c r="C52737" s="9"/>
    </row>
    <row r="52738" spans="2:3">
      <c r="B52738" s="9"/>
      <c r="C52738" s="9"/>
    </row>
    <row r="52739" spans="2:3">
      <c r="B52739" s="9"/>
      <c r="C52739" s="9"/>
    </row>
    <row r="52740" spans="2:3">
      <c r="B52740" s="9"/>
      <c r="C52740" s="9"/>
    </row>
    <row r="52741" spans="2:3">
      <c r="B52741" s="9"/>
      <c r="C52741" s="9"/>
    </row>
    <row r="52742" spans="2:3">
      <c r="B52742" s="9"/>
      <c r="C52742" s="9"/>
    </row>
    <row r="52743" spans="2:3">
      <c r="B52743" s="9"/>
      <c r="C52743" s="9"/>
    </row>
    <row r="52744" spans="2:3">
      <c r="B52744" s="9"/>
      <c r="C52744" s="9"/>
    </row>
    <row r="52745" spans="2:3">
      <c r="B52745" s="9"/>
      <c r="C52745" s="9"/>
    </row>
    <row r="52746" spans="2:3">
      <c r="B52746" s="9"/>
      <c r="C52746" s="9"/>
    </row>
    <row r="52747" spans="2:3">
      <c r="B52747" s="9"/>
      <c r="C52747" s="9"/>
    </row>
    <row r="52748" spans="2:3">
      <c r="B52748" s="9"/>
      <c r="C52748" s="9"/>
    </row>
    <row r="52749" spans="2:3">
      <c r="B52749" s="9"/>
      <c r="C52749" s="9"/>
    </row>
    <row r="52750" spans="2:3">
      <c r="B52750" s="9"/>
      <c r="C52750" s="9"/>
    </row>
    <row r="52751" spans="2:3">
      <c r="B52751" s="9"/>
      <c r="C52751" s="9"/>
    </row>
    <row r="52752" spans="2:3">
      <c r="B52752" s="9"/>
      <c r="C52752" s="9"/>
    </row>
    <row r="52753" spans="2:3">
      <c r="B52753" s="9"/>
      <c r="C52753" s="9"/>
    </row>
    <row r="52754" spans="2:3">
      <c r="B52754" s="9"/>
      <c r="C52754" s="9"/>
    </row>
    <row r="52755" spans="2:3">
      <c r="B52755" s="9"/>
      <c r="C52755" s="9"/>
    </row>
    <row r="52756" spans="2:3">
      <c r="B52756" s="9"/>
      <c r="C52756" s="9"/>
    </row>
    <row r="52757" spans="2:3">
      <c r="B52757" s="9"/>
      <c r="C52757" s="9"/>
    </row>
    <row r="52758" spans="2:3">
      <c r="B52758" s="9"/>
      <c r="C52758" s="9"/>
    </row>
    <row r="52759" spans="2:3">
      <c r="B52759" s="9"/>
      <c r="C52759" s="9"/>
    </row>
    <row r="52760" spans="2:3">
      <c r="B52760" s="9"/>
      <c r="C52760" s="9"/>
    </row>
    <row r="52761" spans="2:3">
      <c r="B52761" s="9"/>
      <c r="C52761" s="9"/>
    </row>
    <row r="52762" spans="2:3">
      <c r="B52762" s="9"/>
      <c r="C52762" s="9"/>
    </row>
    <row r="52763" spans="2:3">
      <c r="B52763" s="9"/>
      <c r="C52763" s="9"/>
    </row>
    <row r="52764" spans="2:3">
      <c r="B52764" s="9"/>
      <c r="C52764" s="9"/>
    </row>
    <row r="52765" spans="2:3">
      <c r="B52765" s="9"/>
      <c r="C52765" s="9"/>
    </row>
    <row r="52766" spans="2:3">
      <c r="B52766" s="9"/>
      <c r="C52766" s="9"/>
    </row>
    <row r="52767" spans="2:3">
      <c r="B52767" s="9"/>
      <c r="C52767" s="9"/>
    </row>
    <row r="52768" spans="2:3">
      <c r="B52768" s="9"/>
      <c r="C52768" s="9"/>
    </row>
    <row r="52769" spans="2:3">
      <c r="B52769" s="9"/>
      <c r="C52769" s="9"/>
    </row>
    <row r="52770" spans="2:3">
      <c r="B52770" s="9"/>
      <c r="C52770" s="9"/>
    </row>
    <row r="52771" spans="2:3">
      <c r="B52771" s="9"/>
      <c r="C52771" s="9"/>
    </row>
    <row r="52772" spans="2:3">
      <c r="B52772" s="9"/>
      <c r="C52772" s="9"/>
    </row>
    <row r="52773" spans="2:3">
      <c r="B52773" s="9"/>
      <c r="C52773" s="9"/>
    </row>
    <row r="52774" spans="2:3">
      <c r="B52774" s="9"/>
      <c r="C52774" s="9"/>
    </row>
    <row r="52775" spans="2:3">
      <c r="B52775" s="9"/>
      <c r="C52775" s="9"/>
    </row>
    <row r="52776" spans="2:3">
      <c r="B52776" s="9"/>
      <c r="C52776" s="9"/>
    </row>
    <row r="52777" spans="2:3">
      <c r="B52777" s="9"/>
      <c r="C52777" s="9"/>
    </row>
    <row r="52778" spans="2:3">
      <c r="B52778" s="9"/>
      <c r="C52778" s="9"/>
    </row>
    <row r="52779" spans="2:3">
      <c r="B52779" s="9"/>
      <c r="C52779" s="9"/>
    </row>
    <row r="52780" spans="2:3">
      <c r="B52780" s="9"/>
      <c r="C52780" s="9"/>
    </row>
    <row r="52781" spans="2:3">
      <c r="B52781" s="9"/>
      <c r="C52781" s="9"/>
    </row>
    <row r="52782" spans="2:3">
      <c r="B52782" s="9"/>
      <c r="C52782" s="9"/>
    </row>
    <row r="52783" spans="2:3">
      <c r="B52783" s="9"/>
      <c r="C52783" s="9"/>
    </row>
    <row r="52784" spans="2:3">
      <c r="B52784" s="9"/>
      <c r="C52784" s="9"/>
    </row>
    <row r="52785" spans="2:3">
      <c r="B52785" s="9"/>
      <c r="C52785" s="9"/>
    </row>
    <row r="52786" spans="2:3">
      <c r="B52786" s="9"/>
      <c r="C52786" s="9"/>
    </row>
    <row r="52787" spans="2:3">
      <c r="B52787" s="9"/>
      <c r="C52787" s="9"/>
    </row>
    <row r="52788" spans="2:3">
      <c r="B52788" s="9"/>
      <c r="C52788" s="9"/>
    </row>
    <row r="52789" spans="2:3">
      <c r="B52789" s="9"/>
      <c r="C52789" s="9"/>
    </row>
    <row r="52790" spans="2:3">
      <c r="B52790" s="9"/>
      <c r="C52790" s="9"/>
    </row>
    <row r="52791" spans="2:3">
      <c r="B52791" s="9"/>
      <c r="C52791" s="9"/>
    </row>
    <row r="52792" spans="2:3">
      <c r="B52792" s="9"/>
      <c r="C52792" s="9"/>
    </row>
    <row r="52793" spans="2:3">
      <c r="B52793" s="9"/>
      <c r="C52793" s="9"/>
    </row>
    <row r="52794" spans="2:3">
      <c r="B52794" s="9"/>
      <c r="C52794" s="9"/>
    </row>
    <row r="52795" spans="2:3">
      <c r="B52795" s="9"/>
      <c r="C52795" s="9"/>
    </row>
    <row r="52796" spans="2:3">
      <c r="B52796" s="9"/>
      <c r="C52796" s="9"/>
    </row>
    <row r="52797" spans="2:3">
      <c r="B52797" s="9"/>
      <c r="C52797" s="9"/>
    </row>
    <row r="52798" spans="2:3">
      <c r="B52798" s="9"/>
      <c r="C52798" s="9"/>
    </row>
    <row r="52799" spans="2:3">
      <c r="B52799" s="9"/>
      <c r="C52799" s="9"/>
    </row>
    <row r="52800" spans="2:3">
      <c r="B52800" s="9"/>
      <c r="C52800" s="9"/>
    </row>
    <row r="52801" spans="2:3">
      <c r="B52801" s="9"/>
      <c r="C52801" s="9"/>
    </row>
    <row r="52802" spans="2:3">
      <c r="B52802" s="9"/>
      <c r="C52802" s="9"/>
    </row>
    <row r="52803" spans="2:3">
      <c r="B52803" s="9"/>
      <c r="C52803" s="9"/>
    </row>
    <row r="52804" spans="2:3">
      <c r="B52804" s="9"/>
      <c r="C52804" s="9"/>
    </row>
    <row r="52805" spans="2:3">
      <c r="B52805" s="9"/>
      <c r="C52805" s="9"/>
    </row>
    <row r="52806" spans="2:3">
      <c r="B52806" s="9"/>
      <c r="C52806" s="9"/>
    </row>
    <row r="52807" spans="2:3">
      <c r="B52807" s="9"/>
      <c r="C52807" s="9"/>
    </row>
    <row r="52808" spans="2:3">
      <c r="B52808" s="9"/>
      <c r="C52808" s="9"/>
    </row>
    <row r="52809" spans="2:3">
      <c r="B52809" s="9"/>
      <c r="C52809" s="9"/>
    </row>
    <row r="52810" spans="2:3">
      <c r="B52810" s="9"/>
      <c r="C52810" s="9"/>
    </row>
    <row r="52811" spans="2:3">
      <c r="B52811" s="9"/>
      <c r="C52811" s="9"/>
    </row>
    <row r="52812" spans="2:3">
      <c r="B52812" s="9"/>
      <c r="C52812" s="9"/>
    </row>
    <row r="52813" spans="2:3">
      <c r="B52813" s="9"/>
      <c r="C52813" s="9"/>
    </row>
    <row r="52814" spans="2:3">
      <c r="B52814" s="9"/>
      <c r="C52814" s="9"/>
    </row>
    <row r="52815" spans="2:3">
      <c r="B52815" s="9"/>
      <c r="C52815" s="9"/>
    </row>
    <row r="52816" spans="2:3">
      <c r="B52816" s="9"/>
      <c r="C52816" s="9"/>
    </row>
    <row r="52817" spans="2:3">
      <c r="B52817" s="9"/>
      <c r="C52817" s="9"/>
    </row>
    <row r="52818" spans="2:3">
      <c r="B52818" s="9"/>
      <c r="C52818" s="9"/>
    </row>
    <row r="52819" spans="2:3">
      <c r="B52819" s="9"/>
      <c r="C52819" s="9"/>
    </row>
    <row r="52820" spans="2:3">
      <c r="B52820" s="9"/>
      <c r="C52820" s="9"/>
    </row>
    <row r="52821" spans="2:3">
      <c r="B52821" s="9"/>
      <c r="C52821" s="9"/>
    </row>
    <row r="52822" spans="2:3">
      <c r="B52822" s="9"/>
      <c r="C52822" s="9"/>
    </row>
    <row r="52823" spans="2:3">
      <c r="B52823" s="9"/>
      <c r="C52823" s="9"/>
    </row>
    <row r="52824" spans="2:3">
      <c r="B52824" s="9"/>
      <c r="C52824" s="9"/>
    </row>
    <row r="52825" spans="2:3">
      <c r="B52825" s="9"/>
      <c r="C52825" s="9"/>
    </row>
    <row r="52826" spans="2:3">
      <c r="B52826" s="9"/>
      <c r="C52826" s="9"/>
    </row>
    <row r="52827" spans="2:3">
      <c r="B52827" s="9"/>
      <c r="C52827" s="9"/>
    </row>
    <row r="52828" spans="2:3">
      <c r="B52828" s="9"/>
      <c r="C52828" s="9"/>
    </row>
    <row r="52829" spans="2:3">
      <c r="B52829" s="9"/>
      <c r="C52829" s="9"/>
    </row>
    <row r="52830" spans="2:3">
      <c r="B52830" s="9"/>
      <c r="C52830" s="9"/>
    </row>
    <row r="52831" spans="2:3">
      <c r="B52831" s="9"/>
      <c r="C52831" s="9"/>
    </row>
    <row r="52832" spans="2:3">
      <c r="B52832" s="9"/>
      <c r="C52832" s="9"/>
    </row>
    <row r="52833" spans="2:3">
      <c r="B52833" s="9"/>
      <c r="C52833" s="9"/>
    </row>
    <row r="52834" spans="2:3">
      <c r="B52834" s="9"/>
      <c r="C52834" s="9"/>
    </row>
    <row r="52835" spans="2:3">
      <c r="B52835" s="9"/>
      <c r="C52835" s="9"/>
    </row>
    <row r="52836" spans="2:3">
      <c r="B52836" s="9"/>
      <c r="C52836" s="9"/>
    </row>
    <row r="52837" spans="2:3">
      <c r="B52837" s="9"/>
      <c r="C52837" s="9"/>
    </row>
    <row r="52838" spans="2:3">
      <c r="B52838" s="9"/>
      <c r="C52838" s="9"/>
    </row>
    <row r="52839" spans="2:3">
      <c r="B52839" s="9"/>
      <c r="C52839" s="9"/>
    </row>
    <row r="52840" spans="2:3">
      <c r="B52840" s="9"/>
      <c r="C52840" s="9"/>
    </row>
    <row r="52841" spans="2:3">
      <c r="B52841" s="9"/>
      <c r="C52841" s="9"/>
    </row>
    <row r="52842" spans="2:3">
      <c r="B52842" s="9"/>
      <c r="C52842" s="9"/>
    </row>
    <row r="52843" spans="2:3">
      <c r="B52843" s="9"/>
      <c r="C52843" s="9"/>
    </row>
    <row r="52844" spans="2:3">
      <c r="B52844" s="9"/>
      <c r="C52844" s="9"/>
    </row>
    <row r="52845" spans="2:3">
      <c r="B52845" s="9"/>
      <c r="C52845" s="9"/>
    </row>
    <row r="52846" spans="2:3">
      <c r="B52846" s="9"/>
      <c r="C52846" s="9"/>
    </row>
    <row r="52847" spans="2:3">
      <c r="B52847" s="9"/>
      <c r="C52847" s="9"/>
    </row>
    <row r="52848" spans="2:3">
      <c r="B52848" s="9"/>
      <c r="C52848" s="9"/>
    </row>
    <row r="52849" spans="2:3">
      <c r="B52849" s="9"/>
      <c r="C52849" s="9"/>
    </row>
    <row r="52850" spans="2:3">
      <c r="B52850" s="9"/>
      <c r="C52850" s="9"/>
    </row>
    <row r="52851" spans="2:3">
      <c r="B52851" s="9"/>
      <c r="C52851" s="9"/>
    </row>
    <row r="52852" spans="2:3">
      <c r="B52852" s="9"/>
      <c r="C52852" s="9"/>
    </row>
    <row r="52853" spans="2:3">
      <c r="B52853" s="9"/>
      <c r="C52853" s="9"/>
    </row>
    <row r="52854" spans="2:3">
      <c r="B52854" s="9"/>
      <c r="C52854" s="9"/>
    </row>
    <row r="52855" spans="2:3">
      <c r="B52855" s="9"/>
      <c r="C52855" s="9"/>
    </row>
    <row r="52856" spans="2:3">
      <c r="B52856" s="9"/>
      <c r="C52856" s="9"/>
    </row>
    <row r="52857" spans="2:3">
      <c r="B52857" s="9"/>
      <c r="C52857" s="9"/>
    </row>
    <row r="52858" spans="2:3">
      <c r="B52858" s="9"/>
      <c r="C52858" s="9"/>
    </row>
    <row r="52859" spans="2:3">
      <c r="B52859" s="9"/>
      <c r="C52859" s="9"/>
    </row>
    <row r="52860" spans="2:3">
      <c r="B52860" s="9"/>
      <c r="C52860" s="9"/>
    </row>
    <row r="52861" spans="2:3">
      <c r="B52861" s="9"/>
      <c r="C52861" s="9"/>
    </row>
    <row r="52862" spans="2:3">
      <c r="B52862" s="9"/>
      <c r="C52862" s="9"/>
    </row>
    <row r="52863" spans="2:3">
      <c r="B52863" s="9"/>
      <c r="C52863" s="9"/>
    </row>
    <row r="52864" spans="2:3">
      <c r="B52864" s="9"/>
      <c r="C52864" s="9"/>
    </row>
    <row r="52865" spans="2:3">
      <c r="B52865" s="9"/>
      <c r="C52865" s="9"/>
    </row>
    <row r="52866" spans="2:3">
      <c r="B52866" s="9"/>
      <c r="C52866" s="9"/>
    </row>
    <row r="52867" spans="2:3">
      <c r="B52867" s="9"/>
      <c r="C52867" s="9"/>
    </row>
    <row r="52868" spans="2:3">
      <c r="B52868" s="9"/>
      <c r="C52868" s="9"/>
    </row>
    <row r="52869" spans="2:3">
      <c r="B52869" s="9"/>
      <c r="C52869" s="9"/>
    </row>
    <row r="52870" spans="2:3">
      <c r="B52870" s="9"/>
      <c r="C52870" s="9"/>
    </row>
    <row r="52871" spans="2:3">
      <c r="B52871" s="9"/>
      <c r="C52871" s="9"/>
    </row>
    <row r="52872" spans="2:3">
      <c r="B52872" s="9"/>
      <c r="C52872" s="9"/>
    </row>
    <row r="52873" spans="2:3">
      <c r="B52873" s="9"/>
      <c r="C52873" s="9"/>
    </row>
    <row r="52874" spans="2:3">
      <c r="B52874" s="9"/>
      <c r="C52874" s="9"/>
    </row>
    <row r="52875" spans="2:3">
      <c r="B52875" s="9"/>
      <c r="C52875" s="9"/>
    </row>
    <row r="52876" spans="2:3">
      <c r="B52876" s="9"/>
      <c r="C52876" s="9"/>
    </row>
    <row r="52877" spans="2:3">
      <c r="B52877" s="9"/>
      <c r="C52877" s="9"/>
    </row>
    <row r="52878" spans="2:3">
      <c r="B52878" s="9"/>
      <c r="C52878" s="9"/>
    </row>
    <row r="52879" spans="2:3">
      <c r="B52879" s="9"/>
      <c r="C52879" s="9"/>
    </row>
    <row r="52880" spans="2:3">
      <c r="B52880" s="9"/>
      <c r="C52880" s="9"/>
    </row>
    <row r="52881" spans="2:3">
      <c r="B52881" s="9"/>
      <c r="C52881" s="9"/>
    </row>
    <row r="52882" spans="2:3">
      <c r="B52882" s="9"/>
      <c r="C52882" s="9"/>
    </row>
    <row r="52883" spans="2:3">
      <c r="B52883" s="9"/>
      <c r="C52883" s="9"/>
    </row>
    <row r="52884" spans="2:3">
      <c r="B52884" s="9"/>
      <c r="C52884" s="9"/>
    </row>
    <row r="52885" spans="2:3">
      <c r="B52885" s="9"/>
      <c r="C52885" s="9"/>
    </row>
    <row r="52886" spans="2:3">
      <c r="B52886" s="9"/>
      <c r="C52886" s="9"/>
    </row>
    <row r="52887" spans="2:3">
      <c r="B52887" s="9"/>
      <c r="C52887" s="9"/>
    </row>
    <row r="52888" spans="2:3">
      <c r="B52888" s="9"/>
      <c r="C52888" s="9"/>
    </row>
    <row r="52889" spans="2:3">
      <c r="B52889" s="9"/>
      <c r="C52889" s="9"/>
    </row>
    <row r="52890" spans="2:3">
      <c r="B52890" s="9"/>
      <c r="C52890" s="9"/>
    </row>
    <row r="52891" spans="2:3">
      <c r="B52891" s="9"/>
      <c r="C52891" s="9"/>
    </row>
    <row r="52892" spans="2:3">
      <c r="B52892" s="9"/>
      <c r="C52892" s="9"/>
    </row>
    <row r="52893" spans="2:3">
      <c r="B52893" s="9"/>
      <c r="C52893" s="9"/>
    </row>
    <row r="52894" spans="2:3">
      <c r="B52894" s="9"/>
      <c r="C52894" s="9"/>
    </row>
    <row r="52895" spans="2:3">
      <c r="B52895" s="9"/>
      <c r="C52895" s="9"/>
    </row>
    <row r="52896" spans="2:3">
      <c r="B52896" s="9"/>
      <c r="C52896" s="9"/>
    </row>
    <row r="52897" spans="2:3">
      <c r="B52897" s="9"/>
      <c r="C52897" s="9"/>
    </row>
    <row r="52898" spans="2:3">
      <c r="B52898" s="9"/>
      <c r="C52898" s="9"/>
    </row>
    <row r="52899" spans="2:3">
      <c r="B52899" s="9"/>
      <c r="C52899" s="9"/>
    </row>
    <row r="52900" spans="2:3">
      <c r="B52900" s="9"/>
      <c r="C52900" s="9"/>
    </row>
    <row r="52901" spans="2:3">
      <c r="B52901" s="9"/>
      <c r="C52901" s="9"/>
    </row>
    <row r="52902" spans="2:3">
      <c r="B52902" s="9"/>
      <c r="C52902" s="9"/>
    </row>
    <row r="52903" spans="2:3">
      <c r="B52903" s="9"/>
      <c r="C52903" s="9"/>
    </row>
    <row r="52904" spans="2:3">
      <c r="B52904" s="9"/>
      <c r="C52904" s="9"/>
    </row>
    <row r="52905" spans="2:3">
      <c r="B52905" s="9"/>
      <c r="C52905" s="9"/>
    </row>
    <row r="52906" spans="2:3">
      <c r="B52906" s="9"/>
      <c r="C52906" s="9"/>
    </row>
    <row r="52907" spans="2:3">
      <c r="B52907" s="9"/>
      <c r="C52907" s="9"/>
    </row>
    <row r="52908" spans="2:3">
      <c r="B52908" s="9"/>
      <c r="C52908" s="9"/>
    </row>
    <row r="52909" spans="2:3">
      <c r="B52909" s="9"/>
      <c r="C52909" s="9"/>
    </row>
    <row r="52910" spans="2:3">
      <c r="B52910" s="9"/>
      <c r="C52910" s="9"/>
    </row>
    <row r="52911" spans="2:3">
      <c r="B52911" s="9"/>
      <c r="C52911" s="9"/>
    </row>
    <row r="52912" spans="2:3">
      <c r="B52912" s="9"/>
      <c r="C52912" s="9"/>
    </row>
    <row r="52913" spans="2:3">
      <c r="B52913" s="9"/>
      <c r="C52913" s="9"/>
    </row>
    <row r="52914" spans="2:3">
      <c r="B52914" s="9"/>
      <c r="C52914" s="9"/>
    </row>
    <row r="52915" spans="2:3">
      <c r="B52915" s="9"/>
      <c r="C52915" s="9"/>
    </row>
    <row r="52916" spans="2:3">
      <c r="B52916" s="9"/>
      <c r="C52916" s="9"/>
    </row>
    <row r="52917" spans="2:3">
      <c r="B52917" s="9"/>
      <c r="C52917" s="9"/>
    </row>
    <row r="52918" spans="2:3">
      <c r="B52918" s="9"/>
      <c r="C52918" s="9"/>
    </row>
    <row r="52919" spans="2:3">
      <c r="B52919" s="9"/>
      <c r="C52919" s="9"/>
    </row>
    <row r="52920" spans="2:3">
      <c r="B52920" s="9"/>
      <c r="C52920" s="9"/>
    </row>
    <row r="52921" spans="2:3">
      <c r="B52921" s="9"/>
      <c r="C52921" s="9"/>
    </row>
    <row r="52922" spans="2:3">
      <c r="B52922" s="9"/>
      <c r="C52922" s="9"/>
    </row>
    <row r="52923" spans="2:3">
      <c r="B52923" s="9"/>
      <c r="C52923" s="9"/>
    </row>
    <row r="52924" spans="2:3">
      <c r="B52924" s="9"/>
      <c r="C52924" s="9"/>
    </row>
    <row r="52925" spans="2:3">
      <c r="B52925" s="9"/>
      <c r="C52925" s="9"/>
    </row>
    <row r="52926" spans="2:3">
      <c r="B52926" s="9"/>
      <c r="C52926" s="9"/>
    </row>
    <row r="52927" spans="2:3">
      <c r="B52927" s="9"/>
      <c r="C52927" s="9"/>
    </row>
    <row r="52928" spans="2:3">
      <c r="B52928" s="9"/>
      <c r="C52928" s="9"/>
    </row>
    <row r="52929" spans="2:3">
      <c r="B52929" s="9"/>
      <c r="C52929" s="9"/>
    </row>
    <row r="52930" spans="2:3">
      <c r="B52930" s="9"/>
      <c r="C52930" s="9"/>
    </row>
    <row r="52931" spans="2:3">
      <c r="B52931" s="9"/>
      <c r="C52931" s="9"/>
    </row>
    <row r="52932" spans="2:3">
      <c r="B52932" s="9"/>
      <c r="C52932" s="9"/>
    </row>
    <row r="52933" spans="2:3">
      <c r="B52933" s="9"/>
      <c r="C52933" s="9"/>
    </row>
    <row r="52934" spans="2:3">
      <c r="B52934" s="9"/>
      <c r="C52934" s="9"/>
    </row>
    <row r="52935" spans="2:3">
      <c r="B52935" s="9"/>
      <c r="C52935" s="9"/>
    </row>
    <row r="52936" spans="2:3">
      <c r="B52936" s="9"/>
      <c r="C52936" s="9"/>
    </row>
    <row r="52937" spans="2:3">
      <c r="B52937" s="9"/>
      <c r="C52937" s="9"/>
    </row>
    <row r="52938" spans="2:3">
      <c r="B52938" s="9"/>
      <c r="C52938" s="9"/>
    </row>
    <row r="52939" spans="2:3">
      <c r="B52939" s="9"/>
      <c r="C52939" s="9"/>
    </row>
    <row r="52940" spans="2:3">
      <c r="B52940" s="9"/>
      <c r="C52940" s="9"/>
    </row>
    <row r="52941" spans="2:3">
      <c r="B52941" s="9"/>
      <c r="C52941" s="9"/>
    </row>
    <row r="52942" spans="2:3">
      <c r="B52942" s="9"/>
      <c r="C52942" s="9"/>
    </row>
    <row r="52943" spans="2:3">
      <c r="B52943" s="9"/>
      <c r="C52943" s="9"/>
    </row>
    <row r="52944" spans="2:3">
      <c r="B52944" s="9"/>
      <c r="C52944" s="9"/>
    </row>
    <row r="52945" spans="2:3">
      <c r="B52945" s="9"/>
      <c r="C52945" s="9"/>
    </row>
    <row r="52946" spans="2:3">
      <c r="B52946" s="9"/>
      <c r="C52946" s="9"/>
    </row>
    <row r="52947" spans="2:3">
      <c r="B52947" s="9"/>
      <c r="C52947" s="9"/>
    </row>
    <row r="52948" spans="2:3">
      <c r="B52948" s="9"/>
      <c r="C52948" s="9"/>
    </row>
    <row r="52949" spans="2:3">
      <c r="B52949" s="9"/>
      <c r="C52949" s="9"/>
    </row>
    <row r="52950" spans="2:3">
      <c r="B52950" s="9"/>
      <c r="C52950" s="9"/>
    </row>
    <row r="52951" spans="2:3">
      <c r="B52951" s="9"/>
      <c r="C52951" s="9"/>
    </row>
    <row r="52952" spans="2:3">
      <c r="B52952" s="9"/>
      <c r="C52952" s="9"/>
    </row>
    <row r="52953" spans="2:3">
      <c r="B52953" s="9"/>
      <c r="C52953" s="9"/>
    </row>
    <row r="52954" spans="2:3">
      <c r="B52954" s="9"/>
      <c r="C52954" s="9"/>
    </row>
    <row r="52955" spans="2:3">
      <c r="B52955" s="9"/>
      <c r="C52955" s="9"/>
    </row>
    <row r="52956" spans="2:3">
      <c r="B52956" s="9"/>
      <c r="C52956" s="9"/>
    </row>
    <row r="52957" spans="2:3">
      <c r="B52957" s="9"/>
      <c r="C52957" s="9"/>
    </row>
    <row r="52958" spans="2:3">
      <c r="B52958" s="9"/>
      <c r="C52958" s="9"/>
    </row>
    <row r="52959" spans="2:3">
      <c r="B52959" s="9"/>
      <c r="C52959" s="9"/>
    </row>
    <row r="52960" spans="2:3">
      <c r="B52960" s="9"/>
      <c r="C52960" s="9"/>
    </row>
    <row r="52961" spans="2:3">
      <c r="B52961" s="9"/>
      <c r="C52961" s="9"/>
    </row>
    <row r="52962" spans="2:3">
      <c r="B52962" s="9"/>
      <c r="C52962" s="9"/>
    </row>
    <row r="52963" spans="2:3">
      <c r="B52963" s="9"/>
      <c r="C52963" s="9"/>
    </row>
    <row r="52964" spans="2:3">
      <c r="B52964" s="9"/>
      <c r="C52964" s="9"/>
    </row>
    <row r="52965" spans="2:3">
      <c r="B52965" s="9"/>
      <c r="C52965" s="9"/>
    </row>
    <row r="52966" spans="2:3">
      <c r="B52966" s="9"/>
      <c r="C52966" s="9"/>
    </row>
    <row r="52967" spans="2:3">
      <c r="B52967" s="9"/>
      <c r="C52967" s="9"/>
    </row>
    <row r="52968" spans="2:3">
      <c r="B52968" s="9"/>
      <c r="C52968" s="9"/>
    </row>
    <row r="52969" spans="2:3">
      <c r="B52969" s="9"/>
      <c r="C52969" s="9"/>
    </row>
    <row r="52970" spans="2:3">
      <c r="B52970" s="9"/>
      <c r="C52970" s="9"/>
    </row>
    <row r="52971" spans="2:3">
      <c r="B52971" s="9"/>
      <c r="C52971" s="9"/>
    </row>
    <row r="52972" spans="2:3">
      <c r="B52972" s="9"/>
      <c r="C52972" s="9"/>
    </row>
    <row r="52973" spans="2:3">
      <c r="B52973" s="9"/>
      <c r="C52973" s="9"/>
    </row>
    <row r="52974" spans="2:3">
      <c r="B52974" s="9"/>
      <c r="C52974" s="9"/>
    </row>
    <row r="52975" spans="2:3">
      <c r="B52975" s="9"/>
      <c r="C52975" s="9"/>
    </row>
    <row r="52976" spans="2:3">
      <c r="B52976" s="9"/>
      <c r="C52976" s="9"/>
    </row>
    <row r="52977" spans="2:3">
      <c r="B52977" s="9"/>
      <c r="C52977" s="9"/>
    </row>
    <row r="52978" spans="2:3">
      <c r="B52978" s="9"/>
      <c r="C52978" s="9"/>
    </row>
    <row r="52979" spans="2:3">
      <c r="B52979" s="9"/>
      <c r="C52979" s="9"/>
    </row>
    <row r="52980" spans="2:3">
      <c r="B52980" s="9"/>
      <c r="C52980" s="9"/>
    </row>
    <row r="52981" spans="2:3">
      <c r="B52981" s="9"/>
      <c r="C52981" s="9"/>
    </row>
    <row r="52982" spans="2:3">
      <c r="B52982" s="9"/>
      <c r="C52982" s="9"/>
    </row>
    <row r="52983" spans="2:3">
      <c r="B52983" s="9"/>
      <c r="C52983" s="9"/>
    </row>
    <row r="52984" spans="2:3">
      <c r="B52984" s="9"/>
      <c r="C52984" s="9"/>
    </row>
    <row r="52985" spans="2:3">
      <c r="B52985" s="9"/>
      <c r="C52985" s="9"/>
    </row>
    <row r="52986" spans="2:3">
      <c r="B52986" s="9"/>
      <c r="C52986" s="9"/>
    </row>
    <row r="52987" spans="2:3">
      <c r="B52987" s="9"/>
      <c r="C52987" s="9"/>
    </row>
    <row r="52988" spans="2:3">
      <c r="B52988" s="9"/>
      <c r="C52988" s="9"/>
    </row>
    <row r="52989" spans="2:3">
      <c r="B52989" s="9"/>
      <c r="C52989" s="9"/>
    </row>
    <row r="52990" spans="2:3">
      <c r="B52990" s="9"/>
      <c r="C52990" s="9"/>
    </row>
    <row r="52991" spans="2:3">
      <c r="B52991" s="9"/>
      <c r="C52991" s="9"/>
    </row>
    <row r="52992" spans="2:3">
      <c r="B52992" s="9"/>
      <c r="C52992" s="9"/>
    </row>
    <row r="52993" spans="2:3">
      <c r="B52993" s="9"/>
      <c r="C52993" s="9"/>
    </row>
    <row r="52994" spans="2:3">
      <c r="B52994" s="9"/>
      <c r="C52994" s="9"/>
    </row>
    <row r="52995" spans="2:3">
      <c r="B52995" s="9"/>
      <c r="C52995" s="9"/>
    </row>
    <row r="52996" spans="2:3">
      <c r="B52996" s="9"/>
      <c r="C52996" s="9"/>
    </row>
    <row r="52997" spans="2:3">
      <c r="B52997" s="9"/>
      <c r="C52997" s="9"/>
    </row>
    <row r="52998" spans="2:3">
      <c r="B52998" s="9"/>
      <c r="C52998" s="9"/>
    </row>
    <row r="52999" spans="2:3">
      <c r="B52999" s="9"/>
      <c r="C52999" s="9"/>
    </row>
    <row r="53000" spans="2:3">
      <c r="B53000" s="9"/>
      <c r="C53000" s="9"/>
    </row>
    <row r="53001" spans="2:3">
      <c r="B53001" s="9"/>
      <c r="C53001" s="9"/>
    </row>
    <row r="53002" spans="2:3">
      <c r="B53002" s="9"/>
      <c r="C53002" s="9"/>
    </row>
    <row r="53003" spans="2:3">
      <c r="B53003" s="9"/>
      <c r="C53003" s="9"/>
    </row>
    <row r="53004" spans="2:3">
      <c r="B53004" s="9"/>
      <c r="C53004" s="9"/>
    </row>
    <row r="53005" spans="2:3">
      <c r="B53005" s="9"/>
      <c r="C53005" s="9"/>
    </row>
    <row r="53006" spans="2:3">
      <c r="B53006" s="9"/>
      <c r="C53006" s="9"/>
    </row>
    <row r="53007" spans="2:3">
      <c r="B53007" s="9"/>
      <c r="C53007" s="9"/>
    </row>
    <row r="53008" spans="2:3">
      <c r="B53008" s="9"/>
      <c r="C53008" s="9"/>
    </row>
    <row r="53009" spans="2:3">
      <c r="B53009" s="9"/>
      <c r="C53009" s="9"/>
    </row>
    <row r="53010" spans="2:3">
      <c r="B53010" s="9"/>
      <c r="C53010" s="9"/>
    </row>
    <row r="53011" spans="2:3">
      <c r="B53011" s="9"/>
      <c r="C53011" s="9"/>
    </row>
    <row r="53012" spans="2:3">
      <c r="B53012" s="9"/>
      <c r="C53012" s="9"/>
    </row>
    <row r="53013" spans="2:3">
      <c r="B53013" s="9"/>
      <c r="C53013" s="9"/>
    </row>
    <row r="53014" spans="2:3">
      <c r="B53014" s="9"/>
      <c r="C53014" s="9"/>
    </row>
    <row r="53015" spans="2:3">
      <c r="B53015" s="9"/>
      <c r="C53015" s="9"/>
    </row>
    <row r="53016" spans="2:3">
      <c r="B53016" s="9"/>
      <c r="C53016" s="9"/>
    </row>
    <row r="53017" spans="2:3">
      <c r="B53017" s="9"/>
      <c r="C53017" s="9"/>
    </row>
    <row r="53018" spans="2:3">
      <c r="B53018" s="9"/>
      <c r="C53018" s="9"/>
    </row>
    <row r="53019" spans="2:3">
      <c r="B53019" s="9"/>
      <c r="C53019" s="9"/>
    </row>
    <row r="53020" spans="2:3">
      <c r="B53020" s="9"/>
      <c r="C53020" s="9"/>
    </row>
    <row r="53021" spans="2:3">
      <c r="B53021" s="9"/>
      <c r="C53021" s="9"/>
    </row>
    <row r="53022" spans="2:3">
      <c r="B53022" s="9"/>
      <c r="C53022" s="9"/>
    </row>
    <row r="53023" spans="2:3">
      <c r="B53023" s="9"/>
      <c r="C53023" s="9"/>
    </row>
    <row r="53024" spans="2:3">
      <c r="B53024" s="9"/>
      <c r="C53024" s="9"/>
    </row>
    <row r="53025" spans="2:3">
      <c r="B53025" s="9"/>
      <c r="C53025" s="9"/>
    </row>
    <row r="53026" spans="2:3">
      <c r="B53026" s="9"/>
      <c r="C53026" s="9"/>
    </row>
    <row r="53027" spans="2:3">
      <c r="B53027" s="9"/>
      <c r="C53027" s="9"/>
    </row>
    <row r="53028" spans="2:3">
      <c r="B53028" s="9"/>
      <c r="C53028" s="9"/>
    </row>
    <row r="53029" spans="2:3">
      <c r="B53029" s="9"/>
      <c r="C53029" s="9"/>
    </row>
    <row r="53030" spans="2:3">
      <c r="B53030" s="9"/>
      <c r="C53030" s="9"/>
    </row>
    <row r="53031" spans="2:3">
      <c r="B53031" s="9"/>
      <c r="C53031" s="9"/>
    </row>
    <row r="53032" spans="2:3">
      <c r="B53032" s="9"/>
      <c r="C53032" s="9"/>
    </row>
    <row r="53033" spans="2:3">
      <c r="B53033" s="9"/>
      <c r="C53033" s="9"/>
    </row>
    <row r="53034" spans="2:3">
      <c r="B53034" s="9"/>
      <c r="C53034" s="9"/>
    </row>
    <row r="53035" spans="2:3">
      <c r="B53035" s="9"/>
      <c r="C53035" s="9"/>
    </row>
    <row r="53036" spans="2:3">
      <c r="B53036" s="9"/>
      <c r="C53036" s="9"/>
    </row>
    <row r="53037" spans="2:3">
      <c r="B53037" s="9"/>
      <c r="C53037" s="9"/>
    </row>
    <row r="53038" spans="2:3">
      <c r="B53038" s="9"/>
      <c r="C53038" s="9"/>
    </row>
    <row r="53039" spans="2:3">
      <c r="B53039" s="9"/>
      <c r="C53039" s="9"/>
    </row>
    <row r="53040" spans="2:3">
      <c r="B53040" s="9"/>
      <c r="C53040" s="9"/>
    </row>
    <row r="53041" spans="2:3">
      <c r="B53041" s="9"/>
      <c r="C53041" s="9"/>
    </row>
    <row r="53042" spans="2:3">
      <c r="B53042" s="9"/>
      <c r="C53042" s="9"/>
    </row>
    <row r="53043" spans="2:3">
      <c r="B53043" s="9"/>
      <c r="C53043" s="9"/>
    </row>
    <row r="53044" spans="2:3">
      <c r="B53044" s="9"/>
      <c r="C53044" s="9"/>
    </row>
    <row r="53045" spans="2:3">
      <c r="B53045" s="9"/>
      <c r="C53045" s="9"/>
    </row>
    <row r="53046" spans="2:3">
      <c r="B53046" s="9"/>
      <c r="C53046" s="9"/>
    </row>
    <row r="53047" spans="2:3">
      <c r="B53047" s="9"/>
      <c r="C53047" s="9"/>
    </row>
    <row r="53048" spans="2:3">
      <c r="B53048" s="9"/>
      <c r="C53048" s="9"/>
    </row>
    <row r="53049" spans="2:3">
      <c r="B53049" s="9"/>
      <c r="C53049" s="9"/>
    </row>
    <row r="53050" spans="2:3">
      <c r="B53050" s="9"/>
      <c r="C53050" s="9"/>
    </row>
    <row r="53051" spans="2:3">
      <c r="B53051" s="9"/>
      <c r="C53051" s="9"/>
    </row>
    <row r="53052" spans="2:3">
      <c r="B53052" s="9"/>
      <c r="C53052" s="9"/>
    </row>
    <row r="53053" spans="2:3">
      <c r="B53053" s="9"/>
      <c r="C53053" s="9"/>
    </row>
    <row r="53054" spans="2:3">
      <c r="B53054" s="9"/>
      <c r="C53054" s="9"/>
    </row>
    <row r="53055" spans="2:3">
      <c r="B53055" s="9"/>
      <c r="C53055" s="9"/>
    </row>
    <row r="53056" spans="2:3">
      <c r="B53056" s="9"/>
      <c r="C53056" s="9"/>
    </row>
    <row r="53057" spans="2:3">
      <c r="B53057" s="9"/>
      <c r="C53057" s="9"/>
    </row>
    <row r="53058" spans="2:3">
      <c r="B53058" s="9"/>
      <c r="C53058" s="9"/>
    </row>
    <row r="53059" spans="2:3">
      <c r="B53059" s="9"/>
      <c r="C53059" s="9"/>
    </row>
    <row r="53060" spans="2:3">
      <c r="B53060" s="9"/>
      <c r="C53060" s="9"/>
    </row>
    <row r="53061" spans="2:3">
      <c r="B53061" s="9"/>
      <c r="C53061" s="9"/>
    </row>
    <row r="53062" spans="2:3">
      <c r="B53062" s="9"/>
      <c r="C53062" s="9"/>
    </row>
    <row r="53063" spans="2:3">
      <c r="B53063" s="9"/>
      <c r="C53063" s="9"/>
    </row>
    <row r="53064" spans="2:3">
      <c r="B53064" s="9"/>
      <c r="C53064" s="9"/>
    </row>
    <row r="53065" spans="2:3">
      <c r="B53065" s="9"/>
      <c r="C53065" s="9"/>
    </row>
    <row r="53066" spans="2:3">
      <c r="B53066" s="9"/>
      <c r="C53066" s="9"/>
    </row>
    <row r="53067" spans="2:3">
      <c r="B53067" s="9"/>
      <c r="C53067" s="9"/>
    </row>
    <row r="53068" spans="2:3">
      <c r="B53068" s="9"/>
      <c r="C53068" s="9"/>
    </row>
    <row r="53069" spans="2:3">
      <c r="B53069" s="9"/>
      <c r="C53069" s="9"/>
    </row>
    <row r="53070" spans="2:3">
      <c r="B53070" s="9"/>
      <c r="C53070" s="9"/>
    </row>
    <row r="53071" spans="2:3">
      <c r="B53071" s="9"/>
      <c r="C53071" s="9"/>
    </row>
    <row r="53072" spans="2:3">
      <c r="B53072" s="9"/>
      <c r="C53072" s="9"/>
    </row>
    <row r="53073" spans="2:3">
      <c r="B53073" s="9"/>
      <c r="C53073" s="9"/>
    </row>
    <row r="53074" spans="2:3">
      <c r="B53074" s="9"/>
      <c r="C53074" s="9"/>
    </row>
    <row r="53075" spans="2:3">
      <c r="B53075" s="9"/>
      <c r="C53075" s="9"/>
    </row>
    <row r="53076" spans="2:3">
      <c r="B53076" s="9"/>
      <c r="C53076" s="9"/>
    </row>
    <row r="53077" spans="2:3">
      <c r="B53077" s="9"/>
      <c r="C53077" s="9"/>
    </row>
    <row r="53078" spans="2:3">
      <c r="B53078" s="9"/>
      <c r="C53078" s="9"/>
    </row>
    <row r="53079" spans="2:3">
      <c r="B53079" s="9"/>
      <c r="C53079" s="9"/>
    </row>
    <row r="53080" spans="2:3">
      <c r="B53080" s="9"/>
      <c r="C53080" s="9"/>
    </row>
    <row r="53081" spans="2:3">
      <c r="B53081" s="9"/>
      <c r="C53081" s="9"/>
    </row>
    <row r="53082" spans="2:3">
      <c r="B53082" s="9"/>
      <c r="C53082" s="9"/>
    </row>
    <row r="53083" spans="2:3">
      <c r="B53083" s="9"/>
      <c r="C53083" s="9"/>
    </row>
    <row r="53084" spans="2:3">
      <c r="B53084" s="9"/>
      <c r="C53084" s="9"/>
    </row>
    <row r="53085" spans="2:3">
      <c r="B53085" s="9"/>
      <c r="C53085" s="9"/>
    </row>
    <row r="53086" spans="2:3">
      <c r="B53086" s="9"/>
      <c r="C53086" s="9"/>
    </row>
    <row r="53087" spans="2:3">
      <c r="B53087" s="9"/>
      <c r="C53087" s="9"/>
    </row>
    <row r="53088" spans="2:3">
      <c r="B53088" s="9"/>
      <c r="C53088" s="9"/>
    </row>
    <row r="53089" spans="2:3">
      <c r="B53089" s="9"/>
      <c r="C53089" s="9"/>
    </row>
    <row r="53090" spans="2:3">
      <c r="B53090" s="9"/>
      <c r="C53090" s="9"/>
    </row>
    <row r="53091" spans="2:3">
      <c r="B53091" s="9"/>
      <c r="C53091" s="9"/>
    </row>
    <row r="53092" spans="2:3">
      <c r="B53092" s="9"/>
      <c r="C53092" s="9"/>
    </row>
    <row r="53093" spans="2:3">
      <c r="B53093" s="9"/>
      <c r="C53093" s="9"/>
    </row>
    <row r="53094" spans="2:3">
      <c r="B53094" s="9"/>
      <c r="C53094" s="9"/>
    </row>
    <row r="53095" spans="2:3">
      <c r="B53095" s="9"/>
      <c r="C53095" s="9"/>
    </row>
    <row r="53096" spans="2:3">
      <c r="B53096" s="9"/>
      <c r="C53096" s="9"/>
    </row>
    <row r="53097" spans="2:3">
      <c r="B53097" s="9"/>
      <c r="C53097" s="9"/>
    </row>
    <row r="53098" spans="2:3">
      <c r="B53098" s="9"/>
      <c r="C53098" s="9"/>
    </row>
    <row r="53099" spans="2:3">
      <c r="B53099" s="9"/>
      <c r="C53099" s="9"/>
    </row>
    <row r="53100" spans="2:3">
      <c r="B53100" s="9"/>
      <c r="C53100" s="9"/>
    </row>
    <row r="53101" spans="2:3">
      <c r="B53101" s="9"/>
      <c r="C53101" s="9"/>
    </row>
    <row r="53102" spans="2:3">
      <c r="B53102" s="9"/>
      <c r="C53102" s="9"/>
    </row>
    <row r="53103" spans="2:3">
      <c r="B53103" s="9"/>
      <c r="C53103" s="9"/>
    </row>
    <row r="53104" spans="2:3">
      <c r="B53104" s="9"/>
      <c r="C53104" s="9"/>
    </row>
    <row r="53105" spans="2:3">
      <c r="B53105" s="9"/>
      <c r="C53105" s="9"/>
    </row>
    <row r="53106" spans="2:3">
      <c r="B53106" s="9"/>
      <c r="C53106" s="9"/>
    </row>
    <row r="53107" spans="2:3">
      <c r="B53107" s="9"/>
      <c r="C53107" s="9"/>
    </row>
    <row r="53108" spans="2:3">
      <c r="B53108" s="9"/>
      <c r="C53108" s="9"/>
    </row>
    <row r="53109" spans="2:3">
      <c r="B53109" s="9"/>
      <c r="C53109" s="9"/>
    </row>
    <row r="53110" spans="2:3">
      <c r="B53110" s="9"/>
      <c r="C53110" s="9"/>
    </row>
    <row r="53111" spans="2:3">
      <c r="B53111" s="9"/>
      <c r="C53111" s="9"/>
    </row>
    <row r="53112" spans="2:3">
      <c r="B53112" s="9"/>
      <c r="C53112" s="9"/>
    </row>
    <row r="53113" spans="2:3">
      <c r="B53113" s="9"/>
      <c r="C53113" s="9"/>
    </row>
    <row r="53114" spans="2:3">
      <c r="B53114" s="9"/>
      <c r="C53114" s="9"/>
    </row>
    <row r="53115" spans="2:3">
      <c r="B53115" s="9"/>
      <c r="C53115" s="9"/>
    </row>
    <row r="53116" spans="2:3">
      <c r="B53116" s="9"/>
      <c r="C53116" s="9"/>
    </row>
    <row r="53117" spans="2:3">
      <c r="B53117" s="9"/>
      <c r="C53117" s="9"/>
    </row>
    <row r="53118" spans="2:3">
      <c r="B53118" s="9"/>
      <c r="C53118" s="9"/>
    </row>
    <row r="53119" spans="2:3">
      <c r="B53119" s="9"/>
      <c r="C53119" s="9"/>
    </row>
    <row r="53120" spans="2:3">
      <c r="B53120" s="9"/>
      <c r="C53120" s="9"/>
    </row>
    <row r="53121" spans="2:3">
      <c r="B53121" s="9"/>
      <c r="C53121" s="9"/>
    </row>
    <row r="53122" spans="2:3">
      <c r="B53122" s="9"/>
      <c r="C53122" s="9"/>
    </row>
    <row r="53123" spans="2:3">
      <c r="B53123" s="9"/>
      <c r="C53123" s="9"/>
    </row>
    <row r="53124" spans="2:3">
      <c r="B53124" s="9"/>
      <c r="C53124" s="9"/>
    </row>
    <row r="53125" spans="2:3">
      <c r="B53125" s="9"/>
      <c r="C53125" s="9"/>
    </row>
    <row r="53126" spans="2:3">
      <c r="B53126" s="9"/>
      <c r="C53126" s="9"/>
    </row>
    <row r="53127" spans="2:3">
      <c r="B53127" s="9"/>
      <c r="C53127" s="9"/>
    </row>
    <row r="53128" spans="2:3">
      <c r="B53128" s="9"/>
      <c r="C53128" s="9"/>
    </row>
    <row r="53129" spans="2:3">
      <c r="B53129" s="9"/>
      <c r="C53129" s="9"/>
    </row>
    <row r="53130" spans="2:3">
      <c r="B53130" s="9"/>
      <c r="C53130" s="9"/>
    </row>
    <row r="53131" spans="2:3">
      <c r="B53131" s="9"/>
      <c r="C53131" s="9"/>
    </row>
    <row r="53132" spans="2:3">
      <c r="B53132" s="9"/>
      <c r="C53132" s="9"/>
    </row>
    <row r="53133" spans="2:3">
      <c r="B53133" s="9"/>
      <c r="C53133" s="9"/>
    </row>
    <row r="53134" spans="2:3">
      <c r="B53134" s="9"/>
      <c r="C53134" s="9"/>
    </row>
    <row r="53135" spans="2:3">
      <c r="B53135" s="9"/>
      <c r="C53135" s="9"/>
    </row>
    <row r="53136" spans="2:3">
      <c r="B53136" s="9"/>
      <c r="C53136" s="9"/>
    </row>
    <row r="53137" spans="2:3">
      <c r="B53137" s="9"/>
      <c r="C53137" s="9"/>
    </row>
    <row r="53138" spans="2:3">
      <c r="B53138" s="9"/>
      <c r="C53138" s="9"/>
    </row>
    <row r="53139" spans="2:3">
      <c r="B53139" s="9"/>
      <c r="C53139" s="9"/>
    </row>
    <row r="53140" spans="2:3">
      <c r="B53140" s="9"/>
      <c r="C53140" s="9"/>
    </row>
    <row r="53141" spans="2:3">
      <c r="B53141" s="9"/>
      <c r="C53141" s="9"/>
    </row>
    <row r="53142" spans="2:3">
      <c r="B53142" s="9"/>
      <c r="C53142" s="9"/>
    </row>
    <row r="53143" spans="2:3">
      <c r="B53143" s="9"/>
      <c r="C53143" s="9"/>
    </row>
    <row r="53144" spans="2:3">
      <c r="B53144" s="9"/>
      <c r="C53144" s="9"/>
    </row>
    <row r="53145" spans="2:3">
      <c r="B53145" s="9"/>
      <c r="C53145" s="9"/>
    </row>
    <row r="53146" spans="2:3">
      <c r="B53146" s="9"/>
      <c r="C53146" s="9"/>
    </row>
    <row r="53147" spans="2:3">
      <c r="B53147" s="9"/>
      <c r="C53147" s="9"/>
    </row>
    <row r="53148" spans="2:3">
      <c r="B53148" s="9"/>
      <c r="C53148" s="9"/>
    </row>
    <row r="53149" spans="2:3">
      <c r="B53149" s="9"/>
      <c r="C53149" s="9"/>
    </row>
    <row r="53150" spans="2:3">
      <c r="B53150" s="9"/>
      <c r="C53150" s="9"/>
    </row>
    <row r="53151" spans="2:3">
      <c r="B53151" s="9"/>
      <c r="C53151" s="9"/>
    </row>
    <row r="53152" spans="2:3">
      <c r="B53152" s="9"/>
      <c r="C53152" s="9"/>
    </row>
    <row r="53153" spans="2:3">
      <c r="B53153" s="9"/>
      <c r="C53153" s="9"/>
    </row>
    <row r="53154" spans="2:3">
      <c r="B53154" s="9"/>
      <c r="C53154" s="9"/>
    </row>
    <row r="53155" spans="2:3">
      <c r="B53155" s="9"/>
      <c r="C53155" s="9"/>
    </row>
    <row r="53156" spans="2:3">
      <c r="B53156" s="9"/>
      <c r="C53156" s="9"/>
    </row>
    <row r="53157" spans="2:3">
      <c r="B53157" s="9"/>
      <c r="C53157" s="9"/>
    </row>
    <row r="53158" spans="2:3">
      <c r="B53158" s="9"/>
      <c r="C53158" s="9"/>
    </row>
    <row r="53159" spans="2:3">
      <c r="B53159" s="9"/>
      <c r="C53159" s="9"/>
    </row>
    <row r="53160" spans="2:3">
      <c r="B53160" s="9"/>
      <c r="C53160" s="9"/>
    </row>
    <row r="53161" spans="2:3">
      <c r="B53161" s="9"/>
      <c r="C53161" s="9"/>
    </row>
    <row r="53162" spans="2:3">
      <c r="B53162" s="9"/>
      <c r="C53162" s="9"/>
    </row>
    <row r="53163" spans="2:3">
      <c r="B53163" s="9"/>
      <c r="C53163" s="9"/>
    </row>
    <row r="53164" spans="2:3">
      <c r="B53164" s="9"/>
      <c r="C53164" s="9"/>
    </row>
    <row r="53165" spans="2:3">
      <c r="B53165" s="9"/>
      <c r="C53165" s="9"/>
    </row>
    <row r="53166" spans="2:3">
      <c r="B53166" s="9"/>
      <c r="C53166" s="9"/>
    </row>
    <row r="53167" spans="2:3">
      <c r="B53167" s="9"/>
      <c r="C53167" s="9"/>
    </row>
    <row r="53168" spans="2:3">
      <c r="B53168" s="9"/>
      <c r="C53168" s="9"/>
    </row>
    <row r="53169" spans="2:3">
      <c r="B53169" s="9"/>
      <c r="C53169" s="9"/>
    </row>
    <row r="53170" spans="2:3">
      <c r="B53170" s="9"/>
      <c r="C53170" s="9"/>
    </row>
    <row r="53171" spans="2:3">
      <c r="B53171" s="9"/>
      <c r="C53171" s="9"/>
    </row>
    <row r="53172" spans="2:3">
      <c r="B53172" s="9"/>
      <c r="C53172" s="9"/>
    </row>
    <row r="53173" spans="2:3">
      <c r="B53173" s="9"/>
      <c r="C53173" s="9"/>
    </row>
    <row r="53174" spans="2:3">
      <c r="B53174" s="9"/>
      <c r="C53174" s="9"/>
    </row>
    <row r="53175" spans="2:3">
      <c r="B53175" s="9"/>
      <c r="C53175" s="9"/>
    </row>
    <row r="53176" spans="2:3">
      <c r="B53176" s="9"/>
      <c r="C53176" s="9"/>
    </row>
    <row r="53177" spans="2:3">
      <c r="B53177" s="9"/>
      <c r="C53177" s="9"/>
    </row>
    <row r="53178" spans="2:3">
      <c r="B53178" s="9"/>
      <c r="C53178" s="9"/>
    </row>
    <row r="53179" spans="2:3">
      <c r="B53179" s="9"/>
      <c r="C53179" s="9"/>
    </row>
    <row r="53180" spans="2:3">
      <c r="B53180" s="9"/>
      <c r="C53180" s="9"/>
    </row>
    <row r="53181" spans="2:3">
      <c r="B53181" s="9"/>
      <c r="C53181" s="9"/>
    </row>
    <row r="53182" spans="2:3">
      <c r="B53182" s="9"/>
      <c r="C53182" s="9"/>
    </row>
    <row r="53183" spans="2:3">
      <c r="B53183" s="9"/>
      <c r="C53183" s="9"/>
    </row>
    <row r="53184" spans="2:3">
      <c r="B53184" s="9"/>
      <c r="C53184" s="9"/>
    </row>
    <row r="53185" spans="2:3">
      <c r="B53185" s="9"/>
      <c r="C53185" s="9"/>
    </row>
    <row r="53186" spans="2:3">
      <c r="B53186" s="9"/>
      <c r="C53186" s="9"/>
    </row>
    <row r="53187" spans="2:3">
      <c r="B53187" s="9"/>
      <c r="C53187" s="9"/>
    </row>
    <row r="53188" spans="2:3">
      <c r="B53188" s="9"/>
      <c r="C53188" s="9"/>
    </row>
    <row r="53189" spans="2:3">
      <c r="B53189" s="9"/>
      <c r="C53189" s="9"/>
    </row>
    <row r="53190" spans="2:3">
      <c r="B53190" s="9"/>
      <c r="C53190" s="9"/>
    </row>
    <row r="53191" spans="2:3">
      <c r="B53191" s="9"/>
      <c r="C53191" s="9"/>
    </row>
    <row r="53192" spans="2:3">
      <c r="B53192" s="9"/>
      <c r="C53192" s="9"/>
    </row>
    <row r="53193" spans="2:3">
      <c r="B53193" s="9"/>
      <c r="C53193" s="9"/>
    </row>
    <row r="53194" spans="2:3">
      <c r="B53194" s="9"/>
      <c r="C53194" s="9"/>
    </row>
    <row r="53195" spans="2:3">
      <c r="B53195" s="9"/>
      <c r="C53195" s="9"/>
    </row>
    <row r="53196" spans="2:3">
      <c r="B53196" s="9"/>
      <c r="C53196" s="9"/>
    </row>
    <row r="53197" spans="2:3">
      <c r="B53197" s="9"/>
      <c r="C53197" s="9"/>
    </row>
    <row r="53198" spans="2:3">
      <c r="B53198" s="9"/>
      <c r="C53198" s="9"/>
    </row>
    <row r="53199" spans="2:3">
      <c r="B53199" s="9"/>
      <c r="C53199" s="9"/>
    </row>
    <row r="53200" spans="2:3">
      <c r="B53200" s="9"/>
      <c r="C53200" s="9"/>
    </row>
    <row r="53201" spans="2:3">
      <c r="B53201" s="9"/>
      <c r="C53201" s="9"/>
    </row>
    <row r="53202" spans="2:3">
      <c r="B53202" s="9"/>
      <c r="C53202" s="9"/>
    </row>
    <row r="53203" spans="2:3">
      <c r="B53203" s="9"/>
      <c r="C53203" s="9"/>
    </row>
    <row r="53204" spans="2:3">
      <c r="B53204" s="9"/>
      <c r="C53204" s="9"/>
    </row>
    <row r="53205" spans="2:3">
      <c r="B53205" s="9"/>
      <c r="C53205" s="9"/>
    </row>
    <row r="53206" spans="2:3">
      <c r="B53206" s="9"/>
      <c r="C53206" s="9"/>
    </row>
    <row r="53207" spans="2:3">
      <c r="B53207" s="9"/>
      <c r="C53207" s="9"/>
    </row>
    <row r="53208" spans="2:3">
      <c r="B53208" s="9"/>
      <c r="C53208" s="9"/>
    </row>
    <row r="53209" spans="2:3">
      <c r="B53209" s="9"/>
      <c r="C53209" s="9"/>
    </row>
    <row r="53210" spans="2:3">
      <c r="B53210" s="9"/>
      <c r="C53210" s="9"/>
    </row>
    <row r="53211" spans="2:3">
      <c r="B53211" s="9"/>
      <c r="C53211" s="9"/>
    </row>
    <row r="53212" spans="2:3">
      <c r="B53212" s="9"/>
      <c r="C53212" s="9"/>
    </row>
    <row r="53213" spans="2:3">
      <c r="B53213" s="9"/>
      <c r="C53213" s="9"/>
    </row>
    <row r="53214" spans="2:3">
      <c r="B53214" s="9"/>
      <c r="C53214" s="9"/>
    </row>
    <row r="53215" spans="2:3">
      <c r="B53215" s="9"/>
      <c r="C53215" s="9"/>
    </row>
    <row r="53216" spans="2:3">
      <c r="B53216" s="9"/>
      <c r="C53216" s="9"/>
    </row>
    <row r="53217" spans="2:3">
      <c r="B53217" s="9"/>
      <c r="C53217" s="9"/>
    </row>
    <row r="53218" spans="2:3">
      <c r="B53218" s="9"/>
      <c r="C53218" s="9"/>
    </row>
    <row r="53219" spans="2:3">
      <c r="B53219" s="9"/>
      <c r="C53219" s="9"/>
    </row>
    <row r="53220" spans="2:3">
      <c r="B53220" s="9"/>
      <c r="C53220" s="9"/>
    </row>
    <row r="53221" spans="2:3">
      <c r="B53221" s="9"/>
      <c r="C53221" s="9"/>
    </row>
    <row r="53222" spans="2:3">
      <c r="B53222" s="9"/>
      <c r="C53222" s="9"/>
    </row>
    <row r="53223" spans="2:3">
      <c r="B53223" s="9"/>
      <c r="C53223" s="9"/>
    </row>
    <row r="53224" spans="2:3">
      <c r="B53224" s="9"/>
      <c r="C53224" s="9"/>
    </row>
    <row r="53225" spans="2:3">
      <c r="B53225" s="9"/>
      <c r="C53225" s="9"/>
    </row>
    <row r="53226" spans="2:3">
      <c r="B53226" s="9"/>
      <c r="C53226" s="9"/>
    </row>
    <row r="53227" spans="2:3">
      <c r="B53227" s="9"/>
      <c r="C53227" s="9"/>
    </row>
    <row r="53228" spans="2:3">
      <c r="B53228" s="9"/>
      <c r="C53228" s="9"/>
    </row>
    <row r="53229" spans="2:3">
      <c r="B53229" s="9"/>
      <c r="C53229" s="9"/>
    </row>
    <row r="53230" spans="2:3">
      <c r="B53230" s="9"/>
      <c r="C53230" s="9"/>
    </row>
    <row r="53231" spans="2:3">
      <c r="B53231" s="9"/>
      <c r="C53231" s="9"/>
    </row>
    <row r="53232" spans="2:3">
      <c r="B53232" s="9"/>
      <c r="C53232" s="9"/>
    </row>
    <row r="53233" spans="2:3">
      <c r="B53233" s="9"/>
      <c r="C53233" s="9"/>
    </row>
    <row r="53234" spans="2:3">
      <c r="B53234" s="9"/>
      <c r="C53234" s="9"/>
    </row>
    <row r="53235" spans="2:3">
      <c r="B53235" s="9"/>
      <c r="C53235" s="9"/>
    </row>
    <row r="53236" spans="2:3">
      <c r="B53236" s="9"/>
      <c r="C53236" s="9"/>
    </row>
    <row r="53237" spans="2:3">
      <c r="B53237" s="9"/>
      <c r="C53237" s="9"/>
    </row>
    <row r="53238" spans="2:3">
      <c r="B53238" s="9"/>
      <c r="C53238" s="9"/>
    </row>
    <row r="53239" spans="2:3">
      <c r="B53239" s="9"/>
      <c r="C53239" s="9"/>
    </row>
    <row r="53240" spans="2:3">
      <c r="B53240" s="9"/>
      <c r="C53240" s="9"/>
    </row>
    <row r="53241" spans="2:3">
      <c r="B53241" s="9"/>
      <c r="C53241" s="9"/>
    </row>
    <row r="53242" spans="2:3">
      <c r="B53242" s="9"/>
      <c r="C53242" s="9"/>
    </row>
    <row r="53243" spans="2:3">
      <c r="B53243" s="9"/>
      <c r="C53243" s="9"/>
    </row>
    <row r="53244" spans="2:3">
      <c r="B53244" s="9"/>
      <c r="C53244" s="9"/>
    </row>
    <row r="53245" spans="2:3">
      <c r="B53245" s="9"/>
      <c r="C53245" s="9"/>
    </row>
    <row r="53246" spans="2:3">
      <c r="B53246" s="9"/>
      <c r="C53246" s="9"/>
    </row>
    <row r="53247" spans="2:3">
      <c r="B53247" s="9"/>
      <c r="C53247" s="9"/>
    </row>
    <row r="53248" spans="2:3">
      <c r="B53248" s="9"/>
      <c r="C53248" s="9"/>
    </row>
    <row r="53249" spans="2:3">
      <c r="B53249" s="9"/>
      <c r="C53249" s="9"/>
    </row>
    <row r="53250" spans="2:3">
      <c r="B53250" s="9"/>
      <c r="C53250" s="9"/>
    </row>
    <row r="53251" spans="2:3">
      <c r="B53251" s="9"/>
      <c r="C53251" s="9"/>
    </row>
    <row r="53252" spans="2:3">
      <c r="B53252" s="9"/>
      <c r="C53252" s="9"/>
    </row>
    <row r="53253" spans="2:3">
      <c r="B53253" s="9"/>
      <c r="C53253" s="9"/>
    </row>
    <row r="53254" spans="2:3">
      <c r="B53254" s="9"/>
      <c r="C53254" s="9"/>
    </row>
    <row r="53255" spans="2:3">
      <c r="B53255" s="9"/>
      <c r="C53255" s="9"/>
    </row>
    <row r="53256" spans="2:3">
      <c r="B53256" s="9"/>
      <c r="C53256" s="9"/>
    </row>
    <row r="53257" spans="2:3">
      <c r="B53257" s="9"/>
      <c r="C53257" s="9"/>
    </row>
    <row r="53258" spans="2:3">
      <c r="B53258" s="9"/>
      <c r="C53258" s="9"/>
    </row>
    <row r="53259" spans="2:3">
      <c r="B53259" s="9"/>
      <c r="C53259" s="9"/>
    </row>
    <row r="53260" spans="2:3">
      <c r="B53260" s="9"/>
      <c r="C53260" s="9"/>
    </row>
    <row r="53261" spans="2:3">
      <c r="B53261" s="9"/>
      <c r="C53261" s="9"/>
    </row>
    <row r="53262" spans="2:3">
      <c r="B53262" s="9"/>
      <c r="C53262" s="9"/>
    </row>
    <row r="53263" spans="2:3">
      <c r="B53263" s="9"/>
      <c r="C53263" s="9"/>
    </row>
    <row r="53264" spans="2:3">
      <c r="B53264" s="9"/>
      <c r="C53264" s="9"/>
    </row>
    <row r="53265" spans="2:3">
      <c r="B53265" s="9"/>
      <c r="C53265" s="9"/>
    </row>
    <row r="53266" spans="2:3">
      <c r="B53266" s="9"/>
      <c r="C53266" s="9"/>
    </row>
    <row r="53267" spans="2:3">
      <c r="B53267" s="9"/>
      <c r="C53267" s="9"/>
    </row>
    <row r="53268" spans="2:3">
      <c r="B53268" s="9"/>
      <c r="C53268" s="9"/>
    </row>
    <row r="53269" spans="2:3">
      <c r="B53269" s="9"/>
      <c r="C53269" s="9"/>
    </row>
    <row r="53270" spans="2:3">
      <c r="B53270" s="9"/>
      <c r="C53270" s="9"/>
    </row>
    <row r="53271" spans="2:3">
      <c r="B53271" s="9"/>
      <c r="C53271" s="9"/>
    </row>
    <row r="53272" spans="2:3">
      <c r="B53272" s="9"/>
      <c r="C53272" s="9"/>
    </row>
    <row r="53273" spans="2:3">
      <c r="B53273" s="9"/>
      <c r="C53273" s="9"/>
    </row>
    <row r="53274" spans="2:3">
      <c r="B53274" s="9"/>
      <c r="C53274" s="9"/>
    </row>
    <row r="53275" spans="2:3">
      <c r="B53275" s="9"/>
      <c r="C53275" s="9"/>
    </row>
    <row r="53276" spans="2:3">
      <c r="B53276" s="9"/>
      <c r="C53276" s="9"/>
    </row>
    <row r="53277" spans="2:3">
      <c r="B53277" s="9"/>
      <c r="C53277" s="9"/>
    </row>
    <row r="53278" spans="2:3">
      <c r="B53278" s="9"/>
      <c r="C53278" s="9"/>
    </row>
    <row r="53279" spans="2:3">
      <c r="B53279" s="9"/>
      <c r="C53279" s="9"/>
    </row>
    <row r="53280" spans="2:3">
      <c r="B53280" s="9"/>
      <c r="C53280" s="9"/>
    </row>
    <row r="53281" spans="2:3">
      <c r="B53281" s="9"/>
      <c r="C53281" s="9"/>
    </row>
    <row r="53282" spans="2:3">
      <c r="B53282" s="9"/>
      <c r="C53282" s="9"/>
    </row>
    <row r="53283" spans="2:3">
      <c r="B53283" s="9"/>
      <c r="C53283" s="9"/>
    </row>
    <row r="53284" spans="2:3">
      <c r="B53284" s="9"/>
      <c r="C53284" s="9"/>
    </row>
    <row r="53285" spans="2:3">
      <c r="B53285" s="9"/>
      <c r="C53285" s="9"/>
    </row>
    <row r="53286" spans="2:3">
      <c r="B53286" s="9"/>
      <c r="C53286" s="9"/>
    </row>
    <row r="53287" spans="2:3">
      <c r="B53287" s="9"/>
      <c r="C53287" s="9"/>
    </row>
    <row r="53288" spans="2:3">
      <c r="B53288" s="9"/>
      <c r="C53288" s="9"/>
    </row>
    <row r="53289" spans="2:3">
      <c r="B53289" s="9"/>
      <c r="C53289" s="9"/>
    </row>
    <row r="53290" spans="2:3">
      <c r="B53290" s="9"/>
      <c r="C53290" s="9"/>
    </row>
    <row r="53291" spans="2:3">
      <c r="B53291" s="9"/>
      <c r="C53291" s="9"/>
    </row>
    <row r="53292" spans="2:3">
      <c r="B53292" s="9"/>
      <c r="C53292" s="9"/>
    </row>
    <row r="53293" spans="2:3">
      <c r="B53293" s="9"/>
      <c r="C53293" s="9"/>
    </row>
    <row r="53294" spans="2:3">
      <c r="B53294" s="9"/>
      <c r="C53294" s="9"/>
    </row>
    <row r="53295" spans="2:3">
      <c r="B53295" s="9"/>
      <c r="C53295" s="9"/>
    </row>
    <row r="53296" spans="2:3">
      <c r="B53296" s="9"/>
      <c r="C53296" s="9"/>
    </row>
    <row r="53297" spans="2:3">
      <c r="B53297" s="9"/>
      <c r="C53297" s="9"/>
    </row>
    <row r="53298" spans="2:3">
      <c r="B53298" s="9"/>
      <c r="C53298" s="9"/>
    </row>
    <row r="53299" spans="2:3">
      <c r="B53299" s="9"/>
      <c r="C53299" s="9"/>
    </row>
    <row r="53300" spans="2:3">
      <c r="B53300" s="9"/>
      <c r="C53300" s="9"/>
    </row>
    <row r="53301" spans="2:3">
      <c r="B53301" s="9"/>
      <c r="C53301" s="9"/>
    </row>
    <row r="53302" spans="2:3">
      <c r="B53302" s="9"/>
      <c r="C53302" s="9"/>
    </row>
    <row r="53303" spans="2:3">
      <c r="B53303" s="9"/>
      <c r="C53303" s="9"/>
    </row>
    <row r="53304" spans="2:3">
      <c r="B53304" s="9"/>
      <c r="C53304" s="9"/>
    </row>
    <row r="53305" spans="2:3">
      <c r="B53305" s="9"/>
      <c r="C53305" s="9"/>
    </row>
    <row r="53306" spans="2:3">
      <c r="B53306" s="9"/>
      <c r="C53306" s="9"/>
    </row>
    <row r="53307" spans="2:3">
      <c r="B53307" s="9"/>
      <c r="C53307" s="9"/>
    </row>
    <row r="53308" spans="2:3">
      <c r="B53308" s="9"/>
      <c r="C53308" s="9"/>
    </row>
    <row r="53309" spans="2:3">
      <c r="B53309" s="9"/>
      <c r="C53309" s="9"/>
    </row>
    <row r="53310" spans="2:3">
      <c r="B53310" s="9"/>
      <c r="C53310" s="9"/>
    </row>
    <row r="53311" spans="2:3">
      <c r="B53311" s="9"/>
      <c r="C53311" s="9"/>
    </row>
    <row r="53312" spans="2:3">
      <c r="B53312" s="9"/>
      <c r="C53312" s="9"/>
    </row>
    <row r="53313" spans="2:3">
      <c r="B53313" s="9"/>
      <c r="C53313" s="9"/>
    </row>
    <row r="53314" spans="2:3">
      <c r="B53314" s="9"/>
      <c r="C53314" s="9"/>
    </row>
    <row r="53315" spans="2:3">
      <c r="B53315" s="9"/>
      <c r="C53315" s="9"/>
    </row>
    <row r="53316" spans="2:3">
      <c r="B53316" s="9"/>
      <c r="C53316" s="9"/>
    </row>
    <row r="53317" spans="2:3">
      <c r="B53317" s="9"/>
      <c r="C53317" s="9"/>
    </row>
    <row r="53318" spans="2:3">
      <c r="B53318" s="9"/>
      <c r="C53318" s="9"/>
    </row>
    <row r="53319" spans="2:3">
      <c r="B53319" s="9"/>
      <c r="C53319" s="9"/>
    </row>
    <row r="53320" spans="2:3">
      <c r="B53320" s="9"/>
      <c r="C53320" s="9"/>
    </row>
    <row r="53321" spans="2:3">
      <c r="B53321" s="9"/>
      <c r="C53321" s="9"/>
    </row>
    <row r="53322" spans="2:3">
      <c r="B53322" s="9"/>
      <c r="C53322" s="9"/>
    </row>
    <row r="53323" spans="2:3">
      <c r="B53323" s="9"/>
      <c r="C53323" s="9"/>
    </row>
    <row r="53324" spans="2:3">
      <c r="B53324" s="9"/>
      <c r="C53324" s="9"/>
    </row>
    <row r="53325" spans="2:3">
      <c r="B53325" s="9"/>
      <c r="C53325" s="9"/>
    </row>
    <row r="53326" spans="2:3">
      <c r="B53326" s="9"/>
      <c r="C53326" s="9"/>
    </row>
    <row r="53327" spans="2:3">
      <c r="B53327" s="9"/>
      <c r="C53327" s="9"/>
    </row>
    <row r="53328" spans="2:3">
      <c r="B53328" s="9"/>
      <c r="C53328" s="9"/>
    </row>
    <row r="53329" spans="2:3">
      <c r="B53329" s="9"/>
      <c r="C53329" s="9"/>
    </row>
    <row r="53330" spans="2:3">
      <c r="B53330" s="9"/>
      <c r="C53330" s="9"/>
    </row>
    <row r="53331" spans="2:3">
      <c r="B53331" s="9"/>
      <c r="C53331" s="9"/>
    </row>
    <row r="53332" spans="2:3">
      <c r="B53332" s="9"/>
      <c r="C53332" s="9"/>
    </row>
    <row r="53333" spans="2:3">
      <c r="B53333" s="9"/>
      <c r="C53333" s="9"/>
    </row>
    <row r="53334" spans="2:3">
      <c r="B53334" s="9"/>
      <c r="C53334" s="9"/>
    </row>
    <row r="53335" spans="2:3">
      <c r="B53335" s="9"/>
      <c r="C53335" s="9"/>
    </row>
    <row r="53336" spans="2:3">
      <c r="B53336" s="9"/>
      <c r="C53336" s="9"/>
    </row>
    <row r="53337" spans="2:3">
      <c r="B53337" s="9"/>
      <c r="C53337" s="9"/>
    </row>
    <row r="53338" spans="2:3">
      <c r="B53338" s="9"/>
      <c r="C53338" s="9"/>
    </row>
    <row r="53339" spans="2:3">
      <c r="B53339" s="9"/>
      <c r="C53339" s="9"/>
    </row>
    <row r="53340" spans="2:3">
      <c r="B53340" s="9"/>
      <c r="C53340" s="9"/>
    </row>
    <row r="53341" spans="2:3">
      <c r="B53341" s="9"/>
      <c r="C53341" s="9"/>
    </row>
    <row r="53342" spans="2:3">
      <c r="B53342" s="9"/>
      <c r="C53342" s="9"/>
    </row>
    <row r="53343" spans="2:3">
      <c r="B53343" s="9"/>
      <c r="C53343" s="9"/>
    </row>
    <row r="53344" spans="2:3">
      <c r="B53344" s="9"/>
      <c r="C53344" s="9"/>
    </row>
    <row r="53345" spans="2:3">
      <c r="B53345" s="9"/>
      <c r="C53345" s="9"/>
    </row>
    <row r="53346" spans="2:3">
      <c r="B53346" s="9"/>
      <c r="C53346" s="9"/>
    </row>
    <row r="53347" spans="2:3">
      <c r="B53347" s="9"/>
      <c r="C53347" s="9"/>
    </row>
    <row r="53348" spans="2:3">
      <c r="B53348" s="9"/>
      <c r="C53348" s="9"/>
    </row>
    <row r="53349" spans="2:3">
      <c r="B53349" s="9"/>
      <c r="C53349" s="9"/>
    </row>
    <row r="53350" spans="2:3">
      <c r="B53350" s="9"/>
      <c r="C53350" s="9"/>
    </row>
    <row r="53351" spans="2:3">
      <c r="B53351" s="9"/>
      <c r="C53351" s="9"/>
    </row>
    <row r="53352" spans="2:3">
      <c r="B53352" s="9"/>
      <c r="C53352" s="9"/>
    </row>
    <row r="53353" spans="2:3">
      <c r="B53353" s="9"/>
      <c r="C53353" s="9"/>
    </row>
    <row r="53354" spans="2:3">
      <c r="B53354" s="9"/>
      <c r="C53354" s="9"/>
    </row>
    <row r="53355" spans="2:3">
      <c r="B53355" s="9"/>
      <c r="C53355" s="9"/>
    </row>
    <row r="53356" spans="2:3">
      <c r="B53356" s="9"/>
      <c r="C53356" s="9"/>
    </row>
    <row r="53357" spans="2:3">
      <c r="B53357" s="9"/>
      <c r="C53357" s="9"/>
    </row>
    <row r="53358" spans="2:3">
      <c r="B53358" s="9"/>
      <c r="C53358" s="9"/>
    </row>
    <row r="53359" spans="2:3">
      <c r="B53359" s="9"/>
      <c r="C53359" s="9"/>
    </row>
    <row r="53360" spans="2:3">
      <c r="B53360" s="9"/>
      <c r="C53360" s="9"/>
    </row>
    <row r="53361" spans="2:3">
      <c r="B53361" s="9"/>
      <c r="C53361" s="9"/>
    </row>
    <row r="53362" spans="2:3">
      <c r="B53362" s="9"/>
      <c r="C53362" s="9"/>
    </row>
    <row r="53363" spans="2:3">
      <c r="B53363" s="9"/>
      <c r="C53363" s="9"/>
    </row>
    <row r="53364" spans="2:3">
      <c r="B53364" s="9"/>
      <c r="C53364" s="9"/>
    </row>
    <row r="53365" spans="2:3">
      <c r="B53365" s="9"/>
      <c r="C53365" s="9"/>
    </row>
    <row r="53366" spans="2:3">
      <c r="B53366" s="9"/>
      <c r="C53366" s="9"/>
    </row>
    <row r="53367" spans="2:3">
      <c r="B53367" s="9"/>
      <c r="C53367" s="9"/>
    </row>
    <row r="53368" spans="2:3">
      <c r="B53368" s="9"/>
      <c r="C53368" s="9"/>
    </row>
    <row r="53369" spans="2:3">
      <c r="B53369" s="9"/>
      <c r="C53369" s="9"/>
    </row>
    <row r="53370" spans="2:3">
      <c r="B53370" s="9"/>
      <c r="C53370" s="9"/>
    </row>
    <row r="53371" spans="2:3">
      <c r="B53371" s="9"/>
      <c r="C53371" s="9"/>
    </row>
    <row r="53372" spans="2:3">
      <c r="B53372" s="9"/>
      <c r="C53372" s="9"/>
    </row>
    <row r="53373" spans="2:3">
      <c r="B53373" s="9"/>
      <c r="C53373" s="9"/>
    </row>
    <row r="53374" spans="2:3">
      <c r="B53374" s="9"/>
      <c r="C53374" s="9"/>
    </row>
    <row r="53375" spans="2:3">
      <c r="B53375" s="9"/>
      <c r="C53375" s="9"/>
    </row>
    <row r="53376" spans="2:3">
      <c r="B53376" s="9"/>
      <c r="C53376" s="9"/>
    </row>
    <row r="53377" spans="2:3">
      <c r="B53377" s="9"/>
      <c r="C53377" s="9"/>
    </row>
    <row r="53378" spans="2:3">
      <c r="B53378" s="9"/>
      <c r="C53378" s="9"/>
    </row>
    <row r="53379" spans="2:3">
      <c r="B53379" s="9"/>
      <c r="C53379" s="9"/>
    </row>
    <row r="53380" spans="2:3">
      <c r="B53380" s="9"/>
      <c r="C53380" s="9"/>
    </row>
    <row r="53381" spans="2:3">
      <c r="B53381" s="9"/>
      <c r="C53381" s="9"/>
    </row>
    <row r="53382" spans="2:3">
      <c r="B53382" s="9"/>
      <c r="C53382" s="9"/>
    </row>
    <row r="53383" spans="2:3">
      <c r="B53383" s="9"/>
      <c r="C53383" s="9"/>
    </row>
    <row r="53384" spans="2:3">
      <c r="B53384" s="9"/>
      <c r="C53384" s="9"/>
    </row>
    <row r="53385" spans="2:3">
      <c r="B53385" s="9"/>
      <c r="C53385" s="9"/>
    </row>
    <row r="53386" spans="2:3">
      <c r="B53386" s="9"/>
      <c r="C53386" s="9"/>
    </row>
    <row r="53387" spans="2:3">
      <c r="B53387" s="9"/>
      <c r="C53387" s="9"/>
    </row>
    <row r="53388" spans="2:3">
      <c r="B53388" s="9"/>
      <c r="C53388" s="9"/>
    </row>
    <row r="53389" spans="2:3">
      <c r="B53389" s="9"/>
      <c r="C53389" s="9"/>
    </row>
    <row r="53390" spans="2:3">
      <c r="B53390" s="9"/>
      <c r="C53390" s="9"/>
    </row>
    <row r="53391" spans="2:3">
      <c r="B53391" s="9"/>
      <c r="C53391" s="9"/>
    </row>
    <row r="53392" spans="2:3">
      <c r="B53392" s="9"/>
      <c r="C53392" s="9"/>
    </row>
    <row r="53393" spans="2:3">
      <c r="B53393" s="9"/>
      <c r="C53393" s="9"/>
    </row>
    <row r="53394" spans="2:3">
      <c r="B53394" s="9"/>
      <c r="C53394" s="9"/>
    </row>
    <row r="53395" spans="2:3">
      <c r="B53395" s="9"/>
      <c r="C53395" s="9"/>
    </row>
    <row r="53396" spans="2:3">
      <c r="B53396" s="9"/>
      <c r="C53396" s="9"/>
    </row>
    <row r="53397" spans="2:3">
      <c r="B53397" s="9"/>
      <c r="C53397" s="9"/>
    </row>
    <row r="53398" spans="2:3">
      <c r="B53398" s="9"/>
      <c r="C53398" s="9"/>
    </row>
    <row r="53399" spans="2:3">
      <c r="B53399" s="9"/>
      <c r="C53399" s="9"/>
    </row>
    <row r="53400" spans="2:3">
      <c r="B53400" s="9"/>
      <c r="C53400" s="9"/>
    </row>
    <row r="53401" spans="2:3">
      <c r="B53401" s="9"/>
      <c r="C53401" s="9"/>
    </row>
    <row r="53402" spans="2:3">
      <c r="B53402" s="9"/>
      <c r="C53402" s="9"/>
    </row>
    <row r="53403" spans="2:3">
      <c r="B53403" s="9"/>
      <c r="C53403" s="9"/>
    </row>
    <row r="53404" spans="2:3">
      <c r="B53404" s="9"/>
      <c r="C53404" s="9"/>
    </row>
    <row r="53405" spans="2:3">
      <c r="B53405" s="9"/>
      <c r="C53405" s="9"/>
    </row>
    <row r="53406" spans="2:3">
      <c r="B53406" s="9"/>
      <c r="C53406" s="9"/>
    </row>
    <row r="53407" spans="2:3">
      <c r="B53407" s="9"/>
      <c r="C53407" s="9"/>
    </row>
    <row r="53408" spans="2:3">
      <c r="B53408" s="9"/>
      <c r="C53408" s="9"/>
    </row>
    <row r="53409" spans="2:3">
      <c r="B53409" s="9"/>
      <c r="C53409" s="9"/>
    </row>
    <row r="53410" spans="2:3">
      <c r="B53410" s="9"/>
      <c r="C53410" s="9"/>
    </row>
    <row r="53411" spans="2:3">
      <c r="B53411" s="9"/>
      <c r="C53411" s="9"/>
    </row>
    <row r="53412" spans="2:3">
      <c r="B53412" s="9"/>
      <c r="C53412" s="9"/>
    </row>
    <row r="53413" spans="2:3">
      <c r="B53413" s="9"/>
      <c r="C53413" s="9"/>
    </row>
    <row r="53414" spans="2:3">
      <c r="B53414" s="9"/>
      <c r="C53414" s="9"/>
    </row>
    <row r="53415" spans="2:3">
      <c r="B53415" s="9"/>
      <c r="C53415" s="9"/>
    </row>
    <row r="53416" spans="2:3">
      <c r="B53416" s="9"/>
      <c r="C53416" s="9"/>
    </row>
    <row r="53417" spans="2:3">
      <c r="B53417" s="9"/>
      <c r="C53417" s="9"/>
    </row>
    <row r="53418" spans="2:3">
      <c r="B53418" s="9"/>
      <c r="C53418" s="9"/>
    </row>
    <row r="53419" spans="2:3">
      <c r="B53419" s="9"/>
      <c r="C53419" s="9"/>
    </row>
    <row r="53420" spans="2:3">
      <c r="B53420" s="9"/>
      <c r="C53420" s="9"/>
    </row>
    <row r="53421" spans="2:3">
      <c r="B53421" s="9"/>
      <c r="C53421" s="9"/>
    </row>
    <row r="53422" spans="2:3">
      <c r="B53422" s="9"/>
      <c r="C53422" s="9"/>
    </row>
    <row r="53423" spans="2:3">
      <c r="B53423" s="9"/>
      <c r="C53423" s="9"/>
    </row>
    <row r="53424" spans="2:3">
      <c r="B53424" s="9"/>
      <c r="C53424" s="9"/>
    </row>
    <row r="53425" spans="2:3">
      <c r="B53425" s="9"/>
      <c r="C53425" s="9"/>
    </row>
    <row r="53426" spans="2:3">
      <c r="B53426" s="9"/>
      <c r="C53426" s="9"/>
    </row>
    <row r="53427" spans="2:3">
      <c r="B53427" s="9"/>
      <c r="C53427" s="9"/>
    </row>
    <row r="53428" spans="2:3">
      <c r="B53428" s="9"/>
      <c r="C53428" s="9"/>
    </row>
    <row r="53429" spans="2:3">
      <c r="B53429" s="9"/>
      <c r="C53429" s="9"/>
    </row>
    <row r="53430" spans="2:3">
      <c r="B53430" s="9"/>
      <c r="C53430" s="9"/>
    </row>
    <row r="53431" spans="2:3">
      <c r="B53431" s="9"/>
      <c r="C53431" s="9"/>
    </row>
    <row r="53432" spans="2:3">
      <c r="B53432" s="9"/>
      <c r="C53432" s="9"/>
    </row>
    <row r="53433" spans="2:3">
      <c r="B53433" s="9"/>
      <c r="C53433" s="9"/>
    </row>
    <row r="53434" spans="2:3">
      <c r="B53434" s="9"/>
      <c r="C53434" s="9"/>
    </row>
    <row r="53435" spans="2:3">
      <c r="B53435" s="9"/>
      <c r="C53435" s="9"/>
    </row>
    <row r="53436" spans="2:3">
      <c r="B53436" s="9"/>
      <c r="C53436" s="9"/>
    </row>
    <row r="53437" spans="2:3">
      <c r="B53437" s="9"/>
      <c r="C53437" s="9"/>
    </row>
    <row r="53438" spans="2:3">
      <c r="B53438" s="9"/>
      <c r="C53438" s="9"/>
    </row>
    <row r="53439" spans="2:3">
      <c r="B53439" s="9"/>
      <c r="C53439" s="9"/>
    </row>
    <row r="53440" spans="2:3">
      <c r="B53440" s="9"/>
      <c r="C53440" s="9"/>
    </row>
    <row r="53441" spans="2:3">
      <c r="B53441" s="9"/>
      <c r="C53441" s="9"/>
    </row>
    <row r="53442" spans="2:3">
      <c r="B53442" s="9"/>
      <c r="C53442" s="9"/>
    </row>
    <row r="53443" spans="2:3">
      <c r="B53443" s="9"/>
      <c r="C53443" s="9"/>
    </row>
    <row r="53444" spans="2:3">
      <c r="B53444" s="9"/>
      <c r="C53444" s="9"/>
    </row>
    <row r="53445" spans="2:3">
      <c r="B53445" s="9"/>
      <c r="C53445" s="9"/>
    </row>
    <row r="53446" spans="2:3">
      <c r="B53446" s="9"/>
      <c r="C53446" s="9"/>
    </row>
    <row r="53447" spans="2:3">
      <c r="B53447" s="9"/>
      <c r="C53447" s="9"/>
    </row>
    <row r="53448" spans="2:3">
      <c r="B53448" s="9"/>
      <c r="C53448" s="9"/>
    </row>
    <row r="53449" spans="2:3">
      <c r="B53449" s="9"/>
      <c r="C53449" s="9"/>
    </row>
    <row r="53450" spans="2:3">
      <c r="B53450" s="9"/>
      <c r="C53450" s="9"/>
    </row>
    <row r="53451" spans="2:3">
      <c r="B53451" s="9"/>
      <c r="C53451" s="9"/>
    </row>
    <row r="53452" spans="2:3">
      <c r="B53452" s="9"/>
      <c r="C53452" s="9"/>
    </row>
    <row r="53453" spans="2:3">
      <c r="B53453" s="9"/>
      <c r="C53453" s="9"/>
    </row>
    <row r="53454" spans="2:3">
      <c r="B53454" s="9"/>
      <c r="C53454" s="9"/>
    </row>
    <row r="53455" spans="2:3">
      <c r="B53455" s="9"/>
      <c r="C53455" s="9"/>
    </row>
    <row r="53456" spans="2:3">
      <c r="B53456" s="9"/>
      <c r="C53456" s="9"/>
    </row>
    <row r="53457" spans="2:3">
      <c r="B53457" s="9"/>
      <c r="C53457" s="9"/>
    </row>
    <row r="53458" spans="2:3">
      <c r="B53458" s="9"/>
      <c r="C53458" s="9"/>
    </row>
    <row r="53459" spans="2:3">
      <c r="B53459" s="9"/>
      <c r="C53459" s="9"/>
    </row>
    <row r="53460" spans="2:3">
      <c r="B53460" s="9"/>
      <c r="C53460" s="9"/>
    </row>
    <row r="53461" spans="2:3">
      <c r="B53461" s="9"/>
      <c r="C53461" s="9"/>
    </row>
    <row r="53462" spans="2:3">
      <c r="B53462" s="9"/>
      <c r="C53462" s="9"/>
    </row>
    <row r="53463" spans="2:3">
      <c r="B53463" s="9"/>
      <c r="C53463" s="9"/>
    </row>
    <row r="53464" spans="2:3">
      <c r="B53464" s="9"/>
      <c r="C53464" s="9"/>
    </row>
    <row r="53465" spans="2:3">
      <c r="B53465" s="9"/>
      <c r="C53465" s="9"/>
    </row>
    <row r="53466" spans="2:3">
      <c r="B53466" s="9"/>
      <c r="C53466" s="9"/>
    </row>
    <row r="53467" spans="2:3">
      <c r="B53467" s="9"/>
      <c r="C53467" s="9"/>
    </row>
    <row r="53468" spans="2:3">
      <c r="B53468" s="9"/>
      <c r="C53468" s="9"/>
    </row>
    <row r="53469" spans="2:3">
      <c r="B53469" s="9"/>
      <c r="C53469" s="9"/>
    </row>
    <row r="53470" spans="2:3">
      <c r="B53470" s="9"/>
      <c r="C53470" s="9"/>
    </row>
    <row r="53471" spans="2:3">
      <c r="B53471" s="9"/>
      <c r="C53471" s="9"/>
    </row>
    <row r="53472" spans="2:3">
      <c r="B53472" s="9"/>
      <c r="C53472" s="9"/>
    </row>
    <row r="53473" spans="2:3">
      <c r="B53473" s="9"/>
      <c r="C53473" s="9"/>
    </row>
    <row r="53474" spans="2:3">
      <c r="B53474" s="9"/>
      <c r="C53474" s="9"/>
    </row>
    <row r="53475" spans="2:3">
      <c r="B53475" s="9"/>
      <c r="C53475" s="9"/>
    </row>
    <row r="53476" spans="2:3">
      <c r="B53476" s="9"/>
      <c r="C53476" s="9"/>
    </row>
    <row r="53477" spans="2:3">
      <c r="B53477" s="9"/>
      <c r="C53477" s="9"/>
    </row>
    <row r="53478" spans="2:3">
      <c r="B53478" s="9"/>
      <c r="C53478" s="9"/>
    </row>
    <row r="53479" spans="2:3">
      <c r="B53479" s="9"/>
      <c r="C53479" s="9"/>
    </row>
    <row r="53480" spans="2:3">
      <c r="B53480" s="9"/>
      <c r="C53480" s="9"/>
    </row>
    <row r="53481" spans="2:3">
      <c r="B53481" s="9"/>
      <c r="C53481" s="9"/>
    </row>
    <row r="53482" spans="2:3">
      <c r="B53482" s="9"/>
      <c r="C53482" s="9"/>
    </row>
    <row r="53483" spans="2:3">
      <c r="B53483" s="9"/>
      <c r="C53483" s="9"/>
    </row>
    <row r="53484" spans="2:3">
      <c r="B53484" s="9"/>
      <c r="C53484" s="9"/>
    </row>
    <row r="53485" spans="2:3">
      <c r="B53485" s="9"/>
      <c r="C53485" s="9"/>
    </row>
    <row r="53486" spans="2:3">
      <c r="B53486" s="9"/>
      <c r="C53486" s="9"/>
    </row>
    <row r="53487" spans="2:3">
      <c r="B53487" s="9"/>
      <c r="C53487" s="9"/>
    </row>
    <row r="53488" spans="2:3">
      <c r="B53488" s="9"/>
      <c r="C53488" s="9"/>
    </row>
    <row r="53489" spans="2:3">
      <c r="B53489" s="9"/>
      <c r="C53489" s="9"/>
    </row>
    <row r="53490" spans="2:3">
      <c r="B53490" s="9"/>
      <c r="C53490" s="9"/>
    </row>
    <row r="53491" spans="2:3">
      <c r="B53491" s="9"/>
      <c r="C53491" s="9"/>
    </row>
    <row r="53492" spans="2:3">
      <c r="B53492" s="9"/>
      <c r="C53492" s="9"/>
    </row>
    <row r="53493" spans="2:3">
      <c r="B53493" s="9"/>
      <c r="C53493" s="9"/>
    </row>
    <row r="53494" spans="2:3">
      <c r="B53494" s="9"/>
      <c r="C53494" s="9"/>
    </row>
    <row r="53495" spans="2:3">
      <c r="B53495" s="9"/>
      <c r="C53495" s="9"/>
    </row>
    <row r="53496" spans="2:3">
      <c r="B53496" s="9"/>
      <c r="C53496" s="9"/>
    </row>
    <row r="53497" spans="2:3">
      <c r="B53497" s="9"/>
      <c r="C53497" s="9"/>
    </row>
    <row r="53498" spans="2:3">
      <c r="B53498" s="9"/>
      <c r="C53498" s="9"/>
    </row>
    <row r="53499" spans="2:3">
      <c r="B53499" s="9"/>
      <c r="C53499" s="9"/>
    </row>
    <row r="53500" spans="2:3">
      <c r="B53500" s="9"/>
      <c r="C53500" s="9"/>
    </row>
    <row r="53501" spans="2:3">
      <c r="B53501" s="9"/>
      <c r="C53501" s="9"/>
    </row>
    <row r="53502" spans="2:3">
      <c r="B53502" s="9"/>
      <c r="C53502" s="9"/>
    </row>
    <row r="53503" spans="2:3">
      <c r="B53503" s="9"/>
      <c r="C53503" s="9"/>
    </row>
    <row r="53504" spans="2:3">
      <c r="B53504" s="9"/>
      <c r="C53504" s="9"/>
    </row>
    <row r="53505" spans="2:3">
      <c r="B53505" s="9"/>
      <c r="C53505" s="9"/>
    </row>
    <row r="53506" spans="2:3">
      <c r="B53506" s="9"/>
      <c r="C53506" s="9"/>
    </row>
    <row r="53507" spans="2:3">
      <c r="B53507" s="9"/>
      <c r="C53507" s="9"/>
    </row>
    <row r="53508" spans="2:3">
      <c r="B53508" s="9"/>
      <c r="C53508" s="9"/>
    </row>
    <row r="53509" spans="2:3">
      <c r="B53509" s="9"/>
      <c r="C53509" s="9"/>
    </row>
    <row r="53510" spans="2:3">
      <c r="B53510" s="9"/>
      <c r="C53510" s="9"/>
    </row>
    <row r="53511" spans="2:3">
      <c r="B53511" s="9"/>
      <c r="C53511" s="9"/>
    </row>
    <row r="53512" spans="2:3">
      <c r="B53512" s="9"/>
      <c r="C53512" s="9"/>
    </row>
    <row r="53513" spans="2:3">
      <c r="B53513" s="9"/>
      <c r="C53513" s="9"/>
    </row>
    <row r="53514" spans="2:3">
      <c r="B53514" s="9"/>
      <c r="C53514" s="9"/>
    </row>
    <row r="53515" spans="2:3">
      <c r="B53515" s="9"/>
      <c r="C53515" s="9"/>
    </row>
    <row r="53516" spans="2:3">
      <c r="B53516" s="9"/>
      <c r="C53516" s="9"/>
    </row>
    <row r="53517" spans="2:3">
      <c r="B53517" s="9"/>
      <c r="C53517" s="9"/>
    </row>
    <row r="53518" spans="2:3">
      <c r="B53518" s="9"/>
      <c r="C53518" s="9"/>
    </row>
    <row r="53519" spans="2:3">
      <c r="B53519" s="9"/>
      <c r="C53519" s="9"/>
    </row>
    <row r="53520" spans="2:3">
      <c r="B53520" s="9"/>
      <c r="C53520" s="9"/>
    </row>
    <row r="53521" spans="2:3">
      <c r="B53521" s="9"/>
      <c r="C53521" s="9"/>
    </row>
    <row r="53522" spans="2:3">
      <c r="B53522" s="9"/>
      <c r="C53522" s="9"/>
    </row>
    <row r="53523" spans="2:3">
      <c r="B53523" s="9"/>
      <c r="C53523" s="9"/>
    </row>
    <row r="53524" spans="2:3">
      <c r="B53524" s="9"/>
      <c r="C53524" s="9"/>
    </row>
    <row r="53525" spans="2:3">
      <c r="B53525" s="9"/>
      <c r="C53525" s="9"/>
    </row>
    <row r="53526" spans="2:3">
      <c r="B53526" s="9"/>
      <c r="C53526" s="9"/>
    </row>
    <row r="53527" spans="2:3">
      <c r="B53527" s="9"/>
      <c r="C53527" s="9"/>
    </row>
    <row r="53528" spans="2:3">
      <c r="B53528" s="9"/>
      <c r="C53528" s="9"/>
    </row>
    <row r="53529" spans="2:3">
      <c r="B53529" s="9"/>
      <c r="C53529" s="9"/>
    </row>
    <row r="53530" spans="2:3">
      <c r="B53530" s="9"/>
      <c r="C53530" s="9"/>
    </row>
    <row r="53531" spans="2:3">
      <c r="B53531" s="9"/>
      <c r="C53531" s="9"/>
    </row>
    <row r="53532" spans="2:3">
      <c r="B53532" s="9"/>
      <c r="C53532" s="9"/>
    </row>
    <row r="53533" spans="2:3">
      <c r="B53533" s="9"/>
      <c r="C53533" s="9"/>
    </row>
    <row r="53534" spans="2:3">
      <c r="B53534" s="9"/>
      <c r="C53534" s="9"/>
    </row>
    <row r="53535" spans="2:3">
      <c r="B53535" s="9"/>
      <c r="C53535" s="9"/>
    </row>
    <row r="53536" spans="2:3">
      <c r="B53536" s="9"/>
      <c r="C53536" s="9"/>
    </row>
    <row r="53537" spans="2:3">
      <c r="B53537" s="9"/>
      <c r="C53537" s="9"/>
    </row>
    <row r="53538" spans="2:3">
      <c r="B53538" s="9"/>
      <c r="C53538" s="9"/>
    </row>
    <row r="53539" spans="2:3">
      <c r="B53539" s="9"/>
      <c r="C53539" s="9"/>
    </row>
    <row r="53540" spans="2:3">
      <c r="B53540" s="9"/>
      <c r="C53540" s="9"/>
    </row>
    <row r="53541" spans="2:3">
      <c r="B53541" s="9"/>
      <c r="C53541" s="9"/>
    </row>
    <row r="53542" spans="2:3">
      <c r="B53542" s="9"/>
      <c r="C53542" s="9"/>
    </row>
    <row r="53543" spans="2:3">
      <c r="B53543" s="9"/>
      <c r="C53543" s="9"/>
    </row>
    <row r="53544" spans="2:3">
      <c r="B53544" s="9"/>
      <c r="C53544" s="9"/>
    </row>
    <row r="53545" spans="2:3">
      <c r="B53545" s="9"/>
      <c r="C53545" s="9"/>
    </row>
    <row r="53546" spans="2:3">
      <c r="B53546" s="9"/>
      <c r="C53546" s="9"/>
    </row>
    <row r="53547" spans="2:3">
      <c r="B53547" s="9"/>
      <c r="C53547" s="9"/>
    </row>
    <row r="53548" spans="2:3">
      <c r="B53548" s="9"/>
      <c r="C53548" s="9"/>
    </row>
    <row r="53549" spans="2:3">
      <c r="B53549" s="9"/>
      <c r="C53549" s="9"/>
    </row>
    <row r="53550" spans="2:3">
      <c r="B53550" s="9"/>
      <c r="C53550" s="9"/>
    </row>
    <row r="53551" spans="2:3">
      <c r="B53551" s="9"/>
      <c r="C53551" s="9"/>
    </row>
    <row r="53552" spans="2:3">
      <c r="B53552" s="9"/>
      <c r="C53552" s="9"/>
    </row>
    <row r="53553" spans="2:3">
      <c r="B53553" s="9"/>
      <c r="C53553" s="9"/>
    </row>
    <row r="53554" spans="2:3">
      <c r="B53554" s="9"/>
      <c r="C53554" s="9"/>
    </row>
    <row r="53555" spans="2:3">
      <c r="B53555" s="9"/>
      <c r="C53555" s="9"/>
    </row>
    <row r="53556" spans="2:3">
      <c r="B53556" s="9"/>
      <c r="C53556" s="9"/>
    </row>
    <row r="53557" spans="2:3">
      <c r="B53557" s="9"/>
      <c r="C53557" s="9"/>
    </row>
    <row r="53558" spans="2:3">
      <c r="B53558" s="9"/>
      <c r="C53558" s="9"/>
    </row>
    <row r="53559" spans="2:3">
      <c r="B53559" s="9"/>
      <c r="C53559" s="9"/>
    </row>
    <row r="53560" spans="2:3">
      <c r="B53560" s="9"/>
      <c r="C53560" s="9"/>
    </row>
    <row r="53561" spans="2:3">
      <c r="B53561" s="9"/>
      <c r="C53561" s="9"/>
    </row>
    <row r="53562" spans="2:3">
      <c r="B53562" s="9"/>
      <c r="C53562" s="9"/>
    </row>
    <row r="53563" spans="2:3">
      <c r="B53563" s="9"/>
      <c r="C53563" s="9"/>
    </row>
    <row r="53564" spans="2:3">
      <c r="B53564" s="9"/>
      <c r="C53564" s="9"/>
    </row>
    <row r="53565" spans="2:3">
      <c r="B53565" s="9"/>
      <c r="C53565" s="9"/>
    </row>
    <row r="53566" spans="2:3">
      <c r="B53566" s="9"/>
      <c r="C53566" s="9"/>
    </row>
    <row r="53567" spans="2:3">
      <c r="B53567" s="9"/>
      <c r="C53567" s="9"/>
    </row>
    <row r="53568" spans="2:3">
      <c r="B53568" s="9"/>
      <c r="C53568" s="9"/>
    </row>
    <row r="53569" spans="2:3">
      <c r="B53569" s="9"/>
      <c r="C53569" s="9"/>
    </row>
    <row r="53570" spans="2:3">
      <c r="B53570" s="9"/>
      <c r="C53570" s="9"/>
    </row>
    <row r="53571" spans="2:3">
      <c r="B53571" s="9"/>
      <c r="C53571" s="9"/>
    </row>
    <row r="53572" spans="2:3">
      <c r="B53572" s="9"/>
      <c r="C53572" s="9"/>
    </row>
    <row r="53573" spans="2:3">
      <c r="B53573" s="9"/>
      <c r="C53573" s="9"/>
    </row>
    <row r="53574" spans="2:3">
      <c r="B53574" s="9"/>
      <c r="C53574" s="9"/>
    </row>
    <row r="53575" spans="2:3">
      <c r="B53575" s="9"/>
      <c r="C53575" s="9"/>
    </row>
    <row r="53576" spans="2:3">
      <c r="B53576" s="9"/>
      <c r="C53576" s="9"/>
    </row>
    <row r="53577" spans="2:3">
      <c r="B53577" s="9"/>
      <c r="C53577" s="9"/>
    </row>
    <row r="53578" spans="2:3">
      <c r="B53578" s="9"/>
      <c r="C53578" s="9"/>
    </row>
    <row r="53579" spans="2:3">
      <c r="B53579" s="9"/>
      <c r="C53579" s="9"/>
    </row>
    <row r="53580" spans="2:3">
      <c r="B53580" s="9"/>
      <c r="C53580" s="9"/>
    </row>
    <row r="53581" spans="2:3">
      <c r="B53581" s="9"/>
      <c r="C53581" s="9"/>
    </row>
    <row r="53582" spans="2:3">
      <c r="B53582" s="9"/>
      <c r="C53582" s="9"/>
    </row>
    <row r="53583" spans="2:3">
      <c r="B53583" s="9"/>
      <c r="C53583" s="9"/>
    </row>
    <row r="53584" spans="2:3">
      <c r="B53584" s="9"/>
      <c r="C53584" s="9"/>
    </row>
    <row r="53585" spans="2:3">
      <c r="B53585" s="9"/>
      <c r="C53585" s="9"/>
    </row>
    <row r="53586" spans="2:3">
      <c r="B53586" s="9"/>
      <c r="C53586" s="9"/>
    </row>
    <row r="53587" spans="2:3">
      <c r="B53587" s="9"/>
      <c r="C53587" s="9"/>
    </row>
    <row r="53588" spans="2:3">
      <c r="B53588" s="9"/>
      <c r="C53588" s="9"/>
    </row>
    <row r="53589" spans="2:3">
      <c r="B53589" s="9"/>
      <c r="C53589" s="9"/>
    </row>
    <row r="53590" spans="2:3">
      <c r="B53590" s="9"/>
      <c r="C53590" s="9"/>
    </row>
    <row r="53591" spans="2:3">
      <c r="B53591" s="9"/>
      <c r="C53591" s="9"/>
    </row>
    <row r="53592" spans="2:3">
      <c r="B53592" s="9"/>
      <c r="C53592" s="9"/>
    </row>
    <row r="53593" spans="2:3">
      <c r="B53593" s="9"/>
      <c r="C53593" s="9"/>
    </row>
    <row r="53594" spans="2:3">
      <c r="B53594" s="9"/>
      <c r="C53594" s="9"/>
    </row>
    <row r="53595" spans="2:3">
      <c r="B53595" s="9"/>
      <c r="C53595" s="9"/>
    </row>
    <row r="53596" spans="2:3">
      <c r="B53596" s="9"/>
      <c r="C53596" s="9"/>
    </row>
    <row r="53597" spans="2:3">
      <c r="B53597" s="9"/>
      <c r="C53597" s="9"/>
    </row>
    <row r="53598" spans="2:3">
      <c r="B53598" s="9"/>
      <c r="C53598" s="9"/>
    </row>
    <row r="53599" spans="2:3">
      <c r="B53599" s="9"/>
      <c r="C53599" s="9"/>
    </row>
    <row r="53600" spans="2:3">
      <c r="B53600" s="9"/>
      <c r="C53600" s="9"/>
    </row>
    <row r="53601" spans="2:3">
      <c r="B53601" s="9"/>
      <c r="C53601" s="9"/>
    </row>
    <row r="53602" spans="2:3">
      <c r="B53602" s="9"/>
      <c r="C53602" s="9"/>
    </row>
    <row r="53603" spans="2:3">
      <c r="B53603" s="9"/>
      <c r="C53603" s="9"/>
    </row>
    <row r="53604" spans="2:3">
      <c r="B53604" s="9"/>
      <c r="C53604" s="9"/>
    </row>
    <row r="53605" spans="2:3">
      <c r="B53605" s="9"/>
      <c r="C53605" s="9"/>
    </row>
    <row r="53606" spans="2:3">
      <c r="B53606" s="9"/>
      <c r="C53606" s="9"/>
    </row>
    <row r="53607" spans="2:3">
      <c r="B53607" s="9"/>
      <c r="C53607" s="9"/>
    </row>
    <row r="53608" spans="2:3">
      <c r="B53608" s="9"/>
      <c r="C53608" s="9"/>
    </row>
    <row r="53609" spans="2:3">
      <c r="B53609" s="9"/>
      <c r="C53609" s="9"/>
    </row>
    <row r="53610" spans="2:3">
      <c r="B53610" s="9"/>
      <c r="C53610" s="9"/>
    </row>
    <row r="53611" spans="2:3">
      <c r="B53611" s="9"/>
      <c r="C53611" s="9"/>
    </row>
    <row r="53612" spans="2:3">
      <c r="B53612" s="9"/>
      <c r="C53612" s="9"/>
    </row>
    <row r="53613" spans="2:3">
      <c r="B53613" s="9"/>
      <c r="C53613" s="9"/>
    </row>
    <row r="53614" spans="2:3">
      <c r="B53614" s="9"/>
      <c r="C53614" s="9"/>
    </row>
    <row r="53615" spans="2:3">
      <c r="B53615" s="9"/>
      <c r="C53615" s="9"/>
    </row>
    <row r="53616" spans="2:3">
      <c r="B53616" s="9"/>
      <c r="C53616" s="9"/>
    </row>
    <row r="53617" spans="2:3">
      <c r="B53617" s="9"/>
      <c r="C53617" s="9"/>
    </row>
    <row r="53618" spans="2:3">
      <c r="B53618" s="9"/>
      <c r="C53618" s="9"/>
    </row>
    <row r="53619" spans="2:3">
      <c r="B53619" s="9"/>
      <c r="C53619" s="9"/>
    </row>
    <row r="53620" spans="2:3">
      <c r="B53620" s="9"/>
      <c r="C53620" s="9"/>
    </row>
    <row r="53621" spans="2:3">
      <c r="B53621" s="9"/>
      <c r="C53621" s="9"/>
    </row>
    <row r="53622" spans="2:3">
      <c r="B53622" s="9"/>
      <c r="C53622" s="9"/>
    </row>
    <row r="53623" spans="2:3">
      <c r="B53623" s="9"/>
      <c r="C53623" s="9"/>
    </row>
    <row r="53624" spans="2:3">
      <c r="B53624" s="9"/>
      <c r="C53624" s="9"/>
    </row>
    <row r="53625" spans="2:3">
      <c r="B53625" s="9"/>
      <c r="C53625" s="9"/>
    </row>
    <row r="53626" spans="2:3">
      <c r="B53626" s="9"/>
      <c r="C53626" s="9"/>
    </row>
    <row r="53627" spans="2:3">
      <c r="B53627" s="9"/>
      <c r="C53627" s="9"/>
    </row>
    <row r="53628" spans="2:3">
      <c r="B53628" s="9"/>
      <c r="C53628" s="9"/>
    </row>
    <row r="53629" spans="2:3">
      <c r="B53629" s="9"/>
      <c r="C53629" s="9"/>
    </row>
    <row r="53630" spans="2:3">
      <c r="B53630" s="9"/>
      <c r="C53630" s="9"/>
    </row>
    <row r="53631" spans="2:3">
      <c r="B53631" s="9"/>
      <c r="C53631" s="9"/>
    </row>
    <row r="53632" spans="2:3">
      <c r="B53632" s="9"/>
      <c r="C53632" s="9"/>
    </row>
    <row r="53633" spans="2:3">
      <c r="B53633" s="9"/>
      <c r="C53633" s="9"/>
    </row>
    <row r="53634" spans="2:3">
      <c r="B53634" s="9"/>
      <c r="C53634" s="9"/>
    </row>
    <row r="53635" spans="2:3">
      <c r="B53635" s="9"/>
      <c r="C53635" s="9"/>
    </row>
    <row r="53636" spans="2:3">
      <c r="B53636" s="9"/>
      <c r="C53636" s="9"/>
    </row>
    <row r="53637" spans="2:3">
      <c r="B53637" s="9"/>
      <c r="C53637" s="9"/>
    </row>
    <row r="53638" spans="2:3">
      <c r="B53638" s="9"/>
      <c r="C53638" s="9"/>
    </row>
    <row r="53639" spans="2:3">
      <c r="B53639" s="9"/>
      <c r="C53639" s="9"/>
    </row>
    <row r="53640" spans="2:3">
      <c r="B53640" s="9"/>
      <c r="C53640" s="9"/>
    </row>
    <row r="53641" spans="2:3">
      <c r="B53641" s="9"/>
      <c r="C53641" s="9"/>
    </row>
    <row r="53642" spans="2:3">
      <c r="B53642" s="9"/>
      <c r="C53642" s="9"/>
    </row>
    <row r="53643" spans="2:3">
      <c r="B53643" s="9"/>
      <c r="C53643" s="9"/>
    </row>
    <row r="53644" spans="2:3">
      <c r="B53644" s="9"/>
      <c r="C53644" s="9"/>
    </row>
    <row r="53645" spans="2:3">
      <c r="B53645" s="9"/>
      <c r="C53645" s="9"/>
    </row>
    <row r="53646" spans="2:3">
      <c r="B53646" s="9"/>
      <c r="C53646" s="9"/>
    </row>
    <row r="53647" spans="2:3">
      <c r="B53647" s="9"/>
      <c r="C53647" s="9"/>
    </row>
    <row r="53648" spans="2:3">
      <c r="B53648" s="9"/>
      <c r="C53648" s="9"/>
    </row>
    <row r="53649" spans="2:3">
      <c r="B53649" s="9"/>
      <c r="C53649" s="9"/>
    </row>
    <row r="53650" spans="2:3">
      <c r="B53650" s="9"/>
      <c r="C53650" s="9"/>
    </row>
    <row r="53651" spans="2:3">
      <c r="B53651" s="9"/>
      <c r="C53651" s="9"/>
    </row>
    <row r="53652" spans="2:3">
      <c r="B53652" s="9"/>
      <c r="C53652" s="9"/>
    </row>
    <row r="53653" spans="2:3">
      <c r="B53653" s="9"/>
      <c r="C53653" s="9"/>
    </row>
    <row r="53654" spans="2:3">
      <c r="B53654" s="9"/>
      <c r="C53654" s="9"/>
    </row>
    <row r="53655" spans="2:3">
      <c r="B53655" s="9"/>
      <c r="C53655" s="9"/>
    </row>
    <row r="53656" spans="2:3">
      <c r="B53656" s="9"/>
      <c r="C53656" s="9"/>
    </row>
    <row r="53657" spans="2:3">
      <c r="B53657" s="9"/>
      <c r="C53657" s="9"/>
    </row>
    <row r="53658" spans="2:3">
      <c r="B53658" s="9"/>
      <c r="C53658" s="9"/>
    </row>
    <row r="53659" spans="2:3">
      <c r="B53659" s="9"/>
      <c r="C53659" s="9"/>
    </row>
    <row r="53660" spans="2:3">
      <c r="B53660" s="9"/>
      <c r="C53660" s="9"/>
    </row>
    <row r="53661" spans="2:3">
      <c r="B53661" s="9"/>
      <c r="C53661" s="9"/>
    </row>
    <row r="53662" spans="2:3">
      <c r="B53662" s="9"/>
      <c r="C53662" s="9"/>
    </row>
    <row r="53663" spans="2:3">
      <c r="B53663" s="9"/>
      <c r="C53663" s="9"/>
    </row>
    <row r="53664" spans="2:3">
      <c r="B53664" s="9"/>
      <c r="C53664" s="9"/>
    </row>
    <row r="53665" spans="2:3">
      <c r="B53665" s="9"/>
      <c r="C53665" s="9"/>
    </row>
    <row r="53666" spans="2:3">
      <c r="B53666" s="9"/>
      <c r="C53666" s="9"/>
    </row>
    <row r="53667" spans="2:3">
      <c r="B53667" s="9"/>
      <c r="C53667" s="9"/>
    </row>
    <row r="53668" spans="2:3">
      <c r="B53668" s="9"/>
      <c r="C53668" s="9"/>
    </row>
    <row r="53669" spans="2:3">
      <c r="B53669" s="9"/>
      <c r="C53669" s="9"/>
    </row>
    <row r="53670" spans="2:3">
      <c r="B53670" s="9"/>
      <c r="C53670" s="9"/>
    </row>
    <row r="53671" spans="2:3">
      <c r="B53671" s="9"/>
      <c r="C53671" s="9"/>
    </row>
    <row r="53672" spans="2:3">
      <c r="B53672" s="9"/>
      <c r="C53672" s="9"/>
    </row>
    <row r="53673" spans="2:3">
      <c r="B53673" s="9"/>
      <c r="C53673" s="9"/>
    </row>
    <row r="53674" spans="2:3">
      <c r="B53674" s="9"/>
      <c r="C53674" s="9"/>
    </row>
    <row r="53675" spans="2:3">
      <c r="B53675" s="9"/>
      <c r="C53675" s="9"/>
    </row>
    <row r="53676" spans="2:3">
      <c r="B53676" s="9"/>
      <c r="C53676" s="9"/>
    </row>
    <row r="53677" spans="2:3">
      <c r="B53677" s="9"/>
      <c r="C53677" s="9"/>
    </row>
    <row r="53678" spans="2:3">
      <c r="B53678" s="9"/>
      <c r="C53678" s="9"/>
    </row>
    <row r="53679" spans="2:3">
      <c r="B53679" s="9"/>
      <c r="C53679" s="9"/>
    </row>
    <row r="53680" spans="2:3">
      <c r="B53680" s="9"/>
      <c r="C53680" s="9"/>
    </row>
    <row r="53681" spans="2:3">
      <c r="B53681" s="9"/>
      <c r="C53681" s="9"/>
    </row>
    <row r="53682" spans="2:3">
      <c r="B53682" s="9"/>
      <c r="C53682" s="9"/>
    </row>
    <row r="53683" spans="2:3">
      <c r="B53683" s="9"/>
      <c r="C53683" s="9"/>
    </row>
    <row r="53684" spans="2:3">
      <c r="B53684" s="9"/>
      <c r="C53684" s="9"/>
    </row>
    <row r="53685" spans="2:3">
      <c r="B53685" s="9"/>
      <c r="C53685" s="9"/>
    </row>
    <row r="53686" spans="2:3">
      <c r="B53686" s="9"/>
      <c r="C53686" s="9"/>
    </row>
    <row r="53687" spans="2:3">
      <c r="B53687" s="9"/>
      <c r="C53687" s="9"/>
    </row>
    <row r="53688" spans="2:3">
      <c r="B53688" s="9"/>
      <c r="C53688" s="9"/>
    </row>
    <row r="53689" spans="2:3">
      <c r="B53689" s="9"/>
      <c r="C53689" s="9"/>
    </row>
    <row r="53690" spans="2:3">
      <c r="B53690" s="9"/>
      <c r="C53690" s="9"/>
    </row>
    <row r="53691" spans="2:3">
      <c r="B53691" s="9"/>
      <c r="C53691" s="9"/>
    </row>
    <row r="53692" spans="2:3">
      <c r="B53692" s="9"/>
      <c r="C53692" s="9"/>
    </row>
    <row r="53693" spans="2:3">
      <c r="B53693" s="9"/>
      <c r="C53693" s="9"/>
    </row>
    <row r="53694" spans="2:3">
      <c r="B53694" s="9"/>
      <c r="C53694" s="9"/>
    </row>
    <row r="53695" spans="2:3">
      <c r="B53695" s="9"/>
      <c r="C53695" s="9"/>
    </row>
    <row r="53696" spans="2:3">
      <c r="B53696" s="9"/>
      <c r="C53696" s="9"/>
    </row>
    <row r="53697" spans="2:3">
      <c r="B53697" s="9"/>
      <c r="C53697" s="9"/>
    </row>
    <row r="53698" spans="2:3">
      <c r="B53698" s="9"/>
      <c r="C53698" s="9"/>
    </row>
    <row r="53699" spans="2:3">
      <c r="B53699" s="9"/>
      <c r="C53699" s="9"/>
    </row>
    <row r="53700" spans="2:3">
      <c r="B53700" s="9"/>
      <c r="C53700" s="9"/>
    </row>
    <row r="53701" spans="2:3">
      <c r="B53701" s="9"/>
      <c r="C53701" s="9"/>
    </row>
    <row r="53702" spans="2:3">
      <c r="B53702" s="9"/>
      <c r="C53702" s="9"/>
    </row>
    <row r="53703" spans="2:3">
      <c r="B53703" s="9"/>
      <c r="C53703" s="9"/>
    </row>
    <row r="53704" spans="2:3">
      <c r="B53704" s="9"/>
      <c r="C53704" s="9"/>
    </row>
    <row r="53705" spans="2:3">
      <c r="B53705" s="9"/>
      <c r="C53705" s="9"/>
    </row>
    <row r="53706" spans="2:3">
      <c r="B53706" s="9"/>
      <c r="C53706" s="9"/>
    </row>
    <row r="53707" spans="2:3">
      <c r="B53707" s="9"/>
      <c r="C53707" s="9"/>
    </row>
    <row r="53708" spans="2:3">
      <c r="B53708" s="9"/>
      <c r="C53708" s="9"/>
    </row>
    <row r="53709" spans="2:3">
      <c r="B53709" s="9"/>
      <c r="C53709" s="9"/>
    </row>
    <row r="53710" spans="2:3">
      <c r="B53710" s="9"/>
      <c r="C53710" s="9"/>
    </row>
    <row r="53711" spans="2:3">
      <c r="B53711" s="9"/>
      <c r="C53711" s="9"/>
    </row>
    <row r="53712" spans="2:3">
      <c r="B53712" s="9"/>
      <c r="C53712" s="9"/>
    </row>
    <row r="53713" spans="2:3">
      <c r="B53713" s="9"/>
      <c r="C53713" s="9"/>
    </row>
    <row r="53714" spans="2:3">
      <c r="B53714" s="9"/>
      <c r="C53714" s="9"/>
    </row>
    <row r="53715" spans="2:3">
      <c r="B53715" s="9"/>
      <c r="C53715" s="9"/>
    </row>
    <row r="53716" spans="2:3">
      <c r="B53716" s="9"/>
      <c r="C53716" s="9"/>
    </row>
    <row r="53717" spans="2:3">
      <c r="B53717" s="9"/>
      <c r="C53717" s="9"/>
    </row>
    <row r="53718" spans="2:3">
      <c r="B53718" s="9"/>
      <c r="C53718" s="9"/>
    </row>
    <row r="53719" spans="2:3">
      <c r="B53719" s="9"/>
      <c r="C53719" s="9"/>
    </row>
    <row r="53720" spans="2:3">
      <c r="B53720" s="9"/>
      <c r="C53720" s="9"/>
    </row>
    <row r="53721" spans="2:3">
      <c r="B53721" s="9"/>
      <c r="C53721" s="9"/>
    </row>
    <row r="53722" spans="2:3">
      <c r="B53722" s="9"/>
      <c r="C53722" s="9"/>
    </row>
    <row r="53723" spans="2:3">
      <c r="B53723" s="9"/>
      <c r="C53723" s="9"/>
    </row>
    <row r="53724" spans="2:3">
      <c r="B53724" s="9"/>
      <c r="C53724" s="9"/>
    </row>
    <row r="53725" spans="2:3">
      <c r="B53725" s="9"/>
      <c r="C53725" s="9"/>
    </row>
    <row r="53726" spans="2:3">
      <c r="B53726" s="9"/>
      <c r="C53726" s="9"/>
    </row>
    <row r="53727" spans="2:3">
      <c r="B53727" s="9"/>
      <c r="C53727" s="9"/>
    </row>
    <row r="53728" spans="2:3">
      <c r="B53728" s="9"/>
      <c r="C53728" s="9"/>
    </row>
    <row r="53729" spans="2:3">
      <c r="B53729" s="9"/>
      <c r="C53729" s="9"/>
    </row>
    <row r="53730" spans="2:3">
      <c r="B53730" s="9"/>
      <c r="C53730" s="9"/>
    </row>
    <row r="53731" spans="2:3">
      <c r="B53731" s="9"/>
      <c r="C53731" s="9"/>
    </row>
    <row r="53732" spans="2:3">
      <c r="B53732" s="9"/>
      <c r="C53732" s="9"/>
    </row>
    <row r="53733" spans="2:3">
      <c r="B53733" s="9"/>
      <c r="C53733" s="9"/>
    </row>
    <row r="53734" spans="2:3">
      <c r="B53734" s="9"/>
      <c r="C53734" s="9"/>
    </row>
    <row r="53735" spans="2:3">
      <c r="B53735" s="9"/>
      <c r="C53735" s="9"/>
    </row>
    <row r="53736" spans="2:3">
      <c r="B53736" s="9"/>
      <c r="C53736" s="9"/>
    </row>
    <row r="53737" spans="2:3">
      <c r="B53737" s="9"/>
      <c r="C53737" s="9"/>
    </row>
    <row r="53738" spans="2:3">
      <c r="B53738" s="9"/>
      <c r="C53738" s="9"/>
    </row>
    <row r="53739" spans="2:3">
      <c r="B53739" s="9"/>
      <c r="C53739" s="9"/>
    </row>
    <row r="53740" spans="2:3">
      <c r="B53740" s="9"/>
      <c r="C53740" s="9"/>
    </row>
    <row r="53741" spans="2:3">
      <c r="B53741" s="9"/>
      <c r="C53741" s="9"/>
    </row>
    <row r="53742" spans="2:3">
      <c r="B53742" s="9"/>
      <c r="C53742" s="9"/>
    </row>
    <row r="53743" spans="2:3">
      <c r="B53743" s="9"/>
      <c r="C53743" s="9"/>
    </row>
    <row r="53744" spans="2:3">
      <c r="B53744" s="9"/>
      <c r="C53744" s="9"/>
    </row>
    <row r="53745" spans="2:3">
      <c r="B53745" s="9"/>
      <c r="C53745" s="9"/>
    </row>
    <row r="53746" spans="2:3">
      <c r="B53746" s="9"/>
      <c r="C53746" s="9"/>
    </row>
    <row r="53747" spans="2:3">
      <c r="B53747" s="9"/>
      <c r="C53747" s="9"/>
    </row>
    <row r="53748" spans="2:3">
      <c r="B53748" s="9"/>
      <c r="C53748" s="9"/>
    </row>
    <row r="53749" spans="2:3">
      <c r="B53749" s="9"/>
      <c r="C53749" s="9"/>
    </row>
    <row r="53750" spans="2:3">
      <c r="B53750" s="9"/>
      <c r="C53750" s="9"/>
    </row>
    <row r="53751" spans="2:3">
      <c r="B53751" s="9"/>
      <c r="C53751" s="9"/>
    </row>
    <row r="53752" spans="2:3">
      <c r="B53752" s="9"/>
      <c r="C53752" s="9"/>
    </row>
    <row r="53753" spans="2:3">
      <c r="B53753" s="9"/>
      <c r="C53753" s="9"/>
    </row>
    <row r="53754" spans="2:3">
      <c r="B53754" s="9"/>
      <c r="C53754" s="9"/>
    </row>
    <row r="53755" spans="2:3">
      <c r="B53755" s="9"/>
      <c r="C53755" s="9"/>
    </row>
    <row r="53756" spans="2:3">
      <c r="B53756" s="9"/>
      <c r="C53756" s="9"/>
    </row>
    <row r="53757" spans="2:3">
      <c r="B53757" s="9"/>
      <c r="C53757" s="9"/>
    </row>
    <row r="53758" spans="2:3">
      <c r="B53758" s="9"/>
      <c r="C53758" s="9"/>
    </row>
    <row r="53759" spans="2:3">
      <c r="B53759" s="9"/>
      <c r="C53759" s="9"/>
    </row>
    <row r="53760" spans="2:3">
      <c r="B53760" s="9"/>
      <c r="C53760" s="9"/>
    </row>
    <row r="53761" spans="2:3">
      <c r="B53761" s="9"/>
      <c r="C53761" s="9"/>
    </row>
    <row r="53762" spans="2:3">
      <c r="B53762" s="9"/>
      <c r="C53762" s="9"/>
    </row>
    <row r="53763" spans="2:3">
      <c r="B53763" s="9"/>
      <c r="C53763" s="9"/>
    </row>
    <row r="53764" spans="2:3">
      <c r="B53764" s="9"/>
      <c r="C53764" s="9"/>
    </row>
    <row r="53765" spans="2:3">
      <c r="B53765" s="9"/>
      <c r="C53765" s="9"/>
    </row>
    <row r="53766" spans="2:3">
      <c r="B53766" s="9"/>
      <c r="C53766" s="9"/>
    </row>
    <row r="53767" spans="2:3">
      <c r="B53767" s="9"/>
      <c r="C53767" s="9"/>
    </row>
    <row r="53768" spans="2:3">
      <c r="B53768" s="9"/>
      <c r="C53768" s="9"/>
    </row>
    <row r="53769" spans="2:3">
      <c r="B53769" s="9"/>
      <c r="C53769" s="9"/>
    </row>
    <row r="53770" spans="2:3">
      <c r="B53770" s="9"/>
      <c r="C53770" s="9"/>
    </row>
    <row r="53771" spans="2:3">
      <c r="B53771" s="9"/>
      <c r="C53771" s="9"/>
    </row>
    <row r="53772" spans="2:3">
      <c r="B53772" s="9"/>
      <c r="C53772" s="9"/>
    </row>
    <row r="53773" spans="2:3">
      <c r="B53773" s="9"/>
      <c r="C53773" s="9"/>
    </row>
    <row r="53774" spans="2:3">
      <c r="B53774" s="9"/>
      <c r="C53774" s="9"/>
    </row>
    <row r="53775" spans="2:3">
      <c r="B53775" s="9"/>
      <c r="C53775" s="9"/>
    </row>
    <row r="53776" spans="2:3">
      <c r="B53776" s="9"/>
      <c r="C53776" s="9"/>
    </row>
    <row r="53777" spans="2:3">
      <c r="B53777" s="9"/>
      <c r="C53777" s="9"/>
    </row>
    <row r="53778" spans="2:3">
      <c r="B53778" s="9"/>
      <c r="C53778" s="9"/>
    </row>
    <row r="53779" spans="2:3">
      <c r="B53779" s="9"/>
      <c r="C53779" s="9"/>
    </row>
    <row r="53780" spans="2:3">
      <c r="B53780" s="9"/>
      <c r="C53780" s="9"/>
    </row>
    <row r="53781" spans="2:3">
      <c r="B53781" s="9"/>
      <c r="C53781" s="9"/>
    </row>
    <row r="53782" spans="2:3">
      <c r="B53782" s="9"/>
      <c r="C53782" s="9"/>
    </row>
    <row r="53783" spans="2:3">
      <c r="B53783" s="9"/>
      <c r="C53783" s="9"/>
    </row>
    <row r="53784" spans="2:3">
      <c r="B53784" s="9"/>
      <c r="C53784" s="9"/>
    </row>
    <row r="53785" spans="2:3">
      <c r="B53785" s="9"/>
      <c r="C53785" s="9"/>
    </row>
    <row r="53786" spans="2:3">
      <c r="B53786" s="9"/>
      <c r="C53786" s="9"/>
    </row>
    <row r="53787" spans="2:3">
      <c r="B53787" s="9"/>
      <c r="C53787" s="9"/>
    </row>
    <row r="53788" spans="2:3">
      <c r="B53788" s="9"/>
      <c r="C53788" s="9"/>
    </row>
    <row r="53789" spans="2:3">
      <c r="B53789" s="9"/>
      <c r="C53789" s="9"/>
    </row>
    <row r="53790" spans="2:3">
      <c r="B53790" s="9"/>
      <c r="C53790" s="9"/>
    </row>
    <row r="53791" spans="2:3">
      <c r="B53791" s="9"/>
      <c r="C53791" s="9"/>
    </row>
    <row r="53792" spans="2:3">
      <c r="B53792" s="9"/>
      <c r="C53792" s="9"/>
    </row>
    <row r="53793" spans="2:3">
      <c r="B53793" s="9"/>
      <c r="C53793" s="9"/>
    </row>
    <row r="53794" spans="2:3">
      <c r="B53794" s="9"/>
      <c r="C53794" s="9"/>
    </row>
    <row r="53795" spans="2:3">
      <c r="B53795" s="9"/>
      <c r="C53795" s="9"/>
    </row>
    <row r="53796" spans="2:3">
      <c r="B53796" s="9"/>
      <c r="C53796" s="9"/>
    </row>
    <row r="53797" spans="2:3">
      <c r="B53797" s="9"/>
      <c r="C53797" s="9"/>
    </row>
    <row r="53798" spans="2:3">
      <c r="B53798" s="9"/>
      <c r="C53798" s="9"/>
    </row>
    <row r="53799" spans="2:3">
      <c r="B53799" s="9"/>
      <c r="C53799" s="9"/>
    </row>
    <row r="53800" spans="2:3">
      <c r="B53800" s="9"/>
      <c r="C53800" s="9"/>
    </row>
    <row r="53801" spans="2:3">
      <c r="B53801" s="9"/>
      <c r="C53801" s="9"/>
    </row>
    <row r="53802" spans="2:3">
      <c r="B53802" s="9"/>
      <c r="C53802" s="9"/>
    </row>
    <row r="53803" spans="2:3">
      <c r="B53803" s="9"/>
      <c r="C53803" s="9"/>
    </row>
    <row r="53804" spans="2:3">
      <c r="B53804" s="9"/>
      <c r="C53804" s="9"/>
    </row>
    <row r="53805" spans="2:3">
      <c r="B53805" s="9"/>
      <c r="C53805" s="9"/>
    </row>
    <row r="53806" spans="2:3">
      <c r="B53806" s="9"/>
      <c r="C53806" s="9"/>
    </row>
    <row r="53807" spans="2:3">
      <c r="B53807" s="9"/>
      <c r="C53807" s="9"/>
    </row>
    <row r="53808" spans="2:3">
      <c r="B53808" s="9"/>
      <c r="C53808" s="9"/>
    </row>
    <row r="53809" spans="2:3">
      <c r="B53809" s="9"/>
      <c r="C53809" s="9"/>
    </row>
    <row r="53810" spans="2:3">
      <c r="B53810" s="9"/>
      <c r="C53810" s="9"/>
    </row>
    <row r="53811" spans="2:3">
      <c r="B53811" s="9"/>
      <c r="C53811" s="9"/>
    </row>
    <row r="53812" spans="2:3">
      <c r="B53812" s="9"/>
      <c r="C53812" s="9"/>
    </row>
    <row r="53813" spans="2:3">
      <c r="B53813" s="9"/>
      <c r="C53813" s="9"/>
    </row>
    <row r="53814" spans="2:3">
      <c r="B53814" s="9"/>
      <c r="C53814" s="9"/>
    </row>
    <row r="53815" spans="2:3">
      <c r="B53815" s="9"/>
      <c r="C53815" s="9"/>
    </row>
    <row r="53816" spans="2:3">
      <c r="B53816" s="9"/>
      <c r="C53816" s="9"/>
    </row>
    <row r="53817" spans="2:3">
      <c r="B53817" s="9"/>
      <c r="C53817" s="9"/>
    </row>
    <row r="53818" spans="2:3">
      <c r="B53818" s="9"/>
      <c r="C53818" s="9"/>
    </row>
    <row r="53819" spans="2:3">
      <c r="B53819" s="9"/>
      <c r="C53819" s="9"/>
    </row>
    <row r="53820" spans="2:3">
      <c r="B53820" s="9"/>
      <c r="C53820" s="9"/>
    </row>
    <row r="53821" spans="2:3">
      <c r="B53821" s="9"/>
      <c r="C53821" s="9"/>
    </row>
    <row r="53822" spans="2:3">
      <c r="B53822" s="9"/>
      <c r="C53822" s="9"/>
    </row>
    <row r="53823" spans="2:3">
      <c r="B53823" s="9"/>
      <c r="C53823" s="9"/>
    </row>
    <row r="53824" spans="2:3">
      <c r="B53824" s="9"/>
      <c r="C53824" s="9"/>
    </row>
    <row r="53825" spans="2:3">
      <c r="B53825" s="9"/>
      <c r="C53825" s="9"/>
    </row>
    <row r="53826" spans="2:3">
      <c r="B53826" s="9"/>
      <c r="C53826" s="9"/>
    </row>
    <row r="53827" spans="2:3">
      <c r="B53827" s="9"/>
      <c r="C53827" s="9"/>
    </row>
    <row r="53828" spans="2:3">
      <c r="B53828" s="9"/>
      <c r="C53828" s="9"/>
    </row>
    <row r="53829" spans="2:3">
      <c r="B53829" s="9"/>
      <c r="C53829" s="9"/>
    </row>
    <row r="53830" spans="2:3">
      <c r="B53830" s="9"/>
      <c r="C53830" s="9"/>
    </row>
    <row r="53831" spans="2:3">
      <c r="B53831" s="9"/>
      <c r="C53831" s="9"/>
    </row>
    <row r="53832" spans="2:3">
      <c r="B53832" s="9"/>
      <c r="C53832" s="9"/>
    </row>
    <row r="53833" spans="2:3">
      <c r="B53833" s="9"/>
      <c r="C53833" s="9"/>
    </row>
    <row r="53834" spans="2:3">
      <c r="B53834" s="9"/>
      <c r="C53834" s="9"/>
    </row>
    <row r="53835" spans="2:3">
      <c r="B53835" s="9"/>
      <c r="C53835" s="9"/>
    </row>
    <row r="53836" spans="2:3">
      <c r="B53836" s="9"/>
      <c r="C53836" s="9"/>
    </row>
    <row r="53837" spans="2:3">
      <c r="B53837" s="9"/>
      <c r="C53837" s="9"/>
    </row>
    <row r="53838" spans="2:3">
      <c r="B53838" s="9"/>
      <c r="C53838" s="9"/>
    </row>
    <row r="53839" spans="2:3">
      <c r="B53839" s="9"/>
      <c r="C53839" s="9"/>
    </row>
    <row r="53840" spans="2:3">
      <c r="B53840" s="9"/>
      <c r="C53840" s="9"/>
    </row>
    <row r="53841" spans="2:3">
      <c r="B53841" s="9"/>
      <c r="C53841" s="9"/>
    </row>
    <row r="53842" spans="2:3">
      <c r="B53842" s="9"/>
      <c r="C53842" s="9"/>
    </row>
    <row r="53843" spans="2:3">
      <c r="B53843" s="9"/>
      <c r="C53843" s="9"/>
    </row>
    <row r="53844" spans="2:3">
      <c r="B53844" s="9"/>
      <c r="C53844" s="9"/>
    </row>
    <row r="53845" spans="2:3">
      <c r="B53845" s="9"/>
      <c r="C53845" s="9"/>
    </row>
    <row r="53846" spans="2:3">
      <c r="B53846" s="9"/>
      <c r="C53846" s="9"/>
    </row>
    <row r="53847" spans="2:3">
      <c r="B53847" s="9"/>
      <c r="C53847" s="9"/>
    </row>
    <row r="53848" spans="2:3">
      <c r="B53848" s="9"/>
      <c r="C53848" s="9"/>
    </row>
    <row r="53849" spans="2:3">
      <c r="B53849" s="9"/>
      <c r="C53849" s="9"/>
    </row>
    <row r="53850" spans="2:3">
      <c r="B53850" s="9"/>
      <c r="C53850" s="9"/>
    </row>
    <row r="53851" spans="2:3">
      <c r="B53851" s="9"/>
      <c r="C53851" s="9"/>
    </row>
    <row r="53852" spans="2:3">
      <c r="B53852" s="9"/>
      <c r="C53852" s="9"/>
    </row>
    <row r="53853" spans="2:3">
      <c r="B53853" s="9"/>
      <c r="C53853" s="9"/>
    </row>
    <row r="53854" spans="2:3">
      <c r="B53854" s="9"/>
      <c r="C53854" s="9"/>
    </row>
    <row r="53855" spans="2:3">
      <c r="B53855" s="9"/>
      <c r="C53855" s="9"/>
    </row>
    <row r="53856" spans="2:3">
      <c r="B53856" s="9"/>
      <c r="C53856" s="9"/>
    </row>
    <row r="53857" spans="2:3">
      <c r="B53857" s="9"/>
      <c r="C53857" s="9"/>
    </row>
    <row r="53858" spans="2:3">
      <c r="B53858" s="9"/>
      <c r="C53858" s="9"/>
    </row>
    <row r="53859" spans="2:3">
      <c r="B53859" s="9"/>
      <c r="C53859" s="9"/>
    </row>
    <row r="53860" spans="2:3">
      <c r="B53860" s="9"/>
      <c r="C53860" s="9"/>
    </row>
    <row r="53861" spans="2:3">
      <c r="B53861" s="9"/>
      <c r="C53861" s="9"/>
    </row>
    <row r="53862" spans="2:3">
      <c r="B53862" s="9"/>
      <c r="C53862" s="9"/>
    </row>
    <row r="53863" spans="2:3">
      <c r="B53863" s="9"/>
      <c r="C53863" s="9"/>
    </row>
    <row r="53864" spans="2:3">
      <c r="B53864" s="9"/>
      <c r="C53864" s="9"/>
    </row>
    <row r="53865" spans="2:3">
      <c r="B53865" s="9"/>
      <c r="C53865" s="9"/>
    </row>
    <row r="53866" spans="2:3">
      <c r="B53866" s="9"/>
      <c r="C53866" s="9"/>
    </row>
    <row r="53867" spans="2:3">
      <c r="B53867" s="9"/>
      <c r="C53867" s="9"/>
    </row>
    <row r="53868" spans="2:3">
      <c r="B53868" s="9"/>
      <c r="C53868" s="9"/>
    </row>
    <row r="53869" spans="2:3">
      <c r="B53869" s="9"/>
      <c r="C53869" s="9"/>
    </row>
    <row r="53870" spans="2:3">
      <c r="B53870" s="9"/>
      <c r="C53870" s="9"/>
    </row>
    <row r="53871" spans="2:3">
      <c r="B53871" s="9"/>
      <c r="C53871" s="9"/>
    </row>
    <row r="53872" spans="2:3">
      <c r="B53872" s="9"/>
      <c r="C53872" s="9"/>
    </row>
    <row r="53873" spans="2:3">
      <c r="B53873" s="9"/>
      <c r="C53873" s="9"/>
    </row>
    <row r="53874" spans="2:3">
      <c r="B53874" s="9"/>
      <c r="C53874" s="9"/>
    </row>
    <row r="53875" spans="2:3">
      <c r="B53875" s="9"/>
      <c r="C53875" s="9"/>
    </row>
    <row r="53876" spans="2:3">
      <c r="B53876" s="9"/>
      <c r="C53876" s="9"/>
    </row>
    <row r="53877" spans="2:3">
      <c r="B53877" s="9"/>
      <c r="C53877" s="9"/>
    </row>
    <row r="53878" spans="2:3">
      <c r="B53878" s="9"/>
      <c r="C53878" s="9"/>
    </row>
    <row r="53879" spans="2:3">
      <c r="B53879" s="9"/>
      <c r="C53879" s="9"/>
    </row>
    <row r="53880" spans="2:3">
      <c r="B53880" s="9"/>
      <c r="C53880" s="9"/>
    </row>
    <row r="53881" spans="2:3">
      <c r="B53881" s="9"/>
      <c r="C53881" s="9"/>
    </row>
    <row r="53882" spans="2:3">
      <c r="B53882" s="9"/>
      <c r="C53882" s="9"/>
    </row>
    <row r="53883" spans="2:3">
      <c r="B53883" s="9"/>
      <c r="C53883" s="9"/>
    </row>
    <row r="53884" spans="2:3">
      <c r="B53884" s="9"/>
      <c r="C53884" s="9"/>
    </row>
    <row r="53885" spans="2:3">
      <c r="B53885" s="9"/>
      <c r="C53885" s="9"/>
    </row>
    <row r="53886" spans="2:3">
      <c r="B53886" s="9"/>
      <c r="C53886" s="9"/>
    </row>
    <row r="53887" spans="2:3">
      <c r="B53887" s="9"/>
      <c r="C53887" s="9"/>
    </row>
    <row r="53888" spans="2:3">
      <c r="B53888" s="9"/>
      <c r="C53888" s="9"/>
    </row>
    <row r="53889" spans="2:3">
      <c r="B53889" s="9"/>
      <c r="C53889" s="9"/>
    </row>
    <row r="53890" spans="2:3">
      <c r="B53890" s="9"/>
      <c r="C53890" s="9"/>
    </row>
    <row r="53891" spans="2:3">
      <c r="B53891" s="9"/>
      <c r="C53891" s="9"/>
    </row>
    <row r="53892" spans="2:3">
      <c r="B53892" s="9"/>
      <c r="C53892" s="9"/>
    </row>
    <row r="53893" spans="2:3">
      <c r="B53893" s="9"/>
      <c r="C53893" s="9"/>
    </row>
    <row r="53894" spans="2:3">
      <c r="B53894" s="9"/>
      <c r="C53894" s="9"/>
    </row>
    <row r="53895" spans="2:3">
      <c r="B53895" s="9"/>
      <c r="C53895" s="9"/>
    </row>
    <row r="53896" spans="2:3">
      <c r="B53896" s="9"/>
      <c r="C53896" s="9"/>
    </row>
    <row r="53897" spans="2:3">
      <c r="B53897" s="9"/>
      <c r="C53897" s="9"/>
    </row>
    <row r="53898" spans="2:3">
      <c r="B53898" s="9"/>
      <c r="C53898" s="9"/>
    </row>
    <row r="53899" spans="2:3">
      <c r="B53899" s="9"/>
      <c r="C53899" s="9"/>
    </row>
    <row r="53900" spans="2:3">
      <c r="B53900" s="9"/>
      <c r="C53900" s="9"/>
    </row>
    <row r="53901" spans="2:3">
      <c r="B53901" s="9"/>
      <c r="C53901" s="9"/>
    </row>
    <row r="53902" spans="2:3">
      <c r="B53902" s="9"/>
      <c r="C53902" s="9"/>
    </row>
    <row r="53903" spans="2:3">
      <c r="B53903" s="9"/>
      <c r="C53903" s="9"/>
    </row>
    <row r="53904" spans="2:3">
      <c r="B53904" s="9"/>
      <c r="C53904" s="9"/>
    </row>
    <row r="53905" spans="2:3">
      <c r="B53905" s="9"/>
      <c r="C53905" s="9"/>
    </row>
    <row r="53906" spans="2:3">
      <c r="B53906" s="9"/>
      <c r="C53906" s="9"/>
    </row>
    <row r="53907" spans="2:3">
      <c r="B53907" s="9"/>
      <c r="C53907" s="9"/>
    </row>
    <row r="53908" spans="2:3">
      <c r="B53908" s="9"/>
      <c r="C53908" s="9"/>
    </row>
    <row r="53909" spans="2:3">
      <c r="B53909" s="9"/>
      <c r="C53909" s="9"/>
    </row>
    <row r="53910" spans="2:3">
      <c r="B53910" s="9"/>
      <c r="C53910" s="9"/>
    </row>
    <row r="53911" spans="2:3">
      <c r="B53911" s="9"/>
      <c r="C53911" s="9"/>
    </row>
    <row r="53912" spans="2:3">
      <c r="B53912" s="9"/>
      <c r="C53912" s="9"/>
    </row>
    <row r="53913" spans="2:3">
      <c r="B53913" s="9"/>
      <c r="C53913" s="9"/>
    </row>
    <row r="53914" spans="2:3">
      <c r="B53914" s="9"/>
      <c r="C53914" s="9"/>
    </row>
    <row r="53915" spans="2:3">
      <c r="B53915" s="9"/>
      <c r="C53915" s="9"/>
    </row>
    <row r="53916" spans="2:3">
      <c r="B53916" s="9"/>
      <c r="C53916" s="9"/>
    </row>
    <row r="53917" spans="2:3">
      <c r="B53917" s="9"/>
      <c r="C53917" s="9"/>
    </row>
    <row r="53918" spans="2:3">
      <c r="B53918" s="9"/>
      <c r="C53918" s="9"/>
    </row>
    <row r="53919" spans="2:3">
      <c r="B53919" s="9"/>
      <c r="C53919" s="9"/>
    </row>
    <row r="53920" spans="2:3">
      <c r="B53920" s="9"/>
      <c r="C53920" s="9"/>
    </row>
    <row r="53921" spans="2:3">
      <c r="B53921" s="9"/>
      <c r="C53921" s="9"/>
    </row>
    <row r="53922" spans="2:3">
      <c r="B53922" s="9"/>
      <c r="C53922" s="9"/>
    </row>
    <row r="53923" spans="2:3">
      <c r="B53923" s="9"/>
      <c r="C53923" s="9"/>
    </row>
    <row r="53924" spans="2:3">
      <c r="B53924" s="9"/>
      <c r="C53924" s="9"/>
    </row>
    <row r="53925" spans="2:3">
      <c r="B53925" s="9"/>
      <c r="C53925" s="9"/>
    </row>
    <row r="53926" spans="2:3">
      <c r="B53926" s="9"/>
      <c r="C53926" s="9"/>
    </row>
    <row r="53927" spans="2:3">
      <c r="B53927" s="9"/>
      <c r="C53927" s="9"/>
    </row>
    <row r="53928" spans="2:3">
      <c r="B53928" s="9"/>
      <c r="C53928" s="9"/>
    </row>
    <row r="53929" spans="2:3">
      <c r="B53929" s="9"/>
      <c r="C53929" s="9"/>
    </row>
    <row r="53930" spans="2:3">
      <c r="B53930" s="9"/>
      <c r="C53930" s="9"/>
    </row>
    <row r="53931" spans="2:3">
      <c r="B53931" s="9"/>
      <c r="C53931" s="9"/>
    </row>
    <row r="53932" spans="2:3">
      <c r="B53932" s="9"/>
      <c r="C53932" s="9"/>
    </row>
    <row r="53933" spans="2:3">
      <c r="B53933" s="9"/>
      <c r="C53933" s="9"/>
    </row>
    <row r="53934" spans="2:3">
      <c r="B53934" s="9"/>
      <c r="C53934" s="9"/>
    </row>
    <row r="53935" spans="2:3">
      <c r="B53935" s="9"/>
      <c r="C53935" s="9"/>
    </row>
    <row r="53936" spans="2:3">
      <c r="B53936" s="9"/>
      <c r="C53936" s="9"/>
    </row>
    <row r="53937" spans="2:3">
      <c r="B53937" s="9"/>
      <c r="C53937" s="9"/>
    </row>
    <row r="53938" spans="2:3">
      <c r="B53938" s="9"/>
      <c r="C53938" s="9"/>
    </row>
    <row r="53939" spans="2:3">
      <c r="B53939" s="9"/>
      <c r="C53939" s="9"/>
    </row>
    <row r="53940" spans="2:3">
      <c r="B53940" s="9"/>
      <c r="C53940" s="9"/>
    </row>
    <row r="53941" spans="2:3">
      <c r="B53941" s="9"/>
      <c r="C53941" s="9"/>
    </row>
    <row r="53942" spans="2:3">
      <c r="B53942" s="9"/>
      <c r="C53942" s="9"/>
    </row>
    <row r="53943" spans="2:3">
      <c r="B53943" s="9"/>
      <c r="C53943" s="9"/>
    </row>
    <row r="53944" spans="2:3">
      <c r="B53944" s="9"/>
      <c r="C53944" s="9"/>
    </row>
    <row r="53945" spans="2:3">
      <c r="B53945" s="9"/>
      <c r="C53945" s="9"/>
    </row>
    <row r="53946" spans="2:3">
      <c r="B53946" s="9"/>
      <c r="C53946" s="9"/>
    </row>
    <row r="53947" spans="2:3">
      <c r="B53947" s="9"/>
      <c r="C53947" s="9"/>
    </row>
    <row r="53948" spans="2:3">
      <c r="B53948" s="9"/>
      <c r="C53948" s="9"/>
    </row>
    <row r="53949" spans="2:3">
      <c r="B53949" s="9"/>
      <c r="C53949" s="9"/>
    </row>
    <row r="53950" spans="2:3">
      <c r="B53950" s="9"/>
      <c r="C53950" s="9"/>
    </row>
    <row r="53951" spans="2:3">
      <c r="B53951" s="9"/>
      <c r="C53951" s="9"/>
    </row>
    <row r="53952" spans="2:3">
      <c r="B53952" s="9"/>
      <c r="C53952" s="9"/>
    </row>
    <row r="53953" spans="2:3">
      <c r="B53953" s="9"/>
      <c r="C53953" s="9"/>
    </row>
    <row r="53954" spans="2:3">
      <c r="B53954" s="9"/>
      <c r="C53954" s="9"/>
    </row>
    <row r="53955" spans="2:3">
      <c r="B53955" s="9"/>
      <c r="C53955" s="9"/>
    </row>
    <row r="53956" spans="2:3">
      <c r="B53956" s="9"/>
      <c r="C53956" s="9"/>
    </row>
    <row r="53957" spans="2:3">
      <c r="B53957" s="9"/>
      <c r="C53957" s="9"/>
    </row>
    <row r="53958" spans="2:3">
      <c r="B53958" s="9"/>
      <c r="C53958" s="9"/>
    </row>
    <row r="53959" spans="2:3">
      <c r="B53959" s="9"/>
      <c r="C53959" s="9"/>
    </row>
    <row r="53960" spans="2:3">
      <c r="B53960" s="9"/>
      <c r="C53960" s="9"/>
    </row>
    <row r="53961" spans="2:3">
      <c r="B53961" s="9"/>
      <c r="C53961" s="9"/>
    </row>
    <row r="53962" spans="2:3">
      <c r="B53962" s="9"/>
      <c r="C53962" s="9"/>
    </row>
    <row r="53963" spans="2:3">
      <c r="B53963" s="9"/>
      <c r="C53963" s="9"/>
    </row>
    <row r="53964" spans="2:3">
      <c r="B53964" s="9"/>
      <c r="C53964" s="9"/>
    </row>
    <row r="53965" spans="2:3">
      <c r="B53965" s="9"/>
      <c r="C53965" s="9"/>
    </row>
    <row r="53966" spans="2:3">
      <c r="B53966" s="9"/>
      <c r="C53966" s="9"/>
    </row>
    <row r="53967" spans="2:3">
      <c r="B53967" s="9"/>
      <c r="C53967" s="9"/>
    </row>
    <row r="53968" spans="2:3">
      <c r="B53968" s="9"/>
      <c r="C53968" s="9"/>
    </row>
    <row r="53969" spans="2:3">
      <c r="B53969" s="9"/>
      <c r="C53969" s="9"/>
    </row>
    <row r="53970" spans="2:3">
      <c r="B53970" s="9"/>
      <c r="C53970" s="9"/>
    </row>
    <row r="53971" spans="2:3">
      <c r="B53971" s="9"/>
      <c r="C53971" s="9"/>
    </row>
    <row r="53972" spans="2:3">
      <c r="B53972" s="9"/>
      <c r="C53972" s="9"/>
    </row>
    <row r="53973" spans="2:3">
      <c r="B53973" s="9"/>
      <c r="C53973" s="9"/>
    </row>
    <row r="53974" spans="2:3">
      <c r="B53974" s="9"/>
      <c r="C53974" s="9"/>
    </row>
    <row r="53975" spans="2:3">
      <c r="B53975" s="9"/>
      <c r="C53975" s="9"/>
    </row>
    <row r="53976" spans="2:3">
      <c r="B53976" s="9"/>
      <c r="C53976" s="9"/>
    </row>
    <row r="53977" spans="2:3">
      <c r="B53977" s="9"/>
      <c r="C53977" s="9"/>
    </row>
    <row r="53978" spans="2:3">
      <c r="B53978" s="9"/>
      <c r="C53978" s="9"/>
    </row>
    <row r="53979" spans="2:3">
      <c r="B53979" s="9"/>
      <c r="C53979" s="9"/>
    </row>
    <row r="53980" spans="2:3">
      <c r="B53980" s="9"/>
      <c r="C53980" s="9"/>
    </row>
    <row r="53981" spans="2:3">
      <c r="B53981" s="9"/>
      <c r="C53981" s="9"/>
    </row>
    <row r="53982" spans="2:3">
      <c r="B53982" s="9"/>
      <c r="C53982" s="9"/>
    </row>
    <row r="53983" spans="2:3">
      <c r="B53983" s="9"/>
      <c r="C53983" s="9"/>
    </row>
    <row r="53984" spans="2:3">
      <c r="B53984" s="9"/>
      <c r="C53984" s="9"/>
    </row>
    <row r="53985" spans="2:3">
      <c r="B53985" s="9"/>
      <c r="C53985" s="9"/>
    </row>
    <row r="53986" spans="2:3">
      <c r="B53986" s="9"/>
      <c r="C53986" s="9"/>
    </row>
    <row r="53987" spans="2:3">
      <c r="B53987" s="9"/>
      <c r="C53987" s="9"/>
    </row>
    <row r="53988" spans="2:3">
      <c r="B53988" s="9"/>
      <c r="C53988" s="9"/>
    </row>
    <row r="53989" spans="2:3">
      <c r="B53989" s="9"/>
      <c r="C53989" s="9"/>
    </row>
    <row r="53990" spans="2:3">
      <c r="B53990" s="9"/>
      <c r="C53990" s="9"/>
    </row>
    <row r="53991" spans="2:3">
      <c r="B53991" s="9"/>
      <c r="C53991" s="9"/>
    </row>
    <row r="53992" spans="2:3">
      <c r="B53992" s="9"/>
      <c r="C53992" s="9"/>
    </row>
    <row r="53993" spans="2:3">
      <c r="B53993" s="9"/>
      <c r="C53993" s="9"/>
    </row>
    <row r="53994" spans="2:3">
      <c r="B53994" s="9"/>
      <c r="C53994" s="9"/>
    </row>
    <row r="53995" spans="2:3">
      <c r="B53995" s="9"/>
      <c r="C53995" s="9"/>
    </row>
    <row r="53996" spans="2:3">
      <c r="B53996" s="9"/>
      <c r="C53996" s="9"/>
    </row>
    <row r="53997" spans="2:3">
      <c r="B53997" s="9"/>
      <c r="C53997" s="9"/>
    </row>
    <row r="53998" spans="2:3">
      <c r="B53998" s="9"/>
      <c r="C53998" s="9"/>
    </row>
    <row r="53999" spans="2:3">
      <c r="B53999" s="9"/>
      <c r="C53999" s="9"/>
    </row>
    <row r="54000" spans="2:3">
      <c r="B54000" s="9"/>
      <c r="C54000" s="9"/>
    </row>
    <row r="54001" spans="2:3">
      <c r="B54001" s="9"/>
      <c r="C54001" s="9"/>
    </row>
    <row r="54002" spans="2:3">
      <c r="B54002" s="9"/>
      <c r="C54002" s="9"/>
    </row>
    <row r="54003" spans="2:3">
      <c r="B54003" s="9"/>
      <c r="C54003" s="9"/>
    </row>
    <row r="54004" spans="2:3">
      <c r="B54004" s="9"/>
      <c r="C54004" s="9"/>
    </row>
    <row r="54005" spans="2:3">
      <c r="B54005" s="9"/>
      <c r="C54005" s="9"/>
    </row>
    <row r="54006" spans="2:3">
      <c r="B54006" s="9"/>
      <c r="C54006" s="9"/>
    </row>
    <row r="54007" spans="2:3">
      <c r="B54007" s="9"/>
      <c r="C54007" s="9"/>
    </row>
    <row r="54008" spans="2:3">
      <c r="B54008" s="9"/>
      <c r="C54008" s="9"/>
    </row>
    <row r="54009" spans="2:3">
      <c r="B54009" s="9"/>
      <c r="C54009" s="9"/>
    </row>
    <row r="54010" spans="2:3">
      <c r="B54010" s="9"/>
      <c r="C54010" s="9"/>
    </row>
    <row r="54011" spans="2:3">
      <c r="B54011" s="9"/>
      <c r="C54011" s="9"/>
    </row>
    <row r="54012" spans="2:3">
      <c r="B54012" s="9"/>
      <c r="C54012" s="9"/>
    </row>
    <row r="54013" spans="2:3">
      <c r="B54013" s="9"/>
      <c r="C54013" s="9"/>
    </row>
    <row r="54014" spans="2:3">
      <c r="B54014" s="9"/>
      <c r="C54014" s="9"/>
    </row>
    <row r="54015" spans="2:3">
      <c r="B54015" s="9"/>
      <c r="C54015" s="9"/>
    </row>
    <row r="54016" spans="2:3">
      <c r="B54016" s="9"/>
      <c r="C54016" s="9"/>
    </row>
    <row r="54017" spans="2:3">
      <c r="B54017" s="9"/>
      <c r="C54017" s="9"/>
    </row>
    <row r="54018" spans="2:3">
      <c r="B54018" s="9"/>
      <c r="C54018" s="9"/>
    </row>
    <row r="54019" spans="2:3">
      <c r="B54019" s="9"/>
      <c r="C54019" s="9"/>
    </row>
    <row r="54020" spans="2:3">
      <c r="B54020" s="9"/>
      <c r="C54020" s="9"/>
    </row>
    <row r="54021" spans="2:3">
      <c r="B54021" s="9"/>
      <c r="C54021" s="9"/>
    </row>
    <row r="54022" spans="2:3">
      <c r="B54022" s="9"/>
      <c r="C54022" s="9"/>
    </row>
    <row r="54023" spans="2:3">
      <c r="B54023" s="9"/>
      <c r="C54023" s="9"/>
    </row>
    <row r="54024" spans="2:3">
      <c r="B54024" s="9"/>
      <c r="C54024" s="9"/>
    </row>
    <row r="54025" spans="2:3">
      <c r="B54025" s="9"/>
      <c r="C54025" s="9"/>
    </row>
    <row r="54026" spans="2:3">
      <c r="B54026" s="9"/>
      <c r="C54026" s="9"/>
    </row>
    <row r="54027" spans="2:3">
      <c r="B54027" s="9"/>
      <c r="C54027" s="9"/>
    </row>
    <row r="54028" spans="2:3">
      <c r="B54028" s="9"/>
      <c r="C54028" s="9"/>
    </row>
    <row r="54029" spans="2:3">
      <c r="B54029" s="9"/>
      <c r="C54029" s="9"/>
    </row>
    <row r="54030" spans="2:3">
      <c r="B54030" s="9"/>
      <c r="C54030" s="9"/>
    </row>
    <row r="54031" spans="2:3">
      <c r="B54031" s="9"/>
      <c r="C54031" s="9"/>
    </row>
    <row r="54032" spans="2:3">
      <c r="B54032" s="9"/>
      <c r="C54032" s="9"/>
    </row>
    <row r="54033" spans="2:3">
      <c r="B54033" s="9"/>
      <c r="C54033" s="9"/>
    </row>
    <row r="54034" spans="2:3">
      <c r="B54034" s="9"/>
      <c r="C54034" s="9"/>
    </row>
    <row r="54035" spans="2:3">
      <c r="B54035" s="9"/>
      <c r="C54035" s="9"/>
    </row>
    <row r="54036" spans="2:3">
      <c r="B54036" s="9"/>
      <c r="C54036" s="9"/>
    </row>
    <row r="54037" spans="2:3">
      <c r="B54037" s="9"/>
      <c r="C54037" s="9"/>
    </row>
    <row r="54038" spans="2:3">
      <c r="B54038" s="9"/>
      <c r="C54038" s="9"/>
    </row>
    <row r="54039" spans="2:3">
      <c r="B54039" s="9"/>
      <c r="C54039" s="9"/>
    </row>
    <row r="54040" spans="2:3">
      <c r="B54040" s="9"/>
      <c r="C54040" s="9"/>
    </row>
    <row r="54041" spans="2:3">
      <c r="B54041" s="9"/>
      <c r="C54041" s="9"/>
    </row>
    <row r="54042" spans="2:3">
      <c r="B54042" s="9"/>
      <c r="C54042" s="9"/>
    </row>
    <row r="54043" spans="2:3">
      <c r="B54043" s="9"/>
      <c r="C54043" s="9"/>
    </row>
    <row r="54044" spans="2:3">
      <c r="B54044" s="9"/>
      <c r="C54044" s="9"/>
    </row>
    <row r="54045" spans="2:3">
      <c r="B54045" s="9"/>
      <c r="C54045" s="9"/>
    </row>
    <row r="54046" spans="2:3">
      <c r="B54046" s="9"/>
      <c r="C54046" s="9"/>
    </row>
    <row r="54047" spans="2:3">
      <c r="B54047" s="9"/>
      <c r="C54047" s="9"/>
    </row>
    <row r="54048" spans="2:3">
      <c r="B54048" s="9"/>
      <c r="C54048" s="9"/>
    </row>
    <row r="54049" spans="2:3">
      <c r="B54049" s="9"/>
      <c r="C54049" s="9"/>
    </row>
    <row r="54050" spans="2:3">
      <c r="B54050" s="9"/>
      <c r="C54050" s="9"/>
    </row>
    <row r="54051" spans="2:3">
      <c r="B54051" s="9"/>
      <c r="C54051" s="9"/>
    </row>
    <row r="54052" spans="2:3">
      <c r="B54052" s="9"/>
      <c r="C54052" s="9"/>
    </row>
    <row r="54053" spans="2:3">
      <c r="B54053" s="9"/>
      <c r="C54053" s="9"/>
    </row>
    <row r="54054" spans="2:3">
      <c r="B54054" s="9"/>
      <c r="C54054" s="9"/>
    </row>
    <row r="54055" spans="2:3">
      <c r="B54055" s="9"/>
      <c r="C54055" s="9"/>
    </row>
    <row r="54056" spans="2:3">
      <c r="B54056" s="9"/>
      <c r="C54056" s="9"/>
    </row>
    <row r="54057" spans="2:3">
      <c r="B54057" s="9"/>
      <c r="C54057" s="9"/>
    </row>
    <row r="54058" spans="2:3">
      <c r="B54058" s="9"/>
      <c r="C54058" s="9"/>
    </row>
    <row r="54059" spans="2:3">
      <c r="B54059" s="9"/>
      <c r="C54059" s="9"/>
    </row>
    <row r="54060" spans="2:3">
      <c r="B54060" s="9"/>
      <c r="C54060" s="9"/>
    </row>
    <row r="54061" spans="2:3">
      <c r="B54061" s="9"/>
      <c r="C54061" s="9"/>
    </row>
    <row r="54062" spans="2:3">
      <c r="B54062" s="9"/>
      <c r="C54062" s="9"/>
    </row>
    <row r="54063" spans="2:3">
      <c r="B54063" s="9"/>
      <c r="C54063" s="9"/>
    </row>
    <row r="54064" spans="2:3">
      <c r="B54064" s="9"/>
      <c r="C54064" s="9"/>
    </row>
    <row r="54065" spans="2:3">
      <c r="B54065" s="9"/>
      <c r="C54065" s="9"/>
    </row>
    <row r="54066" spans="2:3">
      <c r="B54066" s="9"/>
      <c r="C54066" s="9"/>
    </row>
    <row r="54067" spans="2:3">
      <c r="B54067" s="9"/>
      <c r="C54067" s="9"/>
    </row>
    <row r="54068" spans="2:3">
      <c r="B54068" s="9"/>
      <c r="C54068" s="9"/>
    </row>
    <row r="54069" spans="2:3">
      <c r="B54069" s="9"/>
      <c r="C54069" s="9"/>
    </row>
    <row r="54070" spans="2:3">
      <c r="B54070" s="9"/>
      <c r="C54070" s="9"/>
    </row>
    <row r="54071" spans="2:3">
      <c r="B54071" s="9"/>
      <c r="C54071" s="9"/>
    </row>
    <row r="54072" spans="2:3">
      <c r="B54072" s="9"/>
      <c r="C54072" s="9"/>
    </row>
    <row r="54073" spans="2:3">
      <c r="B54073" s="9"/>
      <c r="C54073" s="9"/>
    </row>
    <row r="54074" spans="2:3">
      <c r="B54074" s="9"/>
      <c r="C54074" s="9"/>
    </row>
    <row r="54075" spans="2:3">
      <c r="B54075" s="9"/>
      <c r="C54075" s="9"/>
    </row>
    <row r="54076" spans="2:3">
      <c r="B54076" s="9"/>
      <c r="C54076" s="9"/>
    </row>
    <row r="54077" spans="2:3">
      <c r="B54077" s="9"/>
      <c r="C54077" s="9"/>
    </row>
    <row r="54078" spans="2:3">
      <c r="B54078" s="9"/>
      <c r="C54078" s="9"/>
    </row>
    <row r="54079" spans="2:3">
      <c r="B54079" s="9"/>
      <c r="C54079" s="9"/>
    </row>
    <row r="54080" spans="2:3">
      <c r="B54080" s="9"/>
      <c r="C54080" s="9"/>
    </row>
    <row r="54081" spans="2:3">
      <c r="B54081" s="9"/>
      <c r="C54081" s="9"/>
    </row>
    <row r="54082" spans="2:3">
      <c r="B54082" s="9"/>
      <c r="C54082" s="9"/>
    </row>
    <row r="54083" spans="2:3">
      <c r="B54083" s="9"/>
      <c r="C54083" s="9"/>
    </row>
    <row r="54084" spans="2:3">
      <c r="B54084" s="9"/>
      <c r="C54084" s="9"/>
    </row>
    <row r="54085" spans="2:3">
      <c r="B54085" s="9"/>
      <c r="C54085" s="9"/>
    </row>
    <row r="54086" spans="2:3">
      <c r="B54086" s="9"/>
      <c r="C54086" s="9"/>
    </row>
    <row r="54087" spans="2:3">
      <c r="B54087" s="9"/>
      <c r="C54087" s="9"/>
    </row>
    <row r="54088" spans="2:3">
      <c r="B54088" s="9"/>
      <c r="C54088" s="9"/>
    </row>
    <row r="54089" spans="2:3">
      <c r="B54089" s="9"/>
      <c r="C54089" s="9"/>
    </row>
    <row r="54090" spans="2:3">
      <c r="B54090" s="9"/>
      <c r="C54090" s="9"/>
    </row>
    <row r="54091" spans="2:3">
      <c r="B54091" s="9"/>
      <c r="C54091" s="9"/>
    </row>
    <row r="54092" spans="2:3">
      <c r="B54092" s="9"/>
      <c r="C54092" s="9"/>
    </row>
    <row r="54093" spans="2:3">
      <c r="B54093" s="9"/>
      <c r="C54093" s="9"/>
    </row>
    <row r="54094" spans="2:3">
      <c r="B54094" s="9"/>
      <c r="C54094" s="9"/>
    </row>
    <row r="54095" spans="2:3">
      <c r="B54095" s="9"/>
      <c r="C54095" s="9"/>
    </row>
    <row r="54096" spans="2:3">
      <c r="B54096" s="9"/>
      <c r="C54096" s="9"/>
    </row>
    <row r="54097" spans="2:3">
      <c r="B54097" s="9"/>
      <c r="C54097" s="9"/>
    </row>
    <row r="54098" spans="2:3">
      <c r="B54098" s="9"/>
      <c r="C54098" s="9"/>
    </row>
    <row r="54099" spans="2:3">
      <c r="B54099" s="9"/>
      <c r="C54099" s="9"/>
    </row>
    <row r="54100" spans="2:3">
      <c r="B54100" s="9"/>
      <c r="C54100" s="9"/>
    </row>
    <row r="54101" spans="2:3">
      <c r="B54101" s="9"/>
      <c r="C54101" s="9"/>
    </row>
    <row r="54102" spans="2:3">
      <c r="B54102" s="9"/>
      <c r="C54102" s="9"/>
    </row>
    <row r="54103" spans="2:3">
      <c r="B54103" s="9"/>
      <c r="C54103" s="9"/>
    </row>
    <row r="54104" spans="2:3">
      <c r="B54104" s="9"/>
      <c r="C54104" s="9"/>
    </row>
    <row r="54105" spans="2:3">
      <c r="B54105" s="9"/>
      <c r="C54105" s="9"/>
    </row>
    <row r="54106" spans="2:3">
      <c r="B54106" s="9"/>
      <c r="C54106" s="9"/>
    </row>
    <row r="54107" spans="2:3">
      <c r="B54107" s="9"/>
      <c r="C54107" s="9"/>
    </row>
    <row r="54108" spans="2:3">
      <c r="B54108" s="9"/>
      <c r="C54108" s="9"/>
    </row>
    <row r="54109" spans="2:3">
      <c r="B54109" s="9"/>
      <c r="C54109" s="9"/>
    </row>
    <row r="54110" spans="2:3">
      <c r="B54110" s="9"/>
      <c r="C54110" s="9"/>
    </row>
    <row r="54111" spans="2:3">
      <c r="B54111" s="9"/>
      <c r="C54111" s="9"/>
    </row>
    <row r="54112" spans="2:3">
      <c r="B54112" s="9"/>
      <c r="C54112" s="9"/>
    </row>
    <row r="54113" spans="2:3">
      <c r="B54113" s="9"/>
      <c r="C54113" s="9"/>
    </row>
    <row r="54114" spans="2:3">
      <c r="B54114" s="9"/>
      <c r="C54114" s="9"/>
    </row>
    <row r="54115" spans="2:3">
      <c r="B54115" s="9"/>
      <c r="C54115" s="9"/>
    </row>
    <row r="54116" spans="2:3">
      <c r="B54116" s="9"/>
      <c r="C54116" s="9"/>
    </row>
    <row r="54117" spans="2:3">
      <c r="B54117" s="9"/>
      <c r="C54117" s="9"/>
    </row>
    <row r="54118" spans="2:3">
      <c r="B54118" s="9"/>
      <c r="C54118" s="9"/>
    </row>
    <row r="54119" spans="2:3">
      <c r="B54119" s="9"/>
      <c r="C54119" s="9"/>
    </row>
    <row r="54120" spans="2:3">
      <c r="B54120" s="9"/>
      <c r="C54120" s="9"/>
    </row>
    <row r="54121" spans="2:3">
      <c r="B54121" s="9"/>
      <c r="C54121" s="9"/>
    </row>
    <row r="54122" spans="2:3">
      <c r="B54122" s="9"/>
      <c r="C54122" s="9"/>
    </row>
    <row r="54123" spans="2:3">
      <c r="B54123" s="9"/>
      <c r="C54123" s="9"/>
    </row>
    <row r="54124" spans="2:3">
      <c r="B54124" s="9"/>
      <c r="C54124" s="9"/>
    </row>
    <row r="54125" spans="2:3">
      <c r="B54125" s="9"/>
      <c r="C54125" s="9"/>
    </row>
    <row r="54126" spans="2:3">
      <c r="B54126" s="9"/>
      <c r="C54126" s="9"/>
    </row>
    <row r="54127" spans="2:3">
      <c r="B54127" s="9"/>
      <c r="C54127" s="9"/>
    </row>
    <row r="54128" spans="2:3">
      <c r="B54128" s="9"/>
      <c r="C54128" s="9"/>
    </row>
    <row r="54129" spans="2:3">
      <c r="B54129" s="9"/>
      <c r="C54129" s="9"/>
    </row>
    <row r="54130" spans="2:3">
      <c r="B54130" s="9"/>
      <c r="C54130" s="9"/>
    </row>
    <row r="54131" spans="2:3">
      <c r="B54131" s="9"/>
      <c r="C54131" s="9"/>
    </row>
    <row r="54132" spans="2:3">
      <c r="B54132" s="9"/>
      <c r="C54132" s="9"/>
    </row>
    <row r="54133" spans="2:3">
      <c r="B54133" s="9"/>
      <c r="C54133" s="9"/>
    </row>
    <row r="54134" spans="2:3">
      <c r="B54134" s="9"/>
      <c r="C54134" s="9"/>
    </row>
    <row r="54135" spans="2:3">
      <c r="B54135" s="9"/>
      <c r="C54135" s="9"/>
    </row>
    <row r="54136" spans="2:3">
      <c r="B54136" s="9"/>
      <c r="C54136" s="9"/>
    </row>
    <row r="54137" spans="2:3">
      <c r="B54137" s="9"/>
      <c r="C54137" s="9"/>
    </row>
    <row r="54138" spans="2:3">
      <c r="B54138" s="9"/>
      <c r="C54138" s="9"/>
    </row>
    <row r="54139" spans="2:3">
      <c r="B54139" s="9"/>
      <c r="C54139" s="9"/>
    </row>
    <row r="54140" spans="2:3">
      <c r="B54140" s="9"/>
      <c r="C54140" s="9"/>
    </row>
    <row r="54141" spans="2:3">
      <c r="B54141" s="9"/>
      <c r="C54141" s="9"/>
    </row>
    <row r="54142" spans="2:3">
      <c r="B54142" s="9"/>
      <c r="C54142" s="9"/>
    </row>
    <row r="54143" spans="2:3">
      <c r="B54143" s="9"/>
      <c r="C54143" s="9"/>
    </row>
    <row r="54144" spans="2:3">
      <c r="B54144" s="9"/>
      <c r="C54144" s="9"/>
    </row>
    <row r="54145" spans="2:3">
      <c r="B54145" s="9"/>
      <c r="C54145" s="9"/>
    </row>
    <row r="54146" spans="2:3">
      <c r="B54146" s="9"/>
      <c r="C54146" s="9"/>
    </row>
    <row r="54147" spans="2:3">
      <c r="B54147" s="9"/>
      <c r="C54147" s="9"/>
    </row>
    <row r="54148" spans="2:3">
      <c r="B54148" s="9"/>
      <c r="C54148" s="9"/>
    </row>
    <row r="54149" spans="2:3">
      <c r="B54149" s="9"/>
      <c r="C54149" s="9"/>
    </row>
    <row r="54150" spans="2:3">
      <c r="B54150" s="9"/>
      <c r="C54150" s="9"/>
    </row>
    <row r="54151" spans="2:3">
      <c r="B54151" s="9"/>
      <c r="C54151" s="9"/>
    </row>
    <row r="54152" spans="2:3">
      <c r="B54152" s="9"/>
      <c r="C54152" s="9"/>
    </row>
    <row r="54153" spans="2:3">
      <c r="B54153" s="9"/>
      <c r="C54153" s="9"/>
    </row>
    <row r="54154" spans="2:3">
      <c r="B54154" s="9"/>
      <c r="C54154" s="9"/>
    </row>
    <row r="54155" spans="2:3">
      <c r="B54155" s="9"/>
      <c r="C54155" s="9"/>
    </row>
    <row r="54156" spans="2:3">
      <c r="B54156" s="9"/>
      <c r="C54156" s="9"/>
    </row>
    <row r="54157" spans="2:3">
      <c r="B54157" s="9"/>
      <c r="C54157" s="9"/>
    </row>
    <row r="54158" spans="2:3">
      <c r="B54158" s="9"/>
      <c r="C54158" s="9"/>
    </row>
    <row r="54159" spans="2:3">
      <c r="B54159" s="9"/>
      <c r="C54159" s="9"/>
    </row>
    <row r="54160" spans="2:3">
      <c r="B54160" s="9"/>
      <c r="C54160" s="9"/>
    </row>
    <row r="54161" spans="2:3">
      <c r="B54161" s="9"/>
      <c r="C54161" s="9"/>
    </row>
    <row r="54162" spans="2:3">
      <c r="B54162" s="9"/>
      <c r="C54162" s="9"/>
    </row>
    <row r="54163" spans="2:3">
      <c r="B54163" s="9"/>
      <c r="C54163" s="9"/>
    </row>
    <row r="54164" spans="2:3">
      <c r="B54164" s="9"/>
      <c r="C54164" s="9"/>
    </row>
    <row r="54165" spans="2:3">
      <c r="B54165" s="9"/>
      <c r="C54165" s="9"/>
    </row>
    <row r="54166" spans="2:3">
      <c r="B54166" s="9"/>
      <c r="C54166" s="9"/>
    </row>
    <row r="54167" spans="2:3">
      <c r="B54167" s="9"/>
      <c r="C54167" s="9"/>
    </row>
    <row r="54168" spans="2:3">
      <c r="B54168" s="9"/>
      <c r="C54168" s="9"/>
    </row>
    <row r="54169" spans="2:3">
      <c r="B54169" s="9"/>
      <c r="C54169" s="9"/>
    </row>
    <row r="54170" spans="2:3">
      <c r="B54170" s="9"/>
      <c r="C54170" s="9"/>
    </row>
    <row r="54171" spans="2:3">
      <c r="B54171" s="9"/>
      <c r="C54171" s="9"/>
    </row>
    <row r="54172" spans="2:3">
      <c r="B54172" s="9"/>
      <c r="C54172" s="9"/>
    </row>
    <row r="54173" spans="2:3">
      <c r="B54173" s="9"/>
      <c r="C54173" s="9"/>
    </row>
    <row r="54174" spans="2:3">
      <c r="B54174" s="9"/>
      <c r="C54174" s="9"/>
    </row>
    <row r="54175" spans="2:3">
      <c r="B54175" s="9"/>
      <c r="C54175" s="9"/>
    </row>
    <row r="54176" spans="2:3">
      <c r="B54176" s="9"/>
      <c r="C54176" s="9"/>
    </row>
    <row r="54177" spans="2:3">
      <c r="B54177" s="9"/>
      <c r="C54177" s="9"/>
    </row>
    <row r="54178" spans="2:3">
      <c r="B54178" s="9"/>
      <c r="C54178" s="9"/>
    </row>
    <row r="54179" spans="2:3">
      <c r="B54179" s="9"/>
      <c r="C54179" s="9"/>
    </row>
    <row r="54180" spans="2:3">
      <c r="B54180" s="9"/>
      <c r="C54180" s="9"/>
    </row>
    <row r="54181" spans="2:3">
      <c r="B54181" s="9"/>
      <c r="C54181" s="9"/>
    </row>
    <row r="54182" spans="2:3">
      <c r="B54182" s="9"/>
      <c r="C54182" s="9"/>
    </row>
    <row r="54183" spans="2:3">
      <c r="B54183" s="9"/>
      <c r="C54183" s="9"/>
    </row>
    <row r="54184" spans="2:3">
      <c r="B54184" s="9"/>
      <c r="C54184" s="9"/>
    </row>
    <row r="54185" spans="2:3">
      <c r="B54185" s="9"/>
      <c r="C54185" s="9"/>
    </row>
    <row r="54186" spans="2:3">
      <c r="B54186" s="9"/>
      <c r="C54186" s="9"/>
    </row>
    <row r="54187" spans="2:3">
      <c r="B54187" s="9"/>
      <c r="C54187" s="9"/>
    </row>
    <row r="54188" spans="2:3">
      <c r="B54188" s="9"/>
      <c r="C54188" s="9"/>
    </row>
    <row r="54189" spans="2:3">
      <c r="B54189" s="9"/>
      <c r="C54189" s="9"/>
    </row>
    <row r="54190" spans="2:3">
      <c r="B54190" s="9"/>
      <c r="C54190" s="9"/>
    </row>
    <row r="54191" spans="2:3">
      <c r="B54191" s="9"/>
      <c r="C54191" s="9"/>
    </row>
    <row r="54192" spans="2:3">
      <c r="B54192" s="9"/>
      <c r="C54192" s="9"/>
    </row>
    <row r="54193" spans="2:3">
      <c r="B54193" s="9"/>
      <c r="C54193" s="9"/>
    </row>
    <row r="54194" spans="2:3">
      <c r="B54194" s="9"/>
      <c r="C54194" s="9"/>
    </row>
    <row r="54195" spans="2:3">
      <c r="B54195" s="9"/>
      <c r="C54195" s="9"/>
    </row>
    <row r="54196" spans="2:3">
      <c r="B54196" s="9"/>
      <c r="C54196" s="9"/>
    </row>
    <row r="54197" spans="2:3">
      <c r="B54197" s="9"/>
      <c r="C54197" s="9"/>
    </row>
    <row r="54198" spans="2:3">
      <c r="B54198" s="9"/>
      <c r="C54198" s="9"/>
    </row>
    <row r="54199" spans="2:3">
      <c r="B54199" s="9"/>
      <c r="C54199" s="9"/>
    </row>
    <row r="54200" spans="2:3">
      <c r="B54200" s="9"/>
      <c r="C54200" s="9"/>
    </row>
    <row r="54201" spans="2:3">
      <c r="B54201" s="9"/>
      <c r="C54201" s="9"/>
    </row>
    <row r="54202" spans="2:3">
      <c r="B54202" s="9"/>
      <c r="C54202" s="9"/>
    </row>
    <row r="54203" spans="2:3">
      <c r="B54203" s="9"/>
      <c r="C54203" s="9"/>
    </row>
    <row r="54204" spans="2:3">
      <c r="B54204" s="9"/>
      <c r="C54204" s="9"/>
    </row>
    <row r="54205" spans="2:3">
      <c r="B54205" s="9"/>
      <c r="C54205" s="9"/>
    </row>
    <row r="54206" spans="2:3">
      <c r="B54206" s="9"/>
      <c r="C54206" s="9"/>
    </row>
    <row r="54207" spans="2:3">
      <c r="B54207" s="9"/>
      <c r="C54207" s="9"/>
    </row>
    <row r="54208" spans="2:3">
      <c r="B54208" s="9"/>
      <c r="C54208" s="9"/>
    </row>
    <row r="54209" spans="2:3">
      <c r="B54209" s="9"/>
      <c r="C54209" s="9"/>
    </row>
    <row r="54210" spans="2:3">
      <c r="B54210" s="9"/>
      <c r="C54210" s="9"/>
    </row>
    <row r="54211" spans="2:3">
      <c r="B54211" s="9"/>
      <c r="C54211" s="9"/>
    </row>
    <row r="54212" spans="2:3">
      <c r="B54212" s="9"/>
      <c r="C54212" s="9"/>
    </row>
    <row r="54213" spans="2:3">
      <c r="B54213" s="9"/>
      <c r="C54213" s="9"/>
    </row>
    <row r="54214" spans="2:3">
      <c r="B54214" s="9"/>
      <c r="C54214" s="9"/>
    </row>
    <row r="54215" spans="2:3">
      <c r="B54215" s="9"/>
      <c r="C54215" s="9"/>
    </row>
    <row r="54216" spans="2:3">
      <c r="B54216" s="9"/>
      <c r="C54216" s="9"/>
    </row>
    <row r="54217" spans="2:3">
      <c r="B54217" s="9"/>
      <c r="C54217" s="9"/>
    </row>
    <row r="54218" spans="2:3">
      <c r="B54218" s="9"/>
      <c r="C54218" s="9"/>
    </row>
    <row r="54219" spans="2:3">
      <c r="B54219" s="9"/>
      <c r="C54219" s="9"/>
    </row>
    <row r="54220" spans="2:3">
      <c r="B54220" s="9"/>
      <c r="C54220" s="9"/>
    </row>
    <row r="54221" spans="2:3">
      <c r="B54221" s="9"/>
      <c r="C54221" s="9"/>
    </row>
    <row r="54222" spans="2:3">
      <c r="B54222" s="9"/>
      <c r="C54222" s="9"/>
    </row>
    <row r="54223" spans="2:3">
      <c r="B54223" s="9"/>
      <c r="C54223" s="9"/>
    </row>
    <row r="54224" spans="2:3">
      <c r="B54224" s="9"/>
      <c r="C54224" s="9"/>
    </row>
    <row r="54225" spans="2:3">
      <c r="B54225" s="9"/>
      <c r="C54225" s="9"/>
    </row>
    <row r="54226" spans="2:3">
      <c r="B54226" s="9"/>
      <c r="C54226" s="9"/>
    </row>
    <row r="54227" spans="2:3">
      <c r="B54227" s="9"/>
      <c r="C54227" s="9"/>
    </row>
    <row r="54228" spans="2:3">
      <c r="B54228" s="9"/>
      <c r="C54228" s="9"/>
    </row>
    <row r="54229" spans="2:3">
      <c r="B54229" s="9"/>
      <c r="C54229" s="9"/>
    </row>
    <row r="54230" spans="2:3">
      <c r="B54230" s="9"/>
      <c r="C54230" s="9"/>
    </row>
    <row r="54231" spans="2:3">
      <c r="B54231" s="9"/>
      <c r="C54231" s="9"/>
    </row>
    <row r="54232" spans="2:3">
      <c r="B54232" s="9"/>
      <c r="C54232" s="9"/>
    </row>
    <row r="54233" spans="2:3">
      <c r="B54233" s="9"/>
      <c r="C54233" s="9"/>
    </row>
    <row r="54234" spans="2:3">
      <c r="B54234" s="9"/>
      <c r="C54234" s="9"/>
    </row>
    <row r="54235" spans="2:3">
      <c r="B54235" s="9"/>
      <c r="C54235" s="9"/>
    </row>
    <row r="54236" spans="2:3">
      <c r="B54236" s="9"/>
      <c r="C54236" s="9"/>
    </row>
    <row r="54237" spans="2:3">
      <c r="B54237" s="9"/>
      <c r="C54237" s="9"/>
    </row>
    <row r="54238" spans="2:3">
      <c r="B54238" s="9"/>
      <c r="C54238" s="9"/>
    </row>
    <row r="54239" spans="2:3">
      <c r="B54239" s="9"/>
      <c r="C54239" s="9"/>
    </row>
    <row r="54240" spans="2:3">
      <c r="B54240" s="9"/>
      <c r="C54240" s="9"/>
    </row>
    <row r="54241" spans="2:3">
      <c r="B54241" s="9"/>
      <c r="C54241" s="9"/>
    </row>
    <row r="54242" spans="2:3">
      <c r="B54242" s="9"/>
      <c r="C54242" s="9"/>
    </row>
    <row r="54243" spans="2:3">
      <c r="B54243" s="9"/>
      <c r="C54243" s="9"/>
    </row>
    <row r="54244" spans="2:3">
      <c r="B54244" s="9"/>
      <c r="C54244" s="9"/>
    </row>
    <row r="54245" spans="2:3">
      <c r="B54245" s="9"/>
      <c r="C54245" s="9"/>
    </row>
    <row r="54246" spans="2:3">
      <c r="B54246" s="9"/>
      <c r="C54246" s="9"/>
    </row>
    <row r="54247" spans="2:3">
      <c r="B54247" s="9"/>
      <c r="C54247" s="9"/>
    </row>
    <row r="54248" spans="2:3">
      <c r="B54248" s="9"/>
      <c r="C54248" s="9"/>
    </row>
    <row r="54249" spans="2:3">
      <c r="B54249" s="9"/>
      <c r="C54249" s="9"/>
    </row>
    <row r="54250" spans="2:3">
      <c r="B54250" s="9"/>
      <c r="C54250" s="9"/>
    </row>
    <row r="54251" spans="2:3">
      <c r="B54251" s="9"/>
      <c r="C54251" s="9"/>
    </row>
    <row r="54252" spans="2:3">
      <c r="B54252" s="9"/>
      <c r="C54252" s="9"/>
    </row>
    <row r="54253" spans="2:3">
      <c r="B54253" s="9"/>
      <c r="C54253" s="9"/>
    </row>
    <row r="54254" spans="2:3">
      <c r="B54254" s="9"/>
      <c r="C54254" s="9"/>
    </row>
    <row r="54255" spans="2:3">
      <c r="B54255" s="9"/>
      <c r="C54255" s="9"/>
    </row>
    <row r="54256" spans="2:3">
      <c r="B54256" s="9"/>
      <c r="C54256" s="9"/>
    </row>
    <row r="54257" spans="2:3">
      <c r="B54257" s="9"/>
      <c r="C54257" s="9"/>
    </row>
    <row r="54258" spans="2:3">
      <c r="B54258" s="9"/>
      <c r="C54258" s="9"/>
    </row>
    <row r="54259" spans="2:3">
      <c r="B54259" s="9"/>
      <c r="C54259" s="9"/>
    </row>
    <row r="54260" spans="2:3">
      <c r="B54260" s="9"/>
      <c r="C54260" s="9"/>
    </row>
    <row r="54261" spans="2:3">
      <c r="B54261" s="9"/>
      <c r="C54261" s="9"/>
    </row>
    <row r="54262" spans="2:3">
      <c r="B54262" s="9"/>
      <c r="C54262" s="9"/>
    </row>
    <row r="54263" spans="2:3">
      <c r="B54263" s="9"/>
      <c r="C54263" s="9"/>
    </row>
    <row r="54264" spans="2:3">
      <c r="B54264" s="9"/>
      <c r="C54264" s="9"/>
    </row>
    <row r="54265" spans="2:3">
      <c r="B54265" s="9"/>
      <c r="C54265" s="9"/>
    </row>
    <row r="54266" spans="2:3">
      <c r="B54266" s="9"/>
      <c r="C54266" s="9"/>
    </row>
    <row r="54267" spans="2:3">
      <c r="B54267" s="9"/>
      <c r="C54267" s="9"/>
    </row>
    <row r="54268" spans="2:3">
      <c r="B54268" s="9"/>
      <c r="C54268" s="9"/>
    </row>
    <row r="54269" spans="2:3">
      <c r="B54269" s="9"/>
      <c r="C54269" s="9"/>
    </row>
    <row r="54270" spans="2:3">
      <c r="B54270" s="9"/>
      <c r="C54270" s="9"/>
    </row>
    <row r="54271" spans="2:3">
      <c r="B54271" s="9"/>
      <c r="C54271" s="9"/>
    </row>
    <row r="54272" spans="2:3">
      <c r="B54272" s="9"/>
      <c r="C54272" s="9"/>
    </row>
    <row r="54273" spans="2:3">
      <c r="B54273" s="9"/>
      <c r="C54273" s="9"/>
    </row>
    <row r="54274" spans="2:3">
      <c r="B54274" s="9"/>
      <c r="C54274" s="9"/>
    </row>
    <row r="54275" spans="2:3">
      <c r="B54275" s="9"/>
      <c r="C54275" s="9"/>
    </row>
    <row r="54276" spans="2:3">
      <c r="B54276" s="9"/>
      <c r="C54276" s="9"/>
    </row>
    <row r="54277" spans="2:3">
      <c r="B54277" s="9"/>
      <c r="C54277" s="9"/>
    </row>
    <row r="54278" spans="2:3">
      <c r="B54278" s="9"/>
      <c r="C54278" s="9"/>
    </row>
    <row r="54279" spans="2:3">
      <c r="B54279" s="9"/>
      <c r="C54279" s="9"/>
    </row>
    <row r="54280" spans="2:3">
      <c r="B54280" s="9"/>
      <c r="C54280" s="9"/>
    </row>
    <row r="54281" spans="2:3">
      <c r="B54281" s="9"/>
      <c r="C54281" s="9"/>
    </row>
    <row r="54282" spans="2:3">
      <c r="B54282" s="9"/>
      <c r="C54282" s="9"/>
    </row>
    <row r="54283" spans="2:3">
      <c r="B54283" s="9"/>
      <c r="C54283" s="9"/>
    </row>
    <row r="54284" spans="2:3">
      <c r="B54284" s="9"/>
      <c r="C54284" s="9"/>
    </row>
    <row r="54285" spans="2:3">
      <c r="B54285" s="9"/>
      <c r="C54285" s="9"/>
    </row>
    <row r="54286" spans="2:3">
      <c r="B54286" s="9"/>
      <c r="C54286" s="9"/>
    </row>
    <row r="54287" spans="2:3">
      <c r="B54287" s="9"/>
      <c r="C54287" s="9"/>
    </row>
    <row r="54288" spans="2:3">
      <c r="B54288" s="9"/>
      <c r="C54288" s="9"/>
    </row>
    <row r="54289" spans="2:3">
      <c r="B54289" s="9"/>
      <c r="C54289" s="9"/>
    </row>
    <row r="54290" spans="2:3">
      <c r="B54290" s="9"/>
      <c r="C54290" s="9"/>
    </row>
    <row r="54291" spans="2:3">
      <c r="B54291" s="9"/>
      <c r="C54291" s="9"/>
    </row>
    <row r="54292" spans="2:3">
      <c r="B54292" s="9"/>
      <c r="C54292" s="9"/>
    </row>
    <row r="54293" spans="2:3">
      <c r="B54293" s="9"/>
      <c r="C54293" s="9"/>
    </row>
    <row r="54294" spans="2:3">
      <c r="B54294" s="9"/>
      <c r="C54294" s="9"/>
    </row>
    <row r="54295" spans="2:3">
      <c r="B54295" s="9"/>
      <c r="C54295" s="9"/>
    </row>
    <row r="54296" spans="2:3">
      <c r="B54296" s="9"/>
      <c r="C54296" s="9"/>
    </row>
    <row r="54297" spans="2:3">
      <c r="B54297" s="9"/>
      <c r="C54297" s="9"/>
    </row>
    <row r="54298" spans="2:3">
      <c r="B54298" s="9"/>
      <c r="C54298" s="9"/>
    </row>
    <row r="54299" spans="2:3">
      <c r="B54299" s="9"/>
      <c r="C54299" s="9"/>
    </row>
    <row r="54300" spans="2:3">
      <c r="B54300" s="9"/>
      <c r="C54300" s="9"/>
    </row>
    <row r="54301" spans="2:3">
      <c r="B54301" s="9"/>
      <c r="C54301" s="9"/>
    </row>
    <row r="54302" spans="2:3">
      <c r="B54302" s="9"/>
      <c r="C54302" s="9"/>
    </row>
    <row r="54303" spans="2:3">
      <c r="B54303" s="9"/>
      <c r="C54303" s="9"/>
    </row>
    <row r="54304" spans="2:3">
      <c r="B54304" s="9"/>
      <c r="C54304" s="9"/>
    </row>
    <row r="54305" spans="2:3">
      <c r="B54305" s="9"/>
      <c r="C54305" s="9"/>
    </row>
    <row r="54306" spans="2:3">
      <c r="B54306" s="9"/>
      <c r="C54306" s="9"/>
    </row>
    <row r="54307" spans="2:3">
      <c r="B54307" s="9"/>
      <c r="C54307" s="9"/>
    </row>
    <row r="54308" spans="2:3">
      <c r="B54308" s="9"/>
      <c r="C54308" s="9"/>
    </row>
    <row r="54309" spans="2:3">
      <c r="B54309" s="9"/>
      <c r="C54309" s="9"/>
    </row>
    <row r="54310" spans="2:3">
      <c r="B54310" s="9"/>
      <c r="C54310" s="9"/>
    </row>
    <row r="54311" spans="2:3">
      <c r="B54311" s="9"/>
      <c r="C54311" s="9"/>
    </row>
    <row r="54312" spans="2:3">
      <c r="B54312" s="9"/>
      <c r="C54312" s="9"/>
    </row>
    <row r="54313" spans="2:3">
      <c r="B54313" s="9"/>
      <c r="C54313" s="9"/>
    </row>
    <row r="54314" spans="2:3">
      <c r="B54314" s="9"/>
      <c r="C54314" s="9"/>
    </row>
    <row r="54315" spans="2:3">
      <c r="B54315" s="9"/>
      <c r="C54315" s="9"/>
    </row>
    <row r="54316" spans="2:3">
      <c r="B54316" s="9"/>
      <c r="C54316" s="9"/>
    </row>
    <row r="54317" spans="2:3">
      <c r="B54317" s="9"/>
      <c r="C54317" s="9"/>
    </row>
    <row r="54318" spans="2:3">
      <c r="B54318" s="9"/>
      <c r="C54318" s="9"/>
    </row>
    <row r="54319" spans="2:3">
      <c r="B54319" s="9"/>
      <c r="C54319" s="9"/>
    </row>
    <row r="54320" spans="2:3">
      <c r="B54320" s="9"/>
      <c r="C54320" s="9"/>
    </row>
    <row r="54321" spans="2:3">
      <c r="B54321" s="9"/>
      <c r="C54321" s="9"/>
    </row>
    <row r="54322" spans="2:3">
      <c r="B54322" s="9"/>
      <c r="C54322" s="9"/>
    </row>
    <row r="54323" spans="2:3">
      <c r="B54323" s="9"/>
      <c r="C54323" s="9"/>
    </row>
    <row r="54324" spans="2:3">
      <c r="B54324" s="9"/>
      <c r="C54324" s="9"/>
    </row>
    <row r="54325" spans="2:3">
      <c r="B54325" s="9"/>
      <c r="C54325" s="9"/>
    </row>
    <row r="54326" spans="2:3">
      <c r="B54326" s="9"/>
      <c r="C54326" s="9"/>
    </row>
    <row r="54327" spans="2:3">
      <c r="B54327" s="9"/>
      <c r="C54327" s="9"/>
    </row>
    <row r="54328" spans="2:3">
      <c r="B54328" s="9"/>
      <c r="C54328" s="9"/>
    </row>
    <row r="54329" spans="2:3">
      <c r="B54329" s="9"/>
      <c r="C54329" s="9"/>
    </row>
    <row r="54330" spans="2:3">
      <c r="B54330" s="9"/>
      <c r="C54330" s="9"/>
    </row>
    <row r="54331" spans="2:3">
      <c r="B54331" s="9"/>
      <c r="C54331" s="9"/>
    </row>
    <row r="54332" spans="2:3">
      <c r="B54332" s="9"/>
      <c r="C54332" s="9"/>
    </row>
    <row r="54333" spans="2:3">
      <c r="B54333" s="9"/>
      <c r="C54333" s="9"/>
    </row>
    <row r="54334" spans="2:3">
      <c r="B54334" s="9"/>
      <c r="C54334" s="9"/>
    </row>
    <row r="54335" spans="2:3">
      <c r="B54335" s="9"/>
      <c r="C54335" s="9"/>
    </row>
    <row r="54336" spans="2:3">
      <c r="B54336" s="9"/>
      <c r="C54336" s="9"/>
    </row>
    <row r="54337" spans="2:3">
      <c r="B54337" s="9"/>
      <c r="C54337" s="9"/>
    </row>
    <row r="54338" spans="2:3">
      <c r="B54338" s="9"/>
      <c r="C54338" s="9"/>
    </row>
    <row r="54339" spans="2:3">
      <c r="B54339" s="9"/>
      <c r="C54339" s="9"/>
    </row>
    <row r="54340" spans="2:3">
      <c r="B54340" s="9"/>
      <c r="C54340" s="9"/>
    </row>
    <row r="54341" spans="2:3">
      <c r="B54341" s="9"/>
      <c r="C54341" s="9"/>
    </row>
    <row r="54342" spans="2:3">
      <c r="B54342" s="9"/>
      <c r="C54342" s="9"/>
    </row>
    <row r="54343" spans="2:3">
      <c r="B54343" s="9"/>
      <c r="C54343" s="9"/>
    </row>
    <row r="54344" spans="2:3">
      <c r="B54344" s="9"/>
      <c r="C54344" s="9"/>
    </row>
    <row r="54345" spans="2:3">
      <c r="B54345" s="9"/>
      <c r="C54345" s="9"/>
    </row>
    <row r="54346" spans="2:3">
      <c r="B54346" s="9"/>
      <c r="C54346" s="9"/>
    </row>
    <row r="54347" spans="2:3">
      <c r="B54347" s="9"/>
      <c r="C54347" s="9"/>
    </row>
    <row r="54348" spans="2:3">
      <c r="B54348" s="9"/>
      <c r="C54348" s="9"/>
    </row>
    <row r="54349" spans="2:3">
      <c r="B54349" s="9"/>
      <c r="C54349" s="9"/>
    </row>
    <row r="54350" spans="2:3">
      <c r="B54350" s="9"/>
      <c r="C54350" s="9"/>
    </row>
    <row r="54351" spans="2:3">
      <c r="B54351" s="9"/>
      <c r="C54351" s="9"/>
    </row>
    <row r="54352" spans="2:3">
      <c r="B54352" s="9"/>
      <c r="C54352" s="9"/>
    </row>
    <row r="54353" spans="2:3">
      <c r="B54353" s="9"/>
      <c r="C54353" s="9"/>
    </row>
    <row r="54354" spans="2:3">
      <c r="B54354" s="9"/>
      <c r="C54354" s="9"/>
    </row>
    <row r="54355" spans="2:3">
      <c r="B54355" s="9"/>
      <c r="C54355" s="9"/>
    </row>
    <row r="54356" spans="2:3">
      <c r="B54356" s="9"/>
      <c r="C54356" s="9"/>
    </row>
    <row r="54357" spans="2:3">
      <c r="B54357" s="9"/>
      <c r="C54357" s="9"/>
    </row>
    <row r="54358" spans="2:3">
      <c r="B54358" s="9"/>
      <c r="C54358" s="9"/>
    </row>
    <row r="54359" spans="2:3">
      <c r="B54359" s="9"/>
      <c r="C54359" s="9"/>
    </row>
    <row r="54360" spans="2:3">
      <c r="B54360" s="9"/>
      <c r="C54360" s="9"/>
    </row>
    <row r="54361" spans="2:3">
      <c r="B54361" s="9"/>
      <c r="C54361" s="9"/>
    </row>
    <row r="54362" spans="2:3">
      <c r="B54362" s="9"/>
      <c r="C54362" s="9"/>
    </row>
    <row r="54363" spans="2:3">
      <c r="B54363" s="9"/>
      <c r="C54363" s="9"/>
    </row>
    <row r="54364" spans="2:3">
      <c r="B54364" s="9"/>
      <c r="C54364" s="9"/>
    </row>
    <row r="54365" spans="2:3">
      <c r="B54365" s="9"/>
      <c r="C54365" s="9"/>
    </row>
    <row r="54366" spans="2:3">
      <c r="B54366" s="9"/>
      <c r="C54366" s="9"/>
    </row>
    <row r="54367" spans="2:3">
      <c r="B54367" s="9"/>
      <c r="C54367" s="9"/>
    </row>
    <row r="54368" spans="2:3">
      <c r="B54368" s="9"/>
      <c r="C54368" s="9"/>
    </row>
    <row r="54369" spans="2:3">
      <c r="B54369" s="9"/>
      <c r="C54369" s="9"/>
    </row>
    <row r="54370" spans="2:3">
      <c r="B54370" s="9"/>
      <c r="C54370" s="9"/>
    </row>
    <row r="54371" spans="2:3">
      <c r="B54371" s="9"/>
      <c r="C54371" s="9"/>
    </row>
    <row r="54372" spans="2:3">
      <c r="B54372" s="9"/>
      <c r="C54372" s="9"/>
    </row>
    <row r="54373" spans="2:3">
      <c r="B54373" s="9"/>
      <c r="C54373" s="9"/>
    </row>
    <row r="54374" spans="2:3">
      <c r="B54374" s="9"/>
      <c r="C54374" s="9"/>
    </row>
    <row r="54375" spans="2:3">
      <c r="B54375" s="9"/>
      <c r="C54375" s="9"/>
    </row>
    <row r="54376" spans="2:3">
      <c r="B54376" s="9"/>
      <c r="C54376" s="9"/>
    </row>
    <row r="54377" spans="2:3">
      <c r="B54377" s="9"/>
      <c r="C54377" s="9"/>
    </row>
    <row r="54378" spans="2:3">
      <c r="B54378" s="9"/>
      <c r="C54378" s="9"/>
    </row>
    <row r="54379" spans="2:3">
      <c r="B54379" s="9"/>
      <c r="C54379" s="9"/>
    </row>
    <row r="54380" spans="2:3">
      <c r="B54380" s="9"/>
      <c r="C54380" s="9"/>
    </row>
    <row r="54381" spans="2:3">
      <c r="B54381" s="9"/>
      <c r="C54381" s="9"/>
    </row>
    <row r="54382" spans="2:3">
      <c r="B54382" s="9"/>
      <c r="C54382" s="9"/>
    </row>
    <row r="54383" spans="2:3">
      <c r="B54383" s="9"/>
      <c r="C54383" s="9"/>
    </row>
    <row r="54384" spans="2:3">
      <c r="B54384" s="9"/>
      <c r="C54384" s="9"/>
    </row>
    <row r="54385" spans="2:3">
      <c r="B54385" s="9"/>
      <c r="C54385" s="9"/>
    </row>
    <row r="54386" spans="2:3">
      <c r="B54386" s="9"/>
      <c r="C54386" s="9"/>
    </row>
    <row r="54387" spans="2:3">
      <c r="B54387" s="9"/>
      <c r="C54387" s="9"/>
    </row>
    <row r="54388" spans="2:3">
      <c r="B54388" s="9"/>
      <c r="C54388" s="9"/>
    </row>
    <row r="54389" spans="2:3">
      <c r="B54389" s="9"/>
      <c r="C54389" s="9"/>
    </row>
    <row r="54390" spans="2:3">
      <c r="B54390" s="9"/>
      <c r="C54390" s="9"/>
    </row>
    <row r="54391" spans="2:3">
      <c r="B54391" s="9"/>
      <c r="C54391" s="9"/>
    </row>
    <row r="54392" spans="2:3">
      <c r="B54392" s="9"/>
      <c r="C54392" s="9"/>
    </row>
    <row r="54393" spans="2:3">
      <c r="B54393" s="9"/>
      <c r="C54393" s="9"/>
    </row>
    <row r="54394" spans="2:3">
      <c r="B54394" s="9"/>
      <c r="C54394" s="9"/>
    </row>
    <row r="54395" spans="2:3">
      <c r="B54395" s="9"/>
      <c r="C54395" s="9"/>
    </row>
    <row r="54396" spans="2:3">
      <c r="B54396" s="9"/>
      <c r="C54396" s="9"/>
    </row>
    <row r="54397" spans="2:3">
      <c r="B54397" s="9"/>
      <c r="C54397" s="9"/>
    </row>
    <row r="54398" spans="2:3">
      <c r="B54398" s="9"/>
      <c r="C54398" s="9"/>
    </row>
    <row r="54399" spans="2:3">
      <c r="B54399" s="9"/>
      <c r="C54399" s="9"/>
    </row>
    <row r="54400" spans="2:3">
      <c r="B54400" s="9"/>
      <c r="C54400" s="9"/>
    </row>
    <row r="54401" spans="2:3">
      <c r="B54401" s="9"/>
      <c r="C54401" s="9"/>
    </row>
    <row r="54402" spans="2:3">
      <c r="B54402" s="9"/>
      <c r="C54402" s="9"/>
    </row>
    <row r="54403" spans="2:3">
      <c r="B54403" s="9"/>
      <c r="C54403" s="9"/>
    </row>
    <row r="54404" spans="2:3">
      <c r="B54404" s="9"/>
      <c r="C54404" s="9"/>
    </row>
    <row r="54405" spans="2:3">
      <c r="B54405" s="9"/>
      <c r="C54405" s="9"/>
    </row>
    <row r="54406" spans="2:3">
      <c r="B54406" s="9"/>
      <c r="C54406" s="9"/>
    </row>
    <row r="54407" spans="2:3">
      <c r="B54407" s="9"/>
      <c r="C54407" s="9"/>
    </row>
    <row r="54408" spans="2:3">
      <c r="B54408" s="9"/>
      <c r="C54408" s="9"/>
    </row>
    <row r="54409" spans="2:3">
      <c r="B54409" s="9"/>
      <c r="C54409" s="9"/>
    </row>
    <row r="54410" spans="2:3">
      <c r="B54410" s="9"/>
      <c r="C54410" s="9"/>
    </row>
    <row r="54411" spans="2:3">
      <c r="B54411" s="9"/>
      <c r="C54411" s="9"/>
    </row>
    <row r="54412" spans="2:3">
      <c r="B54412" s="9"/>
      <c r="C54412" s="9"/>
    </row>
    <row r="54413" spans="2:3">
      <c r="B54413" s="9"/>
      <c r="C54413" s="9"/>
    </row>
    <row r="54414" spans="2:3">
      <c r="B54414" s="9"/>
      <c r="C54414" s="9"/>
    </row>
    <row r="54415" spans="2:3">
      <c r="B54415" s="9"/>
      <c r="C54415" s="9"/>
    </row>
    <row r="54416" spans="2:3">
      <c r="B54416" s="9"/>
      <c r="C54416" s="9"/>
    </row>
    <row r="54417" spans="2:3">
      <c r="B54417" s="9"/>
      <c r="C54417" s="9"/>
    </row>
    <row r="54418" spans="2:3">
      <c r="B54418" s="9"/>
      <c r="C54418" s="9"/>
    </row>
    <row r="54419" spans="2:3">
      <c r="B54419" s="9"/>
      <c r="C54419" s="9"/>
    </row>
    <row r="54420" spans="2:3">
      <c r="B54420" s="9"/>
      <c r="C54420" s="9"/>
    </row>
    <row r="54421" spans="2:3">
      <c r="B54421" s="9"/>
      <c r="C54421" s="9"/>
    </row>
    <row r="54422" spans="2:3">
      <c r="B54422" s="9"/>
      <c r="C54422" s="9"/>
    </row>
    <row r="54423" spans="2:3">
      <c r="B54423" s="9"/>
      <c r="C54423" s="9"/>
    </row>
    <row r="54424" spans="2:3">
      <c r="B54424" s="9"/>
      <c r="C54424" s="9"/>
    </row>
    <row r="54425" spans="2:3">
      <c r="B54425" s="9"/>
      <c r="C54425" s="9"/>
    </row>
    <row r="54426" spans="2:3">
      <c r="B54426" s="9"/>
      <c r="C54426" s="9"/>
    </row>
    <row r="54427" spans="2:3">
      <c r="B54427" s="9"/>
      <c r="C54427" s="9"/>
    </row>
    <row r="54428" spans="2:3">
      <c r="B54428" s="9"/>
      <c r="C54428" s="9"/>
    </row>
    <row r="54429" spans="2:3">
      <c r="B54429" s="9"/>
      <c r="C54429" s="9"/>
    </row>
    <row r="54430" spans="2:3">
      <c r="B54430" s="9"/>
      <c r="C54430" s="9"/>
    </row>
    <row r="54431" spans="2:3">
      <c r="B54431" s="9"/>
      <c r="C54431" s="9"/>
    </row>
    <row r="54432" spans="2:3">
      <c r="B54432" s="9"/>
      <c r="C54432" s="9"/>
    </row>
    <row r="54433" spans="2:3">
      <c r="B54433" s="9"/>
      <c r="C54433" s="9"/>
    </row>
    <row r="54434" spans="2:3">
      <c r="B54434" s="9"/>
      <c r="C54434" s="9"/>
    </row>
    <row r="54435" spans="2:3">
      <c r="B54435" s="9"/>
      <c r="C54435" s="9"/>
    </row>
    <row r="54436" spans="2:3">
      <c r="B54436" s="9"/>
      <c r="C54436" s="9"/>
    </row>
    <row r="54437" spans="2:3">
      <c r="B54437" s="9"/>
      <c r="C54437" s="9"/>
    </row>
    <row r="54438" spans="2:3">
      <c r="B54438" s="9"/>
      <c r="C54438" s="9"/>
    </row>
    <row r="54439" spans="2:3">
      <c r="B54439" s="9"/>
      <c r="C54439" s="9"/>
    </row>
    <row r="54440" spans="2:3">
      <c r="B54440" s="9"/>
      <c r="C54440" s="9"/>
    </row>
    <row r="54441" spans="2:3">
      <c r="B54441" s="9"/>
      <c r="C54441" s="9"/>
    </row>
    <row r="54442" spans="2:3">
      <c r="B54442" s="9"/>
      <c r="C54442" s="9"/>
    </row>
    <row r="54443" spans="2:3">
      <c r="B54443" s="9"/>
      <c r="C54443" s="9"/>
    </row>
    <row r="54444" spans="2:3">
      <c r="B54444" s="9"/>
      <c r="C54444" s="9"/>
    </row>
    <row r="54445" spans="2:3">
      <c r="B54445" s="9"/>
      <c r="C54445" s="9"/>
    </row>
    <row r="54446" spans="2:3">
      <c r="B54446" s="9"/>
      <c r="C54446" s="9"/>
    </row>
    <row r="54447" spans="2:3">
      <c r="B54447" s="9"/>
      <c r="C54447" s="9"/>
    </row>
    <row r="54448" spans="2:3">
      <c r="B54448" s="9"/>
      <c r="C54448" s="9"/>
    </row>
    <row r="54449" spans="2:3">
      <c r="B54449" s="9"/>
      <c r="C54449" s="9"/>
    </row>
    <row r="54450" spans="2:3">
      <c r="B54450" s="9"/>
      <c r="C54450" s="9"/>
    </row>
    <row r="54451" spans="2:3">
      <c r="B54451" s="9"/>
      <c r="C54451" s="9"/>
    </row>
    <row r="54452" spans="2:3">
      <c r="B54452" s="9"/>
      <c r="C54452" s="9"/>
    </row>
    <row r="54453" spans="2:3">
      <c r="B54453" s="9"/>
      <c r="C54453" s="9"/>
    </row>
    <row r="54454" spans="2:3">
      <c r="B54454" s="9"/>
      <c r="C54454" s="9"/>
    </row>
    <row r="54455" spans="2:3">
      <c r="B54455" s="9"/>
      <c r="C54455" s="9"/>
    </row>
    <row r="54456" spans="2:3">
      <c r="B54456" s="9"/>
      <c r="C54456" s="9"/>
    </row>
    <row r="54457" spans="2:3">
      <c r="B54457" s="9"/>
      <c r="C54457" s="9"/>
    </row>
    <row r="54458" spans="2:3">
      <c r="B54458" s="9"/>
      <c r="C54458" s="9"/>
    </row>
    <row r="54459" spans="2:3">
      <c r="B54459" s="9"/>
      <c r="C54459" s="9"/>
    </row>
    <row r="54460" spans="2:3">
      <c r="B54460" s="9"/>
      <c r="C54460" s="9"/>
    </row>
    <row r="54461" spans="2:3">
      <c r="B54461" s="9"/>
      <c r="C54461" s="9"/>
    </row>
    <row r="54462" spans="2:3">
      <c r="B54462" s="9"/>
      <c r="C54462" s="9"/>
    </row>
    <row r="54463" spans="2:3">
      <c r="B54463" s="9"/>
      <c r="C54463" s="9"/>
    </row>
    <row r="54464" spans="2:3">
      <c r="B54464" s="9"/>
      <c r="C54464" s="9"/>
    </row>
    <row r="54465" spans="2:3">
      <c r="B54465" s="9"/>
      <c r="C54465" s="9"/>
    </row>
    <row r="54466" spans="2:3">
      <c r="B54466" s="9"/>
      <c r="C54466" s="9"/>
    </row>
    <row r="54467" spans="2:3">
      <c r="B54467" s="9"/>
      <c r="C54467" s="9"/>
    </row>
    <row r="54468" spans="2:3">
      <c r="B54468" s="9"/>
      <c r="C54468" s="9"/>
    </row>
    <row r="54469" spans="2:3">
      <c r="B54469" s="9"/>
      <c r="C54469" s="9"/>
    </row>
    <row r="54470" spans="2:3">
      <c r="B54470" s="9"/>
      <c r="C54470" s="9"/>
    </row>
    <row r="54471" spans="2:3">
      <c r="B54471" s="9"/>
      <c r="C54471" s="9"/>
    </row>
    <row r="54472" spans="2:3">
      <c r="B54472" s="9"/>
      <c r="C54472" s="9"/>
    </row>
    <row r="54473" spans="2:3">
      <c r="B54473" s="9"/>
      <c r="C54473" s="9"/>
    </row>
    <row r="54474" spans="2:3">
      <c r="B54474" s="9"/>
      <c r="C54474" s="9"/>
    </row>
    <row r="54475" spans="2:3">
      <c r="B54475" s="9"/>
      <c r="C54475" s="9"/>
    </row>
    <row r="54476" spans="2:3">
      <c r="B54476" s="9"/>
      <c r="C54476" s="9"/>
    </row>
    <row r="54477" spans="2:3">
      <c r="B54477" s="9"/>
      <c r="C54477" s="9"/>
    </row>
    <row r="54478" spans="2:3">
      <c r="B54478" s="9"/>
      <c r="C54478" s="9"/>
    </row>
    <row r="54479" spans="2:3">
      <c r="B54479" s="9"/>
      <c r="C54479" s="9"/>
    </row>
    <row r="54480" spans="2:3">
      <c r="B54480" s="9"/>
      <c r="C54480" s="9"/>
    </row>
    <row r="54481" spans="2:3">
      <c r="B54481" s="9"/>
      <c r="C54481" s="9"/>
    </row>
    <row r="54482" spans="2:3">
      <c r="B54482" s="9"/>
      <c r="C54482" s="9"/>
    </row>
    <row r="54483" spans="2:3">
      <c r="B54483" s="9"/>
      <c r="C54483" s="9"/>
    </row>
    <row r="54484" spans="2:3">
      <c r="B54484" s="9"/>
      <c r="C54484" s="9"/>
    </row>
    <row r="54485" spans="2:3">
      <c r="B54485" s="9"/>
      <c r="C54485" s="9"/>
    </row>
    <row r="54486" spans="2:3">
      <c r="B54486" s="9"/>
      <c r="C54486" s="9"/>
    </row>
    <row r="54487" spans="2:3">
      <c r="B54487" s="9"/>
      <c r="C54487" s="9"/>
    </row>
    <row r="54488" spans="2:3">
      <c r="B54488" s="9"/>
      <c r="C54488" s="9"/>
    </row>
    <row r="54489" spans="2:3">
      <c r="B54489" s="9"/>
      <c r="C54489" s="9"/>
    </row>
    <row r="54490" spans="2:3">
      <c r="B54490" s="9"/>
      <c r="C54490" s="9"/>
    </row>
    <row r="54491" spans="2:3">
      <c r="B54491" s="9"/>
      <c r="C54491" s="9"/>
    </row>
    <row r="54492" spans="2:3">
      <c r="B54492" s="9"/>
      <c r="C54492" s="9"/>
    </row>
    <row r="54493" spans="2:3">
      <c r="B54493" s="9"/>
      <c r="C54493" s="9"/>
    </row>
    <row r="54494" spans="2:3">
      <c r="B54494" s="9"/>
      <c r="C54494" s="9"/>
    </row>
    <row r="54495" spans="2:3">
      <c r="B54495" s="9"/>
      <c r="C54495" s="9"/>
    </row>
    <row r="54496" spans="2:3">
      <c r="B54496" s="9"/>
      <c r="C54496" s="9"/>
    </row>
    <row r="54497" spans="2:3">
      <c r="B54497" s="9"/>
      <c r="C54497" s="9"/>
    </row>
    <row r="54498" spans="2:3">
      <c r="B54498" s="9"/>
      <c r="C54498" s="9"/>
    </row>
    <row r="54499" spans="2:3">
      <c r="B54499" s="9"/>
      <c r="C54499" s="9"/>
    </row>
    <row r="54500" spans="2:3">
      <c r="B54500" s="9"/>
      <c r="C54500" s="9"/>
    </row>
    <row r="54501" spans="2:3">
      <c r="B54501" s="9"/>
      <c r="C54501" s="9"/>
    </row>
    <row r="54502" spans="2:3">
      <c r="B54502" s="9"/>
      <c r="C54502" s="9"/>
    </row>
    <row r="54503" spans="2:3">
      <c r="B54503" s="9"/>
      <c r="C54503" s="9"/>
    </row>
    <row r="54504" spans="2:3">
      <c r="B54504" s="9"/>
      <c r="C54504" s="9"/>
    </row>
    <row r="54505" spans="2:3">
      <c r="B54505" s="9"/>
      <c r="C54505" s="9"/>
    </row>
    <row r="54506" spans="2:3">
      <c r="B54506" s="9"/>
      <c r="C54506" s="9"/>
    </row>
    <row r="54507" spans="2:3">
      <c r="B54507" s="9"/>
      <c r="C54507" s="9"/>
    </row>
    <row r="54508" spans="2:3">
      <c r="B54508" s="9"/>
      <c r="C54508" s="9"/>
    </row>
    <row r="54509" spans="2:3">
      <c r="B54509" s="9"/>
      <c r="C54509" s="9"/>
    </row>
    <row r="54510" spans="2:3">
      <c r="B54510" s="9"/>
      <c r="C54510" s="9"/>
    </row>
    <row r="54511" spans="2:3">
      <c r="B54511" s="9"/>
      <c r="C54511" s="9"/>
    </row>
    <row r="54512" spans="2:3">
      <c r="B54512" s="9"/>
      <c r="C54512" s="9"/>
    </row>
    <row r="54513" spans="2:3">
      <c r="B54513" s="9"/>
      <c r="C54513" s="9"/>
    </row>
    <row r="54514" spans="2:3">
      <c r="B54514" s="9"/>
      <c r="C54514" s="9"/>
    </row>
    <row r="54515" spans="2:3">
      <c r="B54515" s="9"/>
      <c r="C54515" s="9"/>
    </row>
    <row r="54516" spans="2:3">
      <c r="B54516" s="9"/>
      <c r="C54516" s="9"/>
    </row>
    <row r="54517" spans="2:3">
      <c r="B54517" s="9"/>
      <c r="C54517" s="9"/>
    </row>
    <row r="54518" spans="2:3">
      <c r="B54518" s="9"/>
      <c r="C54518" s="9"/>
    </row>
    <row r="54519" spans="2:3">
      <c r="B54519" s="9"/>
      <c r="C54519" s="9"/>
    </row>
    <row r="54520" spans="2:3">
      <c r="B54520" s="9"/>
      <c r="C54520" s="9"/>
    </row>
    <row r="54521" spans="2:3">
      <c r="B54521" s="9"/>
      <c r="C54521" s="9"/>
    </row>
    <row r="54522" spans="2:3">
      <c r="B54522" s="9"/>
      <c r="C54522" s="9"/>
    </row>
    <row r="54523" spans="2:3">
      <c r="B54523" s="9"/>
      <c r="C54523" s="9"/>
    </row>
    <row r="54524" spans="2:3">
      <c r="B54524" s="9"/>
      <c r="C54524" s="9"/>
    </row>
    <row r="54525" spans="2:3">
      <c r="B54525" s="9"/>
      <c r="C54525" s="9"/>
    </row>
    <row r="54526" spans="2:3">
      <c r="B54526" s="9"/>
      <c r="C54526" s="9"/>
    </row>
    <row r="54527" spans="2:3">
      <c r="B54527" s="9"/>
      <c r="C54527" s="9"/>
    </row>
    <row r="54528" spans="2:3">
      <c r="B54528" s="9"/>
      <c r="C54528" s="9"/>
    </row>
    <row r="54529" spans="2:3">
      <c r="B54529" s="9"/>
      <c r="C54529" s="9"/>
    </row>
    <row r="54530" spans="2:3">
      <c r="B54530" s="9"/>
      <c r="C54530" s="9"/>
    </row>
    <row r="54531" spans="2:3">
      <c r="B54531" s="9"/>
      <c r="C54531" s="9"/>
    </row>
    <row r="54532" spans="2:3">
      <c r="B54532" s="9"/>
      <c r="C54532" s="9"/>
    </row>
    <row r="54533" spans="2:3">
      <c r="B54533" s="9"/>
      <c r="C54533" s="9"/>
    </row>
    <row r="54534" spans="2:3">
      <c r="B54534" s="9"/>
      <c r="C54534" s="9"/>
    </row>
    <row r="54535" spans="2:3">
      <c r="B54535" s="9"/>
      <c r="C54535" s="9"/>
    </row>
    <row r="54536" spans="2:3">
      <c r="B54536" s="9"/>
      <c r="C54536" s="9"/>
    </row>
    <row r="54537" spans="2:3">
      <c r="B54537" s="9"/>
      <c r="C54537" s="9"/>
    </row>
    <row r="54538" spans="2:3">
      <c r="B54538" s="9"/>
      <c r="C54538" s="9"/>
    </row>
    <row r="54539" spans="2:3">
      <c r="B54539" s="9"/>
      <c r="C54539" s="9"/>
    </row>
    <row r="54540" spans="2:3">
      <c r="B54540" s="9"/>
      <c r="C54540" s="9"/>
    </row>
    <row r="54541" spans="2:3">
      <c r="B54541" s="9"/>
      <c r="C54541" s="9"/>
    </row>
    <row r="54542" spans="2:3">
      <c r="B54542" s="9"/>
      <c r="C54542" s="9"/>
    </row>
    <row r="54543" spans="2:3">
      <c r="B54543" s="9"/>
      <c r="C54543" s="9"/>
    </row>
    <row r="54544" spans="2:3">
      <c r="B54544" s="9"/>
      <c r="C54544" s="9"/>
    </row>
    <row r="54545" spans="2:3">
      <c r="B54545" s="9"/>
      <c r="C54545" s="9"/>
    </row>
    <row r="54546" spans="2:3">
      <c r="B54546" s="9"/>
      <c r="C54546" s="9"/>
    </row>
    <row r="54547" spans="2:3">
      <c r="B54547" s="9"/>
      <c r="C54547" s="9"/>
    </row>
    <row r="54548" spans="2:3">
      <c r="B54548" s="9"/>
      <c r="C54548" s="9"/>
    </row>
    <row r="54549" spans="2:3">
      <c r="B54549" s="9"/>
      <c r="C54549" s="9"/>
    </row>
    <row r="54550" spans="2:3">
      <c r="B54550" s="9"/>
      <c r="C54550" s="9"/>
    </row>
    <row r="54551" spans="2:3">
      <c r="B54551" s="9"/>
      <c r="C54551" s="9"/>
    </row>
    <row r="54552" spans="2:3">
      <c r="B54552" s="9"/>
      <c r="C54552" s="9"/>
    </row>
    <row r="54553" spans="2:3">
      <c r="B54553" s="9"/>
      <c r="C54553" s="9"/>
    </row>
    <row r="54554" spans="2:3">
      <c r="B54554" s="9"/>
      <c r="C54554" s="9"/>
    </row>
    <row r="54555" spans="2:3">
      <c r="B54555" s="9"/>
      <c r="C54555" s="9"/>
    </row>
    <row r="54556" spans="2:3">
      <c r="B54556" s="9"/>
      <c r="C54556" s="9"/>
    </row>
    <row r="54557" spans="2:3">
      <c r="B54557" s="9"/>
      <c r="C54557" s="9"/>
    </row>
    <row r="54558" spans="2:3">
      <c r="B54558" s="9"/>
      <c r="C54558" s="9"/>
    </row>
    <row r="54559" spans="2:3">
      <c r="B54559" s="9"/>
      <c r="C54559" s="9"/>
    </row>
    <row r="54560" spans="2:3">
      <c r="B54560" s="9"/>
      <c r="C54560" s="9"/>
    </row>
    <row r="54561" spans="2:3">
      <c r="B54561" s="9"/>
      <c r="C54561" s="9"/>
    </row>
    <row r="54562" spans="2:3">
      <c r="B54562" s="9"/>
      <c r="C54562" s="9"/>
    </row>
    <row r="54563" spans="2:3">
      <c r="B54563" s="9"/>
      <c r="C54563" s="9"/>
    </row>
    <row r="54564" spans="2:3">
      <c r="B54564" s="9"/>
      <c r="C54564" s="9"/>
    </row>
    <row r="54565" spans="2:3">
      <c r="B54565" s="9"/>
      <c r="C54565" s="9"/>
    </row>
    <row r="54566" spans="2:3">
      <c r="B54566" s="9"/>
      <c r="C54566" s="9"/>
    </row>
    <row r="54567" spans="2:3">
      <c r="B54567" s="9"/>
      <c r="C54567" s="9"/>
    </row>
    <row r="54568" spans="2:3">
      <c r="B54568" s="9"/>
      <c r="C54568" s="9"/>
    </row>
    <row r="54569" spans="2:3">
      <c r="B54569" s="9"/>
      <c r="C54569" s="9"/>
    </row>
    <row r="54570" spans="2:3">
      <c r="B54570" s="9"/>
      <c r="C54570" s="9"/>
    </row>
    <row r="54571" spans="2:3">
      <c r="B54571" s="9"/>
      <c r="C54571" s="9"/>
    </row>
    <row r="54572" spans="2:3">
      <c r="B54572" s="9"/>
      <c r="C54572" s="9"/>
    </row>
    <row r="54573" spans="2:3">
      <c r="B54573" s="9"/>
      <c r="C54573" s="9"/>
    </row>
    <row r="54574" spans="2:3">
      <c r="B54574" s="9"/>
      <c r="C54574" s="9"/>
    </row>
    <row r="54575" spans="2:3">
      <c r="B54575" s="9"/>
      <c r="C54575" s="9"/>
    </row>
    <row r="54576" spans="2:3">
      <c r="B54576" s="9"/>
      <c r="C54576" s="9"/>
    </row>
    <row r="54577" spans="2:3">
      <c r="B54577" s="9"/>
      <c r="C54577" s="9"/>
    </row>
    <row r="54578" spans="2:3">
      <c r="B54578" s="9"/>
      <c r="C54578" s="9"/>
    </row>
    <row r="54579" spans="2:3">
      <c r="B54579" s="9"/>
      <c r="C54579" s="9"/>
    </row>
    <row r="54580" spans="2:3">
      <c r="B54580" s="9"/>
      <c r="C54580" s="9"/>
    </row>
    <row r="54581" spans="2:3">
      <c r="B54581" s="9"/>
      <c r="C54581" s="9"/>
    </row>
    <row r="54582" spans="2:3">
      <c r="B54582" s="9"/>
      <c r="C54582" s="9"/>
    </row>
    <row r="54583" spans="2:3">
      <c r="B54583" s="9"/>
      <c r="C54583" s="9"/>
    </row>
    <row r="54584" spans="2:3">
      <c r="B54584" s="9"/>
      <c r="C54584" s="9"/>
    </row>
    <row r="54585" spans="2:3">
      <c r="B54585" s="9"/>
      <c r="C54585" s="9"/>
    </row>
    <row r="54586" spans="2:3">
      <c r="B54586" s="9"/>
      <c r="C54586" s="9"/>
    </row>
    <row r="54587" spans="2:3">
      <c r="B54587" s="9"/>
      <c r="C54587" s="9"/>
    </row>
    <row r="54588" spans="2:3">
      <c r="B54588" s="9"/>
      <c r="C54588" s="9"/>
    </row>
    <row r="54589" spans="2:3">
      <c r="B54589" s="9"/>
      <c r="C54589" s="9"/>
    </row>
    <row r="54590" spans="2:3">
      <c r="B54590" s="9"/>
      <c r="C54590" s="9"/>
    </row>
    <row r="54591" spans="2:3">
      <c r="B54591" s="9"/>
      <c r="C54591" s="9"/>
    </row>
    <row r="54592" spans="2:3">
      <c r="B54592" s="9"/>
      <c r="C54592" s="9"/>
    </row>
    <row r="54593" spans="2:3">
      <c r="B54593" s="9"/>
      <c r="C54593" s="9"/>
    </row>
    <row r="54594" spans="2:3">
      <c r="B54594" s="9"/>
      <c r="C54594" s="9"/>
    </row>
    <row r="54595" spans="2:3">
      <c r="B54595" s="9"/>
      <c r="C54595" s="9"/>
    </row>
    <row r="54596" spans="2:3">
      <c r="B54596" s="9"/>
      <c r="C54596" s="9"/>
    </row>
    <row r="54597" spans="2:3">
      <c r="B54597" s="9"/>
      <c r="C54597" s="9"/>
    </row>
    <row r="54598" spans="2:3">
      <c r="B54598" s="9"/>
      <c r="C54598" s="9"/>
    </row>
    <row r="54599" spans="2:3">
      <c r="B54599" s="9"/>
      <c r="C54599" s="9"/>
    </row>
    <row r="54600" spans="2:3">
      <c r="B54600" s="9"/>
      <c r="C54600" s="9"/>
    </row>
    <row r="54601" spans="2:3">
      <c r="B54601" s="9"/>
      <c r="C54601" s="9"/>
    </row>
    <row r="54602" spans="2:3">
      <c r="B54602" s="9"/>
      <c r="C54602" s="9"/>
    </row>
    <row r="54603" spans="2:3">
      <c r="B54603" s="9"/>
      <c r="C54603" s="9"/>
    </row>
    <row r="54604" spans="2:3">
      <c r="B54604" s="9"/>
      <c r="C54604" s="9"/>
    </row>
    <row r="54605" spans="2:3">
      <c r="B54605" s="9"/>
      <c r="C54605" s="9"/>
    </row>
    <row r="54606" spans="2:3">
      <c r="B54606" s="9"/>
      <c r="C54606" s="9"/>
    </row>
    <row r="54607" spans="2:3">
      <c r="B54607" s="9"/>
      <c r="C54607" s="9"/>
    </row>
    <row r="54608" spans="2:3">
      <c r="B54608" s="9"/>
      <c r="C54608" s="9"/>
    </row>
    <row r="54609" spans="2:3">
      <c r="B54609" s="9"/>
      <c r="C54609" s="9"/>
    </row>
    <row r="54610" spans="2:3">
      <c r="B54610" s="9"/>
      <c r="C54610" s="9"/>
    </row>
    <row r="54611" spans="2:3">
      <c r="B54611" s="9"/>
      <c r="C54611" s="9"/>
    </row>
    <row r="54612" spans="2:3">
      <c r="B54612" s="9"/>
      <c r="C54612" s="9"/>
    </row>
    <row r="54613" spans="2:3">
      <c r="B54613" s="9"/>
      <c r="C54613" s="9"/>
    </row>
    <row r="54614" spans="2:3">
      <c r="B54614" s="9"/>
      <c r="C54614" s="9"/>
    </row>
    <row r="54615" spans="2:3">
      <c r="B54615" s="9"/>
      <c r="C54615" s="9"/>
    </row>
    <row r="54616" spans="2:3">
      <c r="B54616" s="9"/>
      <c r="C54616" s="9"/>
    </row>
    <row r="54617" spans="2:3">
      <c r="B54617" s="9"/>
      <c r="C54617" s="9"/>
    </row>
    <row r="54618" spans="2:3">
      <c r="B54618" s="9"/>
      <c r="C54618" s="9"/>
    </row>
    <row r="54619" spans="2:3">
      <c r="B54619" s="9"/>
      <c r="C54619" s="9"/>
    </row>
    <row r="54620" spans="2:3">
      <c r="B54620" s="9"/>
      <c r="C54620" s="9"/>
    </row>
    <row r="54621" spans="2:3">
      <c r="B54621" s="9"/>
      <c r="C54621" s="9"/>
    </row>
    <row r="54622" spans="2:3">
      <c r="B54622" s="9"/>
      <c r="C54622" s="9"/>
    </row>
    <row r="54623" spans="2:3">
      <c r="B54623" s="9"/>
      <c r="C54623" s="9"/>
    </row>
    <row r="54624" spans="2:3">
      <c r="B54624" s="9"/>
      <c r="C54624" s="9"/>
    </row>
    <row r="54625" spans="2:3">
      <c r="B54625" s="9"/>
      <c r="C54625" s="9"/>
    </row>
    <row r="54626" spans="2:3">
      <c r="B54626" s="9"/>
      <c r="C54626" s="9"/>
    </row>
    <row r="54627" spans="2:3">
      <c r="B54627" s="9"/>
      <c r="C54627" s="9"/>
    </row>
    <row r="54628" spans="2:3">
      <c r="B54628" s="9"/>
      <c r="C54628" s="9"/>
    </row>
    <row r="54629" spans="2:3">
      <c r="B54629" s="9"/>
      <c r="C54629" s="9"/>
    </row>
    <row r="54630" spans="2:3">
      <c r="B54630" s="9"/>
      <c r="C54630" s="9"/>
    </row>
    <row r="54631" spans="2:3">
      <c r="B54631" s="9"/>
      <c r="C54631" s="9"/>
    </row>
    <row r="54632" spans="2:3">
      <c r="B54632" s="9"/>
      <c r="C54632" s="9"/>
    </row>
    <row r="54633" spans="2:3">
      <c r="B54633" s="9"/>
      <c r="C54633" s="9"/>
    </row>
    <row r="54634" spans="2:3">
      <c r="B54634" s="9"/>
      <c r="C54634" s="9"/>
    </row>
    <row r="54635" spans="2:3">
      <c r="B54635" s="9"/>
      <c r="C54635" s="9"/>
    </row>
    <row r="54636" spans="2:3">
      <c r="B54636" s="9"/>
      <c r="C54636" s="9"/>
    </row>
    <row r="54637" spans="2:3">
      <c r="B54637" s="9"/>
      <c r="C54637" s="9"/>
    </row>
    <row r="54638" spans="2:3">
      <c r="B54638" s="9"/>
      <c r="C54638" s="9"/>
    </row>
    <row r="54639" spans="2:3">
      <c r="B54639" s="9"/>
      <c r="C54639" s="9"/>
    </row>
    <row r="54640" spans="2:3">
      <c r="B54640" s="9"/>
      <c r="C54640" s="9"/>
    </row>
    <row r="54641" spans="2:3">
      <c r="B54641" s="9"/>
      <c r="C54641" s="9"/>
    </row>
    <row r="54642" spans="2:3">
      <c r="B54642" s="9"/>
      <c r="C54642" s="9"/>
    </row>
    <row r="54643" spans="2:3">
      <c r="B54643" s="9"/>
      <c r="C54643" s="9"/>
    </row>
    <row r="54644" spans="2:3">
      <c r="B54644" s="9"/>
      <c r="C54644" s="9"/>
    </row>
    <row r="54645" spans="2:3">
      <c r="B54645" s="9"/>
      <c r="C54645" s="9"/>
    </row>
    <row r="54646" spans="2:3">
      <c r="B54646" s="9"/>
      <c r="C54646" s="9"/>
    </row>
    <row r="54647" spans="2:3">
      <c r="B54647" s="9"/>
      <c r="C54647" s="9"/>
    </row>
    <row r="54648" spans="2:3">
      <c r="B54648" s="9"/>
      <c r="C54648" s="9"/>
    </row>
    <row r="54649" spans="2:3">
      <c r="B54649" s="9"/>
      <c r="C54649" s="9"/>
    </row>
    <row r="54650" spans="2:3">
      <c r="B54650" s="9"/>
      <c r="C54650" s="9"/>
    </row>
    <row r="54651" spans="2:3">
      <c r="B54651" s="9"/>
      <c r="C54651" s="9"/>
    </row>
    <row r="54652" spans="2:3">
      <c r="B54652" s="9"/>
      <c r="C54652" s="9"/>
    </row>
    <row r="54653" spans="2:3">
      <c r="B54653" s="9"/>
      <c r="C54653" s="9"/>
    </row>
    <row r="54654" spans="2:3">
      <c r="B54654" s="9"/>
      <c r="C54654" s="9"/>
    </row>
    <row r="54655" spans="2:3">
      <c r="B54655" s="9"/>
      <c r="C54655" s="9"/>
    </row>
    <row r="54656" spans="2:3">
      <c r="B54656" s="9"/>
      <c r="C54656" s="9"/>
    </row>
    <row r="54657" spans="2:3">
      <c r="B54657" s="9"/>
      <c r="C54657" s="9"/>
    </row>
    <row r="54658" spans="2:3">
      <c r="B54658" s="9"/>
      <c r="C54658" s="9"/>
    </row>
    <row r="54659" spans="2:3">
      <c r="B54659" s="9"/>
      <c r="C54659" s="9"/>
    </row>
    <row r="54660" spans="2:3">
      <c r="B54660" s="9"/>
      <c r="C54660" s="9"/>
    </row>
    <row r="54661" spans="2:3">
      <c r="B54661" s="9"/>
      <c r="C54661" s="9"/>
    </row>
    <row r="54662" spans="2:3">
      <c r="B54662" s="9"/>
      <c r="C54662" s="9"/>
    </row>
    <row r="54663" spans="2:3">
      <c r="B54663" s="9"/>
      <c r="C54663" s="9"/>
    </row>
    <row r="54664" spans="2:3">
      <c r="B54664" s="9"/>
      <c r="C54664" s="9"/>
    </row>
    <row r="54665" spans="2:3">
      <c r="B54665" s="9"/>
      <c r="C54665" s="9"/>
    </row>
    <row r="54666" spans="2:3">
      <c r="B54666" s="9"/>
      <c r="C54666" s="9"/>
    </row>
    <row r="54667" spans="2:3">
      <c r="B54667" s="9"/>
      <c r="C54667" s="9"/>
    </row>
    <row r="54668" spans="2:3">
      <c r="B54668" s="9"/>
      <c r="C54668" s="9"/>
    </row>
    <row r="54669" spans="2:3">
      <c r="B54669" s="9"/>
      <c r="C54669" s="9"/>
    </row>
    <row r="54670" spans="2:3">
      <c r="B54670" s="9"/>
      <c r="C54670" s="9"/>
    </row>
    <row r="54671" spans="2:3">
      <c r="B54671" s="9"/>
      <c r="C54671" s="9"/>
    </row>
    <row r="54672" spans="2:3">
      <c r="B54672" s="9"/>
      <c r="C54672" s="9"/>
    </row>
    <row r="54673" spans="2:3">
      <c r="B54673" s="9"/>
      <c r="C54673" s="9"/>
    </row>
    <row r="54674" spans="2:3">
      <c r="B54674" s="9"/>
      <c r="C54674" s="9"/>
    </row>
    <row r="54675" spans="2:3">
      <c r="B54675" s="9"/>
      <c r="C54675" s="9"/>
    </row>
    <row r="54676" spans="2:3">
      <c r="B54676" s="9"/>
      <c r="C54676" s="9"/>
    </row>
    <row r="54677" spans="2:3">
      <c r="B54677" s="9"/>
      <c r="C54677" s="9"/>
    </row>
    <row r="54678" spans="2:3">
      <c r="B54678" s="9"/>
      <c r="C54678" s="9"/>
    </row>
    <row r="54679" spans="2:3">
      <c r="B54679" s="9"/>
      <c r="C54679" s="9"/>
    </row>
    <row r="54680" spans="2:3">
      <c r="B54680" s="9"/>
      <c r="C54680" s="9"/>
    </row>
    <row r="54681" spans="2:3">
      <c r="B54681" s="9"/>
      <c r="C54681" s="9"/>
    </row>
    <row r="54682" spans="2:3">
      <c r="B54682" s="9"/>
      <c r="C54682" s="9"/>
    </row>
    <row r="54683" spans="2:3">
      <c r="B54683" s="9"/>
      <c r="C54683" s="9"/>
    </row>
    <row r="54684" spans="2:3">
      <c r="B54684" s="9"/>
      <c r="C54684" s="9"/>
    </row>
    <row r="54685" spans="2:3">
      <c r="B54685" s="9"/>
      <c r="C54685" s="9"/>
    </row>
    <row r="54686" spans="2:3">
      <c r="B54686" s="9"/>
      <c r="C54686" s="9"/>
    </row>
    <row r="54687" spans="2:3">
      <c r="B54687" s="9"/>
      <c r="C54687" s="9"/>
    </row>
    <row r="54688" spans="2:3">
      <c r="B54688" s="9"/>
      <c r="C54688" s="9"/>
    </row>
    <row r="54689" spans="2:3">
      <c r="B54689" s="9"/>
      <c r="C54689" s="9"/>
    </row>
    <row r="54690" spans="2:3">
      <c r="B54690" s="9"/>
      <c r="C54690" s="9"/>
    </row>
    <row r="54691" spans="2:3">
      <c r="B54691" s="9"/>
      <c r="C54691" s="9"/>
    </row>
    <row r="54692" spans="2:3">
      <c r="B54692" s="9"/>
      <c r="C54692" s="9"/>
    </row>
    <row r="54693" spans="2:3">
      <c r="B54693" s="9"/>
      <c r="C54693" s="9"/>
    </row>
    <row r="54694" spans="2:3">
      <c r="B54694" s="9"/>
      <c r="C54694" s="9"/>
    </row>
    <row r="54695" spans="2:3">
      <c r="B54695" s="9"/>
      <c r="C54695" s="9"/>
    </row>
    <row r="54696" spans="2:3">
      <c r="B54696" s="9"/>
      <c r="C54696" s="9"/>
    </row>
    <row r="54697" spans="2:3">
      <c r="B54697" s="9"/>
      <c r="C54697" s="9"/>
    </row>
    <row r="54698" spans="2:3">
      <c r="B54698" s="9"/>
      <c r="C54698" s="9"/>
    </row>
    <row r="54699" spans="2:3">
      <c r="B54699" s="9"/>
      <c r="C54699" s="9"/>
    </row>
    <row r="54700" spans="2:3">
      <c r="B54700" s="9"/>
      <c r="C54700" s="9"/>
    </row>
    <row r="54701" spans="2:3">
      <c r="B54701" s="9"/>
      <c r="C54701" s="9"/>
    </row>
    <row r="54702" spans="2:3">
      <c r="B54702" s="9"/>
      <c r="C54702" s="9"/>
    </row>
    <row r="54703" spans="2:3">
      <c r="B54703" s="9"/>
      <c r="C54703" s="9"/>
    </row>
    <row r="54704" spans="2:3">
      <c r="B54704" s="9"/>
      <c r="C54704" s="9"/>
    </row>
    <row r="54705" spans="2:3">
      <c r="B54705" s="9"/>
      <c r="C54705" s="9"/>
    </row>
    <row r="54706" spans="2:3">
      <c r="B54706" s="9"/>
      <c r="C54706" s="9"/>
    </row>
    <row r="54707" spans="2:3">
      <c r="B54707" s="9"/>
      <c r="C54707" s="9"/>
    </row>
    <row r="54708" spans="2:3">
      <c r="B54708" s="9"/>
      <c r="C54708" s="9"/>
    </row>
    <row r="54709" spans="2:3">
      <c r="B54709" s="9"/>
      <c r="C54709" s="9"/>
    </row>
    <row r="54710" spans="2:3">
      <c r="B54710" s="9"/>
      <c r="C54710" s="9"/>
    </row>
    <row r="54711" spans="2:3">
      <c r="B54711" s="9"/>
      <c r="C54711" s="9"/>
    </row>
    <row r="54712" spans="2:3">
      <c r="B54712" s="9"/>
      <c r="C54712" s="9"/>
    </row>
    <row r="54713" spans="2:3">
      <c r="B54713" s="9"/>
      <c r="C54713" s="9"/>
    </row>
    <row r="54714" spans="2:3">
      <c r="B54714" s="9"/>
      <c r="C54714" s="9"/>
    </row>
    <row r="54715" spans="2:3">
      <c r="B54715" s="9"/>
      <c r="C54715" s="9"/>
    </row>
    <row r="54716" spans="2:3">
      <c r="B54716" s="9"/>
      <c r="C54716" s="9"/>
    </row>
    <row r="54717" spans="2:3">
      <c r="B54717" s="9"/>
      <c r="C54717" s="9"/>
    </row>
    <row r="54718" spans="2:3">
      <c r="B54718" s="9"/>
      <c r="C54718" s="9"/>
    </row>
    <row r="54719" spans="2:3">
      <c r="B54719" s="9"/>
      <c r="C54719" s="9"/>
    </row>
    <row r="54720" spans="2:3">
      <c r="B54720" s="9"/>
      <c r="C54720" s="9"/>
    </row>
    <row r="54721" spans="2:3">
      <c r="B54721" s="9"/>
      <c r="C54721" s="9"/>
    </row>
    <row r="54722" spans="2:3">
      <c r="B54722" s="9"/>
      <c r="C54722" s="9"/>
    </row>
    <row r="54723" spans="2:3">
      <c r="B54723" s="9"/>
      <c r="C54723" s="9"/>
    </row>
    <row r="54724" spans="2:3">
      <c r="B54724" s="9"/>
      <c r="C54724" s="9"/>
    </row>
    <row r="54725" spans="2:3">
      <c r="B54725" s="9"/>
      <c r="C54725" s="9"/>
    </row>
    <row r="54726" spans="2:3">
      <c r="B54726" s="9"/>
      <c r="C54726" s="9"/>
    </row>
    <row r="54727" spans="2:3">
      <c r="B54727" s="9"/>
      <c r="C54727" s="9"/>
    </row>
    <row r="54728" spans="2:3">
      <c r="B54728" s="9"/>
      <c r="C54728" s="9"/>
    </row>
    <row r="54729" spans="2:3">
      <c r="B54729" s="9"/>
      <c r="C54729" s="9"/>
    </row>
    <row r="54730" spans="2:3">
      <c r="B54730" s="9"/>
      <c r="C54730" s="9"/>
    </row>
    <row r="54731" spans="2:3">
      <c r="B54731" s="9"/>
      <c r="C54731" s="9"/>
    </row>
    <row r="54732" spans="2:3">
      <c r="B54732" s="9"/>
      <c r="C54732" s="9"/>
    </row>
    <row r="54733" spans="2:3">
      <c r="B54733" s="9"/>
      <c r="C54733" s="9"/>
    </row>
    <row r="54734" spans="2:3">
      <c r="B54734" s="9"/>
      <c r="C54734" s="9"/>
    </row>
    <row r="54735" spans="2:3">
      <c r="B54735" s="9"/>
      <c r="C54735" s="9"/>
    </row>
    <row r="54736" spans="2:3">
      <c r="B54736" s="9"/>
      <c r="C54736" s="9"/>
    </row>
    <row r="54737" spans="2:3">
      <c r="B54737" s="9"/>
      <c r="C54737" s="9"/>
    </row>
    <row r="54738" spans="2:3">
      <c r="B54738" s="9"/>
      <c r="C54738" s="9"/>
    </row>
    <row r="54739" spans="2:3">
      <c r="B54739" s="9"/>
      <c r="C54739" s="9"/>
    </row>
    <row r="54740" spans="2:3">
      <c r="B54740" s="9"/>
      <c r="C54740" s="9"/>
    </row>
    <row r="54741" spans="2:3">
      <c r="B54741" s="9"/>
      <c r="C54741" s="9"/>
    </row>
    <row r="54742" spans="2:3">
      <c r="B54742" s="9"/>
      <c r="C54742" s="9"/>
    </row>
    <row r="54743" spans="2:3">
      <c r="B54743" s="9"/>
      <c r="C54743" s="9"/>
    </row>
    <row r="54744" spans="2:3">
      <c r="B54744" s="9"/>
      <c r="C54744" s="9"/>
    </row>
    <row r="54745" spans="2:3">
      <c r="B54745" s="9"/>
      <c r="C54745" s="9"/>
    </row>
    <row r="54746" spans="2:3">
      <c r="B54746" s="9"/>
      <c r="C54746" s="9"/>
    </row>
    <row r="54747" spans="2:3">
      <c r="B54747" s="9"/>
      <c r="C54747" s="9"/>
    </row>
    <row r="54748" spans="2:3">
      <c r="B54748" s="9"/>
      <c r="C54748" s="9"/>
    </row>
    <row r="54749" spans="2:3">
      <c r="B54749" s="9"/>
      <c r="C54749" s="9"/>
    </row>
    <row r="54750" spans="2:3">
      <c r="B54750" s="9"/>
      <c r="C54750" s="9"/>
    </row>
    <row r="54751" spans="2:3">
      <c r="B54751" s="9"/>
      <c r="C54751" s="9"/>
    </row>
    <row r="54752" spans="2:3">
      <c r="B54752" s="9"/>
      <c r="C54752" s="9"/>
    </row>
    <row r="54753" spans="2:3">
      <c r="B54753" s="9"/>
      <c r="C54753" s="9"/>
    </row>
    <row r="54754" spans="2:3">
      <c r="B54754" s="9"/>
      <c r="C54754" s="9"/>
    </row>
    <row r="54755" spans="2:3">
      <c r="B54755" s="9"/>
      <c r="C54755" s="9"/>
    </row>
    <row r="54756" spans="2:3">
      <c r="B54756" s="9"/>
      <c r="C54756" s="9"/>
    </row>
    <row r="54757" spans="2:3">
      <c r="B54757" s="9"/>
      <c r="C54757" s="9"/>
    </row>
    <row r="54758" spans="2:3">
      <c r="B54758" s="9"/>
      <c r="C54758" s="9"/>
    </row>
    <row r="54759" spans="2:3">
      <c r="B54759" s="9"/>
      <c r="C54759" s="9"/>
    </row>
    <row r="54760" spans="2:3">
      <c r="B54760" s="9"/>
      <c r="C54760" s="9"/>
    </row>
    <row r="54761" spans="2:3">
      <c r="B54761" s="9"/>
      <c r="C54761" s="9"/>
    </row>
    <row r="54762" spans="2:3">
      <c r="B54762" s="9"/>
      <c r="C54762" s="9"/>
    </row>
    <row r="54763" spans="2:3">
      <c r="B54763" s="9"/>
      <c r="C54763" s="9"/>
    </row>
    <row r="54764" spans="2:3">
      <c r="B54764" s="9"/>
      <c r="C54764" s="9"/>
    </row>
    <row r="54765" spans="2:3">
      <c r="B54765" s="9"/>
      <c r="C54765" s="9"/>
    </row>
    <row r="54766" spans="2:3">
      <c r="B54766" s="9"/>
      <c r="C54766" s="9"/>
    </row>
    <row r="54767" spans="2:3">
      <c r="B54767" s="9"/>
      <c r="C54767" s="9"/>
    </row>
    <row r="54768" spans="2:3">
      <c r="B54768" s="9"/>
      <c r="C54768" s="9"/>
    </row>
    <row r="54769" spans="2:3">
      <c r="B54769" s="9"/>
      <c r="C54769" s="9"/>
    </row>
    <row r="54770" spans="2:3">
      <c r="B54770" s="9"/>
      <c r="C54770" s="9"/>
    </row>
    <row r="54771" spans="2:3">
      <c r="B54771" s="9"/>
      <c r="C54771" s="9"/>
    </row>
    <row r="54772" spans="2:3">
      <c r="B54772" s="9"/>
      <c r="C54772" s="9"/>
    </row>
    <row r="54773" spans="2:3">
      <c r="B54773" s="9"/>
      <c r="C54773" s="9"/>
    </row>
    <row r="54774" spans="2:3">
      <c r="B54774" s="9"/>
      <c r="C54774" s="9"/>
    </row>
    <row r="54775" spans="2:3">
      <c r="B54775" s="9"/>
      <c r="C54775" s="9"/>
    </row>
    <row r="54776" spans="2:3">
      <c r="B54776" s="9"/>
      <c r="C54776" s="9"/>
    </row>
    <row r="54777" spans="2:3">
      <c r="B54777" s="9"/>
      <c r="C54777" s="9"/>
    </row>
    <row r="54778" spans="2:3">
      <c r="B54778" s="9"/>
      <c r="C54778" s="9"/>
    </row>
    <row r="54779" spans="2:3">
      <c r="B54779" s="9"/>
      <c r="C54779" s="9"/>
    </row>
    <row r="54780" spans="2:3">
      <c r="B54780" s="9"/>
      <c r="C54780" s="9"/>
    </row>
    <row r="54781" spans="2:3">
      <c r="B54781" s="9"/>
      <c r="C54781" s="9"/>
    </row>
    <row r="54782" spans="2:3">
      <c r="B54782" s="9"/>
      <c r="C54782" s="9"/>
    </row>
    <row r="54783" spans="2:3">
      <c r="B54783" s="9"/>
      <c r="C54783" s="9"/>
    </row>
    <row r="54784" spans="2:3">
      <c r="B54784" s="9"/>
      <c r="C54784" s="9"/>
    </row>
    <row r="54785" spans="2:3">
      <c r="B54785" s="9"/>
      <c r="C54785" s="9"/>
    </row>
    <row r="54786" spans="2:3">
      <c r="B54786" s="9"/>
      <c r="C54786" s="9"/>
    </row>
    <row r="54787" spans="2:3">
      <c r="B54787" s="9"/>
      <c r="C54787" s="9"/>
    </row>
    <row r="54788" spans="2:3">
      <c r="B54788" s="9"/>
      <c r="C54788" s="9"/>
    </row>
    <row r="54789" spans="2:3">
      <c r="B54789" s="9"/>
      <c r="C54789" s="9"/>
    </row>
    <row r="54790" spans="2:3">
      <c r="B54790" s="9"/>
      <c r="C54790" s="9"/>
    </row>
    <row r="54791" spans="2:3">
      <c r="B54791" s="9"/>
      <c r="C54791" s="9"/>
    </row>
    <row r="54792" spans="2:3">
      <c r="B54792" s="9"/>
      <c r="C54792" s="9"/>
    </row>
    <row r="54793" spans="2:3">
      <c r="B54793" s="9"/>
      <c r="C54793" s="9"/>
    </row>
    <row r="54794" spans="2:3">
      <c r="B54794" s="9"/>
      <c r="C54794" s="9"/>
    </row>
    <row r="54795" spans="2:3">
      <c r="B54795" s="9"/>
      <c r="C54795" s="9"/>
    </row>
    <row r="54796" spans="2:3">
      <c r="B54796" s="9"/>
      <c r="C54796" s="9"/>
    </row>
    <row r="54797" spans="2:3">
      <c r="B54797" s="9"/>
      <c r="C54797" s="9"/>
    </row>
    <row r="54798" spans="2:3">
      <c r="B54798" s="9"/>
      <c r="C54798" s="9"/>
    </row>
    <row r="54799" spans="2:3">
      <c r="B54799" s="9"/>
      <c r="C54799" s="9"/>
    </row>
    <row r="54800" spans="2:3">
      <c r="B54800" s="9"/>
      <c r="C54800" s="9"/>
    </row>
    <row r="54801" spans="2:3">
      <c r="B54801" s="9"/>
      <c r="C54801" s="9"/>
    </row>
    <row r="54802" spans="2:3">
      <c r="B54802" s="9"/>
      <c r="C54802" s="9"/>
    </row>
    <row r="54803" spans="2:3">
      <c r="B54803" s="9"/>
      <c r="C54803" s="9"/>
    </row>
    <row r="54804" spans="2:3">
      <c r="B54804" s="9"/>
      <c r="C54804" s="9"/>
    </row>
    <row r="54805" spans="2:3">
      <c r="B54805" s="9"/>
      <c r="C54805" s="9"/>
    </row>
    <row r="54806" spans="2:3">
      <c r="B54806" s="9"/>
      <c r="C54806" s="9"/>
    </row>
    <row r="54807" spans="2:3">
      <c r="B54807" s="9"/>
      <c r="C54807" s="9"/>
    </row>
    <row r="54808" spans="2:3">
      <c r="B54808" s="9"/>
      <c r="C54808" s="9"/>
    </row>
    <row r="54809" spans="2:3">
      <c r="B54809" s="9"/>
      <c r="C54809" s="9"/>
    </row>
    <row r="54810" spans="2:3">
      <c r="B54810" s="9"/>
      <c r="C54810" s="9"/>
    </row>
    <row r="54811" spans="2:3">
      <c r="B54811" s="9"/>
      <c r="C54811" s="9"/>
    </row>
    <row r="54812" spans="2:3">
      <c r="B54812" s="9"/>
      <c r="C54812" s="9"/>
    </row>
    <row r="54813" spans="2:3">
      <c r="B54813" s="9"/>
      <c r="C54813" s="9"/>
    </row>
    <row r="54814" spans="2:3">
      <c r="B54814" s="9"/>
      <c r="C54814" s="9"/>
    </row>
    <row r="54815" spans="2:3">
      <c r="B54815" s="9"/>
      <c r="C54815" s="9"/>
    </row>
    <row r="54816" spans="2:3">
      <c r="B54816" s="9"/>
      <c r="C54816" s="9"/>
    </row>
    <row r="54817" spans="2:3">
      <c r="B54817" s="9"/>
      <c r="C54817" s="9"/>
    </row>
    <row r="54818" spans="2:3">
      <c r="B54818" s="9"/>
      <c r="C54818" s="9"/>
    </row>
    <row r="54819" spans="2:3">
      <c r="B54819" s="9"/>
      <c r="C54819" s="9"/>
    </row>
    <row r="54820" spans="2:3">
      <c r="B54820" s="9"/>
      <c r="C54820" s="9"/>
    </row>
    <row r="54821" spans="2:3">
      <c r="B54821" s="9"/>
      <c r="C54821" s="9"/>
    </row>
    <row r="54822" spans="2:3">
      <c r="B54822" s="9"/>
      <c r="C54822" s="9"/>
    </row>
    <row r="54823" spans="2:3">
      <c r="B54823" s="9"/>
      <c r="C54823" s="9"/>
    </row>
    <row r="54824" spans="2:3">
      <c r="B54824" s="9"/>
      <c r="C54824" s="9"/>
    </row>
    <row r="54825" spans="2:3">
      <c r="B54825" s="9"/>
      <c r="C54825" s="9"/>
    </row>
    <row r="54826" spans="2:3">
      <c r="B54826" s="9"/>
      <c r="C54826" s="9"/>
    </row>
    <row r="54827" spans="2:3">
      <c r="B54827" s="9"/>
      <c r="C54827" s="9"/>
    </row>
    <row r="54828" spans="2:3">
      <c r="B54828" s="9"/>
      <c r="C54828" s="9"/>
    </row>
    <row r="54829" spans="2:3">
      <c r="B54829" s="9"/>
      <c r="C54829" s="9"/>
    </row>
    <row r="54830" spans="2:3">
      <c r="B54830" s="9"/>
      <c r="C54830" s="9"/>
    </row>
    <row r="54831" spans="2:3">
      <c r="B54831" s="9"/>
      <c r="C54831" s="9"/>
    </row>
    <row r="54832" spans="2:3">
      <c r="B54832" s="9"/>
      <c r="C54832" s="9"/>
    </row>
    <row r="54833" spans="2:3">
      <c r="B54833" s="9"/>
      <c r="C54833" s="9"/>
    </row>
    <row r="54834" spans="2:3">
      <c r="B54834" s="9"/>
      <c r="C54834" s="9"/>
    </row>
    <row r="54835" spans="2:3">
      <c r="B54835" s="9"/>
      <c r="C54835" s="9"/>
    </row>
    <row r="54836" spans="2:3">
      <c r="B54836" s="9"/>
      <c r="C54836" s="9"/>
    </row>
    <row r="54837" spans="2:3">
      <c r="B54837" s="9"/>
      <c r="C54837" s="9"/>
    </row>
    <row r="54838" spans="2:3">
      <c r="B54838" s="9"/>
      <c r="C54838" s="9"/>
    </row>
    <row r="54839" spans="2:3">
      <c r="B54839" s="9"/>
      <c r="C54839" s="9"/>
    </row>
    <row r="54840" spans="2:3">
      <c r="B54840" s="9"/>
      <c r="C54840" s="9"/>
    </row>
    <row r="54841" spans="2:3">
      <c r="B54841" s="9"/>
      <c r="C54841" s="9"/>
    </row>
    <row r="54842" spans="2:3">
      <c r="B54842" s="9"/>
      <c r="C54842" s="9"/>
    </row>
    <row r="54843" spans="2:3">
      <c r="B54843" s="9"/>
      <c r="C54843" s="9"/>
    </row>
    <row r="54844" spans="2:3">
      <c r="B54844" s="9"/>
      <c r="C54844" s="9"/>
    </row>
    <row r="54845" spans="2:3">
      <c r="B54845" s="9"/>
      <c r="C54845" s="9"/>
    </row>
    <row r="54846" spans="2:3">
      <c r="B54846" s="9"/>
      <c r="C54846" s="9"/>
    </row>
    <row r="54847" spans="2:3">
      <c r="B54847" s="9"/>
      <c r="C54847" s="9"/>
    </row>
    <row r="54848" spans="2:3">
      <c r="B54848" s="9"/>
      <c r="C54848" s="9"/>
    </row>
    <row r="54849" spans="2:3">
      <c r="B54849" s="9"/>
      <c r="C54849" s="9"/>
    </row>
    <row r="54850" spans="2:3">
      <c r="B54850" s="9"/>
      <c r="C54850" s="9"/>
    </row>
    <row r="54851" spans="2:3">
      <c r="B54851" s="9"/>
      <c r="C54851" s="9"/>
    </row>
    <row r="54852" spans="2:3">
      <c r="B54852" s="9"/>
      <c r="C54852" s="9"/>
    </row>
    <row r="54853" spans="2:3">
      <c r="B54853" s="9"/>
      <c r="C54853" s="9"/>
    </row>
    <row r="54854" spans="2:3">
      <c r="B54854" s="9"/>
      <c r="C54854" s="9"/>
    </row>
    <row r="54855" spans="2:3">
      <c r="B54855" s="9"/>
      <c r="C54855" s="9"/>
    </row>
    <row r="54856" spans="2:3">
      <c r="B54856" s="9"/>
      <c r="C54856" s="9"/>
    </row>
    <row r="54857" spans="2:3">
      <c r="B54857" s="9"/>
      <c r="C54857" s="9"/>
    </row>
    <row r="54858" spans="2:3">
      <c r="B54858" s="9"/>
      <c r="C54858" s="9"/>
    </row>
    <row r="54859" spans="2:3">
      <c r="B54859" s="9"/>
      <c r="C54859" s="9"/>
    </row>
    <row r="54860" spans="2:3">
      <c r="B54860" s="9"/>
      <c r="C54860" s="9"/>
    </row>
    <row r="54861" spans="2:3">
      <c r="B54861" s="9"/>
      <c r="C54861" s="9"/>
    </row>
    <row r="54862" spans="2:3">
      <c r="B54862" s="9"/>
      <c r="C54862" s="9"/>
    </row>
    <row r="54863" spans="2:3">
      <c r="B54863" s="9"/>
      <c r="C54863" s="9"/>
    </row>
    <row r="54864" spans="2:3">
      <c r="B54864" s="9"/>
      <c r="C54864" s="9"/>
    </row>
    <row r="54865" spans="2:3">
      <c r="B54865" s="9"/>
      <c r="C54865" s="9"/>
    </row>
    <row r="54866" spans="2:3">
      <c r="B54866" s="9"/>
      <c r="C54866" s="9"/>
    </row>
    <row r="54867" spans="2:3">
      <c r="B54867" s="9"/>
      <c r="C54867" s="9"/>
    </row>
    <row r="54868" spans="2:3">
      <c r="B54868" s="9"/>
      <c r="C54868" s="9"/>
    </row>
    <row r="54869" spans="2:3">
      <c r="B54869" s="9"/>
      <c r="C54869" s="9"/>
    </row>
    <row r="54870" spans="2:3">
      <c r="B54870" s="9"/>
      <c r="C54870" s="9"/>
    </row>
    <row r="54871" spans="2:3">
      <c r="B54871" s="9"/>
      <c r="C54871" s="9"/>
    </row>
    <row r="54872" spans="2:3">
      <c r="B54872" s="9"/>
      <c r="C54872" s="9"/>
    </row>
    <row r="54873" spans="2:3">
      <c r="B54873" s="9"/>
      <c r="C54873" s="9"/>
    </row>
    <row r="54874" spans="2:3">
      <c r="B54874" s="9"/>
      <c r="C54874" s="9"/>
    </row>
    <row r="54875" spans="2:3">
      <c r="B54875" s="9"/>
      <c r="C54875" s="9"/>
    </row>
    <row r="54876" spans="2:3">
      <c r="B54876" s="9"/>
      <c r="C54876" s="9"/>
    </row>
    <row r="54877" spans="2:3">
      <c r="B54877" s="9"/>
      <c r="C54877" s="9"/>
    </row>
    <row r="54878" spans="2:3">
      <c r="B54878" s="9"/>
      <c r="C54878" s="9"/>
    </row>
    <row r="54879" spans="2:3">
      <c r="B54879" s="9"/>
      <c r="C54879" s="9"/>
    </row>
    <row r="54880" spans="2:3">
      <c r="B54880" s="9"/>
      <c r="C54880" s="9"/>
    </row>
    <row r="54881" spans="2:3">
      <c r="B54881" s="9"/>
      <c r="C54881" s="9"/>
    </row>
    <row r="54882" spans="2:3">
      <c r="B54882" s="9"/>
      <c r="C54882" s="9"/>
    </row>
    <row r="54883" spans="2:3">
      <c r="B54883" s="9"/>
      <c r="C54883" s="9"/>
    </row>
    <row r="54884" spans="2:3">
      <c r="B54884" s="9"/>
      <c r="C54884" s="9"/>
    </row>
    <row r="54885" spans="2:3">
      <c r="B54885" s="9"/>
      <c r="C54885" s="9"/>
    </row>
    <row r="54886" spans="2:3">
      <c r="B54886" s="9"/>
      <c r="C54886" s="9"/>
    </row>
    <row r="54887" spans="2:3">
      <c r="B54887" s="9"/>
      <c r="C54887" s="9"/>
    </row>
    <row r="54888" spans="2:3">
      <c r="B54888" s="9"/>
      <c r="C54888" s="9"/>
    </row>
    <row r="54889" spans="2:3">
      <c r="B54889" s="9"/>
      <c r="C54889" s="9"/>
    </row>
    <row r="54890" spans="2:3">
      <c r="B54890" s="9"/>
      <c r="C54890" s="9"/>
    </row>
    <row r="54891" spans="2:3">
      <c r="B54891" s="9"/>
      <c r="C54891" s="9"/>
    </row>
    <row r="54892" spans="2:3">
      <c r="B54892" s="9"/>
      <c r="C54892" s="9"/>
    </row>
    <row r="54893" spans="2:3">
      <c r="B54893" s="9"/>
      <c r="C54893" s="9"/>
    </row>
    <row r="54894" spans="2:3">
      <c r="B54894" s="9"/>
      <c r="C54894" s="9"/>
    </row>
    <row r="54895" spans="2:3">
      <c r="B54895" s="9"/>
      <c r="C54895" s="9"/>
    </row>
    <row r="54896" spans="2:3">
      <c r="B54896" s="9"/>
      <c r="C54896" s="9"/>
    </row>
    <row r="54897" spans="2:3">
      <c r="B54897" s="9"/>
      <c r="C54897" s="9"/>
    </row>
    <row r="54898" spans="2:3">
      <c r="B54898" s="9"/>
      <c r="C54898" s="9"/>
    </row>
    <row r="54899" spans="2:3">
      <c r="B54899" s="9"/>
      <c r="C54899" s="9"/>
    </row>
    <row r="54900" spans="2:3">
      <c r="B54900" s="9"/>
      <c r="C54900" s="9"/>
    </row>
    <row r="54901" spans="2:3">
      <c r="B54901" s="9"/>
      <c r="C54901" s="9"/>
    </row>
    <row r="54902" spans="2:3">
      <c r="B54902" s="9"/>
      <c r="C54902" s="9"/>
    </row>
    <row r="54903" spans="2:3">
      <c r="B54903" s="9"/>
      <c r="C54903" s="9"/>
    </row>
    <row r="54904" spans="2:3">
      <c r="B54904" s="9"/>
      <c r="C54904" s="9"/>
    </row>
    <row r="54905" spans="2:3">
      <c r="B54905" s="9"/>
      <c r="C54905" s="9"/>
    </row>
    <row r="54906" spans="2:3">
      <c r="B54906" s="9"/>
      <c r="C54906" s="9"/>
    </row>
    <row r="54907" spans="2:3">
      <c r="B54907" s="9"/>
      <c r="C54907" s="9"/>
    </row>
    <row r="54908" spans="2:3">
      <c r="B54908" s="9"/>
      <c r="C54908" s="9"/>
    </row>
    <row r="54909" spans="2:3">
      <c r="B54909" s="9"/>
      <c r="C54909" s="9"/>
    </row>
    <row r="54910" spans="2:3">
      <c r="B54910" s="9"/>
      <c r="C54910" s="9"/>
    </row>
    <row r="54911" spans="2:3">
      <c r="B54911" s="9"/>
      <c r="C54911" s="9"/>
    </row>
    <row r="54912" spans="2:3">
      <c r="B54912" s="9"/>
      <c r="C54912" s="9"/>
    </row>
    <row r="54913" spans="2:3">
      <c r="B54913" s="9"/>
      <c r="C54913" s="9"/>
    </row>
    <row r="54914" spans="2:3">
      <c r="B54914" s="9"/>
      <c r="C54914" s="9"/>
    </row>
    <row r="54915" spans="2:3">
      <c r="B54915" s="9"/>
      <c r="C54915" s="9"/>
    </row>
    <row r="54916" spans="2:3">
      <c r="B54916" s="9"/>
      <c r="C54916" s="9"/>
    </row>
    <row r="54917" spans="2:3">
      <c r="B54917" s="9"/>
      <c r="C54917" s="9"/>
    </row>
    <row r="54918" spans="2:3">
      <c r="B54918" s="9"/>
      <c r="C54918" s="9"/>
    </row>
    <row r="54919" spans="2:3">
      <c r="B54919" s="9"/>
      <c r="C54919" s="9"/>
    </row>
    <row r="54920" spans="2:3">
      <c r="B54920" s="9"/>
      <c r="C54920" s="9"/>
    </row>
    <row r="54921" spans="2:3">
      <c r="B54921" s="9"/>
      <c r="C54921" s="9"/>
    </row>
    <row r="54922" spans="2:3">
      <c r="B54922" s="9"/>
      <c r="C54922" s="9"/>
    </row>
    <row r="54923" spans="2:3">
      <c r="B54923" s="9"/>
      <c r="C54923" s="9"/>
    </row>
    <row r="54924" spans="2:3">
      <c r="B54924" s="9"/>
      <c r="C54924" s="9"/>
    </row>
    <row r="54925" spans="2:3">
      <c r="B54925" s="9"/>
      <c r="C54925" s="9"/>
    </row>
    <row r="54926" spans="2:3">
      <c r="B54926" s="9"/>
      <c r="C54926" s="9"/>
    </row>
    <row r="54927" spans="2:3">
      <c r="B54927" s="9"/>
      <c r="C54927" s="9"/>
    </row>
    <row r="54928" spans="2:3">
      <c r="B54928" s="9"/>
      <c r="C54928" s="9"/>
    </row>
    <row r="54929" spans="2:3">
      <c r="B54929" s="9"/>
      <c r="C54929" s="9"/>
    </row>
    <row r="54930" spans="2:3">
      <c r="B54930" s="9"/>
      <c r="C54930" s="9"/>
    </row>
    <row r="54931" spans="2:3">
      <c r="B54931" s="9"/>
      <c r="C54931" s="9"/>
    </row>
    <row r="54932" spans="2:3">
      <c r="B54932" s="9"/>
      <c r="C54932" s="9"/>
    </row>
    <row r="54933" spans="2:3">
      <c r="B54933" s="9"/>
      <c r="C54933" s="9"/>
    </row>
    <row r="54934" spans="2:3">
      <c r="B54934" s="9"/>
      <c r="C54934" s="9"/>
    </row>
    <row r="54935" spans="2:3">
      <c r="B54935" s="9"/>
      <c r="C54935" s="9"/>
    </row>
    <row r="54936" spans="2:3">
      <c r="B54936" s="9"/>
      <c r="C54936" s="9"/>
    </row>
    <row r="54937" spans="2:3">
      <c r="B54937" s="9"/>
      <c r="C54937" s="9"/>
    </row>
    <row r="54938" spans="2:3">
      <c r="B54938" s="9"/>
      <c r="C54938" s="9"/>
    </row>
    <row r="54939" spans="2:3">
      <c r="B54939" s="9"/>
      <c r="C54939" s="9"/>
    </row>
    <row r="54940" spans="2:3">
      <c r="B54940" s="9"/>
      <c r="C54940" s="9"/>
    </row>
    <row r="54941" spans="2:3">
      <c r="B54941" s="9"/>
      <c r="C54941" s="9"/>
    </row>
    <row r="54942" spans="2:3">
      <c r="B54942" s="9"/>
      <c r="C54942" s="9"/>
    </row>
    <row r="54943" spans="2:3">
      <c r="B54943" s="9"/>
      <c r="C54943" s="9"/>
    </row>
    <row r="54944" spans="2:3">
      <c r="B54944" s="9"/>
      <c r="C54944" s="9"/>
    </row>
    <row r="54945" spans="2:3">
      <c r="B54945" s="9"/>
      <c r="C54945" s="9"/>
    </row>
    <row r="54946" spans="2:3">
      <c r="B54946" s="9"/>
      <c r="C54946" s="9"/>
    </row>
    <row r="54947" spans="2:3">
      <c r="B54947" s="9"/>
      <c r="C54947" s="9"/>
    </row>
    <row r="54948" spans="2:3">
      <c r="B54948" s="9"/>
      <c r="C54948" s="9"/>
    </row>
    <row r="54949" spans="2:3">
      <c r="B54949" s="9"/>
      <c r="C54949" s="9"/>
    </row>
    <row r="54950" spans="2:3">
      <c r="B54950" s="9"/>
      <c r="C54950" s="9"/>
    </row>
    <row r="54951" spans="2:3">
      <c r="B54951" s="9"/>
      <c r="C54951" s="9"/>
    </row>
    <row r="54952" spans="2:3">
      <c r="B54952" s="9"/>
      <c r="C54952" s="9"/>
    </row>
    <row r="54953" spans="2:3">
      <c r="B54953" s="9"/>
      <c r="C54953" s="9"/>
    </row>
    <row r="54954" spans="2:3">
      <c r="B54954" s="9"/>
      <c r="C54954" s="9"/>
    </row>
    <row r="54955" spans="2:3">
      <c r="B54955" s="9"/>
      <c r="C54955" s="9"/>
    </row>
    <row r="54956" spans="2:3">
      <c r="B54956" s="9"/>
      <c r="C54956" s="9"/>
    </row>
    <row r="54957" spans="2:3">
      <c r="B54957" s="9"/>
      <c r="C54957" s="9"/>
    </row>
    <row r="54958" spans="2:3">
      <c r="B54958" s="9"/>
      <c r="C54958" s="9"/>
    </row>
    <row r="54959" spans="2:3">
      <c r="B54959" s="9"/>
      <c r="C54959" s="9"/>
    </row>
    <row r="54960" spans="2:3">
      <c r="B54960" s="9"/>
      <c r="C54960" s="9"/>
    </row>
    <row r="54961" spans="2:3">
      <c r="B54961" s="9"/>
      <c r="C54961" s="9"/>
    </row>
    <row r="54962" spans="2:3">
      <c r="B54962" s="9"/>
      <c r="C54962" s="9"/>
    </row>
    <row r="54963" spans="2:3">
      <c r="B54963" s="9"/>
      <c r="C54963" s="9"/>
    </row>
    <row r="54964" spans="2:3">
      <c r="B54964" s="9"/>
      <c r="C54964" s="9"/>
    </row>
    <row r="54965" spans="2:3">
      <c r="B54965" s="9"/>
      <c r="C54965" s="9"/>
    </row>
    <row r="54966" spans="2:3">
      <c r="B54966" s="9"/>
      <c r="C54966" s="9"/>
    </row>
    <row r="54967" spans="2:3">
      <c r="B54967" s="9"/>
      <c r="C54967" s="9"/>
    </row>
    <row r="54968" spans="2:3">
      <c r="B54968" s="9"/>
      <c r="C54968" s="9"/>
    </row>
    <row r="54969" spans="2:3">
      <c r="B54969" s="9"/>
      <c r="C54969" s="9"/>
    </row>
    <row r="54970" spans="2:3">
      <c r="B54970" s="9"/>
      <c r="C54970" s="9"/>
    </row>
    <row r="54971" spans="2:3">
      <c r="B54971" s="9"/>
      <c r="C54971" s="9"/>
    </row>
    <row r="54972" spans="2:3">
      <c r="B54972" s="9"/>
      <c r="C54972" s="9"/>
    </row>
    <row r="54973" spans="2:3">
      <c r="B54973" s="9"/>
      <c r="C54973" s="9"/>
    </row>
    <row r="54974" spans="2:3">
      <c r="B54974" s="9"/>
      <c r="C54974" s="9"/>
    </row>
    <row r="54975" spans="2:3">
      <c r="B54975" s="9"/>
      <c r="C54975" s="9"/>
    </row>
    <row r="54976" spans="2:3">
      <c r="B54976" s="9"/>
      <c r="C54976" s="9"/>
    </row>
    <row r="54977" spans="2:3">
      <c r="B54977" s="9"/>
      <c r="C54977" s="9"/>
    </row>
    <row r="54978" spans="2:3">
      <c r="B54978" s="9"/>
      <c r="C54978" s="9"/>
    </row>
    <row r="54979" spans="2:3">
      <c r="B54979" s="9"/>
      <c r="C54979" s="9"/>
    </row>
    <row r="54980" spans="2:3">
      <c r="B54980" s="9"/>
      <c r="C54980" s="9"/>
    </row>
    <row r="54981" spans="2:3">
      <c r="B54981" s="9"/>
      <c r="C54981" s="9"/>
    </row>
    <row r="54982" spans="2:3">
      <c r="B54982" s="9"/>
      <c r="C54982" s="9"/>
    </row>
    <row r="54983" spans="2:3">
      <c r="B54983" s="9"/>
      <c r="C54983" s="9"/>
    </row>
    <row r="54984" spans="2:3">
      <c r="B54984" s="9"/>
      <c r="C54984" s="9"/>
    </row>
    <row r="54985" spans="2:3">
      <c r="B54985" s="9"/>
      <c r="C54985" s="9"/>
    </row>
    <row r="54986" spans="2:3">
      <c r="B54986" s="9"/>
      <c r="C54986" s="9"/>
    </row>
    <row r="54987" spans="2:3">
      <c r="B54987" s="9"/>
      <c r="C54987" s="9"/>
    </row>
    <row r="54988" spans="2:3">
      <c r="B54988" s="9"/>
      <c r="C54988" s="9"/>
    </row>
    <row r="54989" spans="2:3">
      <c r="B54989" s="9"/>
      <c r="C54989" s="9"/>
    </row>
    <row r="54990" spans="2:3">
      <c r="B54990" s="9"/>
      <c r="C54990" s="9"/>
    </row>
    <row r="54991" spans="2:3">
      <c r="B54991" s="9"/>
      <c r="C54991" s="9"/>
    </row>
    <row r="54992" spans="2:3">
      <c r="B54992" s="9"/>
      <c r="C54992" s="9"/>
    </row>
    <row r="54993" spans="2:3">
      <c r="B54993" s="9"/>
      <c r="C54993" s="9"/>
    </row>
    <row r="54994" spans="2:3">
      <c r="B54994" s="9"/>
      <c r="C54994" s="9"/>
    </row>
    <row r="54995" spans="2:3">
      <c r="B54995" s="9"/>
      <c r="C54995" s="9"/>
    </row>
    <row r="54996" spans="2:3">
      <c r="B54996" s="9"/>
      <c r="C54996" s="9"/>
    </row>
    <row r="54997" spans="2:3">
      <c r="B54997" s="9"/>
      <c r="C54997" s="9"/>
    </row>
    <row r="54998" spans="2:3">
      <c r="B54998" s="9"/>
      <c r="C54998" s="9"/>
    </row>
    <row r="54999" spans="2:3">
      <c r="B54999" s="9"/>
      <c r="C54999" s="9"/>
    </row>
    <row r="55000" spans="2:3">
      <c r="B55000" s="9"/>
      <c r="C55000" s="9"/>
    </row>
    <row r="55001" spans="2:3">
      <c r="B55001" s="9"/>
      <c r="C55001" s="9"/>
    </row>
    <row r="55002" spans="2:3">
      <c r="B55002" s="9"/>
      <c r="C55002" s="9"/>
    </row>
    <row r="55003" spans="2:3">
      <c r="B55003" s="9"/>
      <c r="C55003" s="9"/>
    </row>
    <row r="55004" spans="2:3">
      <c r="B55004" s="9"/>
      <c r="C55004" s="9"/>
    </row>
    <row r="55005" spans="2:3">
      <c r="B55005" s="9"/>
      <c r="C55005" s="9"/>
    </row>
    <row r="55006" spans="2:3">
      <c r="B55006" s="9"/>
      <c r="C55006" s="9"/>
    </row>
    <row r="55007" spans="2:3">
      <c r="B55007" s="9"/>
      <c r="C55007" s="9"/>
    </row>
    <row r="55008" spans="2:3">
      <c r="B55008" s="9"/>
      <c r="C55008" s="9"/>
    </row>
    <row r="55009" spans="2:3">
      <c r="B55009" s="9"/>
      <c r="C55009" s="9"/>
    </row>
    <row r="55010" spans="2:3">
      <c r="B55010" s="9"/>
      <c r="C55010" s="9"/>
    </row>
    <row r="55011" spans="2:3">
      <c r="B55011" s="9"/>
      <c r="C55011" s="9"/>
    </row>
    <row r="55012" spans="2:3">
      <c r="B55012" s="9"/>
      <c r="C55012" s="9"/>
    </row>
    <row r="55013" spans="2:3">
      <c r="B55013" s="9"/>
      <c r="C55013" s="9"/>
    </row>
    <row r="55014" spans="2:3">
      <c r="B55014" s="9"/>
      <c r="C55014" s="9"/>
    </row>
    <row r="55015" spans="2:3">
      <c r="B55015" s="9"/>
      <c r="C55015" s="9"/>
    </row>
    <row r="55016" spans="2:3">
      <c r="B55016" s="9"/>
      <c r="C55016" s="9"/>
    </row>
    <row r="55017" spans="2:3">
      <c r="B55017" s="9"/>
      <c r="C55017" s="9"/>
    </row>
    <row r="55018" spans="2:3">
      <c r="B55018" s="9"/>
      <c r="C55018" s="9"/>
    </row>
    <row r="55019" spans="2:3">
      <c r="B55019" s="9"/>
      <c r="C55019" s="9"/>
    </row>
    <row r="55020" spans="2:3">
      <c r="B55020" s="9"/>
      <c r="C55020" s="9"/>
    </row>
    <row r="55021" spans="2:3">
      <c r="B55021" s="9"/>
      <c r="C55021" s="9"/>
    </row>
    <row r="55022" spans="2:3">
      <c r="B55022" s="9"/>
      <c r="C55022" s="9"/>
    </row>
    <row r="55023" spans="2:3">
      <c r="B55023" s="9"/>
      <c r="C55023" s="9"/>
    </row>
    <row r="55024" spans="2:3">
      <c r="B55024" s="9"/>
      <c r="C55024" s="9"/>
    </row>
    <row r="55025" spans="2:3">
      <c r="B55025" s="9"/>
      <c r="C55025" s="9"/>
    </row>
    <row r="55026" spans="2:3">
      <c r="B55026" s="9"/>
      <c r="C55026" s="9"/>
    </row>
    <row r="55027" spans="2:3">
      <c r="B55027" s="9"/>
      <c r="C55027" s="9"/>
    </row>
    <row r="55028" spans="2:3">
      <c r="B55028" s="9"/>
      <c r="C55028" s="9"/>
    </row>
    <row r="55029" spans="2:3">
      <c r="B55029" s="9"/>
      <c r="C55029" s="9"/>
    </row>
    <row r="55030" spans="2:3">
      <c r="B55030" s="9"/>
      <c r="C55030" s="9"/>
    </row>
    <row r="55031" spans="2:3">
      <c r="B55031" s="9"/>
      <c r="C55031" s="9"/>
    </row>
    <row r="55032" spans="2:3">
      <c r="B55032" s="9"/>
      <c r="C55032" s="9"/>
    </row>
    <row r="55033" spans="2:3">
      <c r="B55033" s="9"/>
      <c r="C55033" s="9"/>
    </row>
    <row r="55034" spans="2:3">
      <c r="B55034" s="9"/>
      <c r="C55034" s="9"/>
    </row>
    <row r="55035" spans="2:3">
      <c r="B55035" s="9"/>
      <c r="C55035" s="9"/>
    </row>
    <row r="55036" spans="2:3">
      <c r="B55036" s="9"/>
      <c r="C55036" s="9"/>
    </row>
    <row r="55037" spans="2:3">
      <c r="B55037" s="9"/>
      <c r="C55037" s="9"/>
    </row>
    <row r="55038" spans="2:3">
      <c r="B55038" s="9"/>
      <c r="C55038" s="9"/>
    </row>
    <row r="55039" spans="2:3">
      <c r="B55039" s="9"/>
      <c r="C55039" s="9"/>
    </row>
    <row r="55040" spans="2:3">
      <c r="B55040" s="9"/>
      <c r="C55040" s="9"/>
    </row>
    <row r="55041" spans="2:3">
      <c r="B55041" s="9"/>
      <c r="C55041" s="9"/>
    </row>
    <row r="55042" spans="2:3">
      <c r="B55042" s="9"/>
      <c r="C55042" s="9"/>
    </row>
    <row r="55043" spans="2:3">
      <c r="B55043" s="9"/>
      <c r="C55043" s="9"/>
    </row>
    <row r="55044" spans="2:3">
      <c r="B55044" s="9"/>
      <c r="C55044" s="9"/>
    </row>
    <row r="55045" spans="2:3">
      <c r="B55045" s="9"/>
      <c r="C55045" s="9"/>
    </row>
    <row r="55046" spans="2:3">
      <c r="B55046" s="9"/>
      <c r="C55046" s="9"/>
    </row>
    <row r="55047" spans="2:3">
      <c r="B55047" s="9"/>
      <c r="C55047" s="9"/>
    </row>
    <row r="55048" spans="2:3">
      <c r="B55048" s="9"/>
      <c r="C55048" s="9"/>
    </row>
    <row r="55049" spans="2:3">
      <c r="B55049" s="9"/>
      <c r="C55049" s="9"/>
    </row>
    <row r="55050" spans="2:3">
      <c r="B55050" s="9"/>
      <c r="C55050" s="9"/>
    </row>
    <row r="55051" spans="2:3">
      <c r="B55051" s="9"/>
      <c r="C55051" s="9"/>
    </row>
    <row r="55052" spans="2:3">
      <c r="B55052" s="9"/>
      <c r="C55052" s="9"/>
    </row>
    <row r="55053" spans="2:3">
      <c r="B55053" s="9"/>
      <c r="C55053" s="9"/>
    </row>
    <row r="55054" spans="2:3">
      <c r="B55054" s="9"/>
      <c r="C55054" s="9"/>
    </row>
    <row r="55055" spans="2:3">
      <c r="B55055" s="9"/>
      <c r="C55055" s="9"/>
    </row>
    <row r="55056" spans="2:3">
      <c r="B55056" s="9"/>
      <c r="C55056" s="9"/>
    </row>
    <row r="55057" spans="2:3">
      <c r="B55057" s="9"/>
      <c r="C55057" s="9"/>
    </row>
    <row r="55058" spans="2:3">
      <c r="B55058" s="9"/>
      <c r="C55058" s="9"/>
    </row>
    <row r="55059" spans="2:3">
      <c r="B55059" s="9"/>
      <c r="C55059" s="9"/>
    </row>
    <row r="55060" spans="2:3">
      <c r="B55060" s="9"/>
      <c r="C55060" s="9"/>
    </row>
    <row r="55061" spans="2:3">
      <c r="B55061" s="9"/>
      <c r="C55061" s="9"/>
    </row>
    <row r="55062" spans="2:3">
      <c r="B55062" s="9"/>
      <c r="C55062" s="9"/>
    </row>
    <row r="55063" spans="2:3">
      <c r="B55063" s="9"/>
      <c r="C55063" s="9"/>
    </row>
    <row r="55064" spans="2:3">
      <c r="B55064" s="9"/>
      <c r="C55064" s="9"/>
    </row>
    <row r="55065" spans="2:3">
      <c r="B55065" s="9"/>
      <c r="C55065" s="9"/>
    </row>
    <row r="55066" spans="2:3">
      <c r="B55066" s="9"/>
      <c r="C55066" s="9"/>
    </row>
    <row r="55067" spans="2:3">
      <c r="B55067" s="9"/>
      <c r="C55067" s="9"/>
    </row>
    <row r="55068" spans="2:3">
      <c r="B55068" s="9"/>
      <c r="C55068" s="9"/>
    </row>
    <row r="55069" spans="2:3">
      <c r="B55069" s="9"/>
      <c r="C55069" s="9"/>
    </row>
    <row r="55070" spans="2:3">
      <c r="B55070" s="9"/>
      <c r="C55070" s="9"/>
    </row>
    <row r="55071" spans="2:3">
      <c r="B55071" s="9"/>
      <c r="C55071" s="9"/>
    </row>
    <row r="55072" spans="2:3">
      <c r="B55072" s="9"/>
      <c r="C55072" s="9"/>
    </row>
    <row r="55073" spans="2:3">
      <c r="B55073" s="9"/>
      <c r="C55073" s="9"/>
    </row>
    <row r="55074" spans="2:3">
      <c r="B55074" s="9"/>
      <c r="C55074" s="9"/>
    </row>
    <row r="55075" spans="2:3">
      <c r="B55075" s="9"/>
      <c r="C55075" s="9"/>
    </row>
    <row r="55076" spans="2:3">
      <c r="B55076" s="9"/>
      <c r="C55076" s="9"/>
    </row>
    <row r="55077" spans="2:3">
      <c r="B55077" s="9"/>
      <c r="C55077" s="9"/>
    </row>
    <row r="55078" spans="2:3">
      <c r="B55078" s="9"/>
      <c r="C55078" s="9"/>
    </row>
    <row r="55079" spans="2:3">
      <c r="B55079" s="9"/>
      <c r="C55079" s="9"/>
    </row>
    <row r="55080" spans="2:3">
      <c r="B55080" s="9"/>
      <c r="C55080" s="9"/>
    </row>
    <row r="55081" spans="2:3">
      <c r="B55081" s="9"/>
      <c r="C55081" s="9"/>
    </row>
    <row r="55082" spans="2:3">
      <c r="B55082" s="9"/>
      <c r="C55082" s="9"/>
    </row>
    <row r="55083" spans="2:3">
      <c r="B55083" s="9"/>
      <c r="C55083" s="9"/>
    </row>
    <row r="55084" spans="2:3">
      <c r="B55084" s="9"/>
      <c r="C55084" s="9"/>
    </row>
    <row r="55085" spans="2:3">
      <c r="B55085" s="9"/>
      <c r="C55085" s="9"/>
    </row>
    <row r="55086" spans="2:3">
      <c r="B55086" s="9"/>
      <c r="C55086" s="9"/>
    </row>
    <row r="55087" spans="2:3">
      <c r="B55087" s="9"/>
      <c r="C55087" s="9"/>
    </row>
    <row r="55088" spans="2:3">
      <c r="B55088" s="9"/>
      <c r="C55088" s="9"/>
    </row>
    <row r="55089" spans="2:3">
      <c r="B55089" s="9"/>
      <c r="C55089" s="9"/>
    </row>
    <row r="55090" spans="2:3">
      <c r="B55090" s="9"/>
      <c r="C55090" s="9"/>
    </row>
    <row r="55091" spans="2:3">
      <c r="B55091" s="9"/>
      <c r="C55091" s="9"/>
    </row>
    <row r="55092" spans="2:3">
      <c r="B55092" s="9"/>
      <c r="C55092" s="9"/>
    </row>
    <row r="55093" spans="2:3">
      <c r="B55093" s="9"/>
      <c r="C55093" s="9"/>
    </row>
    <row r="55094" spans="2:3">
      <c r="B55094" s="9"/>
      <c r="C55094" s="9"/>
    </row>
    <row r="55095" spans="2:3">
      <c r="B55095" s="9"/>
      <c r="C55095" s="9"/>
    </row>
    <row r="55096" spans="2:3">
      <c r="B55096" s="9"/>
      <c r="C55096" s="9"/>
    </row>
    <row r="55097" spans="2:3">
      <c r="B55097" s="9"/>
      <c r="C55097" s="9"/>
    </row>
    <row r="55098" spans="2:3">
      <c r="B55098" s="9"/>
      <c r="C55098" s="9"/>
    </row>
    <row r="55099" spans="2:3">
      <c r="B55099" s="9"/>
      <c r="C55099" s="9"/>
    </row>
    <row r="55100" spans="2:3">
      <c r="B55100" s="9"/>
      <c r="C55100" s="9"/>
    </row>
    <row r="55101" spans="2:3">
      <c r="B55101" s="9"/>
      <c r="C55101" s="9"/>
    </row>
    <row r="55102" spans="2:3">
      <c r="B55102" s="9"/>
      <c r="C55102" s="9"/>
    </row>
    <row r="55103" spans="2:3">
      <c r="B55103" s="9"/>
      <c r="C55103" s="9"/>
    </row>
    <row r="55104" spans="2:3">
      <c r="B55104" s="9"/>
      <c r="C55104" s="9"/>
    </row>
    <row r="55105" spans="2:3">
      <c r="B55105" s="9"/>
      <c r="C55105" s="9"/>
    </row>
    <row r="55106" spans="2:3">
      <c r="B55106" s="9"/>
      <c r="C55106" s="9"/>
    </row>
    <row r="55107" spans="2:3">
      <c r="B55107" s="9"/>
      <c r="C55107" s="9"/>
    </row>
    <row r="55108" spans="2:3">
      <c r="B55108" s="9"/>
      <c r="C55108" s="9"/>
    </row>
    <row r="55109" spans="2:3">
      <c r="B55109" s="9"/>
      <c r="C55109" s="9"/>
    </row>
    <row r="55110" spans="2:3">
      <c r="B55110" s="9"/>
      <c r="C55110" s="9"/>
    </row>
    <row r="55111" spans="2:3">
      <c r="B55111" s="9"/>
      <c r="C55111" s="9"/>
    </row>
    <row r="55112" spans="2:3">
      <c r="B55112" s="9"/>
      <c r="C55112" s="9"/>
    </row>
    <row r="55113" spans="2:3">
      <c r="B55113" s="9"/>
      <c r="C55113" s="9"/>
    </row>
    <row r="55114" spans="2:3">
      <c r="B55114" s="9"/>
      <c r="C55114" s="9"/>
    </row>
    <row r="55115" spans="2:3">
      <c r="B55115" s="9"/>
      <c r="C55115" s="9"/>
    </row>
    <row r="55116" spans="2:3">
      <c r="B55116" s="9"/>
      <c r="C55116" s="9"/>
    </row>
    <row r="55117" spans="2:3">
      <c r="B55117" s="9"/>
      <c r="C55117" s="9"/>
    </row>
    <row r="55118" spans="2:3">
      <c r="B55118" s="9"/>
      <c r="C55118" s="9"/>
    </row>
    <row r="55119" spans="2:3">
      <c r="B55119" s="9"/>
      <c r="C55119" s="9"/>
    </row>
    <row r="55120" spans="2:3">
      <c r="B55120" s="9"/>
      <c r="C55120" s="9"/>
    </row>
    <row r="55121" spans="2:3">
      <c r="B55121" s="9"/>
      <c r="C55121" s="9"/>
    </row>
    <row r="55122" spans="2:3">
      <c r="B55122" s="9"/>
      <c r="C55122" s="9"/>
    </row>
    <row r="55123" spans="2:3">
      <c r="B55123" s="9"/>
      <c r="C55123" s="9"/>
    </row>
    <row r="55124" spans="2:3">
      <c r="B55124" s="9"/>
      <c r="C55124" s="9"/>
    </row>
    <row r="55125" spans="2:3">
      <c r="B55125" s="9"/>
      <c r="C55125" s="9"/>
    </row>
    <row r="55126" spans="2:3">
      <c r="B55126" s="9"/>
      <c r="C55126" s="9"/>
    </row>
    <row r="55127" spans="2:3">
      <c r="B55127" s="9"/>
      <c r="C55127" s="9"/>
    </row>
    <row r="55128" spans="2:3">
      <c r="B55128" s="9"/>
      <c r="C55128" s="9"/>
    </row>
    <row r="55129" spans="2:3">
      <c r="B55129" s="9"/>
      <c r="C55129" s="9"/>
    </row>
    <row r="55130" spans="2:3">
      <c r="B55130" s="9"/>
      <c r="C55130" s="9"/>
    </row>
    <row r="55131" spans="2:3">
      <c r="B55131" s="9"/>
      <c r="C55131" s="9"/>
    </row>
    <row r="55132" spans="2:3">
      <c r="B55132" s="9"/>
      <c r="C55132" s="9"/>
    </row>
    <row r="55133" spans="2:3">
      <c r="B55133" s="9"/>
      <c r="C55133" s="9"/>
    </row>
    <row r="55134" spans="2:3">
      <c r="B55134" s="9"/>
      <c r="C55134" s="9"/>
    </row>
    <row r="55135" spans="2:3">
      <c r="B55135" s="9"/>
      <c r="C55135" s="9"/>
    </row>
    <row r="55136" spans="2:3">
      <c r="B55136" s="9"/>
      <c r="C55136" s="9"/>
    </row>
    <row r="55137" spans="2:3">
      <c r="B55137" s="9"/>
      <c r="C55137" s="9"/>
    </row>
    <row r="55138" spans="2:3">
      <c r="B55138" s="9"/>
      <c r="C55138" s="9"/>
    </row>
    <row r="55139" spans="2:3">
      <c r="B55139" s="9"/>
      <c r="C55139" s="9"/>
    </row>
    <row r="55140" spans="2:3">
      <c r="B55140" s="9"/>
      <c r="C55140" s="9"/>
    </row>
    <row r="55141" spans="2:3">
      <c r="B55141" s="9"/>
      <c r="C55141" s="9"/>
    </row>
    <row r="55142" spans="2:3">
      <c r="B55142" s="9"/>
      <c r="C55142" s="9"/>
    </row>
    <row r="55143" spans="2:3">
      <c r="B55143" s="9"/>
      <c r="C55143" s="9"/>
    </row>
    <row r="55144" spans="2:3">
      <c r="B55144" s="9"/>
      <c r="C55144" s="9"/>
    </row>
    <row r="55145" spans="2:3">
      <c r="B55145" s="9"/>
      <c r="C55145" s="9"/>
    </row>
    <row r="55146" spans="2:3">
      <c r="B55146" s="9"/>
      <c r="C55146" s="9"/>
    </row>
    <row r="55147" spans="2:3">
      <c r="B55147" s="9"/>
      <c r="C55147" s="9"/>
    </row>
    <row r="55148" spans="2:3">
      <c r="B55148" s="9"/>
      <c r="C55148" s="9"/>
    </row>
    <row r="55149" spans="2:3">
      <c r="B55149" s="9"/>
      <c r="C55149" s="9"/>
    </row>
    <row r="55150" spans="2:3">
      <c r="B55150" s="9"/>
      <c r="C55150" s="9"/>
    </row>
    <row r="55151" spans="2:3">
      <c r="B55151" s="9"/>
      <c r="C55151" s="9"/>
    </row>
    <row r="55152" spans="2:3">
      <c r="B55152" s="9"/>
      <c r="C55152" s="9"/>
    </row>
    <row r="55153" spans="2:3">
      <c r="B55153" s="9"/>
      <c r="C55153" s="9"/>
    </row>
    <row r="55154" spans="2:3">
      <c r="B55154" s="9"/>
      <c r="C55154" s="9"/>
    </row>
    <row r="55155" spans="2:3">
      <c r="B55155" s="9"/>
      <c r="C55155" s="9"/>
    </row>
    <row r="55156" spans="2:3">
      <c r="B55156" s="9"/>
      <c r="C55156" s="9"/>
    </row>
    <row r="55157" spans="2:3">
      <c r="B55157" s="9"/>
      <c r="C55157" s="9"/>
    </row>
    <row r="55158" spans="2:3">
      <c r="B55158" s="9"/>
      <c r="C55158" s="9"/>
    </row>
    <row r="55159" spans="2:3">
      <c r="B55159" s="9"/>
      <c r="C55159" s="9"/>
    </row>
    <row r="55160" spans="2:3">
      <c r="B55160" s="9"/>
      <c r="C55160" s="9"/>
    </row>
    <row r="55161" spans="2:3">
      <c r="B55161" s="9"/>
      <c r="C55161" s="9"/>
    </row>
    <row r="55162" spans="2:3">
      <c r="B55162" s="9"/>
      <c r="C55162" s="9"/>
    </row>
    <row r="55163" spans="2:3">
      <c r="B55163" s="9"/>
      <c r="C55163" s="9"/>
    </row>
    <row r="55164" spans="2:3">
      <c r="B55164" s="9"/>
      <c r="C55164" s="9"/>
    </row>
    <row r="55165" spans="2:3">
      <c r="B55165" s="9"/>
      <c r="C55165" s="9"/>
    </row>
    <row r="55166" spans="2:3">
      <c r="B55166" s="9"/>
      <c r="C55166" s="9"/>
    </row>
    <row r="55167" spans="2:3">
      <c r="B55167" s="9"/>
      <c r="C55167" s="9"/>
    </row>
    <row r="55168" spans="2:3">
      <c r="B55168" s="9"/>
      <c r="C55168" s="9"/>
    </row>
    <row r="55169" spans="2:3">
      <c r="B55169" s="9"/>
      <c r="C55169" s="9"/>
    </row>
    <row r="55170" spans="2:3">
      <c r="B55170" s="9"/>
      <c r="C55170" s="9"/>
    </row>
    <row r="55171" spans="2:3">
      <c r="B55171" s="9"/>
      <c r="C55171" s="9"/>
    </row>
    <row r="55172" spans="2:3">
      <c r="B55172" s="9"/>
      <c r="C55172" s="9"/>
    </row>
    <row r="55173" spans="2:3">
      <c r="B55173" s="9"/>
      <c r="C55173" s="9"/>
    </row>
    <row r="55174" spans="2:3">
      <c r="B55174" s="9"/>
      <c r="C55174" s="9"/>
    </row>
    <row r="55175" spans="2:3">
      <c r="B55175" s="9"/>
      <c r="C55175" s="9"/>
    </row>
    <row r="55176" spans="2:3">
      <c r="B55176" s="9"/>
      <c r="C55176" s="9"/>
    </row>
    <row r="55177" spans="2:3">
      <c r="B55177" s="9"/>
      <c r="C55177" s="9"/>
    </row>
    <row r="55178" spans="2:3">
      <c r="B55178" s="9"/>
      <c r="C55178" s="9"/>
    </row>
    <row r="55179" spans="2:3">
      <c r="B55179" s="9"/>
      <c r="C55179" s="9"/>
    </row>
    <row r="55180" spans="2:3">
      <c r="B55180" s="9"/>
      <c r="C55180" s="9"/>
    </row>
    <row r="55181" spans="2:3">
      <c r="B55181" s="9"/>
      <c r="C55181" s="9"/>
    </row>
    <row r="55182" spans="2:3">
      <c r="B55182" s="9"/>
      <c r="C55182" s="9"/>
    </row>
    <row r="55183" spans="2:3">
      <c r="B55183" s="9"/>
      <c r="C55183" s="9"/>
    </row>
    <row r="55184" spans="2:3">
      <c r="B55184" s="9"/>
      <c r="C55184" s="9"/>
    </row>
    <row r="55185" spans="2:3">
      <c r="B55185" s="9"/>
      <c r="C55185" s="9"/>
    </row>
    <row r="55186" spans="2:3">
      <c r="B55186" s="9"/>
      <c r="C55186" s="9"/>
    </row>
    <row r="55187" spans="2:3">
      <c r="B55187" s="9"/>
      <c r="C55187" s="9"/>
    </row>
    <row r="55188" spans="2:3">
      <c r="B55188" s="9"/>
      <c r="C55188" s="9"/>
    </row>
    <row r="55189" spans="2:3">
      <c r="B55189" s="9"/>
      <c r="C55189" s="9"/>
    </row>
    <row r="55190" spans="2:3">
      <c r="B55190" s="9"/>
      <c r="C55190" s="9"/>
    </row>
    <row r="55191" spans="2:3">
      <c r="B55191" s="9"/>
      <c r="C55191" s="9"/>
    </row>
    <row r="55192" spans="2:3">
      <c r="B55192" s="9"/>
      <c r="C55192" s="9"/>
    </row>
    <row r="55193" spans="2:3">
      <c r="B55193" s="9"/>
      <c r="C55193" s="9"/>
    </row>
    <row r="55194" spans="2:3">
      <c r="B55194" s="9"/>
      <c r="C55194" s="9"/>
    </row>
    <row r="55195" spans="2:3">
      <c r="B55195" s="9"/>
      <c r="C55195" s="9"/>
    </row>
    <row r="55196" spans="2:3">
      <c r="B55196" s="9"/>
      <c r="C55196" s="9"/>
    </row>
    <row r="55197" spans="2:3">
      <c r="B55197" s="9"/>
      <c r="C55197" s="9"/>
    </row>
    <row r="55198" spans="2:3">
      <c r="B55198" s="9"/>
      <c r="C55198" s="9"/>
    </row>
    <row r="55199" spans="2:3">
      <c r="B55199" s="9"/>
      <c r="C55199" s="9"/>
    </row>
    <row r="55200" spans="2:3">
      <c r="B55200" s="9"/>
      <c r="C55200" s="9"/>
    </row>
    <row r="55201" spans="2:3">
      <c r="B55201" s="9"/>
      <c r="C55201" s="9"/>
    </row>
    <row r="55202" spans="2:3">
      <c r="B55202" s="9"/>
      <c r="C55202" s="9"/>
    </row>
    <row r="55203" spans="2:3">
      <c r="B55203" s="9"/>
      <c r="C55203" s="9"/>
    </row>
    <row r="55204" spans="2:3">
      <c r="B55204" s="9"/>
      <c r="C55204" s="9"/>
    </row>
    <row r="55205" spans="2:3">
      <c r="B55205" s="9"/>
      <c r="C55205" s="9"/>
    </row>
    <row r="55206" spans="2:3">
      <c r="B55206" s="9"/>
      <c r="C55206" s="9"/>
    </row>
    <row r="55207" spans="2:3">
      <c r="B55207" s="9"/>
      <c r="C55207" s="9"/>
    </row>
    <row r="55208" spans="2:3">
      <c r="B55208" s="9"/>
      <c r="C55208" s="9"/>
    </row>
    <row r="55209" spans="2:3">
      <c r="B55209" s="9"/>
      <c r="C55209" s="9"/>
    </row>
    <row r="55210" spans="2:3">
      <c r="B55210" s="9"/>
      <c r="C55210" s="9"/>
    </row>
    <row r="55211" spans="2:3">
      <c r="B55211" s="9"/>
      <c r="C55211" s="9"/>
    </row>
    <row r="55212" spans="2:3">
      <c r="B55212" s="9"/>
      <c r="C55212" s="9"/>
    </row>
    <row r="55213" spans="2:3">
      <c r="B55213" s="9"/>
      <c r="C55213" s="9"/>
    </row>
    <row r="55214" spans="2:3">
      <c r="B55214" s="9"/>
      <c r="C55214" s="9"/>
    </row>
    <row r="55215" spans="2:3">
      <c r="B55215" s="9"/>
      <c r="C55215" s="9"/>
    </row>
    <row r="55216" spans="2:3">
      <c r="B55216" s="9"/>
      <c r="C55216" s="9"/>
    </row>
    <row r="55217" spans="2:3">
      <c r="B55217" s="9"/>
      <c r="C55217" s="9"/>
    </row>
    <row r="55218" spans="2:3">
      <c r="B55218" s="9"/>
      <c r="C55218" s="9"/>
    </row>
    <row r="55219" spans="2:3">
      <c r="B55219" s="9"/>
      <c r="C55219" s="9"/>
    </row>
    <row r="55220" spans="2:3">
      <c r="B55220" s="9"/>
      <c r="C55220" s="9"/>
    </row>
    <row r="55221" spans="2:3">
      <c r="B55221" s="9"/>
      <c r="C55221" s="9"/>
    </row>
    <row r="55222" spans="2:3">
      <c r="B55222" s="9"/>
      <c r="C55222" s="9"/>
    </row>
    <row r="55223" spans="2:3">
      <c r="B55223" s="9"/>
      <c r="C55223" s="9"/>
    </row>
    <row r="55224" spans="2:3">
      <c r="B55224" s="9"/>
      <c r="C55224" s="9"/>
    </row>
    <row r="55225" spans="2:3">
      <c r="B55225" s="9"/>
      <c r="C55225" s="9"/>
    </row>
    <row r="55226" spans="2:3">
      <c r="B55226" s="9"/>
      <c r="C55226" s="9"/>
    </row>
    <row r="55227" spans="2:3">
      <c r="B55227" s="9"/>
      <c r="C55227" s="9"/>
    </row>
    <row r="55228" spans="2:3">
      <c r="B55228" s="9"/>
      <c r="C55228" s="9"/>
    </row>
    <row r="55229" spans="2:3">
      <c r="B55229" s="9"/>
      <c r="C55229" s="9"/>
    </row>
    <row r="55230" spans="2:3">
      <c r="B55230" s="9"/>
      <c r="C55230" s="9"/>
    </row>
    <row r="55231" spans="2:3">
      <c r="B55231" s="9"/>
      <c r="C55231" s="9"/>
    </row>
    <row r="55232" spans="2:3">
      <c r="B55232" s="9"/>
      <c r="C55232" s="9"/>
    </row>
    <row r="55233" spans="2:3">
      <c r="B55233" s="9"/>
      <c r="C55233" s="9"/>
    </row>
    <row r="55234" spans="2:3">
      <c r="B55234" s="9"/>
      <c r="C55234" s="9"/>
    </row>
    <row r="55235" spans="2:3">
      <c r="B55235" s="9"/>
      <c r="C55235" s="9"/>
    </row>
    <row r="55236" spans="2:3">
      <c r="B55236" s="9"/>
      <c r="C55236" s="9"/>
    </row>
    <row r="55237" spans="2:3">
      <c r="B55237" s="9"/>
      <c r="C55237" s="9"/>
    </row>
    <row r="55238" spans="2:3">
      <c r="B55238" s="9"/>
      <c r="C55238" s="9"/>
    </row>
    <row r="55239" spans="2:3">
      <c r="B55239" s="9"/>
      <c r="C55239" s="9"/>
    </row>
    <row r="55240" spans="2:3">
      <c r="B55240" s="9"/>
      <c r="C55240" s="9"/>
    </row>
    <row r="55241" spans="2:3">
      <c r="B55241" s="9"/>
      <c r="C55241" s="9"/>
    </row>
    <row r="55242" spans="2:3">
      <c r="B55242" s="9"/>
      <c r="C55242" s="9"/>
    </row>
    <row r="55243" spans="2:3">
      <c r="B55243" s="9"/>
      <c r="C55243" s="9"/>
    </row>
    <row r="55244" spans="2:3">
      <c r="B55244" s="9"/>
      <c r="C55244" s="9"/>
    </row>
    <row r="55245" spans="2:3">
      <c r="B55245" s="9"/>
      <c r="C55245" s="9"/>
    </row>
    <row r="55246" spans="2:3">
      <c r="B55246" s="9"/>
      <c r="C55246" s="9"/>
    </row>
    <row r="55247" spans="2:3">
      <c r="B55247" s="9"/>
      <c r="C55247" s="9"/>
    </row>
    <row r="55248" spans="2:3">
      <c r="B55248" s="9"/>
      <c r="C55248" s="9"/>
    </row>
    <row r="55249" spans="2:3">
      <c r="B55249" s="9"/>
      <c r="C55249" s="9"/>
    </row>
    <row r="55250" spans="2:3">
      <c r="B55250" s="9"/>
      <c r="C55250" s="9"/>
    </row>
    <row r="55251" spans="2:3">
      <c r="B55251" s="9"/>
      <c r="C55251" s="9"/>
    </row>
    <row r="55252" spans="2:3">
      <c r="B55252" s="9"/>
      <c r="C55252" s="9"/>
    </row>
    <row r="55253" spans="2:3">
      <c r="B55253" s="9"/>
      <c r="C55253" s="9"/>
    </row>
    <row r="55254" spans="2:3">
      <c r="B55254" s="9"/>
      <c r="C55254" s="9"/>
    </row>
    <row r="55255" spans="2:3">
      <c r="B55255" s="9"/>
      <c r="C55255" s="9"/>
    </row>
    <row r="55256" spans="2:3">
      <c r="B55256" s="9"/>
      <c r="C55256" s="9"/>
    </row>
    <row r="55257" spans="2:3">
      <c r="B55257" s="9"/>
      <c r="C55257" s="9"/>
    </row>
    <row r="55258" spans="2:3">
      <c r="B55258" s="9"/>
      <c r="C55258" s="9"/>
    </row>
    <row r="55259" spans="2:3">
      <c r="B55259" s="9"/>
      <c r="C55259" s="9"/>
    </row>
    <row r="55260" spans="2:3">
      <c r="B55260" s="9"/>
      <c r="C55260" s="9"/>
    </row>
    <row r="55261" spans="2:3">
      <c r="B55261" s="9"/>
      <c r="C55261" s="9"/>
    </row>
    <row r="55262" spans="2:3">
      <c r="B55262" s="9"/>
      <c r="C55262" s="9"/>
    </row>
    <row r="55263" spans="2:3">
      <c r="B55263" s="9"/>
      <c r="C55263" s="9"/>
    </row>
    <row r="55264" spans="2:3">
      <c r="B55264" s="9"/>
      <c r="C55264" s="9"/>
    </row>
    <row r="55265" spans="2:3">
      <c r="B55265" s="9"/>
      <c r="C55265" s="9"/>
    </row>
    <row r="55266" spans="2:3">
      <c r="B55266" s="9"/>
      <c r="C55266" s="9"/>
    </row>
    <row r="55267" spans="2:3">
      <c r="B55267" s="9"/>
      <c r="C55267" s="9"/>
    </row>
    <row r="55268" spans="2:3">
      <c r="B55268" s="9"/>
      <c r="C55268" s="9"/>
    </row>
    <row r="55269" spans="2:3">
      <c r="B55269" s="9"/>
      <c r="C55269" s="9"/>
    </row>
    <row r="55270" spans="2:3">
      <c r="B55270" s="9"/>
      <c r="C55270" s="9"/>
    </row>
    <row r="55271" spans="2:3">
      <c r="B55271" s="9"/>
      <c r="C55271" s="9"/>
    </row>
    <row r="55272" spans="2:3">
      <c r="B55272" s="9"/>
      <c r="C55272" s="9"/>
    </row>
    <row r="55273" spans="2:3">
      <c r="B55273" s="9"/>
      <c r="C55273" s="9"/>
    </row>
    <row r="55274" spans="2:3">
      <c r="B55274" s="9"/>
      <c r="C55274" s="9"/>
    </row>
    <row r="55275" spans="2:3">
      <c r="B55275" s="9"/>
      <c r="C55275" s="9"/>
    </row>
    <row r="55276" spans="2:3">
      <c r="B55276" s="9"/>
      <c r="C55276" s="9"/>
    </row>
    <row r="55277" spans="2:3">
      <c r="B55277" s="9"/>
      <c r="C55277" s="9"/>
    </row>
    <row r="55278" spans="2:3">
      <c r="B55278" s="9"/>
      <c r="C55278" s="9"/>
    </row>
    <row r="55279" spans="2:3">
      <c r="B55279" s="9"/>
      <c r="C55279" s="9"/>
    </row>
    <row r="55280" spans="2:3">
      <c r="B55280" s="9"/>
      <c r="C55280" s="9"/>
    </row>
    <row r="55281" spans="2:3">
      <c r="B55281" s="9"/>
      <c r="C55281" s="9"/>
    </row>
    <row r="55282" spans="2:3">
      <c r="B55282" s="9"/>
      <c r="C55282" s="9"/>
    </row>
    <row r="55283" spans="2:3">
      <c r="B55283" s="9"/>
      <c r="C55283" s="9"/>
    </row>
    <row r="55284" spans="2:3">
      <c r="B55284" s="9"/>
      <c r="C55284" s="9"/>
    </row>
    <row r="55285" spans="2:3">
      <c r="B55285" s="9"/>
      <c r="C55285" s="9"/>
    </row>
    <row r="55286" spans="2:3">
      <c r="B55286" s="9"/>
      <c r="C55286" s="9"/>
    </row>
    <row r="55287" spans="2:3">
      <c r="B55287" s="9"/>
      <c r="C55287" s="9"/>
    </row>
    <row r="55288" spans="2:3">
      <c r="B55288" s="9"/>
      <c r="C55288" s="9"/>
    </row>
    <row r="55289" spans="2:3">
      <c r="B55289" s="9"/>
      <c r="C55289" s="9"/>
    </row>
    <row r="55290" spans="2:3">
      <c r="B55290" s="9"/>
      <c r="C55290" s="9"/>
    </row>
    <row r="55291" spans="2:3">
      <c r="B55291" s="9"/>
      <c r="C55291" s="9"/>
    </row>
    <row r="55292" spans="2:3">
      <c r="B55292" s="9"/>
      <c r="C55292" s="9"/>
    </row>
    <row r="55293" spans="2:3">
      <c r="B55293" s="9"/>
      <c r="C55293" s="9"/>
    </row>
    <row r="55294" spans="2:3">
      <c r="B55294" s="9"/>
      <c r="C55294" s="9"/>
    </row>
    <row r="55295" spans="2:3">
      <c r="B55295" s="9"/>
      <c r="C55295" s="9"/>
    </row>
    <row r="55296" spans="2:3">
      <c r="B55296" s="9"/>
      <c r="C55296" s="9"/>
    </row>
    <row r="55297" spans="2:3">
      <c r="B55297" s="9"/>
      <c r="C55297" s="9"/>
    </row>
    <row r="55298" spans="2:3">
      <c r="B55298" s="9"/>
      <c r="C55298" s="9"/>
    </row>
    <row r="55299" spans="2:3">
      <c r="B55299" s="9"/>
      <c r="C55299" s="9"/>
    </row>
    <row r="55300" spans="2:3">
      <c r="B55300" s="9"/>
      <c r="C55300" s="9"/>
    </row>
    <row r="55301" spans="2:3">
      <c r="B55301" s="9"/>
      <c r="C55301" s="9"/>
    </row>
    <row r="55302" spans="2:3">
      <c r="B55302" s="9"/>
      <c r="C55302" s="9"/>
    </row>
    <row r="55303" spans="2:3">
      <c r="B55303" s="9"/>
      <c r="C55303" s="9"/>
    </row>
    <row r="55304" spans="2:3">
      <c r="B55304" s="9"/>
      <c r="C55304" s="9"/>
    </row>
    <row r="55305" spans="2:3">
      <c r="B55305" s="9"/>
      <c r="C55305" s="9"/>
    </row>
    <row r="55306" spans="2:3">
      <c r="B55306" s="9"/>
      <c r="C55306" s="9"/>
    </row>
    <row r="55307" spans="2:3">
      <c r="B55307" s="9"/>
      <c r="C55307" s="9"/>
    </row>
    <row r="55308" spans="2:3">
      <c r="B55308" s="9"/>
      <c r="C55308" s="9"/>
    </row>
    <row r="55309" spans="2:3">
      <c r="B55309" s="9"/>
      <c r="C55309" s="9"/>
    </row>
    <row r="55310" spans="2:3">
      <c r="B55310" s="9"/>
      <c r="C55310" s="9"/>
    </row>
    <row r="55311" spans="2:3">
      <c r="B55311" s="9"/>
      <c r="C55311" s="9"/>
    </row>
    <row r="55312" spans="2:3">
      <c r="B55312" s="9"/>
      <c r="C55312" s="9"/>
    </row>
    <row r="55313" spans="2:3">
      <c r="B55313" s="9"/>
      <c r="C55313" s="9"/>
    </row>
    <row r="55314" spans="2:3">
      <c r="B55314" s="9"/>
      <c r="C55314" s="9"/>
    </row>
    <row r="55315" spans="2:3">
      <c r="B55315" s="9"/>
      <c r="C55315" s="9"/>
    </row>
    <row r="55316" spans="2:3">
      <c r="B55316" s="9"/>
      <c r="C55316" s="9"/>
    </row>
    <row r="55317" spans="2:3">
      <c r="B55317" s="9"/>
      <c r="C55317" s="9"/>
    </row>
    <row r="55318" spans="2:3">
      <c r="B55318" s="9"/>
      <c r="C55318" s="9"/>
    </row>
    <row r="55319" spans="2:3">
      <c r="B55319" s="9"/>
      <c r="C55319" s="9"/>
    </row>
    <row r="55320" spans="2:3">
      <c r="B55320" s="9"/>
      <c r="C55320" s="9"/>
    </row>
    <row r="55321" spans="2:3">
      <c r="B55321" s="9"/>
      <c r="C55321" s="9"/>
    </row>
    <row r="55322" spans="2:3">
      <c r="B55322" s="9"/>
      <c r="C55322" s="9"/>
    </row>
    <row r="55323" spans="2:3">
      <c r="B55323" s="9"/>
      <c r="C55323" s="9"/>
    </row>
    <row r="55324" spans="2:3">
      <c r="B55324" s="9"/>
      <c r="C55324" s="9"/>
    </row>
    <row r="55325" spans="2:3">
      <c r="B55325" s="9"/>
      <c r="C55325" s="9"/>
    </row>
    <row r="55326" spans="2:3">
      <c r="B55326" s="9"/>
      <c r="C55326" s="9"/>
    </row>
    <row r="55327" spans="2:3">
      <c r="B55327" s="9"/>
      <c r="C55327" s="9"/>
    </row>
    <row r="55328" spans="2:3">
      <c r="B55328" s="9"/>
      <c r="C55328" s="9"/>
    </row>
    <row r="55329" spans="2:3">
      <c r="B55329" s="9"/>
      <c r="C55329" s="9"/>
    </row>
    <row r="55330" spans="2:3">
      <c r="B55330" s="9"/>
      <c r="C55330" s="9"/>
    </row>
    <row r="55331" spans="2:3">
      <c r="B55331" s="9"/>
      <c r="C55331" s="9"/>
    </row>
    <row r="55332" spans="2:3">
      <c r="B55332" s="9"/>
      <c r="C55332" s="9"/>
    </row>
    <row r="55333" spans="2:3">
      <c r="B55333" s="9"/>
      <c r="C55333" s="9"/>
    </row>
    <row r="55334" spans="2:3">
      <c r="B55334" s="9"/>
      <c r="C55334" s="9"/>
    </row>
    <row r="55335" spans="2:3">
      <c r="B55335" s="9"/>
      <c r="C55335" s="9"/>
    </row>
    <row r="55336" spans="2:3">
      <c r="B55336" s="9"/>
      <c r="C55336" s="9"/>
    </row>
    <row r="55337" spans="2:3">
      <c r="B55337" s="9"/>
      <c r="C55337" s="9"/>
    </row>
    <row r="55338" spans="2:3">
      <c r="B55338" s="9"/>
      <c r="C55338" s="9"/>
    </row>
    <row r="55339" spans="2:3">
      <c r="B55339" s="9"/>
      <c r="C55339" s="9"/>
    </row>
    <row r="55340" spans="2:3">
      <c r="B55340" s="9"/>
      <c r="C55340" s="9"/>
    </row>
    <row r="55341" spans="2:3">
      <c r="B55341" s="9"/>
      <c r="C55341" s="9"/>
    </row>
    <row r="55342" spans="2:3">
      <c r="B55342" s="9"/>
      <c r="C55342" s="9"/>
    </row>
    <row r="55343" spans="2:3">
      <c r="B55343" s="9"/>
      <c r="C55343" s="9"/>
    </row>
    <row r="55344" spans="2:3">
      <c r="B55344" s="9"/>
      <c r="C55344" s="9"/>
    </row>
    <row r="55345" spans="2:3">
      <c r="B55345" s="9"/>
      <c r="C55345" s="9"/>
    </row>
    <row r="55346" spans="2:3">
      <c r="B55346" s="9"/>
      <c r="C55346" s="9"/>
    </row>
    <row r="55347" spans="2:3">
      <c r="B55347" s="9"/>
      <c r="C55347" s="9"/>
    </row>
    <row r="55348" spans="2:3">
      <c r="B55348" s="9"/>
      <c r="C55348" s="9"/>
    </row>
    <row r="55349" spans="2:3">
      <c r="B55349" s="9"/>
      <c r="C55349" s="9"/>
    </row>
    <row r="55350" spans="2:3">
      <c r="B55350" s="9"/>
      <c r="C55350" s="9"/>
    </row>
    <row r="55351" spans="2:3">
      <c r="B55351" s="9"/>
      <c r="C55351" s="9"/>
    </row>
    <row r="55352" spans="2:3">
      <c r="B55352" s="9"/>
      <c r="C55352" s="9"/>
    </row>
    <row r="55353" spans="2:3">
      <c r="B55353" s="9"/>
      <c r="C55353" s="9"/>
    </row>
    <row r="55354" spans="2:3">
      <c r="B55354" s="9"/>
      <c r="C55354" s="9"/>
    </row>
    <row r="55355" spans="2:3">
      <c r="B55355" s="9"/>
      <c r="C55355" s="9"/>
    </row>
    <row r="55356" spans="2:3">
      <c r="B55356" s="9"/>
      <c r="C55356" s="9"/>
    </row>
    <row r="55357" spans="2:3">
      <c r="B55357" s="9"/>
      <c r="C55357" s="9"/>
    </row>
    <row r="55358" spans="2:3">
      <c r="B55358" s="9"/>
      <c r="C55358" s="9"/>
    </row>
    <row r="55359" spans="2:3">
      <c r="B55359" s="9"/>
      <c r="C55359" s="9"/>
    </row>
    <row r="55360" spans="2:3">
      <c r="B55360" s="9"/>
      <c r="C55360" s="9"/>
    </row>
    <row r="55361" spans="2:3">
      <c r="B55361" s="9"/>
      <c r="C55361" s="9"/>
    </row>
    <row r="55362" spans="2:3">
      <c r="B55362" s="9"/>
      <c r="C55362" s="9"/>
    </row>
    <row r="55363" spans="2:3">
      <c r="B55363" s="9"/>
      <c r="C55363" s="9"/>
    </row>
    <row r="55364" spans="2:3">
      <c r="B55364" s="9"/>
      <c r="C55364" s="9"/>
    </row>
    <row r="55365" spans="2:3">
      <c r="B55365" s="9"/>
      <c r="C55365" s="9"/>
    </row>
    <row r="55366" spans="2:3">
      <c r="B55366" s="9"/>
      <c r="C55366" s="9"/>
    </row>
    <row r="55367" spans="2:3">
      <c r="B55367" s="9"/>
      <c r="C55367" s="9"/>
    </row>
    <row r="55368" spans="2:3">
      <c r="B55368" s="9"/>
      <c r="C55368" s="9"/>
    </row>
    <row r="55369" spans="2:3">
      <c r="B55369" s="9"/>
      <c r="C55369" s="9"/>
    </row>
    <row r="55370" spans="2:3">
      <c r="B55370" s="9"/>
      <c r="C55370" s="9"/>
    </row>
    <row r="55371" spans="2:3">
      <c r="B55371" s="9"/>
      <c r="C55371" s="9"/>
    </row>
    <row r="55372" spans="2:3">
      <c r="B55372" s="9"/>
      <c r="C55372" s="9"/>
    </row>
    <row r="55373" spans="2:3">
      <c r="B55373" s="9"/>
      <c r="C55373" s="9"/>
    </row>
    <row r="55374" spans="2:3">
      <c r="B55374" s="9"/>
      <c r="C55374" s="9"/>
    </row>
    <row r="55375" spans="2:3">
      <c r="B55375" s="9"/>
      <c r="C55375" s="9"/>
    </row>
    <row r="55376" spans="2:3">
      <c r="B55376" s="9"/>
      <c r="C55376" s="9"/>
    </row>
    <row r="55377" spans="2:3">
      <c r="B55377" s="9"/>
      <c r="C55377" s="9"/>
    </row>
    <row r="55378" spans="2:3">
      <c r="B55378" s="9"/>
      <c r="C55378" s="9"/>
    </row>
    <row r="55379" spans="2:3">
      <c r="B55379" s="9"/>
      <c r="C55379" s="9"/>
    </row>
    <row r="55380" spans="2:3">
      <c r="B55380" s="9"/>
      <c r="C55380" s="9"/>
    </row>
    <row r="55381" spans="2:3">
      <c r="B55381" s="9"/>
      <c r="C55381" s="9"/>
    </row>
    <row r="55382" spans="2:3">
      <c r="B55382" s="9"/>
      <c r="C55382" s="9"/>
    </row>
    <row r="55383" spans="2:3">
      <c r="B55383" s="9"/>
      <c r="C55383" s="9"/>
    </row>
    <row r="55384" spans="2:3">
      <c r="B55384" s="9"/>
      <c r="C55384" s="9"/>
    </row>
    <row r="55385" spans="2:3">
      <c r="B55385" s="9"/>
      <c r="C55385" s="9"/>
    </row>
    <row r="55386" spans="2:3">
      <c r="B55386" s="9"/>
      <c r="C55386" s="9"/>
    </row>
    <row r="55387" spans="2:3">
      <c r="B55387" s="9"/>
      <c r="C55387" s="9"/>
    </row>
    <row r="55388" spans="2:3">
      <c r="B55388" s="9"/>
      <c r="C55388" s="9"/>
    </row>
    <row r="55389" spans="2:3">
      <c r="B55389" s="9"/>
      <c r="C55389" s="9"/>
    </row>
    <row r="55390" spans="2:3">
      <c r="B55390" s="9"/>
      <c r="C55390" s="9"/>
    </row>
    <row r="55391" spans="2:3">
      <c r="B55391" s="9"/>
      <c r="C55391" s="9"/>
    </row>
    <row r="55392" spans="2:3">
      <c r="B55392" s="9"/>
      <c r="C55392" s="9"/>
    </row>
    <row r="55393" spans="2:3">
      <c r="B55393" s="9"/>
      <c r="C55393" s="9"/>
    </row>
    <row r="55394" spans="2:3">
      <c r="B55394" s="9"/>
      <c r="C55394" s="9"/>
    </row>
    <row r="55395" spans="2:3">
      <c r="B55395" s="9"/>
      <c r="C55395" s="9"/>
    </row>
    <row r="55396" spans="2:3">
      <c r="B55396" s="9"/>
      <c r="C55396" s="9"/>
    </row>
    <row r="55397" spans="2:3">
      <c r="B55397" s="9"/>
      <c r="C55397" s="9"/>
    </row>
    <row r="55398" spans="2:3">
      <c r="B55398" s="9"/>
      <c r="C55398" s="9"/>
    </row>
    <row r="55399" spans="2:3">
      <c r="B55399" s="9"/>
      <c r="C55399" s="9"/>
    </row>
    <row r="55400" spans="2:3">
      <c r="B55400" s="9"/>
      <c r="C55400" s="9"/>
    </row>
    <row r="55401" spans="2:3">
      <c r="B55401" s="9"/>
      <c r="C55401" s="9"/>
    </row>
    <row r="55402" spans="2:3">
      <c r="B55402" s="9"/>
      <c r="C55402" s="9"/>
    </row>
    <row r="55403" spans="2:3">
      <c r="B55403" s="9"/>
      <c r="C55403" s="9"/>
    </row>
    <row r="55404" spans="2:3">
      <c r="B55404" s="9"/>
      <c r="C55404" s="9"/>
    </row>
    <row r="55405" spans="2:3">
      <c r="B55405" s="9"/>
      <c r="C55405" s="9"/>
    </row>
    <row r="55406" spans="2:3">
      <c r="B55406" s="9"/>
      <c r="C55406" s="9"/>
    </row>
    <row r="55407" spans="2:3">
      <c r="B55407" s="9"/>
      <c r="C55407" s="9"/>
    </row>
    <row r="55408" spans="2:3">
      <c r="B55408" s="9"/>
      <c r="C55408" s="9"/>
    </row>
    <row r="55409" spans="2:3">
      <c r="B55409" s="9"/>
      <c r="C55409" s="9"/>
    </row>
    <row r="55410" spans="2:3">
      <c r="B55410" s="9"/>
      <c r="C55410" s="9"/>
    </row>
    <row r="55411" spans="2:3">
      <c r="B55411" s="9"/>
      <c r="C55411" s="9"/>
    </row>
    <row r="55412" spans="2:3">
      <c r="B55412" s="9"/>
      <c r="C55412" s="9"/>
    </row>
    <row r="55413" spans="2:3">
      <c r="B55413" s="9"/>
      <c r="C55413" s="9"/>
    </row>
    <row r="55414" spans="2:3">
      <c r="B55414" s="9"/>
      <c r="C55414" s="9"/>
    </row>
    <row r="55415" spans="2:3">
      <c r="B55415" s="9"/>
      <c r="C55415" s="9"/>
    </row>
    <row r="55416" spans="2:3">
      <c r="B55416" s="9"/>
      <c r="C55416" s="9"/>
    </row>
    <row r="55417" spans="2:3">
      <c r="B55417" s="9"/>
      <c r="C55417" s="9"/>
    </row>
    <row r="55418" spans="2:3">
      <c r="B55418" s="9"/>
      <c r="C55418" s="9"/>
    </row>
    <row r="55419" spans="2:3">
      <c r="B55419" s="9"/>
      <c r="C55419" s="9"/>
    </row>
    <row r="55420" spans="2:3">
      <c r="B55420" s="9"/>
      <c r="C55420" s="9"/>
    </row>
    <row r="55421" spans="2:3">
      <c r="B55421" s="9"/>
      <c r="C55421" s="9"/>
    </row>
    <row r="55422" spans="2:3">
      <c r="B55422" s="9"/>
      <c r="C55422" s="9"/>
    </row>
    <row r="55423" spans="2:3">
      <c r="B55423" s="9"/>
      <c r="C55423" s="9"/>
    </row>
    <row r="55424" spans="2:3">
      <c r="B55424" s="9"/>
      <c r="C55424" s="9"/>
    </row>
    <row r="55425" spans="2:3">
      <c r="B55425" s="9"/>
      <c r="C55425" s="9"/>
    </row>
    <row r="55426" spans="2:3">
      <c r="B55426" s="9"/>
      <c r="C55426" s="9"/>
    </row>
    <row r="55427" spans="2:3">
      <c r="B55427" s="9"/>
      <c r="C55427" s="9"/>
    </row>
    <row r="55428" spans="2:3">
      <c r="B55428" s="9"/>
      <c r="C55428" s="9"/>
    </row>
    <row r="55429" spans="2:3">
      <c r="B55429" s="9"/>
      <c r="C55429" s="9"/>
    </row>
    <row r="55430" spans="2:3">
      <c r="B55430" s="9"/>
      <c r="C55430" s="9"/>
    </row>
    <row r="55431" spans="2:3">
      <c r="B55431" s="9"/>
      <c r="C55431" s="9"/>
    </row>
    <row r="55432" spans="2:3">
      <c r="B55432" s="9"/>
      <c r="C55432" s="9"/>
    </row>
    <row r="55433" spans="2:3">
      <c r="B55433" s="9"/>
      <c r="C55433" s="9"/>
    </row>
    <row r="55434" spans="2:3">
      <c r="B55434" s="9"/>
      <c r="C55434" s="9"/>
    </row>
    <row r="55435" spans="2:3">
      <c r="B55435" s="9"/>
      <c r="C55435" s="9"/>
    </row>
    <row r="55436" spans="2:3">
      <c r="B55436" s="9"/>
      <c r="C55436" s="9"/>
    </row>
    <row r="55437" spans="2:3">
      <c r="B55437" s="9"/>
      <c r="C55437" s="9"/>
    </row>
    <row r="55438" spans="2:3">
      <c r="B55438" s="9"/>
      <c r="C55438" s="9"/>
    </row>
    <row r="55439" spans="2:3">
      <c r="B55439" s="9"/>
      <c r="C55439" s="9"/>
    </row>
    <row r="55440" spans="2:3">
      <c r="B55440" s="9"/>
      <c r="C55440" s="9"/>
    </row>
    <row r="55441" spans="2:3">
      <c r="B55441" s="9"/>
      <c r="C55441" s="9"/>
    </row>
    <row r="55442" spans="2:3">
      <c r="B55442" s="9"/>
      <c r="C55442" s="9"/>
    </row>
    <row r="55443" spans="2:3">
      <c r="B55443" s="9"/>
      <c r="C55443" s="9"/>
    </row>
    <row r="55444" spans="2:3">
      <c r="B55444" s="9"/>
      <c r="C55444" s="9"/>
    </row>
    <row r="55445" spans="2:3">
      <c r="B55445" s="9"/>
      <c r="C55445" s="9"/>
    </row>
    <row r="55446" spans="2:3">
      <c r="B55446" s="9"/>
      <c r="C55446" s="9"/>
    </row>
    <row r="55447" spans="2:3">
      <c r="B55447" s="9"/>
      <c r="C55447" s="9"/>
    </row>
    <row r="55448" spans="2:3">
      <c r="B55448" s="9"/>
      <c r="C55448" s="9"/>
    </row>
    <row r="55449" spans="2:3">
      <c r="B55449" s="9"/>
      <c r="C55449" s="9"/>
    </row>
    <row r="55450" spans="2:3">
      <c r="B55450" s="9"/>
      <c r="C55450" s="9"/>
    </row>
    <row r="55451" spans="2:3">
      <c r="B55451" s="9"/>
      <c r="C55451" s="9"/>
    </row>
    <row r="55452" spans="2:3">
      <c r="B55452" s="9"/>
      <c r="C55452" s="9"/>
    </row>
    <row r="55453" spans="2:3">
      <c r="B55453" s="9"/>
      <c r="C55453" s="9"/>
    </row>
    <row r="55454" spans="2:3">
      <c r="B55454" s="9"/>
      <c r="C55454" s="9"/>
    </row>
    <row r="55455" spans="2:3">
      <c r="B55455" s="9"/>
      <c r="C55455" s="9"/>
    </row>
    <row r="55456" spans="2:3">
      <c r="B55456" s="9"/>
      <c r="C55456" s="9"/>
    </row>
    <row r="55457" spans="2:3">
      <c r="B55457" s="9"/>
      <c r="C55457" s="9"/>
    </row>
    <row r="55458" spans="2:3">
      <c r="B55458" s="9"/>
      <c r="C55458" s="9"/>
    </row>
    <row r="55459" spans="2:3">
      <c r="B55459" s="9"/>
      <c r="C55459" s="9"/>
    </row>
    <row r="55460" spans="2:3">
      <c r="B55460" s="9"/>
      <c r="C55460" s="9"/>
    </row>
    <row r="55461" spans="2:3">
      <c r="B55461" s="9"/>
      <c r="C55461" s="9"/>
    </row>
    <row r="55462" spans="2:3">
      <c r="B55462" s="9"/>
      <c r="C55462" s="9"/>
    </row>
    <row r="55463" spans="2:3">
      <c r="B55463" s="9"/>
      <c r="C55463" s="9"/>
    </row>
    <row r="55464" spans="2:3">
      <c r="B55464" s="9"/>
      <c r="C55464" s="9"/>
    </row>
    <row r="55465" spans="2:3">
      <c r="B55465" s="9"/>
      <c r="C55465" s="9"/>
    </row>
    <row r="55466" spans="2:3">
      <c r="B55466" s="9"/>
      <c r="C55466" s="9"/>
    </row>
    <row r="55467" spans="2:3">
      <c r="B55467" s="9"/>
      <c r="C55467" s="9"/>
    </row>
    <row r="55468" spans="2:3">
      <c r="B55468" s="9"/>
      <c r="C55468" s="9"/>
    </row>
    <row r="55469" spans="2:3">
      <c r="B55469" s="9"/>
      <c r="C55469" s="9"/>
    </row>
    <row r="55470" spans="2:3">
      <c r="B55470" s="9"/>
      <c r="C55470" s="9"/>
    </row>
    <row r="55471" spans="2:3">
      <c r="B55471" s="9"/>
      <c r="C55471" s="9"/>
    </row>
    <row r="55472" spans="2:3">
      <c r="B55472" s="9"/>
      <c r="C55472" s="9"/>
    </row>
    <row r="55473" spans="2:3">
      <c r="B55473" s="9"/>
      <c r="C55473" s="9"/>
    </row>
    <row r="55474" spans="2:3">
      <c r="B55474" s="9"/>
      <c r="C55474" s="9"/>
    </row>
    <row r="55475" spans="2:3">
      <c r="B55475" s="9"/>
      <c r="C55475" s="9"/>
    </row>
    <row r="55476" spans="2:3">
      <c r="B55476" s="9"/>
      <c r="C55476" s="9"/>
    </row>
    <row r="55477" spans="2:3">
      <c r="B55477" s="9"/>
      <c r="C55477" s="9"/>
    </row>
    <row r="55478" spans="2:3">
      <c r="B55478" s="9"/>
      <c r="C55478" s="9"/>
    </row>
    <row r="55479" spans="2:3">
      <c r="B55479" s="9"/>
      <c r="C55479" s="9"/>
    </row>
    <row r="55480" spans="2:3">
      <c r="B55480" s="9"/>
      <c r="C55480" s="9"/>
    </row>
    <row r="55481" spans="2:3">
      <c r="B55481" s="9"/>
      <c r="C55481" s="9"/>
    </row>
    <row r="55482" spans="2:3">
      <c r="B55482" s="9"/>
      <c r="C55482" s="9"/>
    </row>
    <row r="55483" spans="2:3">
      <c r="B55483" s="9"/>
      <c r="C55483" s="9"/>
    </row>
    <row r="55484" spans="2:3">
      <c r="B55484" s="9"/>
      <c r="C55484" s="9"/>
    </row>
    <row r="55485" spans="2:3">
      <c r="B55485" s="9"/>
      <c r="C55485" s="9"/>
    </row>
    <row r="55486" spans="2:3">
      <c r="B55486" s="9"/>
      <c r="C55486" s="9"/>
    </row>
    <row r="55487" spans="2:3">
      <c r="B55487" s="9"/>
      <c r="C55487" s="9"/>
    </row>
    <row r="55488" spans="2:3">
      <c r="B55488" s="9"/>
      <c r="C55488" s="9"/>
    </row>
    <row r="55489" spans="2:3">
      <c r="B55489" s="9"/>
      <c r="C55489" s="9"/>
    </row>
    <row r="55490" spans="2:3">
      <c r="B55490" s="9"/>
      <c r="C55490" s="9"/>
    </row>
    <row r="55491" spans="2:3">
      <c r="B55491" s="9"/>
      <c r="C55491" s="9"/>
    </row>
    <row r="55492" spans="2:3">
      <c r="B55492" s="9"/>
      <c r="C55492" s="9"/>
    </row>
    <row r="55493" spans="2:3">
      <c r="B55493" s="9"/>
      <c r="C55493" s="9"/>
    </row>
    <row r="55494" spans="2:3">
      <c r="B55494" s="9"/>
      <c r="C55494" s="9"/>
    </row>
    <row r="55495" spans="2:3">
      <c r="B55495" s="9"/>
      <c r="C55495" s="9"/>
    </row>
    <row r="55496" spans="2:3">
      <c r="B55496" s="9"/>
      <c r="C55496" s="9"/>
    </row>
    <row r="55497" spans="2:3">
      <c r="B55497" s="9"/>
      <c r="C55497" s="9"/>
    </row>
    <row r="55498" spans="2:3">
      <c r="B55498" s="9"/>
      <c r="C55498" s="9"/>
    </row>
    <row r="55499" spans="2:3">
      <c r="B55499" s="9"/>
      <c r="C55499" s="9"/>
    </row>
    <row r="55500" spans="2:3">
      <c r="B55500" s="9"/>
      <c r="C55500" s="9"/>
    </row>
    <row r="55501" spans="2:3">
      <c r="B55501" s="9"/>
      <c r="C55501" s="9"/>
    </row>
    <row r="55502" spans="2:3">
      <c r="B55502" s="9"/>
      <c r="C55502" s="9"/>
    </row>
    <row r="55503" spans="2:3">
      <c r="B55503" s="9"/>
      <c r="C55503" s="9"/>
    </row>
    <row r="55504" spans="2:3">
      <c r="B55504" s="9"/>
      <c r="C55504" s="9"/>
    </row>
    <row r="55505" spans="2:3">
      <c r="B55505" s="9"/>
      <c r="C55505" s="9"/>
    </row>
    <row r="55506" spans="2:3">
      <c r="B55506" s="9"/>
      <c r="C55506" s="9"/>
    </row>
    <row r="55507" spans="2:3">
      <c r="B55507" s="9"/>
      <c r="C55507" s="9"/>
    </row>
    <row r="55508" spans="2:3">
      <c r="B55508" s="9"/>
      <c r="C55508" s="9"/>
    </row>
    <row r="55509" spans="2:3">
      <c r="B55509" s="9"/>
      <c r="C55509" s="9"/>
    </row>
    <row r="55510" spans="2:3">
      <c r="B55510" s="9"/>
      <c r="C55510" s="9"/>
    </row>
    <row r="55511" spans="2:3">
      <c r="B55511" s="9"/>
      <c r="C55511" s="9"/>
    </row>
    <row r="55512" spans="2:3">
      <c r="B55512" s="9"/>
      <c r="C55512" s="9"/>
    </row>
    <row r="55513" spans="2:3">
      <c r="B55513" s="9"/>
      <c r="C55513" s="9"/>
    </row>
    <row r="55514" spans="2:3">
      <c r="B55514" s="9"/>
      <c r="C55514" s="9"/>
    </row>
    <row r="55515" spans="2:3">
      <c r="B55515" s="9"/>
      <c r="C55515" s="9"/>
    </row>
    <row r="55516" spans="2:3">
      <c r="B55516" s="9"/>
      <c r="C55516" s="9"/>
    </row>
    <row r="55517" spans="2:3">
      <c r="B55517" s="9"/>
      <c r="C55517" s="9"/>
    </row>
    <row r="55518" spans="2:3">
      <c r="B55518" s="9"/>
      <c r="C55518" s="9"/>
    </row>
    <row r="55519" spans="2:3">
      <c r="B55519" s="9"/>
      <c r="C55519" s="9"/>
    </row>
    <row r="55520" spans="2:3">
      <c r="B55520" s="9"/>
      <c r="C55520" s="9"/>
    </row>
    <row r="55521" spans="2:3">
      <c r="B55521" s="9"/>
      <c r="C55521" s="9"/>
    </row>
    <row r="55522" spans="2:3">
      <c r="B55522" s="9"/>
      <c r="C55522" s="9"/>
    </row>
    <row r="55523" spans="2:3">
      <c r="B55523" s="9"/>
      <c r="C55523" s="9"/>
    </row>
    <row r="55524" spans="2:3">
      <c r="B55524" s="9"/>
      <c r="C55524" s="9"/>
    </row>
    <row r="55525" spans="2:3">
      <c r="B55525" s="9"/>
      <c r="C55525" s="9"/>
    </row>
    <row r="55526" spans="2:3">
      <c r="B55526" s="9"/>
      <c r="C55526" s="9"/>
    </row>
    <row r="55527" spans="2:3">
      <c r="B55527" s="9"/>
      <c r="C55527" s="9"/>
    </row>
    <row r="55528" spans="2:3">
      <c r="B55528" s="9"/>
      <c r="C55528" s="9"/>
    </row>
    <row r="55529" spans="2:3">
      <c r="B55529" s="9"/>
      <c r="C55529" s="9"/>
    </row>
    <row r="55530" spans="2:3">
      <c r="B55530" s="9"/>
      <c r="C55530" s="9"/>
    </row>
    <row r="55531" spans="2:3">
      <c r="B55531" s="9"/>
      <c r="C55531" s="9"/>
    </row>
    <row r="55532" spans="2:3">
      <c r="B55532" s="9"/>
      <c r="C55532" s="9"/>
    </row>
    <row r="55533" spans="2:3">
      <c r="B55533" s="9"/>
      <c r="C55533" s="9"/>
    </row>
    <row r="55534" spans="2:3">
      <c r="B55534" s="9"/>
      <c r="C55534" s="9"/>
    </row>
    <row r="55535" spans="2:3">
      <c r="B55535" s="9"/>
      <c r="C55535" s="9"/>
    </row>
    <row r="55536" spans="2:3">
      <c r="B55536" s="9"/>
      <c r="C55536" s="9"/>
    </row>
    <row r="55537" spans="2:3">
      <c r="B55537" s="9"/>
      <c r="C55537" s="9"/>
    </row>
    <row r="55538" spans="2:3">
      <c r="B55538" s="9"/>
      <c r="C55538" s="9"/>
    </row>
    <row r="55539" spans="2:3">
      <c r="B55539" s="9"/>
      <c r="C55539" s="9"/>
    </row>
    <row r="55540" spans="2:3">
      <c r="B55540" s="9"/>
      <c r="C55540" s="9"/>
    </row>
    <row r="55541" spans="2:3">
      <c r="B55541" s="9"/>
      <c r="C55541" s="9"/>
    </row>
    <row r="55542" spans="2:3">
      <c r="B55542" s="9"/>
      <c r="C55542" s="9"/>
    </row>
    <row r="55543" spans="2:3">
      <c r="B55543" s="9"/>
      <c r="C55543" s="9"/>
    </row>
    <row r="55544" spans="2:3">
      <c r="B55544" s="9"/>
      <c r="C55544" s="9"/>
    </row>
    <row r="55545" spans="2:3">
      <c r="B55545" s="9"/>
      <c r="C55545" s="9"/>
    </row>
    <row r="55546" spans="2:3">
      <c r="B55546" s="9"/>
      <c r="C55546" s="9"/>
    </row>
    <row r="55547" spans="2:3">
      <c r="B55547" s="9"/>
      <c r="C55547" s="9"/>
    </row>
    <row r="55548" spans="2:3">
      <c r="B55548" s="9"/>
      <c r="C55548" s="9"/>
    </row>
    <row r="55549" spans="2:3">
      <c r="B55549" s="9"/>
      <c r="C55549" s="9"/>
    </row>
    <row r="55550" spans="2:3">
      <c r="B55550" s="9"/>
      <c r="C55550" s="9"/>
    </row>
    <row r="55551" spans="2:3">
      <c r="B55551" s="9"/>
      <c r="C55551" s="9"/>
    </row>
    <row r="55552" spans="2:3">
      <c r="B55552" s="9"/>
      <c r="C55552" s="9"/>
    </row>
    <row r="55553" spans="2:3">
      <c r="B55553" s="9"/>
      <c r="C55553" s="9"/>
    </row>
    <row r="55554" spans="2:3">
      <c r="B55554" s="9"/>
      <c r="C55554" s="9"/>
    </row>
    <row r="55555" spans="2:3">
      <c r="B55555" s="9"/>
      <c r="C55555" s="9"/>
    </row>
    <row r="55556" spans="2:3">
      <c r="B55556" s="9"/>
      <c r="C55556" s="9"/>
    </row>
    <row r="55557" spans="2:3">
      <c r="B55557" s="9"/>
      <c r="C55557" s="9"/>
    </row>
    <row r="55558" spans="2:3">
      <c r="B55558" s="9"/>
      <c r="C55558" s="9"/>
    </row>
    <row r="55559" spans="2:3">
      <c r="B55559" s="9"/>
      <c r="C55559" s="9"/>
    </row>
    <row r="55560" spans="2:3">
      <c r="B55560" s="9"/>
      <c r="C55560" s="9"/>
    </row>
    <row r="55561" spans="2:3">
      <c r="B55561" s="9"/>
      <c r="C55561" s="9"/>
    </row>
    <row r="55562" spans="2:3">
      <c r="B55562" s="9"/>
      <c r="C55562" s="9"/>
    </row>
    <row r="55563" spans="2:3">
      <c r="B55563" s="9"/>
      <c r="C55563" s="9"/>
    </row>
    <row r="55564" spans="2:3">
      <c r="B55564" s="9"/>
      <c r="C55564" s="9"/>
    </row>
    <row r="55565" spans="2:3">
      <c r="B55565" s="9"/>
      <c r="C55565" s="9"/>
    </row>
    <row r="55566" spans="2:3">
      <c r="B55566" s="9"/>
      <c r="C55566" s="9"/>
    </row>
    <row r="55567" spans="2:3">
      <c r="B55567" s="9"/>
      <c r="C55567" s="9"/>
    </row>
    <row r="55568" spans="2:3">
      <c r="B55568" s="9"/>
      <c r="C55568" s="9"/>
    </row>
    <row r="55569" spans="2:3">
      <c r="B55569" s="9"/>
      <c r="C55569" s="9"/>
    </row>
    <row r="55570" spans="2:3">
      <c r="B55570" s="9"/>
      <c r="C55570" s="9"/>
    </row>
    <row r="55571" spans="2:3">
      <c r="B55571" s="9"/>
      <c r="C55571" s="9"/>
    </row>
    <row r="55572" spans="2:3">
      <c r="B55572" s="9"/>
      <c r="C55572" s="9"/>
    </row>
    <row r="55573" spans="2:3">
      <c r="B55573" s="9"/>
      <c r="C55573" s="9"/>
    </row>
    <row r="55574" spans="2:3">
      <c r="B55574" s="9"/>
      <c r="C55574" s="9"/>
    </row>
    <row r="55575" spans="2:3">
      <c r="B55575" s="9"/>
      <c r="C55575" s="9"/>
    </row>
    <row r="55576" spans="2:3">
      <c r="B55576" s="9"/>
      <c r="C55576" s="9"/>
    </row>
    <row r="55577" spans="2:3">
      <c r="B55577" s="9"/>
      <c r="C55577" s="9"/>
    </row>
    <row r="55578" spans="2:3">
      <c r="B55578" s="9"/>
      <c r="C55578" s="9"/>
    </row>
    <row r="55579" spans="2:3">
      <c r="B55579" s="9"/>
      <c r="C55579" s="9"/>
    </row>
    <row r="55580" spans="2:3">
      <c r="B55580" s="9"/>
      <c r="C55580" s="9"/>
    </row>
    <row r="55581" spans="2:3">
      <c r="B55581" s="9"/>
      <c r="C55581" s="9"/>
    </row>
    <row r="55582" spans="2:3">
      <c r="B55582" s="9"/>
      <c r="C55582" s="9"/>
    </row>
    <row r="55583" spans="2:3">
      <c r="B55583" s="9"/>
      <c r="C55583" s="9"/>
    </row>
    <row r="55584" spans="2:3">
      <c r="B55584" s="9"/>
      <c r="C55584" s="9"/>
    </row>
    <row r="55585" spans="2:3">
      <c r="B55585" s="9"/>
      <c r="C55585" s="9"/>
    </row>
    <row r="55586" spans="2:3">
      <c r="B55586" s="9"/>
      <c r="C55586" s="9"/>
    </row>
    <row r="55587" spans="2:3">
      <c r="B55587" s="9"/>
      <c r="C55587" s="9"/>
    </row>
    <row r="55588" spans="2:3">
      <c r="B55588" s="9"/>
      <c r="C55588" s="9"/>
    </row>
    <row r="55589" spans="2:3">
      <c r="B55589" s="9"/>
      <c r="C55589" s="9"/>
    </row>
    <row r="55590" spans="2:3">
      <c r="B55590" s="9"/>
      <c r="C55590" s="9"/>
    </row>
    <row r="55591" spans="2:3">
      <c r="B55591" s="9"/>
      <c r="C55591" s="9"/>
    </row>
    <row r="55592" spans="2:3">
      <c r="B55592" s="9"/>
      <c r="C55592" s="9"/>
    </row>
    <row r="55593" spans="2:3">
      <c r="B55593" s="9"/>
      <c r="C55593" s="9"/>
    </row>
    <row r="55594" spans="2:3">
      <c r="B55594" s="9"/>
      <c r="C55594" s="9"/>
    </row>
    <row r="55595" spans="2:3">
      <c r="B55595" s="9"/>
      <c r="C55595" s="9"/>
    </row>
    <row r="55596" spans="2:3">
      <c r="B55596" s="9"/>
      <c r="C55596" s="9"/>
    </row>
    <row r="55597" spans="2:3">
      <c r="B55597" s="9"/>
      <c r="C55597" s="9"/>
    </row>
    <row r="55598" spans="2:3">
      <c r="B55598" s="9"/>
      <c r="C55598" s="9"/>
    </row>
    <row r="55599" spans="2:3">
      <c r="B55599" s="9"/>
      <c r="C55599" s="9"/>
    </row>
    <row r="55600" spans="2:3">
      <c r="B55600" s="9"/>
      <c r="C55600" s="9"/>
    </row>
    <row r="55601" spans="2:3">
      <c r="B55601" s="9"/>
      <c r="C55601" s="9"/>
    </row>
    <row r="55602" spans="2:3">
      <c r="B55602" s="9"/>
      <c r="C55602" s="9"/>
    </row>
    <row r="55603" spans="2:3">
      <c r="B55603" s="9"/>
      <c r="C55603" s="9"/>
    </row>
    <row r="55604" spans="2:3">
      <c r="B55604" s="9"/>
      <c r="C55604" s="9"/>
    </row>
    <row r="55605" spans="2:3">
      <c r="B55605" s="9"/>
      <c r="C55605" s="9"/>
    </row>
    <row r="55606" spans="2:3">
      <c r="B55606" s="9"/>
      <c r="C55606" s="9"/>
    </row>
    <row r="55607" spans="2:3">
      <c r="B55607" s="9"/>
      <c r="C55607" s="9"/>
    </row>
    <row r="55608" spans="2:3">
      <c r="B55608" s="9"/>
      <c r="C55608" s="9"/>
    </row>
    <row r="55609" spans="2:3">
      <c r="B55609" s="9"/>
      <c r="C55609" s="9"/>
    </row>
    <row r="55610" spans="2:3">
      <c r="B55610" s="9"/>
      <c r="C55610" s="9"/>
    </row>
    <row r="55611" spans="2:3">
      <c r="B55611" s="9"/>
      <c r="C55611" s="9"/>
    </row>
    <row r="55612" spans="2:3">
      <c r="B55612" s="9"/>
      <c r="C55612" s="9"/>
    </row>
    <row r="55613" spans="2:3">
      <c r="B55613" s="9"/>
      <c r="C55613" s="9"/>
    </row>
    <row r="55614" spans="2:3">
      <c r="B55614" s="9"/>
      <c r="C55614" s="9"/>
    </row>
    <row r="55615" spans="2:3">
      <c r="B55615" s="9"/>
      <c r="C55615" s="9"/>
    </row>
    <row r="55616" spans="2:3">
      <c r="B55616" s="9"/>
      <c r="C55616" s="9"/>
    </row>
    <row r="55617" spans="2:3">
      <c r="B55617" s="9"/>
      <c r="C55617" s="9"/>
    </row>
    <row r="55618" spans="2:3">
      <c r="B55618" s="9"/>
      <c r="C55618" s="9"/>
    </row>
    <row r="55619" spans="2:3">
      <c r="B55619" s="9"/>
      <c r="C55619" s="9"/>
    </row>
    <row r="55620" spans="2:3">
      <c r="B55620" s="9"/>
      <c r="C55620" s="9"/>
    </row>
    <row r="55621" spans="2:3">
      <c r="B55621" s="9"/>
      <c r="C55621" s="9"/>
    </row>
    <row r="55622" spans="2:3">
      <c r="B55622" s="9"/>
      <c r="C55622" s="9"/>
    </row>
    <row r="55623" spans="2:3">
      <c r="B55623" s="9"/>
      <c r="C55623" s="9"/>
    </row>
    <row r="55624" spans="2:3">
      <c r="B55624" s="9"/>
      <c r="C55624" s="9"/>
    </row>
    <row r="55625" spans="2:3">
      <c r="B55625" s="9"/>
      <c r="C55625" s="9"/>
    </row>
    <row r="55626" spans="2:3">
      <c r="B55626" s="9"/>
      <c r="C55626" s="9"/>
    </row>
    <row r="55627" spans="2:3">
      <c r="B55627" s="9"/>
      <c r="C55627" s="9"/>
    </row>
    <row r="55628" spans="2:3">
      <c r="B55628" s="9"/>
      <c r="C55628" s="9"/>
    </row>
    <row r="55629" spans="2:3">
      <c r="B55629" s="9"/>
      <c r="C55629" s="9"/>
    </row>
    <row r="55630" spans="2:3">
      <c r="B55630" s="9"/>
      <c r="C55630" s="9"/>
    </row>
    <row r="55631" spans="2:3">
      <c r="B55631" s="9"/>
      <c r="C55631" s="9"/>
    </row>
    <row r="55632" spans="2:3">
      <c r="B55632" s="9"/>
      <c r="C55632" s="9"/>
    </row>
    <row r="55633" spans="2:3">
      <c r="B55633" s="9"/>
      <c r="C55633" s="9"/>
    </row>
    <row r="55634" spans="2:3">
      <c r="B55634" s="9"/>
      <c r="C55634" s="9"/>
    </row>
    <row r="55635" spans="2:3">
      <c r="B55635" s="9"/>
      <c r="C55635" s="9"/>
    </row>
    <row r="55636" spans="2:3">
      <c r="B55636" s="9"/>
      <c r="C55636" s="9"/>
    </row>
    <row r="55637" spans="2:3">
      <c r="B55637" s="9"/>
      <c r="C55637" s="9"/>
    </row>
    <row r="55638" spans="2:3">
      <c r="B55638" s="9"/>
      <c r="C55638" s="9"/>
    </row>
    <row r="55639" spans="2:3">
      <c r="B55639" s="9"/>
      <c r="C55639" s="9"/>
    </row>
    <row r="55640" spans="2:3">
      <c r="B55640" s="9"/>
      <c r="C55640" s="9"/>
    </row>
    <row r="55641" spans="2:3">
      <c r="B55641" s="9"/>
      <c r="C55641" s="9"/>
    </row>
    <row r="55642" spans="2:3">
      <c r="B55642" s="9"/>
      <c r="C55642" s="9"/>
    </row>
    <row r="55643" spans="2:3">
      <c r="B55643" s="9"/>
      <c r="C55643" s="9"/>
    </row>
    <row r="55644" spans="2:3">
      <c r="B55644" s="9"/>
      <c r="C55644" s="9"/>
    </row>
    <row r="55645" spans="2:3">
      <c r="B55645" s="9"/>
      <c r="C55645" s="9"/>
    </row>
    <row r="55646" spans="2:3">
      <c r="B55646" s="9"/>
      <c r="C55646" s="9"/>
    </row>
    <row r="55647" spans="2:3">
      <c r="B55647" s="9"/>
      <c r="C55647" s="9"/>
    </row>
    <row r="55648" spans="2:3">
      <c r="B55648" s="9"/>
      <c r="C55648" s="9"/>
    </row>
    <row r="55649" spans="2:3">
      <c r="B55649" s="9"/>
      <c r="C55649" s="9"/>
    </row>
    <row r="55650" spans="2:3">
      <c r="B55650" s="9"/>
      <c r="C55650" s="9"/>
    </row>
    <row r="55651" spans="2:3">
      <c r="B55651" s="9"/>
      <c r="C55651" s="9"/>
    </row>
    <row r="55652" spans="2:3">
      <c r="B55652" s="9"/>
      <c r="C55652" s="9"/>
    </row>
    <row r="55653" spans="2:3">
      <c r="B55653" s="9"/>
      <c r="C55653" s="9"/>
    </row>
    <row r="55654" spans="2:3">
      <c r="B55654" s="9"/>
      <c r="C55654" s="9"/>
    </row>
    <row r="55655" spans="2:3">
      <c r="B55655" s="9"/>
      <c r="C55655" s="9"/>
    </row>
    <row r="55656" spans="2:3">
      <c r="B55656" s="9"/>
      <c r="C55656" s="9"/>
    </row>
    <row r="55657" spans="2:3">
      <c r="B55657" s="9"/>
      <c r="C55657" s="9"/>
    </row>
    <row r="55658" spans="2:3">
      <c r="B55658" s="9"/>
      <c r="C55658" s="9"/>
    </row>
    <row r="55659" spans="2:3">
      <c r="B55659" s="9"/>
      <c r="C55659" s="9"/>
    </row>
    <row r="55660" spans="2:3">
      <c r="B55660" s="9"/>
      <c r="C55660" s="9"/>
    </row>
    <row r="55661" spans="2:3">
      <c r="B55661" s="9"/>
      <c r="C55661" s="9"/>
    </row>
    <row r="55662" spans="2:3">
      <c r="B55662" s="9"/>
      <c r="C55662" s="9"/>
    </row>
    <row r="55663" spans="2:3">
      <c r="B55663" s="9"/>
      <c r="C55663" s="9"/>
    </row>
    <row r="55664" spans="2:3">
      <c r="B55664" s="9"/>
      <c r="C55664" s="9"/>
    </row>
    <row r="55665" spans="2:3">
      <c r="B55665" s="9"/>
      <c r="C55665" s="9"/>
    </row>
    <row r="55666" spans="2:3">
      <c r="B55666" s="9"/>
      <c r="C55666" s="9"/>
    </row>
    <row r="55667" spans="2:3">
      <c r="B55667" s="9"/>
      <c r="C55667" s="9"/>
    </row>
    <row r="55668" spans="2:3">
      <c r="B55668" s="9"/>
      <c r="C55668" s="9"/>
    </row>
    <row r="55669" spans="2:3">
      <c r="B55669" s="9"/>
      <c r="C55669" s="9"/>
    </row>
    <row r="55670" spans="2:3">
      <c r="B55670" s="9"/>
      <c r="C55670" s="9"/>
    </row>
    <row r="55671" spans="2:3">
      <c r="B55671" s="9"/>
      <c r="C55671" s="9"/>
    </row>
    <row r="55672" spans="2:3">
      <c r="B55672" s="9"/>
      <c r="C55672" s="9"/>
    </row>
    <row r="55673" spans="2:3">
      <c r="B55673" s="9"/>
      <c r="C55673" s="9"/>
    </row>
    <row r="55674" spans="2:3">
      <c r="B55674" s="9"/>
      <c r="C55674" s="9"/>
    </row>
    <row r="55675" spans="2:3">
      <c r="B55675" s="9"/>
      <c r="C55675" s="9"/>
    </row>
    <row r="55676" spans="2:3">
      <c r="B55676" s="9"/>
      <c r="C55676" s="9"/>
    </row>
    <row r="55677" spans="2:3">
      <c r="B55677" s="9"/>
      <c r="C55677" s="9"/>
    </row>
    <row r="55678" spans="2:3">
      <c r="B55678" s="9"/>
      <c r="C55678" s="9"/>
    </row>
    <row r="55679" spans="2:3">
      <c r="B55679" s="9"/>
      <c r="C55679" s="9"/>
    </row>
    <row r="55680" spans="2:3">
      <c r="B55680" s="9"/>
      <c r="C55680" s="9"/>
    </row>
    <row r="55681" spans="2:3">
      <c r="B55681" s="9"/>
      <c r="C55681" s="9"/>
    </row>
    <row r="55682" spans="2:3">
      <c r="B55682" s="9"/>
      <c r="C55682" s="9"/>
    </row>
    <row r="55683" spans="2:3">
      <c r="B55683" s="9"/>
      <c r="C55683" s="9"/>
    </row>
    <row r="55684" spans="2:3">
      <c r="B55684" s="9"/>
      <c r="C55684" s="9"/>
    </row>
    <row r="55685" spans="2:3">
      <c r="B55685" s="9"/>
      <c r="C55685" s="9"/>
    </row>
    <row r="55686" spans="2:3">
      <c r="B55686" s="9"/>
      <c r="C55686" s="9"/>
    </row>
    <row r="55687" spans="2:3">
      <c r="B55687" s="9"/>
      <c r="C55687" s="9"/>
    </row>
    <row r="55688" spans="2:3">
      <c r="B55688" s="9"/>
      <c r="C55688" s="9"/>
    </row>
    <row r="55689" spans="2:3">
      <c r="B55689" s="9"/>
      <c r="C55689" s="9"/>
    </row>
    <row r="55690" spans="2:3">
      <c r="B55690" s="9"/>
      <c r="C55690" s="9"/>
    </row>
    <row r="55691" spans="2:3">
      <c r="B55691" s="9"/>
      <c r="C55691" s="9"/>
    </row>
    <row r="55692" spans="2:3">
      <c r="B55692" s="9"/>
      <c r="C55692" s="9"/>
    </row>
    <row r="55693" spans="2:3">
      <c r="B55693" s="9"/>
      <c r="C55693" s="9"/>
    </row>
    <row r="55694" spans="2:3">
      <c r="B55694" s="9"/>
      <c r="C55694" s="9"/>
    </row>
    <row r="55695" spans="2:3">
      <c r="B55695" s="9"/>
      <c r="C55695" s="9"/>
    </row>
    <row r="55696" spans="2:3">
      <c r="B55696" s="9"/>
      <c r="C55696" s="9"/>
    </row>
    <row r="55697" spans="2:3">
      <c r="B55697" s="9"/>
      <c r="C55697" s="9"/>
    </row>
    <row r="55698" spans="2:3">
      <c r="B55698" s="9"/>
      <c r="C55698" s="9"/>
    </row>
    <row r="55699" spans="2:3">
      <c r="B55699" s="9"/>
      <c r="C55699" s="9"/>
    </row>
    <row r="55700" spans="2:3">
      <c r="B55700" s="9"/>
      <c r="C55700" s="9"/>
    </row>
    <row r="55701" spans="2:3">
      <c r="B55701" s="9"/>
      <c r="C55701" s="9"/>
    </row>
    <row r="55702" spans="2:3">
      <c r="B55702" s="9"/>
      <c r="C55702" s="9"/>
    </row>
    <row r="55703" spans="2:3">
      <c r="B55703" s="9"/>
      <c r="C55703" s="9"/>
    </row>
    <row r="55704" spans="2:3">
      <c r="B55704" s="9"/>
      <c r="C55704" s="9"/>
    </row>
    <row r="55705" spans="2:3">
      <c r="B55705" s="9"/>
      <c r="C55705" s="9"/>
    </row>
    <row r="55706" spans="2:3">
      <c r="B55706" s="9"/>
      <c r="C55706" s="9"/>
    </row>
    <row r="55707" spans="2:3">
      <c r="B55707" s="9"/>
      <c r="C55707" s="9"/>
    </row>
    <row r="55708" spans="2:3">
      <c r="B55708" s="9"/>
      <c r="C55708" s="9"/>
    </row>
    <row r="55709" spans="2:3">
      <c r="B55709" s="9"/>
      <c r="C55709" s="9"/>
    </row>
    <row r="55710" spans="2:3">
      <c r="B55710" s="9"/>
      <c r="C55710" s="9"/>
    </row>
    <row r="55711" spans="2:3">
      <c r="B55711" s="9"/>
      <c r="C55711" s="9"/>
    </row>
    <row r="55712" spans="2:3">
      <c r="B55712" s="9"/>
      <c r="C55712" s="9"/>
    </row>
    <row r="55713" spans="2:3">
      <c r="B55713" s="9"/>
      <c r="C55713" s="9"/>
    </row>
    <row r="55714" spans="2:3">
      <c r="B55714" s="9"/>
      <c r="C55714" s="9"/>
    </row>
    <row r="55715" spans="2:3">
      <c r="B55715" s="9"/>
      <c r="C55715" s="9"/>
    </row>
    <row r="55716" spans="2:3">
      <c r="B55716" s="9"/>
      <c r="C55716" s="9"/>
    </row>
    <row r="55717" spans="2:3">
      <c r="B55717" s="9"/>
      <c r="C55717" s="9"/>
    </row>
    <row r="55718" spans="2:3">
      <c r="B55718" s="9"/>
      <c r="C55718" s="9"/>
    </row>
    <row r="55719" spans="2:3">
      <c r="B55719" s="9"/>
      <c r="C55719" s="9"/>
    </row>
    <row r="55720" spans="2:3">
      <c r="B55720" s="9"/>
      <c r="C55720" s="9"/>
    </row>
    <row r="55721" spans="2:3">
      <c r="B55721" s="9"/>
      <c r="C55721" s="9"/>
    </row>
    <row r="55722" spans="2:3">
      <c r="B55722" s="9"/>
      <c r="C55722" s="9"/>
    </row>
    <row r="55723" spans="2:3">
      <c r="B55723" s="9"/>
      <c r="C55723" s="9"/>
    </row>
    <row r="55724" spans="2:3">
      <c r="B55724" s="9"/>
      <c r="C55724" s="9"/>
    </row>
    <row r="55725" spans="2:3">
      <c r="B55725" s="9"/>
      <c r="C55725" s="9"/>
    </row>
    <row r="55726" spans="2:3">
      <c r="B55726" s="9"/>
      <c r="C55726" s="9"/>
    </row>
    <row r="55727" spans="2:3">
      <c r="B55727" s="9"/>
      <c r="C55727" s="9"/>
    </row>
    <row r="55728" spans="2:3">
      <c r="B55728" s="9"/>
      <c r="C55728" s="9"/>
    </row>
    <row r="55729" spans="2:3">
      <c r="B55729" s="9"/>
      <c r="C55729" s="9"/>
    </row>
    <row r="55730" spans="2:3">
      <c r="B55730" s="9"/>
      <c r="C55730" s="9"/>
    </row>
    <row r="55731" spans="2:3">
      <c r="B55731" s="9"/>
      <c r="C55731" s="9"/>
    </row>
    <row r="55732" spans="2:3">
      <c r="B55732" s="9"/>
      <c r="C55732" s="9"/>
    </row>
    <row r="55733" spans="2:3">
      <c r="B55733" s="9"/>
      <c r="C55733" s="9"/>
    </row>
    <row r="55734" spans="2:3">
      <c r="B55734" s="9"/>
      <c r="C55734" s="9"/>
    </row>
    <row r="55735" spans="2:3">
      <c r="B55735" s="9"/>
      <c r="C55735" s="9"/>
    </row>
    <row r="55736" spans="2:3">
      <c r="B55736" s="9"/>
      <c r="C55736" s="9"/>
    </row>
    <row r="55737" spans="2:3">
      <c r="B55737" s="9"/>
      <c r="C55737" s="9"/>
    </row>
    <row r="55738" spans="2:3">
      <c r="B55738" s="9"/>
      <c r="C55738" s="9"/>
    </row>
    <row r="55739" spans="2:3">
      <c r="B55739" s="9"/>
      <c r="C55739" s="9"/>
    </row>
    <row r="55740" spans="2:3">
      <c r="B55740" s="9"/>
      <c r="C55740" s="9"/>
    </row>
    <row r="55741" spans="2:3">
      <c r="B55741" s="9"/>
      <c r="C55741" s="9"/>
    </row>
    <row r="55742" spans="2:3">
      <c r="B55742" s="9"/>
      <c r="C55742" s="9"/>
    </row>
    <row r="55743" spans="2:3">
      <c r="B55743" s="9"/>
      <c r="C55743" s="9"/>
    </row>
    <row r="55744" spans="2:3">
      <c r="B55744" s="9"/>
      <c r="C55744" s="9"/>
    </row>
    <row r="55745" spans="2:3">
      <c r="B55745" s="9"/>
      <c r="C55745" s="9"/>
    </row>
    <row r="55746" spans="2:3">
      <c r="B55746" s="9"/>
      <c r="C55746" s="9"/>
    </row>
    <row r="55747" spans="2:3">
      <c r="B55747" s="9"/>
      <c r="C55747" s="9"/>
    </row>
    <row r="55748" spans="2:3">
      <c r="B55748" s="9"/>
      <c r="C55748" s="9"/>
    </row>
    <row r="55749" spans="2:3">
      <c r="B55749" s="9"/>
      <c r="C55749" s="9"/>
    </row>
    <row r="55750" spans="2:3">
      <c r="B55750" s="9"/>
      <c r="C55750" s="9"/>
    </row>
    <row r="55751" spans="2:3">
      <c r="B55751" s="9"/>
      <c r="C55751" s="9"/>
    </row>
    <row r="55752" spans="2:3">
      <c r="B55752" s="9"/>
      <c r="C55752" s="9"/>
    </row>
    <row r="55753" spans="2:3">
      <c r="B55753" s="9"/>
      <c r="C55753" s="9"/>
    </row>
    <row r="55754" spans="2:3">
      <c r="B55754" s="9"/>
      <c r="C55754" s="9"/>
    </row>
    <row r="55755" spans="2:3">
      <c r="B55755" s="9"/>
      <c r="C55755" s="9"/>
    </row>
    <row r="55756" spans="2:3">
      <c r="B55756" s="9"/>
      <c r="C55756" s="9"/>
    </row>
    <row r="55757" spans="2:3">
      <c r="B55757" s="9"/>
      <c r="C55757" s="9"/>
    </row>
    <row r="55758" spans="2:3">
      <c r="B55758" s="9"/>
      <c r="C55758" s="9"/>
    </row>
    <row r="55759" spans="2:3">
      <c r="B55759" s="9"/>
      <c r="C55759" s="9"/>
    </row>
    <row r="55760" spans="2:3">
      <c r="B55760" s="9"/>
      <c r="C55760" s="9"/>
    </row>
    <row r="55761" spans="2:3">
      <c r="B55761" s="9"/>
      <c r="C55761" s="9"/>
    </row>
    <row r="55762" spans="2:3">
      <c r="B55762" s="9"/>
      <c r="C55762" s="9"/>
    </row>
    <row r="55763" spans="2:3">
      <c r="B55763" s="9"/>
      <c r="C55763" s="9"/>
    </row>
    <row r="55764" spans="2:3">
      <c r="B55764" s="9"/>
      <c r="C55764" s="9"/>
    </row>
    <row r="55765" spans="2:3">
      <c r="B55765" s="9"/>
      <c r="C55765" s="9"/>
    </row>
    <row r="55766" spans="2:3">
      <c r="B55766" s="9"/>
      <c r="C55766" s="9"/>
    </row>
    <row r="55767" spans="2:3">
      <c r="B55767" s="9"/>
      <c r="C55767" s="9"/>
    </row>
    <row r="55768" spans="2:3">
      <c r="B55768" s="9"/>
      <c r="C55768" s="9"/>
    </row>
    <row r="55769" spans="2:3">
      <c r="B55769" s="9"/>
      <c r="C55769" s="9"/>
    </row>
    <row r="55770" spans="2:3">
      <c r="B55770" s="9"/>
      <c r="C55770" s="9"/>
    </row>
    <row r="55771" spans="2:3">
      <c r="B55771" s="9"/>
      <c r="C55771" s="9"/>
    </row>
    <row r="55772" spans="2:3">
      <c r="B55772" s="9"/>
      <c r="C55772" s="9"/>
    </row>
    <row r="55773" spans="2:3">
      <c r="B55773" s="9"/>
      <c r="C55773" s="9"/>
    </row>
    <row r="55774" spans="2:3">
      <c r="B55774" s="9"/>
      <c r="C55774" s="9"/>
    </row>
    <row r="55775" spans="2:3">
      <c r="B55775" s="9"/>
      <c r="C55775" s="9"/>
    </row>
    <row r="55776" spans="2:3">
      <c r="B55776" s="9"/>
      <c r="C55776" s="9"/>
    </row>
    <row r="55777" spans="2:3">
      <c r="B55777" s="9"/>
      <c r="C55777" s="9"/>
    </row>
    <row r="55778" spans="2:3">
      <c r="B55778" s="9"/>
      <c r="C55778" s="9"/>
    </row>
    <row r="55779" spans="2:3">
      <c r="B55779" s="9"/>
      <c r="C55779" s="9"/>
    </row>
    <row r="55780" spans="2:3">
      <c r="B55780" s="9"/>
      <c r="C55780" s="9"/>
    </row>
    <row r="55781" spans="2:3">
      <c r="B55781" s="9"/>
      <c r="C55781" s="9"/>
    </row>
    <row r="55782" spans="2:3">
      <c r="B55782" s="9"/>
      <c r="C55782" s="9"/>
    </row>
    <row r="55783" spans="2:3">
      <c r="B55783" s="9"/>
      <c r="C55783" s="9"/>
    </row>
    <row r="55784" spans="2:3">
      <c r="B55784" s="9"/>
      <c r="C55784" s="9"/>
    </row>
    <row r="55785" spans="2:3">
      <c r="B55785" s="9"/>
      <c r="C55785" s="9"/>
    </row>
    <row r="55786" spans="2:3">
      <c r="B55786" s="9"/>
      <c r="C55786" s="9"/>
    </row>
    <row r="55787" spans="2:3">
      <c r="B55787" s="9"/>
      <c r="C55787" s="9"/>
    </row>
    <row r="55788" spans="2:3">
      <c r="B55788" s="9"/>
      <c r="C55788" s="9"/>
    </row>
    <row r="55789" spans="2:3">
      <c r="B55789" s="9"/>
      <c r="C55789" s="9"/>
    </row>
    <row r="55790" spans="2:3">
      <c r="B55790" s="9"/>
      <c r="C55790" s="9"/>
    </row>
    <row r="55791" spans="2:3">
      <c r="B55791" s="9"/>
      <c r="C55791" s="9"/>
    </row>
    <row r="55792" spans="2:3">
      <c r="B55792" s="9"/>
      <c r="C55792" s="9"/>
    </row>
    <row r="55793" spans="2:3">
      <c r="B55793" s="9"/>
      <c r="C55793" s="9"/>
    </row>
    <row r="55794" spans="2:3">
      <c r="B55794" s="9"/>
      <c r="C55794" s="9"/>
    </row>
    <row r="55795" spans="2:3">
      <c r="B55795" s="9"/>
      <c r="C55795" s="9"/>
    </row>
    <row r="55796" spans="2:3">
      <c r="B55796" s="9"/>
      <c r="C55796" s="9"/>
    </row>
    <row r="55797" spans="2:3">
      <c r="B55797" s="9"/>
      <c r="C55797" s="9"/>
    </row>
    <row r="55798" spans="2:3">
      <c r="B55798" s="9"/>
      <c r="C55798" s="9"/>
    </row>
    <row r="55799" spans="2:3">
      <c r="B55799" s="9"/>
      <c r="C55799" s="9"/>
    </row>
    <row r="55800" spans="2:3">
      <c r="B55800" s="9"/>
      <c r="C55800" s="9"/>
    </row>
    <row r="55801" spans="2:3">
      <c r="B55801" s="9"/>
      <c r="C55801" s="9"/>
    </row>
    <row r="55802" spans="2:3">
      <c r="B55802" s="9"/>
      <c r="C55802" s="9"/>
    </row>
    <row r="55803" spans="2:3">
      <c r="B55803" s="9"/>
      <c r="C55803" s="9"/>
    </row>
    <row r="55804" spans="2:3">
      <c r="B55804" s="9"/>
      <c r="C55804" s="9"/>
    </row>
    <row r="55805" spans="2:3">
      <c r="B55805" s="9"/>
      <c r="C55805" s="9"/>
    </row>
    <row r="55806" spans="2:3">
      <c r="B55806" s="9"/>
      <c r="C55806" s="9"/>
    </row>
    <row r="55807" spans="2:3">
      <c r="B55807" s="9"/>
      <c r="C55807" s="9"/>
    </row>
    <row r="55808" spans="2:3">
      <c r="B55808" s="9"/>
      <c r="C55808" s="9"/>
    </row>
    <row r="55809" spans="2:3">
      <c r="B55809" s="9"/>
      <c r="C55809" s="9"/>
    </row>
    <row r="55810" spans="2:3">
      <c r="B55810" s="9"/>
      <c r="C55810" s="9"/>
    </row>
    <row r="55811" spans="2:3">
      <c r="B55811" s="9"/>
      <c r="C55811" s="9"/>
    </row>
    <row r="55812" spans="2:3">
      <c r="B55812" s="9"/>
      <c r="C55812" s="9"/>
    </row>
    <row r="55813" spans="2:3">
      <c r="B55813" s="9"/>
      <c r="C55813" s="9"/>
    </row>
    <row r="55814" spans="2:3">
      <c r="B55814" s="9"/>
      <c r="C55814" s="9"/>
    </row>
    <row r="55815" spans="2:3">
      <c r="B55815" s="9"/>
      <c r="C55815" s="9"/>
    </row>
    <row r="55816" spans="2:3">
      <c r="B55816" s="9"/>
      <c r="C55816" s="9"/>
    </row>
    <row r="55817" spans="2:3">
      <c r="B55817" s="9"/>
      <c r="C55817" s="9"/>
    </row>
    <row r="55818" spans="2:3">
      <c r="B55818" s="9"/>
      <c r="C55818" s="9"/>
    </row>
    <row r="55819" spans="2:3">
      <c r="B55819" s="9"/>
      <c r="C55819" s="9"/>
    </row>
    <row r="55820" spans="2:3">
      <c r="B55820" s="9"/>
      <c r="C55820" s="9"/>
    </row>
    <row r="55821" spans="2:3">
      <c r="B55821" s="9"/>
      <c r="C55821" s="9"/>
    </row>
    <row r="55822" spans="2:3">
      <c r="B55822" s="9"/>
      <c r="C55822" s="9"/>
    </row>
    <row r="55823" spans="2:3">
      <c r="B55823" s="9"/>
      <c r="C55823" s="9"/>
    </row>
    <row r="55824" spans="2:3">
      <c r="B55824" s="9"/>
      <c r="C55824" s="9"/>
    </row>
    <row r="55825" spans="2:3">
      <c r="B55825" s="9"/>
      <c r="C55825" s="9"/>
    </row>
    <row r="55826" spans="2:3">
      <c r="B55826" s="9"/>
      <c r="C55826" s="9"/>
    </row>
    <row r="55827" spans="2:3">
      <c r="B55827" s="9"/>
      <c r="C55827" s="9"/>
    </row>
    <row r="55828" spans="2:3">
      <c r="B55828" s="9"/>
      <c r="C55828" s="9"/>
    </row>
    <row r="55829" spans="2:3">
      <c r="B55829" s="9"/>
      <c r="C55829" s="9"/>
    </row>
    <row r="55830" spans="2:3">
      <c r="B55830" s="9"/>
      <c r="C55830" s="9"/>
    </row>
    <row r="55831" spans="2:3">
      <c r="B55831" s="9"/>
      <c r="C55831" s="9"/>
    </row>
    <row r="55832" spans="2:3">
      <c r="B55832" s="9"/>
      <c r="C55832" s="9"/>
    </row>
    <row r="55833" spans="2:3">
      <c r="B55833" s="9"/>
      <c r="C55833" s="9"/>
    </row>
    <row r="55834" spans="2:3">
      <c r="B55834" s="9"/>
      <c r="C55834" s="9"/>
    </row>
    <row r="55835" spans="2:3">
      <c r="B55835" s="9"/>
      <c r="C55835" s="9"/>
    </row>
    <row r="55836" spans="2:3">
      <c r="B55836" s="9"/>
      <c r="C55836" s="9"/>
    </row>
    <row r="55837" spans="2:3">
      <c r="B55837" s="9"/>
      <c r="C55837" s="9"/>
    </row>
    <row r="55838" spans="2:3">
      <c r="B55838" s="9"/>
      <c r="C55838" s="9"/>
    </row>
    <row r="55839" spans="2:3">
      <c r="B55839" s="9"/>
      <c r="C55839" s="9"/>
    </row>
    <row r="55840" spans="2:3">
      <c r="B55840" s="9"/>
      <c r="C55840" s="9"/>
    </row>
    <row r="55841" spans="2:3">
      <c r="B55841" s="9"/>
      <c r="C55841" s="9"/>
    </row>
    <row r="55842" spans="2:3">
      <c r="B55842" s="9"/>
      <c r="C55842" s="9"/>
    </row>
    <row r="55843" spans="2:3">
      <c r="B55843" s="9"/>
      <c r="C55843" s="9"/>
    </row>
    <row r="55844" spans="2:3">
      <c r="B55844" s="9"/>
      <c r="C55844" s="9"/>
    </row>
    <row r="55845" spans="2:3">
      <c r="B55845" s="9"/>
      <c r="C55845" s="9"/>
    </row>
    <row r="55846" spans="2:3">
      <c r="B55846" s="9"/>
      <c r="C55846" s="9"/>
    </row>
    <row r="55847" spans="2:3">
      <c r="B55847" s="9"/>
      <c r="C55847" s="9"/>
    </row>
    <row r="55848" spans="2:3">
      <c r="B55848" s="9"/>
      <c r="C55848" s="9"/>
    </row>
    <row r="55849" spans="2:3">
      <c r="B55849" s="9"/>
      <c r="C55849" s="9"/>
    </row>
    <row r="55850" spans="2:3">
      <c r="B55850" s="9"/>
      <c r="C55850" s="9"/>
    </row>
    <row r="55851" spans="2:3">
      <c r="B55851" s="9"/>
      <c r="C55851" s="9"/>
    </row>
    <row r="55852" spans="2:3">
      <c r="B55852" s="9"/>
      <c r="C55852" s="9"/>
    </row>
    <row r="55853" spans="2:3">
      <c r="B55853" s="9"/>
      <c r="C55853" s="9"/>
    </row>
    <row r="55854" spans="2:3">
      <c r="B55854" s="9"/>
      <c r="C55854" s="9"/>
    </row>
    <row r="55855" spans="2:3">
      <c r="B55855" s="9"/>
      <c r="C55855" s="9"/>
    </row>
    <row r="55856" spans="2:3">
      <c r="B55856" s="9"/>
      <c r="C55856" s="9"/>
    </row>
    <row r="55857" spans="2:3">
      <c r="B55857" s="9"/>
      <c r="C55857" s="9"/>
    </row>
    <row r="55858" spans="2:3">
      <c r="B55858" s="9"/>
      <c r="C55858" s="9"/>
    </row>
    <row r="55859" spans="2:3">
      <c r="B55859" s="9"/>
      <c r="C55859" s="9"/>
    </row>
    <row r="55860" spans="2:3">
      <c r="B55860" s="9"/>
      <c r="C55860" s="9"/>
    </row>
    <row r="55861" spans="2:3">
      <c r="B55861" s="9"/>
      <c r="C55861" s="9"/>
    </row>
    <row r="55862" spans="2:3">
      <c r="B55862" s="9"/>
      <c r="C55862" s="9"/>
    </row>
    <row r="55863" spans="2:3">
      <c r="B55863" s="9"/>
      <c r="C55863" s="9"/>
    </row>
    <row r="55864" spans="2:3">
      <c r="B55864" s="9"/>
      <c r="C55864" s="9"/>
    </row>
    <row r="55865" spans="2:3">
      <c r="B55865" s="9"/>
      <c r="C55865" s="9"/>
    </row>
    <row r="55866" spans="2:3">
      <c r="B55866" s="9"/>
      <c r="C55866" s="9"/>
    </row>
    <row r="55867" spans="2:3">
      <c r="B55867" s="9"/>
      <c r="C55867" s="9"/>
    </row>
    <row r="55868" spans="2:3">
      <c r="B55868" s="9"/>
      <c r="C55868" s="9"/>
    </row>
    <row r="55869" spans="2:3">
      <c r="B55869" s="9"/>
      <c r="C55869" s="9"/>
    </row>
    <row r="55870" spans="2:3">
      <c r="B55870" s="9"/>
      <c r="C55870" s="9"/>
    </row>
    <row r="55871" spans="2:3">
      <c r="B55871" s="9"/>
      <c r="C55871" s="9"/>
    </row>
    <row r="55872" spans="2:3">
      <c r="B55872" s="9"/>
      <c r="C55872" s="9"/>
    </row>
    <row r="55873" spans="2:3">
      <c r="B55873" s="9"/>
      <c r="C55873" s="9"/>
    </row>
    <row r="55874" spans="2:3">
      <c r="B55874" s="9"/>
      <c r="C55874" s="9"/>
    </row>
    <row r="55875" spans="2:3">
      <c r="B55875" s="9"/>
      <c r="C55875" s="9"/>
    </row>
    <row r="55876" spans="2:3">
      <c r="B55876" s="9"/>
      <c r="C55876" s="9"/>
    </row>
    <row r="55877" spans="2:3">
      <c r="B55877" s="9"/>
      <c r="C55877" s="9"/>
    </row>
    <row r="55878" spans="2:3">
      <c r="B55878" s="9"/>
      <c r="C55878" s="9"/>
    </row>
    <row r="55879" spans="2:3">
      <c r="B55879" s="9"/>
      <c r="C55879" s="9"/>
    </row>
    <row r="55880" spans="2:3">
      <c r="B55880" s="9"/>
      <c r="C55880" s="9"/>
    </row>
    <row r="55881" spans="2:3">
      <c r="B55881" s="9"/>
      <c r="C55881" s="9"/>
    </row>
    <row r="55882" spans="2:3">
      <c r="B55882" s="9"/>
      <c r="C55882" s="9"/>
    </row>
    <row r="55883" spans="2:3">
      <c r="B55883" s="9"/>
      <c r="C55883" s="9"/>
    </row>
    <row r="55884" spans="2:3">
      <c r="B55884" s="9"/>
      <c r="C55884" s="9"/>
    </row>
    <row r="55885" spans="2:3">
      <c r="B55885" s="9"/>
      <c r="C55885" s="9"/>
    </row>
    <row r="55886" spans="2:3">
      <c r="B55886" s="9"/>
      <c r="C55886" s="9"/>
    </row>
    <row r="55887" spans="2:3">
      <c r="B55887" s="9"/>
      <c r="C55887" s="9"/>
    </row>
    <row r="55888" spans="2:3">
      <c r="B55888" s="9"/>
      <c r="C55888" s="9"/>
    </row>
    <row r="55889" spans="2:3">
      <c r="B55889" s="9"/>
      <c r="C55889" s="9"/>
    </row>
    <row r="55890" spans="2:3">
      <c r="B55890" s="9"/>
      <c r="C55890" s="9"/>
    </row>
    <row r="55891" spans="2:3">
      <c r="B55891" s="9"/>
      <c r="C55891" s="9"/>
    </row>
    <row r="55892" spans="2:3">
      <c r="B55892" s="9"/>
      <c r="C55892" s="9"/>
    </row>
    <row r="55893" spans="2:3">
      <c r="B55893" s="9"/>
      <c r="C55893" s="9"/>
    </row>
    <row r="55894" spans="2:3">
      <c r="B55894" s="9"/>
      <c r="C55894" s="9"/>
    </row>
    <row r="55895" spans="2:3">
      <c r="B55895" s="9"/>
      <c r="C55895" s="9"/>
    </row>
    <row r="55896" spans="2:3">
      <c r="B55896" s="9"/>
      <c r="C55896" s="9"/>
    </row>
    <row r="55897" spans="2:3">
      <c r="B55897" s="9"/>
      <c r="C55897" s="9"/>
    </row>
    <row r="55898" spans="2:3">
      <c r="B55898" s="9"/>
      <c r="C55898" s="9"/>
    </row>
    <row r="55899" spans="2:3">
      <c r="B55899" s="9"/>
      <c r="C55899" s="9"/>
    </row>
    <row r="55900" spans="2:3">
      <c r="B55900" s="9"/>
      <c r="C55900" s="9"/>
    </row>
    <row r="55901" spans="2:3">
      <c r="B55901" s="9"/>
      <c r="C55901" s="9"/>
    </row>
    <row r="55902" spans="2:3">
      <c r="B55902" s="9"/>
      <c r="C55902" s="9"/>
    </row>
    <row r="55903" spans="2:3">
      <c r="B55903" s="9"/>
      <c r="C55903" s="9"/>
    </row>
    <row r="55904" spans="2:3">
      <c r="B55904" s="9"/>
      <c r="C55904" s="9"/>
    </row>
    <row r="55905" spans="2:3">
      <c r="B55905" s="9"/>
      <c r="C55905" s="9"/>
    </row>
    <row r="55906" spans="2:3">
      <c r="B55906" s="9"/>
      <c r="C55906" s="9"/>
    </row>
    <row r="55907" spans="2:3">
      <c r="B55907" s="9"/>
      <c r="C55907" s="9"/>
    </row>
    <row r="55908" spans="2:3">
      <c r="B55908" s="9"/>
      <c r="C55908" s="9"/>
    </row>
    <row r="55909" spans="2:3">
      <c r="B55909" s="9"/>
      <c r="C55909" s="9"/>
    </row>
    <row r="55910" spans="2:3">
      <c r="B55910" s="9"/>
      <c r="C55910" s="9"/>
    </row>
    <row r="55911" spans="2:3">
      <c r="B55911" s="9"/>
      <c r="C55911" s="9"/>
    </row>
    <row r="55912" spans="2:3">
      <c r="B55912" s="9"/>
      <c r="C55912" s="9"/>
    </row>
    <row r="55913" spans="2:3">
      <c r="B55913" s="9"/>
      <c r="C55913" s="9"/>
    </row>
    <row r="55914" spans="2:3">
      <c r="B55914" s="9"/>
      <c r="C55914" s="9"/>
    </row>
    <row r="55915" spans="2:3">
      <c r="B55915" s="9"/>
      <c r="C55915" s="9"/>
    </row>
    <row r="55916" spans="2:3">
      <c r="B55916" s="9"/>
      <c r="C55916" s="9"/>
    </row>
    <row r="55917" spans="2:3">
      <c r="B55917" s="9"/>
      <c r="C55917" s="9"/>
    </row>
    <row r="55918" spans="2:3">
      <c r="B55918" s="9"/>
      <c r="C55918" s="9"/>
    </row>
    <row r="55919" spans="2:3">
      <c r="B55919" s="9"/>
      <c r="C55919" s="9"/>
    </row>
    <row r="55920" spans="2:3">
      <c r="B55920" s="9"/>
      <c r="C55920" s="9"/>
    </row>
    <row r="55921" spans="2:3">
      <c r="B55921" s="9"/>
      <c r="C55921" s="9"/>
    </row>
    <row r="55922" spans="2:3">
      <c r="B55922" s="9"/>
      <c r="C55922" s="9"/>
    </row>
    <row r="55923" spans="2:3">
      <c r="B55923" s="9"/>
      <c r="C55923" s="9"/>
    </row>
    <row r="55924" spans="2:3">
      <c r="B55924" s="9"/>
      <c r="C55924" s="9"/>
    </row>
    <row r="55925" spans="2:3">
      <c r="B55925" s="9"/>
      <c r="C55925" s="9"/>
    </row>
    <row r="55926" spans="2:3">
      <c r="B55926" s="9"/>
      <c r="C55926" s="9"/>
    </row>
    <row r="55927" spans="2:3">
      <c r="B55927" s="9"/>
      <c r="C55927" s="9"/>
    </row>
    <row r="55928" spans="2:3">
      <c r="B55928" s="9"/>
      <c r="C55928" s="9"/>
    </row>
    <row r="55929" spans="2:3">
      <c r="B55929" s="9"/>
      <c r="C55929" s="9"/>
    </row>
    <row r="55930" spans="2:3">
      <c r="B55930" s="9"/>
      <c r="C55930" s="9"/>
    </row>
    <row r="55931" spans="2:3">
      <c r="B55931" s="9"/>
      <c r="C55931" s="9"/>
    </row>
    <row r="55932" spans="2:3">
      <c r="B55932" s="9"/>
      <c r="C55932" s="9"/>
    </row>
    <row r="55933" spans="2:3">
      <c r="B55933" s="9"/>
      <c r="C55933" s="9"/>
    </row>
    <row r="55934" spans="2:3">
      <c r="B55934" s="9"/>
      <c r="C55934" s="9"/>
    </row>
    <row r="55935" spans="2:3">
      <c r="B55935" s="9"/>
      <c r="C55935" s="9"/>
    </row>
    <row r="55936" spans="2:3">
      <c r="B55936" s="9"/>
      <c r="C55936" s="9"/>
    </row>
    <row r="55937" spans="2:3">
      <c r="B55937" s="9"/>
      <c r="C55937" s="9"/>
    </row>
    <row r="55938" spans="2:3">
      <c r="B55938" s="9"/>
      <c r="C55938" s="9"/>
    </row>
    <row r="55939" spans="2:3">
      <c r="B55939" s="9"/>
      <c r="C55939" s="9"/>
    </row>
    <row r="55940" spans="2:3">
      <c r="B55940" s="9"/>
      <c r="C55940" s="9"/>
    </row>
    <row r="55941" spans="2:3">
      <c r="B55941" s="9"/>
      <c r="C55941" s="9"/>
    </row>
    <row r="55942" spans="2:3">
      <c r="B55942" s="9"/>
      <c r="C55942" s="9"/>
    </row>
    <row r="55943" spans="2:3">
      <c r="B55943" s="9"/>
      <c r="C55943" s="9"/>
    </row>
    <row r="55944" spans="2:3">
      <c r="B55944" s="9"/>
      <c r="C55944" s="9"/>
    </row>
    <row r="55945" spans="2:3">
      <c r="B55945" s="9"/>
      <c r="C55945" s="9"/>
    </row>
    <row r="55946" spans="2:3">
      <c r="B55946" s="9"/>
      <c r="C55946" s="9"/>
    </row>
    <row r="55947" spans="2:3">
      <c r="B55947" s="9"/>
      <c r="C55947" s="9"/>
    </row>
    <row r="55948" spans="2:3">
      <c r="B55948" s="9"/>
      <c r="C55948" s="9"/>
    </row>
    <row r="55949" spans="2:3">
      <c r="B55949" s="9"/>
      <c r="C55949" s="9"/>
    </row>
    <row r="55950" spans="2:3">
      <c r="B55950" s="9"/>
      <c r="C55950" s="9"/>
    </row>
    <row r="55951" spans="2:3">
      <c r="B55951" s="9"/>
      <c r="C55951" s="9"/>
    </row>
    <row r="55952" spans="2:3">
      <c r="B55952" s="9"/>
      <c r="C55952" s="9"/>
    </row>
    <row r="55953" spans="2:3">
      <c r="B55953" s="9"/>
      <c r="C55953" s="9"/>
    </row>
    <row r="55954" spans="2:3">
      <c r="B55954" s="9"/>
      <c r="C55954" s="9"/>
    </row>
    <row r="55955" spans="2:3">
      <c r="B55955" s="9"/>
      <c r="C55955" s="9"/>
    </row>
    <row r="55956" spans="2:3">
      <c r="B55956" s="9"/>
      <c r="C55956" s="9"/>
    </row>
    <row r="55957" spans="2:3">
      <c r="B55957" s="9"/>
      <c r="C55957" s="9"/>
    </row>
    <row r="55958" spans="2:3">
      <c r="B55958" s="9"/>
      <c r="C55958" s="9"/>
    </row>
    <row r="55959" spans="2:3">
      <c r="B55959" s="9"/>
      <c r="C55959" s="9"/>
    </row>
    <row r="55960" spans="2:3">
      <c r="B55960" s="9"/>
      <c r="C55960" s="9"/>
    </row>
    <row r="55961" spans="2:3">
      <c r="B55961" s="9"/>
      <c r="C55961" s="9"/>
    </row>
    <row r="55962" spans="2:3">
      <c r="B55962" s="9"/>
      <c r="C55962" s="9"/>
    </row>
    <row r="55963" spans="2:3">
      <c r="B55963" s="9"/>
      <c r="C55963" s="9"/>
    </row>
    <row r="55964" spans="2:3">
      <c r="B55964" s="9"/>
      <c r="C55964" s="9"/>
    </row>
    <row r="55965" spans="2:3">
      <c r="B55965" s="9"/>
      <c r="C55965" s="9"/>
    </row>
    <row r="55966" spans="2:3">
      <c r="B55966" s="9"/>
      <c r="C55966" s="9"/>
    </row>
    <row r="55967" spans="2:3">
      <c r="B55967" s="9"/>
      <c r="C55967" s="9"/>
    </row>
    <row r="55968" spans="2:3">
      <c r="B55968" s="9"/>
      <c r="C55968" s="9"/>
    </row>
    <row r="55969" spans="2:3">
      <c r="B55969" s="9"/>
      <c r="C55969" s="9"/>
    </row>
    <row r="55970" spans="2:3">
      <c r="B55970" s="9"/>
      <c r="C55970" s="9"/>
    </row>
    <row r="55971" spans="2:3">
      <c r="B55971" s="9"/>
      <c r="C55971" s="9"/>
    </row>
    <row r="55972" spans="2:3">
      <c r="B55972" s="9"/>
      <c r="C55972" s="9"/>
    </row>
    <row r="55973" spans="2:3">
      <c r="B55973" s="9"/>
      <c r="C55973" s="9"/>
    </row>
    <row r="55974" spans="2:3">
      <c r="B55974" s="9"/>
      <c r="C55974" s="9"/>
    </row>
    <row r="55975" spans="2:3">
      <c r="B55975" s="9"/>
      <c r="C55975" s="9"/>
    </row>
    <row r="55976" spans="2:3">
      <c r="B55976" s="9"/>
      <c r="C55976" s="9"/>
    </row>
    <row r="55977" spans="2:3">
      <c r="B55977" s="9"/>
      <c r="C55977" s="9"/>
    </row>
    <row r="55978" spans="2:3">
      <c r="B55978" s="9"/>
      <c r="C55978" s="9"/>
    </row>
    <row r="55979" spans="2:3">
      <c r="B55979" s="9"/>
      <c r="C55979" s="9"/>
    </row>
    <row r="55980" spans="2:3">
      <c r="B55980" s="9"/>
      <c r="C55980" s="9"/>
    </row>
    <row r="55981" spans="2:3">
      <c r="B55981" s="9"/>
      <c r="C55981" s="9"/>
    </row>
    <row r="55982" spans="2:3">
      <c r="B55982" s="9"/>
      <c r="C55982" s="9"/>
    </row>
    <row r="55983" spans="2:3">
      <c r="B55983" s="9"/>
      <c r="C55983" s="9"/>
    </row>
    <row r="55984" spans="2:3">
      <c r="B55984" s="9"/>
      <c r="C55984" s="9"/>
    </row>
    <row r="55985" spans="2:3">
      <c r="B55985" s="9"/>
      <c r="C55985" s="9"/>
    </row>
    <row r="55986" spans="2:3">
      <c r="B55986" s="9"/>
      <c r="C55986" s="9"/>
    </row>
    <row r="55987" spans="2:3">
      <c r="B55987" s="9"/>
      <c r="C55987" s="9"/>
    </row>
    <row r="55988" spans="2:3">
      <c r="B55988" s="9"/>
      <c r="C55988" s="9"/>
    </row>
    <row r="55989" spans="2:3">
      <c r="B55989" s="9"/>
      <c r="C55989" s="9"/>
    </row>
    <row r="55990" spans="2:3">
      <c r="B55990" s="9"/>
      <c r="C55990" s="9"/>
    </row>
    <row r="55991" spans="2:3">
      <c r="B55991" s="9"/>
      <c r="C55991" s="9"/>
    </row>
    <row r="55992" spans="2:3">
      <c r="B55992" s="9"/>
      <c r="C55992" s="9"/>
    </row>
    <row r="55993" spans="2:3">
      <c r="B55993" s="9"/>
      <c r="C55993" s="9"/>
    </row>
    <row r="55994" spans="2:3">
      <c r="B55994" s="9"/>
      <c r="C55994" s="9"/>
    </row>
    <row r="55995" spans="2:3">
      <c r="B55995" s="9"/>
      <c r="C55995" s="9"/>
    </row>
    <row r="55996" spans="2:3">
      <c r="B55996" s="9"/>
      <c r="C55996" s="9"/>
    </row>
    <row r="55997" spans="2:3">
      <c r="B55997" s="9"/>
      <c r="C55997" s="9"/>
    </row>
    <row r="55998" spans="2:3">
      <c r="B55998" s="9"/>
      <c r="C55998" s="9"/>
    </row>
    <row r="55999" spans="2:3">
      <c r="B55999" s="9"/>
      <c r="C55999" s="9"/>
    </row>
    <row r="56000" spans="2:3">
      <c r="B56000" s="9"/>
      <c r="C56000" s="9"/>
    </row>
    <row r="56001" spans="2:3">
      <c r="B56001" s="9"/>
      <c r="C56001" s="9"/>
    </row>
    <row r="56002" spans="2:3">
      <c r="B56002" s="9"/>
      <c r="C56002" s="9"/>
    </row>
    <row r="56003" spans="2:3">
      <c r="B56003" s="9"/>
      <c r="C56003" s="9"/>
    </row>
    <row r="56004" spans="2:3">
      <c r="B56004" s="9"/>
      <c r="C56004" s="9"/>
    </row>
    <row r="56005" spans="2:3">
      <c r="B56005" s="9"/>
      <c r="C56005" s="9"/>
    </row>
    <row r="56006" spans="2:3">
      <c r="B56006" s="9"/>
      <c r="C56006" s="9"/>
    </row>
    <row r="56007" spans="2:3">
      <c r="B56007" s="9"/>
      <c r="C56007" s="9"/>
    </row>
    <row r="56008" spans="2:3">
      <c r="B56008" s="9"/>
      <c r="C56008" s="9"/>
    </row>
    <row r="56009" spans="2:3">
      <c r="B56009" s="9"/>
      <c r="C56009" s="9"/>
    </row>
    <row r="56010" spans="2:3">
      <c r="B56010" s="9"/>
      <c r="C56010" s="9"/>
    </row>
    <row r="56011" spans="2:3">
      <c r="B56011" s="9"/>
      <c r="C56011" s="9"/>
    </row>
    <row r="56012" spans="2:3">
      <c r="B56012" s="9"/>
      <c r="C56012" s="9"/>
    </row>
    <row r="56013" spans="2:3">
      <c r="B56013" s="9"/>
      <c r="C56013" s="9"/>
    </row>
    <row r="56014" spans="2:3">
      <c r="B56014" s="9"/>
      <c r="C56014" s="9"/>
    </row>
    <row r="56015" spans="2:3">
      <c r="B56015" s="9"/>
      <c r="C56015" s="9"/>
    </row>
    <row r="56016" spans="2:3">
      <c r="B56016" s="9"/>
      <c r="C56016" s="9"/>
    </row>
    <row r="56017" spans="2:3">
      <c r="B56017" s="9"/>
      <c r="C56017" s="9"/>
    </row>
    <row r="56018" spans="2:3">
      <c r="B56018" s="9"/>
      <c r="C56018" s="9"/>
    </row>
    <row r="56019" spans="2:3">
      <c r="B56019" s="9"/>
      <c r="C56019" s="9"/>
    </row>
    <row r="56020" spans="2:3">
      <c r="B56020" s="9"/>
      <c r="C56020" s="9"/>
    </row>
    <row r="56021" spans="2:3">
      <c r="B56021" s="9"/>
      <c r="C56021" s="9"/>
    </row>
    <row r="56022" spans="2:3">
      <c r="B56022" s="9"/>
      <c r="C56022" s="9"/>
    </row>
    <row r="56023" spans="2:3">
      <c r="B56023" s="9"/>
      <c r="C56023" s="9"/>
    </row>
    <row r="56024" spans="2:3">
      <c r="B56024" s="9"/>
      <c r="C56024" s="9"/>
    </row>
    <row r="56025" spans="2:3">
      <c r="B56025" s="9"/>
      <c r="C56025" s="9"/>
    </row>
    <row r="56026" spans="2:3">
      <c r="B56026" s="9"/>
      <c r="C56026" s="9"/>
    </row>
    <row r="56027" spans="2:3">
      <c r="B56027" s="9"/>
      <c r="C56027" s="9"/>
    </row>
    <row r="56028" spans="2:3">
      <c r="B56028" s="9"/>
      <c r="C56028" s="9"/>
    </row>
    <row r="56029" spans="2:3">
      <c r="B56029" s="9"/>
      <c r="C56029" s="9"/>
    </row>
    <row r="56030" spans="2:3">
      <c r="B56030" s="9"/>
      <c r="C56030" s="9"/>
    </row>
    <row r="56031" spans="2:3">
      <c r="B56031" s="9"/>
      <c r="C56031" s="9"/>
    </row>
    <row r="56032" spans="2:3">
      <c r="B56032" s="9"/>
      <c r="C56032" s="9"/>
    </row>
    <row r="56033" spans="2:3">
      <c r="B56033" s="9"/>
      <c r="C56033" s="9"/>
    </row>
    <row r="56034" spans="2:3">
      <c r="B56034" s="9"/>
      <c r="C56034" s="9"/>
    </row>
    <row r="56035" spans="2:3">
      <c r="B56035" s="9"/>
      <c r="C56035" s="9"/>
    </row>
    <row r="56036" spans="2:3">
      <c r="B56036" s="9"/>
      <c r="C56036" s="9"/>
    </row>
    <row r="56037" spans="2:3">
      <c r="B56037" s="9"/>
      <c r="C56037" s="9"/>
    </row>
    <row r="56038" spans="2:3">
      <c r="B56038" s="9"/>
      <c r="C56038" s="9"/>
    </row>
    <row r="56039" spans="2:3">
      <c r="B56039" s="9"/>
      <c r="C56039" s="9"/>
    </row>
    <row r="56040" spans="2:3">
      <c r="B56040" s="9"/>
      <c r="C56040" s="9"/>
    </row>
    <row r="56041" spans="2:3">
      <c r="B56041" s="9"/>
      <c r="C56041" s="9"/>
    </row>
    <row r="56042" spans="2:3">
      <c r="B56042" s="9"/>
      <c r="C56042" s="9"/>
    </row>
    <row r="56043" spans="2:3">
      <c r="B56043" s="9"/>
      <c r="C56043" s="9"/>
    </row>
    <row r="56044" spans="2:3">
      <c r="B56044" s="9"/>
      <c r="C56044" s="9"/>
    </row>
    <row r="56045" spans="2:3">
      <c r="B56045" s="9"/>
      <c r="C56045" s="9"/>
    </row>
    <row r="56046" spans="2:3">
      <c r="B56046" s="9"/>
      <c r="C56046" s="9"/>
    </row>
    <row r="56047" spans="2:3">
      <c r="B56047" s="9"/>
      <c r="C56047" s="9"/>
    </row>
    <row r="56048" spans="2:3">
      <c r="B56048" s="9"/>
      <c r="C56048" s="9"/>
    </row>
    <row r="56049" spans="2:3">
      <c r="B56049" s="9"/>
      <c r="C56049" s="9"/>
    </row>
    <row r="56050" spans="2:3">
      <c r="B56050" s="9"/>
      <c r="C56050" s="9"/>
    </row>
    <row r="56051" spans="2:3">
      <c r="B56051" s="9"/>
      <c r="C56051" s="9"/>
    </row>
    <row r="56052" spans="2:3">
      <c r="B56052" s="9"/>
      <c r="C56052" s="9"/>
    </row>
    <row r="56053" spans="2:3">
      <c r="B56053" s="9"/>
      <c r="C56053" s="9"/>
    </row>
    <row r="56054" spans="2:3">
      <c r="B56054" s="9"/>
      <c r="C56054" s="9"/>
    </row>
    <row r="56055" spans="2:3">
      <c r="B56055" s="9"/>
      <c r="C56055" s="9"/>
    </row>
    <row r="56056" spans="2:3">
      <c r="B56056" s="9"/>
      <c r="C56056" s="9"/>
    </row>
    <row r="56057" spans="2:3">
      <c r="B56057" s="9"/>
      <c r="C56057" s="9"/>
    </row>
    <row r="56058" spans="2:3">
      <c r="B56058" s="9"/>
      <c r="C56058" s="9"/>
    </row>
    <row r="56059" spans="2:3">
      <c r="B56059" s="9"/>
      <c r="C56059" s="9"/>
    </row>
    <row r="56060" spans="2:3">
      <c r="B56060" s="9"/>
      <c r="C56060" s="9"/>
    </row>
    <row r="56061" spans="2:3">
      <c r="B56061" s="9"/>
      <c r="C56061" s="9"/>
    </row>
    <row r="56062" spans="2:3">
      <c r="B56062" s="9"/>
      <c r="C56062" s="9"/>
    </row>
    <row r="56063" spans="2:3">
      <c r="B56063" s="9"/>
      <c r="C56063" s="9"/>
    </row>
    <row r="56064" spans="2:3">
      <c r="B56064" s="9"/>
      <c r="C56064" s="9"/>
    </row>
    <row r="56065" spans="2:3">
      <c r="B56065" s="9"/>
      <c r="C56065" s="9"/>
    </row>
    <row r="56066" spans="2:3">
      <c r="B56066" s="9"/>
      <c r="C56066" s="9"/>
    </row>
    <row r="56067" spans="2:3">
      <c r="B56067" s="9"/>
      <c r="C56067" s="9"/>
    </row>
    <row r="56068" spans="2:3">
      <c r="B56068" s="9"/>
      <c r="C56068" s="9"/>
    </row>
    <row r="56069" spans="2:3">
      <c r="B56069" s="9"/>
      <c r="C56069" s="9"/>
    </row>
    <row r="56070" spans="2:3">
      <c r="B56070" s="9"/>
      <c r="C56070" s="9"/>
    </row>
    <row r="56071" spans="2:3">
      <c r="B56071" s="9"/>
      <c r="C56071" s="9"/>
    </row>
    <row r="56072" spans="2:3">
      <c r="B56072" s="9"/>
      <c r="C56072" s="9"/>
    </row>
    <row r="56073" spans="2:3">
      <c r="B56073" s="9"/>
      <c r="C56073" s="9"/>
    </row>
    <row r="56074" spans="2:3">
      <c r="B56074" s="9"/>
      <c r="C56074" s="9"/>
    </row>
    <row r="56075" spans="2:3">
      <c r="B56075" s="9"/>
      <c r="C56075" s="9"/>
    </row>
    <row r="56076" spans="2:3">
      <c r="B56076" s="9"/>
      <c r="C56076" s="9"/>
    </row>
    <row r="56077" spans="2:3">
      <c r="B56077" s="9"/>
      <c r="C56077" s="9"/>
    </row>
    <row r="56078" spans="2:3">
      <c r="B56078" s="9"/>
      <c r="C56078" s="9"/>
    </row>
    <row r="56079" spans="2:3">
      <c r="B56079" s="9"/>
      <c r="C56079" s="9"/>
    </row>
    <row r="56080" spans="2:3">
      <c r="B56080" s="9"/>
      <c r="C56080" s="9"/>
    </row>
    <row r="56081" spans="2:3">
      <c r="B56081" s="9"/>
      <c r="C56081" s="9"/>
    </row>
    <row r="56082" spans="2:3">
      <c r="B56082" s="9"/>
      <c r="C56082" s="9"/>
    </row>
    <row r="56083" spans="2:3">
      <c r="B56083" s="9"/>
      <c r="C56083" s="9"/>
    </row>
    <row r="56084" spans="2:3">
      <c r="B56084" s="9"/>
      <c r="C56084" s="9"/>
    </row>
    <row r="56085" spans="2:3">
      <c r="B56085" s="9"/>
      <c r="C56085" s="9"/>
    </row>
    <row r="56086" spans="2:3">
      <c r="B56086" s="9"/>
      <c r="C56086" s="9"/>
    </row>
    <row r="56087" spans="2:3">
      <c r="B56087" s="9"/>
      <c r="C56087" s="9"/>
    </row>
    <row r="56088" spans="2:3">
      <c r="B56088" s="9"/>
      <c r="C56088" s="9"/>
    </row>
    <row r="56089" spans="2:3">
      <c r="B56089" s="9"/>
      <c r="C56089" s="9"/>
    </row>
    <row r="56090" spans="2:3">
      <c r="B56090" s="9"/>
      <c r="C56090" s="9"/>
    </row>
    <row r="56091" spans="2:3">
      <c r="B56091" s="9"/>
      <c r="C56091" s="9"/>
    </row>
    <row r="56092" spans="2:3">
      <c r="B56092" s="9"/>
      <c r="C56092" s="9"/>
    </row>
    <row r="56093" spans="2:3">
      <c r="B56093" s="9"/>
      <c r="C56093" s="9"/>
    </row>
    <row r="56094" spans="2:3">
      <c r="B56094" s="9"/>
      <c r="C56094" s="9"/>
    </row>
    <row r="56095" spans="2:3">
      <c r="B56095" s="9"/>
      <c r="C56095" s="9"/>
    </row>
    <row r="56096" spans="2:3">
      <c r="B56096" s="9"/>
      <c r="C56096" s="9"/>
    </row>
    <row r="56097" spans="2:3">
      <c r="B56097" s="9"/>
      <c r="C56097" s="9"/>
    </row>
    <row r="56098" spans="2:3">
      <c r="B56098" s="9"/>
      <c r="C56098" s="9"/>
    </row>
    <row r="56099" spans="2:3">
      <c r="B56099" s="9"/>
      <c r="C56099" s="9"/>
    </row>
    <row r="56100" spans="2:3">
      <c r="B56100" s="9"/>
      <c r="C56100" s="9"/>
    </row>
    <row r="56101" spans="2:3">
      <c r="B56101" s="9"/>
      <c r="C56101" s="9"/>
    </row>
    <row r="56102" spans="2:3">
      <c r="B56102" s="9"/>
      <c r="C56102" s="9"/>
    </row>
    <row r="56103" spans="2:3">
      <c r="B56103" s="9"/>
      <c r="C56103" s="9"/>
    </row>
    <row r="56104" spans="2:3">
      <c r="B56104" s="9"/>
      <c r="C56104" s="9"/>
    </row>
    <row r="56105" spans="2:3">
      <c r="B56105" s="9"/>
      <c r="C56105" s="9"/>
    </row>
    <row r="56106" spans="2:3">
      <c r="B56106" s="9"/>
      <c r="C56106" s="9"/>
    </row>
    <row r="56107" spans="2:3">
      <c r="B56107" s="9"/>
      <c r="C56107" s="9"/>
    </row>
    <row r="56108" spans="2:3">
      <c r="B56108" s="9"/>
      <c r="C56108" s="9"/>
    </row>
    <row r="56109" spans="2:3">
      <c r="B56109" s="9"/>
      <c r="C56109" s="9"/>
    </row>
    <row r="56110" spans="2:3">
      <c r="B56110" s="9"/>
      <c r="C56110" s="9"/>
    </row>
    <row r="56111" spans="2:3">
      <c r="B56111" s="9"/>
      <c r="C56111" s="9"/>
    </row>
    <row r="56112" spans="2:3">
      <c r="B56112" s="9"/>
      <c r="C56112" s="9"/>
    </row>
    <row r="56113" spans="2:3">
      <c r="B56113" s="9"/>
      <c r="C56113" s="9"/>
    </row>
    <row r="56114" spans="2:3">
      <c r="B56114" s="9"/>
      <c r="C56114" s="9"/>
    </row>
    <row r="56115" spans="2:3">
      <c r="B56115" s="9"/>
      <c r="C56115" s="9"/>
    </row>
    <row r="56116" spans="2:3">
      <c r="B56116" s="9"/>
      <c r="C56116" s="9"/>
    </row>
    <row r="56117" spans="2:3">
      <c r="B56117" s="9"/>
      <c r="C56117" s="9"/>
    </row>
    <row r="56118" spans="2:3">
      <c r="B56118" s="9"/>
      <c r="C56118" s="9"/>
    </row>
    <row r="56119" spans="2:3">
      <c r="B56119" s="9"/>
      <c r="C56119" s="9"/>
    </row>
    <row r="56120" spans="2:3">
      <c r="B56120" s="9"/>
      <c r="C56120" s="9"/>
    </row>
    <row r="56121" spans="2:3">
      <c r="B56121" s="9"/>
      <c r="C56121" s="9"/>
    </row>
    <row r="56122" spans="2:3">
      <c r="B56122" s="9"/>
      <c r="C56122" s="9"/>
    </row>
    <row r="56123" spans="2:3">
      <c r="B56123" s="9"/>
      <c r="C56123" s="9"/>
    </row>
    <row r="56124" spans="2:3">
      <c r="B56124" s="9"/>
      <c r="C56124" s="9"/>
    </row>
    <row r="56125" spans="2:3">
      <c r="B56125" s="9"/>
      <c r="C56125" s="9"/>
    </row>
    <row r="56126" spans="2:3">
      <c r="B56126" s="9"/>
      <c r="C56126" s="9"/>
    </row>
    <row r="56127" spans="2:3">
      <c r="B56127" s="9"/>
      <c r="C56127" s="9"/>
    </row>
    <row r="56128" spans="2:3">
      <c r="B56128" s="9"/>
      <c r="C56128" s="9"/>
    </row>
    <row r="56129" spans="2:3">
      <c r="B56129" s="9"/>
      <c r="C56129" s="9"/>
    </row>
    <row r="56130" spans="2:3">
      <c r="B56130" s="9"/>
      <c r="C56130" s="9"/>
    </row>
    <row r="56131" spans="2:3">
      <c r="B56131" s="9"/>
      <c r="C56131" s="9"/>
    </row>
    <row r="56132" spans="2:3">
      <c r="B56132" s="9"/>
      <c r="C56132" s="9"/>
    </row>
    <row r="56133" spans="2:3">
      <c r="B56133" s="9"/>
      <c r="C56133" s="9"/>
    </row>
    <row r="56134" spans="2:3">
      <c r="B56134" s="9"/>
      <c r="C56134" s="9"/>
    </row>
    <row r="56135" spans="2:3">
      <c r="B56135" s="9"/>
      <c r="C56135" s="9"/>
    </row>
    <row r="56136" spans="2:3">
      <c r="B56136" s="9"/>
      <c r="C56136" s="9"/>
    </row>
    <row r="56137" spans="2:3">
      <c r="B56137" s="9"/>
      <c r="C56137" s="9"/>
    </row>
    <row r="56138" spans="2:3">
      <c r="B56138" s="9"/>
      <c r="C56138" s="9"/>
    </row>
    <row r="56139" spans="2:3">
      <c r="B56139" s="9"/>
      <c r="C56139" s="9"/>
    </row>
    <row r="56140" spans="2:3">
      <c r="B56140" s="9"/>
      <c r="C56140" s="9"/>
    </row>
    <row r="56141" spans="2:3">
      <c r="B56141" s="9"/>
      <c r="C56141" s="9"/>
    </row>
    <row r="56142" spans="2:3">
      <c r="B56142" s="9"/>
      <c r="C56142" s="9"/>
    </row>
    <row r="56143" spans="2:3">
      <c r="B56143" s="9"/>
      <c r="C56143" s="9"/>
    </row>
    <row r="56144" spans="2:3">
      <c r="B56144" s="9"/>
      <c r="C56144" s="9"/>
    </row>
    <row r="56145" spans="2:3">
      <c r="B56145" s="9"/>
      <c r="C56145" s="9"/>
    </row>
    <row r="56146" spans="2:3">
      <c r="B56146" s="9"/>
      <c r="C56146" s="9"/>
    </row>
    <row r="56147" spans="2:3">
      <c r="B56147" s="9"/>
      <c r="C56147" s="9"/>
    </row>
    <row r="56148" spans="2:3">
      <c r="B56148" s="9"/>
      <c r="C56148" s="9"/>
    </row>
    <row r="56149" spans="2:3">
      <c r="B56149" s="9"/>
      <c r="C56149" s="9"/>
    </row>
    <row r="56150" spans="2:3">
      <c r="B56150" s="9"/>
      <c r="C56150" s="9"/>
    </row>
    <row r="56151" spans="2:3">
      <c r="B56151" s="9"/>
      <c r="C56151" s="9"/>
    </row>
    <row r="56152" spans="2:3">
      <c r="B56152" s="9"/>
      <c r="C56152" s="9"/>
    </row>
    <row r="56153" spans="2:3">
      <c r="B56153" s="9"/>
      <c r="C56153" s="9"/>
    </row>
    <row r="56154" spans="2:3">
      <c r="B56154" s="9"/>
      <c r="C56154" s="9"/>
    </row>
    <row r="56155" spans="2:3">
      <c r="B56155" s="9"/>
      <c r="C56155" s="9"/>
    </row>
    <row r="56156" spans="2:3">
      <c r="B56156" s="9"/>
      <c r="C56156" s="9"/>
    </row>
    <row r="56157" spans="2:3">
      <c r="B56157" s="9"/>
      <c r="C56157" s="9"/>
    </row>
    <row r="56158" spans="2:3">
      <c r="B56158" s="9"/>
      <c r="C56158" s="9"/>
    </row>
    <row r="56159" spans="2:3">
      <c r="B56159" s="9"/>
      <c r="C56159" s="9"/>
    </row>
    <row r="56160" spans="2:3">
      <c r="B56160" s="9"/>
      <c r="C56160" s="9"/>
    </row>
    <row r="56161" spans="2:3">
      <c r="B56161" s="9"/>
      <c r="C56161" s="9"/>
    </row>
    <row r="56162" spans="2:3">
      <c r="B56162" s="9"/>
      <c r="C56162" s="9"/>
    </row>
    <row r="56163" spans="2:3">
      <c r="B56163" s="9"/>
      <c r="C56163" s="9"/>
    </row>
    <row r="56164" spans="2:3">
      <c r="B56164" s="9"/>
      <c r="C56164" s="9"/>
    </row>
    <row r="56165" spans="2:3">
      <c r="B56165" s="9"/>
      <c r="C56165" s="9"/>
    </row>
    <row r="56166" spans="2:3">
      <c r="B56166" s="9"/>
      <c r="C56166" s="9"/>
    </row>
    <row r="56167" spans="2:3">
      <c r="B56167" s="9"/>
      <c r="C56167" s="9"/>
    </row>
    <row r="56168" spans="2:3">
      <c r="B56168" s="9"/>
      <c r="C56168" s="9"/>
    </row>
    <row r="56169" spans="2:3">
      <c r="B56169" s="9"/>
      <c r="C56169" s="9"/>
    </row>
    <row r="56170" spans="2:3">
      <c r="B56170" s="9"/>
      <c r="C56170" s="9"/>
    </row>
    <row r="56171" spans="2:3">
      <c r="B56171" s="9"/>
      <c r="C56171" s="9"/>
    </row>
    <row r="56172" spans="2:3">
      <c r="B56172" s="9"/>
      <c r="C56172" s="9"/>
    </row>
    <row r="56173" spans="2:3">
      <c r="B56173" s="9"/>
      <c r="C56173" s="9"/>
    </row>
    <row r="56174" spans="2:3">
      <c r="B56174" s="9"/>
      <c r="C56174" s="9"/>
    </row>
    <row r="56175" spans="2:3">
      <c r="B56175" s="9"/>
      <c r="C56175" s="9"/>
    </row>
    <row r="56176" spans="2:3">
      <c r="B56176" s="9"/>
      <c r="C56176" s="9"/>
    </row>
    <row r="56177" spans="2:3">
      <c r="B56177" s="9"/>
      <c r="C56177" s="9"/>
    </row>
    <row r="56178" spans="2:3">
      <c r="B56178" s="9"/>
      <c r="C56178" s="9"/>
    </row>
    <row r="56179" spans="2:3">
      <c r="B56179" s="9"/>
      <c r="C56179" s="9"/>
    </row>
    <row r="56180" spans="2:3">
      <c r="B56180" s="9"/>
      <c r="C56180" s="9"/>
    </row>
    <row r="56181" spans="2:3">
      <c r="B56181" s="9"/>
      <c r="C56181" s="9"/>
    </row>
    <row r="56182" spans="2:3">
      <c r="B56182" s="9"/>
      <c r="C56182" s="9"/>
    </row>
    <row r="56183" spans="2:3">
      <c r="B56183" s="9"/>
      <c r="C56183" s="9"/>
    </row>
    <row r="56184" spans="2:3">
      <c r="B56184" s="9"/>
      <c r="C56184" s="9"/>
    </row>
    <row r="56185" spans="2:3">
      <c r="B56185" s="9"/>
      <c r="C56185" s="9"/>
    </row>
    <row r="56186" spans="2:3">
      <c r="B56186" s="9"/>
      <c r="C56186" s="9"/>
    </row>
    <row r="56187" spans="2:3">
      <c r="B56187" s="9"/>
      <c r="C56187" s="9"/>
    </row>
    <row r="56188" spans="2:3">
      <c r="B56188" s="9"/>
      <c r="C56188" s="9"/>
    </row>
    <row r="56189" spans="2:3">
      <c r="B56189" s="9"/>
      <c r="C56189" s="9"/>
    </row>
    <row r="56190" spans="2:3">
      <c r="B56190" s="9"/>
      <c r="C56190" s="9"/>
    </row>
    <row r="56191" spans="2:3">
      <c r="B56191" s="9"/>
      <c r="C56191" s="9"/>
    </row>
    <row r="56192" spans="2:3">
      <c r="B56192" s="9"/>
      <c r="C56192" s="9"/>
    </row>
    <row r="56193" spans="2:3">
      <c r="B56193" s="9"/>
      <c r="C56193" s="9"/>
    </row>
    <row r="56194" spans="2:3">
      <c r="B56194" s="9"/>
      <c r="C56194" s="9"/>
    </row>
    <row r="56195" spans="2:3">
      <c r="B56195" s="9"/>
      <c r="C56195" s="9"/>
    </row>
    <row r="56196" spans="2:3">
      <c r="B56196" s="9"/>
      <c r="C56196" s="9"/>
    </row>
    <row r="56197" spans="2:3">
      <c r="B56197" s="9"/>
      <c r="C56197" s="9"/>
    </row>
    <row r="56198" spans="2:3">
      <c r="B56198" s="9"/>
      <c r="C56198" s="9"/>
    </row>
    <row r="56199" spans="2:3">
      <c r="B56199" s="9"/>
      <c r="C56199" s="9"/>
    </row>
    <row r="56200" spans="2:3">
      <c r="B56200" s="9"/>
      <c r="C56200" s="9"/>
    </row>
    <row r="56201" spans="2:3">
      <c r="B56201" s="9"/>
      <c r="C56201" s="9"/>
    </row>
    <row r="56202" spans="2:3">
      <c r="B56202" s="9"/>
      <c r="C56202" s="9"/>
    </row>
    <row r="56203" spans="2:3">
      <c r="B56203" s="9"/>
      <c r="C56203" s="9"/>
    </row>
    <row r="56204" spans="2:3">
      <c r="B56204" s="9"/>
      <c r="C56204" s="9"/>
    </row>
    <row r="56205" spans="2:3">
      <c r="B56205" s="9"/>
      <c r="C56205" s="9"/>
    </row>
    <row r="56206" spans="2:3">
      <c r="B56206" s="9"/>
      <c r="C56206" s="9"/>
    </row>
    <row r="56207" spans="2:3">
      <c r="B56207" s="9"/>
      <c r="C56207" s="9"/>
    </row>
    <row r="56208" spans="2:3">
      <c r="B56208" s="9"/>
      <c r="C56208" s="9"/>
    </row>
    <row r="56209" spans="2:3">
      <c r="B56209" s="9"/>
      <c r="C56209" s="9"/>
    </row>
    <row r="56210" spans="2:3">
      <c r="B56210" s="9"/>
      <c r="C56210" s="9"/>
    </row>
    <row r="56211" spans="2:3">
      <c r="B56211" s="9"/>
      <c r="C56211" s="9"/>
    </row>
    <row r="56212" spans="2:3">
      <c r="B56212" s="9"/>
      <c r="C56212" s="9"/>
    </row>
    <row r="56213" spans="2:3">
      <c r="B56213" s="9"/>
      <c r="C56213" s="9"/>
    </row>
    <row r="56214" spans="2:3">
      <c r="B56214" s="9"/>
      <c r="C56214" s="9"/>
    </row>
    <row r="56215" spans="2:3">
      <c r="B56215" s="9"/>
      <c r="C56215" s="9"/>
    </row>
    <row r="56216" spans="2:3">
      <c r="B56216" s="9"/>
      <c r="C56216" s="9"/>
    </row>
    <row r="56217" spans="2:3">
      <c r="B56217" s="9"/>
      <c r="C56217" s="9"/>
    </row>
    <row r="56218" spans="2:3">
      <c r="B56218" s="9"/>
      <c r="C56218" s="9"/>
    </row>
    <row r="56219" spans="2:3">
      <c r="B56219" s="9"/>
      <c r="C56219" s="9"/>
    </row>
    <row r="56220" spans="2:3">
      <c r="B56220" s="9"/>
      <c r="C56220" s="9"/>
    </row>
    <row r="56221" spans="2:3">
      <c r="B56221" s="9"/>
      <c r="C56221" s="9"/>
    </row>
    <row r="56222" spans="2:3">
      <c r="B56222" s="9"/>
      <c r="C56222" s="9"/>
    </row>
    <row r="56223" spans="2:3">
      <c r="B56223" s="9"/>
      <c r="C56223" s="9"/>
    </row>
    <row r="56224" spans="2:3">
      <c r="B56224" s="9"/>
      <c r="C56224" s="9"/>
    </row>
    <row r="56225" spans="2:3">
      <c r="B56225" s="9"/>
      <c r="C56225" s="9"/>
    </row>
    <row r="56226" spans="2:3">
      <c r="B56226" s="9"/>
      <c r="C56226" s="9"/>
    </row>
    <row r="56227" spans="2:3">
      <c r="B56227" s="9"/>
      <c r="C56227" s="9"/>
    </row>
    <row r="56228" spans="2:3">
      <c r="B56228" s="9"/>
      <c r="C56228" s="9"/>
    </row>
    <row r="56229" spans="2:3">
      <c r="B56229" s="9"/>
      <c r="C56229" s="9"/>
    </row>
    <row r="56230" spans="2:3">
      <c r="B56230" s="9"/>
      <c r="C56230" s="9"/>
    </row>
    <row r="56231" spans="2:3">
      <c r="B56231" s="9"/>
      <c r="C56231" s="9"/>
    </row>
    <row r="56232" spans="2:3">
      <c r="B56232" s="9"/>
      <c r="C56232" s="9"/>
    </row>
    <row r="56233" spans="2:3">
      <c r="B56233" s="9"/>
      <c r="C56233" s="9"/>
    </row>
    <row r="56234" spans="2:3">
      <c r="B56234" s="9"/>
      <c r="C56234" s="9"/>
    </row>
    <row r="56235" spans="2:3">
      <c r="B56235" s="9"/>
      <c r="C56235" s="9"/>
    </row>
    <row r="56236" spans="2:3">
      <c r="B56236" s="9"/>
      <c r="C56236" s="9"/>
    </row>
    <row r="56237" spans="2:3">
      <c r="B56237" s="9"/>
      <c r="C56237" s="9"/>
    </row>
    <row r="56238" spans="2:3">
      <c r="B56238" s="9"/>
      <c r="C56238" s="9"/>
    </row>
    <row r="56239" spans="2:3">
      <c r="B56239" s="9"/>
      <c r="C56239" s="9"/>
    </row>
    <row r="56240" spans="2:3">
      <c r="B56240" s="9"/>
      <c r="C56240" s="9"/>
    </row>
    <row r="56241" spans="2:3">
      <c r="B56241" s="9"/>
      <c r="C56241" s="9"/>
    </row>
    <row r="56242" spans="2:3">
      <c r="B56242" s="9"/>
      <c r="C56242" s="9"/>
    </row>
    <row r="56243" spans="2:3">
      <c r="B56243" s="9"/>
      <c r="C56243" s="9"/>
    </row>
    <row r="56244" spans="2:3">
      <c r="B56244" s="9"/>
      <c r="C56244" s="9"/>
    </row>
    <row r="56245" spans="2:3">
      <c r="B56245" s="9"/>
      <c r="C56245" s="9"/>
    </row>
    <row r="56246" spans="2:3">
      <c r="B56246" s="9"/>
      <c r="C56246" s="9"/>
    </row>
    <row r="56247" spans="2:3">
      <c r="B56247" s="9"/>
      <c r="C56247" s="9"/>
    </row>
    <row r="56248" spans="2:3">
      <c r="B56248" s="9"/>
      <c r="C56248" s="9"/>
    </row>
    <row r="56249" spans="2:3">
      <c r="B56249" s="9"/>
      <c r="C56249" s="9"/>
    </row>
    <row r="56250" spans="2:3">
      <c r="B56250" s="9"/>
      <c r="C56250" s="9"/>
    </row>
    <row r="56251" spans="2:3">
      <c r="B56251" s="9"/>
      <c r="C56251" s="9"/>
    </row>
    <row r="56252" spans="2:3">
      <c r="B56252" s="9"/>
      <c r="C56252" s="9"/>
    </row>
    <row r="56253" spans="2:3">
      <c r="B56253" s="9"/>
      <c r="C56253" s="9"/>
    </row>
    <row r="56254" spans="2:3">
      <c r="B56254" s="9"/>
      <c r="C56254" s="9"/>
    </row>
    <row r="56255" spans="2:3">
      <c r="B56255" s="9"/>
      <c r="C56255" s="9"/>
    </row>
    <row r="56256" spans="2:3">
      <c r="B56256" s="9"/>
      <c r="C56256" s="9"/>
    </row>
    <row r="56257" spans="2:3">
      <c r="B56257" s="9"/>
      <c r="C56257" s="9"/>
    </row>
    <row r="56258" spans="2:3">
      <c r="B56258" s="9"/>
      <c r="C56258" s="9"/>
    </row>
    <row r="56259" spans="2:3">
      <c r="B56259" s="9"/>
      <c r="C56259" s="9"/>
    </row>
    <row r="56260" spans="2:3">
      <c r="B56260" s="9"/>
      <c r="C56260" s="9"/>
    </row>
    <row r="56261" spans="2:3">
      <c r="B56261" s="9"/>
      <c r="C56261" s="9"/>
    </row>
    <row r="56262" spans="2:3">
      <c r="B56262" s="9"/>
      <c r="C56262" s="9"/>
    </row>
    <row r="56263" spans="2:3">
      <c r="B56263" s="9"/>
      <c r="C56263" s="9"/>
    </row>
    <row r="56264" spans="2:3">
      <c r="B56264" s="9"/>
      <c r="C56264" s="9"/>
    </row>
    <row r="56265" spans="2:3">
      <c r="B56265" s="9"/>
      <c r="C56265" s="9"/>
    </row>
    <row r="56266" spans="2:3">
      <c r="B56266" s="9"/>
      <c r="C56266" s="9"/>
    </row>
    <row r="56267" spans="2:3">
      <c r="B56267" s="9"/>
      <c r="C56267" s="9"/>
    </row>
    <row r="56268" spans="2:3">
      <c r="B56268" s="9"/>
      <c r="C56268" s="9"/>
    </row>
    <row r="56269" spans="2:3">
      <c r="B56269" s="9"/>
      <c r="C56269" s="9"/>
    </row>
    <row r="56270" spans="2:3">
      <c r="B56270" s="9"/>
      <c r="C56270" s="9"/>
    </row>
    <row r="56271" spans="2:3">
      <c r="B56271" s="9"/>
      <c r="C56271" s="9"/>
    </row>
    <row r="56272" spans="2:3">
      <c r="B56272" s="9"/>
      <c r="C56272" s="9"/>
    </row>
    <row r="56273" spans="2:3">
      <c r="B56273" s="9"/>
      <c r="C56273" s="9"/>
    </row>
    <row r="56274" spans="2:3">
      <c r="B56274" s="9"/>
      <c r="C56274" s="9"/>
    </row>
    <row r="56275" spans="2:3">
      <c r="B56275" s="9"/>
      <c r="C56275" s="9"/>
    </row>
    <row r="56276" spans="2:3">
      <c r="B56276" s="9"/>
      <c r="C56276" s="9"/>
    </row>
    <row r="56277" spans="2:3">
      <c r="B56277" s="9"/>
      <c r="C56277" s="9"/>
    </row>
    <row r="56278" spans="2:3">
      <c r="B56278" s="9"/>
      <c r="C56278" s="9"/>
    </row>
    <row r="56279" spans="2:3">
      <c r="B56279" s="9"/>
      <c r="C56279" s="9"/>
    </row>
    <row r="56280" spans="2:3">
      <c r="B56280" s="9"/>
      <c r="C56280" s="9"/>
    </row>
    <row r="56281" spans="2:3">
      <c r="B56281" s="9"/>
      <c r="C56281" s="9"/>
    </row>
    <row r="56282" spans="2:3">
      <c r="B56282" s="9"/>
      <c r="C56282" s="9"/>
    </row>
    <row r="56283" spans="2:3">
      <c r="B56283" s="9"/>
      <c r="C56283" s="9"/>
    </row>
    <row r="56284" spans="2:3">
      <c r="B56284" s="9"/>
      <c r="C56284" s="9"/>
    </row>
    <row r="56285" spans="2:3">
      <c r="B56285" s="9"/>
      <c r="C56285" s="9"/>
    </row>
    <row r="56286" spans="2:3">
      <c r="B56286" s="9"/>
      <c r="C56286" s="9"/>
    </row>
    <row r="56287" spans="2:3">
      <c r="B56287" s="9"/>
      <c r="C56287" s="9"/>
    </row>
    <row r="56288" spans="2:3">
      <c r="B56288" s="9"/>
      <c r="C56288" s="9"/>
    </row>
    <row r="56289" spans="2:3">
      <c r="B56289" s="9"/>
      <c r="C56289" s="9"/>
    </row>
    <row r="56290" spans="2:3">
      <c r="B56290" s="9"/>
      <c r="C56290" s="9"/>
    </row>
    <row r="56291" spans="2:3">
      <c r="B56291" s="9"/>
      <c r="C56291" s="9"/>
    </row>
    <row r="56292" spans="2:3">
      <c r="B56292" s="9"/>
      <c r="C56292" s="9"/>
    </row>
    <row r="56293" spans="2:3">
      <c r="B56293" s="9"/>
      <c r="C56293" s="9"/>
    </row>
    <row r="56294" spans="2:3">
      <c r="B56294" s="9"/>
      <c r="C56294" s="9"/>
    </row>
    <row r="56295" spans="2:3">
      <c r="B56295" s="9"/>
      <c r="C56295" s="9"/>
    </row>
    <row r="56296" spans="2:3">
      <c r="B56296" s="9"/>
      <c r="C56296" s="9"/>
    </row>
    <row r="56297" spans="2:3">
      <c r="B56297" s="9"/>
      <c r="C56297" s="9"/>
    </row>
    <row r="56298" spans="2:3">
      <c r="B56298" s="9"/>
      <c r="C56298" s="9"/>
    </row>
    <row r="56299" spans="2:3">
      <c r="B56299" s="9"/>
      <c r="C56299" s="9"/>
    </row>
    <row r="56300" spans="2:3">
      <c r="B56300" s="9"/>
      <c r="C56300" s="9"/>
    </row>
    <row r="56301" spans="2:3">
      <c r="B56301" s="9"/>
      <c r="C56301" s="9"/>
    </row>
    <row r="56302" spans="2:3">
      <c r="B56302" s="9"/>
      <c r="C56302" s="9"/>
    </row>
    <row r="56303" spans="2:3">
      <c r="B56303" s="9"/>
      <c r="C56303" s="9"/>
    </row>
    <row r="56304" spans="2:3">
      <c r="B56304" s="9"/>
      <c r="C56304" s="9"/>
    </row>
    <row r="56305" spans="2:3">
      <c r="B56305" s="9"/>
      <c r="C56305" s="9"/>
    </row>
    <row r="56306" spans="2:3">
      <c r="B56306" s="9"/>
      <c r="C56306" s="9"/>
    </row>
    <row r="56307" spans="2:3">
      <c r="B56307" s="9"/>
      <c r="C56307" s="9"/>
    </row>
    <row r="56308" spans="2:3">
      <c r="B56308" s="9"/>
      <c r="C56308" s="9"/>
    </row>
    <row r="56309" spans="2:3">
      <c r="B56309" s="9"/>
      <c r="C56309" s="9"/>
    </row>
    <row r="56310" spans="2:3">
      <c r="B56310" s="9"/>
      <c r="C56310" s="9"/>
    </row>
    <row r="56311" spans="2:3">
      <c r="B56311" s="9"/>
      <c r="C56311" s="9"/>
    </row>
    <row r="56312" spans="2:3">
      <c r="B56312" s="9"/>
      <c r="C56312" s="9"/>
    </row>
    <row r="56313" spans="2:3">
      <c r="B56313" s="9"/>
      <c r="C56313" s="9"/>
    </row>
    <row r="56314" spans="2:3">
      <c r="B56314" s="9"/>
      <c r="C56314" s="9"/>
    </row>
    <row r="56315" spans="2:3">
      <c r="B56315" s="9"/>
      <c r="C56315" s="9"/>
    </row>
    <row r="56316" spans="2:3">
      <c r="B56316" s="9"/>
      <c r="C56316" s="9"/>
    </row>
    <row r="56317" spans="2:3">
      <c r="B56317" s="9"/>
      <c r="C56317" s="9"/>
    </row>
    <row r="56318" spans="2:3">
      <c r="B56318" s="9"/>
      <c r="C56318" s="9"/>
    </row>
    <row r="56319" spans="2:3">
      <c r="B56319" s="9"/>
      <c r="C56319" s="9"/>
    </row>
    <row r="56320" spans="2:3">
      <c r="B56320" s="9"/>
      <c r="C56320" s="9"/>
    </row>
    <row r="56321" spans="2:3">
      <c r="B56321" s="9"/>
      <c r="C56321" s="9"/>
    </row>
    <row r="56322" spans="2:3">
      <c r="B56322" s="9"/>
      <c r="C56322" s="9"/>
    </row>
    <row r="56323" spans="2:3">
      <c r="B56323" s="9"/>
      <c r="C56323" s="9"/>
    </row>
    <row r="56324" spans="2:3">
      <c r="B56324" s="9"/>
      <c r="C56324" s="9"/>
    </row>
    <row r="56325" spans="2:3">
      <c r="B56325" s="9"/>
      <c r="C56325" s="9"/>
    </row>
    <row r="56326" spans="2:3">
      <c r="B56326" s="9"/>
      <c r="C56326" s="9"/>
    </row>
    <row r="56327" spans="2:3">
      <c r="B56327" s="9"/>
      <c r="C56327" s="9"/>
    </row>
    <row r="56328" spans="2:3">
      <c r="B56328" s="9"/>
      <c r="C56328" s="9"/>
    </row>
    <row r="56329" spans="2:3">
      <c r="B56329" s="9"/>
      <c r="C56329" s="9"/>
    </row>
    <row r="56330" spans="2:3">
      <c r="B56330" s="9"/>
      <c r="C56330" s="9"/>
    </row>
    <row r="56331" spans="2:3">
      <c r="B56331" s="9"/>
      <c r="C56331" s="9"/>
    </row>
    <row r="56332" spans="2:3">
      <c r="B56332" s="9"/>
      <c r="C56332" s="9"/>
    </row>
    <row r="56333" spans="2:3">
      <c r="B56333" s="9"/>
      <c r="C56333" s="9"/>
    </row>
    <row r="56334" spans="2:3">
      <c r="B56334" s="9"/>
      <c r="C56334" s="9"/>
    </row>
    <row r="56335" spans="2:3">
      <c r="B56335" s="9"/>
      <c r="C56335" s="9"/>
    </row>
    <row r="56336" spans="2:3">
      <c r="B56336" s="9"/>
      <c r="C56336" s="9"/>
    </row>
    <row r="56337" spans="2:3">
      <c r="B56337" s="9"/>
      <c r="C56337" s="9"/>
    </row>
    <row r="56338" spans="2:3">
      <c r="B56338" s="9"/>
      <c r="C56338" s="9"/>
    </row>
    <row r="56339" spans="2:3">
      <c r="B56339" s="9"/>
      <c r="C56339" s="9"/>
    </row>
    <row r="56340" spans="2:3">
      <c r="B56340" s="9"/>
      <c r="C56340" s="9"/>
    </row>
    <row r="56341" spans="2:3">
      <c r="B56341" s="9"/>
      <c r="C56341" s="9"/>
    </row>
    <row r="56342" spans="2:3">
      <c r="B56342" s="9"/>
      <c r="C56342" s="9"/>
    </row>
    <row r="56343" spans="2:3">
      <c r="B56343" s="9"/>
      <c r="C56343" s="9"/>
    </row>
    <row r="56344" spans="2:3">
      <c r="B56344" s="9"/>
      <c r="C56344" s="9"/>
    </row>
    <row r="56345" spans="2:3">
      <c r="B56345" s="9"/>
      <c r="C56345" s="9"/>
    </row>
    <row r="56346" spans="2:3">
      <c r="B56346" s="9"/>
      <c r="C56346" s="9"/>
    </row>
    <row r="56347" spans="2:3">
      <c r="B56347" s="9"/>
      <c r="C56347" s="9"/>
    </row>
    <row r="56348" spans="2:3">
      <c r="B56348" s="9"/>
      <c r="C56348" s="9"/>
    </row>
    <row r="56349" spans="2:3">
      <c r="B56349" s="9"/>
      <c r="C56349" s="9"/>
    </row>
    <row r="56350" spans="2:3">
      <c r="B56350" s="9"/>
      <c r="C56350" s="9"/>
    </row>
    <row r="56351" spans="2:3">
      <c r="B56351" s="9"/>
      <c r="C56351" s="9"/>
    </row>
    <row r="56352" spans="2:3">
      <c r="B56352" s="9"/>
      <c r="C56352" s="9"/>
    </row>
    <row r="56353" spans="2:3">
      <c r="B56353" s="9"/>
      <c r="C56353" s="9"/>
    </row>
    <row r="56354" spans="2:3">
      <c r="B56354" s="9"/>
      <c r="C56354" s="9"/>
    </row>
    <row r="56355" spans="2:3">
      <c r="B56355" s="9"/>
      <c r="C56355" s="9"/>
    </row>
    <row r="56356" spans="2:3">
      <c r="B56356" s="9"/>
      <c r="C56356" s="9"/>
    </row>
    <row r="56357" spans="2:3">
      <c r="B56357" s="9"/>
      <c r="C56357" s="9"/>
    </row>
    <row r="56358" spans="2:3">
      <c r="B56358" s="9"/>
      <c r="C56358" s="9"/>
    </row>
    <row r="56359" spans="2:3">
      <c r="B56359" s="9"/>
      <c r="C56359" s="9"/>
    </row>
    <row r="56360" spans="2:3">
      <c r="B56360" s="9"/>
      <c r="C56360" s="9"/>
    </row>
    <row r="56361" spans="2:3">
      <c r="B56361" s="9"/>
      <c r="C56361" s="9"/>
    </row>
    <row r="56362" spans="2:3">
      <c r="B56362" s="9"/>
      <c r="C56362" s="9"/>
    </row>
    <row r="56363" spans="2:3">
      <c r="B56363" s="9"/>
      <c r="C56363" s="9"/>
    </row>
    <row r="56364" spans="2:3">
      <c r="B56364" s="9"/>
      <c r="C56364" s="9"/>
    </row>
    <row r="56365" spans="2:3">
      <c r="B56365" s="9"/>
      <c r="C56365" s="9"/>
    </row>
    <row r="56366" spans="2:3">
      <c r="B56366" s="9"/>
      <c r="C56366" s="9"/>
    </row>
    <row r="56367" spans="2:3">
      <c r="B56367" s="9"/>
      <c r="C56367" s="9"/>
    </row>
    <row r="56368" spans="2:3">
      <c r="B56368" s="9"/>
      <c r="C56368" s="9"/>
    </row>
    <row r="56369" spans="2:3">
      <c r="B56369" s="9"/>
      <c r="C56369" s="9"/>
    </row>
    <row r="56370" spans="2:3">
      <c r="B56370" s="9"/>
      <c r="C56370" s="9"/>
    </row>
    <row r="56371" spans="2:3">
      <c r="B56371" s="9"/>
      <c r="C56371" s="9"/>
    </row>
    <row r="56372" spans="2:3">
      <c r="B56372" s="9"/>
      <c r="C56372" s="9"/>
    </row>
    <row r="56373" spans="2:3">
      <c r="B56373" s="9"/>
      <c r="C56373" s="9"/>
    </row>
    <row r="56374" spans="2:3">
      <c r="B56374" s="9"/>
      <c r="C56374" s="9"/>
    </row>
    <row r="56375" spans="2:3">
      <c r="B56375" s="9"/>
      <c r="C56375" s="9"/>
    </row>
    <row r="56376" spans="2:3">
      <c r="B56376" s="9"/>
      <c r="C56376" s="9"/>
    </row>
    <row r="56377" spans="2:3">
      <c r="B56377" s="9"/>
      <c r="C56377" s="9"/>
    </row>
    <row r="56378" spans="2:3">
      <c r="B56378" s="9"/>
      <c r="C56378" s="9"/>
    </row>
    <row r="56379" spans="2:3">
      <c r="B56379" s="9"/>
      <c r="C56379" s="9"/>
    </row>
    <row r="56380" spans="2:3">
      <c r="B56380" s="9"/>
      <c r="C56380" s="9"/>
    </row>
    <row r="56381" spans="2:3">
      <c r="B56381" s="9"/>
      <c r="C56381" s="9"/>
    </row>
    <row r="56382" spans="2:3">
      <c r="B56382" s="9"/>
      <c r="C56382" s="9"/>
    </row>
    <row r="56383" spans="2:3">
      <c r="B56383" s="9"/>
      <c r="C56383" s="9"/>
    </row>
    <row r="56384" spans="2:3">
      <c r="B56384" s="9"/>
      <c r="C56384" s="9"/>
    </row>
    <row r="56385" spans="2:3">
      <c r="B56385" s="9"/>
      <c r="C56385" s="9"/>
    </row>
    <row r="56386" spans="2:3">
      <c r="B56386" s="9"/>
      <c r="C56386" s="9"/>
    </row>
    <row r="56387" spans="2:3">
      <c r="B56387" s="9"/>
      <c r="C56387" s="9"/>
    </row>
    <row r="56388" spans="2:3">
      <c r="B56388" s="9"/>
      <c r="C56388" s="9"/>
    </row>
    <row r="56389" spans="2:3">
      <c r="B56389" s="9"/>
      <c r="C56389" s="9"/>
    </row>
    <row r="56390" spans="2:3">
      <c r="B56390" s="9"/>
      <c r="C56390" s="9"/>
    </row>
    <row r="56391" spans="2:3">
      <c r="B56391" s="9"/>
      <c r="C56391" s="9"/>
    </row>
    <row r="56392" spans="2:3">
      <c r="B56392" s="9"/>
      <c r="C56392" s="9"/>
    </row>
    <row r="56393" spans="2:3">
      <c r="B56393" s="9"/>
      <c r="C56393" s="9"/>
    </row>
    <row r="56394" spans="2:3">
      <c r="B56394" s="9"/>
      <c r="C56394" s="9"/>
    </row>
    <row r="56395" spans="2:3">
      <c r="B56395" s="9"/>
      <c r="C56395" s="9"/>
    </row>
    <row r="56396" spans="2:3">
      <c r="B56396" s="9"/>
      <c r="C56396" s="9"/>
    </row>
    <row r="56397" spans="2:3">
      <c r="B56397" s="9"/>
      <c r="C56397" s="9"/>
    </row>
    <row r="56398" spans="2:3">
      <c r="B56398" s="9"/>
      <c r="C56398" s="9"/>
    </row>
    <row r="56399" spans="2:3">
      <c r="B56399" s="9"/>
      <c r="C56399" s="9"/>
    </row>
    <row r="56400" spans="2:3">
      <c r="B56400" s="9"/>
      <c r="C56400" s="9"/>
    </row>
    <row r="56401" spans="2:3">
      <c r="B56401" s="9"/>
      <c r="C56401" s="9"/>
    </row>
    <row r="56402" spans="2:3">
      <c r="B56402" s="9"/>
      <c r="C56402" s="9"/>
    </row>
    <row r="56403" spans="2:3">
      <c r="B56403" s="9"/>
      <c r="C56403" s="9"/>
    </row>
    <row r="56404" spans="2:3">
      <c r="B56404" s="9"/>
      <c r="C56404" s="9"/>
    </row>
    <row r="56405" spans="2:3">
      <c r="B56405" s="9"/>
      <c r="C56405" s="9"/>
    </row>
    <row r="56406" spans="2:3">
      <c r="B56406" s="9"/>
      <c r="C56406" s="9"/>
    </row>
    <row r="56407" spans="2:3">
      <c r="B56407" s="9"/>
      <c r="C56407" s="9"/>
    </row>
    <row r="56408" spans="2:3">
      <c r="B56408" s="9"/>
      <c r="C56408" s="9"/>
    </row>
    <row r="56409" spans="2:3">
      <c r="B56409" s="9"/>
      <c r="C56409" s="9"/>
    </row>
    <row r="56410" spans="2:3">
      <c r="B56410" s="9"/>
      <c r="C56410" s="9"/>
    </row>
    <row r="56411" spans="2:3">
      <c r="B56411" s="9"/>
      <c r="C56411" s="9"/>
    </row>
    <row r="56412" spans="2:3">
      <c r="B56412" s="9"/>
      <c r="C56412" s="9"/>
    </row>
    <row r="56413" spans="2:3">
      <c r="B56413" s="9"/>
      <c r="C56413" s="9"/>
    </row>
    <row r="56414" spans="2:3">
      <c r="B56414" s="9"/>
      <c r="C56414" s="9"/>
    </row>
    <row r="56415" spans="2:3">
      <c r="B56415" s="9"/>
      <c r="C56415" s="9"/>
    </row>
    <row r="56416" spans="2:3">
      <c r="B56416" s="9"/>
      <c r="C56416" s="9"/>
    </row>
    <row r="56417" spans="2:3">
      <c r="B56417" s="9"/>
      <c r="C56417" s="9"/>
    </row>
    <row r="56418" spans="2:3">
      <c r="B56418" s="9"/>
      <c r="C56418" s="9"/>
    </row>
    <row r="56419" spans="2:3">
      <c r="B56419" s="9"/>
      <c r="C56419" s="9"/>
    </row>
    <row r="56420" spans="2:3">
      <c r="B56420" s="9"/>
      <c r="C56420" s="9"/>
    </row>
    <row r="56421" spans="2:3">
      <c r="B56421" s="9"/>
      <c r="C56421" s="9"/>
    </row>
    <row r="56422" spans="2:3">
      <c r="B56422" s="9"/>
      <c r="C56422" s="9"/>
    </row>
    <row r="56423" spans="2:3">
      <c r="B56423" s="9"/>
      <c r="C56423" s="9"/>
    </row>
    <row r="56424" spans="2:3">
      <c r="B56424" s="9"/>
      <c r="C56424" s="9"/>
    </row>
    <row r="56425" spans="2:3">
      <c r="B56425" s="9"/>
      <c r="C56425" s="9"/>
    </row>
    <row r="56426" spans="2:3">
      <c r="B56426" s="9"/>
      <c r="C56426" s="9"/>
    </row>
    <row r="56427" spans="2:3">
      <c r="B56427" s="9"/>
      <c r="C56427" s="9"/>
    </row>
    <row r="56428" spans="2:3">
      <c r="B56428" s="9"/>
      <c r="C56428" s="9"/>
    </row>
    <row r="56429" spans="2:3">
      <c r="B56429" s="9"/>
      <c r="C56429" s="9"/>
    </row>
    <row r="56430" spans="2:3">
      <c r="B56430" s="9"/>
      <c r="C56430" s="9"/>
    </row>
    <row r="56431" spans="2:3">
      <c r="B56431" s="9"/>
      <c r="C56431" s="9"/>
    </row>
    <row r="56432" spans="2:3">
      <c r="B56432" s="9"/>
      <c r="C56432" s="9"/>
    </row>
    <row r="56433" spans="2:3">
      <c r="B56433" s="9"/>
      <c r="C56433" s="9"/>
    </row>
    <row r="56434" spans="2:3">
      <c r="B56434" s="9"/>
      <c r="C56434" s="9"/>
    </row>
    <row r="56435" spans="2:3">
      <c r="B56435" s="9"/>
      <c r="C56435" s="9"/>
    </row>
    <row r="56436" spans="2:3">
      <c r="B56436" s="9"/>
      <c r="C56436" s="9"/>
    </row>
    <row r="56437" spans="2:3">
      <c r="B56437" s="9"/>
      <c r="C56437" s="9"/>
    </row>
    <row r="56438" spans="2:3">
      <c r="B56438" s="9"/>
      <c r="C56438" s="9"/>
    </row>
    <row r="56439" spans="2:3">
      <c r="B56439" s="9"/>
      <c r="C56439" s="9"/>
    </row>
    <row r="56440" spans="2:3">
      <c r="B56440" s="9"/>
      <c r="C56440" s="9"/>
    </row>
    <row r="56441" spans="2:3">
      <c r="B56441" s="9"/>
      <c r="C56441" s="9"/>
    </row>
    <row r="56442" spans="2:3">
      <c r="B56442" s="9"/>
      <c r="C56442" s="9"/>
    </row>
    <row r="56443" spans="2:3">
      <c r="B56443" s="9"/>
      <c r="C56443" s="9"/>
    </row>
    <row r="56444" spans="2:3">
      <c r="B56444" s="9"/>
      <c r="C56444" s="9"/>
    </row>
    <row r="56445" spans="2:3">
      <c r="B56445" s="9"/>
      <c r="C56445" s="9"/>
    </row>
    <row r="56446" spans="2:3">
      <c r="B56446" s="9"/>
      <c r="C56446" s="9"/>
    </row>
    <row r="56447" spans="2:3">
      <c r="B56447" s="9"/>
      <c r="C56447" s="9"/>
    </row>
    <row r="56448" spans="2:3">
      <c r="B56448" s="9"/>
      <c r="C56448" s="9"/>
    </row>
    <row r="56449" spans="2:3">
      <c r="B56449" s="9"/>
      <c r="C56449" s="9"/>
    </row>
    <row r="56450" spans="2:3">
      <c r="B56450" s="9"/>
      <c r="C56450" s="9"/>
    </row>
    <row r="56451" spans="2:3">
      <c r="B56451" s="9"/>
      <c r="C56451" s="9"/>
    </row>
    <row r="56452" spans="2:3">
      <c r="B56452" s="9"/>
      <c r="C56452" s="9"/>
    </row>
    <row r="56453" spans="2:3">
      <c r="B56453" s="9"/>
      <c r="C56453" s="9"/>
    </row>
    <row r="56454" spans="2:3">
      <c r="B56454" s="9"/>
      <c r="C56454" s="9"/>
    </row>
    <row r="56455" spans="2:3">
      <c r="B56455" s="9"/>
      <c r="C56455" s="9"/>
    </row>
    <row r="56456" spans="2:3">
      <c r="B56456" s="9"/>
      <c r="C56456" s="9"/>
    </row>
    <row r="56457" spans="2:3">
      <c r="B56457" s="9"/>
      <c r="C56457" s="9"/>
    </row>
    <row r="56458" spans="2:3">
      <c r="B56458" s="9"/>
      <c r="C56458" s="9"/>
    </row>
    <row r="56459" spans="2:3">
      <c r="B56459" s="9"/>
      <c r="C56459" s="9"/>
    </row>
    <row r="56460" spans="2:3">
      <c r="B56460" s="9"/>
      <c r="C56460" s="9"/>
    </row>
    <row r="56461" spans="2:3">
      <c r="B56461" s="9"/>
      <c r="C56461" s="9"/>
    </row>
    <row r="56462" spans="2:3">
      <c r="B56462" s="9"/>
      <c r="C56462" s="9"/>
    </row>
    <row r="56463" spans="2:3">
      <c r="B56463" s="9"/>
      <c r="C56463" s="9"/>
    </row>
    <row r="56464" spans="2:3">
      <c r="B56464" s="9"/>
      <c r="C56464" s="9"/>
    </row>
    <row r="56465" spans="2:3">
      <c r="B56465" s="9"/>
      <c r="C56465" s="9"/>
    </row>
    <row r="56466" spans="2:3">
      <c r="B56466" s="9"/>
      <c r="C56466" s="9"/>
    </row>
    <row r="56467" spans="2:3">
      <c r="B56467" s="9"/>
      <c r="C56467" s="9"/>
    </row>
    <row r="56468" spans="2:3">
      <c r="B56468" s="9"/>
      <c r="C56468" s="9"/>
    </row>
    <row r="56469" spans="2:3">
      <c r="B56469" s="9"/>
      <c r="C56469" s="9"/>
    </row>
    <row r="56470" spans="2:3">
      <c r="B56470" s="9"/>
      <c r="C56470" s="9"/>
    </row>
    <row r="56471" spans="2:3">
      <c r="B56471" s="9"/>
      <c r="C56471" s="9"/>
    </row>
    <row r="56472" spans="2:3">
      <c r="B56472" s="9"/>
      <c r="C56472" s="9"/>
    </row>
    <row r="56473" spans="2:3">
      <c r="B56473" s="9"/>
      <c r="C56473" s="9"/>
    </row>
    <row r="56474" spans="2:3">
      <c r="B56474" s="9"/>
      <c r="C56474" s="9"/>
    </row>
    <row r="56475" spans="2:3">
      <c r="B56475" s="9"/>
      <c r="C56475" s="9"/>
    </row>
    <row r="56476" spans="2:3">
      <c r="B56476" s="9"/>
      <c r="C56476" s="9"/>
    </row>
    <row r="56477" spans="2:3">
      <c r="B56477" s="9"/>
      <c r="C56477" s="9"/>
    </row>
    <row r="56478" spans="2:3">
      <c r="B56478" s="9"/>
      <c r="C56478" s="9"/>
    </row>
    <row r="56479" spans="2:3">
      <c r="B56479" s="9"/>
      <c r="C56479" s="9"/>
    </row>
    <row r="56480" spans="2:3">
      <c r="B56480" s="9"/>
      <c r="C56480" s="9"/>
    </row>
    <row r="56481" spans="2:3">
      <c r="B56481" s="9"/>
      <c r="C56481" s="9"/>
    </row>
    <row r="56482" spans="2:3">
      <c r="B56482" s="9"/>
      <c r="C56482" s="9"/>
    </row>
    <row r="56483" spans="2:3">
      <c r="B56483" s="9"/>
      <c r="C56483" s="9"/>
    </row>
    <row r="56484" spans="2:3">
      <c r="B56484" s="9"/>
      <c r="C56484" s="9"/>
    </row>
    <row r="56485" spans="2:3">
      <c r="B56485" s="9"/>
      <c r="C56485" s="9"/>
    </row>
    <row r="56486" spans="2:3">
      <c r="B56486" s="9"/>
      <c r="C56486" s="9"/>
    </row>
    <row r="56487" spans="2:3">
      <c r="B56487" s="9"/>
      <c r="C56487" s="9"/>
    </row>
    <row r="56488" spans="2:3">
      <c r="B56488" s="9"/>
      <c r="C56488" s="9"/>
    </row>
    <row r="56489" spans="2:3">
      <c r="B56489" s="9"/>
      <c r="C56489" s="9"/>
    </row>
    <row r="56490" spans="2:3">
      <c r="B56490" s="9"/>
      <c r="C56490" s="9"/>
    </row>
    <row r="56491" spans="2:3">
      <c r="B56491" s="9"/>
      <c r="C56491" s="9"/>
    </row>
    <row r="56492" spans="2:3">
      <c r="B56492" s="9"/>
      <c r="C56492" s="9"/>
    </row>
    <row r="56493" spans="2:3">
      <c r="B56493" s="9"/>
      <c r="C56493" s="9"/>
    </row>
    <row r="56494" spans="2:3">
      <c r="B56494" s="9"/>
      <c r="C56494" s="9"/>
    </row>
    <row r="56495" spans="2:3">
      <c r="B56495" s="9"/>
      <c r="C56495" s="9"/>
    </row>
    <row r="56496" spans="2:3">
      <c r="B56496" s="9"/>
      <c r="C56496" s="9"/>
    </row>
    <row r="56497" spans="2:3">
      <c r="B56497" s="9"/>
      <c r="C56497" s="9"/>
    </row>
    <row r="56498" spans="2:3">
      <c r="B56498" s="9"/>
      <c r="C56498" s="9"/>
    </row>
    <row r="56499" spans="2:3">
      <c r="B56499" s="9"/>
      <c r="C56499" s="9"/>
    </row>
    <row r="56500" spans="2:3">
      <c r="B56500" s="9"/>
      <c r="C56500" s="9"/>
    </row>
    <row r="56501" spans="2:3">
      <c r="B56501" s="9"/>
      <c r="C56501" s="9"/>
    </row>
    <row r="56502" spans="2:3">
      <c r="B56502" s="9"/>
      <c r="C56502" s="9"/>
    </row>
    <row r="56503" spans="2:3">
      <c r="B56503" s="9"/>
      <c r="C56503" s="9"/>
    </row>
    <row r="56504" spans="2:3">
      <c r="B56504" s="9"/>
      <c r="C56504" s="9"/>
    </row>
    <row r="56505" spans="2:3">
      <c r="B56505" s="9"/>
      <c r="C56505" s="9"/>
    </row>
    <row r="56506" spans="2:3">
      <c r="B56506" s="9"/>
      <c r="C56506" s="9"/>
    </row>
    <row r="56507" spans="2:3">
      <c r="B56507" s="9"/>
      <c r="C56507" s="9"/>
    </row>
    <row r="56508" spans="2:3">
      <c r="B56508" s="9"/>
      <c r="C56508" s="9"/>
    </row>
    <row r="56509" spans="2:3">
      <c r="B56509" s="9"/>
      <c r="C56509" s="9"/>
    </row>
    <row r="56510" spans="2:3">
      <c r="B56510" s="9"/>
      <c r="C56510" s="9"/>
    </row>
    <row r="56511" spans="2:3">
      <c r="B56511" s="9"/>
      <c r="C56511" s="9"/>
    </row>
    <row r="56512" spans="2:3">
      <c r="B56512" s="9"/>
      <c r="C56512" s="9"/>
    </row>
    <row r="56513" spans="2:3">
      <c r="B56513" s="9"/>
      <c r="C56513" s="9"/>
    </row>
    <row r="56514" spans="2:3">
      <c r="B56514" s="9"/>
      <c r="C56514" s="9"/>
    </row>
    <row r="56515" spans="2:3">
      <c r="B56515" s="9"/>
      <c r="C56515" s="9"/>
    </row>
    <row r="56516" spans="2:3">
      <c r="B56516" s="9"/>
      <c r="C56516" s="9"/>
    </row>
    <row r="56517" spans="2:3">
      <c r="B56517" s="9"/>
      <c r="C56517" s="9"/>
    </row>
    <row r="56518" spans="2:3">
      <c r="B56518" s="9"/>
      <c r="C56518" s="9"/>
    </row>
    <row r="56519" spans="2:3">
      <c r="B56519" s="9"/>
      <c r="C56519" s="9"/>
    </row>
    <row r="56520" spans="2:3">
      <c r="B56520" s="9"/>
      <c r="C56520" s="9"/>
    </row>
    <row r="56521" spans="2:3">
      <c r="B56521" s="9"/>
      <c r="C56521" s="9"/>
    </row>
    <row r="56522" spans="2:3">
      <c r="B56522" s="9"/>
      <c r="C56522" s="9"/>
    </row>
    <row r="56523" spans="2:3">
      <c r="B56523" s="9"/>
      <c r="C56523" s="9"/>
    </row>
    <row r="56524" spans="2:3">
      <c r="B56524" s="9"/>
      <c r="C56524" s="9"/>
    </row>
    <row r="56525" spans="2:3">
      <c r="B56525" s="9"/>
      <c r="C56525" s="9"/>
    </row>
    <row r="56526" spans="2:3">
      <c r="B56526" s="9"/>
      <c r="C56526" s="9"/>
    </row>
    <row r="56527" spans="2:3">
      <c r="B56527" s="9"/>
      <c r="C56527" s="9"/>
    </row>
    <row r="56528" spans="2:3">
      <c r="B56528" s="9"/>
      <c r="C56528" s="9"/>
    </row>
    <row r="56529" spans="2:3">
      <c r="B56529" s="9"/>
      <c r="C56529" s="9"/>
    </row>
    <row r="56530" spans="2:3">
      <c r="B56530" s="9"/>
      <c r="C56530" s="9"/>
    </row>
    <row r="56531" spans="2:3">
      <c r="B56531" s="9"/>
      <c r="C56531" s="9"/>
    </row>
    <row r="56532" spans="2:3">
      <c r="B56532" s="9"/>
      <c r="C56532" s="9"/>
    </row>
    <row r="56533" spans="2:3">
      <c r="B56533" s="9"/>
      <c r="C56533" s="9"/>
    </row>
    <row r="56534" spans="2:3">
      <c r="B56534" s="9"/>
      <c r="C56534" s="9"/>
    </row>
    <row r="56535" spans="2:3">
      <c r="B56535" s="9"/>
      <c r="C56535" s="9"/>
    </row>
    <row r="56536" spans="2:3">
      <c r="B56536" s="9"/>
      <c r="C56536" s="9"/>
    </row>
    <row r="56537" spans="2:3">
      <c r="B56537" s="9"/>
      <c r="C56537" s="9"/>
    </row>
    <row r="56538" spans="2:3">
      <c r="B56538" s="9"/>
      <c r="C56538" s="9"/>
    </row>
    <row r="56539" spans="2:3">
      <c r="B56539" s="9"/>
      <c r="C56539" s="9"/>
    </row>
    <row r="56540" spans="2:3">
      <c r="B56540" s="9"/>
      <c r="C56540" s="9"/>
    </row>
    <row r="56541" spans="2:3">
      <c r="B56541" s="9"/>
      <c r="C56541" s="9"/>
    </row>
    <row r="56542" spans="2:3">
      <c r="B56542" s="9"/>
      <c r="C56542" s="9"/>
    </row>
    <row r="56543" spans="2:3">
      <c r="B56543" s="9"/>
      <c r="C56543" s="9"/>
    </row>
    <row r="56544" spans="2:3">
      <c r="B56544" s="9"/>
      <c r="C56544" s="9"/>
    </row>
    <row r="56545" spans="2:3">
      <c r="B56545" s="9"/>
      <c r="C56545" s="9"/>
    </row>
    <row r="56546" spans="2:3">
      <c r="B56546" s="9"/>
      <c r="C56546" s="9"/>
    </row>
    <row r="56547" spans="2:3">
      <c r="B56547" s="9"/>
      <c r="C56547" s="9"/>
    </row>
    <row r="56548" spans="2:3">
      <c r="B56548" s="9"/>
      <c r="C56548" s="9"/>
    </row>
    <row r="56549" spans="2:3">
      <c r="B56549" s="9"/>
      <c r="C56549" s="9"/>
    </row>
    <row r="56550" spans="2:3">
      <c r="B56550" s="9"/>
      <c r="C56550" s="9"/>
    </row>
    <row r="56551" spans="2:3">
      <c r="B56551" s="9"/>
      <c r="C56551" s="9"/>
    </row>
    <row r="56552" spans="2:3">
      <c r="B56552" s="9"/>
      <c r="C56552" s="9"/>
    </row>
    <row r="56553" spans="2:3">
      <c r="B56553" s="9"/>
      <c r="C56553" s="9"/>
    </row>
    <row r="56554" spans="2:3">
      <c r="B56554" s="9"/>
      <c r="C56554" s="9"/>
    </row>
    <row r="56555" spans="2:3">
      <c r="B56555" s="9"/>
      <c r="C56555" s="9"/>
    </row>
    <row r="56556" spans="2:3">
      <c r="B56556" s="9"/>
      <c r="C56556" s="9"/>
    </row>
    <row r="56557" spans="2:3">
      <c r="B56557" s="9"/>
      <c r="C56557" s="9"/>
    </row>
    <row r="56558" spans="2:3">
      <c r="B56558" s="9"/>
      <c r="C56558" s="9"/>
    </row>
    <row r="56559" spans="2:3">
      <c r="B56559" s="9"/>
      <c r="C56559" s="9"/>
    </row>
    <row r="56560" spans="2:3">
      <c r="B56560" s="9"/>
      <c r="C56560" s="9"/>
    </row>
    <row r="56561" spans="2:3">
      <c r="B56561" s="9"/>
      <c r="C56561" s="9"/>
    </row>
    <row r="56562" spans="2:3">
      <c r="B56562" s="9"/>
      <c r="C56562" s="9"/>
    </row>
    <row r="56563" spans="2:3">
      <c r="B56563" s="9"/>
      <c r="C56563" s="9"/>
    </row>
    <row r="56564" spans="2:3">
      <c r="B56564" s="9"/>
      <c r="C56564" s="9"/>
    </row>
    <row r="56565" spans="2:3">
      <c r="B56565" s="9"/>
      <c r="C56565" s="9"/>
    </row>
    <row r="56566" spans="2:3">
      <c r="B56566" s="9"/>
      <c r="C56566" s="9"/>
    </row>
    <row r="56567" spans="2:3">
      <c r="B56567" s="9"/>
      <c r="C56567" s="9"/>
    </row>
    <row r="56568" spans="2:3">
      <c r="B56568" s="9"/>
      <c r="C56568" s="9"/>
    </row>
    <row r="56569" spans="2:3">
      <c r="B56569" s="9"/>
      <c r="C56569" s="9"/>
    </row>
    <row r="56570" spans="2:3">
      <c r="B56570" s="9"/>
      <c r="C56570" s="9"/>
    </row>
    <row r="56571" spans="2:3">
      <c r="B56571" s="9"/>
      <c r="C56571" s="9"/>
    </row>
    <row r="56572" spans="2:3">
      <c r="B56572" s="9"/>
      <c r="C56572" s="9"/>
    </row>
    <row r="56573" spans="2:3">
      <c r="B56573" s="9"/>
      <c r="C56573" s="9"/>
    </row>
    <row r="56574" spans="2:3">
      <c r="B56574" s="9"/>
      <c r="C56574" s="9"/>
    </row>
    <row r="56575" spans="2:3">
      <c r="B56575" s="9"/>
      <c r="C56575" s="9"/>
    </row>
    <row r="56576" spans="2:3">
      <c r="B56576" s="9"/>
      <c r="C56576" s="9"/>
    </row>
    <row r="56577" spans="2:3">
      <c r="B56577" s="9"/>
      <c r="C56577" s="9"/>
    </row>
    <row r="56578" spans="2:3">
      <c r="B56578" s="9"/>
      <c r="C56578" s="9"/>
    </row>
    <row r="56579" spans="2:3">
      <c r="B56579" s="9"/>
      <c r="C56579" s="9"/>
    </row>
    <row r="56580" spans="2:3">
      <c r="B56580" s="9"/>
      <c r="C56580" s="9"/>
    </row>
    <row r="56581" spans="2:3">
      <c r="B56581" s="9"/>
      <c r="C56581" s="9"/>
    </row>
    <row r="56582" spans="2:3">
      <c r="B56582" s="9"/>
      <c r="C56582" s="9"/>
    </row>
    <row r="56583" spans="2:3">
      <c r="B56583" s="9"/>
      <c r="C56583" s="9"/>
    </row>
    <row r="56584" spans="2:3">
      <c r="B56584" s="9"/>
      <c r="C56584" s="9"/>
    </row>
    <row r="56585" spans="2:3">
      <c r="B56585" s="9"/>
      <c r="C56585" s="9"/>
    </row>
    <row r="56586" spans="2:3">
      <c r="B56586" s="9"/>
      <c r="C56586" s="9"/>
    </row>
    <row r="56587" spans="2:3">
      <c r="B56587" s="9"/>
      <c r="C56587" s="9"/>
    </row>
    <row r="56588" spans="2:3">
      <c r="B56588" s="9"/>
      <c r="C56588" s="9"/>
    </row>
    <row r="56589" spans="2:3">
      <c r="B56589" s="9"/>
      <c r="C56589" s="9"/>
    </row>
    <row r="56590" spans="2:3">
      <c r="B56590" s="9"/>
      <c r="C56590" s="9"/>
    </row>
    <row r="56591" spans="2:3">
      <c r="B56591" s="9"/>
      <c r="C56591" s="9"/>
    </row>
    <row r="56592" spans="2:3">
      <c r="B56592" s="9"/>
      <c r="C56592" s="9"/>
    </row>
    <row r="56593" spans="2:3">
      <c r="B56593" s="9"/>
      <c r="C56593" s="9"/>
    </row>
    <row r="56594" spans="2:3">
      <c r="B56594" s="9"/>
      <c r="C56594" s="9"/>
    </row>
    <row r="56595" spans="2:3">
      <c r="B56595" s="9"/>
      <c r="C56595" s="9"/>
    </row>
    <row r="56596" spans="2:3">
      <c r="B56596" s="9"/>
      <c r="C56596" s="9"/>
    </row>
    <row r="56597" spans="2:3">
      <c r="B56597" s="9"/>
      <c r="C56597" s="9"/>
    </row>
    <row r="56598" spans="2:3">
      <c r="B56598" s="9"/>
      <c r="C56598" s="9"/>
    </row>
    <row r="56599" spans="2:3">
      <c r="B56599" s="9"/>
      <c r="C56599" s="9"/>
    </row>
    <row r="56600" spans="2:3">
      <c r="B56600" s="9"/>
      <c r="C56600" s="9"/>
    </row>
    <row r="56601" spans="2:3">
      <c r="B56601" s="9"/>
      <c r="C56601" s="9"/>
    </row>
    <row r="56602" spans="2:3">
      <c r="B56602" s="9"/>
      <c r="C56602" s="9"/>
    </row>
    <row r="56603" spans="2:3">
      <c r="B56603" s="9"/>
      <c r="C56603" s="9"/>
    </row>
    <row r="56604" spans="2:3">
      <c r="B56604" s="9"/>
      <c r="C56604" s="9"/>
    </row>
    <row r="56605" spans="2:3">
      <c r="B56605" s="9"/>
      <c r="C56605" s="9"/>
    </row>
    <row r="56606" spans="2:3">
      <c r="B56606" s="9"/>
      <c r="C56606" s="9"/>
    </row>
    <row r="56607" spans="2:3">
      <c r="B56607" s="9"/>
      <c r="C56607" s="9"/>
    </row>
    <row r="56608" spans="2:3">
      <c r="B56608" s="9"/>
      <c r="C56608" s="9"/>
    </row>
    <row r="56609" spans="2:3">
      <c r="B56609" s="9"/>
      <c r="C56609" s="9"/>
    </row>
    <row r="56610" spans="2:3">
      <c r="B56610" s="9"/>
      <c r="C56610" s="9"/>
    </row>
    <row r="56611" spans="2:3">
      <c r="B56611" s="9"/>
      <c r="C56611" s="9"/>
    </row>
    <row r="56612" spans="2:3">
      <c r="B56612" s="9"/>
      <c r="C56612" s="9"/>
    </row>
    <row r="56613" spans="2:3">
      <c r="B56613" s="9"/>
      <c r="C56613" s="9"/>
    </row>
    <row r="56614" spans="2:3">
      <c r="B56614" s="9"/>
      <c r="C56614" s="9"/>
    </row>
    <row r="56615" spans="2:3">
      <c r="B56615" s="9"/>
      <c r="C56615" s="9"/>
    </row>
    <row r="56616" spans="2:3">
      <c r="B56616" s="9"/>
      <c r="C56616" s="9"/>
    </row>
    <row r="56617" spans="2:3">
      <c r="B56617" s="9"/>
      <c r="C56617" s="9"/>
    </row>
    <row r="56618" spans="2:3">
      <c r="B56618" s="9"/>
      <c r="C56618" s="9"/>
    </row>
    <row r="56619" spans="2:3">
      <c r="B56619" s="9"/>
      <c r="C56619" s="9"/>
    </row>
    <row r="56620" spans="2:3">
      <c r="B56620" s="9"/>
      <c r="C56620" s="9"/>
    </row>
    <row r="56621" spans="2:3">
      <c r="B56621" s="9"/>
      <c r="C56621" s="9"/>
    </row>
    <row r="56622" spans="2:3">
      <c r="B56622" s="9"/>
      <c r="C56622" s="9"/>
    </row>
    <row r="56623" spans="2:3">
      <c r="B56623" s="9"/>
      <c r="C56623" s="9"/>
    </row>
    <row r="56624" spans="2:3">
      <c r="B56624" s="9"/>
      <c r="C56624" s="9"/>
    </row>
    <row r="56625" spans="2:3">
      <c r="B56625" s="9"/>
      <c r="C56625" s="9"/>
    </row>
    <row r="56626" spans="2:3">
      <c r="B56626" s="9"/>
      <c r="C56626" s="9"/>
    </row>
    <row r="56627" spans="2:3">
      <c r="B56627" s="9"/>
      <c r="C56627" s="9"/>
    </row>
    <row r="56628" spans="2:3">
      <c r="B56628" s="9"/>
      <c r="C56628" s="9"/>
    </row>
    <row r="56629" spans="2:3">
      <c r="B56629" s="9"/>
      <c r="C56629" s="9"/>
    </row>
    <row r="56630" spans="2:3">
      <c r="B56630" s="9"/>
      <c r="C56630" s="9"/>
    </row>
    <row r="56631" spans="2:3">
      <c r="B56631" s="9"/>
      <c r="C56631" s="9"/>
    </row>
    <row r="56632" spans="2:3">
      <c r="B56632" s="9"/>
      <c r="C56632" s="9"/>
    </row>
    <row r="56633" spans="2:3">
      <c r="B56633" s="9"/>
      <c r="C56633" s="9"/>
    </row>
    <row r="56634" spans="2:3">
      <c r="B56634" s="9"/>
      <c r="C56634" s="9"/>
    </row>
    <row r="56635" spans="2:3">
      <c r="B56635" s="9"/>
      <c r="C56635" s="9"/>
    </row>
    <row r="56636" spans="2:3">
      <c r="B56636" s="9"/>
      <c r="C56636" s="9"/>
    </row>
    <row r="56637" spans="2:3">
      <c r="B56637" s="9"/>
      <c r="C56637" s="9"/>
    </row>
    <row r="56638" spans="2:3">
      <c r="B56638" s="9"/>
      <c r="C56638" s="9"/>
    </row>
    <row r="56639" spans="2:3">
      <c r="B56639" s="9"/>
      <c r="C56639" s="9"/>
    </row>
    <row r="56640" spans="2:3">
      <c r="B56640" s="9"/>
      <c r="C56640" s="9"/>
    </row>
    <row r="56641" spans="2:3">
      <c r="B56641" s="9"/>
      <c r="C56641" s="9"/>
    </row>
    <row r="56642" spans="2:3">
      <c r="B56642" s="9"/>
      <c r="C56642" s="9"/>
    </row>
    <row r="56643" spans="2:3">
      <c r="B56643" s="9"/>
      <c r="C56643" s="9"/>
    </row>
    <row r="56644" spans="2:3">
      <c r="B56644" s="9"/>
      <c r="C56644" s="9"/>
    </row>
    <row r="56645" spans="2:3">
      <c r="B56645" s="9"/>
      <c r="C56645" s="9"/>
    </row>
    <row r="56646" spans="2:3">
      <c r="B56646" s="9"/>
      <c r="C56646" s="9"/>
    </row>
    <row r="56647" spans="2:3">
      <c r="B56647" s="9"/>
      <c r="C56647" s="9"/>
    </row>
    <row r="56648" spans="2:3">
      <c r="B56648" s="9"/>
      <c r="C56648" s="9"/>
    </row>
    <row r="56649" spans="2:3">
      <c r="B56649" s="9"/>
      <c r="C56649" s="9"/>
    </row>
    <row r="56650" spans="2:3">
      <c r="B56650" s="9"/>
      <c r="C56650" s="9"/>
    </row>
    <row r="56651" spans="2:3">
      <c r="B56651" s="9"/>
      <c r="C56651" s="9"/>
    </row>
    <row r="56652" spans="2:3">
      <c r="B56652" s="9"/>
      <c r="C56652" s="9"/>
    </row>
    <row r="56653" spans="2:3">
      <c r="B56653" s="9"/>
      <c r="C56653" s="9"/>
    </row>
    <row r="56654" spans="2:3">
      <c r="B56654" s="9"/>
      <c r="C56654" s="9"/>
    </row>
    <row r="56655" spans="2:3">
      <c r="B56655" s="9"/>
      <c r="C56655" s="9"/>
    </row>
    <row r="56656" spans="2:3">
      <c r="B56656" s="9"/>
      <c r="C56656" s="9"/>
    </row>
    <row r="56657" spans="2:3">
      <c r="B56657" s="9"/>
      <c r="C56657" s="9"/>
    </row>
    <row r="56658" spans="2:3">
      <c r="B56658" s="9"/>
      <c r="C56658" s="9"/>
    </row>
    <row r="56659" spans="2:3">
      <c r="B56659" s="9"/>
      <c r="C56659" s="9"/>
    </row>
    <row r="56660" spans="2:3">
      <c r="B56660" s="9"/>
      <c r="C56660" s="9"/>
    </row>
    <row r="56661" spans="2:3">
      <c r="B56661" s="9"/>
      <c r="C56661" s="9"/>
    </row>
    <row r="56662" spans="2:3">
      <c r="B56662" s="9"/>
      <c r="C56662" s="9"/>
    </row>
    <row r="56663" spans="2:3">
      <c r="B56663" s="9"/>
      <c r="C56663" s="9"/>
    </row>
    <row r="56664" spans="2:3">
      <c r="B56664" s="9"/>
      <c r="C56664" s="9"/>
    </row>
    <row r="56665" spans="2:3">
      <c r="B56665" s="9"/>
      <c r="C56665" s="9"/>
    </row>
    <row r="56666" spans="2:3">
      <c r="B56666" s="9"/>
      <c r="C56666" s="9"/>
    </row>
    <row r="56667" spans="2:3">
      <c r="B56667" s="9"/>
      <c r="C56667" s="9"/>
    </row>
    <row r="56668" spans="2:3">
      <c r="B56668" s="9"/>
      <c r="C56668" s="9"/>
    </row>
    <row r="56669" spans="2:3">
      <c r="B56669" s="9"/>
      <c r="C56669" s="9"/>
    </row>
    <row r="56670" spans="2:3">
      <c r="B56670" s="9"/>
      <c r="C56670" s="9"/>
    </row>
    <row r="56671" spans="2:3">
      <c r="B56671" s="9"/>
      <c r="C56671" s="9"/>
    </row>
    <row r="56672" spans="2:3">
      <c r="B56672" s="9"/>
      <c r="C56672" s="9"/>
    </row>
    <row r="56673" spans="2:3">
      <c r="B56673" s="9"/>
      <c r="C56673" s="9"/>
    </row>
    <row r="56674" spans="2:3">
      <c r="B56674" s="9"/>
      <c r="C56674" s="9"/>
    </row>
    <row r="56675" spans="2:3">
      <c r="B56675" s="9"/>
      <c r="C56675" s="9"/>
    </row>
    <row r="56676" spans="2:3">
      <c r="B56676" s="9"/>
      <c r="C56676" s="9"/>
    </row>
    <row r="56677" spans="2:3">
      <c r="B56677" s="9"/>
      <c r="C56677" s="9"/>
    </row>
    <row r="56678" spans="2:3">
      <c r="B56678" s="9"/>
      <c r="C56678" s="9"/>
    </row>
    <row r="56679" spans="2:3">
      <c r="B56679" s="9"/>
      <c r="C56679" s="9"/>
    </row>
    <row r="56680" spans="2:3">
      <c r="B56680" s="9"/>
      <c r="C56680" s="9"/>
    </row>
    <row r="56681" spans="2:3">
      <c r="B56681" s="9"/>
      <c r="C56681" s="9"/>
    </row>
    <row r="56682" spans="2:3">
      <c r="B56682" s="9"/>
      <c r="C56682" s="9"/>
    </row>
    <row r="56683" spans="2:3">
      <c r="B56683" s="9"/>
      <c r="C56683" s="9"/>
    </row>
    <row r="56684" spans="2:3">
      <c r="B56684" s="9"/>
      <c r="C56684" s="9"/>
    </row>
    <row r="56685" spans="2:3">
      <c r="B56685" s="9"/>
      <c r="C56685" s="9"/>
    </row>
    <row r="56686" spans="2:3">
      <c r="B56686" s="9"/>
      <c r="C56686" s="9"/>
    </row>
    <row r="56687" spans="2:3">
      <c r="B56687" s="9"/>
      <c r="C56687" s="9"/>
    </row>
    <row r="56688" spans="2:3">
      <c r="B56688" s="9"/>
      <c r="C56688" s="9"/>
    </row>
    <row r="56689" spans="2:3">
      <c r="B56689" s="9"/>
      <c r="C56689" s="9"/>
    </row>
    <row r="56690" spans="2:3">
      <c r="B56690" s="9"/>
      <c r="C56690" s="9"/>
    </row>
    <row r="56691" spans="2:3">
      <c r="B56691" s="9"/>
      <c r="C56691" s="9"/>
    </row>
    <row r="56692" spans="2:3">
      <c r="B56692" s="9"/>
      <c r="C56692" s="9"/>
    </row>
    <row r="56693" spans="2:3">
      <c r="B56693" s="9"/>
      <c r="C56693" s="9"/>
    </row>
    <row r="56694" spans="2:3">
      <c r="B56694" s="9"/>
      <c r="C56694" s="9"/>
    </row>
    <row r="56695" spans="2:3">
      <c r="B56695" s="9"/>
      <c r="C56695" s="9"/>
    </row>
    <row r="56696" spans="2:3">
      <c r="B56696" s="9"/>
      <c r="C56696" s="9"/>
    </row>
    <row r="56697" spans="2:3">
      <c r="B56697" s="9"/>
      <c r="C56697" s="9"/>
    </row>
    <row r="56698" spans="2:3">
      <c r="B56698" s="9"/>
      <c r="C56698" s="9"/>
    </row>
    <row r="56699" spans="2:3">
      <c r="B56699" s="9"/>
      <c r="C56699" s="9"/>
    </row>
    <row r="56700" spans="2:3">
      <c r="B56700" s="9"/>
      <c r="C56700" s="9"/>
    </row>
    <row r="56701" spans="2:3">
      <c r="B56701" s="9"/>
      <c r="C56701" s="9"/>
    </row>
    <row r="56702" spans="2:3">
      <c r="B56702" s="9"/>
      <c r="C56702" s="9"/>
    </row>
    <row r="56703" spans="2:3">
      <c r="B56703" s="9"/>
      <c r="C56703" s="9"/>
    </row>
    <row r="56704" spans="2:3">
      <c r="B56704" s="9"/>
      <c r="C56704" s="9"/>
    </row>
    <row r="56705" spans="2:3">
      <c r="B56705" s="9"/>
      <c r="C56705" s="9"/>
    </row>
    <row r="56706" spans="2:3">
      <c r="B56706" s="9"/>
      <c r="C56706" s="9"/>
    </row>
    <row r="56707" spans="2:3">
      <c r="B56707" s="9"/>
      <c r="C56707" s="9"/>
    </row>
    <row r="56708" spans="2:3">
      <c r="B56708" s="9"/>
      <c r="C56708" s="9"/>
    </row>
    <row r="56709" spans="2:3">
      <c r="B56709" s="9"/>
      <c r="C56709" s="9"/>
    </row>
    <row r="56710" spans="2:3">
      <c r="B56710" s="9"/>
      <c r="C56710" s="9"/>
    </row>
    <row r="56711" spans="2:3">
      <c r="B56711" s="9"/>
      <c r="C56711" s="9"/>
    </row>
    <row r="56712" spans="2:3">
      <c r="B56712" s="9"/>
      <c r="C56712" s="9"/>
    </row>
    <row r="56713" spans="2:3">
      <c r="B56713" s="9"/>
      <c r="C56713" s="9"/>
    </row>
    <row r="56714" spans="2:3">
      <c r="B56714" s="9"/>
      <c r="C56714" s="9"/>
    </row>
    <row r="56715" spans="2:3">
      <c r="B56715" s="9"/>
      <c r="C56715" s="9"/>
    </row>
    <row r="56716" spans="2:3">
      <c r="B56716" s="9"/>
      <c r="C56716" s="9"/>
    </row>
    <row r="56717" spans="2:3">
      <c r="B56717" s="9"/>
      <c r="C56717" s="9"/>
    </row>
    <row r="56718" spans="2:3">
      <c r="B56718" s="9"/>
      <c r="C56718" s="9"/>
    </row>
    <row r="56719" spans="2:3">
      <c r="B56719" s="9"/>
      <c r="C56719" s="9"/>
    </row>
    <row r="56720" spans="2:3">
      <c r="B56720" s="9"/>
      <c r="C56720" s="9"/>
    </row>
    <row r="56721" spans="2:3">
      <c r="B56721" s="9"/>
      <c r="C56721" s="9"/>
    </row>
    <row r="56722" spans="2:3">
      <c r="B56722" s="9"/>
      <c r="C56722" s="9"/>
    </row>
    <row r="56723" spans="2:3">
      <c r="B56723" s="9"/>
      <c r="C56723" s="9"/>
    </row>
    <row r="56724" spans="2:3">
      <c r="B56724" s="9"/>
      <c r="C56724" s="9"/>
    </row>
    <row r="56725" spans="2:3">
      <c r="B56725" s="9"/>
      <c r="C56725" s="9"/>
    </row>
    <row r="56726" spans="2:3">
      <c r="B56726" s="9"/>
      <c r="C56726" s="9"/>
    </row>
    <row r="56727" spans="2:3">
      <c r="B56727" s="9"/>
      <c r="C56727" s="9"/>
    </row>
    <row r="56728" spans="2:3">
      <c r="B56728" s="9"/>
      <c r="C56728" s="9"/>
    </row>
    <row r="56729" spans="2:3">
      <c r="B56729" s="9"/>
      <c r="C56729" s="9"/>
    </row>
    <row r="56730" spans="2:3">
      <c r="B56730" s="9"/>
      <c r="C56730" s="9"/>
    </row>
    <row r="56731" spans="2:3">
      <c r="B56731" s="9"/>
      <c r="C56731" s="9"/>
    </row>
    <row r="56732" spans="2:3">
      <c r="B56732" s="9"/>
      <c r="C56732" s="9"/>
    </row>
    <row r="56733" spans="2:3">
      <c r="B56733" s="9"/>
      <c r="C56733" s="9"/>
    </row>
    <row r="56734" spans="2:3">
      <c r="B56734" s="9"/>
      <c r="C56734" s="9"/>
    </row>
    <row r="56735" spans="2:3">
      <c r="B56735" s="9"/>
      <c r="C56735" s="9"/>
    </row>
    <row r="56736" spans="2:3">
      <c r="B56736" s="9"/>
      <c r="C56736" s="9"/>
    </row>
    <row r="56737" spans="2:3">
      <c r="B56737" s="9"/>
      <c r="C56737" s="9"/>
    </row>
    <row r="56738" spans="2:3">
      <c r="B56738" s="9"/>
      <c r="C56738" s="9"/>
    </row>
    <row r="56739" spans="2:3">
      <c r="B56739" s="9"/>
      <c r="C56739" s="9"/>
    </row>
    <row r="56740" spans="2:3">
      <c r="B56740" s="9"/>
      <c r="C56740" s="9"/>
    </row>
    <row r="56741" spans="2:3">
      <c r="B56741" s="9"/>
      <c r="C56741" s="9"/>
    </row>
    <row r="56742" spans="2:3">
      <c r="B56742" s="9"/>
      <c r="C56742" s="9"/>
    </row>
    <row r="56743" spans="2:3">
      <c r="B56743" s="9"/>
      <c r="C56743" s="9"/>
    </row>
    <row r="56744" spans="2:3">
      <c r="B56744" s="9"/>
      <c r="C56744" s="9"/>
    </row>
    <row r="56745" spans="2:3">
      <c r="B56745" s="9"/>
      <c r="C56745" s="9"/>
    </row>
    <row r="56746" spans="2:3">
      <c r="B56746" s="9"/>
      <c r="C56746" s="9"/>
    </row>
    <row r="56747" spans="2:3">
      <c r="B56747" s="9"/>
      <c r="C56747" s="9"/>
    </row>
    <row r="56748" spans="2:3">
      <c r="B56748" s="9"/>
      <c r="C56748" s="9"/>
    </row>
    <row r="56749" spans="2:3">
      <c r="B56749" s="9"/>
      <c r="C56749" s="9"/>
    </row>
    <row r="56750" spans="2:3">
      <c r="B56750" s="9"/>
      <c r="C56750" s="9"/>
    </row>
    <row r="56751" spans="2:3">
      <c r="B56751" s="9"/>
      <c r="C56751" s="9"/>
    </row>
    <row r="56752" spans="2:3">
      <c r="B56752" s="9"/>
      <c r="C56752" s="9"/>
    </row>
    <row r="56753" spans="2:3">
      <c r="B56753" s="9"/>
      <c r="C56753" s="9"/>
    </row>
    <row r="56754" spans="2:3">
      <c r="B56754" s="9"/>
      <c r="C56754" s="9"/>
    </row>
    <row r="56755" spans="2:3">
      <c r="B56755" s="9"/>
      <c r="C56755" s="9"/>
    </row>
    <row r="56756" spans="2:3">
      <c r="B56756" s="9"/>
      <c r="C56756" s="9"/>
    </row>
    <row r="56757" spans="2:3">
      <c r="B56757" s="9"/>
      <c r="C56757" s="9"/>
    </row>
    <row r="56758" spans="2:3">
      <c r="B56758" s="9"/>
      <c r="C56758" s="9"/>
    </row>
    <row r="56759" spans="2:3">
      <c r="B56759" s="9"/>
      <c r="C56759" s="9"/>
    </row>
    <row r="56760" spans="2:3">
      <c r="B56760" s="9"/>
      <c r="C56760" s="9"/>
    </row>
    <row r="56761" spans="2:3">
      <c r="B56761" s="9"/>
      <c r="C56761" s="9"/>
    </row>
    <row r="56762" spans="2:3">
      <c r="B56762" s="9"/>
      <c r="C56762" s="9"/>
    </row>
    <row r="56763" spans="2:3">
      <c r="B56763" s="9"/>
      <c r="C56763" s="9"/>
    </row>
    <row r="56764" spans="2:3">
      <c r="B56764" s="9"/>
      <c r="C56764" s="9"/>
    </row>
    <row r="56765" spans="2:3">
      <c r="B56765" s="9"/>
      <c r="C56765" s="9"/>
    </row>
    <row r="56766" spans="2:3">
      <c r="B56766" s="9"/>
      <c r="C56766" s="9"/>
    </row>
    <row r="56767" spans="2:3">
      <c r="B56767" s="9"/>
      <c r="C56767" s="9"/>
    </row>
    <row r="56768" spans="2:3">
      <c r="B56768" s="9"/>
      <c r="C56768" s="9"/>
    </row>
    <row r="56769" spans="2:3">
      <c r="B56769" s="9"/>
      <c r="C56769" s="9"/>
    </row>
    <row r="56770" spans="2:3">
      <c r="B56770" s="9"/>
      <c r="C56770" s="9"/>
    </row>
    <row r="56771" spans="2:3">
      <c r="B56771" s="9"/>
      <c r="C56771" s="9"/>
    </row>
    <row r="56772" spans="2:3">
      <c r="B56772" s="9"/>
      <c r="C56772" s="9"/>
    </row>
    <row r="56773" spans="2:3">
      <c r="B56773" s="9"/>
      <c r="C56773" s="9"/>
    </row>
    <row r="56774" spans="2:3">
      <c r="B56774" s="9"/>
      <c r="C56774" s="9"/>
    </row>
    <row r="56775" spans="2:3">
      <c r="B56775" s="9"/>
      <c r="C56775" s="9"/>
    </row>
    <row r="56776" spans="2:3">
      <c r="B56776" s="9"/>
      <c r="C56776" s="9"/>
    </row>
    <row r="56777" spans="2:3">
      <c r="B56777" s="9"/>
      <c r="C56777" s="9"/>
    </row>
    <row r="56778" spans="2:3">
      <c r="B56778" s="9"/>
      <c r="C56778" s="9"/>
    </row>
    <row r="56779" spans="2:3">
      <c r="B56779" s="9"/>
      <c r="C56779" s="9"/>
    </row>
    <row r="56780" spans="2:3">
      <c r="B56780" s="9"/>
      <c r="C56780" s="9"/>
    </row>
    <row r="56781" spans="2:3">
      <c r="B56781" s="9"/>
      <c r="C56781" s="9"/>
    </row>
    <row r="56782" spans="2:3">
      <c r="B56782" s="9"/>
      <c r="C56782" s="9"/>
    </row>
    <row r="56783" spans="2:3">
      <c r="B56783" s="9"/>
      <c r="C56783" s="9"/>
    </row>
    <row r="56784" spans="2:3">
      <c r="B56784" s="9"/>
      <c r="C56784" s="9"/>
    </row>
    <row r="56785" spans="2:3">
      <c r="B56785" s="9"/>
      <c r="C56785" s="9"/>
    </row>
    <row r="56786" spans="2:3">
      <c r="B56786" s="9"/>
      <c r="C56786" s="9"/>
    </row>
    <row r="56787" spans="2:3">
      <c r="B56787" s="9"/>
      <c r="C56787" s="9"/>
    </row>
    <row r="56788" spans="2:3">
      <c r="B56788" s="9"/>
      <c r="C56788" s="9"/>
    </row>
    <row r="56789" spans="2:3">
      <c r="B56789" s="9"/>
      <c r="C56789" s="9"/>
    </row>
    <row r="56790" spans="2:3">
      <c r="B56790" s="9"/>
      <c r="C56790" s="9"/>
    </row>
    <row r="56791" spans="2:3">
      <c r="B56791" s="9"/>
      <c r="C56791" s="9"/>
    </row>
    <row r="56792" spans="2:3">
      <c r="B56792" s="9"/>
      <c r="C56792" s="9"/>
    </row>
    <row r="56793" spans="2:3">
      <c r="B56793" s="9"/>
      <c r="C56793" s="9"/>
    </row>
    <row r="56794" spans="2:3">
      <c r="B56794" s="9"/>
      <c r="C56794" s="9"/>
    </row>
    <row r="56795" spans="2:3">
      <c r="B56795" s="9"/>
      <c r="C56795" s="9"/>
    </row>
    <row r="56796" spans="2:3">
      <c r="B56796" s="9"/>
      <c r="C56796" s="9"/>
    </row>
    <row r="56797" spans="2:3">
      <c r="B56797" s="9"/>
      <c r="C56797" s="9"/>
    </row>
    <row r="56798" spans="2:3">
      <c r="B56798" s="9"/>
      <c r="C56798" s="9"/>
    </row>
    <row r="56799" spans="2:3">
      <c r="B56799" s="9"/>
      <c r="C56799" s="9"/>
    </row>
    <row r="56800" spans="2:3">
      <c r="B56800" s="9"/>
      <c r="C56800" s="9"/>
    </row>
    <row r="56801" spans="2:3">
      <c r="B56801" s="9"/>
      <c r="C56801" s="9"/>
    </row>
    <row r="56802" spans="2:3">
      <c r="B56802" s="9"/>
      <c r="C56802" s="9"/>
    </row>
    <row r="56803" spans="2:3">
      <c r="B56803" s="9"/>
      <c r="C56803" s="9"/>
    </row>
    <row r="56804" spans="2:3">
      <c r="B56804" s="9"/>
      <c r="C56804" s="9"/>
    </row>
    <row r="56805" spans="2:3">
      <c r="B56805" s="9"/>
      <c r="C56805" s="9"/>
    </row>
    <row r="56806" spans="2:3">
      <c r="B56806" s="9"/>
      <c r="C56806" s="9"/>
    </row>
    <row r="56807" spans="2:3">
      <c r="B56807" s="9"/>
      <c r="C56807" s="9"/>
    </row>
    <row r="56808" spans="2:3">
      <c r="B56808" s="9"/>
      <c r="C56808" s="9"/>
    </row>
    <row r="56809" spans="2:3">
      <c r="B56809" s="9"/>
      <c r="C56809" s="9"/>
    </row>
    <row r="56810" spans="2:3">
      <c r="B56810" s="9"/>
      <c r="C56810" s="9"/>
    </row>
    <row r="56811" spans="2:3">
      <c r="B56811" s="9"/>
      <c r="C56811" s="9"/>
    </row>
    <row r="56812" spans="2:3">
      <c r="B56812" s="9"/>
      <c r="C56812" s="9"/>
    </row>
    <row r="56813" spans="2:3">
      <c r="B56813" s="9"/>
      <c r="C56813" s="9"/>
    </row>
    <row r="56814" spans="2:3">
      <c r="B56814" s="9"/>
      <c r="C56814" s="9"/>
    </row>
    <row r="56815" spans="2:3">
      <c r="B56815" s="9"/>
      <c r="C56815" s="9"/>
    </row>
    <row r="56816" spans="2:3">
      <c r="B56816" s="9"/>
      <c r="C56816" s="9"/>
    </row>
    <row r="56817" spans="2:3">
      <c r="B56817" s="9"/>
      <c r="C56817" s="9"/>
    </row>
    <row r="56818" spans="2:3">
      <c r="B56818" s="9"/>
      <c r="C56818" s="9"/>
    </row>
    <row r="56819" spans="2:3">
      <c r="B56819" s="9"/>
      <c r="C56819" s="9"/>
    </row>
    <row r="56820" spans="2:3">
      <c r="B56820" s="9"/>
      <c r="C56820" s="9"/>
    </row>
    <row r="56821" spans="2:3">
      <c r="B56821" s="9"/>
      <c r="C56821" s="9"/>
    </row>
    <row r="56822" spans="2:3">
      <c r="B56822" s="9"/>
      <c r="C56822" s="9"/>
    </row>
    <row r="56823" spans="2:3">
      <c r="B56823" s="9"/>
      <c r="C56823" s="9"/>
    </row>
    <row r="56824" spans="2:3">
      <c r="B56824" s="9"/>
      <c r="C56824" s="9"/>
    </row>
    <row r="56825" spans="2:3">
      <c r="B56825" s="9"/>
      <c r="C56825" s="9"/>
    </row>
    <row r="56826" spans="2:3">
      <c r="B56826" s="9"/>
      <c r="C56826" s="9"/>
    </row>
    <row r="56827" spans="2:3">
      <c r="B56827" s="9"/>
      <c r="C56827" s="9"/>
    </row>
    <row r="56828" spans="2:3">
      <c r="B56828" s="9"/>
      <c r="C56828" s="9"/>
    </row>
    <row r="56829" spans="2:3">
      <c r="B56829" s="9"/>
      <c r="C56829" s="9"/>
    </row>
    <row r="56830" spans="2:3">
      <c r="B56830" s="9"/>
      <c r="C56830" s="9"/>
    </row>
    <row r="56831" spans="2:3">
      <c r="B56831" s="9"/>
      <c r="C56831" s="9"/>
    </row>
    <row r="56832" spans="2:3">
      <c r="B56832" s="9"/>
      <c r="C56832" s="9"/>
    </row>
    <row r="56833" spans="2:3">
      <c r="B56833" s="9"/>
      <c r="C56833" s="9"/>
    </row>
    <row r="56834" spans="2:3">
      <c r="B56834" s="9"/>
      <c r="C56834" s="9"/>
    </row>
    <row r="56835" spans="2:3">
      <c r="B56835" s="9"/>
      <c r="C56835" s="9"/>
    </row>
    <row r="56836" spans="2:3">
      <c r="B56836" s="9"/>
      <c r="C56836" s="9"/>
    </row>
    <row r="56837" spans="2:3">
      <c r="B56837" s="9"/>
      <c r="C56837" s="9"/>
    </row>
    <row r="56838" spans="2:3">
      <c r="B56838" s="9"/>
      <c r="C56838" s="9"/>
    </row>
    <row r="56839" spans="2:3">
      <c r="B56839" s="9"/>
      <c r="C56839" s="9"/>
    </row>
    <row r="56840" spans="2:3">
      <c r="B56840" s="9"/>
      <c r="C56840" s="9"/>
    </row>
    <row r="56841" spans="2:3">
      <c r="B56841" s="9"/>
      <c r="C56841" s="9"/>
    </row>
    <row r="56842" spans="2:3">
      <c r="B56842" s="9"/>
      <c r="C56842" s="9"/>
    </row>
    <row r="56843" spans="2:3">
      <c r="B56843" s="9"/>
      <c r="C56843" s="9"/>
    </row>
    <row r="56844" spans="2:3">
      <c r="B56844" s="9"/>
      <c r="C56844" s="9"/>
    </row>
    <row r="56845" spans="2:3">
      <c r="B56845" s="9"/>
      <c r="C56845" s="9"/>
    </row>
    <row r="56846" spans="2:3">
      <c r="B56846" s="9"/>
      <c r="C56846" s="9"/>
    </row>
    <row r="56847" spans="2:3">
      <c r="B56847" s="9"/>
      <c r="C56847" s="9"/>
    </row>
    <row r="56848" spans="2:3">
      <c r="B56848" s="9"/>
      <c r="C56848" s="9"/>
    </row>
    <row r="56849" spans="2:3">
      <c r="B56849" s="9"/>
      <c r="C56849" s="9"/>
    </row>
    <row r="56850" spans="2:3">
      <c r="B56850" s="9"/>
      <c r="C56850" s="9"/>
    </row>
    <row r="56851" spans="2:3">
      <c r="B56851" s="9"/>
      <c r="C56851" s="9"/>
    </row>
    <row r="56852" spans="2:3">
      <c r="B56852" s="9"/>
      <c r="C56852" s="9"/>
    </row>
    <row r="56853" spans="2:3">
      <c r="B56853" s="9"/>
      <c r="C56853" s="9"/>
    </row>
    <row r="56854" spans="2:3">
      <c r="B56854" s="9"/>
      <c r="C56854" s="9"/>
    </row>
    <row r="56855" spans="2:3">
      <c r="B56855" s="9"/>
      <c r="C56855" s="9"/>
    </row>
    <row r="56856" spans="2:3">
      <c r="B56856" s="9"/>
      <c r="C56856" s="9"/>
    </row>
    <row r="56857" spans="2:3">
      <c r="B56857" s="9"/>
      <c r="C56857" s="9"/>
    </row>
    <row r="56858" spans="2:3">
      <c r="B56858" s="9"/>
      <c r="C56858" s="9"/>
    </row>
    <row r="56859" spans="2:3">
      <c r="B56859" s="9"/>
      <c r="C56859" s="9"/>
    </row>
    <row r="56860" spans="2:3">
      <c r="B56860" s="9"/>
      <c r="C56860" s="9"/>
    </row>
    <row r="56861" spans="2:3">
      <c r="B56861" s="9"/>
      <c r="C56861" s="9"/>
    </row>
    <row r="56862" spans="2:3">
      <c r="B56862" s="9"/>
      <c r="C56862" s="9"/>
    </row>
    <row r="56863" spans="2:3">
      <c r="B56863" s="9"/>
      <c r="C56863" s="9"/>
    </row>
    <row r="56864" spans="2:3">
      <c r="B56864" s="9"/>
      <c r="C56864" s="9"/>
    </row>
    <row r="56865" spans="2:3">
      <c r="B56865" s="9"/>
      <c r="C56865" s="9"/>
    </row>
    <row r="56866" spans="2:3">
      <c r="B56866" s="9"/>
      <c r="C56866" s="9"/>
    </row>
    <row r="56867" spans="2:3">
      <c r="B56867" s="9"/>
      <c r="C56867" s="9"/>
    </row>
    <row r="56868" spans="2:3">
      <c r="B56868" s="9"/>
      <c r="C56868" s="9"/>
    </row>
    <row r="56869" spans="2:3">
      <c r="B56869" s="9"/>
      <c r="C56869" s="9"/>
    </row>
    <row r="56870" spans="2:3">
      <c r="B56870" s="9"/>
      <c r="C56870" s="9"/>
    </row>
    <row r="56871" spans="2:3">
      <c r="B56871" s="9"/>
      <c r="C56871" s="9"/>
    </row>
    <row r="56872" spans="2:3">
      <c r="B56872" s="9"/>
      <c r="C56872" s="9"/>
    </row>
    <row r="56873" spans="2:3">
      <c r="B56873" s="9"/>
      <c r="C56873" s="9"/>
    </row>
    <row r="56874" spans="2:3">
      <c r="B56874" s="9"/>
      <c r="C56874" s="9"/>
    </row>
    <row r="56875" spans="2:3">
      <c r="B56875" s="9"/>
      <c r="C56875" s="9"/>
    </row>
    <row r="56876" spans="2:3">
      <c r="B56876" s="9"/>
      <c r="C56876" s="9"/>
    </row>
    <row r="56877" spans="2:3">
      <c r="B56877" s="9"/>
      <c r="C56877" s="9"/>
    </row>
    <row r="56878" spans="2:3">
      <c r="B56878" s="9"/>
      <c r="C56878" s="9"/>
    </row>
    <row r="56879" spans="2:3">
      <c r="B56879" s="9"/>
      <c r="C56879" s="9"/>
    </row>
    <row r="56880" spans="2:3">
      <c r="B56880" s="9"/>
      <c r="C56880" s="9"/>
    </row>
    <row r="56881" spans="2:3">
      <c r="B56881" s="9"/>
      <c r="C56881" s="9"/>
    </row>
    <row r="56882" spans="2:3">
      <c r="B56882" s="9"/>
      <c r="C56882" s="9"/>
    </row>
    <row r="56883" spans="2:3">
      <c r="B56883" s="9"/>
      <c r="C56883" s="9"/>
    </row>
    <row r="56884" spans="2:3">
      <c r="B56884" s="9"/>
      <c r="C56884" s="9"/>
    </row>
    <row r="56885" spans="2:3">
      <c r="B56885" s="9"/>
      <c r="C56885" s="9"/>
    </row>
    <row r="56886" spans="2:3">
      <c r="B56886" s="9"/>
      <c r="C56886" s="9"/>
    </row>
    <row r="56887" spans="2:3">
      <c r="B56887" s="9"/>
      <c r="C56887" s="9"/>
    </row>
    <row r="56888" spans="2:3">
      <c r="B56888" s="9"/>
      <c r="C56888" s="9"/>
    </row>
    <row r="56889" spans="2:3">
      <c r="B56889" s="9"/>
      <c r="C56889" s="9"/>
    </row>
    <row r="56890" spans="2:3">
      <c r="B56890" s="9"/>
      <c r="C56890" s="9"/>
    </row>
    <row r="56891" spans="2:3">
      <c r="B56891" s="9"/>
      <c r="C56891" s="9"/>
    </row>
    <row r="56892" spans="2:3">
      <c r="B56892" s="9"/>
      <c r="C56892" s="9"/>
    </row>
    <row r="56893" spans="2:3">
      <c r="B56893" s="9"/>
      <c r="C56893" s="9"/>
    </row>
    <row r="56894" spans="2:3">
      <c r="B56894" s="9"/>
      <c r="C56894" s="9"/>
    </row>
    <row r="56895" spans="2:3">
      <c r="B56895" s="9"/>
      <c r="C56895" s="9"/>
    </row>
    <row r="56896" spans="2:3">
      <c r="B56896" s="9"/>
      <c r="C56896" s="9"/>
    </row>
    <row r="56897" spans="2:3">
      <c r="B56897" s="9"/>
      <c r="C56897" s="9"/>
    </row>
    <row r="56898" spans="2:3">
      <c r="B56898" s="9"/>
      <c r="C56898" s="9"/>
    </row>
    <row r="56899" spans="2:3">
      <c r="B56899" s="9"/>
      <c r="C56899" s="9"/>
    </row>
    <row r="56900" spans="2:3">
      <c r="B56900" s="9"/>
      <c r="C56900" s="9"/>
    </row>
    <row r="56901" spans="2:3">
      <c r="B56901" s="9"/>
      <c r="C56901" s="9"/>
    </row>
    <row r="56902" spans="2:3">
      <c r="B56902" s="9"/>
      <c r="C56902" s="9"/>
    </row>
    <row r="56903" spans="2:3">
      <c r="B56903" s="9"/>
      <c r="C56903" s="9"/>
    </row>
    <row r="56904" spans="2:3">
      <c r="B56904" s="9"/>
      <c r="C56904" s="9"/>
    </row>
    <row r="56905" spans="2:3">
      <c r="B56905" s="9"/>
      <c r="C56905" s="9"/>
    </row>
    <row r="56906" spans="2:3">
      <c r="B56906" s="9"/>
      <c r="C56906" s="9"/>
    </row>
    <row r="56907" spans="2:3">
      <c r="B56907" s="9"/>
      <c r="C56907" s="9"/>
    </row>
    <row r="56908" spans="2:3">
      <c r="B56908" s="9"/>
      <c r="C56908" s="9"/>
    </row>
    <row r="56909" spans="2:3">
      <c r="B56909" s="9"/>
      <c r="C56909" s="9"/>
    </row>
    <row r="56910" spans="2:3">
      <c r="B56910" s="9"/>
      <c r="C56910" s="9"/>
    </row>
    <row r="56911" spans="2:3">
      <c r="B56911" s="9"/>
      <c r="C56911" s="9"/>
    </row>
    <row r="56912" spans="2:3">
      <c r="B56912" s="9"/>
      <c r="C56912" s="9"/>
    </row>
    <row r="56913" spans="2:3">
      <c r="B56913" s="9"/>
      <c r="C56913" s="9"/>
    </row>
    <row r="56914" spans="2:3">
      <c r="B56914" s="9"/>
      <c r="C56914" s="9"/>
    </row>
    <row r="56915" spans="2:3">
      <c r="B56915" s="9"/>
      <c r="C56915" s="9"/>
    </row>
    <row r="56916" spans="2:3">
      <c r="B56916" s="9"/>
      <c r="C56916" s="9"/>
    </row>
    <row r="56917" spans="2:3">
      <c r="B56917" s="9"/>
      <c r="C56917" s="9"/>
    </row>
    <row r="56918" spans="2:3">
      <c r="B56918" s="9"/>
      <c r="C56918" s="9"/>
    </row>
    <row r="56919" spans="2:3">
      <c r="B56919" s="9"/>
      <c r="C56919" s="9"/>
    </row>
    <row r="56920" spans="2:3">
      <c r="B56920" s="9"/>
      <c r="C56920" s="9"/>
    </row>
    <row r="56921" spans="2:3">
      <c r="B56921" s="9"/>
      <c r="C56921" s="9"/>
    </row>
    <row r="56922" spans="2:3">
      <c r="B56922" s="9"/>
      <c r="C56922" s="9"/>
    </row>
    <row r="56923" spans="2:3">
      <c r="B56923" s="9"/>
      <c r="C56923" s="9"/>
    </row>
    <row r="56924" spans="2:3">
      <c r="B56924" s="9"/>
      <c r="C56924" s="9"/>
    </row>
    <row r="56925" spans="2:3">
      <c r="B56925" s="9"/>
      <c r="C56925" s="9"/>
    </row>
    <row r="56926" spans="2:3">
      <c r="B56926" s="9"/>
      <c r="C56926" s="9"/>
    </row>
    <row r="56927" spans="2:3">
      <c r="B56927" s="9"/>
      <c r="C56927" s="9"/>
    </row>
    <row r="56928" spans="2:3">
      <c r="B56928" s="9"/>
      <c r="C56928" s="9"/>
    </row>
    <row r="56929" spans="2:3">
      <c r="B56929" s="9"/>
      <c r="C56929" s="9"/>
    </row>
    <row r="56930" spans="2:3">
      <c r="B56930" s="9"/>
      <c r="C56930" s="9"/>
    </row>
    <row r="56931" spans="2:3">
      <c r="B56931" s="9"/>
      <c r="C56931" s="9"/>
    </row>
    <row r="56932" spans="2:3">
      <c r="B56932" s="9"/>
      <c r="C56932" s="9"/>
    </row>
    <row r="56933" spans="2:3">
      <c r="B56933" s="9"/>
      <c r="C56933" s="9"/>
    </row>
    <row r="56934" spans="2:3">
      <c r="B56934" s="9"/>
      <c r="C56934" s="9"/>
    </row>
    <row r="56935" spans="2:3">
      <c r="B56935" s="9"/>
      <c r="C56935" s="9"/>
    </row>
    <row r="56936" spans="2:3">
      <c r="B56936" s="9"/>
      <c r="C56936" s="9"/>
    </row>
    <row r="56937" spans="2:3">
      <c r="B56937" s="9"/>
      <c r="C56937" s="9"/>
    </row>
    <row r="56938" spans="2:3">
      <c r="B56938" s="9"/>
      <c r="C56938" s="9"/>
    </row>
    <row r="56939" spans="2:3">
      <c r="B56939" s="9"/>
      <c r="C56939" s="9"/>
    </row>
    <row r="56940" spans="2:3">
      <c r="B56940" s="9"/>
      <c r="C56940" s="9"/>
    </row>
    <row r="56941" spans="2:3">
      <c r="B56941" s="9"/>
      <c r="C56941" s="9"/>
    </row>
    <row r="56942" spans="2:3">
      <c r="B56942" s="9"/>
      <c r="C56942" s="9"/>
    </row>
    <row r="56943" spans="2:3">
      <c r="B56943" s="9"/>
      <c r="C56943" s="9"/>
    </row>
    <row r="56944" spans="2:3">
      <c r="B56944" s="9"/>
      <c r="C56944" s="9"/>
    </row>
    <row r="56945" spans="2:3">
      <c r="B56945" s="9"/>
      <c r="C56945" s="9"/>
    </row>
    <row r="56946" spans="2:3">
      <c r="B56946" s="9"/>
      <c r="C56946" s="9"/>
    </row>
    <row r="56947" spans="2:3">
      <c r="B56947" s="9"/>
      <c r="C56947" s="9"/>
    </row>
    <row r="56948" spans="2:3">
      <c r="B56948" s="9"/>
      <c r="C56948" s="9"/>
    </row>
    <row r="56949" spans="2:3">
      <c r="B56949" s="9"/>
      <c r="C56949" s="9"/>
    </row>
    <row r="56950" spans="2:3">
      <c r="B56950" s="9"/>
      <c r="C56950" s="9"/>
    </row>
    <row r="56951" spans="2:3">
      <c r="B56951" s="9"/>
      <c r="C56951" s="9"/>
    </row>
    <row r="56952" spans="2:3">
      <c r="B56952" s="9"/>
      <c r="C56952" s="9"/>
    </row>
    <row r="56953" spans="2:3">
      <c r="B56953" s="9"/>
      <c r="C56953" s="9"/>
    </row>
    <row r="56954" spans="2:3">
      <c r="B56954" s="9"/>
      <c r="C56954" s="9"/>
    </row>
    <row r="56955" spans="2:3">
      <c r="B56955" s="9"/>
      <c r="C56955" s="9"/>
    </row>
    <row r="56956" spans="2:3">
      <c r="B56956" s="9"/>
      <c r="C56956" s="9"/>
    </row>
    <row r="56957" spans="2:3">
      <c r="B56957" s="9"/>
      <c r="C56957" s="9"/>
    </row>
    <row r="56958" spans="2:3">
      <c r="B56958" s="9"/>
      <c r="C56958" s="9"/>
    </row>
    <row r="56959" spans="2:3">
      <c r="B56959" s="9"/>
      <c r="C56959" s="9"/>
    </row>
    <row r="56960" spans="2:3">
      <c r="B56960" s="9"/>
      <c r="C56960" s="9"/>
    </row>
    <row r="56961" spans="2:3">
      <c r="B56961" s="9"/>
      <c r="C56961" s="9"/>
    </row>
    <row r="56962" spans="2:3">
      <c r="B56962" s="9"/>
      <c r="C56962" s="9"/>
    </row>
    <row r="56963" spans="2:3">
      <c r="B56963" s="9"/>
      <c r="C56963" s="9"/>
    </row>
    <row r="56964" spans="2:3">
      <c r="B56964" s="9"/>
      <c r="C56964" s="9"/>
    </row>
    <row r="56965" spans="2:3">
      <c r="B56965" s="9"/>
      <c r="C56965" s="9"/>
    </row>
    <row r="56966" spans="2:3">
      <c r="B56966" s="9"/>
      <c r="C56966" s="9"/>
    </row>
    <row r="56967" spans="2:3">
      <c r="B56967" s="9"/>
      <c r="C56967" s="9"/>
    </row>
    <row r="56968" spans="2:3">
      <c r="B56968" s="9"/>
      <c r="C56968" s="9"/>
    </row>
    <row r="56969" spans="2:3">
      <c r="B56969" s="9"/>
      <c r="C56969" s="9"/>
    </row>
    <row r="56970" spans="2:3">
      <c r="B56970" s="9"/>
      <c r="C56970" s="9"/>
    </row>
    <row r="56971" spans="2:3">
      <c r="B56971" s="9"/>
      <c r="C56971" s="9"/>
    </row>
    <row r="56972" spans="2:3">
      <c r="B56972" s="9"/>
      <c r="C56972" s="9"/>
    </row>
    <row r="56973" spans="2:3">
      <c r="B56973" s="9"/>
      <c r="C56973" s="9"/>
    </row>
    <row r="56974" spans="2:3">
      <c r="B56974" s="9"/>
      <c r="C56974" s="9"/>
    </row>
    <row r="56975" spans="2:3">
      <c r="B56975" s="9"/>
      <c r="C56975" s="9"/>
    </row>
    <row r="56976" spans="2:3">
      <c r="B56976" s="9"/>
      <c r="C56976" s="9"/>
    </row>
    <row r="56977" spans="2:3">
      <c r="B56977" s="9"/>
      <c r="C56977" s="9"/>
    </row>
    <row r="56978" spans="2:3">
      <c r="B56978" s="9"/>
      <c r="C56978" s="9"/>
    </row>
    <row r="56979" spans="2:3">
      <c r="B56979" s="9"/>
      <c r="C56979" s="9"/>
    </row>
    <row r="56980" spans="2:3">
      <c r="B56980" s="9"/>
      <c r="C56980" s="9"/>
    </row>
    <row r="56981" spans="2:3">
      <c r="B56981" s="9"/>
      <c r="C56981" s="9"/>
    </row>
    <row r="56982" spans="2:3">
      <c r="B56982" s="9"/>
      <c r="C56982" s="9"/>
    </row>
    <row r="56983" spans="2:3">
      <c r="B56983" s="9"/>
      <c r="C56983" s="9"/>
    </row>
    <row r="56984" spans="2:3">
      <c r="B56984" s="9"/>
      <c r="C56984" s="9"/>
    </row>
    <row r="56985" spans="2:3">
      <c r="B56985" s="9"/>
      <c r="C56985" s="9"/>
    </row>
    <row r="56986" spans="2:3">
      <c r="B56986" s="9"/>
      <c r="C56986" s="9"/>
    </row>
    <row r="56987" spans="2:3">
      <c r="B56987" s="9"/>
      <c r="C56987" s="9"/>
    </row>
    <row r="56988" spans="2:3">
      <c r="B56988" s="9"/>
      <c r="C56988" s="9"/>
    </row>
    <row r="56989" spans="2:3">
      <c r="B56989" s="9"/>
      <c r="C56989" s="9"/>
    </row>
    <row r="56990" spans="2:3">
      <c r="B56990" s="9"/>
      <c r="C56990" s="9"/>
    </row>
    <row r="56991" spans="2:3">
      <c r="B56991" s="9"/>
      <c r="C56991" s="9"/>
    </row>
    <row r="56992" spans="2:3">
      <c r="B56992" s="9"/>
      <c r="C56992" s="9"/>
    </row>
    <row r="56993" spans="2:3">
      <c r="B56993" s="9"/>
      <c r="C56993" s="9"/>
    </row>
    <row r="56994" spans="2:3">
      <c r="B56994" s="9"/>
      <c r="C56994" s="9"/>
    </row>
    <row r="56995" spans="2:3">
      <c r="B56995" s="9"/>
      <c r="C56995" s="9"/>
    </row>
    <row r="56996" spans="2:3">
      <c r="B56996" s="9"/>
      <c r="C56996" s="9"/>
    </row>
    <row r="56997" spans="2:3">
      <c r="B56997" s="9"/>
      <c r="C56997" s="9"/>
    </row>
    <row r="56998" spans="2:3">
      <c r="B56998" s="9"/>
      <c r="C56998" s="9"/>
    </row>
    <row r="56999" spans="2:3">
      <c r="B56999" s="9"/>
      <c r="C56999" s="9"/>
    </row>
    <row r="57000" spans="2:3">
      <c r="B57000" s="9"/>
      <c r="C57000" s="9"/>
    </row>
    <row r="57001" spans="2:3">
      <c r="B57001" s="9"/>
      <c r="C57001" s="9"/>
    </row>
    <row r="57002" spans="2:3">
      <c r="B57002" s="9"/>
      <c r="C57002" s="9"/>
    </row>
    <row r="57003" spans="2:3">
      <c r="B57003" s="9"/>
      <c r="C57003" s="9"/>
    </row>
    <row r="57004" spans="2:3">
      <c r="B57004" s="9"/>
      <c r="C57004" s="9"/>
    </row>
    <row r="57005" spans="2:3">
      <c r="B57005" s="9"/>
      <c r="C57005" s="9"/>
    </row>
    <row r="57006" spans="2:3">
      <c r="B57006" s="9"/>
      <c r="C57006" s="9"/>
    </row>
    <row r="57007" spans="2:3">
      <c r="B57007" s="9"/>
      <c r="C57007" s="9"/>
    </row>
    <row r="57008" spans="2:3">
      <c r="B57008" s="9"/>
      <c r="C57008" s="9"/>
    </row>
    <row r="57009" spans="2:3">
      <c r="B57009" s="9"/>
      <c r="C57009" s="9"/>
    </row>
    <row r="57010" spans="2:3">
      <c r="B57010" s="9"/>
      <c r="C57010" s="9"/>
    </row>
    <row r="57011" spans="2:3">
      <c r="B57011" s="9"/>
      <c r="C57011" s="9"/>
    </row>
    <row r="57012" spans="2:3">
      <c r="B57012" s="9"/>
      <c r="C57012" s="9"/>
    </row>
    <row r="57013" spans="2:3">
      <c r="B57013" s="9"/>
      <c r="C57013" s="9"/>
    </row>
    <row r="57014" spans="2:3">
      <c r="B57014" s="9"/>
      <c r="C57014" s="9"/>
    </row>
    <row r="57015" spans="2:3">
      <c r="B57015" s="9"/>
      <c r="C57015" s="9"/>
    </row>
    <row r="57016" spans="2:3">
      <c r="B57016" s="9"/>
      <c r="C57016" s="9"/>
    </row>
    <row r="57017" spans="2:3">
      <c r="B57017" s="9"/>
      <c r="C57017" s="9"/>
    </row>
    <row r="57018" spans="2:3">
      <c r="B57018" s="9"/>
      <c r="C57018" s="9"/>
    </row>
    <row r="57019" spans="2:3">
      <c r="B57019" s="9"/>
      <c r="C57019" s="9"/>
    </row>
    <row r="57020" spans="2:3">
      <c r="B57020" s="9"/>
      <c r="C57020" s="9"/>
    </row>
    <row r="57021" spans="2:3">
      <c r="B57021" s="9"/>
      <c r="C57021" s="9"/>
    </row>
    <row r="57022" spans="2:3">
      <c r="B57022" s="9"/>
      <c r="C57022" s="9"/>
    </row>
    <row r="57023" spans="2:3">
      <c r="B57023" s="9"/>
      <c r="C57023" s="9"/>
    </row>
    <row r="57024" spans="2:3">
      <c r="B57024" s="9"/>
      <c r="C57024" s="9"/>
    </row>
    <row r="57025" spans="2:3">
      <c r="B57025" s="9"/>
      <c r="C57025" s="9"/>
    </row>
    <row r="57026" spans="2:3">
      <c r="B57026" s="9"/>
      <c r="C57026" s="9"/>
    </row>
    <row r="57027" spans="2:3">
      <c r="B57027" s="9"/>
      <c r="C57027" s="9"/>
    </row>
    <row r="57028" spans="2:3">
      <c r="B57028" s="9"/>
      <c r="C57028" s="9"/>
    </row>
    <row r="57029" spans="2:3">
      <c r="B57029" s="9"/>
      <c r="C57029" s="9"/>
    </row>
    <row r="57030" spans="2:3">
      <c r="B57030" s="9"/>
      <c r="C57030" s="9"/>
    </row>
    <row r="57031" spans="2:3">
      <c r="B57031" s="9"/>
      <c r="C57031" s="9"/>
    </row>
    <row r="57032" spans="2:3">
      <c r="B57032" s="9"/>
      <c r="C57032" s="9"/>
    </row>
    <row r="57033" spans="2:3">
      <c r="B57033" s="9"/>
      <c r="C57033" s="9"/>
    </row>
    <row r="57034" spans="2:3">
      <c r="B57034" s="9"/>
      <c r="C57034" s="9"/>
    </row>
    <row r="57035" spans="2:3">
      <c r="B57035" s="9"/>
      <c r="C57035" s="9"/>
    </row>
    <row r="57036" spans="2:3">
      <c r="B57036" s="9"/>
      <c r="C57036" s="9"/>
    </row>
    <row r="57037" spans="2:3">
      <c r="B57037" s="9"/>
      <c r="C57037" s="9"/>
    </row>
    <row r="57038" spans="2:3">
      <c r="B57038" s="9"/>
      <c r="C57038" s="9"/>
    </row>
    <row r="57039" spans="2:3">
      <c r="B57039" s="9"/>
      <c r="C57039" s="9"/>
    </row>
    <row r="57040" spans="2:3">
      <c r="B57040" s="9"/>
      <c r="C57040" s="9"/>
    </row>
    <row r="57041" spans="2:3">
      <c r="B57041" s="9"/>
      <c r="C57041" s="9"/>
    </row>
    <row r="57042" spans="2:3">
      <c r="B57042" s="9"/>
      <c r="C57042" s="9"/>
    </row>
    <row r="57043" spans="2:3">
      <c r="B57043" s="9"/>
      <c r="C57043" s="9"/>
    </row>
    <row r="57044" spans="2:3">
      <c r="B57044" s="9"/>
      <c r="C57044" s="9"/>
    </row>
    <row r="57045" spans="2:3">
      <c r="B57045" s="9"/>
      <c r="C57045" s="9"/>
    </row>
    <row r="57046" spans="2:3">
      <c r="B57046" s="9"/>
      <c r="C57046" s="9"/>
    </row>
    <row r="57047" spans="2:3">
      <c r="B57047" s="9"/>
      <c r="C57047" s="9"/>
    </row>
    <row r="57048" spans="2:3">
      <c r="B57048" s="9"/>
      <c r="C57048" s="9"/>
    </row>
    <row r="57049" spans="2:3">
      <c r="B57049" s="9"/>
      <c r="C57049" s="9"/>
    </row>
    <row r="57050" spans="2:3">
      <c r="B57050" s="9"/>
      <c r="C57050" s="9"/>
    </row>
    <row r="57051" spans="2:3">
      <c r="B57051" s="9"/>
      <c r="C57051" s="9"/>
    </row>
    <row r="57052" spans="2:3">
      <c r="B57052" s="9"/>
      <c r="C57052" s="9"/>
    </row>
    <row r="57053" spans="2:3">
      <c r="B57053" s="9"/>
      <c r="C57053" s="9"/>
    </row>
    <row r="57054" spans="2:3">
      <c r="B57054" s="9"/>
      <c r="C57054" s="9"/>
    </row>
    <row r="57055" spans="2:3">
      <c r="B57055" s="9"/>
      <c r="C57055" s="9"/>
    </row>
    <row r="57056" spans="2:3">
      <c r="B57056" s="9"/>
      <c r="C57056" s="9"/>
    </row>
    <row r="57057" spans="2:3">
      <c r="B57057" s="9"/>
      <c r="C57057" s="9"/>
    </row>
    <row r="57058" spans="2:3">
      <c r="B57058" s="9"/>
      <c r="C57058" s="9"/>
    </row>
    <row r="57059" spans="2:3">
      <c r="B57059" s="9"/>
      <c r="C57059" s="9"/>
    </row>
    <row r="57060" spans="2:3">
      <c r="B57060" s="9"/>
      <c r="C57060" s="9"/>
    </row>
    <row r="57061" spans="2:3">
      <c r="B57061" s="9"/>
      <c r="C57061" s="9"/>
    </row>
    <row r="57062" spans="2:3">
      <c r="B57062" s="9"/>
      <c r="C57062" s="9"/>
    </row>
    <row r="57063" spans="2:3">
      <c r="B57063" s="9"/>
      <c r="C57063" s="9"/>
    </row>
    <row r="57064" spans="2:3">
      <c r="B57064" s="9"/>
      <c r="C57064" s="9"/>
    </row>
    <row r="57065" spans="2:3">
      <c r="B57065" s="9"/>
      <c r="C57065" s="9"/>
    </row>
    <row r="57066" spans="2:3">
      <c r="B57066" s="9"/>
      <c r="C57066" s="9"/>
    </row>
    <row r="57067" spans="2:3">
      <c r="B57067" s="9"/>
      <c r="C57067" s="9"/>
    </row>
    <row r="57068" spans="2:3">
      <c r="B57068" s="9"/>
      <c r="C57068" s="9"/>
    </row>
    <row r="57069" spans="2:3">
      <c r="B57069" s="9"/>
      <c r="C57069" s="9"/>
    </row>
    <row r="57070" spans="2:3">
      <c r="B57070" s="9"/>
      <c r="C57070" s="9"/>
    </row>
    <row r="57071" spans="2:3">
      <c r="B57071" s="9"/>
      <c r="C57071" s="9"/>
    </row>
    <row r="57072" spans="2:3">
      <c r="B57072" s="9"/>
      <c r="C57072" s="9"/>
    </row>
    <row r="57073" spans="2:3">
      <c r="B57073" s="9"/>
      <c r="C57073" s="9"/>
    </row>
    <row r="57074" spans="2:3">
      <c r="B57074" s="9"/>
      <c r="C57074" s="9"/>
    </row>
    <row r="57075" spans="2:3">
      <c r="B57075" s="9"/>
      <c r="C57075" s="9"/>
    </row>
    <row r="57076" spans="2:3">
      <c r="B57076" s="9"/>
      <c r="C57076" s="9"/>
    </row>
    <row r="57077" spans="2:3">
      <c r="B57077" s="9"/>
      <c r="C57077" s="9"/>
    </row>
    <row r="57078" spans="2:3">
      <c r="B57078" s="9"/>
      <c r="C57078" s="9"/>
    </row>
    <row r="57079" spans="2:3">
      <c r="B57079" s="9"/>
      <c r="C57079" s="9"/>
    </row>
    <row r="57080" spans="2:3">
      <c r="B57080" s="9"/>
      <c r="C57080" s="9"/>
    </row>
    <row r="57081" spans="2:3">
      <c r="B57081" s="9"/>
      <c r="C57081" s="9"/>
    </row>
    <row r="57082" spans="2:3">
      <c r="B57082" s="9"/>
      <c r="C57082" s="9"/>
    </row>
    <row r="57083" spans="2:3">
      <c r="B57083" s="9"/>
      <c r="C57083" s="9"/>
    </row>
    <row r="57084" spans="2:3">
      <c r="B57084" s="9"/>
      <c r="C57084" s="9"/>
    </row>
    <row r="57085" spans="2:3">
      <c r="B57085" s="9"/>
      <c r="C57085" s="9"/>
    </row>
    <row r="57086" spans="2:3">
      <c r="B57086" s="9"/>
      <c r="C57086" s="9"/>
    </row>
    <row r="57087" spans="2:3">
      <c r="B57087" s="9"/>
      <c r="C57087" s="9"/>
    </row>
    <row r="57088" spans="2:3">
      <c r="B57088" s="9"/>
      <c r="C57088" s="9"/>
    </row>
    <row r="57089" spans="2:3">
      <c r="B57089" s="9"/>
      <c r="C57089" s="9"/>
    </row>
    <row r="57090" spans="2:3">
      <c r="B57090" s="9"/>
      <c r="C57090" s="9"/>
    </row>
    <row r="57091" spans="2:3">
      <c r="B57091" s="9"/>
      <c r="C57091" s="9"/>
    </row>
    <row r="57092" spans="2:3">
      <c r="B57092" s="9"/>
      <c r="C57092" s="9"/>
    </row>
    <row r="57093" spans="2:3">
      <c r="B57093" s="9"/>
      <c r="C57093" s="9"/>
    </row>
    <row r="57094" spans="2:3">
      <c r="B57094" s="9"/>
      <c r="C57094" s="9"/>
    </row>
    <row r="57095" spans="2:3">
      <c r="B57095" s="9"/>
      <c r="C57095" s="9"/>
    </row>
    <row r="57096" spans="2:3">
      <c r="B57096" s="9"/>
      <c r="C57096" s="9"/>
    </row>
    <row r="57097" spans="2:3">
      <c r="B57097" s="9"/>
      <c r="C57097" s="9"/>
    </row>
    <row r="57098" spans="2:3">
      <c r="B57098" s="9"/>
      <c r="C57098" s="9"/>
    </row>
    <row r="57099" spans="2:3">
      <c r="B57099" s="9"/>
      <c r="C57099" s="9"/>
    </row>
    <row r="57100" spans="2:3">
      <c r="B57100" s="9"/>
      <c r="C57100" s="9"/>
    </row>
    <row r="57101" spans="2:3">
      <c r="B57101" s="9"/>
      <c r="C57101" s="9"/>
    </row>
    <row r="57102" spans="2:3">
      <c r="B57102" s="9"/>
      <c r="C57102" s="9"/>
    </row>
    <row r="57103" spans="2:3">
      <c r="B57103" s="9"/>
      <c r="C57103" s="9"/>
    </row>
    <row r="57104" spans="2:3">
      <c r="B57104" s="9"/>
      <c r="C57104" s="9"/>
    </row>
    <row r="57105" spans="2:3">
      <c r="B57105" s="9"/>
      <c r="C57105" s="9"/>
    </row>
    <row r="57106" spans="2:3">
      <c r="B57106" s="9"/>
      <c r="C57106" s="9"/>
    </row>
    <row r="57107" spans="2:3">
      <c r="B57107" s="9"/>
      <c r="C57107" s="9"/>
    </row>
    <row r="57108" spans="2:3">
      <c r="B57108" s="9"/>
      <c r="C57108" s="9"/>
    </row>
    <row r="57109" spans="2:3">
      <c r="B57109" s="9"/>
      <c r="C57109" s="9"/>
    </row>
    <row r="57110" spans="2:3">
      <c r="B57110" s="9"/>
      <c r="C57110" s="9"/>
    </row>
    <row r="57111" spans="2:3">
      <c r="B57111" s="9"/>
      <c r="C57111" s="9"/>
    </row>
    <row r="57112" spans="2:3">
      <c r="B57112" s="9"/>
      <c r="C57112" s="9"/>
    </row>
    <row r="57113" spans="2:3">
      <c r="B57113" s="9"/>
      <c r="C57113" s="9"/>
    </row>
    <row r="57114" spans="2:3">
      <c r="B57114" s="9"/>
      <c r="C57114" s="9"/>
    </row>
    <row r="57115" spans="2:3">
      <c r="B57115" s="9"/>
      <c r="C57115" s="9"/>
    </row>
    <row r="57116" spans="2:3">
      <c r="B57116" s="9"/>
      <c r="C57116" s="9"/>
    </row>
    <row r="57117" spans="2:3">
      <c r="B57117" s="9"/>
      <c r="C57117" s="9"/>
    </row>
    <row r="57118" spans="2:3">
      <c r="B57118" s="9"/>
      <c r="C57118" s="9"/>
    </row>
    <row r="57119" spans="2:3">
      <c r="B57119" s="9"/>
      <c r="C57119" s="9"/>
    </row>
    <row r="57120" spans="2:3">
      <c r="B57120" s="9"/>
      <c r="C57120" s="9"/>
    </row>
    <row r="57121" spans="2:3">
      <c r="B57121" s="9"/>
      <c r="C57121" s="9"/>
    </row>
    <row r="57122" spans="2:3">
      <c r="B57122" s="9"/>
      <c r="C57122" s="9"/>
    </row>
    <row r="57123" spans="2:3">
      <c r="B57123" s="9"/>
      <c r="C57123" s="9"/>
    </row>
    <row r="57124" spans="2:3">
      <c r="B57124" s="9"/>
      <c r="C57124" s="9"/>
    </row>
    <row r="57125" spans="2:3">
      <c r="B57125" s="9"/>
      <c r="C57125" s="9"/>
    </row>
    <row r="57126" spans="2:3">
      <c r="B57126" s="9"/>
      <c r="C57126" s="9"/>
    </row>
    <row r="57127" spans="2:3">
      <c r="B57127" s="9"/>
      <c r="C57127" s="9"/>
    </row>
    <row r="57128" spans="2:3">
      <c r="B57128" s="9"/>
      <c r="C57128" s="9"/>
    </row>
    <row r="57129" spans="2:3">
      <c r="B57129" s="9"/>
      <c r="C57129" s="9"/>
    </row>
    <row r="57130" spans="2:3">
      <c r="B57130" s="9"/>
      <c r="C57130" s="9"/>
    </row>
    <row r="57131" spans="2:3">
      <c r="B57131" s="9"/>
      <c r="C57131" s="9"/>
    </row>
    <row r="57132" spans="2:3">
      <c r="B57132" s="9"/>
      <c r="C57132" s="9"/>
    </row>
    <row r="57133" spans="2:3">
      <c r="B57133" s="9"/>
      <c r="C57133" s="9"/>
    </row>
    <row r="57134" spans="2:3">
      <c r="B57134" s="9"/>
      <c r="C57134" s="9"/>
    </row>
    <row r="57135" spans="2:3">
      <c r="B57135" s="9"/>
      <c r="C57135" s="9"/>
    </row>
    <row r="57136" spans="2:3">
      <c r="B57136" s="9"/>
      <c r="C57136" s="9"/>
    </row>
    <row r="57137" spans="2:3">
      <c r="B57137" s="9"/>
      <c r="C57137" s="9"/>
    </row>
    <row r="57138" spans="2:3">
      <c r="B57138" s="9"/>
      <c r="C57138" s="9"/>
    </row>
    <row r="57139" spans="2:3">
      <c r="B57139" s="9"/>
      <c r="C57139" s="9"/>
    </row>
    <row r="57140" spans="2:3">
      <c r="B57140" s="9"/>
      <c r="C57140" s="9"/>
    </row>
    <row r="57141" spans="2:3">
      <c r="B57141" s="9"/>
      <c r="C57141" s="9"/>
    </row>
    <row r="57142" spans="2:3">
      <c r="B57142" s="9"/>
      <c r="C57142" s="9"/>
    </row>
    <row r="57143" spans="2:3">
      <c r="B57143" s="9"/>
      <c r="C57143" s="9"/>
    </row>
    <row r="57144" spans="2:3">
      <c r="B57144" s="9"/>
      <c r="C57144" s="9"/>
    </row>
    <row r="57145" spans="2:3">
      <c r="B57145" s="9"/>
      <c r="C57145" s="9"/>
    </row>
    <row r="57146" spans="2:3">
      <c r="B57146" s="9"/>
      <c r="C57146" s="9"/>
    </row>
    <row r="57147" spans="2:3">
      <c r="B57147" s="9"/>
      <c r="C57147" s="9"/>
    </row>
    <row r="57148" spans="2:3">
      <c r="B57148" s="9"/>
      <c r="C57148" s="9"/>
    </row>
    <row r="57149" spans="2:3">
      <c r="B57149" s="9"/>
      <c r="C57149" s="9"/>
    </row>
    <row r="57150" spans="2:3">
      <c r="B57150" s="9"/>
      <c r="C57150" s="9"/>
    </row>
    <row r="57151" spans="2:3">
      <c r="B57151" s="9"/>
      <c r="C57151" s="9"/>
    </row>
    <row r="57152" spans="2:3">
      <c r="B57152" s="9"/>
      <c r="C57152" s="9"/>
    </row>
    <row r="57153" spans="2:3">
      <c r="B57153" s="9"/>
      <c r="C57153" s="9"/>
    </row>
    <row r="57154" spans="2:3">
      <c r="B57154" s="9"/>
      <c r="C57154" s="9"/>
    </row>
    <row r="57155" spans="2:3">
      <c r="B57155" s="9"/>
      <c r="C57155" s="9"/>
    </row>
    <row r="57156" spans="2:3">
      <c r="B57156" s="9"/>
      <c r="C57156" s="9"/>
    </row>
    <row r="57157" spans="2:3">
      <c r="B57157" s="9"/>
      <c r="C57157" s="9"/>
    </row>
    <row r="57158" spans="2:3">
      <c r="B57158" s="9"/>
      <c r="C57158" s="9"/>
    </row>
    <row r="57159" spans="2:3">
      <c r="B57159" s="9"/>
      <c r="C57159" s="9"/>
    </row>
    <row r="57160" spans="2:3">
      <c r="B57160" s="9"/>
      <c r="C57160" s="9"/>
    </row>
    <row r="57161" spans="2:3">
      <c r="B57161" s="9"/>
      <c r="C57161" s="9"/>
    </row>
    <row r="57162" spans="2:3">
      <c r="B57162" s="9"/>
      <c r="C57162" s="9"/>
    </row>
    <row r="57163" spans="2:3">
      <c r="B57163" s="9"/>
      <c r="C57163" s="9"/>
    </row>
    <row r="57164" spans="2:3">
      <c r="B57164" s="9"/>
      <c r="C57164" s="9"/>
    </row>
    <row r="57165" spans="2:3">
      <c r="B57165" s="9"/>
      <c r="C57165" s="9"/>
    </row>
    <row r="57166" spans="2:3">
      <c r="B57166" s="9"/>
      <c r="C57166" s="9"/>
    </row>
    <row r="57167" spans="2:3">
      <c r="B57167" s="9"/>
      <c r="C57167" s="9"/>
    </row>
    <row r="57168" spans="2:3">
      <c r="B57168" s="9"/>
      <c r="C57168" s="9"/>
    </row>
    <row r="57169" spans="2:3">
      <c r="B57169" s="9"/>
      <c r="C57169" s="9"/>
    </row>
    <row r="57170" spans="2:3">
      <c r="B57170" s="9"/>
      <c r="C57170" s="9"/>
    </row>
    <row r="57171" spans="2:3">
      <c r="B57171" s="9"/>
      <c r="C57171" s="9"/>
    </row>
    <row r="57172" spans="2:3">
      <c r="B57172" s="9"/>
      <c r="C57172" s="9"/>
    </row>
    <row r="57173" spans="2:3">
      <c r="B57173" s="9"/>
      <c r="C57173" s="9"/>
    </row>
    <row r="57174" spans="2:3">
      <c r="B57174" s="9"/>
      <c r="C57174" s="9"/>
    </row>
    <row r="57175" spans="2:3">
      <c r="B57175" s="9"/>
      <c r="C57175" s="9"/>
    </row>
    <row r="57176" spans="2:3">
      <c r="B57176" s="9"/>
      <c r="C57176" s="9"/>
    </row>
    <row r="57177" spans="2:3">
      <c r="B57177" s="9"/>
      <c r="C57177" s="9"/>
    </row>
    <row r="57178" spans="2:3">
      <c r="B57178" s="9"/>
      <c r="C57178" s="9"/>
    </row>
    <row r="57179" spans="2:3">
      <c r="B57179" s="9"/>
      <c r="C57179" s="9"/>
    </row>
    <row r="57180" spans="2:3">
      <c r="B57180" s="9"/>
      <c r="C57180" s="9"/>
    </row>
    <row r="57181" spans="2:3">
      <c r="B57181" s="9"/>
      <c r="C57181" s="9"/>
    </row>
    <row r="57182" spans="2:3">
      <c r="B57182" s="9"/>
      <c r="C57182" s="9"/>
    </row>
    <row r="57183" spans="2:3">
      <c r="B57183" s="9"/>
      <c r="C57183" s="9"/>
    </row>
    <row r="57184" spans="2:3">
      <c r="B57184" s="9"/>
      <c r="C57184" s="9"/>
    </row>
    <row r="57185" spans="2:3">
      <c r="B57185" s="9"/>
      <c r="C57185" s="9"/>
    </row>
    <row r="57186" spans="2:3">
      <c r="B57186" s="9"/>
      <c r="C57186" s="9"/>
    </row>
    <row r="57187" spans="2:3">
      <c r="B57187" s="9"/>
      <c r="C57187" s="9"/>
    </row>
    <row r="57188" spans="2:3">
      <c r="B57188" s="9"/>
      <c r="C57188" s="9"/>
    </row>
    <row r="57189" spans="2:3">
      <c r="B57189" s="9"/>
      <c r="C57189" s="9"/>
    </row>
    <row r="57190" spans="2:3">
      <c r="B57190" s="9"/>
      <c r="C57190" s="9"/>
    </row>
    <row r="57191" spans="2:3">
      <c r="B57191" s="9"/>
      <c r="C57191" s="9"/>
    </row>
    <row r="57192" spans="2:3">
      <c r="B57192" s="9"/>
      <c r="C57192" s="9"/>
    </row>
    <row r="57193" spans="2:3">
      <c r="B57193" s="9"/>
      <c r="C57193" s="9"/>
    </row>
    <row r="57194" spans="2:3">
      <c r="B57194" s="9"/>
      <c r="C57194" s="9"/>
    </row>
    <row r="57195" spans="2:3">
      <c r="B57195" s="9"/>
      <c r="C57195" s="9"/>
    </row>
    <row r="57196" spans="2:3">
      <c r="B57196" s="9"/>
      <c r="C57196" s="9"/>
    </row>
    <row r="57197" spans="2:3">
      <c r="B57197" s="9"/>
      <c r="C57197" s="9"/>
    </row>
    <row r="57198" spans="2:3">
      <c r="B57198" s="9"/>
      <c r="C57198" s="9"/>
    </row>
    <row r="57199" spans="2:3">
      <c r="B57199" s="9"/>
      <c r="C57199" s="9"/>
    </row>
    <row r="57200" spans="2:3">
      <c r="B57200" s="9"/>
      <c r="C57200" s="9"/>
    </row>
    <row r="57201" spans="2:3">
      <c r="B57201" s="9"/>
      <c r="C57201" s="9"/>
    </row>
    <row r="57202" spans="2:3">
      <c r="B57202" s="9"/>
      <c r="C57202" s="9"/>
    </row>
    <row r="57203" spans="2:3">
      <c r="B57203" s="9"/>
      <c r="C57203" s="9"/>
    </row>
    <row r="57204" spans="2:3">
      <c r="B57204" s="9"/>
      <c r="C57204" s="9"/>
    </row>
    <row r="57205" spans="2:3">
      <c r="B57205" s="9"/>
      <c r="C57205" s="9"/>
    </row>
    <row r="57206" spans="2:3">
      <c r="B57206" s="9"/>
      <c r="C57206" s="9"/>
    </row>
    <row r="57207" spans="2:3">
      <c r="B57207" s="9"/>
      <c r="C57207" s="9"/>
    </row>
    <row r="57208" spans="2:3">
      <c r="B57208" s="9"/>
      <c r="C57208" s="9"/>
    </row>
    <row r="57209" spans="2:3">
      <c r="B57209" s="9"/>
      <c r="C57209" s="9"/>
    </row>
    <row r="57210" spans="2:3">
      <c r="B57210" s="9"/>
      <c r="C57210" s="9"/>
    </row>
    <row r="57211" spans="2:3">
      <c r="B57211" s="9"/>
      <c r="C57211" s="9"/>
    </row>
    <row r="57212" spans="2:3">
      <c r="B57212" s="9"/>
      <c r="C57212" s="9"/>
    </row>
    <row r="57213" spans="2:3">
      <c r="B57213" s="9"/>
      <c r="C57213" s="9"/>
    </row>
    <row r="57214" spans="2:3">
      <c r="B57214" s="9"/>
      <c r="C57214" s="9"/>
    </row>
    <row r="57215" spans="2:3">
      <c r="B57215" s="9"/>
      <c r="C57215" s="9"/>
    </row>
    <row r="57216" spans="2:3">
      <c r="B57216" s="9"/>
      <c r="C57216" s="9"/>
    </row>
    <row r="57217" spans="2:3">
      <c r="B57217" s="9"/>
      <c r="C57217" s="9"/>
    </row>
    <row r="57218" spans="2:3">
      <c r="B57218" s="9"/>
      <c r="C57218" s="9"/>
    </row>
    <row r="57219" spans="2:3">
      <c r="B57219" s="9"/>
      <c r="C57219" s="9"/>
    </row>
    <row r="57220" spans="2:3">
      <c r="B57220" s="9"/>
      <c r="C57220" s="9"/>
    </row>
    <row r="57221" spans="2:3">
      <c r="B57221" s="9"/>
      <c r="C57221" s="9"/>
    </row>
    <row r="57222" spans="2:3">
      <c r="B57222" s="9"/>
      <c r="C57222" s="9"/>
    </row>
    <row r="57223" spans="2:3">
      <c r="B57223" s="9"/>
      <c r="C57223" s="9"/>
    </row>
    <row r="57224" spans="2:3">
      <c r="B57224" s="9"/>
      <c r="C57224" s="9"/>
    </row>
    <row r="57225" spans="2:3">
      <c r="B57225" s="9"/>
      <c r="C57225" s="9"/>
    </row>
    <row r="57226" spans="2:3">
      <c r="B57226" s="9"/>
      <c r="C57226" s="9"/>
    </row>
    <row r="57227" spans="2:3">
      <c r="B57227" s="9"/>
      <c r="C57227" s="9"/>
    </row>
    <row r="57228" spans="2:3">
      <c r="B57228" s="9"/>
      <c r="C57228" s="9"/>
    </row>
    <row r="57229" spans="2:3">
      <c r="B57229" s="9"/>
      <c r="C57229" s="9"/>
    </row>
    <row r="57230" spans="2:3">
      <c r="B57230" s="9"/>
      <c r="C57230" s="9"/>
    </row>
    <row r="57231" spans="2:3">
      <c r="B57231" s="9"/>
      <c r="C57231" s="9"/>
    </row>
    <row r="57232" spans="2:3">
      <c r="B57232" s="9"/>
      <c r="C57232" s="9"/>
    </row>
    <row r="57233" spans="2:3">
      <c r="B57233" s="9"/>
      <c r="C57233" s="9"/>
    </row>
    <row r="57234" spans="2:3">
      <c r="B57234" s="9"/>
      <c r="C57234" s="9"/>
    </row>
    <row r="57235" spans="2:3">
      <c r="B57235" s="9"/>
      <c r="C57235" s="9"/>
    </row>
    <row r="57236" spans="2:3">
      <c r="B57236" s="9"/>
      <c r="C57236" s="9"/>
    </row>
    <row r="57237" spans="2:3">
      <c r="B57237" s="9"/>
      <c r="C57237" s="9"/>
    </row>
    <row r="57238" spans="2:3">
      <c r="B57238" s="9"/>
      <c r="C57238" s="9"/>
    </row>
    <row r="57239" spans="2:3">
      <c r="B57239" s="9"/>
      <c r="C57239" s="9"/>
    </row>
    <row r="57240" spans="2:3">
      <c r="B57240" s="9"/>
      <c r="C57240" s="9"/>
    </row>
    <row r="57241" spans="2:3">
      <c r="B57241" s="9"/>
      <c r="C57241" s="9"/>
    </row>
    <row r="57242" spans="2:3">
      <c r="B57242" s="9"/>
      <c r="C57242" s="9"/>
    </row>
    <row r="57243" spans="2:3">
      <c r="B57243" s="9"/>
      <c r="C57243" s="9"/>
    </row>
    <row r="57244" spans="2:3">
      <c r="B57244" s="9"/>
      <c r="C57244" s="9"/>
    </row>
    <row r="57245" spans="2:3">
      <c r="B57245" s="9"/>
      <c r="C57245" s="9"/>
    </row>
    <row r="57246" spans="2:3">
      <c r="B57246" s="9"/>
      <c r="C57246" s="9"/>
    </row>
    <row r="57247" spans="2:3">
      <c r="B57247" s="9"/>
      <c r="C57247" s="9"/>
    </row>
    <row r="57248" spans="2:3">
      <c r="B57248" s="9"/>
      <c r="C57248" s="9"/>
    </row>
    <row r="57249" spans="2:3">
      <c r="B57249" s="9"/>
      <c r="C57249" s="9"/>
    </row>
    <row r="57250" spans="2:3">
      <c r="B57250" s="9"/>
      <c r="C57250" s="9"/>
    </row>
    <row r="57251" spans="2:3">
      <c r="B57251" s="9"/>
      <c r="C57251" s="9"/>
    </row>
    <row r="57252" spans="2:3">
      <c r="B57252" s="9"/>
      <c r="C57252" s="9"/>
    </row>
    <row r="57253" spans="2:3">
      <c r="B57253" s="9"/>
      <c r="C57253" s="9"/>
    </row>
    <row r="57254" spans="2:3">
      <c r="B57254" s="9"/>
      <c r="C57254" s="9"/>
    </row>
    <row r="57255" spans="2:3">
      <c r="B57255" s="9"/>
      <c r="C57255" s="9"/>
    </row>
    <row r="57256" spans="2:3">
      <c r="B57256" s="9"/>
      <c r="C57256" s="9"/>
    </row>
    <row r="57257" spans="2:3">
      <c r="B57257" s="9"/>
      <c r="C57257" s="9"/>
    </row>
    <row r="57258" spans="2:3">
      <c r="B57258" s="9"/>
      <c r="C57258" s="9"/>
    </row>
    <row r="57259" spans="2:3">
      <c r="B57259" s="9"/>
      <c r="C57259" s="9"/>
    </row>
    <row r="57260" spans="2:3">
      <c r="B57260" s="9"/>
      <c r="C57260" s="9"/>
    </row>
    <row r="57261" spans="2:3">
      <c r="B57261" s="9"/>
      <c r="C57261" s="9"/>
    </row>
    <row r="57262" spans="2:3">
      <c r="B57262" s="9"/>
      <c r="C57262" s="9"/>
    </row>
    <row r="57263" spans="2:3">
      <c r="B57263" s="9"/>
      <c r="C57263" s="9"/>
    </row>
    <row r="57264" spans="2:3">
      <c r="B57264" s="9"/>
      <c r="C57264" s="9"/>
    </row>
    <row r="57265" spans="2:3">
      <c r="B57265" s="9"/>
      <c r="C57265" s="9"/>
    </row>
    <row r="57266" spans="2:3">
      <c r="B57266" s="9"/>
      <c r="C57266" s="9"/>
    </row>
    <row r="57267" spans="2:3">
      <c r="B57267" s="9"/>
      <c r="C57267" s="9"/>
    </row>
    <row r="57268" spans="2:3">
      <c r="B57268" s="9"/>
      <c r="C57268" s="9"/>
    </row>
    <row r="57269" spans="2:3">
      <c r="B57269" s="9"/>
      <c r="C57269" s="9"/>
    </row>
    <row r="57270" spans="2:3">
      <c r="B57270" s="9"/>
      <c r="C57270" s="9"/>
    </row>
    <row r="57271" spans="2:3">
      <c r="B57271" s="9"/>
      <c r="C57271" s="9"/>
    </row>
    <row r="57272" spans="2:3">
      <c r="B57272" s="9"/>
      <c r="C57272" s="9"/>
    </row>
    <row r="57273" spans="2:3">
      <c r="B57273" s="9"/>
      <c r="C57273" s="9"/>
    </row>
    <row r="57274" spans="2:3">
      <c r="B57274" s="9"/>
      <c r="C57274" s="9"/>
    </row>
    <row r="57275" spans="2:3">
      <c r="B57275" s="9"/>
      <c r="C57275" s="9"/>
    </row>
    <row r="57276" spans="2:3">
      <c r="B57276" s="9"/>
      <c r="C57276" s="9"/>
    </row>
    <row r="57277" spans="2:3">
      <c r="B57277" s="9"/>
      <c r="C57277" s="9"/>
    </row>
    <row r="57278" spans="2:3">
      <c r="B57278" s="9"/>
      <c r="C57278" s="9"/>
    </row>
    <row r="57279" spans="2:3">
      <c r="B57279" s="9"/>
      <c r="C57279" s="9"/>
    </row>
    <row r="57280" spans="2:3">
      <c r="B57280" s="9"/>
      <c r="C57280" s="9"/>
    </row>
    <row r="57281" spans="2:3">
      <c r="B57281" s="9"/>
      <c r="C57281" s="9"/>
    </row>
    <row r="57282" spans="2:3">
      <c r="B57282" s="9"/>
      <c r="C57282" s="9"/>
    </row>
    <row r="57283" spans="2:3">
      <c r="B57283" s="9"/>
      <c r="C57283" s="9"/>
    </row>
    <row r="57284" spans="2:3">
      <c r="B57284" s="9"/>
      <c r="C57284" s="9"/>
    </row>
    <row r="57285" spans="2:3">
      <c r="B57285" s="9"/>
      <c r="C57285" s="9"/>
    </row>
    <row r="57286" spans="2:3">
      <c r="B57286" s="9"/>
      <c r="C57286" s="9"/>
    </row>
    <row r="57287" spans="2:3">
      <c r="B57287" s="9"/>
      <c r="C57287" s="9"/>
    </row>
    <row r="57288" spans="2:3">
      <c r="B57288" s="9"/>
      <c r="C57288" s="9"/>
    </row>
    <row r="57289" spans="2:3">
      <c r="B57289" s="9"/>
      <c r="C57289" s="9"/>
    </row>
    <row r="57290" spans="2:3">
      <c r="B57290" s="9"/>
      <c r="C57290" s="9"/>
    </row>
    <row r="57291" spans="2:3">
      <c r="B57291" s="9"/>
      <c r="C57291" s="9"/>
    </row>
    <row r="57292" spans="2:3">
      <c r="B57292" s="9"/>
      <c r="C57292" s="9"/>
    </row>
    <row r="57293" spans="2:3">
      <c r="B57293" s="9"/>
      <c r="C57293" s="9"/>
    </row>
    <row r="57294" spans="2:3">
      <c r="B57294" s="9"/>
      <c r="C57294" s="9"/>
    </row>
    <row r="57295" spans="2:3">
      <c r="B57295" s="9"/>
      <c r="C57295" s="9"/>
    </row>
    <row r="57296" spans="2:3">
      <c r="B57296" s="9"/>
      <c r="C57296" s="9"/>
    </row>
    <row r="57297" spans="2:3">
      <c r="B57297" s="9"/>
      <c r="C57297" s="9"/>
    </row>
    <row r="57298" spans="2:3">
      <c r="B57298" s="9"/>
      <c r="C57298" s="9"/>
    </row>
    <row r="57299" spans="2:3">
      <c r="B57299" s="9"/>
      <c r="C57299" s="9"/>
    </row>
    <row r="57300" spans="2:3">
      <c r="B57300" s="9"/>
      <c r="C57300" s="9"/>
    </row>
    <row r="57301" spans="2:3">
      <c r="B57301" s="9"/>
      <c r="C57301" s="9"/>
    </row>
    <row r="57302" spans="2:3">
      <c r="B57302" s="9"/>
      <c r="C57302" s="9"/>
    </row>
    <row r="57303" spans="2:3">
      <c r="B57303" s="9"/>
      <c r="C57303" s="9"/>
    </row>
    <row r="57304" spans="2:3">
      <c r="B57304" s="9"/>
      <c r="C57304" s="9"/>
    </row>
    <row r="57305" spans="2:3">
      <c r="B57305" s="9"/>
      <c r="C57305" s="9"/>
    </row>
    <row r="57306" spans="2:3">
      <c r="B57306" s="9"/>
      <c r="C57306" s="9"/>
    </row>
    <row r="57307" spans="2:3">
      <c r="B57307" s="9"/>
      <c r="C57307" s="9"/>
    </row>
    <row r="57308" spans="2:3">
      <c r="B57308" s="9"/>
      <c r="C57308" s="9"/>
    </row>
    <row r="57309" spans="2:3">
      <c r="B57309" s="9"/>
      <c r="C57309" s="9"/>
    </row>
    <row r="57310" spans="2:3">
      <c r="B57310" s="9"/>
      <c r="C57310" s="9"/>
    </row>
    <row r="57311" spans="2:3">
      <c r="B57311" s="9"/>
      <c r="C57311" s="9"/>
    </row>
    <row r="57312" spans="2:3">
      <c r="B57312" s="9"/>
      <c r="C57312" s="9"/>
    </row>
    <row r="57313" spans="2:3">
      <c r="B57313" s="9"/>
      <c r="C57313" s="9"/>
    </row>
    <row r="57314" spans="2:3">
      <c r="B57314" s="9"/>
      <c r="C57314" s="9"/>
    </row>
    <row r="57315" spans="2:3">
      <c r="B57315" s="9"/>
      <c r="C57315" s="9"/>
    </row>
    <row r="57316" spans="2:3">
      <c r="B57316" s="9"/>
      <c r="C57316" s="9"/>
    </row>
    <row r="57317" spans="2:3">
      <c r="B57317" s="9"/>
      <c r="C57317" s="9"/>
    </row>
    <row r="57318" spans="2:3">
      <c r="B57318" s="9"/>
      <c r="C57318" s="9"/>
    </row>
    <row r="57319" spans="2:3">
      <c r="B57319" s="9"/>
      <c r="C57319" s="9"/>
    </row>
    <row r="57320" spans="2:3">
      <c r="B57320" s="9"/>
      <c r="C57320" s="9"/>
    </row>
    <row r="57321" spans="2:3">
      <c r="B57321" s="9"/>
      <c r="C57321" s="9"/>
    </row>
    <row r="57322" spans="2:3">
      <c r="B57322" s="9"/>
      <c r="C57322" s="9"/>
    </row>
    <row r="57323" spans="2:3">
      <c r="B57323" s="9"/>
      <c r="C57323" s="9"/>
    </row>
    <row r="57324" spans="2:3">
      <c r="B57324" s="9"/>
      <c r="C57324" s="9"/>
    </row>
    <row r="57325" spans="2:3">
      <c r="B57325" s="9"/>
      <c r="C57325" s="9"/>
    </row>
    <row r="57326" spans="2:3">
      <c r="B57326" s="9"/>
      <c r="C57326" s="9"/>
    </row>
    <row r="57327" spans="2:3">
      <c r="B57327" s="9"/>
      <c r="C57327" s="9"/>
    </row>
    <row r="57328" spans="2:3">
      <c r="B57328" s="9"/>
      <c r="C57328" s="9"/>
    </row>
    <row r="57329" spans="2:3">
      <c r="B57329" s="9"/>
      <c r="C57329" s="9"/>
    </row>
    <row r="57330" spans="2:3">
      <c r="B57330" s="9"/>
      <c r="C57330" s="9"/>
    </row>
    <row r="57331" spans="2:3">
      <c r="B57331" s="9"/>
      <c r="C57331" s="9"/>
    </row>
    <row r="57332" spans="2:3">
      <c r="B57332" s="9"/>
      <c r="C57332" s="9"/>
    </row>
    <row r="57333" spans="2:3">
      <c r="B57333" s="9"/>
      <c r="C57333" s="9"/>
    </row>
    <row r="57334" spans="2:3">
      <c r="B57334" s="9"/>
      <c r="C57334" s="9"/>
    </row>
    <row r="57335" spans="2:3">
      <c r="B57335" s="9"/>
      <c r="C57335" s="9"/>
    </row>
    <row r="57336" spans="2:3">
      <c r="B57336" s="9"/>
      <c r="C57336" s="9"/>
    </row>
    <row r="57337" spans="2:3">
      <c r="B57337" s="9"/>
      <c r="C57337" s="9"/>
    </row>
    <row r="57338" spans="2:3">
      <c r="B57338" s="9"/>
      <c r="C57338" s="9"/>
    </row>
    <row r="57339" spans="2:3">
      <c r="B57339" s="9"/>
      <c r="C57339" s="9"/>
    </row>
    <row r="57340" spans="2:3">
      <c r="B57340" s="9"/>
      <c r="C57340" s="9"/>
    </row>
    <row r="57341" spans="2:3">
      <c r="B57341" s="9"/>
      <c r="C57341" s="9"/>
    </row>
    <row r="57342" spans="2:3">
      <c r="B57342" s="9"/>
      <c r="C57342" s="9"/>
    </row>
    <row r="57343" spans="2:3">
      <c r="B57343" s="9"/>
      <c r="C57343" s="9"/>
    </row>
    <row r="57344" spans="2:3">
      <c r="B57344" s="9"/>
      <c r="C57344" s="9"/>
    </row>
    <row r="57345" spans="2:3">
      <c r="B57345" s="9"/>
      <c r="C57345" s="9"/>
    </row>
    <row r="57346" spans="2:3">
      <c r="B57346" s="9"/>
      <c r="C57346" s="9"/>
    </row>
    <row r="57347" spans="2:3">
      <c r="B57347" s="9"/>
      <c r="C57347" s="9"/>
    </row>
    <row r="57348" spans="2:3">
      <c r="B57348" s="9"/>
      <c r="C57348" s="9"/>
    </row>
    <row r="57349" spans="2:3">
      <c r="B57349" s="9"/>
      <c r="C57349" s="9"/>
    </row>
    <row r="57350" spans="2:3">
      <c r="B57350" s="9"/>
      <c r="C57350" s="9"/>
    </row>
    <row r="57351" spans="2:3">
      <c r="B57351" s="9"/>
      <c r="C57351" s="9"/>
    </row>
    <row r="57352" spans="2:3">
      <c r="B57352" s="9"/>
      <c r="C57352" s="9"/>
    </row>
    <row r="57353" spans="2:3">
      <c r="B57353" s="9"/>
      <c r="C57353" s="9"/>
    </row>
    <row r="57354" spans="2:3">
      <c r="B57354" s="9"/>
      <c r="C57354" s="9"/>
    </row>
    <row r="57355" spans="2:3">
      <c r="B57355" s="9"/>
      <c r="C57355" s="9"/>
    </row>
    <row r="57356" spans="2:3">
      <c r="B57356" s="9"/>
      <c r="C57356" s="9"/>
    </row>
    <row r="57357" spans="2:3">
      <c r="B57357" s="9"/>
      <c r="C57357" s="9"/>
    </row>
    <row r="57358" spans="2:3">
      <c r="B57358" s="9"/>
      <c r="C57358" s="9"/>
    </row>
    <row r="57359" spans="2:3">
      <c r="B57359" s="9"/>
      <c r="C57359" s="9"/>
    </row>
    <row r="57360" spans="2:3">
      <c r="B57360" s="9"/>
      <c r="C57360" s="9"/>
    </row>
    <row r="57361" spans="2:3">
      <c r="B57361" s="9"/>
      <c r="C57361" s="9"/>
    </row>
    <row r="57362" spans="2:3">
      <c r="B57362" s="9"/>
      <c r="C57362" s="9"/>
    </row>
    <row r="57363" spans="2:3">
      <c r="B57363" s="9"/>
      <c r="C57363" s="9"/>
    </row>
    <row r="57364" spans="2:3">
      <c r="B57364" s="9"/>
      <c r="C57364" s="9"/>
    </row>
    <row r="57365" spans="2:3">
      <c r="B57365" s="9"/>
      <c r="C57365" s="9"/>
    </row>
    <row r="57366" spans="2:3">
      <c r="B57366" s="9"/>
      <c r="C57366" s="9"/>
    </row>
    <row r="57367" spans="2:3">
      <c r="B57367" s="9"/>
      <c r="C57367" s="9"/>
    </row>
    <row r="57368" spans="2:3">
      <c r="B57368" s="9"/>
      <c r="C57368" s="9"/>
    </row>
    <row r="57369" spans="2:3">
      <c r="B57369" s="9"/>
      <c r="C57369" s="9"/>
    </row>
    <row r="57370" spans="2:3">
      <c r="B57370" s="9"/>
      <c r="C57370" s="9"/>
    </row>
    <row r="57371" spans="2:3">
      <c r="B57371" s="9"/>
      <c r="C57371" s="9"/>
    </row>
    <row r="57372" spans="2:3">
      <c r="B57372" s="9"/>
      <c r="C57372" s="9"/>
    </row>
    <row r="57373" spans="2:3">
      <c r="B57373" s="9"/>
      <c r="C57373" s="9"/>
    </row>
    <row r="57374" spans="2:3">
      <c r="B57374" s="9"/>
      <c r="C57374" s="9"/>
    </row>
    <row r="57375" spans="2:3">
      <c r="B57375" s="9"/>
      <c r="C57375" s="9"/>
    </row>
    <row r="57376" spans="2:3">
      <c r="B57376" s="9"/>
      <c r="C57376" s="9"/>
    </row>
    <row r="57377" spans="2:3">
      <c r="B57377" s="9"/>
      <c r="C57377" s="9"/>
    </row>
    <row r="57378" spans="2:3">
      <c r="B57378" s="9"/>
      <c r="C57378" s="9"/>
    </row>
    <row r="57379" spans="2:3">
      <c r="B57379" s="9"/>
      <c r="C57379" s="9"/>
    </row>
    <row r="57380" spans="2:3">
      <c r="B57380" s="9"/>
      <c r="C57380" s="9"/>
    </row>
    <row r="57381" spans="2:3">
      <c r="B57381" s="9"/>
      <c r="C57381" s="9"/>
    </row>
    <row r="57382" spans="2:3">
      <c r="B57382" s="9"/>
      <c r="C57382" s="9"/>
    </row>
    <row r="57383" spans="2:3">
      <c r="B57383" s="9"/>
      <c r="C57383" s="9"/>
    </row>
    <row r="57384" spans="2:3">
      <c r="B57384" s="9"/>
      <c r="C57384" s="9"/>
    </row>
    <row r="57385" spans="2:3">
      <c r="B57385" s="9"/>
      <c r="C57385" s="9"/>
    </row>
    <row r="57386" spans="2:3">
      <c r="B57386" s="9"/>
      <c r="C57386" s="9"/>
    </row>
    <row r="57387" spans="2:3">
      <c r="B57387" s="9"/>
      <c r="C57387" s="9"/>
    </row>
    <row r="57388" spans="2:3">
      <c r="B57388" s="9"/>
      <c r="C57388" s="9"/>
    </row>
    <row r="57389" spans="2:3">
      <c r="B57389" s="9"/>
      <c r="C57389" s="9"/>
    </row>
    <row r="57390" spans="2:3">
      <c r="B57390" s="9"/>
      <c r="C57390" s="9"/>
    </row>
    <row r="57391" spans="2:3">
      <c r="B57391" s="9"/>
      <c r="C57391" s="9"/>
    </row>
    <row r="57392" spans="2:3">
      <c r="B57392" s="9"/>
      <c r="C57392" s="9"/>
    </row>
    <row r="57393" spans="2:3">
      <c r="B57393" s="9"/>
      <c r="C57393" s="9"/>
    </row>
    <row r="57394" spans="2:3">
      <c r="B57394" s="9"/>
      <c r="C57394" s="9"/>
    </row>
    <row r="57395" spans="2:3">
      <c r="B57395" s="9"/>
      <c r="C57395" s="9"/>
    </row>
    <row r="57396" spans="2:3">
      <c r="B57396" s="9"/>
      <c r="C57396" s="9"/>
    </row>
    <row r="57397" spans="2:3">
      <c r="B57397" s="9"/>
      <c r="C57397" s="9"/>
    </row>
    <row r="57398" spans="2:3">
      <c r="B57398" s="9"/>
      <c r="C57398" s="9"/>
    </row>
    <row r="57399" spans="2:3">
      <c r="B57399" s="9"/>
      <c r="C57399" s="9"/>
    </row>
    <row r="57400" spans="2:3">
      <c r="B57400" s="9"/>
      <c r="C57400" s="9"/>
    </row>
    <row r="57401" spans="2:3">
      <c r="B57401" s="9"/>
      <c r="C57401" s="9"/>
    </row>
    <row r="57402" spans="2:3">
      <c r="B57402" s="9"/>
      <c r="C57402" s="9"/>
    </row>
    <row r="57403" spans="2:3">
      <c r="B57403" s="9"/>
      <c r="C57403" s="9"/>
    </row>
    <row r="57404" spans="2:3">
      <c r="B57404" s="9"/>
      <c r="C57404" s="9"/>
    </row>
    <row r="57405" spans="2:3">
      <c r="B57405" s="9"/>
      <c r="C57405" s="9"/>
    </row>
    <row r="57406" spans="2:3">
      <c r="B57406" s="9"/>
      <c r="C57406" s="9"/>
    </row>
    <row r="57407" spans="2:3">
      <c r="B57407" s="9"/>
      <c r="C57407" s="9"/>
    </row>
    <row r="57408" spans="2:3">
      <c r="B57408" s="9"/>
      <c r="C57408" s="9"/>
    </row>
    <row r="57409" spans="2:3">
      <c r="B57409" s="9"/>
      <c r="C57409" s="9"/>
    </row>
    <row r="57410" spans="2:3">
      <c r="B57410" s="9"/>
      <c r="C57410" s="9"/>
    </row>
    <row r="57411" spans="2:3">
      <c r="B57411" s="9"/>
      <c r="C57411" s="9"/>
    </row>
    <row r="57412" spans="2:3">
      <c r="B57412" s="9"/>
      <c r="C57412" s="9"/>
    </row>
    <row r="57413" spans="2:3">
      <c r="B57413" s="9"/>
      <c r="C57413" s="9"/>
    </row>
    <row r="57414" spans="2:3">
      <c r="B57414" s="9"/>
      <c r="C57414" s="9"/>
    </row>
    <row r="57415" spans="2:3">
      <c r="B57415" s="9"/>
      <c r="C57415" s="9"/>
    </row>
    <row r="57416" spans="2:3">
      <c r="B57416" s="9"/>
      <c r="C57416" s="9"/>
    </row>
    <row r="57417" spans="2:3">
      <c r="B57417" s="9"/>
      <c r="C57417" s="9"/>
    </row>
    <row r="57418" spans="2:3">
      <c r="B57418" s="9"/>
      <c r="C57418" s="9"/>
    </row>
    <row r="57419" spans="2:3">
      <c r="B57419" s="9"/>
      <c r="C57419" s="9"/>
    </row>
    <row r="57420" spans="2:3">
      <c r="B57420" s="9"/>
      <c r="C57420" s="9"/>
    </row>
    <row r="57421" spans="2:3">
      <c r="B57421" s="9"/>
      <c r="C57421" s="9"/>
    </row>
    <row r="57422" spans="2:3">
      <c r="B57422" s="9"/>
      <c r="C57422" s="9"/>
    </row>
    <row r="57423" spans="2:3">
      <c r="B57423" s="9"/>
      <c r="C57423" s="9"/>
    </row>
    <row r="57424" spans="2:3">
      <c r="B57424" s="9"/>
      <c r="C57424" s="9"/>
    </row>
    <row r="57425" spans="2:3">
      <c r="B57425" s="9"/>
      <c r="C57425" s="9"/>
    </row>
    <row r="57426" spans="2:3">
      <c r="B57426" s="9"/>
      <c r="C57426" s="9"/>
    </row>
    <row r="57427" spans="2:3">
      <c r="B57427" s="9"/>
      <c r="C57427" s="9"/>
    </row>
    <row r="57428" spans="2:3">
      <c r="B57428" s="9"/>
      <c r="C57428" s="9"/>
    </row>
    <row r="57429" spans="2:3">
      <c r="B57429" s="9"/>
      <c r="C57429" s="9"/>
    </row>
    <row r="57430" spans="2:3">
      <c r="B57430" s="9"/>
      <c r="C57430" s="9"/>
    </row>
    <row r="57431" spans="2:3">
      <c r="B57431" s="9"/>
      <c r="C57431" s="9"/>
    </row>
    <row r="57432" spans="2:3">
      <c r="B57432" s="9"/>
      <c r="C57432" s="9"/>
    </row>
    <row r="57433" spans="2:3">
      <c r="B57433" s="9"/>
      <c r="C57433" s="9"/>
    </row>
    <row r="57434" spans="2:3">
      <c r="B57434" s="9"/>
      <c r="C57434" s="9"/>
    </row>
    <row r="57435" spans="2:3">
      <c r="B57435" s="9"/>
      <c r="C57435" s="9"/>
    </row>
    <row r="57436" spans="2:3">
      <c r="B57436" s="9"/>
      <c r="C57436" s="9"/>
    </row>
    <row r="57437" spans="2:3">
      <c r="B57437" s="9"/>
      <c r="C57437" s="9"/>
    </row>
    <row r="57438" spans="2:3">
      <c r="B57438" s="9"/>
      <c r="C57438" s="9"/>
    </row>
    <row r="57439" spans="2:3">
      <c r="B57439" s="9"/>
      <c r="C57439" s="9"/>
    </row>
    <row r="57440" spans="2:3">
      <c r="B57440" s="9"/>
      <c r="C57440" s="9"/>
    </row>
    <row r="57441" spans="2:3">
      <c r="B57441" s="9"/>
      <c r="C57441" s="9"/>
    </row>
    <row r="57442" spans="2:3">
      <c r="B57442" s="9"/>
      <c r="C57442" s="9"/>
    </row>
    <row r="57443" spans="2:3">
      <c r="B57443" s="9"/>
      <c r="C57443" s="9"/>
    </row>
    <row r="57444" spans="2:3">
      <c r="B57444" s="9"/>
      <c r="C57444" s="9"/>
    </row>
    <row r="57445" spans="2:3">
      <c r="B57445" s="9"/>
      <c r="C57445" s="9"/>
    </row>
    <row r="57446" spans="2:3">
      <c r="B57446" s="9"/>
      <c r="C57446" s="9"/>
    </row>
    <row r="57447" spans="2:3">
      <c r="B57447" s="9"/>
      <c r="C57447" s="9"/>
    </row>
    <row r="57448" spans="2:3">
      <c r="B57448" s="9"/>
      <c r="C57448" s="9"/>
    </row>
    <row r="57449" spans="2:3">
      <c r="B57449" s="9"/>
      <c r="C57449" s="9"/>
    </row>
    <row r="57450" spans="2:3">
      <c r="B57450" s="9"/>
      <c r="C57450" s="9"/>
    </row>
    <row r="57451" spans="2:3">
      <c r="B57451" s="9"/>
      <c r="C57451" s="9"/>
    </row>
    <row r="57452" spans="2:3">
      <c r="B57452" s="9"/>
      <c r="C57452" s="9"/>
    </row>
    <row r="57453" spans="2:3">
      <c r="B57453" s="9"/>
      <c r="C57453" s="9"/>
    </row>
    <row r="57454" spans="2:3">
      <c r="B57454" s="9"/>
      <c r="C57454" s="9"/>
    </row>
    <row r="57455" spans="2:3">
      <c r="B57455" s="9"/>
      <c r="C57455" s="9"/>
    </row>
    <row r="57456" spans="2:3">
      <c r="B57456" s="9"/>
      <c r="C57456" s="9"/>
    </row>
    <row r="57457" spans="2:3">
      <c r="B57457" s="9"/>
      <c r="C57457" s="9"/>
    </row>
    <row r="57458" spans="2:3">
      <c r="B57458" s="9"/>
      <c r="C57458" s="9"/>
    </row>
    <row r="57459" spans="2:3">
      <c r="B57459" s="9"/>
      <c r="C57459" s="9"/>
    </row>
    <row r="57460" spans="2:3">
      <c r="B57460" s="9"/>
      <c r="C57460" s="9"/>
    </row>
    <row r="57461" spans="2:3">
      <c r="B57461" s="9"/>
      <c r="C57461" s="9"/>
    </row>
    <row r="57462" spans="2:3">
      <c r="B57462" s="9"/>
      <c r="C57462" s="9"/>
    </row>
    <row r="57463" spans="2:3">
      <c r="B57463" s="9"/>
      <c r="C57463" s="9"/>
    </row>
    <row r="57464" spans="2:3">
      <c r="B57464" s="9"/>
      <c r="C57464" s="9"/>
    </row>
    <row r="57465" spans="2:3">
      <c r="B57465" s="9"/>
      <c r="C57465" s="9"/>
    </row>
    <row r="57466" spans="2:3">
      <c r="B57466" s="9"/>
      <c r="C57466" s="9"/>
    </row>
    <row r="57467" spans="2:3">
      <c r="B57467" s="9"/>
      <c r="C57467" s="9"/>
    </row>
    <row r="57468" spans="2:3">
      <c r="B57468" s="9"/>
      <c r="C57468" s="9"/>
    </row>
    <row r="57469" spans="2:3">
      <c r="B57469" s="9"/>
      <c r="C57469" s="9"/>
    </row>
    <row r="57470" spans="2:3">
      <c r="B57470" s="9"/>
      <c r="C57470" s="9"/>
    </row>
    <row r="57471" spans="2:3">
      <c r="B57471" s="9"/>
      <c r="C57471" s="9"/>
    </row>
    <row r="57472" spans="2:3">
      <c r="B57472" s="9"/>
      <c r="C57472" s="9"/>
    </row>
    <row r="57473" spans="2:3">
      <c r="B57473" s="9"/>
      <c r="C57473" s="9"/>
    </row>
    <row r="57474" spans="2:3">
      <c r="B57474" s="9"/>
      <c r="C57474" s="9"/>
    </row>
    <row r="57475" spans="2:3">
      <c r="B57475" s="9"/>
      <c r="C57475" s="9"/>
    </row>
    <row r="57476" spans="2:3">
      <c r="B57476" s="9"/>
      <c r="C57476" s="9"/>
    </row>
    <row r="57477" spans="2:3">
      <c r="B57477" s="9"/>
      <c r="C57477" s="9"/>
    </row>
    <row r="57478" spans="2:3">
      <c r="B57478" s="9"/>
      <c r="C57478" s="9"/>
    </row>
    <row r="57479" spans="2:3">
      <c r="B57479" s="9"/>
      <c r="C57479" s="9"/>
    </row>
    <row r="57480" spans="2:3">
      <c r="B57480" s="9"/>
      <c r="C57480" s="9"/>
    </row>
    <row r="57481" spans="2:3">
      <c r="B57481" s="9"/>
      <c r="C57481" s="9"/>
    </row>
    <row r="57482" spans="2:3">
      <c r="B57482" s="9"/>
      <c r="C57482" s="9"/>
    </row>
    <row r="57483" spans="2:3">
      <c r="B57483" s="9"/>
      <c r="C57483" s="9"/>
    </row>
    <row r="57484" spans="2:3">
      <c r="B57484" s="9"/>
      <c r="C57484" s="9"/>
    </row>
    <row r="57485" spans="2:3">
      <c r="B57485" s="9"/>
      <c r="C57485" s="9"/>
    </row>
    <row r="57486" spans="2:3">
      <c r="B57486" s="9"/>
      <c r="C57486" s="9"/>
    </row>
    <row r="57487" spans="2:3">
      <c r="B57487" s="9"/>
      <c r="C57487" s="9"/>
    </row>
    <row r="57488" spans="2:3">
      <c r="B57488" s="9"/>
      <c r="C57488" s="9"/>
    </row>
    <row r="57489" spans="2:3">
      <c r="B57489" s="9"/>
      <c r="C57489" s="9"/>
    </row>
    <row r="57490" spans="2:3">
      <c r="B57490" s="9"/>
      <c r="C57490" s="9"/>
    </row>
    <row r="57491" spans="2:3">
      <c r="B57491" s="9"/>
      <c r="C57491" s="9"/>
    </row>
    <row r="57492" spans="2:3">
      <c r="B57492" s="9"/>
      <c r="C57492" s="9"/>
    </row>
    <row r="57493" spans="2:3">
      <c r="B57493" s="9"/>
      <c r="C57493" s="9"/>
    </row>
    <row r="57494" spans="2:3">
      <c r="B57494" s="9"/>
      <c r="C57494" s="9"/>
    </row>
    <row r="57495" spans="2:3">
      <c r="B57495" s="9"/>
      <c r="C57495" s="9"/>
    </row>
    <row r="57496" spans="2:3">
      <c r="B57496" s="9"/>
      <c r="C57496" s="9"/>
    </row>
    <row r="57497" spans="2:3">
      <c r="B57497" s="9"/>
      <c r="C57497" s="9"/>
    </row>
    <row r="57498" spans="2:3">
      <c r="B57498" s="9"/>
      <c r="C57498" s="9"/>
    </row>
    <row r="57499" spans="2:3">
      <c r="B57499" s="9"/>
      <c r="C57499" s="9"/>
    </row>
    <row r="57500" spans="2:3">
      <c r="B57500" s="9"/>
      <c r="C57500" s="9"/>
    </row>
    <row r="57501" spans="2:3">
      <c r="B57501" s="9"/>
      <c r="C57501" s="9"/>
    </row>
    <row r="57502" spans="2:3">
      <c r="B57502" s="9"/>
      <c r="C57502" s="9"/>
    </row>
    <row r="57503" spans="2:3">
      <c r="B57503" s="9"/>
      <c r="C57503" s="9"/>
    </row>
    <row r="57504" spans="2:3">
      <c r="B57504" s="9"/>
      <c r="C57504" s="9"/>
    </row>
    <row r="57505" spans="2:3">
      <c r="B57505" s="9"/>
      <c r="C57505" s="9"/>
    </row>
    <row r="57506" spans="2:3">
      <c r="B57506" s="9"/>
      <c r="C57506" s="9"/>
    </row>
    <row r="57507" spans="2:3">
      <c r="B57507" s="9"/>
      <c r="C57507" s="9"/>
    </row>
    <row r="57508" spans="2:3">
      <c r="B57508" s="9"/>
      <c r="C57508" s="9"/>
    </row>
    <row r="57509" spans="2:3">
      <c r="B57509" s="9"/>
      <c r="C57509" s="9"/>
    </row>
    <row r="57510" spans="2:3">
      <c r="B57510" s="9"/>
      <c r="C57510" s="9"/>
    </row>
    <row r="57511" spans="2:3">
      <c r="B57511" s="9"/>
      <c r="C57511" s="9"/>
    </row>
    <row r="57512" spans="2:3">
      <c r="B57512" s="9"/>
      <c r="C57512" s="9"/>
    </row>
    <row r="57513" spans="2:3">
      <c r="B57513" s="9"/>
      <c r="C57513" s="9"/>
    </row>
    <row r="57514" spans="2:3">
      <c r="B57514" s="9"/>
      <c r="C57514" s="9"/>
    </row>
    <row r="57515" spans="2:3">
      <c r="B57515" s="9"/>
      <c r="C57515" s="9"/>
    </row>
    <row r="57516" spans="2:3">
      <c r="B57516" s="9"/>
      <c r="C57516" s="9"/>
    </row>
    <row r="57517" spans="2:3">
      <c r="B57517" s="9"/>
      <c r="C57517" s="9"/>
    </row>
    <row r="57518" spans="2:3">
      <c r="B57518" s="9"/>
      <c r="C57518" s="9"/>
    </row>
    <row r="57519" spans="2:3">
      <c r="B57519" s="9"/>
      <c r="C57519" s="9"/>
    </row>
    <row r="57520" spans="2:3">
      <c r="B57520" s="9"/>
      <c r="C57520" s="9"/>
    </row>
    <row r="57521" spans="2:3">
      <c r="B57521" s="9"/>
      <c r="C57521" s="9"/>
    </row>
    <row r="57522" spans="2:3">
      <c r="B57522" s="9"/>
      <c r="C57522" s="9"/>
    </row>
    <row r="57523" spans="2:3">
      <c r="B57523" s="9"/>
      <c r="C57523" s="9"/>
    </row>
    <row r="57524" spans="2:3">
      <c r="B57524" s="9"/>
      <c r="C57524" s="9"/>
    </row>
    <row r="57525" spans="2:3">
      <c r="B57525" s="9"/>
      <c r="C57525" s="9"/>
    </row>
    <row r="57526" spans="2:3">
      <c r="B57526" s="9"/>
      <c r="C57526" s="9"/>
    </row>
    <row r="57527" spans="2:3">
      <c r="B57527" s="9"/>
      <c r="C57527" s="9"/>
    </row>
    <row r="57528" spans="2:3">
      <c r="B57528" s="9"/>
      <c r="C57528" s="9"/>
    </row>
    <row r="57529" spans="2:3">
      <c r="B57529" s="9"/>
      <c r="C57529" s="9"/>
    </row>
    <row r="57530" spans="2:3">
      <c r="B57530" s="9"/>
      <c r="C57530" s="9"/>
    </row>
    <row r="57531" spans="2:3">
      <c r="B57531" s="9"/>
      <c r="C57531" s="9"/>
    </row>
    <row r="57532" spans="2:3">
      <c r="B57532" s="9"/>
      <c r="C57532" s="9"/>
    </row>
    <row r="57533" spans="2:3">
      <c r="B57533" s="9"/>
      <c r="C57533" s="9"/>
    </row>
    <row r="57534" spans="2:3">
      <c r="B57534" s="9"/>
      <c r="C57534" s="9"/>
    </row>
    <row r="57535" spans="2:3">
      <c r="B57535" s="9"/>
      <c r="C57535" s="9"/>
    </row>
    <row r="57536" spans="2:3">
      <c r="B57536" s="9"/>
      <c r="C57536" s="9"/>
    </row>
    <row r="57537" spans="2:3">
      <c r="B57537" s="9"/>
      <c r="C57537" s="9"/>
    </row>
    <row r="57538" spans="2:3">
      <c r="B57538" s="9"/>
      <c r="C57538" s="9"/>
    </row>
    <row r="57539" spans="2:3">
      <c r="B57539" s="9"/>
      <c r="C57539" s="9"/>
    </row>
    <row r="57540" spans="2:3">
      <c r="B57540" s="9"/>
      <c r="C57540" s="9"/>
    </row>
    <row r="57541" spans="2:3">
      <c r="B57541" s="9"/>
      <c r="C57541" s="9"/>
    </row>
    <row r="57542" spans="2:3">
      <c r="B57542" s="9"/>
      <c r="C57542" s="9"/>
    </row>
    <row r="57543" spans="2:3">
      <c r="B57543" s="9"/>
      <c r="C57543" s="9"/>
    </row>
    <row r="57544" spans="2:3">
      <c r="B57544" s="9"/>
      <c r="C57544" s="9"/>
    </row>
    <row r="57545" spans="2:3">
      <c r="B57545" s="9"/>
      <c r="C57545" s="9"/>
    </row>
    <row r="57546" spans="2:3">
      <c r="B57546" s="9"/>
      <c r="C57546" s="9"/>
    </row>
    <row r="57547" spans="2:3">
      <c r="B57547" s="9"/>
      <c r="C57547" s="9"/>
    </row>
    <row r="57548" spans="2:3">
      <c r="B57548" s="9"/>
      <c r="C57548" s="9"/>
    </row>
    <row r="57549" spans="2:3">
      <c r="B57549" s="9"/>
      <c r="C57549" s="9"/>
    </row>
    <row r="57550" spans="2:3">
      <c r="B57550" s="9"/>
      <c r="C57550" s="9"/>
    </row>
    <row r="57551" spans="2:3">
      <c r="B57551" s="9"/>
      <c r="C57551" s="9"/>
    </row>
    <row r="57552" spans="2:3">
      <c r="B57552" s="9"/>
      <c r="C57552" s="9"/>
    </row>
    <row r="57553" spans="2:3">
      <c r="B57553" s="9"/>
      <c r="C57553" s="9"/>
    </row>
    <row r="57554" spans="2:3">
      <c r="B57554" s="9"/>
      <c r="C57554" s="9"/>
    </row>
    <row r="57555" spans="2:3">
      <c r="B57555" s="9"/>
      <c r="C57555" s="9"/>
    </row>
    <row r="57556" spans="2:3">
      <c r="B57556" s="9"/>
      <c r="C57556" s="9"/>
    </row>
    <row r="57557" spans="2:3">
      <c r="B57557" s="9"/>
      <c r="C57557" s="9"/>
    </row>
    <row r="57558" spans="2:3">
      <c r="B57558" s="9"/>
      <c r="C57558" s="9"/>
    </row>
    <row r="57559" spans="2:3">
      <c r="B57559" s="9"/>
      <c r="C57559" s="9"/>
    </row>
    <row r="57560" spans="2:3">
      <c r="B57560" s="9"/>
      <c r="C57560" s="9"/>
    </row>
    <row r="57561" spans="2:3">
      <c r="B57561" s="9"/>
      <c r="C57561" s="9"/>
    </row>
    <row r="57562" spans="2:3">
      <c r="B57562" s="9"/>
      <c r="C57562" s="9"/>
    </row>
    <row r="57563" spans="2:3">
      <c r="B57563" s="9"/>
      <c r="C57563" s="9"/>
    </row>
    <row r="57564" spans="2:3">
      <c r="B57564" s="9"/>
      <c r="C57564" s="9"/>
    </row>
    <row r="57565" spans="2:3">
      <c r="B57565" s="9"/>
      <c r="C57565" s="9"/>
    </row>
    <row r="57566" spans="2:3">
      <c r="B57566" s="9"/>
      <c r="C57566" s="9"/>
    </row>
    <row r="57567" spans="2:3">
      <c r="B57567" s="9"/>
      <c r="C57567" s="9"/>
    </row>
    <row r="57568" spans="2:3">
      <c r="B57568" s="9"/>
      <c r="C57568" s="9"/>
    </row>
    <row r="57569" spans="2:3">
      <c r="B57569" s="9"/>
      <c r="C57569" s="9"/>
    </row>
    <row r="57570" spans="2:3">
      <c r="B57570" s="9"/>
      <c r="C57570" s="9"/>
    </row>
    <row r="57571" spans="2:3">
      <c r="B57571" s="9"/>
      <c r="C57571" s="9"/>
    </row>
    <row r="57572" spans="2:3">
      <c r="B57572" s="9"/>
      <c r="C57572" s="9"/>
    </row>
    <row r="57573" spans="2:3">
      <c r="B57573" s="9"/>
      <c r="C57573" s="9"/>
    </row>
    <row r="57574" spans="2:3">
      <c r="B57574" s="9"/>
      <c r="C57574" s="9"/>
    </row>
    <row r="57575" spans="2:3">
      <c r="B57575" s="9"/>
      <c r="C57575" s="9"/>
    </row>
    <row r="57576" spans="2:3">
      <c r="B57576" s="9"/>
      <c r="C57576" s="9"/>
    </row>
    <row r="57577" spans="2:3">
      <c r="B57577" s="9"/>
      <c r="C57577" s="9"/>
    </row>
    <row r="57578" spans="2:3">
      <c r="B57578" s="9"/>
      <c r="C57578" s="9"/>
    </row>
    <row r="57579" spans="2:3">
      <c r="B57579" s="9"/>
      <c r="C57579" s="9"/>
    </row>
    <row r="57580" spans="2:3">
      <c r="B57580" s="9"/>
      <c r="C57580" s="9"/>
    </row>
    <row r="57581" spans="2:3">
      <c r="B57581" s="9"/>
      <c r="C57581" s="9"/>
    </row>
    <row r="57582" spans="2:3">
      <c r="B57582" s="9"/>
      <c r="C57582" s="9"/>
    </row>
    <row r="57583" spans="2:3">
      <c r="B57583" s="9"/>
      <c r="C57583" s="9"/>
    </row>
    <row r="57584" spans="2:3">
      <c r="B57584" s="9"/>
      <c r="C57584" s="9"/>
    </row>
    <row r="57585" spans="2:3">
      <c r="B57585" s="9"/>
      <c r="C57585" s="9"/>
    </row>
    <row r="57586" spans="2:3">
      <c r="B57586" s="9"/>
      <c r="C57586" s="9"/>
    </row>
    <row r="57587" spans="2:3">
      <c r="B57587" s="9"/>
      <c r="C57587" s="9"/>
    </row>
    <row r="57588" spans="2:3">
      <c r="B57588" s="9"/>
      <c r="C57588" s="9"/>
    </row>
    <row r="57589" spans="2:3">
      <c r="B57589" s="9"/>
      <c r="C57589" s="9"/>
    </row>
    <row r="57590" spans="2:3">
      <c r="B57590" s="9"/>
      <c r="C57590" s="9"/>
    </row>
    <row r="57591" spans="2:3">
      <c r="B57591" s="9"/>
      <c r="C57591" s="9"/>
    </row>
    <row r="57592" spans="2:3">
      <c r="B57592" s="9"/>
      <c r="C57592" s="9"/>
    </row>
    <row r="57593" spans="2:3">
      <c r="B57593" s="9"/>
      <c r="C57593" s="9"/>
    </row>
    <row r="57594" spans="2:3">
      <c r="B57594" s="9"/>
      <c r="C57594" s="9"/>
    </row>
    <row r="57595" spans="2:3">
      <c r="B57595" s="9"/>
      <c r="C57595" s="9"/>
    </row>
    <row r="57596" spans="2:3">
      <c r="B57596" s="9"/>
      <c r="C57596" s="9"/>
    </row>
    <row r="57597" spans="2:3">
      <c r="B57597" s="9"/>
      <c r="C57597" s="9"/>
    </row>
    <row r="57598" spans="2:3">
      <c r="B57598" s="9"/>
      <c r="C57598" s="9"/>
    </row>
    <row r="57599" spans="2:3">
      <c r="B57599" s="9"/>
      <c r="C57599" s="9"/>
    </row>
    <row r="57600" spans="2:3">
      <c r="B57600" s="9"/>
      <c r="C57600" s="9"/>
    </row>
    <row r="57601" spans="2:3">
      <c r="B57601" s="9"/>
      <c r="C57601" s="9"/>
    </row>
    <row r="57602" spans="2:3">
      <c r="B57602" s="9"/>
      <c r="C57602" s="9"/>
    </row>
    <row r="57603" spans="2:3">
      <c r="B57603" s="9"/>
      <c r="C57603" s="9"/>
    </row>
    <row r="57604" spans="2:3">
      <c r="B57604" s="9"/>
      <c r="C57604" s="9"/>
    </row>
    <row r="57605" spans="2:3">
      <c r="B57605" s="9"/>
      <c r="C57605" s="9"/>
    </row>
    <row r="57606" spans="2:3">
      <c r="B57606" s="9"/>
      <c r="C57606" s="9"/>
    </row>
    <row r="57607" spans="2:3">
      <c r="B57607" s="9"/>
      <c r="C57607" s="9"/>
    </row>
    <row r="57608" spans="2:3">
      <c r="B57608" s="9"/>
      <c r="C57608" s="9"/>
    </row>
    <row r="57609" spans="2:3">
      <c r="B57609" s="9"/>
      <c r="C57609" s="9"/>
    </row>
    <row r="57610" spans="2:3">
      <c r="B57610" s="9"/>
      <c r="C57610" s="9"/>
    </row>
    <row r="57611" spans="2:3">
      <c r="B57611" s="9"/>
      <c r="C57611" s="9"/>
    </row>
    <row r="57612" spans="2:3">
      <c r="B57612" s="9"/>
      <c r="C57612" s="9"/>
    </row>
    <row r="57613" spans="2:3">
      <c r="B57613" s="9"/>
      <c r="C57613" s="9"/>
    </row>
    <row r="57614" spans="2:3">
      <c r="B57614" s="9"/>
      <c r="C57614" s="9"/>
    </row>
    <row r="57615" spans="2:3">
      <c r="B57615" s="9"/>
      <c r="C57615" s="9"/>
    </row>
    <row r="57616" spans="2:3">
      <c r="B57616" s="9"/>
      <c r="C57616" s="9"/>
    </row>
    <row r="57617" spans="2:3">
      <c r="B57617" s="9"/>
      <c r="C57617" s="9"/>
    </row>
    <row r="57618" spans="2:3">
      <c r="B57618" s="9"/>
      <c r="C57618" s="9"/>
    </row>
    <row r="57619" spans="2:3">
      <c r="B57619" s="9"/>
      <c r="C57619" s="9"/>
    </row>
    <row r="57620" spans="2:3">
      <c r="B57620" s="9"/>
      <c r="C57620" s="9"/>
    </row>
    <row r="57621" spans="2:3">
      <c r="B57621" s="9"/>
      <c r="C57621" s="9"/>
    </row>
    <row r="57622" spans="2:3">
      <c r="B57622" s="9"/>
      <c r="C57622" s="9"/>
    </row>
    <row r="57623" spans="2:3">
      <c r="B57623" s="9"/>
      <c r="C57623" s="9"/>
    </row>
    <row r="57624" spans="2:3">
      <c r="B57624" s="9"/>
      <c r="C57624" s="9"/>
    </row>
    <row r="57625" spans="2:3">
      <c r="B57625" s="9"/>
      <c r="C57625" s="9"/>
    </row>
    <row r="57626" spans="2:3">
      <c r="B57626" s="9"/>
      <c r="C57626" s="9"/>
    </row>
    <row r="57627" spans="2:3">
      <c r="B57627" s="9"/>
      <c r="C57627" s="9"/>
    </row>
    <row r="57628" spans="2:3">
      <c r="B57628" s="9"/>
      <c r="C57628" s="9"/>
    </row>
    <row r="57629" spans="2:3">
      <c r="B57629" s="9"/>
      <c r="C57629" s="9"/>
    </row>
    <row r="57630" spans="2:3">
      <c r="B57630" s="9"/>
      <c r="C57630" s="9"/>
    </row>
    <row r="57631" spans="2:3">
      <c r="B57631" s="9"/>
      <c r="C57631" s="9"/>
    </row>
    <row r="57632" spans="2:3">
      <c r="B57632" s="9"/>
      <c r="C57632" s="9"/>
    </row>
    <row r="57633" spans="2:3">
      <c r="B57633" s="9"/>
      <c r="C57633" s="9"/>
    </row>
    <row r="57634" spans="2:3">
      <c r="B57634" s="9"/>
      <c r="C57634" s="9"/>
    </row>
    <row r="57635" spans="2:3">
      <c r="B57635" s="9"/>
      <c r="C57635" s="9"/>
    </row>
    <row r="57636" spans="2:3">
      <c r="B57636" s="9"/>
      <c r="C57636" s="9"/>
    </row>
    <row r="57637" spans="2:3">
      <c r="B57637" s="9"/>
      <c r="C57637" s="9"/>
    </row>
    <row r="57638" spans="2:3">
      <c r="B57638" s="9"/>
      <c r="C57638" s="9"/>
    </row>
    <row r="57639" spans="2:3">
      <c r="B57639" s="9"/>
      <c r="C57639" s="9"/>
    </row>
    <row r="57640" spans="2:3">
      <c r="B57640" s="9"/>
      <c r="C57640" s="9"/>
    </row>
    <row r="57641" spans="2:3">
      <c r="B57641" s="9"/>
      <c r="C57641" s="9"/>
    </row>
    <row r="57642" spans="2:3">
      <c r="B57642" s="9"/>
      <c r="C57642" s="9"/>
    </row>
    <row r="57643" spans="2:3">
      <c r="B57643" s="9"/>
      <c r="C57643" s="9"/>
    </row>
    <row r="57644" spans="2:3">
      <c r="B57644" s="9"/>
      <c r="C57644" s="9"/>
    </row>
    <row r="57645" spans="2:3">
      <c r="B57645" s="9"/>
      <c r="C57645" s="9"/>
    </row>
    <row r="57646" spans="2:3">
      <c r="B57646" s="9"/>
      <c r="C57646" s="9"/>
    </row>
    <row r="57647" spans="2:3">
      <c r="B57647" s="9"/>
      <c r="C57647" s="9"/>
    </row>
    <row r="57648" spans="2:3">
      <c r="B57648" s="9"/>
      <c r="C57648" s="9"/>
    </row>
    <row r="57649" spans="2:3">
      <c r="B57649" s="9"/>
      <c r="C57649" s="9"/>
    </row>
    <row r="57650" spans="2:3">
      <c r="B57650" s="9"/>
      <c r="C57650" s="9"/>
    </row>
    <row r="57651" spans="2:3">
      <c r="B57651" s="9"/>
      <c r="C57651" s="9"/>
    </row>
    <row r="57652" spans="2:3">
      <c r="B57652" s="9"/>
      <c r="C57652" s="9"/>
    </row>
    <row r="57653" spans="2:3">
      <c r="B57653" s="9"/>
      <c r="C57653" s="9"/>
    </row>
    <row r="57654" spans="2:3">
      <c r="B57654" s="9"/>
      <c r="C57654" s="9"/>
    </row>
    <row r="57655" spans="2:3">
      <c r="B57655" s="9"/>
      <c r="C57655" s="9"/>
    </row>
    <row r="57656" spans="2:3">
      <c r="B57656" s="9"/>
      <c r="C57656" s="9"/>
    </row>
    <row r="57657" spans="2:3">
      <c r="B57657" s="9"/>
      <c r="C57657" s="9"/>
    </row>
    <row r="57658" spans="2:3">
      <c r="B57658" s="9"/>
      <c r="C57658" s="9"/>
    </row>
    <row r="57659" spans="2:3">
      <c r="B57659" s="9"/>
      <c r="C57659" s="9"/>
    </row>
    <row r="57660" spans="2:3">
      <c r="B57660" s="9"/>
      <c r="C57660" s="9"/>
    </row>
    <row r="57661" spans="2:3">
      <c r="B57661" s="9"/>
      <c r="C57661" s="9"/>
    </row>
    <row r="57662" spans="2:3">
      <c r="B57662" s="9"/>
      <c r="C57662" s="9"/>
    </row>
    <row r="57663" spans="2:3">
      <c r="B57663" s="9"/>
      <c r="C57663" s="9"/>
    </row>
    <row r="57664" spans="2:3">
      <c r="B57664" s="9"/>
      <c r="C57664" s="9"/>
    </row>
    <row r="57665" spans="2:3">
      <c r="B57665" s="9"/>
      <c r="C57665" s="9"/>
    </row>
    <row r="57666" spans="2:3">
      <c r="B57666" s="9"/>
      <c r="C57666" s="9"/>
    </row>
    <row r="57667" spans="2:3">
      <c r="B57667" s="9"/>
      <c r="C57667" s="9"/>
    </row>
    <row r="57668" spans="2:3">
      <c r="B57668" s="9"/>
      <c r="C57668" s="9"/>
    </row>
    <row r="57669" spans="2:3">
      <c r="B57669" s="9"/>
      <c r="C57669" s="9"/>
    </row>
    <row r="57670" spans="2:3">
      <c r="B57670" s="9"/>
      <c r="C57670" s="9"/>
    </row>
    <row r="57671" spans="2:3">
      <c r="B57671" s="9"/>
      <c r="C57671" s="9"/>
    </row>
    <row r="57672" spans="2:3">
      <c r="B57672" s="9"/>
      <c r="C57672" s="9"/>
    </row>
    <row r="57673" spans="2:3">
      <c r="B57673" s="9"/>
      <c r="C57673" s="9"/>
    </row>
    <row r="57674" spans="2:3">
      <c r="B57674" s="9"/>
      <c r="C57674" s="9"/>
    </row>
    <row r="57675" spans="2:3">
      <c r="B57675" s="9"/>
      <c r="C57675" s="9"/>
    </row>
    <row r="57676" spans="2:3">
      <c r="B57676" s="9"/>
      <c r="C57676" s="9"/>
    </row>
    <row r="57677" spans="2:3">
      <c r="B57677" s="9"/>
      <c r="C57677" s="9"/>
    </row>
    <row r="57678" spans="2:3">
      <c r="B57678" s="9"/>
      <c r="C57678" s="9"/>
    </row>
    <row r="57679" spans="2:3">
      <c r="B57679" s="9"/>
      <c r="C57679" s="9"/>
    </row>
    <row r="57680" spans="2:3">
      <c r="B57680" s="9"/>
      <c r="C57680" s="9"/>
    </row>
    <row r="57681" spans="2:3">
      <c r="B57681" s="9"/>
      <c r="C57681" s="9"/>
    </row>
    <row r="57682" spans="2:3">
      <c r="B57682" s="9"/>
      <c r="C57682" s="9"/>
    </row>
    <row r="57683" spans="2:3">
      <c r="B57683" s="9"/>
      <c r="C57683" s="9"/>
    </row>
    <row r="57684" spans="2:3">
      <c r="B57684" s="9"/>
      <c r="C57684" s="9"/>
    </row>
    <row r="57685" spans="2:3">
      <c r="B57685" s="9"/>
      <c r="C57685" s="9"/>
    </row>
    <row r="57686" spans="2:3">
      <c r="B57686" s="9"/>
      <c r="C57686" s="9"/>
    </row>
    <row r="57687" spans="2:3">
      <c r="B57687" s="9"/>
      <c r="C57687" s="9"/>
    </row>
    <row r="57688" spans="2:3">
      <c r="B57688" s="9"/>
      <c r="C57688" s="9"/>
    </row>
    <row r="57689" spans="2:3">
      <c r="B57689" s="9"/>
      <c r="C57689" s="9"/>
    </row>
    <row r="57690" spans="2:3">
      <c r="B57690" s="9"/>
      <c r="C57690" s="9"/>
    </row>
    <row r="57691" spans="2:3">
      <c r="B57691" s="9"/>
      <c r="C57691" s="9"/>
    </row>
    <row r="57692" spans="2:3">
      <c r="B57692" s="9"/>
      <c r="C57692" s="9"/>
    </row>
    <row r="57693" spans="2:3">
      <c r="B57693" s="9"/>
      <c r="C57693" s="9"/>
    </row>
    <row r="57694" spans="2:3">
      <c r="B57694" s="9"/>
      <c r="C57694" s="9"/>
    </row>
    <row r="57695" spans="2:3">
      <c r="B57695" s="9"/>
      <c r="C57695" s="9"/>
    </row>
    <row r="57696" spans="2:3">
      <c r="B57696" s="9"/>
      <c r="C57696" s="9"/>
    </row>
    <row r="57697" spans="2:3">
      <c r="B57697" s="9"/>
      <c r="C57697" s="9"/>
    </row>
    <row r="57698" spans="2:3">
      <c r="B57698" s="9"/>
      <c r="C57698" s="9"/>
    </row>
    <row r="57699" spans="2:3">
      <c r="B57699" s="9"/>
      <c r="C57699" s="9"/>
    </row>
    <row r="57700" spans="2:3">
      <c r="B57700" s="9"/>
      <c r="C57700" s="9"/>
    </row>
    <row r="57701" spans="2:3">
      <c r="B57701" s="9"/>
      <c r="C57701" s="9"/>
    </row>
    <row r="57702" spans="2:3">
      <c r="B57702" s="9"/>
      <c r="C57702" s="9"/>
    </row>
    <row r="57703" spans="2:3">
      <c r="B57703" s="9"/>
      <c r="C57703" s="9"/>
    </row>
    <row r="57704" spans="2:3">
      <c r="B57704" s="9"/>
      <c r="C57704" s="9"/>
    </row>
    <row r="57705" spans="2:3">
      <c r="B57705" s="9"/>
      <c r="C57705" s="9"/>
    </row>
    <row r="57706" spans="2:3">
      <c r="B57706" s="9"/>
      <c r="C57706" s="9"/>
    </row>
    <row r="57707" spans="2:3">
      <c r="B57707" s="9"/>
      <c r="C57707" s="9"/>
    </row>
    <row r="57708" spans="2:3">
      <c r="B57708" s="9"/>
      <c r="C57708" s="9"/>
    </row>
    <row r="57709" spans="2:3">
      <c r="B57709" s="9"/>
      <c r="C57709" s="9"/>
    </row>
    <row r="57710" spans="2:3">
      <c r="B57710" s="9"/>
      <c r="C57710" s="9"/>
    </row>
    <row r="57711" spans="2:3">
      <c r="B57711" s="9"/>
      <c r="C57711" s="9"/>
    </row>
    <row r="57712" spans="2:3">
      <c r="B57712" s="9"/>
      <c r="C57712" s="9"/>
    </row>
    <row r="57713" spans="2:3">
      <c r="B57713" s="9"/>
      <c r="C57713" s="9"/>
    </row>
    <row r="57714" spans="2:3">
      <c r="B57714" s="9"/>
      <c r="C57714" s="9"/>
    </row>
    <row r="57715" spans="2:3">
      <c r="B57715" s="9"/>
      <c r="C57715" s="9"/>
    </row>
    <row r="57716" spans="2:3">
      <c r="B57716" s="9"/>
      <c r="C57716" s="9"/>
    </row>
    <row r="57717" spans="2:3">
      <c r="B57717" s="9"/>
      <c r="C57717" s="9"/>
    </row>
    <row r="57718" spans="2:3">
      <c r="B57718" s="9"/>
      <c r="C57718" s="9"/>
    </row>
    <row r="57719" spans="2:3">
      <c r="B57719" s="9"/>
      <c r="C57719" s="9"/>
    </row>
    <row r="57720" spans="2:3">
      <c r="B57720" s="9"/>
      <c r="C57720" s="9"/>
    </row>
    <row r="57721" spans="2:3">
      <c r="B57721" s="9"/>
      <c r="C57721" s="9"/>
    </row>
    <row r="57722" spans="2:3">
      <c r="B57722" s="9"/>
      <c r="C57722" s="9"/>
    </row>
    <row r="57723" spans="2:3">
      <c r="B57723" s="9"/>
      <c r="C57723" s="9"/>
    </row>
    <row r="57724" spans="2:3">
      <c r="B57724" s="9"/>
      <c r="C57724" s="9"/>
    </row>
    <row r="57725" spans="2:3">
      <c r="B57725" s="9"/>
      <c r="C57725" s="9"/>
    </row>
    <row r="57726" spans="2:3">
      <c r="B57726" s="9"/>
      <c r="C57726" s="9"/>
    </row>
    <row r="57727" spans="2:3">
      <c r="B57727" s="9"/>
      <c r="C57727" s="9"/>
    </row>
    <row r="57728" spans="2:3">
      <c r="B57728" s="9"/>
      <c r="C57728" s="9"/>
    </row>
    <row r="57729" spans="2:3">
      <c r="B57729" s="9"/>
      <c r="C57729" s="9"/>
    </row>
    <row r="57730" spans="2:3">
      <c r="B57730" s="9"/>
      <c r="C57730" s="9"/>
    </row>
    <row r="57731" spans="2:3">
      <c r="B57731" s="9"/>
      <c r="C57731" s="9"/>
    </row>
    <row r="57732" spans="2:3">
      <c r="B57732" s="9"/>
      <c r="C57732" s="9"/>
    </row>
    <row r="57733" spans="2:3">
      <c r="B57733" s="9"/>
      <c r="C57733" s="9"/>
    </row>
    <row r="57734" spans="2:3">
      <c r="B57734" s="9"/>
      <c r="C57734" s="9"/>
    </row>
    <row r="57735" spans="2:3">
      <c r="B57735" s="9"/>
      <c r="C57735" s="9"/>
    </row>
    <row r="57736" spans="2:3">
      <c r="B57736" s="9"/>
      <c r="C57736" s="9"/>
    </row>
    <row r="57737" spans="2:3">
      <c r="B57737" s="9"/>
      <c r="C57737" s="9"/>
    </row>
    <row r="57738" spans="2:3">
      <c r="B57738" s="9"/>
      <c r="C57738" s="9"/>
    </row>
    <row r="57739" spans="2:3">
      <c r="B57739" s="9"/>
      <c r="C57739" s="9"/>
    </row>
    <row r="57740" spans="2:3">
      <c r="B57740" s="9"/>
      <c r="C57740" s="9"/>
    </row>
    <row r="57741" spans="2:3">
      <c r="B57741" s="9"/>
      <c r="C57741" s="9"/>
    </row>
    <row r="57742" spans="2:3">
      <c r="B57742" s="9"/>
      <c r="C57742" s="9"/>
    </row>
    <row r="57743" spans="2:3">
      <c r="B57743" s="9"/>
      <c r="C57743" s="9"/>
    </row>
    <row r="57744" spans="2:3">
      <c r="B57744" s="9"/>
      <c r="C57744" s="9"/>
    </row>
    <row r="57745" spans="2:3">
      <c r="B57745" s="9"/>
      <c r="C57745" s="9"/>
    </row>
    <row r="57746" spans="2:3">
      <c r="B57746" s="9"/>
      <c r="C57746" s="9"/>
    </row>
    <row r="57747" spans="2:3">
      <c r="B57747" s="9"/>
      <c r="C57747" s="9"/>
    </row>
    <row r="57748" spans="2:3">
      <c r="B57748" s="9"/>
      <c r="C57748" s="9"/>
    </row>
    <row r="57749" spans="2:3">
      <c r="B57749" s="9"/>
      <c r="C57749" s="9"/>
    </row>
    <row r="57750" spans="2:3">
      <c r="B57750" s="9"/>
      <c r="C57750" s="9"/>
    </row>
    <row r="57751" spans="2:3">
      <c r="B57751" s="9"/>
      <c r="C57751" s="9"/>
    </row>
    <row r="57752" spans="2:3">
      <c r="B57752" s="9"/>
      <c r="C57752" s="9"/>
    </row>
    <row r="57753" spans="2:3">
      <c r="B57753" s="9"/>
      <c r="C57753" s="9"/>
    </row>
    <row r="57754" spans="2:3">
      <c r="B57754" s="9"/>
      <c r="C57754" s="9"/>
    </row>
    <row r="57755" spans="2:3">
      <c r="B57755" s="9"/>
      <c r="C57755" s="9"/>
    </row>
    <row r="57756" spans="2:3">
      <c r="B57756" s="9"/>
      <c r="C57756" s="9"/>
    </row>
    <row r="57757" spans="2:3">
      <c r="B57757" s="9"/>
      <c r="C57757" s="9"/>
    </row>
    <row r="57758" spans="2:3">
      <c r="B57758" s="9"/>
      <c r="C57758" s="9"/>
    </row>
    <row r="57759" spans="2:3">
      <c r="B57759" s="9"/>
      <c r="C57759" s="9"/>
    </row>
    <row r="57760" spans="2:3">
      <c r="B57760" s="9"/>
      <c r="C57760" s="9"/>
    </row>
    <row r="57761" spans="2:3">
      <c r="B57761" s="9"/>
      <c r="C57761" s="9"/>
    </row>
    <row r="57762" spans="2:3">
      <c r="B57762" s="9"/>
      <c r="C57762" s="9"/>
    </row>
    <row r="57763" spans="2:3">
      <c r="B57763" s="9"/>
      <c r="C57763" s="9"/>
    </row>
    <row r="57764" spans="2:3">
      <c r="B57764" s="9"/>
      <c r="C57764" s="9"/>
    </row>
    <row r="57765" spans="2:3">
      <c r="B57765" s="9"/>
      <c r="C57765" s="9"/>
    </row>
    <row r="57766" spans="2:3">
      <c r="B57766" s="9"/>
      <c r="C57766" s="9"/>
    </row>
    <row r="57767" spans="2:3">
      <c r="B57767" s="9"/>
      <c r="C57767" s="9"/>
    </row>
    <row r="57768" spans="2:3">
      <c r="B57768" s="9"/>
      <c r="C57768" s="9"/>
    </row>
    <row r="57769" spans="2:3">
      <c r="B57769" s="9"/>
      <c r="C57769" s="9"/>
    </row>
    <row r="57770" spans="2:3">
      <c r="B57770" s="9"/>
      <c r="C57770" s="9"/>
    </row>
    <row r="57771" spans="2:3">
      <c r="B57771" s="9"/>
      <c r="C57771" s="9"/>
    </row>
    <row r="57772" spans="2:3">
      <c r="B57772" s="9"/>
      <c r="C57772" s="9"/>
    </row>
    <row r="57773" spans="2:3">
      <c r="B57773" s="9"/>
      <c r="C57773" s="9"/>
    </row>
    <row r="57774" spans="2:3">
      <c r="B57774" s="9"/>
      <c r="C57774" s="9"/>
    </row>
    <row r="57775" spans="2:3">
      <c r="B57775" s="9"/>
      <c r="C57775" s="9"/>
    </row>
    <row r="57776" spans="2:3">
      <c r="B57776" s="9"/>
      <c r="C57776" s="9"/>
    </row>
    <row r="57777" spans="2:3">
      <c r="B57777" s="9"/>
      <c r="C57777" s="9"/>
    </row>
    <row r="57778" spans="2:3">
      <c r="B57778" s="9"/>
      <c r="C57778" s="9"/>
    </row>
    <row r="57779" spans="2:3">
      <c r="B57779" s="9"/>
      <c r="C57779" s="9"/>
    </row>
    <row r="57780" spans="2:3">
      <c r="B57780" s="9"/>
      <c r="C57780" s="9"/>
    </row>
    <row r="57781" spans="2:3">
      <c r="B57781" s="9"/>
      <c r="C57781" s="9"/>
    </row>
    <row r="57782" spans="2:3">
      <c r="B57782" s="9"/>
      <c r="C57782" s="9"/>
    </row>
    <row r="57783" spans="2:3">
      <c r="B57783" s="9"/>
      <c r="C57783" s="9"/>
    </row>
    <row r="57784" spans="2:3">
      <c r="B57784" s="9"/>
      <c r="C57784" s="9"/>
    </row>
    <row r="57785" spans="2:3">
      <c r="B57785" s="9"/>
      <c r="C57785" s="9"/>
    </row>
    <row r="57786" spans="2:3">
      <c r="B57786" s="9"/>
      <c r="C57786" s="9"/>
    </row>
    <row r="57787" spans="2:3">
      <c r="B57787" s="9"/>
      <c r="C57787" s="9"/>
    </row>
    <row r="57788" spans="2:3">
      <c r="B57788" s="9"/>
      <c r="C57788" s="9"/>
    </row>
    <row r="57789" spans="2:3">
      <c r="B57789" s="9"/>
      <c r="C57789" s="9"/>
    </row>
    <row r="57790" spans="2:3">
      <c r="B57790" s="9"/>
      <c r="C57790" s="9"/>
    </row>
    <row r="57791" spans="2:3">
      <c r="B57791" s="9"/>
      <c r="C57791" s="9"/>
    </row>
    <row r="57792" spans="2:3">
      <c r="B57792" s="9"/>
      <c r="C57792" s="9"/>
    </row>
    <row r="57793" spans="2:3">
      <c r="B57793" s="9"/>
      <c r="C57793" s="9"/>
    </row>
    <row r="57794" spans="2:3">
      <c r="B57794" s="9"/>
      <c r="C57794" s="9"/>
    </row>
    <row r="57795" spans="2:3">
      <c r="B57795" s="9"/>
      <c r="C57795" s="9"/>
    </row>
    <row r="57796" spans="2:3">
      <c r="B57796" s="9"/>
      <c r="C57796" s="9"/>
    </row>
    <row r="57797" spans="2:3">
      <c r="B57797" s="9"/>
      <c r="C57797" s="9"/>
    </row>
    <row r="57798" spans="2:3">
      <c r="B57798" s="9"/>
      <c r="C57798" s="9"/>
    </row>
    <row r="57799" spans="2:3">
      <c r="B57799" s="9"/>
      <c r="C57799" s="9"/>
    </row>
    <row r="57800" spans="2:3">
      <c r="B57800" s="9"/>
      <c r="C57800" s="9"/>
    </row>
    <row r="57801" spans="2:3">
      <c r="B57801" s="9"/>
      <c r="C57801" s="9"/>
    </row>
    <row r="57802" spans="2:3">
      <c r="B57802" s="9"/>
      <c r="C57802" s="9"/>
    </row>
    <row r="57803" spans="2:3">
      <c r="B57803" s="9"/>
      <c r="C57803" s="9"/>
    </row>
    <row r="57804" spans="2:3">
      <c r="B57804" s="9"/>
      <c r="C57804" s="9"/>
    </row>
    <row r="57805" spans="2:3">
      <c r="B57805" s="9"/>
      <c r="C57805" s="9"/>
    </row>
    <row r="57806" spans="2:3">
      <c r="B57806" s="9"/>
      <c r="C57806" s="9"/>
    </row>
    <row r="57807" spans="2:3">
      <c r="B57807" s="9"/>
      <c r="C57807" s="9"/>
    </row>
    <row r="57808" spans="2:3">
      <c r="B57808" s="9"/>
      <c r="C57808" s="9"/>
    </row>
    <row r="57809" spans="2:3">
      <c r="B57809" s="9"/>
      <c r="C57809" s="9"/>
    </row>
    <row r="57810" spans="2:3">
      <c r="B57810" s="9"/>
      <c r="C57810" s="9"/>
    </row>
    <row r="57811" spans="2:3">
      <c r="B57811" s="9"/>
      <c r="C57811" s="9"/>
    </row>
    <row r="57812" spans="2:3">
      <c r="B57812" s="9"/>
      <c r="C57812" s="9"/>
    </row>
    <row r="57813" spans="2:3">
      <c r="B57813" s="9"/>
      <c r="C57813" s="9"/>
    </row>
    <row r="57814" spans="2:3">
      <c r="B57814" s="9"/>
      <c r="C57814" s="9"/>
    </row>
    <row r="57815" spans="2:3">
      <c r="B57815" s="9"/>
      <c r="C57815" s="9"/>
    </row>
    <row r="57816" spans="2:3">
      <c r="B57816" s="9"/>
      <c r="C57816" s="9"/>
    </row>
    <row r="57817" spans="2:3">
      <c r="B57817" s="9"/>
      <c r="C57817" s="9"/>
    </row>
    <row r="57818" spans="2:3">
      <c r="B57818" s="9"/>
      <c r="C57818" s="9"/>
    </row>
    <row r="57819" spans="2:3">
      <c r="B57819" s="9"/>
      <c r="C57819" s="9"/>
    </row>
    <row r="57820" spans="2:3">
      <c r="B57820" s="9"/>
      <c r="C57820" s="9"/>
    </row>
    <row r="57821" spans="2:3">
      <c r="B57821" s="9"/>
      <c r="C57821" s="9"/>
    </row>
    <row r="57822" spans="2:3">
      <c r="B57822" s="9"/>
      <c r="C57822" s="9"/>
    </row>
    <row r="57823" spans="2:3">
      <c r="B57823" s="9"/>
      <c r="C57823" s="9"/>
    </row>
    <row r="57824" spans="2:3">
      <c r="B57824" s="9"/>
      <c r="C57824" s="9"/>
    </row>
    <row r="57825" spans="2:3">
      <c r="B57825" s="9"/>
      <c r="C57825" s="9"/>
    </row>
    <row r="57826" spans="2:3">
      <c r="B57826" s="9"/>
      <c r="C57826" s="9"/>
    </row>
    <row r="57827" spans="2:3">
      <c r="B57827" s="9"/>
      <c r="C57827" s="9"/>
    </row>
    <row r="57828" spans="2:3">
      <c r="B57828" s="9"/>
      <c r="C57828" s="9"/>
    </row>
    <row r="57829" spans="2:3">
      <c r="B57829" s="9"/>
      <c r="C57829" s="9"/>
    </row>
    <row r="57830" spans="2:3">
      <c r="B57830" s="9"/>
      <c r="C57830" s="9"/>
    </row>
    <row r="57831" spans="2:3">
      <c r="B57831" s="9"/>
      <c r="C57831" s="9"/>
    </row>
    <row r="57832" spans="2:3">
      <c r="B57832" s="9"/>
      <c r="C57832" s="9"/>
    </row>
    <row r="57833" spans="2:3">
      <c r="B57833" s="9"/>
      <c r="C57833" s="9"/>
    </row>
    <row r="57834" spans="2:3">
      <c r="B57834" s="9"/>
      <c r="C57834" s="9"/>
    </row>
    <row r="57835" spans="2:3">
      <c r="B57835" s="9"/>
      <c r="C57835" s="9"/>
    </row>
    <row r="57836" spans="2:3">
      <c r="B57836" s="9"/>
      <c r="C57836" s="9"/>
    </row>
    <row r="57837" spans="2:3">
      <c r="B57837" s="9"/>
      <c r="C57837" s="9"/>
    </row>
    <row r="57838" spans="2:3">
      <c r="B57838" s="9"/>
      <c r="C57838" s="9"/>
    </row>
    <row r="57839" spans="2:3">
      <c r="B57839" s="9"/>
      <c r="C57839" s="9"/>
    </row>
    <row r="57840" spans="2:3">
      <c r="B57840" s="9"/>
      <c r="C57840" s="9"/>
    </row>
    <row r="57841" spans="2:3">
      <c r="B57841" s="9"/>
      <c r="C57841" s="9"/>
    </row>
    <row r="57842" spans="2:3">
      <c r="B57842" s="9"/>
      <c r="C57842" s="9"/>
    </row>
    <row r="57843" spans="2:3">
      <c r="B57843" s="9"/>
      <c r="C57843" s="9"/>
    </row>
    <row r="57844" spans="2:3">
      <c r="B57844" s="9"/>
      <c r="C57844" s="9"/>
    </row>
    <row r="57845" spans="2:3">
      <c r="B57845" s="9"/>
      <c r="C57845" s="9"/>
    </row>
    <row r="57846" spans="2:3">
      <c r="B57846" s="9"/>
      <c r="C57846" s="9"/>
    </row>
    <row r="57847" spans="2:3">
      <c r="B57847" s="9"/>
      <c r="C57847" s="9"/>
    </row>
    <row r="57848" spans="2:3">
      <c r="B57848" s="9"/>
      <c r="C57848" s="9"/>
    </row>
    <row r="57849" spans="2:3">
      <c r="B57849" s="9"/>
      <c r="C57849" s="9"/>
    </row>
    <row r="57850" spans="2:3">
      <c r="B57850" s="9"/>
      <c r="C57850" s="9"/>
    </row>
    <row r="57851" spans="2:3">
      <c r="B57851" s="9"/>
      <c r="C57851" s="9"/>
    </row>
    <row r="57852" spans="2:3">
      <c r="B57852" s="9"/>
      <c r="C57852" s="9"/>
    </row>
    <row r="57853" spans="2:3">
      <c r="B57853" s="9"/>
      <c r="C57853" s="9"/>
    </row>
    <row r="57854" spans="2:3">
      <c r="B57854" s="9"/>
      <c r="C57854" s="9"/>
    </row>
    <row r="57855" spans="2:3">
      <c r="B57855" s="9"/>
      <c r="C57855" s="9"/>
    </row>
    <row r="57856" spans="2:3">
      <c r="B57856" s="9"/>
      <c r="C57856" s="9"/>
    </row>
    <row r="57857" spans="2:3">
      <c r="B57857" s="9"/>
      <c r="C57857" s="9"/>
    </row>
    <row r="57858" spans="2:3">
      <c r="B57858" s="9"/>
      <c r="C57858" s="9"/>
    </row>
    <row r="57859" spans="2:3">
      <c r="B57859" s="9"/>
      <c r="C57859" s="9"/>
    </row>
    <row r="57860" spans="2:3">
      <c r="B57860" s="9"/>
      <c r="C57860" s="9"/>
    </row>
    <row r="57861" spans="2:3">
      <c r="B57861" s="9"/>
      <c r="C57861" s="9"/>
    </row>
    <row r="57862" spans="2:3">
      <c r="B57862" s="9"/>
      <c r="C57862" s="9"/>
    </row>
    <row r="57863" spans="2:3">
      <c r="B57863" s="9"/>
      <c r="C57863" s="9"/>
    </row>
    <row r="57864" spans="2:3">
      <c r="B57864" s="9"/>
      <c r="C57864" s="9"/>
    </row>
    <row r="57865" spans="2:3">
      <c r="B57865" s="9"/>
      <c r="C57865" s="9"/>
    </row>
    <row r="57866" spans="2:3">
      <c r="B57866" s="9"/>
      <c r="C57866" s="9"/>
    </row>
    <row r="57867" spans="2:3">
      <c r="B57867" s="9"/>
      <c r="C57867" s="9"/>
    </row>
    <row r="57868" spans="2:3">
      <c r="B57868" s="9"/>
      <c r="C57868" s="9"/>
    </row>
    <row r="57869" spans="2:3">
      <c r="B57869" s="9"/>
      <c r="C57869" s="9"/>
    </row>
    <row r="57870" spans="2:3">
      <c r="B57870" s="9"/>
      <c r="C57870" s="9"/>
    </row>
    <row r="57871" spans="2:3">
      <c r="B57871" s="9"/>
      <c r="C57871" s="9"/>
    </row>
    <row r="57872" spans="2:3">
      <c r="B57872" s="9"/>
      <c r="C57872" s="9"/>
    </row>
    <row r="57873" spans="2:3">
      <c r="B57873" s="9"/>
      <c r="C57873" s="9"/>
    </row>
    <row r="57874" spans="2:3">
      <c r="B57874" s="9"/>
      <c r="C57874" s="9"/>
    </row>
    <row r="57875" spans="2:3">
      <c r="B57875" s="9"/>
      <c r="C57875" s="9"/>
    </row>
    <row r="57876" spans="2:3">
      <c r="B57876" s="9"/>
      <c r="C57876" s="9"/>
    </row>
    <row r="57877" spans="2:3">
      <c r="B57877" s="9"/>
      <c r="C57877" s="9"/>
    </row>
    <row r="57878" spans="2:3">
      <c r="B57878" s="9"/>
      <c r="C57878" s="9"/>
    </row>
    <row r="57879" spans="2:3">
      <c r="B57879" s="9"/>
      <c r="C57879" s="9"/>
    </row>
    <row r="57880" spans="2:3">
      <c r="B57880" s="9"/>
      <c r="C57880" s="9"/>
    </row>
    <row r="57881" spans="2:3">
      <c r="B57881" s="9"/>
      <c r="C57881" s="9"/>
    </row>
    <row r="57882" spans="2:3">
      <c r="B57882" s="9"/>
      <c r="C57882" s="9"/>
    </row>
    <row r="57883" spans="2:3">
      <c r="B57883" s="9"/>
      <c r="C57883" s="9"/>
    </row>
    <row r="57884" spans="2:3">
      <c r="B57884" s="9"/>
      <c r="C57884" s="9"/>
    </row>
    <row r="57885" spans="2:3">
      <c r="B57885" s="9"/>
      <c r="C57885" s="9"/>
    </row>
    <row r="57886" spans="2:3">
      <c r="B57886" s="9"/>
      <c r="C57886" s="9"/>
    </row>
    <row r="57887" spans="2:3">
      <c r="B57887" s="9"/>
      <c r="C57887" s="9"/>
    </row>
    <row r="57888" spans="2:3">
      <c r="B57888" s="9"/>
      <c r="C57888" s="9"/>
    </row>
    <row r="57889" spans="2:3">
      <c r="B57889" s="9"/>
      <c r="C57889" s="9"/>
    </row>
    <row r="57890" spans="2:3">
      <c r="B57890" s="9"/>
      <c r="C57890" s="9"/>
    </row>
    <row r="57891" spans="2:3">
      <c r="B57891" s="9"/>
      <c r="C57891" s="9"/>
    </row>
    <row r="57892" spans="2:3">
      <c r="B57892" s="9"/>
      <c r="C57892" s="9"/>
    </row>
    <row r="57893" spans="2:3">
      <c r="B57893" s="9"/>
      <c r="C57893" s="9"/>
    </row>
    <row r="57894" spans="2:3">
      <c r="B57894" s="9"/>
      <c r="C57894" s="9"/>
    </row>
    <row r="57895" spans="2:3">
      <c r="B57895" s="9"/>
      <c r="C57895" s="9"/>
    </row>
    <row r="57896" spans="2:3">
      <c r="B57896" s="9"/>
      <c r="C57896" s="9"/>
    </row>
    <row r="57897" spans="2:3">
      <c r="B57897" s="9"/>
      <c r="C57897" s="9"/>
    </row>
    <row r="57898" spans="2:3">
      <c r="B57898" s="9"/>
      <c r="C57898" s="9"/>
    </row>
    <row r="57899" spans="2:3">
      <c r="B57899" s="9"/>
      <c r="C57899" s="9"/>
    </row>
    <row r="57900" spans="2:3">
      <c r="B57900" s="9"/>
      <c r="C57900" s="9"/>
    </row>
    <row r="57901" spans="2:3">
      <c r="B57901" s="9"/>
      <c r="C57901" s="9"/>
    </row>
    <row r="57902" spans="2:3">
      <c r="B57902" s="9"/>
      <c r="C57902" s="9"/>
    </row>
    <row r="57903" spans="2:3">
      <c r="B57903" s="9"/>
      <c r="C57903" s="9"/>
    </row>
    <row r="57904" spans="2:3">
      <c r="B57904" s="9"/>
      <c r="C57904" s="9"/>
    </row>
    <row r="57905" spans="2:3">
      <c r="B57905" s="9"/>
      <c r="C57905" s="9"/>
    </row>
    <row r="57906" spans="2:3">
      <c r="B57906" s="9"/>
      <c r="C57906" s="9"/>
    </row>
    <row r="57907" spans="2:3">
      <c r="B57907" s="9"/>
      <c r="C57907" s="9"/>
    </row>
    <row r="57908" spans="2:3">
      <c r="B57908" s="9"/>
      <c r="C57908" s="9"/>
    </row>
    <row r="57909" spans="2:3">
      <c r="B57909" s="9"/>
      <c r="C57909" s="9"/>
    </row>
    <row r="57910" spans="2:3">
      <c r="B57910" s="9"/>
      <c r="C57910" s="9"/>
    </row>
    <row r="57911" spans="2:3">
      <c r="B57911" s="9"/>
      <c r="C57911" s="9"/>
    </row>
    <row r="57912" spans="2:3">
      <c r="B57912" s="9"/>
      <c r="C57912" s="9"/>
    </row>
    <row r="57913" spans="2:3">
      <c r="B57913" s="9"/>
      <c r="C57913" s="9"/>
    </row>
    <row r="57914" spans="2:3">
      <c r="B57914" s="9"/>
      <c r="C57914" s="9"/>
    </row>
    <row r="57915" spans="2:3">
      <c r="B57915" s="9"/>
      <c r="C57915" s="9"/>
    </row>
    <row r="57916" spans="2:3">
      <c r="B57916" s="9"/>
      <c r="C57916" s="9"/>
    </row>
    <row r="57917" spans="2:3">
      <c r="B57917" s="9"/>
      <c r="C57917" s="9"/>
    </row>
    <row r="57918" spans="2:3">
      <c r="B57918" s="9"/>
      <c r="C57918" s="9"/>
    </row>
    <row r="57919" spans="2:3">
      <c r="B57919" s="9"/>
      <c r="C57919" s="9"/>
    </row>
    <row r="57920" spans="2:3">
      <c r="B57920" s="9"/>
      <c r="C57920" s="9"/>
    </row>
    <row r="57921" spans="2:3">
      <c r="B57921" s="9"/>
      <c r="C57921" s="9"/>
    </row>
    <row r="57922" spans="2:3">
      <c r="B57922" s="9"/>
      <c r="C57922" s="9"/>
    </row>
    <row r="57923" spans="2:3">
      <c r="B57923" s="9"/>
      <c r="C57923" s="9"/>
    </row>
    <row r="57924" spans="2:3">
      <c r="B57924" s="9"/>
      <c r="C57924" s="9"/>
    </row>
    <row r="57925" spans="2:3">
      <c r="B57925" s="9"/>
      <c r="C57925" s="9"/>
    </row>
    <row r="57926" spans="2:3">
      <c r="B57926" s="9"/>
      <c r="C57926" s="9"/>
    </row>
    <row r="57927" spans="2:3">
      <c r="B57927" s="9"/>
      <c r="C57927" s="9"/>
    </row>
    <row r="57928" spans="2:3">
      <c r="B57928" s="9"/>
      <c r="C57928" s="9"/>
    </row>
    <row r="57929" spans="2:3">
      <c r="B57929" s="9"/>
      <c r="C57929" s="9"/>
    </row>
    <row r="57930" spans="2:3">
      <c r="B57930" s="9"/>
      <c r="C57930" s="9"/>
    </row>
    <row r="57931" spans="2:3">
      <c r="B57931" s="9"/>
      <c r="C57931" s="9"/>
    </row>
    <row r="57932" spans="2:3">
      <c r="B57932" s="9"/>
      <c r="C57932" s="9"/>
    </row>
    <row r="57933" spans="2:3">
      <c r="B57933" s="9"/>
      <c r="C57933" s="9"/>
    </row>
    <row r="57934" spans="2:3">
      <c r="B57934" s="9"/>
      <c r="C57934" s="9"/>
    </row>
    <row r="57935" spans="2:3">
      <c r="B57935" s="9"/>
      <c r="C57935" s="9"/>
    </row>
    <row r="57936" spans="2:3">
      <c r="B57936" s="9"/>
      <c r="C57936" s="9"/>
    </row>
    <row r="57937" spans="2:3">
      <c r="B57937" s="9"/>
      <c r="C57937" s="9"/>
    </row>
    <row r="57938" spans="2:3">
      <c r="B57938" s="9"/>
      <c r="C57938" s="9"/>
    </row>
    <row r="57939" spans="2:3">
      <c r="B57939" s="9"/>
      <c r="C57939" s="9"/>
    </row>
    <row r="57940" spans="2:3">
      <c r="B57940" s="9"/>
      <c r="C57940" s="9"/>
    </row>
    <row r="57941" spans="2:3">
      <c r="B57941" s="9"/>
      <c r="C57941" s="9"/>
    </row>
    <row r="57942" spans="2:3">
      <c r="B57942" s="9"/>
      <c r="C57942" s="9"/>
    </row>
    <row r="57943" spans="2:3">
      <c r="B57943" s="9"/>
      <c r="C57943" s="9"/>
    </row>
    <row r="57944" spans="2:3">
      <c r="B57944" s="9"/>
      <c r="C57944" s="9"/>
    </row>
    <row r="57945" spans="2:3">
      <c r="B57945" s="9"/>
      <c r="C57945" s="9"/>
    </row>
    <row r="57946" spans="2:3">
      <c r="B57946" s="9"/>
      <c r="C57946" s="9"/>
    </row>
    <row r="57947" spans="2:3">
      <c r="B57947" s="9"/>
      <c r="C57947" s="9"/>
    </row>
    <row r="57948" spans="2:3">
      <c r="B57948" s="9"/>
      <c r="C57948" s="9"/>
    </row>
    <row r="57949" spans="2:3">
      <c r="B57949" s="9"/>
      <c r="C57949" s="9"/>
    </row>
    <row r="57950" spans="2:3">
      <c r="B57950" s="9"/>
      <c r="C57950" s="9"/>
    </row>
    <row r="57951" spans="2:3">
      <c r="B57951" s="9"/>
      <c r="C57951" s="9"/>
    </row>
    <row r="57952" spans="2:3">
      <c r="B57952" s="9"/>
      <c r="C57952" s="9"/>
    </row>
    <row r="57953" spans="2:3">
      <c r="B57953" s="9"/>
      <c r="C57953" s="9"/>
    </row>
    <row r="57954" spans="2:3">
      <c r="B57954" s="9"/>
      <c r="C57954" s="9"/>
    </row>
    <row r="57955" spans="2:3">
      <c r="B57955" s="9"/>
      <c r="C57955" s="9"/>
    </row>
    <row r="57956" spans="2:3">
      <c r="B57956" s="9"/>
      <c r="C57956" s="9"/>
    </row>
    <row r="57957" spans="2:3">
      <c r="B57957" s="9"/>
      <c r="C57957" s="9"/>
    </row>
    <row r="57958" spans="2:3">
      <c r="B57958" s="9"/>
      <c r="C57958" s="9"/>
    </row>
    <row r="57959" spans="2:3">
      <c r="B57959" s="9"/>
      <c r="C57959" s="9"/>
    </row>
    <row r="57960" spans="2:3">
      <c r="B57960" s="9"/>
      <c r="C57960" s="9"/>
    </row>
    <row r="57961" spans="2:3">
      <c r="B57961" s="9"/>
      <c r="C57961" s="9"/>
    </row>
    <row r="57962" spans="2:3">
      <c r="B57962" s="9"/>
      <c r="C57962" s="9"/>
    </row>
    <row r="57963" spans="2:3">
      <c r="B57963" s="9"/>
      <c r="C57963" s="9"/>
    </row>
    <row r="57964" spans="2:3">
      <c r="B57964" s="9"/>
      <c r="C57964" s="9"/>
    </row>
    <row r="57965" spans="2:3">
      <c r="B57965" s="9"/>
      <c r="C57965" s="9"/>
    </row>
    <row r="57966" spans="2:3">
      <c r="B57966" s="9"/>
      <c r="C57966" s="9"/>
    </row>
    <row r="57967" spans="2:3">
      <c r="B57967" s="9"/>
      <c r="C57967" s="9"/>
    </row>
    <row r="57968" spans="2:3">
      <c r="B57968" s="9"/>
      <c r="C57968" s="9"/>
    </row>
    <row r="57969" spans="2:3">
      <c r="B57969" s="9"/>
      <c r="C57969" s="9"/>
    </row>
    <row r="57970" spans="2:3">
      <c r="B57970" s="9"/>
      <c r="C57970" s="9"/>
    </row>
    <row r="57971" spans="2:3">
      <c r="B57971" s="9"/>
      <c r="C57971" s="9"/>
    </row>
    <row r="57972" spans="2:3">
      <c r="B57972" s="9"/>
      <c r="C57972" s="9"/>
    </row>
    <row r="57973" spans="2:3">
      <c r="B57973" s="9"/>
      <c r="C57973" s="9"/>
    </row>
    <row r="57974" spans="2:3">
      <c r="B57974" s="9"/>
      <c r="C57974" s="9"/>
    </row>
    <row r="57975" spans="2:3">
      <c r="B57975" s="9"/>
      <c r="C57975" s="9"/>
    </row>
    <row r="57976" spans="2:3">
      <c r="B57976" s="9"/>
      <c r="C57976" s="9"/>
    </row>
    <row r="57977" spans="2:3">
      <c r="B57977" s="9"/>
      <c r="C57977" s="9"/>
    </row>
    <row r="57978" spans="2:3">
      <c r="B57978" s="9"/>
      <c r="C57978" s="9"/>
    </row>
    <row r="57979" spans="2:3">
      <c r="B57979" s="9"/>
      <c r="C57979" s="9"/>
    </row>
    <row r="57980" spans="2:3">
      <c r="B57980" s="9"/>
      <c r="C57980" s="9"/>
    </row>
    <row r="57981" spans="2:3">
      <c r="B57981" s="9"/>
      <c r="C57981" s="9"/>
    </row>
    <row r="57982" spans="2:3">
      <c r="B57982" s="9"/>
      <c r="C57982" s="9"/>
    </row>
    <row r="57983" spans="2:3">
      <c r="B57983" s="9"/>
      <c r="C57983" s="9"/>
    </row>
    <row r="57984" spans="2:3">
      <c r="B57984" s="9"/>
      <c r="C57984" s="9"/>
    </row>
    <row r="57985" spans="2:3">
      <c r="B57985" s="9"/>
      <c r="C57985" s="9"/>
    </row>
    <row r="57986" spans="2:3">
      <c r="B57986" s="9"/>
      <c r="C57986" s="9"/>
    </row>
    <row r="57987" spans="2:3">
      <c r="B57987" s="9"/>
      <c r="C57987" s="9"/>
    </row>
    <row r="57988" spans="2:3">
      <c r="B57988" s="9"/>
      <c r="C57988" s="9"/>
    </row>
    <row r="57989" spans="2:3">
      <c r="B57989" s="9"/>
      <c r="C57989" s="9"/>
    </row>
    <row r="57990" spans="2:3">
      <c r="B57990" s="9"/>
      <c r="C57990" s="9"/>
    </row>
    <row r="57991" spans="2:3">
      <c r="B57991" s="9"/>
      <c r="C57991" s="9"/>
    </row>
    <row r="57992" spans="2:3">
      <c r="B57992" s="9"/>
      <c r="C57992" s="9"/>
    </row>
    <row r="57993" spans="2:3">
      <c r="B57993" s="9"/>
      <c r="C57993" s="9"/>
    </row>
    <row r="57994" spans="2:3">
      <c r="B57994" s="9"/>
      <c r="C57994" s="9"/>
    </row>
    <row r="57995" spans="2:3">
      <c r="B57995" s="9"/>
      <c r="C57995" s="9"/>
    </row>
    <row r="57996" spans="2:3">
      <c r="B57996" s="9"/>
      <c r="C57996" s="9"/>
    </row>
    <row r="57997" spans="2:3">
      <c r="B57997" s="9"/>
      <c r="C57997" s="9"/>
    </row>
    <row r="57998" spans="2:3">
      <c r="B57998" s="9"/>
      <c r="C57998" s="9"/>
    </row>
    <row r="57999" spans="2:3">
      <c r="B57999" s="9"/>
      <c r="C57999" s="9"/>
    </row>
    <row r="58000" spans="2:3">
      <c r="B58000" s="9"/>
      <c r="C58000" s="9"/>
    </row>
    <row r="58001" spans="2:3">
      <c r="B58001" s="9"/>
      <c r="C58001" s="9"/>
    </row>
    <row r="58002" spans="2:3">
      <c r="B58002" s="9"/>
      <c r="C58002" s="9"/>
    </row>
    <row r="58003" spans="2:3">
      <c r="B58003" s="9"/>
      <c r="C58003" s="9"/>
    </row>
    <row r="58004" spans="2:3">
      <c r="B58004" s="9"/>
      <c r="C58004" s="9"/>
    </row>
    <row r="58005" spans="2:3">
      <c r="B58005" s="9"/>
      <c r="C58005" s="9"/>
    </row>
    <row r="58006" spans="2:3">
      <c r="B58006" s="9"/>
      <c r="C58006" s="9"/>
    </row>
    <row r="58007" spans="2:3">
      <c r="B58007" s="9"/>
      <c r="C58007" s="9"/>
    </row>
    <row r="58008" spans="2:3">
      <c r="B58008" s="9"/>
      <c r="C58008" s="9"/>
    </row>
    <row r="58009" spans="2:3">
      <c r="B58009" s="9"/>
      <c r="C58009" s="9"/>
    </row>
    <row r="58010" spans="2:3">
      <c r="B58010" s="9"/>
      <c r="C58010" s="9"/>
    </row>
    <row r="58011" spans="2:3">
      <c r="B58011" s="9"/>
      <c r="C58011" s="9"/>
    </row>
    <row r="58012" spans="2:3">
      <c r="B58012" s="9"/>
      <c r="C58012" s="9"/>
    </row>
    <row r="58013" spans="2:3">
      <c r="B58013" s="9"/>
      <c r="C58013" s="9"/>
    </row>
    <row r="58014" spans="2:3">
      <c r="B58014" s="9"/>
      <c r="C58014" s="9"/>
    </row>
    <row r="58015" spans="2:3">
      <c r="B58015" s="9"/>
      <c r="C58015" s="9"/>
    </row>
    <row r="58016" spans="2:3">
      <c r="B58016" s="9"/>
      <c r="C58016" s="9"/>
    </row>
    <row r="58017" spans="2:3">
      <c r="B58017" s="9"/>
      <c r="C58017" s="9"/>
    </row>
    <row r="58018" spans="2:3">
      <c r="B58018" s="9"/>
      <c r="C58018" s="9"/>
    </row>
    <row r="58019" spans="2:3">
      <c r="B58019" s="9"/>
      <c r="C58019" s="9"/>
    </row>
    <row r="58020" spans="2:3">
      <c r="B58020" s="9"/>
      <c r="C58020" s="9"/>
    </row>
    <row r="58021" spans="2:3">
      <c r="B58021" s="9"/>
      <c r="C58021" s="9"/>
    </row>
    <row r="58022" spans="2:3">
      <c r="B58022" s="9"/>
      <c r="C58022" s="9"/>
    </row>
    <row r="58023" spans="2:3">
      <c r="B58023" s="9"/>
      <c r="C58023" s="9"/>
    </row>
    <row r="58024" spans="2:3">
      <c r="B58024" s="9"/>
      <c r="C58024" s="9"/>
    </row>
    <row r="58025" spans="2:3">
      <c r="B58025" s="9"/>
      <c r="C58025" s="9"/>
    </row>
    <row r="58026" spans="2:3">
      <c r="B58026" s="9"/>
      <c r="C58026" s="9"/>
    </row>
    <row r="58027" spans="2:3">
      <c r="B58027" s="9"/>
      <c r="C58027" s="9"/>
    </row>
    <row r="58028" spans="2:3">
      <c r="B58028" s="9"/>
      <c r="C58028" s="9"/>
    </row>
    <row r="58029" spans="2:3">
      <c r="B58029" s="9"/>
      <c r="C58029" s="9"/>
    </row>
    <row r="58030" spans="2:3">
      <c r="B58030" s="9"/>
      <c r="C58030" s="9"/>
    </row>
    <row r="58031" spans="2:3">
      <c r="B58031" s="9"/>
      <c r="C58031" s="9"/>
    </row>
    <row r="58032" spans="2:3">
      <c r="B58032" s="9"/>
      <c r="C58032" s="9"/>
    </row>
    <row r="58033" spans="2:3">
      <c r="B58033" s="9"/>
      <c r="C58033" s="9"/>
    </row>
    <row r="58034" spans="2:3">
      <c r="B58034" s="9"/>
      <c r="C58034" s="9"/>
    </row>
    <row r="58035" spans="2:3">
      <c r="B58035" s="9"/>
      <c r="C58035" s="9"/>
    </row>
    <row r="58036" spans="2:3">
      <c r="B58036" s="9"/>
      <c r="C58036" s="9"/>
    </row>
    <row r="58037" spans="2:3">
      <c r="B58037" s="9"/>
      <c r="C58037" s="9"/>
    </row>
    <row r="58038" spans="2:3">
      <c r="B58038" s="9"/>
      <c r="C58038" s="9"/>
    </row>
    <row r="58039" spans="2:3">
      <c r="B58039" s="9"/>
      <c r="C58039" s="9"/>
    </row>
    <row r="58040" spans="2:3">
      <c r="B58040" s="9"/>
      <c r="C58040" s="9"/>
    </row>
    <row r="58041" spans="2:3">
      <c r="B58041" s="9"/>
      <c r="C58041" s="9"/>
    </row>
    <row r="58042" spans="2:3">
      <c r="B58042" s="9"/>
      <c r="C58042" s="9"/>
    </row>
    <row r="58043" spans="2:3">
      <c r="B58043" s="9"/>
      <c r="C58043" s="9"/>
    </row>
    <row r="58044" spans="2:3">
      <c r="B58044" s="9"/>
      <c r="C58044" s="9"/>
    </row>
    <row r="58045" spans="2:3">
      <c r="B58045" s="9"/>
      <c r="C58045" s="9"/>
    </row>
    <row r="58046" spans="2:3">
      <c r="B58046" s="9"/>
      <c r="C58046" s="9"/>
    </row>
    <row r="58047" spans="2:3">
      <c r="B58047" s="9"/>
      <c r="C58047" s="9"/>
    </row>
    <row r="58048" spans="2:3">
      <c r="B58048" s="9"/>
      <c r="C58048" s="9"/>
    </row>
    <row r="58049" spans="2:3">
      <c r="B58049" s="9"/>
      <c r="C58049" s="9"/>
    </row>
    <row r="58050" spans="2:3">
      <c r="B58050" s="9"/>
      <c r="C58050" s="9"/>
    </row>
    <row r="58051" spans="2:3">
      <c r="B58051" s="9"/>
      <c r="C58051" s="9"/>
    </row>
    <row r="58052" spans="2:3">
      <c r="B58052" s="9"/>
      <c r="C58052" s="9"/>
    </row>
    <row r="58053" spans="2:3">
      <c r="B58053" s="9"/>
      <c r="C58053" s="9"/>
    </row>
    <row r="58054" spans="2:3">
      <c r="B58054" s="9"/>
      <c r="C58054" s="9"/>
    </row>
    <row r="58055" spans="2:3">
      <c r="B58055" s="9"/>
      <c r="C58055" s="9"/>
    </row>
    <row r="58056" spans="2:3">
      <c r="B58056" s="9"/>
      <c r="C58056" s="9"/>
    </row>
    <row r="58057" spans="2:3">
      <c r="B58057" s="9"/>
      <c r="C58057" s="9"/>
    </row>
    <row r="58058" spans="2:3">
      <c r="B58058" s="9"/>
      <c r="C58058" s="9"/>
    </row>
    <row r="58059" spans="2:3">
      <c r="B58059" s="9"/>
      <c r="C58059" s="9"/>
    </row>
    <row r="58060" spans="2:3">
      <c r="B58060" s="9"/>
      <c r="C58060" s="9"/>
    </row>
    <row r="58061" spans="2:3">
      <c r="B58061" s="9"/>
      <c r="C58061" s="9"/>
    </row>
    <row r="58062" spans="2:3">
      <c r="B58062" s="9"/>
      <c r="C58062" s="9"/>
    </row>
    <row r="58063" spans="2:3">
      <c r="B58063" s="9"/>
      <c r="C58063" s="9"/>
    </row>
    <row r="58064" spans="2:3">
      <c r="B58064" s="9"/>
      <c r="C58064" s="9"/>
    </row>
    <row r="58065" spans="2:3">
      <c r="B58065" s="9"/>
      <c r="C58065" s="9"/>
    </row>
    <row r="58066" spans="2:3">
      <c r="B58066" s="9"/>
      <c r="C58066" s="9"/>
    </row>
    <row r="58067" spans="2:3">
      <c r="B58067" s="9"/>
      <c r="C58067" s="9"/>
    </row>
    <row r="58068" spans="2:3">
      <c r="B58068" s="9"/>
      <c r="C58068" s="9"/>
    </row>
    <row r="58069" spans="2:3">
      <c r="B58069" s="9"/>
      <c r="C58069" s="9"/>
    </row>
    <row r="58070" spans="2:3">
      <c r="B58070" s="9"/>
      <c r="C58070" s="9"/>
    </row>
    <row r="58071" spans="2:3">
      <c r="B58071" s="9"/>
      <c r="C58071" s="9"/>
    </row>
    <row r="58072" spans="2:3">
      <c r="B58072" s="9"/>
      <c r="C58072" s="9"/>
    </row>
    <row r="58073" spans="2:3">
      <c r="B58073" s="9"/>
      <c r="C58073" s="9"/>
    </row>
    <row r="58074" spans="2:3">
      <c r="B58074" s="9"/>
      <c r="C58074" s="9"/>
    </row>
    <row r="58075" spans="2:3">
      <c r="B58075" s="9"/>
      <c r="C58075" s="9"/>
    </row>
    <row r="58076" spans="2:3">
      <c r="B58076" s="9"/>
      <c r="C58076" s="9"/>
    </row>
    <row r="58077" spans="2:3">
      <c r="B58077" s="9"/>
      <c r="C58077" s="9"/>
    </row>
    <row r="58078" spans="2:3">
      <c r="B58078" s="9"/>
      <c r="C58078" s="9"/>
    </row>
    <row r="58079" spans="2:3">
      <c r="B58079" s="9"/>
      <c r="C58079" s="9"/>
    </row>
    <row r="58080" spans="2:3">
      <c r="B58080" s="9"/>
      <c r="C58080" s="9"/>
    </row>
    <row r="58081" spans="2:3">
      <c r="B58081" s="9"/>
      <c r="C58081" s="9"/>
    </row>
    <row r="58082" spans="2:3">
      <c r="B58082" s="9"/>
      <c r="C58082" s="9"/>
    </row>
    <row r="58083" spans="2:3">
      <c r="B58083" s="9"/>
      <c r="C58083" s="9"/>
    </row>
    <row r="58084" spans="2:3">
      <c r="B58084" s="9"/>
      <c r="C58084" s="9"/>
    </row>
    <row r="58085" spans="2:3">
      <c r="B58085" s="9"/>
      <c r="C58085" s="9"/>
    </row>
    <row r="58086" spans="2:3">
      <c r="B58086" s="9"/>
      <c r="C58086" s="9"/>
    </row>
    <row r="58087" spans="2:3">
      <c r="B58087" s="9"/>
      <c r="C58087" s="9"/>
    </row>
    <row r="58088" spans="2:3">
      <c r="B58088" s="9"/>
      <c r="C58088" s="9"/>
    </row>
    <row r="58089" spans="2:3">
      <c r="B58089" s="9"/>
      <c r="C58089" s="9"/>
    </row>
    <row r="58090" spans="2:3">
      <c r="B58090" s="9"/>
      <c r="C58090" s="9"/>
    </row>
    <row r="58091" spans="2:3">
      <c r="B58091" s="9"/>
      <c r="C58091" s="9"/>
    </row>
    <row r="58092" spans="2:3">
      <c r="B58092" s="9"/>
      <c r="C58092" s="9"/>
    </row>
    <row r="58093" spans="2:3">
      <c r="B58093" s="9"/>
      <c r="C58093" s="9"/>
    </row>
    <row r="58094" spans="2:3">
      <c r="B58094" s="9"/>
      <c r="C58094" s="9"/>
    </row>
    <row r="58095" spans="2:3">
      <c r="B58095" s="9"/>
      <c r="C58095" s="9"/>
    </row>
    <row r="58096" spans="2:3">
      <c r="B58096" s="9"/>
      <c r="C58096" s="9"/>
    </row>
    <row r="58097" spans="2:3">
      <c r="B58097" s="9"/>
      <c r="C58097" s="9"/>
    </row>
    <row r="58098" spans="2:3">
      <c r="B58098" s="9"/>
      <c r="C58098" s="9"/>
    </row>
    <row r="58099" spans="2:3">
      <c r="B58099" s="9"/>
      <c r="C58099" s="9"/>
    </row>
    <row r="58100" spans="2:3">
      <c r="B58100" s="9"/>
      <c r="C58100" s="9"/>
    </row>
    <row r="58101" spans="2:3">
      <c r="B58101" s="9"/>
      <c r="C58101" s="9"/>
    </row>
    <row r="58102" spans="2:3">
      <c r="B58102" s="9"/>
      <c r="C58102" s="9"/>
    </row>
    <row r="58103" spans="2:3">
      <c r="B58103" s="9"/>
      <c r="C58103" s="9"/>
    </row>
    <row r="58104" spans="2:3">
      <c r="B58104" s="9"/>
      <c r="C58104" s="9"/>
    </row>
    <row r="58105" spans="2:3">
      <c r="B58105" s="9"/>
      <c r="C58105" s="9"/>
    </row>
    <row r="58106" spans="2:3">
      <c r="B58106" s="9"/>
      <c r="C58106" s="9"/>
    </row>
    <row r="58107" spans="2:3">
      <c r="B58107" s="9"/>
      <c r="C58107" s="9"/>
    </row>
    <row r="58108" spans="2:3">
      <c r="B58108" s="9"/>
      <c r="C58108" s="9"/>
    </row>
    <row r="58109" spans="2:3">
      <c r="B58109" s="9"/>
      <c r="C58109" s="9"/>
    </row>
    <row r="58110" spans="2:3">
      <c r="B58110" s="9"/>
      <c r="C58110" s="9"/>
    </row>
    <row r="58111" spans="2:3">
      <c r="B58111" s="9"/>
      <c r="C58111" s="9"/>
    </row>
    <row r="58112" spans="2:3">
      <c r="B58112" s="9"/>
      <c r="C58112" s="9"/>
    </row>
    <row r="58113" spans="2:3">
      <c r="B58113" s="9"/>
      <c r="C58113" s="9"/>
    </row>
    <row r="58114" spans="2:3">
      <c r="B58114" s="9"/>
      <c r="C58114" s="9"/>
    </row>
    <row r="58115" spans="2:3">
      <c r="B58115" s="9"/>
      <c r="C58115" s="9"/>
    </row>
    <row r="58116" spans="2:3">
      <c r="B58116" s="9"/>
      <c r="C58116" s="9"/>
    </row>
    <row r="58117" spans="2:3">
      <c r="B58117" s="9"/>
      <c r="C58117" s="9"/>
    </row>
    <row r="58118" spans="2:3">
      <c r="B58118" s="9"/>
      <c r="C58118" s="9"/>
    </row>
    <row r="58119" spans="2:3">
      <c r="B58119" s="9"/>
      <c r="C58119" s="9"/>
    </row>
    <row r="58120" spans="2:3">
      <c r="B58120" s="9"/>
      <c r="C58120" s="9"/>
    </row>
    <row r="58121" spans="2:3">
      <c r="B58121" s="9"/>
      <c r="C58121" s="9"/>
    </row>
    <row r="58122" spans="2:3">
      <c r="B58122" s="9"/>
      <c r="C58122" s="9"/>
    </row>
    <row r="58123" spans="2:3">
      <c r="B58123" s="9"/>
      <c r="C58123" s="9"/>
    </row>
    <row r="58124" spans="2:3">
      <c r="B58124" s="9"/>
      <c r="C58124" s="9"/>
    </row>
    <row r="58125" spans="2:3">
      <c r="B58125" s="9"/>
      <c r="C58125" s="9"/>
    </row>
    <row r="58126" spans="2:3">
      <c r="B58126" s="9"/>
      <c r="C58126" s="9"/>
    </row>
    <row r="58127" spans="2:3">
      <c r="B58127" s="9"/>
      <c r="C58127" s="9"/>
    </row>
    <row r="58128" spans="2:3">
      <c r="B58128" s="9"/>
      <c r="C58128" s="9"/>
    </row>
    <row r="58129" spans="2:3">
      <c r="B58129" s="9"/>
      <c r="C58129" s="9"/>
    </row>
    <row r="58130" spans="2:3">
      <c r="B58130" s="9"/>
      <c r="C58130" s="9"/>
    </row>
    <row r="58131" spans="2:3">
      <c r="B58131" s="9"/>
      <c r="C58131" s="9"/>
    </row>
    <row r="58132" spans="2:3">
      <c r="B58132" s="9"/>
      <c r="C58132" s="9"/>
    </row>
    <row r="58133" spans="2:3">
      <c r="B58133" s="9"/>
      <c r="C58133" s="9"/>
    </row>
    <row r="58134" spans="2:3">
      <c r="B58134" s="9"/>
      <c r="C58134" s="9"/>
    </row>
    <row r="58135" spans="2:3">
      <c r="B58135" s="9"/>
      <c r="C58135" s="9"/>
    </row>
    <row r="58136" spans="2:3">
      <c r="B58136" s="9"/>
      <c r="C58136" s="9"/>
    </row>
    <row r="58137" spans="2:3">
      <c r="B58137" s="9"/>
      <c r="C58137" s="9"/>
    </row>
    <row r="58138" spans="2:3">
      <c r="B58138" s="9"/>
      <c r="C58138" s="9"/>
    </row>
    <row r="58139" spans="2:3">
      <c r="B58139" s="9"/>
      <c r="C58139" s="9"/>
    </row>
    <row r="58140" spans="2:3">
      <c r="B58140" s="9"/>
      <c r="C58140" s="9"/>
    </row>
    <row r="58141" spans="2:3">
      <c r="B58141" s="9"/>
      <c r="C58141" s="9"/>
    </row>
    <row r="58142" spans="2:3">
      <c r="B58142" s="9"/>
      <c r="C58142" s="9"/>
    </row>
    <row r="58143" spans="2:3">
      <c r="B58143" s="9"/>
      <c r="C58143" s="9"/>
    </row>
    <row r="58144" spans="2:3">
      <c r="B58144" s="9"/>
      <c r="C58144" s="9"/>
    </row>
    <row r="58145" spans="2:3">
      <c r="B58145" s="9"/>
      <c r="C58145" s="9"/>
    </row>
    <row r="58146" spans="2:3">
      <c r="B58146" s="9"/>
      <c r="C58146" s="9"/>
    </row>
    <row r="58147" spans="2:3">
      <c r="B58147" s="9"/>
      <c r="C58147" s="9"/>
    </row>
    <row r="58148" spans="2:3">
      <c r="B58148" s="9"/>
      <c r="C58148" s="9"/>
    </row>
    <row r="58149" spans="2:3">
      <c r="B58149" s="9"/>
      <c r="C58149" s="9"/>
    </row>
    <row r="58150" spans="2:3">
      <c r="B58150" s="9"/>
      <c r="C58150" s="9"/>
    </row>
    <row r="58151" spans="2:3">
      <c r="B58151" s="9"/>
      <c r="C58151" s="9"/>
    </row>
    <row r="58152" spans="2:3">
      <c r="B58152" s="9"/>
      <c r="C58152" s="9"/>
    </row>
    <row r="58153" spans="2:3">
      <c r="B58153" s="9"/>
      <c r="C58153" s="9"/>
    </row>
    <row r="58154" spans="2:3">
      <c r="B58154" s="9"/>
      <c r="C58154" s="9"/>
    </row>
    <row r="58155" spans="2:3">
      <c r="B58155" s="9"/>
      <c r="C58155" s="9"/>
    </row>
    <row r="58156" spans="2:3">
      <c r="B58156" s="9"/>
      <c r="C58156" s="9"/>
    </row>
    <row r="58157" spans="2:3">
      <c r="B58157" s="9"/>
      <c r="C58157" s="9"/>
    </row>
    <row r="58158" spans="2:3">
      <c r="B58158" s="9"/>
      <c r="C58158" s="9"/>
    </row>
    <row r="58159" spans="2:3">
      <c r="B58159" s="9"/>
      <c r="C58159" s="9"/>
    </row>
    <row r="58160" spans="2:3">
      <c r="B58160" s="9"/>
      <c r="C58160" s="9"/>
    </row>
    <row r="58161" spans="2:3">
      <c r="B58161" s="9"/>
      <c r="C58161" s="9"/>
    </row>
    <row r="58162" spans="2:3">
      <c r="B58162" s="9"/>
      <c r="C58162" s="9"/>
    </row>
    <row r="58163" spans="2:3">
      <c r="B58163" s="9"/>
      <c r="C58163" s="9"/>
    </row>
    <row r="58164" spans="2:3">
      <c r="B58164" s="9"/>
      <c r="C58164" s="9"/>
    </row>
    <row r="58165" spans="2:3">
      <c r="B58165" s="9"/>
      <c r="C58165" s="9"/>
    </row>
    <row r="58166" spans="2:3">
      <c r="B58166" s="9"/>
      <c r="C58166" s="9"/>
    </row>
    <row r="58167" spans="2:3">
      <c r="B58167" s="9"/>
      <c r="C58167" s="9"/>
    </row>
    <row r="58168" spans="2:3">
      <c r="B58168" s="9"/>
      <c r="C58168" s="9"/>
    </row>
    <row r="58169" spans="2:3">
      <c r="B58169" s="9"/>
      <c r="C58169" s="9"/>
    </row>
    <row r="58170" spans="2:3">
      <c r="B58170" s="9"/>
      <c r="C58170" s="9"/>
    </row>
    <row r="58171" spans="2:3">
      <c r="B58171" s="9"/>
      <c r="C58171" s="9"/>
    </row>
    <row r="58172" spans="2:3">
      <c r="B58172" s="9"/>
      <c r="C58172" s="9"/>
    </row>
    <row r="58173" spans="2:3">
      <c r="B58173" s="9"/>
      <c r="C58173" s="9"/>
    </row>
    <row r="58174" spans="2:3">
      <c r="B58174" s="9"/>
      <c r="C58174" s="9"/>
    </row>
    <row r="58175" spans="2:3">
      <c r="B58175" s="9"/>
      <c r="C58175" s="9"/>
    </row>
    <row r="58176" spans="2:3">
      <c r="B58176" s="9"/>
      <c r="C58176" s="9"/>
    </row>
    <row r="58177" spans="2:3">
      <c r="B58177" s="9"/>
      <c r="C58177" s="9"/>
    </row>
    <row r="58178" spans="2:3">
      <c r="B58178" s="9"/>
      <c r="C58178" s="9"/>
    </row>
    <row r="58179" spans="2:3">
      <c r="B58179" s="9"/>
      <c r="C58179" s="9"/>
    </row>
    <row r="58180" spans="2:3">
      <c r="B58180" s="9"/>
      <c r="C58180" s="9"/>
    </row>
    <row r="58181" spans="2:3">
      <c r="B58181" s="9"/>
      <c r="C58181" s="9"/>
    </row>
    <row r="58182" spans="2:3">
      <c r="B58182" s="9"/>
      <c r="C58182" s="9"/>
    </row>
    <row r="58183" spans="2:3">
      <c r="B58183" s="9"/>
      <c r="C58183" s="9"/>
    </row>
    <row r="58184" spans="2:3">
      <c r="B58184" s="9"/>
      <c r="C58184" s="9"/>
    </row>
    <row r="58185" spans="2:3">
      <c r="B58185" s="9"/>
      <c r="C58185" s="9"/>
    </row>
    <row r="58186" spans="2:3">
      <c r="B58186" s="9"/>
      <c r="C58186" s="9"/>
    </row>
    <row r="58187" spans="2:3">
      <c r="B58187" s="9"/>
      <c r="C58187" s="9"/>
    </row>
    <row r="58188" spans="2:3">
      <c r="B58188" s="9"/>
      <c r="C58188" s="9"/>
    </row>
    <row r="58189" spans="2:3">
      <c r="B58189" s="9"/>
      <c r="C58189" s="9"/>
    </row>
    <row r="58190" spans="2:3">
      <c r="B58190" s="9"/>
      <c r="C58190" s="9"/>
    </row>
    <row r="58191" spans="2:3">
      <c r="B58191" s="9"/>
      <c r="C58191" s="9"/>
    </row>
    <row r="58192" spans="2:3">
      <c r="B58192" s="9"/>
      <c r="C58192" s="9"/>
    </row>
    <row r="58193" spans="2:3">
      <c r="B58193" s="9"/>
      <c r="C58193" s="9"/>
    </row>
    <row r="58194" spans="2:3">
      <c r="B58194" s="9"/>
      <c r="C58194" s="9"/>
    </row>
    <row r="58195" spans="2:3">
      <c r="B58195" s="9"/>
      <c r="C58195" s="9"/>
    </row>
    <row r="58196" spans="2:3">
      <c r="B58196" s="9"/>
      <c r="C58196" s="9"/>
    </row>
    <row r="58197" spans="2:3">
      <c r="B58197" s="9"/>
      <c r="C58197" s="9"/>
    </row>
    <row r="58198" spans="2:3">
      <c r="B58198" s="9"/>
      <c r="C58198" s="9"/>
    </row>
    <row r="58199" spans="2:3">
      <c r="B58199" s="9"/>
      <c r="C58199" s="9"/>
    </row>
    <row r="58200" spans="2:3">
      <c r="B58200" s="9"/>
      <c r="C58200" s="9"/>
    </row>
    <row r="58201" spans="2:3">
      <c r="B58201" s="9"/>
      <c r="C58201" s="9"/>
    </row>
    <row r="58202" spans="2:3">
      <c r="B58202" s="9"/>
      <c r="C58202" s="9"/>
    </row>
    <row r="58203" spans="2:3">
      <c r="B58203" s="9"/>
      <c r="C58203" s="9"/>
    </row>
    <row r="58204" spans="2:3">
      <c r="B58204" s="9"/>
      <c r="C58204" s="9"/>
    </row>
    <row r="58205" spans="2:3">
      <c r="B58205" s="9"/>
      <c r="C58205" s="9"/>
    </row>
    <row r="58206" spans="2:3">
      <c r="B58206" s="9"/>
      <c r="C58206" s="9"/>
    </row>
    <row r="58207" spans="2:3">
      <c r="B58207" s="9"/>
      <c r="C58207" s="9"/>
    </row>
    <row r="58208" spans="2:3">
      <c r="B58208" s="9"/>
      <c r="C58208" s="9"/>
    </row>
    <row r="58209" spans="2:3">
      <c r="B58209" s="9"/>
      <c r="C58209" s="9"/>
    </row>
    <row r="58210" spans="2:3">
      <c r="B58210" s="9"/>
      <c r="C58210" s="9"/>
    </row>
    <row r="58211" spans="2:3">
      <c r="B58211" s="9"/>
      <c r="C58211" s="9"/>
    </row>
    <row r="58212" spans="2:3">
      <c r="B58212" s="9"/>
      <c r="C58212" s="9"/>
    </row>
    <row r="58213" spans="2:3">
      <c r="B58213" s="9"/>
      <c r="C58213" s="9"/>
    </row>
    <row r="58214" spans="2:3">
      <c r="B58214" s="9"/>
      <c r="C58214" s="9"/>
    </row>
    <row r="58215" spans="2:3">
      <c r="B58215" s="9"/>
      <c r="C58215" s="9"/>
    </row>
    <row r="58216" spans="2:3">
      <c r="B58216" s="9"/>
      <c r="C58216" s="9"/>
    </row>
    <row r="58217" spans="2:3">
      <c r="B58217" s="9"/>
      <c r="C58217" s="9"/>
    </row>
    <row r="58218" spans="2:3">
      <c r="B58218" s="9"/>
      <c r="C58218" s="9"/>
    </row>
    <row r="58219" spans="2:3">
      <c r="B58219" s="9"/>
      <c r="C58219" s="9"/>
    </row>
    <row r="58220" spans="2:3">
      <c r="B58220" s="9"/>
      <c r="C58220" s="9"/>
    </row>
    <row r="58221" spans="2:3">
      <c r="B58221" s="9"/>
      <c r="C58221" s="9"/>
    </row>
    <row r="58222" spans="2:3">
      <c r="B58222" s="9"/>
      <c r="C58222" s="9"/>
    </row>
    <row r="58223" spans="2:3">
      <c r="B58223" s="9"/>
      <c r="C58223" s="9"/>
    </row>
    <row r="58224" spans="2:3">
      <c r="B58224" s="9"/>
      <c r="C58224" s="9"/>
    </row>
    <row r="58225" spans="2:3">
      <c r="B58225" s="9"/>
      <c r="C58225" s="9"/>
    </row>
    <row r="58226" spans="2:3">
      <c r="B58226" s="9"/>
      <c r="C58226" s="9"/>
    </row>
    <row r="58227" spans="2:3">
      <c r="B58227" s="9"/>
      <c r="C58227" s="9"/>
    </row>
    <row r="58228" spans="2:3">
      <c r="B58228" s="9"/>
      <c r="C58228" s="9"/>
    </row>
    <row r="58229" spans="2:3">
      <c r="B58229" s="9"/>
      <c r="C58229" s="9"/>
    </row>
    <row r="58230" spans="2:3">
      <c r="B58230" s="9"/>
      <c r="C58230" s="9"/>
    </row>
    <row r="58231" spans="2:3">
      <c r="B58231" s="9"/>
      <c r="C58231" s="9"/>
    </row>
    <row r="58232" spans="2:3">
      <c r="B58232" s="9"/>
      <c r="C58232" s="9"/>
    </row>
    <row r="58233" spans="2:3">
      <c r="B58233" s="9"/>
      <c r="C58233" s="9"/>
    </row>
    <row r="58234" spans="2:3">
      <c r="B58234" s="9"/>
      <c r="C58234" s="9"/>
    </row>
    <row r="58235" spans="2:3">
      <c r="B58235" s="9"/>
      <c r="C58235" s="9"/>
    </row>
    <row r="58236" spans="2:3">
      <c r="B58236" s="9"/>
      <c r="C58236" s="9"/>
    </row>
    <row r="58237" spans="2:3">
      <c r="B58237" s="9"/>
      <c r="C58237" s="9"/>
    </row>
    <row r="58238" spans="2:3">
      <c r="B58238" s="9"/>
      <c r="C58238" s="9"/>
    </row>
    <row r="58239" spans="2:3">
      <c r="B58239" s="9"/>
      <c r="C58239" s="9"/>
    </row>
    <row r="58240" spans="2:3">
      <c r="B58240" s="9"/>
      <c r="C58240" s="9"/>
    </row>
    <row r="58241" spans="2:3">
      <c r="B58241" s="9"/>
      <c r="C58241" s="9"/>
    </row>
    <row r="58242" spans="2:3">
      <c r="B58242" s="9"/>
      <c r="C58242" s="9"/>
    </row>
    <row r="58243" spans="2:3">
      <c r="B58243" s="9"/>
      <c r="C58243" s="9"/>
    </row>
    <row r="58244" spans="2:3">
      <c r="B58244" s="9"/>
      <c r="C58244" s="9"/>
    </row>
    <row r="58245" spans="2:3">
      <c r="B58245" s="9"/>
      <c r="C58245" s="9"/>
    </row>
    <row r="58246" spans="2:3">
      <c r="B58246" s="9"/>
      <c r="C58246" s="9"/>
    </row>
    <row r="58247" spans="2:3">
      <c r="B58247" s="9"/>
      <c r="C58247" s="9"/>
    </row>
    <row r="58248" spans="2:3">
      <c r="B58248" s="9"/>
      <c r="C58248" s="9"/>
    </row>
    <row r="58249" spans="2:3">
      <c r="B58249" s="9"/>
      <c r="C58249" s="9"/>
    </row>
    <row r="58250" spans="2:3">
      <c r="B58250" s="9"/>
      <c r="C58250" s="9"/>
    </row>
    <row r="58251" spans="2:3">
      <c r="B58251" s="9"/>
      <c r="C58251" s="9"/>
    </row>
    <row r="58252" spans="2:3">
      <c r="B58252" s="9"/>
      <c r="C58252" s="9"/>
    </row>
    <row r="58253" spans="2:3">
      <c r="B58253" s="9"/>
      <c r="C58253" s="9"/>
    </row>
    <row r="58254" spans="2:3">
      <c r="B58254" s="9"/>
      <c r="C58254" s="9"/>
    </row>
    <row r="58255" spans="2:3">
      <c r="B58255" s="9"/>
      <c r="C58255" s="9"/>
    </row>
    <row r="58256" spans="2:3">
      <c r="B58256" s="9"/>
      <c r="C58256" s="9"/>
    </row>
    <row r="58257" spans="2:3">
      <c r="B58257" s="9"/>
      <c r="C58257" s="9"/>
    </row>
    <row r="58258" spans="2:3">
      <c r="B58258" s="9"/>
      <c r="C58258" s="9"/>
    </row>
    <row r="58259" spans="2:3">
      <c r="B58259" s="9"/>
      <c r="C58259" s="9"/>
    </row>
    <row r="58260" spans="2:3">
      <c r="B58260" s="9"/>
      <c r="C58260" s="9"/>
    </row>
    <row r="58261" spans="2:3">
      <c r="B58261" s="9"/>
      <c r="C58261" s="9"/>
    </row>
    <row r="58262" spans="2:3">
      <c r="B58262" s="9"/>
      <c r="C58262" s="9"/>
    </row>
    <row r="58263" spans="2:3">
      <c r="B58263" s="9"/>
      <c r="C58263" s="9"/>
    </row>
    <row r="58264" spans="2:3">
      <c r="B58264" s="9"/>
      <c r="C58264" s="9"/>
    </row>
    <row r="58265" spans="2:3">
      <c r="B58265" s="9"/>
      <c r="C58265" s="9"/>
    </row>
    <row r="58266" spans="2:3">
      <c r="B58266" s="9"/>
      <c r="C58266" s="9"/>
    </row>
    <row r="58267" spans="2:3">
      <c r="B58267" s="9"/>
      <c r="C58267" s="9"/>
    </row>
    <row r="58268" spans="2:3">
      <c r="B58268" s="9"/>
      <c r="C58268" s="9"/>
    </row>
    <row r="58269" spans="2:3">
      <c r="B58269" s="9"/>
      <c r="C58269" s="9"/>
    </row>
    <row r="58270" spans="2:3">
      <c r="B58270" s="9"/>
      <c r="C58270" s="9"/>
    </row>
    <row r="58271" spans="2:3">
      <c r="B58271" s="9"/>
      <c r="C58271" s="9"/>
    </row>
    <row r="58272" spans="2:3">
      <c r="B58272" s="9"/>
      <c r="C58272" s="9"/>
    </row>
    <row r="58273" spans="2:3">
      <c r="B58273" s="9"/>
      <c r="C58273" s="9"/>
    </row>
    <row r="58274" spans="2:3">
      <c r="B58274" s="9"/>
      <c r="C58274" s="9"/>
    </row>
    <row r="58275" spans="2:3">
      <c r="B58275" s="9"/>
      <c r="C58275" s="9"/>
    </row>
    <row r="58276" spans="2:3">
      <c r="B58276" s="9"/>
      <c r="C58276" s="9"/>
    </row>
    <row r="58277" spans="2:3">
      <c r="B58277" s="9"/>
      <c r="C58277" s="9"/>
    </row>
    <row r="58278" spans="2:3">
      <c r="B58278" s="9"/>
      <c r="C58278" s="9"/>
    </row>
    <row r="58279" spans="2:3">
      <c r="B58279" s="9"/>
      <c r="C58279" s="9"/>
    </row>
    <row r="58280" spans="2:3">
      <c r="B58280" s="9"/>
      <c r="C58280" s="9"/>
    </row>
    <row r="58281" spans="2:3">
      <c r="B58281" s="9"/>
      <c r="C58281" s="9"/>
    </row>
    <row r="58282" spans="2:3">
      <c r="B58282" s="9"/>
      <c r="C58282" s="9"/>
    </row>
    <row r="58283" spans="2:3">
      <c r="B58283" s="9"/>
      <c r="C58283" s="9"/>
    </row>
    <row r="58284" spans="2:3">
      <c r="B58284" s="9"/>
      <c r="C58284" s="9"/>
    </row>
    <row r="58285" spans="2:3">
      <c r="B58285" s="9"/>
      <c r="C58285" s="9"/>
    </row>
    <row r="58286" spans="2:3">
      <c r="B58286" s="9"/>
      <c r="C58286" s="9"/>
    </row>
    <row r="58287" spans="2:3">
      <c r="B58287" s="9"/>
      <c r="C58287" s="9"/>
    </row>
    <row r="58288" spans="2:3">
      <c r="B58288" s="9"/>
      <c r="C58288" s="9"/>
    </row>
    <row r="58289" spans="2:3">
      <c r="B58289" s="9"/>
      <c r="C58289" s="9"/>
    </row>
    <row r="58290" spans="2:3">
      <c r="B58290" s="9"/>
      <c r="C58290" s="9"/>
    </row>
    <row r="58291" spans="2:3">
      <c r="B58291" s="9"/>
      <c r="C58291" s="9"/>
    </row>
    <row r="58292" spans="2:3">
      <c r="B58292" s="9"/>
      <c r="C58292" s="9"/>
    </row>
    <row r="58293" spans="2:3">
      <c r="B58293" s="9"/>
      <c r="C58293" s="9"/>
    </row>
    <row r="58294" spans="2:3">
      <c r="B58294" s="9"/>
      <c r="C58294" s="9"/>
    </row>
    <row r="58295" spans="2:3">
      <c r="B58295" s="9"/>
      <c r="C58295" s="9"/>
    </row>
    <row r="58296" spans="2:3">
      <c r="B58296" s="9"/>
      <c r="C58296" s="9"/>
    </row>
    <row r="58297" spans="2:3">
      <c r="B58297" s="9"/>
      <c r="C58297" s="9"/>
    </row>
    <row r="58298" spans="2:3">
      <c r="B58298" s="9"/>
      <c r="C58298" s="9"/>
    </row>
    <row r="58299" spans="2:3">
      <c r="B58299" s="9"/>
      <c r="C58299" s="9"/>
    </row>
    <row r="58300" spans="2:3">
      <c r="B58300" s="9"/>
      <c r="C58300" s="9"/>
    </row>
    <row r="58301" spans="2:3">
      <c r="B58301" s="9"/>
      <c r="C58301" s="9"/>
    </row>
    <row r="58302" spans="2:3">
      <c r="B58302" s="9"/>
      <c r="C58302" s="9"/>
    </row>
    <row r="58303" spans="2:3">
      <c r="B58303" s="9"/>
      <c r="C58303" s="9"/>
    </row>
    <row r="58304" spans="2:3">
      <c r="B58304" s="9"/>
      <c r="C58304" s="9"/>
    </row>
    <row r="58305" spans="2:3">
      <c r="B58305" s="9"/>
      <c r="C58305" s="9"/>
    </row>
    <row r="58306" spans="2:3">
      <c r="B58306" s="9"/>
      <c r="C58306" s="9"/>
    </row>
    <row r="58307" spans="2:3">
      <c r="B58307" s="9"/>
      <c r="C58307" s="9"/>
    </row>
    <row r="58308" spans="2:3">
      <c r="B58308" s="9"/>
      <c r="C58308" s="9"/>
    </row>
    <row r="58309" spans="2:3">
      <c r="B58309" s="9"/>
      <c r="C58309" s="9"/>
    </row>
    <row r="58310" spans="2:3">
      <c r="B58310" s="9"/>
      <c r="C58310" s="9"/>
    </row>
    <row r="58311" spans="2:3">
      <c r="B58311" s="9"/>
      <c r="C58311" s="9"/>
    </row>
    <row r="58312" spans="2:3">
      <c r="B58312" s="9"/>
      <c r="C58312" s="9"/>
    </row>
    <row r="58313" spans="2:3">
      <c r="B58313" s="9"/>
      <c r="C58313" s="9"/>
    </row>
    <row r="58314" spans="2:3">
      <c r="B58314" s="9"/>
      <c r="C58314" s="9"/>
    </row>
    <row r="58315" spans="2:3">
      <c r="B58315" s="9"/>
      <c r="C58315" s="9"/>
    </row>
    <row r="58316" spans="2:3">
      <c r="B58316" s="9"/>
      <c r="C58316" s="9"/>
    </row>
    <row r="58317" spans="2:3">
      <c r="B58317" s="9"/>
      <c r="C58317" s="9"/>
    </row>
    <row r="58318" spans="2:3">
      <c r="B58318" s="9"/>
      <c r="C58318" s="9"/>
    </row>
    <row r="58319" spans="2:3">
      <c r="B58319" s="9"/>
      <c r="C58319" s="9"/>
    </row>
    <row r="58320" spans="2:3">
      <c r="B58320" s="9"/>
      <c r="C58320" s="9"/>
    </row>
    <row r="58321" spans="2:3">
      <c r="B58321" s="9"/>
      <c r="C58321" s="9"/>
    </row>
    <row r="58322" spans="2:3">
      <c r="B58322" s="9"/>
      <c r="C58322" s="9"/>
    </row>
    <row r="58323" spans="2:3">
      <c r="B58323" s="9"/>
      <c r="C58323" s="9"/>
    </row>
    <row r="58324" spans="2:3">
      <c r="B58324" s="9"/>
      <c r="C58324" s="9"/>
    </row>
    <row r="58325" spans="2:3">
      <c r="B58325" s="9"/>
      <c r="C58325" s="9"/>
    </row>
    <row r="58326" spans="2:3">
      <c r="B58326" s="9"/>
      <c r="C58326" s="9"/>
    </row>
    <row r="58327" spans="2:3">
      <c r="B58327" s="9"/>
      <c r="C58327" s="9"/>
    </row>
    <row r="58328" spans="2:3">
      <c r="B58328" s="9"/>
      <c r="C58328" s="9"/>
    </row>
    <row r="58329" spans="2:3">
      <c r="B58329" s="9"/>
      <c r="C58329" s="9"/>
    </row>
    <row r="58330" spans="2:3">
      <c r="B58330" s="9"/>
      <c r="C58330" s="9"/>
    </row>
    <row r="58331" spans="2:3">
      <c r="B58331" s="9"/>
      <c r="C58331" s="9"/>
    </row>
    <row r="58332" spans="2:3">
      <c r="B58332" s="9"/>
      <c r="C58332" s="9"/>
    </row>
    <row r="58333" spans="2:3">
      <c r="B58333" s="9"/>
      <c r="C58333" s="9"/>
    </row>
    <row r="58334" spans="2:3">
      <c r="B58334" s="9"/>
      <c r="C58334" s="9"/>
    </row>
    <row r="58335" spans="2:3">
      <c r="B58335" s="9"/>
      <c r="C58335" s="9"/>
    </row>
    <row r="58336" spans="2:3">
      <c r="B58336" s="9"/>
      <c r="C58336" s="9"/>
    </row>
    <row r="58337" spans="2:3">
      <c r="B58337" s="9"/>
      <c r="C58337" s="9"/>
    </row>
    <row r="58338" spans="2:3">
      <c r="B58338" s="9"/>
      <c r="C58338" s="9"/>
    </row>
    <row r="58339" spans="2:3">
      <c r="B58339" s="9"/>
      <c r="C58339" s="9"/>
    </row>
    <row r="58340" spans="2:3">
      <c r="B58340" s="9"/>
      <c r="C58340" s="9"/>
    </row>
    <row r="58341" spans="2:3">
      <c r="B58341" s="9"/>
      <c r="C58341" s="9"/>
    </row>
    <row r="58342" spans="2:3">
      <c r="B58342" s="9"/>
      <c r="C58342" s="9"/>
    </row>
    <row r="58343" spans="2:3">
      <c r="B58343" s="9"/>
      <c r="C58343" s="9"/>
    </row>
    <row r="58344" spans="2:3">
      <c r="B58344" s="9"/>
      <c r="C58344" s="9"/>
    </row>
    <row r="58345" spans="2:3">
      <c r="B58345" s="9"/>
      <c r="C58345" s="9"/>
    </row>
    <row r="58346" spans="2:3">
      <c r="B58346" s="9"/>
      <c r="C58346" s="9"/>
    </row>
    <row r="58347" spans="2:3">
      <c r="B58347" s="9"/>
      <c r="C58347" s="9"/>
    </row>
    <row r="58348" spans="2:3">
      <c r="B58348" s="9"/>
      <c r="C58348" s="9"/>
    </row>
    <row r="58349" spans="2:3">
      <c r="B58349" s="9"/>
      <c r="C58349" s="9"/>
    </row>
    <row r="58350" spans="2:3">
      <c r="B58350" s="9"/>
      <c r="C58350" s="9"/>
    </row>
    <row r="58351" spans="2:3">
      <c r="B58351" s="9"/>
      <c r="C58351" s="9"/>
    </row>
    <row r="58352" spans="2:3">
      <c r="B58352" s="9"/>
      <c r="C58352" s="9"/>
    </row>
    <row r="58353" spans="2:3">
      <c r="B58353" s="9"/>
      <c r="C58353" s="9"/>
    </row>
    <row r="58354" spans="2:3">
      <c r="B58354" s="9"/>
      <c r="C58354" s="9"/>
    </row>
    <row r="58355" spans="2:3">
      <c r="B58355" s="9"/>
      <c r="C58355" s="9"/>
    </row>
    <row r="58356" spans="2:3">
      <c r="B58356" s="9"/>
      <c r="C58356" s="9"/>
    </row>
    <row r="58357" spans="2:3">
      <c r="B58357" s="9"/>
      <c r="C58357" s="9"/>
    </row>
    <row r="58358" spans="2:3">
      <c r="B58358" s="9"/>
      <c r="C58358" s="9"/>
    </row>
    <row r="58359" spans="2:3">
      <c r="B58359" s="9"/>
      <c r="C58359" s="9"/>
    </row>
    <row r="58360" spans="2:3">
      <c r="B58360" s="9"/>
      <c r="C58360" s="9"/>
    </row>
    <row r="58361" spans="2:3">
      <c r="B58361" s="9"/>
      <c r="C58361" s="9"/>
    </row>
    <row r="58362" spans="2:3">
      <c r="B58362" s="9"/>
      <c r="C58362" s="9"/>
    </row>
    <row r="58363" spans="2:3">
      <c r="B58363" s="9"/>
      <c r="C58363" s="9"/>
    </row>
    <row r="58364" spans="2:3">
      <c r="B58364" s="9"/>
      <c r="C58364" s="9"/>
    </row>
    <row r="58365" spans="2:3">
      <c r="B58365" s="9"/>
      <c r="C58365" s="9"/>
    </row>
    <row r="58366" spans="2:3">
      <c r="B58366" s="9"/>
      <c r="C58366" s="9"/>
    </row>
    <row r="58367" spans="2:3">
      <c r="B58367" s="9"/>
      <c r="C58367" s="9"/>
    </row>
    <row r="58368" spans="2:3">
      <c r="B58368" s="9"/>
      <c r="C58368" s="9"/>
    </row>
    <row r="58369" spans="2:3">
      <c r="B58369" s="9"/>
      <c r="C58369" s="9"/>
    </row>
    <row r="58370" spans="2:3">
      <c r="B58370" s="9"/>
      <c r="C58370" s="9"/>
    </row>
    <row r="58371" spans="2:3">
      <c r="B58371" s="9"/>
      <c r="C58371" s="9"/>
    </row>
    <row r="58372" spans="2:3">
      <c r="B58372" s="9"/>
      <c r="C58372" s="9"/>
    </row>
    <row r="58373" spans="2:3">
      <c r="B58373" s="9"/>
      <c r="C58373" s="9"/>
    </row>
    <row r="58374" spans="2:3">
      <c r="B58374" s="9"/>
      <c r="C58374" s="9"/>
    </row>
    <row r="58375" spans="2:3">
      <c r="B58375" s="9"/>
      <c r="C58375" s="9"/>
    </row>
    <row r="58376" spans="2:3">
      <c r="B58376" s="9"/>
      <c r="C58376" s="9"/>
    </row>
    <row r="58377" spans="2:3">
      <c r="B58377" s="9"/>
      <c r="C58377" s="9"/>
    </row>
    <row r="58378" spans="2:3">
      <c r="B58378" s="9"/>
      <c r="C58378" s="9"/>
    </row>
    <row r="58379" spans="2:3">
      <c r="B58379" s="9"/>
      <c r="C58379" s="9"/>
    </row>
    <row r="58380" spans="2:3">
      <c r="B58380" s="9"/>
      <c r="C58380" s="9"/>
    </row>
    <row r="58381" spans="2:3">
      <c r="B58381" s="9"/>
      <c r="C58381" s="9"/>
    </row>
    <row r="58382" spans="2:3">
      <c r="B58382" s="9"/>
      <c r="C58382" s="9"/>
    </row>
    <row r="58383" spans="2:3">
      <c r="B58383" s="9"/>
      <c r="C58383" s="9"/>
    </row>
    <row r="58384" spans="2:3">
      <c r="B58384" s="9"/>
      <c r="C58384" s="9"/>
    </row>
    <row r="58385" spans="2:3">
      <c r="B58385" s="9"/>
      <c r="C58385" s="9"/>
    </row>
    <row r="58386" spans="2:3">
      <c r="B58386" s="9"/>
      <c r="C58386" s="9"/>
    </row>
    <row r="58387" spans="2:3">
      <c r="B58387" s="9"/>
      <c r="C58387" s="9"/>
    </row>
    <row r="58388" spans="2:3">
      <c r="B58388" s="9"/>
      <c r="C58388" s="9"/>
    </row>
    <row r="58389" spans="2:3">
      <c r="B58389" s="9"/>
      <c r="C58389" s="9"/>
    </row>
    <row r="58390" spans="2:3">
      <c r="B58390" s="9"/>
      <c r="C58390" s="9"/>
    </row>
    <row r="58391" spans="2:3">
      <c r="B58391" s="9"/>
      <c r="C58391" s="9"/>
    </row>
    <row r="58392" spans="2:3">
      <c r="B58392" s="9"/>
      <c r="C58392" s="9"/>
    </row>
    <row r="58393" spans="2:3">
      <c r="B58393" s="9"/>
      <c r="C58393" s="9"/>
    </row>
    <row r="58394" spans="2:3">
      <c r="B58394" s="9"/>
      <c r="C58394" s="9"/>
    </row>
    <row r="58395" spans="2:3">
      <c r="B58395" s="9"/>
      <c r="C58395" s="9"/>
    </row>
    <row r="58396" spans="2:3">
      <c r="B58396" s="9"/>
      <c r="C58396" s="9"/>
    </row>
    <row r="58397" spans="2:3">
      <c r="B58397" s="9"/>
      <c r="C58397" s="9"/>
    </row>
    <row r="58398" spans="2:3">
      <c r="B58398" s="9"/>
      <c r="C58398" s="9"/>
    </row>
    <row r="58399" spans="2:3">
      <c r="B58399" s="9"/>
      <c r="C58399" s="9"/>
    </row>
    <row r="58400" spans="2:3">
      <c r="B58400" s="9"/>
      <c r="C58400" s="9"/>
    </row>
    <row r="58401" spans="2:3">
      <c r="B58401" s="9"/>
      <c r="C58401" s="9"/>
    </row>
    <row r="58402" spans="2:3">
      <c r="B58402" s="9"/>
      <c r="C58402" s="9"/>
    </row>
    <row r="58403" spans="2:3">
      <c r="B58403" s="9"/>
      <c r="C58403" s="9"/>
    </row>
    <row r="58404" spans="2:3">
      <c r="B58404" s="9"/>
      <c r="C58404" s="9"/>
    </row>
    <row r="58405" spans="2:3">
      <c r="B58405" s="9"/>
      <c r="C58405" s="9"/>
    </row>
    <row r="58406" spans="2:3">
      <c r="B58406" s="9"/>
      <c r="C58406" s="9"/>
    </row>
    <row r="58407" spans="2:3">
      <c r="B58407" s="9"/>
      <c r="C58407" s="9"/>
    </row>
    <row r="58408" spans="2:3">
      <c r="B58408" s="9"/>
      <c r="C58408" s="9"/>
    </row>
    <row r="58409" spans="2:3">
      <c r="B58409" s="9"/>
      <c r="C58409" s="9"/>
    </row>
    <row r="58410" spans="2:3">
      <c r="B58410" s="9"/>
      <c r="C58410" s="9"/>
    </row>
    <row r="58411" spans="2:3">
      <c r="B58411" s="9"/>
      <c r="C58411" s="9"/>
    </row>
    <row r="58412" spans="2:3">
      <c r="B58412" s="9"/>
      <c r="C58412" s="9"/>
    </row>
    <row r="58413" spans="2:3">
      <c r="B58413" s="9"/>
      <c r="C58413" s="9"/>
    </row>
    <row r="58414" spans="2:3">
      <c r="B58414" s="9"/>
      <c r="C58414" s="9"/>
    </row>
    <row r="58415" spans="2:3">
      <c r="B58415" s="9"/>
      <c r="C58415" s="9"/>
    </row>
    <row r="58416" spans="2:3">
      <c r="B58416" s="9"/>
      <c r="C58416" s="9"/>
    </row>
    <row r="58417" spans="2:3">
      <c r="B58417" s="9"/>
      <c r="C58417" s="9"/>
    </row>
    <row r="58418" spans="2:3">
      <c r="B58418" s="9"/>
      <c r="C58418" s="9"/>
    </row>
    <row r="58419" spans="2:3">
      <c r="B58419" s="9"/>
      <c r="C58419" s="9"/>
    </row>
    <row r="58420" spans="2:3">
      <c r="B58420" s="9"/>
      <c r="C58420" s="9"/>
    </row>
    <row r="58421" spans="2:3">
      <c r="B58421" s="9"/>
      <c r="C58421" s="9"/>
    </row>
    <row r="58422" spans="2:3">
      <c r="B58422" s="9"/>
      <c r="C58422" s="9"/>
    </row>
    <row r="58423" spans="2:3">
      <c r="B58423" s="9"/>
      <c r="C58423" s="9"/>
    </row>
    <row r="58424" spans="2:3">
      <c r="B58424" s="9"/>
      <c r="C58424" s="9"/>
    </row>
    <row r="58425" spans="2:3">
      <c r="B58425" s="9"/>
      <c r="C58425" s="9"/>
    </row>
    <row r="58426" spans="2:3">
      <c r="B58426" s="9"/>
      <c r="C58426" s="9"/>
    </row>
    <row r="58427" spans="2:3">
      <c r="B58427" s="9"/>
      <c r="C58427" s="9"/>
    </row>
    <row r="58428" spans="2:3">
      <c r="B58428" s="9"/>
      <c r="C58428" s="9"/>
    </row>
    <row r="58429" spans="2:3">
      <c r="B58429" s="9"/>
      <c r="C58429" s="9"/>
    </row>
    <row r="58430" spans="2:3">
      <c r="B58430" s="9"/>
      <c r="C58430" s="9"/>
    </row>
    <row r="58431" spans="2:3">
      <c r="B58431" s="9"/>
      <c r="C58431" s="9"/>
    </row>
    <row r="58432" spans="2:3">
      <c r="B58432" s="9"/>
      <c r="C58432" s="9"/>
    </row>
    <row r="58433" spans="2:3">
      <c r="B58433" s="9"/>
      <c r="C58433" s="9"/>
    </row>
    <row r="58434" spans="2:3">
      <c r="B58434" s="9"/>
      <c r="C58434" s="9"/>
    </row>
    <row r="58435" spans="2:3">
      <c r="B58435" s="9"/>
      <c r="C58435" s="9"/>
    </row>
    <row r="58436" spans="2:3">
      <c r="B58436" s="9"/>
      <c r="C58436" s="9"/>
    </row>
    <row r="58437" spans="2:3">
      <c r="B58437" s="9"/>
      <c r="C58437" s="9"/>
    </row>
    <row r="58438" spans="2:3">
      <c r="B58438" s="9"/>
      <c r="C58438" s="9"/>
    </row>
    <row r="58439" spans="2:3">
      <c r="B58439" s="9"/>
      <c r="C58439" s="9"/>
    </row>
    <row r="58440" spans="2:3">
      <c r="B58440" s="9"/>
      <c r="C58440" s="9"/>
    </row>
    <row r="58441" spans="2:3">
      <c r="B58441" s="9"/>
      <c r="C58441" s="9"/>
    </row>
    <row r="58442" spans="2:3">
      <c r="B58442" s="9"/>
      <c r="C58442" s="9"/>
    </row>
    <row r="58443" spans="2:3">
      <c r="B58443" s="9"/>
      <c r="C58443" s="9"/>
    </row>
    <row r="58444" spans="2:3">
      <c r="B58444" s="9"/>
      <c r="C58444" s="9"/>
    </row>
    <row r="58445" spans="2:3">
      <c r="B58445" s="9"/>
      <c r="C58445" s="9"/>
    </row>
    <row r="58446" spans="2:3">
      <c r="B58446" s="9"/>
      <c r="C58446" s="9"/>
    </row>
    <row r="58447" spans="2:3">
      <c r="B58447" s="9"/>
      <c r="C58447" s="9"/>
    </row>
    <row r="58448" spans="2:3">
      <c r="B58448" s="9"/>
      <c r="C58448" s="9"/>
    </row>
    <row r="58449" spans="2:3">
      <c r="B58449" s="9"/>
      <c r="C58449" s="9"/>
    </row>
    <row r="58450" spans="2:3">
      <c r="B58450" s="9"/>
      <c r="C58450" s="9"/>
    </row>
    <row r="58451" spans="2:3">
      <c r="B58451" s="9"/>
      <c r="C58451" s="9"/>
    </row>
    <row r="58452" spans="2:3">
      <c r="B58452" s="9"/>
      <c r="C58452" s="9"/>
    </row>
    <row r="58453" spans="2:3">
      <c r="B58453" s="9"/>
      <c r="C58453" s="9"/>
    </row>
    <row r="58454" spans="2:3">
      <c r="B58454" s="9"/>
      <c r="C58454" s="9"/>
    </row>
    <row r="58455" spans="2:3">
      <c r="B58455" s="9"/>
      <c r="C58455" s="9"/>
    </row>
    <row r="58456" spans="2:3">
      <c r="B58456" s="9"/>
      <c r="C58456" s="9"/>
    </row>
    <row r="58457" spans="2:3">
      <c r="B58457" s="9"/>
      <c r="C58457" s="9"/>
    </row>
    <row r="58458" spans="2:3">
      <c r="B58458" s="9"/>
      <c r="C58458" s="9"/>
    </row>
    <row r="58459" spans="2:3">
      <c r="B58459" s="9"/>
      <c r="C58459" s="9"/>
    </row>
    <row r="58460" spans="2:3">
      <c r="B58460" s="9"/>
      <c r="C58460" s="9"/>
    </row>
    <row r="58461" spans="2:3">
      <c r="B58461" s="9"/>
      <c r="C58461" s="9"/>
    </row>
    <row r="58462" spans="2:3">
      <c r="B58462" s="9"/>
      <c r="C58462" s="9"/>
    </row>
    <row r="58463" spans="2:3">
      <c r="B58463" s="9"/>
      <c r="C58463" s="9"/>
    </row>
    <row r="58464" spans="2:3">
      <c r="B58464" s="9"/>
      <c r="C58464" s="9"/>
    </row>
    <row r="58465" spans="2:3">
      <c r="B58465" s="9"/>
      <c r="C58465" s="9"/>
    </row>
    <row r="58466" spans="2:3">
      <c r="B58466" s="9"/>
      <c r="C58466" s="9"/>
    </row>
    <row r="58467" spans="2:3">
      <c r="B58467" s="9"/>
      <c r="C58467" s="9"/>
    </row>
    <row r="58468" spans="2:3">
      <c r="B58468" s="9"/>
      <c r="C58468" s="9"/>
    </row>
    <row r="58469" spans="2:3">
      <c r="B58469" s="9"/>
      <c r="C58469" s="9"/>
    </row>
    <row r="58470" spans="2:3">
      <c r="B58470" s="9"/>
      <c r="C58470" s="9"/>
    </row>
    <row r="58471" spans="2:3">
      <c r="B58471" s="9"/>
      <c r="C58471" s="9"/>
    </row>
    <row r="58472" spans="2:3">
      <c r="B58472" s="9"/>
      <c r="C58472" s="9"/>
    </row>
    <row r="58473" spans="2:3">
      <c r="B58473" s="9"/>
      <c r="C58473" s="9"/>
    </row>
    <row r="58474" spans="2:3">
      <c r="B58474" s="9"/>
      <c r="C58474" s="9"/>
    </row>
    <row r="58475" spans="2:3">
      <c r="B58475" s="9"/>
      <c r="C58475" s="9"/>
    </row>
    <row r="58476" spans="2:3">
      <c r="B58476" s="9"/>
      <c r="C58476" s="9"/>
    </row>
    <row r="58477" spans="2:3">
      <c r="B58477" s="9"/>
      <c r="C58477" s="9"/>
    </row>
    <row r="58478" spans="2:3">
      <c r="B58478" s="9"/>
      <c r="C58478" s="9"/>
    </row>
    <row r="58479" spans="2:3">
      <c r="B58479" s="9"/>
      <c r="C58479" s="9"/>
    </row>
    <row r="58480" spans="2:3">
      <c r="B58480" s="9"/>
      <c r="C58480" s="9"/>
    </row>
    <row r="58481" spans="2:3">
      <c r="B58481" s="9"/>
      <c r="C58481" s="9"/>
    </row>
    <row r="58482" spans="2:3">
      <c r="B58482" s="9"/>
      <c r="C58482" s="9"/>
    </row>
    <row r="58483" spans="2:3">
      <c r="B58483" s="9"/>
      <c r="C58483" s="9"/>
    </row>
    <row r="58484" spans="2:3">
      <c r="B58484" s="9"/>
      <c r="C58484" s="9"/>
    </row>
    <row r="58485" spans="2:3">
      <c r="B58485" s="9"/>
      <c r="C58485" s="9"/>
    </row>
    <row r="58486" spans="2:3">
      <c r="B58486" s="9"/>
      <c r="C58486" s="9"/>
    </row>
    <row r="58487" spans="2:3">
      <c r="B58487" s="9"/>
      <c r="C58487" s="9"/>
    </row>
    <row r="58488" spans="2:3">
      <c r="B58488" s="9"/>
      <c r="C58488" s="9"/>
    </row>
    <row r="58489" spans="2:3">
      <c r="B58489" s="9"/>
      <c r="C58489" s="9"/>
    </row>
    <row r="58490" spans="2:3">
      <c r="B58490" s="9"/>
      <c r="C58490" s="9"/>
    </row>
    <row r="58491" spans="2:3">
      <c r="B58491" s="9"/>
      <c r="C58491" s="9"/>
    </row>
    <row r="58492" spans="2:3">
      <c r="B58492" s="9"/>
      <c r="C58492" s="9"/>
    </row>
    <row r="58493" spans="2:3">
      <c r="B58493" s="9"/>
      <c r="C58493" s="9"/>
    </row>
    <row r="58494" spans="2:3">
      <c r="B58494" s="9"/>
      <c r="C58494" s="9"/>
    </row>
    <row r="58495" spans="2:3">
      <c r="B58495" s="9"/>
      <c r="C58495" s="9"/>
    </row>
    <row r="58496" spans="2:3">
      <c r="B58496" s="9"/>
      <c r="C58496" s="9"/>
    </row>
    <row r="58497" spans="2:3">
      <c r="B58497" s="9"/>
      <c r="C58497" s="9"/>
    </row>
    <row r="58498" spans="2:3">
      <c r="B58498" s="9"/>
      <c r="C58498" s="9"/>
    </row>
    <row r="58499" spans="2:3">
      <c r="B58499" s="9"/>
      <c r="C58499" s="9"/>
    </row>
    <row r="58500" spans="2:3">
      <c r="B58500" s="9"/>
      <c r="C58500" s="9"/>
    </row>
    <row r="58501" spans="2:3">
      <c r="B58501" s="9"/>
      <c r="C58501" s="9"/>
    </row>
    <row r="58502" spans="2:3">
      <c r="B58502" s="9"/>
      <c r="C58502" s="9"/>
    </row>
    <row r="58503" spans="2:3">
      <c r="B58503" s="9"/>
      <c r="C58503" s="9"/>
    </row>
    <row r="58504" spans="2:3">
      <c r="B58504" s="9"/>
      <c r="C58504" s="9"/>
    </row>
    <row r="58505" spans="2:3">
      <c r="B58505" s="9"/>
      <c r="C58505" s="9"/>
    </row>
    <row r="58506" spans="2:3">
      <c r="B58506" s="9"/>
      <c r="C58506" s="9"/>
    </row>
    <row r="58507" spans="2:3">
      <c r="B58507" s="9"/>
      <c r="C58507" s="9"/>
    </row>
    <row r="58508" spans="2:3">
      <c r="B58508" s="9"/>
      <c r="C58508" s="9"/>
    </row>
    <row r="58509" spans="2:3">
      <c r="B58509" s="9"/>
      <c r="C58509" s="9"/>
    </row>
    <row r="58510" spans="2:3">
      <c r="B58510" s="9"/>
      <c r="C58510" s="9"/>
    </row>
    <row r="58511" spans="2:3">
      <c r="B58511" s="9"/>
      <c r="C58511" s="9"/>
    </row>
    <row r="58512" spans="2:3">
      <c r="B58512" s="9"/>
      <c r="C58512" s="9"/>
    </row>
    <row r="58513" spans="2:3">
      <c r="B58513" s="9"/>
      <c r="C58513" s="9"/>
    </row>
    <row r="58514" spans="2:3">
      <c r="B58514" s="9"/>
      <c r="C58514" s="9"/>
    </row>
    <row r="58515" spans="2:3">
      <c r="B58515" s="9"/>
      <c r="C58515" s="9"/>
    </row>
    <row r="58516" spans="2:3">
      <c r="B58516" s="9"/>
      <c r="C58516" s="9"/>
    </row>
    <row r="58517" spans="2:3">
      <c r="B58517" s="9"/>
      <c r="C58517" s="9"/>
    </row>
    <row r="58518" spans="2:3">
      <c r="B58518" s="9"/>
      <c r="C58518" s="9"/>
    </row>
    <row r="58519" spans="2:3">
      <c r="B58519" s="9"/>
      <c r="C58519" s="9"/>
    </row>
    <row r="58520" spans="2:3">
      <c r="B58520" s="9"/>
      <c r="C58520" s="9"/>
    </row>
    <row r="58521" spans="2:3">
      <c r="B58521" s="9"/>
      <c r="C58521" s="9"/>
    </row>
    <row r="58522" spans="2:3">
      <c r="B58522" s="9"/>
      <c r="C58522" s="9"/>
    </row>
    <row r="58523" spans="2:3">
      <c r="B58523" s="9"/>
      <c r="C58523" s="9"/>
    </row>
    <row r="58524" spans="2:3">
      <c r="B58524" s="9"/>
      <c r="C58524" s="9"/>
    </row>
    <row r="58525" spans="2:3">
      <c r="B58525" s="9"/>
      <c r="C58525" s="9"/>
    </row>
    <row r="58526" spans="2:3">
      <c r="B58526" s="9"/>
      <c r="C58526" s="9"/>
    </row>
    <row r="58527" spans="2:3">
      <c r="B58527" s="9"/>
      <c r="C58527" s="9"/>
    </row>
    <row r="58528" spans="2:3">
      <c r="B58528" s="9"/>
      <c r="C58528" s="9"/>
    </row>
    <row r="58529" spans="2:3">
      <c r="B58529" s="9"/>
      <c r="C58529" s="9"/>
    </row>
    <row r="58530" spans="2:3">
      <c r="B58530" s="9"/>
      <c r="C58530" s="9"/>
    </row>
    <row r="58531" spans="2:3">
      <c r="B58531" s="9"/>
      <c r="C58531" s="9"/>
    </row>
    <row r="58532" spans="2:3">
      <c r="B58532" s="9"/>
      <c r="C58532" s="9"/>
    </row>
    <row r="58533" spans="2:3">
      <c r="B58533" s="9"/>
      <c r="C58533" s="9"/>
    </row>
    <row r="58534" spans="2:3">
      <c r="B58534" s="9"/>
      <c r="C58534" s="9"/>
    </row>
    <row r="58535" spans="2:3">
      <c r="B58535" s="9"/>
      <c r="C58535" s="9"/>
    </row>
    <row r="58536" spans="2:3">
      <c r="B58536" s="9"/>
      <c r="C58536" s="9"/>
    </row>
    <row r="58537" spans="2:3">
      <c r="B58537" s="9"/>
      <c r="C58537" s="9"/>
    </row>
    <row r="58538" spans="2:3">
      <c r="B58538" s="9"/>
      <c r="C58538" s="9"/>
    </row>
    <row r="58539" spans="2:3">
      <c r="B58539" s="9"/>
      <c r="C58539" s="9"/>
    </row>
    <row r="58540" spans="2:3">
      <c r="B58540" s="9"/>
      <c r="C58540" s="9"/>
    </row>
    <row r="58541" spans="2:3">
      <c r="B58541" s="9"/>
      <c r="C58541" s="9"/>
    </row>
    <row r="58542" spans="2:3">
      <c r="B58542" s="9"/>
      <c r="C58542" s="9"/>
    </row>
    <row r="58543" spans="2:3">
      <c r="B58543" s="9"/>
      <c r="C58543" s="9"/>
    </row>
    <row r="58544" spans="2:3">
      <c r="B58544" s="9"/>
      <c r="C58544" s="9"/>
    </row>
    <row r="58545" spans="2:3">
      <c r="B58545" s="9"/>
      <c r="C58545" s="9"/>
    </row>
    <row r="58546" spans="2:3">
      <c r="B58546" s="9"/>
      <c r="C58546" s="9"/>
    </row>
    <row r="58547" spans="2:3">
      <c r="B58547" s="9"/>
      <c r="C58547" s="9"/>
    </row>
    <row r="58548" spans="2:3">
      <c r="B58548" s="9"/>
      <c r="C58548" s="9"/>
    </row>
    <row r="58549" spans="2:3">
      <c r="B58549" s="9"/>
      <c r="C58549" s="9"/>
    </row>
    <row r="58550" spans="2:3">
      <c r="B58550" s="9"/>
      <c r="C58550" s="9"/>
    </row>
    <row r="58551" spans="2:3">
      <c r="B58551" s="9"/>
      <c r="C58551" s="9"/>
    </row>
    <row r="58552" spans="2:3">
      <c r="B58552" s="9"/>
      <c r="C58552" s="9"/>
    </row>
    <row r="58553" spans="2:3">
      <c r="B58553" s="9"/>
      <c r="C58553" s="9"/>
    </row>
    <row r="58554" spans="2:3">
      <c r="B58554" s="9"/>
      <c r="C58554" s="9"/>
    </row>
    <row r="58555" spans="2:3">
      <c r="B58555" s="9"/>
      <c r="C58555" s="9"/>
    </row>
    <row r="58556" spans="2:3">
      <c r="B58556" s="9"/>
      <c r="C58556" s="9"/>
    </row>
    <row r="58557" spans="2:3">
      <c r="B58557" s="9"/>
      <c r="C58557" s="9"/>
    </row>
    <row r="58558" spans="2:3">
      <c r="B58558" s="9"/>
      <c r="C58558" s="9"/>
    </row>
    <row r="58559" spans="2:3">
      <c r="B58559" s="9"/>
      <c r="C58559" s="9"/>
    </row>
    <row r="58560" spans="2:3">
      <c r="B58560" s="9"/>
      <c r="C58560" s="9"/>
    </row>
    <row r="58561" spans="2:3">
      <c r="B58561" s="9"/>
      <c r="C58561" s="9"/>
    </row>
    <row r="58562" spans="2:3">
      <c r="B58562" s="9"/>
      <c r="C58562" s="9"/>
    </row>
    <row r="58563" spans="2:3">
      <c r="B58563" s="9"/>
      <c r="C58563" s="9"/>
    </row>
    <row r="58564" spans="2:3">
      <c r="B58564" s="9"/>
      <c r="C58564" s="9"/>
    </row>
    <row r="58565" spans="2:3">
      <c r="B58565" s="9"/>
      <c r="C58565" s="9"/>
    </row>
    <row r="58566" spans="2:3">
      <c r="B58566" s="9"/>
      <c r="C58566" s="9"/>
    </row>
    <row r="58567" spans="2:3">
      <c r="B58567" s="9"/>
      <c r="C58567" s="9"/>
    </row>
    <row r="58568" spans="2:3">
      <c r="B58568" s="9"/>
      <c r="C58568" s="9"/>
    </row>
    <row r="58569" spans="2:3">
      <c r="B58569" s="9"/>
      <c r="C58569" s="9"/>
    </row>
    <row r="58570" spans="2:3">
      <c r="B58570" s="9"/>
      <c r="C58570" s="9"/>
    </row>
    <row r="58571" spans="2:3">
      <c r="B58571" s="9"/>
      <c r="C58571" s="9"/>
    </row>
    <row r="58572" spans="2:3">
      <c r="B58572" s="9"/>
      <c r="C58572" s="9"/>
    </row>
    <row r="58573" spans="2:3">
      <c r="B58573" s="9"/>
      <c r="C58573" s="9"/>
    </row>
    <row r="58574" spans="2:3">
      <c r="B58574" s="9"/>
      <c r="C58574" s="9"/>
    </row>
    <row r="58575" spans="2:3">
      <c r="B58575" s="9"/>
      <c r="C58575" s="9"/>
    </row>
    <row r="58576" spans="2:3">
      <c r="B58576" s="9"/>
      <c r="C58576" s="9"/>
    </row>
    <row r="58577" spans="2:3">
      <c r="B58577" s="9"/>
      <c r="C58577" s="9"/>
    </row>
    <row r="58578" spans="2:3">
      <c r="B58578" s="9"/>
      <c r="C58578" s="9"/>
    </row>
    <row r="58579" spans="2:3">
      <c r="B58579" s="9"/>
      <c r="C58579" s="9"/>
    </row>
    <row r="58580" spans="2:3">
      <c r="B58580" s="9"/>
      <c r="C58580" s="9"/>
    </row>
    <row r="58581" spans="2:3">
      <c r="B58581" s="9"/>
      <c r="C58581" s="9"/>
    </row>
    <row r="58582" spans="2:3">
      <c r="B58582" s="9"/>
      <c r="C58582" s="9"/>
    </row>
    <row r="58583" spans="2:3">
      <c r="B58583" s="9"/>
      <c r="C58583" s="9"/>
    </row>
    <row r="58584" spans="2:3">
      <c r="B58584" s="9"/>
      <c r="C58584" s="9"/>
    </row>
    <row r="58585" spans="2:3">
      <c r="B58585" s="9"/>
      <c r="C58585" s="9"/>
    </row>
    <row r="58586" spans="2:3">
      <c r="B58586" s="9"/>
      <c r="C58586" s="9"/>
    </row>
    <row r="58587" spans="2:3">
      <c r="B58587" s="9"/>
      <c r="C58587" s="9"/>
    </row>
    <row r="58588" spans="2:3">
      <c r="B58588" s="9"/>
      <c r="C58588" s="9"/>
    </row>
    <row r="58589" spans="2:3">
      <c r="B58589" s="9"/>
      <c r="C58589" s="9"/>
    </row>
    <row r="58590" spans="2:3">
      <c r="B58590" s="9"/>
      <c r="C58590" s="9"/>
    </row>
    <row r="58591" spans="2:3">
      <c r="B58591" s="9"/>
      <c r="C58591" s="9"/>
    </row>
    <row r="58592" spans="2:3">
      <c r="B58592" s="9"/>
      <c r="C58592" s="9"/>
    </row>
    <row r="58593" spans="2:3">
      <c r="B58593" s="9"/>
      <c r="C58593" s="9"/>
    </row>
    <row r="58594" spans="2:3">
      <c r="B58594" s="9"/>
      <c r="C58594" s="9"/>
    </row>
    <row r="58595" spans="2:3">
      <c r="B58595" s="9"/>
      <c r="C58595" s="9"/>
    </row>
    <row r="58596" spans="2:3">
      <c r="B58596" s="9"/>
      <c r="C58596" s="9"/>
    </row>
    <row r="58597" spans="2:3">
      <c r="B58597" s="9"/>
      <c r="C58597" s="9"/>
    </row>
    <row r="58598" spans="2:3">
      <c r="B58598" s="9"/>
      <c r="C58598" s="9"/>
    </row>
    <row r="58599" spans="2:3">
      <c r="B58599" s="9"/>
      <c r="C58599" s="9"/>
    </row>
    <row r="58600" spans="2:3">
      <c r="B58600" s="9"/>
      <c r="C58600" s="9"/>
    </row>
    <row r="58601" spans="2:3">
      <c r="B58601" s="9"/>
      <c r="C58601" s="9"/>
    </row>
    <row r="58602" spans="2:3">
      <c r="B58602" s="9"/>
      <c r="C58602" s="9"/>
    </row>
    <row r="58603" spans="2:3">
      <c r="B58603" s="9"/>
      <c r="C58603" s="9"/>
    </row>
    <row r="58604" spans="2:3">
      <c r="B58604" s="9"/>
      <c r="C58604" s="9"/>
    </row>
    <row r="58605" spans="2:3">
      <c r="B58605" s="9"/>
      <c r="C58605" s="9"/>
    </row>
    <row r="58606" spans="2:3">
      <c r="B58606" s="9"/>
      <c r="C58606" s="9"/>
    </row>
    <row r="58607" spans="2:3">
      <c r="B58607" s="9"/>
      <c r="C58607" s="9"/>
    </row>
    <row r="58608" spans="2:3">
      <c r="B58608" s="9"/>
      <c r="C58608" s="9"/>
    </row>
    <row r="58609" spans="2:3">
      <c r="B58609" s="9"/>
      <c r="C58609" s="9"/>
    </row>
    <row r="58610" spans="2:3">
      <c r="B58610" s="9"/>
      <c r="C58610" s="9"/>
    </row>
    <row r="58611" spans="2:3">
      <c r="B58611" s="9"/>
      <c r="C58611" s="9"/>
    </row>
    <row r="58612" spans="2:3">
      <c r="B58612" s="9"/>
      <c r="C58612" s="9"/>
    </row>
    <row r="58613" spans="2:3">
      <c r="B58613" s="9"/>
      <c r="C58613" s="9"/>
    </row>
    <row r="58614" spans="2:3">
      <c r="B58614" s="9"/>
      <c r="C58614" s="9"/>
    </row>
    <row r="58615" spans="2:3">
      <c r="B58615" s="9"/>
      <c r="C58615" s="9"/>
    </row>
    <row r="58616" spans="2:3">
      <c r="B58616" s="9"/>
      <c r="C58616" s="9"/>
    </row>
    <row r="58617" spans="2:3">
      <c r="B58617" s="9"/>
      <c r="C58617" s="9"/>
    </row>
    <row r="58618" spans="2:3">
      <c r="B58618" s="9"/>
      <c r="C58618" s="9"/>
    </row>
    <row r="58619" spans="2:3">
      <c r="B58619" s="9"/>
      <c r="C58619" s="9"/>
    </row>
    <row r="58620" spans="2:3">
      <c r="B58620" s="9"/>
      <c r="C58620" s="9"/>
    </row>
    <row r="58621" spans="2:3">
      <c r="B58621" s="9"/>
      <c r="C58621" s="9"/>
    </row>
    <row r="58622" spans="2:3">
      <c r="B58622" s="9"/>
      <c r="C58622" s="9"/>
    </row>
    <row r="58623" spans="2:3">
      <c r="B58623" s="9"/>
      <c r="C58623" s="9"/>
    </row>
    <row r="58624" spans="2:3">
      <c r="B58624" s="9"/>
      <c r="C58624" s="9"/>
    </row>
    <row r="58625" spans="2:3">
      <c r="B58625" s="9"/>
      <c r="C58625" s="9"/>
    </row>
    <row r="58626" spans="2:3">
      <c r="B58626" s="9"/>
      <c r="C58626" s="9"/>
    </row>
    <row r="58627" spans="2:3">
      <c r="B58627" s="9"/>
      <c r="C58627" s="9"/>
    </row>
    <row r="58628" spans="2:3">
      <c r="B58628" s="9"/>
      <c r="C58628" s="9"/>
    </row>
    <row r="58629" spans="2:3">
      <c r="B58629" s="9"/>
      <c r="C58629" s="9"/>
    </row>
    <row r="58630" spans="2:3">
      <c r="B58630" s="9"/>
      <c r="C58630" s="9"/>
    </row>
    <row r="58631" spans="2:3">
      <c r="B58631" s="9"/>
      <c r="C58631" s="9"/>
    </row>
    <row r="58632" spans="2:3">
      <c r="B58632" s="9"/>
      <c r="C58632" s="9"/>
    </row>
    <row r="58633" spans="2:3">
      <c r="B58633" s="9"/>
      <c r="C58633" s="9"/>
    </row>
    <row r="58634" spans="2:3">
      <c r="B58634" s="9"/>
      <c r="C58634" s="9"/>
    </row>
    <row r="58635" spans="2:3">
      <c r="B58635" s="9"/>
      <c r="C58635" s="9"/>
    </row>
    <row r="58636" spans="2:3">
      <c r="B58636" s="9"/>
      <c r="C58636" s="9"/>
    </row>
    <row r="58637" spans="2:3">
      <c r="B58637" s="9"/>
      <c r="C58637" s="9"/>
    </row>
    <row r="58638" spans="2:3">
      <c r="B58638" s="9"/>
      <c r="C58638" s="9"/>
    </row>
    <row r="58639" spans="2:3">
      <c r="B58639" s="9"/>
      <c r="C58639" s="9"/>
    </row>
    <row r="58640" spans="2:3">
      <c r="B58640" s="9"/>
      <c r="C58640" s="9"/>
    </row>
    <row r="58641" spans="2:3">
      <c r="B58641" s="9"/>
      <c r="C58641" s="9"/>
    </row>
    <row r="58642" spans="2:3">
      <c r="B58642" s="9"/>
      <c r="C58642" s="9"/>
    </row>
    <row r="58643" spans="2:3">
      <c r="B58643" s="9"/>
      <c r="C58643" s="9"/>
    </row>
    <row r="58644" spans="2:3">
      <c r="B58644" s="9"/>
      <c r="C58644" s="9"/>
    </row>
    <row r="58645" spans="2:3">
      <c r="B58645" s="9"/>
      <c r="C58645" s="9"/>
    </row>
    <row r="58646" spans="2:3">
      <c r="B58646" s="9"/>
      <c r="C58646" s="9"/>
    </row>
    <row r="58647" spans="2:3">
      <c r="B58647" s="9"/>
      <c r="C58647" s="9"/>
    </row>
    <row r="58648" spans="2:3">
      <c r="B58648" s="9"/>
      <c r="C58648" s="9"/>
    </row>
    <row r="58649" spans="2:3">
      <c r="B58649" s="9"/>
      <c r="C58649" s="9"/>
    </row>
    <row r="58650" spans="2:3">
      <c r="B58650" s="9"/>
      <c r="C58650" s="9"/>
    </row>
    <row r="58651" spans="2:3">
      <c r="B58651" s="9"/>
      <c r="C58651" s="9"/>
    </row>
    <row r="58652" spans="2:3">
      <c r="B58652" s="9"/>
      <c r="C58652" s="9"/>
    </row>
    <row r="58653" spans="2:3">
      <c r="B58653" s="9"/>
      <c r="C58653" s="9"/>
    </row>
    <row r="58654" spans="2:3">
      <c r="B58654" s="9"/>
      <c r="C58654" s="9"/>
    </row>
    <row r="58655" spans="2:3">
      <c r="B58655" s="9"/>
      <c r="C58655" s="9"/>
    </row>
    <row r="58656" spans="2:3">
      <c r="B58656" s="9"/>
      <c r="C58656" s="9"/>
    </row>
    <row r="58657" spans="2:3">
      <c r="B58657" s="9"/>
      <c r="C58657" s="9"/>
    </row>
    <row r="58658" spans="2:3">
      <c r="B58658" s="9"/>
      <c r="C58658" s="9"/>
    </row>
    <row r="58659" spans="2:3">
      <c r="B58659" s="9"/>
      <c r="C58659" s="9"/>
    </row>
    <row r="58660" spans="2:3">
      <c r="B58660" s="9"/>
      <c r="C58660" s="9"/>
    </row>
    <row r="58661" spans="2:3">
      <c r="B58661" s="9"/>
      <c r="C58661" s="9"/>
    </row>
    <row r="58662" spans="2:3">
      <c r="B58662" s="9"/>
      <c r="C58662" s="9"/>
    </row>
    <row r="58663" spans="2:3">
      <c r="B58663" s="9"/>
      <c r="C58663" s="9"/>
    </row>
    <row r="58664" spans="2:3">
      <c r="B58664" s="9"/>
      <c r="C58664" s="9"/>
    </row>
    <row r="58665" spans="2:3">
      <c r="B58665" s="9"/>
      <c r="C58665" s="9"/>
    </row>
    <row r="58666" spans="2:3">
      <c r="B58666" s="9"/>
      <c r="C58666" s="9"/>
    </row>
    <row r="58667" spans="2:3">
      <c r="B58667" s="9"/>
      <c r="C58667" s="9"/>
    </row>
    <row r="58668" spans="2:3">
      <c r="B58668" s="9"/>
      <c r="C58668" s="9"/>
    </row>
    <row r="58669" spans="2:3">
      <c r="B58669" s="9"/>
      <c r="C58669" s="9"/>
    </row>
    <row r="58670" spans="2:3">
      <c r="B58670" s="9"/>
      <c r="C58670" s="9"/>
    </row>
    <row r="58671" spans="2:3">
      <c r="B58671" s="9"/>
      <c r="C58671" s="9"/>
    </row>
    <row r="58672" spans="2:3">
      <c r="B58672" s="9"/>
      <c r="C58672" s="9"/>
    </row>
    <row r="58673" spans="2:3">
      <c r="B58673" s="9"/>
      <c r="C58673" s="9"/>
    </row>
    <row r="58674" spans="2:3">
      <c r="B58674" s="9"/>
      <c r="C58674" s="9"/>
    </row>
    <row r="58675" spans="2:3">
      <c r="B58675" s="9"/>
      <c r="C58675" s="9"/>
    </row>
    <row r="58676" spans="2:3">
      <c r="B58676" s="9"/>
      <c r="C58676" s="9"/>
    </row>
    <row r="58677" spans="2:3">
      <c r="B58677" s="9"/>
      <c r="C58677" s="9"/>
    </row>
    <row r="58678" spans="2:3">
      <c r="B58678" s="9"/>
      <c r="C58678" s="9"/>
    </row>
    <row r="58679" spans="2:3">
      <c r="B58679" s="9"/>
      <c r="C58679" s="9"/>
    </row>
    <row r="58680" spans="2:3">
      <c r="B58680" s="9"/>
      <c r="C58680" s="9"/>
    </row>
    <row r="58681" spans="2:3">
      <c r="B58681" s="9"/>
      <c r="C58681" s="9"/>
    </row>
    <row r="58682" spans="2:3">
      <c r="B58682" s="9"/>
      <c r="C58682" s="9"/>
    </row>
    <row r="58683" spans="2:3">
      <c r="B58683" s="9"/>
      <c r="C58683" s="9"/>
    </row>
    <row r="58684" spans="2:3">
      <c r="B58684" s="9"/>
      <c r="C58684" s="9"/>
    </row>
    <row r="58685" spans="2:3">
      <c r="B58685" s="9"/>
      <c r="C58685" s="9"/>
    </row>
    <row r="58686" spans="2:3">
      <c r="B58686" s="9"/>
      <c r="C58686" s="9"/>
    </row>
    <row r="58687" spans="2:3">
      <c r="B58687" s="9"/>
      <c r="C58687" s="9"/>
    </row>
    <row r="58688" spans="2:3">
      <c r="B58688" s="9"/>
      <c r="C58688" s="9"/>
    </row>
    <row r="58689" spans="2:3">
      <c r="B58689" s="9"/>
      <c r="C58689" s="9"/>
    </row>
    <row r="58690" spans="2:3">
      <c r="B58690" s="9"/>
      <c r="C58690" s="9"/>
    </row>
    <row r="58691" spans="2:3">
      <c r="B58691" s="9"/>
      <c r="C58691" s="9"/>
    </row>
    <row r="58692" spans="2:3">
      <c r="B58692" s="9"/>
      <c r="C58692" s="9"/>
    </row>
    <row r="58693" spans="2:3">
      <c r="B58693" s="9"/>
      <c r="C58693" s="9"/>
    </row>
    <row r="58694" spans="2:3">
      <c r="B58694" s="9"/>
      <c r="C58694" s="9"/>
    </row>
    <row r="58695" spans="2:3">
      <c r="B58695" s="9"/>
      <c r="C58695" s="9"/>
    </row>
    <row r="58696" spans="2:3">
      <c r="B58696" s="9"/>
      <c r="C58696" s="9"/>
    </row>
    <row r="58697" spans="2:3">
      <c r="B58697" s="9"/>
      <c r="C58697" s="9"/>
    </row>
    <row r="58698" spans="2:3">
      <c r="B58698" s="9"/>
      <c r="C58698" s="9"/>
    </row>
    <row r="58699" spans="2:3">
      <c r="B58699" s="9"/>
      <c r="C58699" s="9"/>
    </row>
    <row r="58700" spans="2:3">
      <c r="B58700" s="9"/>
      <c r="C58700" s="9"/>
    </row>
    <row r="58701" spans="2:3">
      <c r="B58701" s="9"/>
      <c r="C58701" s="9"/>
    </row>
    <row r="58702" spans="2:3">
      <c r="B58702" s="9"/>
      <c r="C58702" s="9"/>
    </row>
    <row r="58703" spans="2:3">
      <c r="B58703" s="9"/>
      <c r="C58703" s="9"/>
    </row>
    <row r="58704" spans="2:3">
      <c r="B58704" s="9"/>
      <c r="C58704" s="9"/>
    </row>
    <row r="58705" spans="2:3">
      <c r="B58705" s="9"/>
      <c r="C58705" s="9"/>
    </row>
    <row r="58706" spans="2:3">
      <c r="B58706" s="9"/>
      <c r="C58706" s="9"/>
    </row>
    <row r="58707" spans="2:3">
      <c r="B58707" s="9"/>
      <c r="C58707" s="9"/>
    </row>
    <row r="58708" spans="2:3">
      <c r="B58708" s="9"/>
      <c r="C58708" s="9"/>
    </row>
    <row r="58709" spans="2:3">
      <c r="B58709" s="9"/>
      <c r="C58709" s="9"/>
    </row>
    <row r="58710" spans="2:3">
      <c r="B58710" s="9"/>
      <c r="C58710" s="9"/>
    </row>
    <row r="58711" spans="2:3">
      <c r="B58711" s="9"/>
      <c r="C58711" s="9"/>
    </row>
    <row r="58712" spans="2:3">
      <c r="B58712" s="9"/>
      <c r="C58712" s="9"/>
    </row>
    <row r="58713" spans="2:3">
      <c r="B58713" s="9"/>
      <c r="C58713" s="9"/>
    </row>
    <row r="58714" spans="2:3">
      <c r="B58714" s="9"/>
      <c r="C58714" s="9"/>
    </row>
    <row r="58715" spans="2:3">
      <c r="B58715" s="9"/>
      <c r="C58715" s="9"/>
    </row>
    <row r="58716" spans="2:3">
      <c r="B58716" s="9"/>
      <c r="C58716" s="9"/>
    </row>
    <row r="58717" spans="2:3">
      <c r="B58717" s="9"/>
      <c r="C58717" s="9"/>
    </row>
    <row r="58718" spans="2:3">
      <c r="B58718" s="9"/>
      <c r="C58718" s="9"/>
    </row>
    <row r="58719" spans="2:3">
      <c r="B58719" s="9"/>
      <c r="C58719" s="9"/>
    </row>
    <row r="58720" spans="2:3">
      <c r="B58720" s="9"/>
      <c r="C58720" s="9"/>
    </row>
    <row r="58721" spans="2:3">
      <c r="B58721" s="9"/>
      <c r="C58721" s="9"/>
    </row>
    <row r="58722" spans="2:3">
      <c r="B58722" s="9"/>
      <c r="C58722" s="9"/>
    </row>
    <row r="58723" spans="2:3">
      <c r="B58723" s="9"/>
      <c r="C58723" s="9"/>
    </row>
    <row r="58724" spans="2:3">
      <c r="B58724" s="9"/>
      <c r="C58724" s="9"/>
    </row>
    <row r="58725" spans="2:3">
      <c r="B58725" s="9"/>
      <c r="C58725" s="9"/>
    </row>
    <row r="58726" spans="2:3">
      <c r="B58726" s="9"/>
      <c r="C58726" s="9"/>
    </row>
    <row r="58727" spans="2:3">
      <c r="B58727" s="9"/>
      <c r="C58727" s="9"/>
    </row>
    <row r="58728" spans="2:3">
      <c r="B58728" s="9"/>
      <c r="C58728" s="9"/>
    </row>
    <row r="58729" spans="2:3">
      <c r="B58729" s="9"/>
      <c r="C58729" s="9"/>
    </row>
    <row r="58730" spans="2:3">
      <c r="B58730" s="9"/>
      <c r="C58730" s="9"/>
    </row>
    <row r="58731" spans="2:3">
      <c r="B58731" s="9"/>
      <c r="C58731" s="9"/>
    </row>
    <row r="58732" spans="2:3">
      <c r="B58732" s="9"/>
      <c r="C58732" s="9"/>
    </row>
    <row r="58733" spans="2:3">
      <c r="B58733" s="9"/>
      <c r="C58733" s="9"/>
    </row>
    <row r="58734" spans="2:3">
      <c r="B58734" s="9"/>
      <c r="C58734" s="9"/>
    </row>
    <row r="58735" spans="2:3">
      <c r="B58735" s="9"/>
      <c r="C58735" s="9"/>
    </row>
    <row r="58736" spans="2:3">
      <c r="B58736" s="9"/>
      <c r="C58736" s="9"/>
    </row>
    <row r="58737" spans="2:3">
      <c r="B58737" s="9"/>
      <c r="C58737" s="9"/>
    </row>
    <row r="58738" spans="2:3">
      <c r="B58738" s="9"/>
      <c r="C58738" s="9"/>
    </row>
    <row r="58739" spans="2:3">
      <c r="B58739" s="9"/>
      <c r="C58739" s="9"/>
    </row>
    <row r="58740" spans="2:3">
      <c r="B58740" s="9"/>
      <c r="C58740" s="9"/>
    </row>
    <row r="58741" spans="2:3">
      <c r="B58741" s="9"/>
      <c r="C58741" s="9"/>
    </row>
    <row r="58742" spans="2:3">
      <c r="B58742" s="9"/>
      <c r="C58742" s="9"/>
    </row>
    <row r="58743" spans="2:3">
      <c r="B58743" s="9"/>
      <c r="C58743" s="9"/>
    </row>
    <row r="58744" spans="2:3">
      <c r="B58744" s="9"/>
      <c r="C58744" s="9"/>
    </row>
    <row r="58745" spans="2:3">
      <c r="B58745" s="9"/>
      <c r="C58745" s="9"/>
    </row>
    <row r="58746" spans="2:3">
      <c r="B58746" s="9"/>
      <c r="C58746" s="9"/>
    </row>
    <row r="58747" spans="2:3">
      <c r="B58747" s="9"/>
      <c r="C58747" s="9"/>
    </row>
    <row r="58748" spans="2:3">
      <c r="B58748" s="9"/>
      <c r="C58748" s="9"/>
    </row>
    <row r="58749" spans="2:3">
      <c r="B58749" s="9"/>
      <c r="C58749" s="9"/>
    </row>
    <row r="58750" spans="2:3">
      <c r="B58750" s="9"/>
      <c r="C58750" s="9"/>
    </row>
    <row r="58751" spans="2:3">
      <c r="B58751" s="9"/>
      <c r="C58751" s="9"/>
    </row>
    <row r="58752" spans="2:3">
      <c r="B58752" s="9"/>
      <c r="C58752" s="9"/>
    </row>
    <row r="58753" spans="2:3">
      <c r="B58753" s="9"/>
      <c r="C58753" s="9"/>
    </row>
    <row r="58754" spans="2:3">
      <c r="B58754" s="9"/>
      <c r="C58754" s="9"/>
    </row>
    <row r="58755" spans="2:3">
      <c r="B58755" s="9"/>
      <c r="C58755" s="9"/>
    </row>
    <row r="58756" spans="2:3">
      <c r="B58756" s="9"/>
      <c r="C58756" s="9"/>
    </row>
    <row r="58757" spans="2:3">
      <c r="B58757" s="9"/>
      <c r="C58757" s="9"/>
    </row>
    <row r="58758" spans="2:3">
      <c r="B58758" s="9"/>
      <c r="C58758" s="9"/>
    </row>
    <row r="58759" spans="2:3">
      <c r="B58759" s="9"/>
      <c r="C58759" s="9"/>
    </row>
    <row r="58760" spans="2:3">
      <c r="B58760" s="9"/>
      <c r="C58760" s="9"/>
    </row>
    <row r="58761" spans="2:3">
      <c r="B58761" s="9"/>
      <c r="C58761" s="9"/>
    </row>
    <row r="58762" spans="2:3">
      <c r="B58762" s="9"/>
      <c r="C58762" s="9"/>
    </row>
    <row r="58763" spans="2:3">
      <c r="B58763" s="9"/>
      <c r="C58763" s="9"/>
    </row>
    <row r="58764" spans="2:3">
      <c r="B58764" s="9"/>
      <c r="C58764" s="9"/>
    </row>
    <row r="58765" spans="2:3">
      <c r="B58765" s="9"/>
      <c r="C58765" s="9"/>
    </row>
    <row r="58766" spans="2:3">
      <c r="B58766" s="9"/>
      <c r="C58766" s="9"/>
    </row>
    <row r="58767" spans="2:3">
      <c r="B58767" s="9"/>
      <c r="C58767" s="9"/>
    </row>
    <row r="58768" spans="2:3">
      <c r="B58768" s="9"/>
      <c r="C58768" s="9"/>
    </row>
    <row r="58769" spans="2:3">
      <c r="B58769" s="9"/>
      <c r="C58769" s="9"/>
    </row>
    <row r="58770" spans="2:3">
      <c r="B58770" s="9"/>
      <c r="C58770" s="9"/>
    </row>
    <row r="58771" spans="2:3">
      <c r="B58771" s="9"/>
      <c r="C58771" s="9"/>
    </row>
    <row r="58772" spans="2:3">
      <c r="B58772" s="9"/>
      <c r="C58772" s="9"/>
    </row>
    <row r="58773" spans="2:3">
      <c r="B58773" s="9"/>
      <c r="C58773" s="9"/>
    </row>
    <row r="58774" spans="2:3">
      <c r="B58774" s="9"/>
      <c r="C58774" s="9"/>
    </row>
    <row r="58775" spans="2:3">
      <c r="B58775" s="9"/>
      <c r="C58775" s="9"/>
    </row>
    <row r="58776" spans="2:3">
      <c r="B58776" s="9"/>
      <c r="C58776" s="9"/>
    </row>
    <row r="58777" spans="2:3">
      <c r="B58777" s="9"/>
      <c r="C58777" s="9"/>
    </row>
    <row r="58778" spans="2:3">
      <c r="B58778" s="9"/>
      <c r="C58778" s="9"/>
    </row>
    <row r="58779" spans="2:3">
      <c r="B58779" s="9"/>
      <c r="C58779" s="9"/>
    </row>
    <row r="58780" spans="2:3">
      <c r="B58780" s="9"/>
      <c r="C58780" s="9"/>
    </row>
    <row r="58781" spans="2:3">
      <c r="B58781" s="9"/>
      <c r="C58781" s="9"/>
    </row>
    <row r="58782" spans="2:3">
      <c r="B58782" s="9"/>
      <c r="C58782" s="9"/>
    </row>
    <row r="58783" spans="2:3">
      <c r="B58783" s="9"/>
      <c r="C58783" s="9"/>
    </row>
    <row r="58784" spans="2:3">
      <c r="B58784" s="9"/>
      <c r="C58784" s="9"/>
    </row>
    <row r="58785" spans="2:3">
      <c r="B58785" s="9"/>
      <c r="C58785" s="9"/>
    </row>
    <row r="58786" spans="2:3">
      <c r="B58786" s="9"/>
      <c r="C58786" s="9"/>
    </row>
    <row r="58787" spans="2:3">
      <c r="B58787" s="9"/>
      <c r="C58787" s="9"/>
    </row>
    <row r="58788" spans="2:3">
      <c r="B58788" s="9"/>
      <c r="C58788" s="9"/>
    </row>
    <row r="58789" spans="2:3">
      <c r="B58789" s="9"/>
      <c r="C58789" s="9"/>
    </row>
    <row r="58790" spans="2:3">
      <c r="B58790" s="9"/>
      <c r="C58790" s="9"/>
    </row>
    <row r="58791" spans="2:3">
      <c r="B58791" s="9"/>
      <c r="C58791" s="9"/>
    </row>
    <row r="58792" spans="2:3">
      <c r="B58792" s="9"/>
      <c r="C58792" s="9"/>
    </row>
    <row r="58793" spans="2:3">
      <c r="B58793" s="9"/>
      <c r="C58793" s="9"/>
    </row>
    <row r="58794" spans="2:3">
      <c r="B58794" s="9"/>
      <c r="C58794" s="9"/>
    </row>
    <row r="58795" spans="2:3">
      <c r="B58795" s="9"/>
      <c r="C58795" s="9"/>
    </row>
    <row r="58796" spans="2:3">
      <c r="B58796" s="9"/>
      <c r="C58796" s="9"/>
    </row>
    <row r="58797" spans="2:3">
      <c r="B58797" s="9"/>
      <c r="C58797" s="9"/>
    </row>
    <row r="58798" spans="2:3">
      <c r="B58798" s="9"/>
      <c r="C58798" s="9"/>
    </row>
    <row r="58799" spans="2:3">
      <c r="B58799" s="9"/>
      <c r="C58799" s="9"/>
    </row>
    <row r="58800" spans="2:3">
      <c r="B58800" s="9"/>
      <c r="C58800" s="9"/>
    </row>
    <row r="58801" spans="2:3">
      <c r="B58801" s="9"/>
      <c r="C58801" s="9"/>
    </row>
    <row r="58802" spans="2:3">
      <c r="B58802" s="9"/>
      <c r="C58802" s="9"/>
    </row>
    <row r="58803" spans="2:3">
      <c r="B58803" s="9"/>
      <c r="C58803" s="9"/>
    </row>
    <row r="58804" spans="2:3">
      <c r="B58804" s="9"/>
      <c r="C58804" s="9"/>
    </row>
    <row r="58805" spans="2:3">
      <c r="B58805" s="9"/>
      <c r="C58805" s="9"/>
    </row>
    <row r="58806" spans="2:3">
      <c r="B58806" s="9"/>
      <c r="C58806" s="9"/>
    </row>
    <row r="58807" spans="2:3">
      <c r="B58807" s="9"/>
      <c r="C58807" s="9"/>
    </row>
    <row r="58808" spans="2:3">
      <c r="B58808" s="9"/>
      <c r="C58808" s="9"/>
    </row>
    <row r="58809" spans="2:3">
      <c r="B58809" s="9"/>
      <c r="C58809" s="9"/>
    </row>
    <row r="58810" spans="2:3">
      <c r="B58810" s="9"/>
      <c r="C58810" s="9"/>
    </row>
    <row r="58811" spans="2:3">
      <c r="B58811" s="9"/>
      <c r="C58811" s="9"/>
    </row>
    <row r="58812" spans="2:3">
      <c r="B58812" s="9"/>
      <c r="C58812" s="9"/>
    </row>
    <row r="58813" spans="2:3">
      <c r="B58813" s="9"/>
      <c r="C58813" s="9"/>
    </row>
    <row r="58814" spans="2:3">
      <c r="B58814" s="9"/>
      <c r="C58814" s="9"/>
    </row>
    <row r="58815" spans="2:3">
      <c r="B58815" s="9"/>
      <c r="C58815" s="9"/>
    </row>
    <row r="58816" spans="2:3">
      <c r="B58816" s="9"/>
      <c r="C58816" s="9"/>
    </row>
    <row r="58817" spans="2:3">
      <c r="B58817" s="9"/>
      <c r="C58817" s="9"/>
    </row>
    <row r="58818" spans="2:3">
      <c r="B58818" s="9"/>
      <c r="C58818" s="9"/>
    </row>
    <row r="58819" spans="2:3">
      <c r="B58819" s="9"/>
      <c r="C58819" s="9"/>
    </row>
    <row r="58820" spans="2:3">
      <c r="B58820" s="9"/>
      <c r="C58820" s="9"/>
    </row>
    <row r="58821" spans="2:3">
      <c r="B58821" s="9"/>
      <c r="C58821" s="9"/>
    </row>
    <row r="58822" spans="2:3">
      <c r="B58822" s="9"/>
      <c r="C58822" s="9"/>
    </row>
    <row r="58823" spans="2:3">
      <c r="B58823" s="9"/>
      <c r="C58823" s="9"/>
    </row>
    <row r="58824" spans="2:3">
      <c r="B58824" s="9"/>
      <c r="C58824" s="9"/>
    </row>
    <row r="58825" spans="2:3">
      <c r="B58825" s="9"/>
      <c r="C58825" s="9"/>
    </row>
    <row r="58826" spans="2:3">
      <c r="B58826" s="9"/>
      <c r="C58826" s="9"/>
    </row>
    <row r="58827" spans="2:3">
      <c r="B58827" s="9"/>
      <c r="C58827" s="9"/>
    </row>
    <row r="58828" spans="2:3">
      <c r="B58828" s="9"/>
      <c r="C58828" s="9"/>
    </row>
    <row r="58829" spans="2:3">
      <c r="B58829" s="9"/>
      <c r="C58829" s="9"/>
    </row>
    <row r="58830" spans="2:3">
      <c r="B58830" s="9"/>
      <c r="C58830" s="9"/>
    </row>
    <row r="58831" spans="2:3">
      <c r="B58831" s="9"/>
      <c r="C58831" s="9"/>
    </row>
    <row r="58832" spans="2:3">
      <c r="B58832" s="9"/>
      <c r="C58832" s="9"/>
    </row>
    <row r="58833" spans="2:3">
      <c r="B58833" s="9"/>
      <c r="C58833" s="9"/>
    </row>
    <row r="58834" spans="2:3">
      <c r="B58834" s="9"/>
      <c r="C58834" s="9"/>
    </row>
    <row r="58835" spans="2:3">
      <c r="B58835" s="9"/>
      <c r="C58835" s="9"/>
    </row>
    <row r="58836" spans="2:3">
      <c r="B58836" s="9"/>
      <c r="C58836" s="9"/>
    </row>
    <row r="58837" spans="2:3">
      <c r="B58837" s="9"/>
      <c r="C58837" s="9"/>
    </row>
    <row r="58838" spans="2:3">
      <c r="B58838" s="9"/>
      <c r="C58838" s="9"/>
    </row>
    <row r="58839" spans="2:3">
      <c r="B58839" s="9"/>
      <c r="C58839" s="9"/>
    </row>
    <row r="58840" spans="2:3">
      <c r="B58840" s="9"/>
      <c r="C58840" s="9"/>
    </row>
    <row r="58841" spans="2:3">
      <c r="B58841" s="9"/>
      <c r="C58841" s="9"/>
    </row>
    <row r="58842" spans="2:3">
      <c r="B58842" s="9"/>
      <c r="C58842" s="9"/>
    </row>
    <row r="58843" spans="2:3">
      <c r="B58843" s="9"/>
      <c r="C58843" s="9"/>
    </row>
    <row r="58844" spans="2:3">
      <c r="B58844" s="9"/>
      <c r="C58844" s="9"/>
    </row>
    <row r="58845" spans="2:3">
      <c r="B58845" s="9"/>
      <c r="C58845" s="9"/>
    </row>
    <row r="58846" spans="2:3">
      <c r="B58846" s="9"/>
      <c r="C58846" s="9"/>
    </row>
    <row r="58847" spans="2:3">
      <c r="B58847" s="9"/>
      <c r="C58847" s="9"/>
    </row>
    <row r="58848" spans="2:3">
      <c r="B58848" s="9"/>
      <c r="C58848" s="9"/>
    </row>
    <row r="58849" spans="2:3">
      <c r="B58849" s="9"/>
      <c r="C58849" s="9"/>
    </row>
    <row r="58850" spans="2:3">
      <c r="B58850" s="9"/>
      <c r="C58850" s="9"/>
    </row>
    <row r="58851" spans="2:3">
      <c r="B58851" s="9"/>
      <c r="C58851" s="9"/>
    </row>
    <row r="58852" spans="2:3">
      <c r="B58852" s="9"/>
      <c r="C58852" s="9"/>
    </row>
    <row r="58853" spans="2:3">
      <c r="B58853" s="9"/>
      <c r="C58853" s="9"/>
    </row>
    <row r="58854" spans="2:3">
      <c r="B58854" s="9"/>
      <c r="C58854" s="9"/>
    </row>
    <row r="58855" spans="2:3">
      <c r="B58855" s="9"/>
      <c r="C58855" s="9"/>
    </row>
    <row r="58856" spans="2:3">
      <c r="B58856" s="9"/>
      <c r="C58856" s="9"/>
    </row>
    <row r="58857" spans="2:3">
      <c r="B58857" s="9"/>
      <c r="C58857" s="9"/>
    </row>
    <row r="58858" spans="2:3">
      <c r="B58858" s="9"/>
      <c r="C58858" s="9"/>
    </row>
    <row r="58859" spans="2:3">
      <c r="B58859" s="9"/>
      <c r="C58859" s="9"/>
    </row>
    <row r="58860" spans="2:3">
      <c r="B58860" s="9"/>
      <c r="C58860" s="9"/>
    </row>
    <row r="58861" spans="2:3">
      <c r="B58861" s="9"/>
      <c r="C58861" s="9"/>
    </row>
    <row r="58862" spans="2:3">
      <c r="B58862" s="9"/>
      <c r="C58862" s="9"/>
    </row>
    <row r="58863" spans="2:3">
      <c r="B58863" s="9"/>
      <c r="C58863" s="9"/>
    </row>
    <row r="58864" spans="2:3">
      <c r="B58864" s="9"/>
      <c r="C58864" s="9"/>
    </row>
    <row r="58865" spans="2:3">
      <c r="B58865" s="9"/>
      <c r="C58865" s="9"/>
    </row>
    <row r="58866" spans="2:3">
      <c r="B58866" s="9"/>
      <c r="C58866" s="9"/>
    </row>
    <row r="58867" spans="2:3">
      <c r="B58867" s="9"/>
      <c r="C58867" s="9"/>
    </row>
    <row r="58868" spans="2:3">
      <c r="B58868" s="9"/>
      <c r="C58868" s="9"/>
    </row>
    <row r="58869" spans="2:3">
      <c r="B58869" s="9"/>
      <c r="C58869" s="9"/>
    </row>
    <row r="58870" spans="2:3">
      <c r="B58870" s="9"/>
      <c r="C58870" s="9"/>
    </row>
    <row r="58871" spans="2:3">
      <c r="B58871" s="9"/>
      <c r="C58871" s="9"/>
    </row>
    <row r="58872" spans="2:3">
      <c r="B58872" s="9"/>
      <c r="C58872" s="9"/>
    </row>
    <row r="58873" spans="2:3">
      <c r="B58873" s="9"/>
      <c r="C58873" s="9"/>
    </row>
    <row r="58874" spans="2:3">
      <c r="B58874" s="9"/>
      <c r="C58874" s="9"/>
    </row>
    <row r="58875" spans="2:3">
      <c r="B58875" s="9"/>
      <c r="C58875" s="9"/>
    </row>
    <row r="58876" spans="2:3">
      <c r="B58876" s="9"/>
      <c r="C58876" s="9"/>
    </row>
    <row r="58877" spans="2:3">
      <c r="B58877" s="9"/>
      <c r="C58877" s="9"/>
    </row>
    <row r="58878" spans="2:3">
      <c r="B58878" s="9"/>
      <c r="C58878" s="9"/>
    </row>
    <row r="58879" spans="2:3">
      <c r="B58879" s="9"/>
      <c r="C58879" s="9"/>
    </row>
    <row r="58880" spans="2:3">
      <c r="B58880" s="9"/>
      <c r="C58880" s="9"/>
    </row>
    <row r="58881" spans="2:3">
      <c r="B58881" s="9"/>
      <c r="C58881" s="9"/>
    </row>
    <row r="58882" spans="2:3">
      <c r="B58882" s="9"/>
      <c r="C58882" s="9"/>
    </row>
    <row r="58883" spans="2:3">
      <c r="B58883" s="9"/>
      <c r="C58883" s="9"/>
    </row>
    <row r="58884" spans="2:3">
      <c r="B58884" s="9"/>
      <c r="C58884" s="9"/>
    </row>
    <row r="58885" spans="2:3">
      <c r="B58885" s="9"/>
      <c r="C58885" s="9"/>
    </row>
    <row r="58886" spans="2:3">
      <c r="B58886" s="9"/>
      <c r="C58886" s="9"/>
    </row>
    <row r="58887" spans="2:3">
      <c r="B58887" s="9"/>
      <c r="C58887" s="9"/>
    </row>
    <row r="58888" spans="2:3">
      <c r="B58888" s="9"/>
      <c r="C58888" s="9"/>
    </row>
    <row r="58889" spans="2:3">
      <c r="B58889" s="9"/>
      <c r="C58889" s="9"/>
    </row>
    <row r="58890" spans="2:3">
      <c r="B58890" s="9"/>
      <c r="C58890" s="9"/>
    </row>
    <row r="58891" spans="2:3">
      <c r="B58891" s="9"/>
      <c r="C58891" s="9"/>
    </row>
    <row r="58892" spans="2:3">
      <c r="B58892" s="9"/>
      <c r="C58892" s="9"/>
    </row>
    <row r="58893" spans="2:3">
      <c r="B58893" s="9"/>
      <c r="C58893" s="9"/>
    </row>
    <row r="58894" spans="2:3">
      <c r="B58894" s="9"/>
      <c r="C58894" s="9"/>
    </row>
    <row r="58895" spans="2:3">
      <c r="B58895" s="9"/>
      <c r="C58895" s="9"/>
    </row>
    <row r="58896" spans="2:3">
      <c r="B58896" s="9"/>
      <c r="C58896" s="9"/>
    </row>
    <row r="58897" spans="2:3">
      <c r="B58897" s="9"/>
      <c r="C58897" s="9"/>
    </row>
    <row r="58898" spans="2:3">
      <c r="B58898" s="9"/>
      <c r="C58898" s="9"/>
    </row>
    <row r="58899" spans="2:3">
      <c r="B58899" s="9"/>
      <c r="C58899" s="9"/>
    </row>
    <row r="58900" spans="2:3">
      <c r="B58900" s="9"/>
      <c r="C58900" s="9"/>
    </row>
    <row r="58901" spans="2:3">
      <c r="B58901" s="9"/>
      <c r="C58901" s="9"/>
    </row>
    <row r="58902" spans="2:3">
      <c r="B58902" s="9"/>
      <c r="C58902" s="9"/>
    </row>
    <row r="58903" spans="2:3">
      <c r="B58903" s="9"/>
      <c r="C58903" s="9"/>
    </row>
    <row r="58904" spans="2:3">
      <c r="B58904" s="9"/>
      <c r="C58904" s="9"/>
    </row>
    <row r="58905" spans="2:3">
      <c r="B58905" s="9"/>
      <c r="C58905" s="9"/>
    </row>
    <row r="58906" spans="2:3">
      <c r="B58906" s="9"/>
      <c r="C58906" s="9"/>
    </row>
    <row r="58907" spans="2:3">
      <c r="B58907" s="9"/>
      <c r="C58907" s="9"/>
    </row>
    <row r="58908" spans="2:3">
      <c r="B58908" s="9"/>
      <c r="C58908" s="9"/>
    </row>
    <row r="58909" spans="2:3">
      <c r="B58909" s="9"/>
      <c r="C58909" s="9"/>
    </row>
    <row r="58910" spans="2:3">
      <c r="B58910" s="9"/>
      <c r="C58910" s="9"/>
    </row>
    <row r="58911" spans="2:3">
      <c r="B58911" s="9"/>
      <c r="C58911" s="9"/>
    </row>
    <row r="58912" spans="2:3">
      <c r="B58912" s="9"/>
      <c r="C58912" s="9"/>
    </row>
    <row r="58913" spans="2:3">
      <c r="B58913" s="9"/>
      <c r="C58913" s="9"/>
    </row>
    <row r="58914" spans="2:3">
      <c r="B58914" s="9"/>
      <c r="C58914" s="9"/>
    </row>
    <row r="58915" spans="2:3">
      <c r="B58915" s="9"/>
      <c r="C58915" s="9"/>
    </row>
    <row r="58916" spans="2:3">
      <c r="B58916" s="9"/>
      <c r="C58916" s="9"/>
    </row>
    <row r="58917" spans="2:3">
      <c r="B58917" s="9"/>
      <c r="C58917" s="9"/>
    </row>
    <row r="58918" spans="2:3">
      <c r="B58918" s="9"/>
      <c r="C58918" s="9"/>
    </row>
    <row r="58919" spans="2:3">
      <c r="B58919" s="9"/>
      <c r="C58919" s="9"/>
    </row>
    <row r="58920" spans="2:3">
      <c r="B58920" s="9"/>
      <c r="C58920" s="9"/>
    </row>
    <row r="58921" spans="2:3">
      <c r="B58921" s="9"/>
      <c r="C58921" s="9"/>
    </row>
    <row r="58922" spans="2:3">
      <c r="B58922" s="9"/>
      <c r="C58922" s="9"/>
    </row>
    <row r="58923" spans="2:3">
      <c r="B58923" s="9"/>
      <c r="C58923" s="9"/>
    </row>
    <row r="58924" spans="2:3">
      <c r="B58924" s="9"/>
      <c r="C58924" s="9"/>
    </row>
    <row r="58925" spans="2:3">
      <c r="B58925" s="9"/>
      <c r="C58925" s="9"/>
    </row>
    <row r="58926" spans="2:3">
      <c r="B58926" s="9"/>
      <c r="C58926" s="9"/>
    </row>
    <row r="58927" spans="2:3">
      <c r="B58927" s="9"/>
      <c r="C58927" s="9"/>
    </row>
    <row r="58928" spans="2:3">
      <c r="B58928" s="9"/>
      <c r="C58928" s="9"/>
    </row>
    <row r="58929" spans="2:3">
      <c r="B58929" s="9"/>
      <c r="C58929" s="9"/>
    </row>
    <row r="58930" spans="2:3">
      <c r="B58930" s="9"/>
      <c r="C58930" s="9"/>
    </row>
    <row r="58931" spans="2:3">
      <c r="B58931" s="9"/>
      <c r="C58931" s="9"/>
    </row>
    <row r="58932" spans="2:3">
      <c r="B58932" s="9"/>
      <c r="C58932" s="9"/>
    </row>
    <row r="58933" spans="2:3">
      <c r="B58933" s="9"/>
      <c r="C58933" s="9"/>
    </row>
    <row r="58934" spans="2:3">
      <c r="B58934" s="9"/>
      <c r="C58934" s="9"/>
    </row>
    <row r="58935" spans="2:3">
      <c r="B58935" s="9"/>
      <c r="C58935" s="9"/>
    </row>
    <row r="58936" spans="2:3">
      <c r="B58936" s="9"/>
      <c r="C58936" s="9"/>
    </row>
    <row r="58937" spans="2:3">
      <c r="B58937" s="9"/>
      <c r="C58937" s="9"/>
    </row>
    <row r="58938" spans="2:3">
      <c r="B58938" s="9"/>
      <c r="C58938" s="9"/>
    </row>
    <row r="58939" spans="2:3">
      <c r="B58939" s="9"/>
      <c r="C58939" s="9"/>
    </row>
    <row r="58940" spans="2:3">
      <c r="B58940" s="9"/>
      <c r="C58940" s="9"/>
    </row>
    <row r="58941" spans="2:3">
      <c r="B58941" s="9"/>
      <c r="C58941" s="9"/>
    </row>
    <row r="58942" spans="2:3">
      <c r="B58942" s="9"/>
      <c r="C58942" s="9"/>
    </row>
    <row r="58943" spans="2:3">
      <c r="B58943" s="9"/>
      <c r="C58943" s="9"/>
    </row>
    <row r="58944" spans="2:3">
      <c r="B58944" s="9"/>
      <c r="C58944" s="9"/>
    </row>
    <row r="58945" spans="2:3">
      <c r="B58945" s="9"/>
      <c r="C58945" s="9"/>
    </row>
    <row r="58946" spans="2:3">
      <c r="B58946" s="9"/>
      <c r="C58946" s="9"/>
    </row>
    <row r="58947" spans="2:3">
      <c r="B58947" s="9"/>
      <c r="C58947" s="9"/>
    </row>
    <row r="58948" spans="2:3">
      <c r="B58948" s="9"/>
      <c r="C58948" s="9"/>
    </row>
    <row r="58949" spans="2:3">
      <c r="B58949" s="9"/>
      <c r="C58949" s="9"/>
    </row>
    <row r="58950" spans="2:3">
      <c r="B58950" s="9"/>
      <c r="C58950" s="9"/>
    </row>
    <row r="58951" spans="2:3">
      <c r="B58951" s="9"/>
      <c r="C58951" s="9"/>
    </row>
    <row r="58952" spans="2:3">
      <c r="B58952" s="9"/>
      <c r="C58952" s="9"/>
    </row>
    <row r="58953" spans="2:3">
      <c r="B58953" s="9"/>
      <c r="C58953" s="9"/>
    </row>
    <row r="58954" spans="2:3">
      <c r="B58954" s="9"/>
      <c r="C58954" s="9"/>
    </row>
    <row r="58955" spans="2:3">
      <c r="B58955" s="9"/>
      <c r="C58955" s="9"/>
    </row>
    <row r="58956" spans="2:3">
      <c r="B58956" s="9"/>
      <c r="C58956" s="9"/>
    </row>
    <row r="58957" spans="2:3">
      <c r="B58957" s="9"/>
      <c r="C58957" s="9"/>
    </row>
    <row r="58958" spans="2:3">
      <c r="B58958" s="9"/>
      <c r="C58958" s="9"/>
    </row>
    <row r="58959" spans="2:3">
      <c r="B58959" s="9"/>
      <c r="C58959" s="9"/>
    </row>
    <row r="58960" spans="2:3">
      <c r="B58960" s="9"/>
      <c r="C58960" s="9"/>
    </row>
    <row r="58961" spans="2:3">
      <c r="B58961" s="9"/>
      <c r="C58961" s="9"/>
    </row>
    <row r="58962" spans="2:3">
      <c r="B58962" s="9"/>
      <c r="C58962" s="9"/>
    </row>
    <row r="58963" spans="2:3">
      <c r="B58963" s="9"/>
      <c r="C58963" s="9"/>
    </row>
    <row r="58964" spans="2:3">
      <c r="B58964" s="9"/>
      <c r="C58964" s="9"/>
    </row>
    <row r="58965" spans="2:3">
      <c r="B58965" s="9"/>
      <c r="C58965" s="9"/>
    </row>
    <row r="58966" spans="2:3">
      <c r="B58966" s="9"/>
      <c r="C58966" s="9"/>
    </row>
    <row r="58967" spans="2:3">
      <c r="B58967" s="9"/>
      <c r="C58967" s="9"/>
    </row>
    <row r="58968" spans="2:3">
      <c r="B58968" s="9"/>
      <c r="C58968" s="9"/>
    </row>
    <row r="58969" spans="2:3">
      <c r="B58969" s="9"/>
      <c r="C58969" s="9"/>
    </row>
    <row r="58970" spans="2:3">
      <c r="B58970" s="9"/>
      <c r="C58970" s="9"/>
    </row>
    <row r="58971" spans="2:3">
      <c r="B58971" s="9"/>
      <c r="C58971" s="9"/>
    </row>
    <row r="58972" spans="2:3">
      <c r="B58972" s="9"/>
      <c r="C58972" s="9"/>
    </row>
    <row r="58973" spans="2:3">
      <c r="B58973" s="9"/>
      <c r="C58973" s="9"/>
    </row>
    <row r="58974" spans="2:3">
      <c r="B58974" s="9"/>
      <c r="C58974" s="9"/>
    </row>
    <row r="58975" spans="2:3">
      <c r="B58975" s="9"/>
      <c r="C58975" s="9"/>
    </row>
    <row r="58976" spans="2:3">
      <c r="B58976" s="9"/>
      <c r="C58976" s="9"/>
    </row>
    <row r="58977" spans="2:3">
      <c r="B58977" s="9"/>
      <c r="C58977" s="9"/>
    </row>
    <row r="58978" spans="2:3">
      <c r="B58978" s="9"/>
      <c r="C58978" s="9"/>
    </row>
    <row r="58979" spans="2:3">
      <c r="B58979" s="9"/>
      <c r="C58979" s="9"/>
    </row>
    <row r="58980" spans="2:3">
      <c r="B58980" s="9"/>
      <c r="C58980" s="9"/>
    </row>
    <row r="58981" spans="2:3">
      <c r="B58981" s="9"/>
      <c r="C58981" s="9"/>
    </row>
    <row r="58982" spans="2:3">
      <c r="B58982" s="9"/>
      <c r="C58982" s="9"/>
    </row>
    <row r="58983" spans="2:3">
      <c r="B58983" s="9"/>
      <c r="C58983" s="9"/>
    </row>
    <row r="58984" spans="2:3">
      <c r="B58984" s="9"/>
      <c r="C58984" s="9"/>
    </row>
    <row r="58985" spans="2:3">
      <c r="B58985" s="9"/>
      <c r="C58985" s="9"/>
    </row>
    <row r="58986" spans="2:3">
      <c r="B58986" s="9"/>
      <c r="C58986" s="9"/>
    </row>
    <row r="58987" spans="2:3">
      <c r="B58987" s="9"/>
      <c r="C58987" s="9"/>
    </row>
    <row r="58988" spans="2:3">
      <c r="B58988" s="9"/>
      <c r="C58988" s="9"/>
    </row>
    <row r="58989" spans="2:3">
      <c r="B58989" s="9"/>
      <c r="C58989" s="9"/>
    </row>
    <row r="58990" spans="2:3">
      <c r="B58990" s="9"/>
      <c r="C58990" s="9"/>
    </row>
    <row r="58991" spans="2:3">
      <c r="B58991" s="9"/>
      <c r="C58991" s="9"/>
    </row>
    <row r="58992" spans="2:3">
      <c r="B58992" s="9"/>
      <c r="C58992" s="9"/>
    </row>
    <row r="58993" spans="2:3">
      <c r="B58993" s="9"/>
      <c r="C58993" s="9"/>
    </row>
    <row r="58994" spans="2:3">
      <c r="B58994" s="9"/>
      <c r="C58994" s="9"/>
    </row>
    <row r="58995" spans="2:3">
      <c r="B58995" s="9"/>
      <c r="C58995" s="9"/>
    </row>
    <row r="58996" spans="2:3">
      <c r="B58996" s="9"/>
      <c r="C58996" s="9"/>
    </row>
    <row r="58997" spans="2:3">
      <c r="B58997" s="9"/>
      <c r="C58997" s="9"/>
    </row>
    <row r="58998" spans="2:3">
      <c r="B58998" s="9"/>
      <c r="C58998" s="9"/>
    </row>
    <row r="58999" spans="2:3">
      <c r="B58999" s="9"/>
      <c r="C58999" s="9"/>
    </row>
    <row r="59000" spans="2:3">
      <c r="B59000" s="9"/>
      <c r="C59000" s="9"/>
    </row>
    <row r="59001" spans="2:3">
      <c r="B59001" s="9"/>
      <c r="C59001" s="9"/>
    </row>
    <row r="59002" spans="2:3">
      <c r="B59002" s="9"/>
      <c r="C59002" s="9"/>
    </row>
    <row r="59003" spans="2:3">
      <c r="B59003" s="9"/>
      <c r="C59003" s="9"/>
    </row>
    <row r="59004" spans="2:3">
      <c r="B59004" s="9"/>
      <c r="C59004" s="9"/>
    </row>
    <row r="59005" spans="2:3">
      <c r="B59005" s="9"/>
      <c r="C59005" s="9"/>
    </row>
    <row r="59006" spans="2:3">
      <c r="B59006" s="9"/>
      <c r="C59006" s="9"/>
    </row>
    <row r="59007" spans="2:3">
      <c r="B59007" s="9"/>
      <c r="C59007" s="9"/>
    </row>
    <row r="59008" spans="2:3">
      <c r="B59008" s="9"/>
      <c r="C59008" s="9"/>
    </row>
    <row r="59009" spans="2:3">
      <c r="B59009" s="9"/>
      <c r="C59009" s="9"/>
    </row>
    <row r="59010" spans="2:3">
      <c r="B59010" s="9"/>
      <c r="C59010" s="9"/>
    </row>
    <row r="59011" spans="2:3">
      <c r="B59011" s="9"/>
      <c r="C59011" s="9"/>
    </row>
    <row r="59012" spans="2:3">
      <c r="B59012" s="9"/>
      <c r="C59012" s="9"/>
    </row>
    <row r="59013" spans="2:3">
      <c r="B59013" s="9"/>
      <c r="C59013" s="9"/>
    </row>
    <row r="59014" spans="2:3">
      <c r="B59014" s="9"/>
      <c r="C59014" s="9"/>
    </row>
    <row r="59015" spans="2:3">
      <c r="B59015" s="9"/>
      <c r="C59015" s="9"/>
    </row>
    <row r="59016" spans="2:3">
      <c r="B59016" s="9"/>
      <c r="C59016" s="9"/>
    </row>
    <row r="59017" spans="2:3">
      <c r="B59017" s="9"/>
      <c r="C59017" s="9"/>
    </row>
    <row r="59018" spans="2:3">
      <c r="B59018" s="9"/>
      <c r="C59018" s="9"/>
    </row>
    <row r="59019" spans="2:3">
      <c r="B59019" s="9"/>
      <c r="C59019" s="9"/>
    </row>
    <row r="59020" spans="2:3">
      <c r="B59020" s="9"/>
      <c r="C59020" s="9"/>
    </row>
    <row r="59021" spans="2:3">
      <c r="B59021" s="9"/>
      <c r="C59021" s="9"/>
    </row>
    <row r="59022" spans="2:3">
      <c r="B59022" s="9"/>
      <c r="C59022" s="9"/>
    </row>
    <row r="59023" spans="2:3">
      <c r="B59023" s="9"/>
      <c r="C59023" s="9"/>
    </row>
    <row r="59024" spans="2:3">
      <c r="B59024" s="9"/>
      <c r="C59024" s="9"/>
    </row>
    <row r="59025" spans="2:3">
      <c r="B59025" s="9"/>
      <c r="C59025" s="9"/>
    </row>
    <row r="59026" spans="2:3">
      <c r="B59026" s="9"/>
      <c r="C59026" s="9"/>
    </row>
    <row r="59027" spans="2:3">
      <c r="B59027" s="9"/>
      <c r="C59027" s="9"/>
    </row>
    <row r="59028" spans="2:3">
      <c r="B59028" s="9"/>
      <c r="C59028" s="9"/>
    </row>
    <row r="59029" spans="2:3">
      <c r="B59029" s="9"/>
      <c r="C59029" s="9"/>
    </row>
    <row r="59030" spans="2:3">
      <c r="B59030" s="9"/>
      <c r="C59030" s="9"/>
    </row>
    <row r="59031" spans="2:3">
      <c r="B59031" s="9"/>
      <c r="C59031" s="9"/>
    </row>
    <row r="59032" spans="2:3">
      <c r="B59032" s="9"/>
      <c r="C59032" s="9"/>
    </row>
    <row r="59033" spans="2:3">
      <c r="B59033" s="9"/>
      <c r="C59033" s="9"/>
    </row>
    <row r="59034" spans="2:3">
      <c r="B59034" s="9"/>
      <c r="C59034" s="9"/>
    </row>
    <row r="59035" spans="2:3">
      <c r="B59035" s="9"/>
      <c r="C59035" s="9"/>
    </row>
    <row r="59036" spans="2:3">
      <c r="B59036" s="9"/>
      <c r="C59036" s="9"/>
    </row>
    <row r="59037" spans="2:3">
      <c r="B59037" s="9"/>
      <c r="C59037" s="9"/>
    </row>
    <row r="59038" spans="2:3">
      <c r="B59038" s="9"/>
      <c r="C59038" s="9"/>
    </row>
    <row r="59039" spans="2:3">
      <c r="B59039" s="9"/>
      <c r="C59039" s="9"/>
    </row>
    <row r="59040" spans="2:3">
      <c r="B59040" s="9"/>
      <c r="C59040" s="9"/>
    </row>
    <row r="59041" spans="2:3">
      <c r="B59041" s="9"/>
      <c r="C59041" s="9"/>
    </row>
    <row r="59042" spans="2:3">
      <c r="B59042" s="9"/>
      <c r="C59042" s="9"/>
    </row>
    <row r="59043" spans="2:3">
      <c r="B59043" s="9"/>
      <c r="C59043" s="9"/>
    </row>
    <row r="59044" spans="2:3">
      <c r="B59044" s="9"/>
      <c r="C59044" s="9"/>
    </row>
    <row r="59045" spans="2:3">
      <c r="B59045" s="9"/>
      <c r="C59045" s="9"/>
    </row>
    <row r="59046" spans="2:3">
      <c r="B59046" s="9"/>
      <c r="C59046" s="9"/>
    </row>
    <row r="59047" spans="2:3">
      <c r="B59047" s="9"/>
      <c r="C59047" s="9"/>
    </row>
    <row r="59048" spans="2:3">
      <c r="B59048" s="9"/>
      <c r="C59048" s="9"/>
    </row>
    <row r="59049" spans="2:3">
      <c r="B59049" s="9"/>
      <c r="C59049" s="9"/>
    </row>
    <row r="59050" spans="2:3">
      <c r="B59050" s="9"/>
      <c r="C59050" s="9"/>
    </row>
    <row r="59051" spans="2:3">
      <c r="B59051" s="9"/>
      <c r="C59051" s="9"/>
    </row>
    <row r="59052" spans="2:3">
      <c r="B59052" s="9"/>
      <c r="C59052" s="9"/>
    </row>
    <row r="59053" spans="2:3">
      <c r="B59053" s="9"/>
      <c r="C59053" s="9"/>
    </row>
    <row r="59054" spans="2:3">
      <c r="B59054" s="9"/>
      <c r="C59054" s="9"/>
    </row>
    <row r="59055" spans="2:3">
      <c r="B59055" s="9"/>
      <c r="C59055" s="9"/>
    </row>
    <row r="59056" spans="2:3">
      <c r="B59056" s="9"/>
      <c r="C59056" s="9"/>
    </row>
    <row r="59057" spans="2:3">
      <c r="B59057" s="9"/>
      <c r="C59057" s="9"/>
    </row>
    <row r="59058" spans="2:3">
      <c r="B59058" s="9"/>
      <c r="C59058" s="9"/>
    </row>
    <row r="59059" spans="2:3">
      <c r="B59059" s="9"/>
      <c r="C59059" s="9"/>
    </row>
    <row r="59060" spans="2:3">
      <c r="B59060" s="9"/>
      <c r="C59060" s="9"/>
    </row>
    <row r="59061" spans="2:3">
      <c r="B59061" s="9"/>
      <c r="C59061" s="9"/>
    </row>
    <row r="59062" spans="2:3">
      <c r="B59062" s="9"/>
      <c r="C59062" s="9"/>
    </row>
    <row r="59063" spans="2:3">
      <c r="B59063" s="9"/>
      <c r="C59063" s="9"/>
    </row>
    <row r="59064" spans="2:3">
      <c r="B59064" s="9"/>
      <c r="C59064" s="9"/>
    </row>
    <row r="59065" spans="2:3">
      <c r="B59065" s="9"/>
      <c r="C59065" s="9"/>
    </row>
    <row r="59066" spans="2:3">
      <c r="B59066" s="9"/>
      <c r="C59066" s="9"/>
    </row>
    <row r="59067" spans="2:3">
      <c r="B59067" s="9"/>
      <c r="C59067" s="9"/>
    </row>
    <row r="59068" spans="2:3">
      <c r="B59068" s="9"/>
      <c r="C59068" s="9"/>
    </row>
    <row r="59069" spans="2:3">
      <c r="B59069" s="9"/>
      <c r="C59069" s="9"/>
    </row>
    <row r="59070" spans="2:3">
      <c r="B59070" s="9"/>
      <c r="C59070" s="9"/>
    </row>
    <row r="59071" spans="2:3">
      <c r="B59071" s="9"/>
      <c r="C59071" s="9"/>
    </row>
    <row r="59072" spans="2:3">
      <c r="B59072" s="9"/>
      <c r="C59072" s="9"/>
    </row>
    <row r="59073" spans="2:3">
      <c r="B59073" s="9"/>
      <c r="C59073" s="9"/>
    </row>
    <row r="59074" spans="2:3">
      <c r="B59074" s="9"/>
      <c r="C59074" s="9"/>
    </row>
    <row r="59075" spans="2:3">
      <c r="B59075" s="9"/>
      <c r="C59075" s="9"/>
    </row>
    <row r="59076" spans="2:3">
      <c r="B59076" s="9"/>
      <c r="C59076" s="9"/>
    </row>
    <row r="59077" spans="2:3">
      <c r="B59077" s="9"/>
      <c r="C59077" s="9"/>
    </row>
    <row r="59078" spans="2:3">
      <c r="B59078" s="9"/>
      <c r="C59078" s="9"/>
    </row>
    <row r="59079" spans="2:3">
      <c r="B59079" s="9"/>
      <c r="C59079" s="9"/>
    </row>
    <row r="59080" spans="2:3">
      <c r="B59080" s="9"/>
      <c r="C59080" s="9"/>
    </row>
    <row r="59081" spans="2:3">
      <c r="B59081" s="9"/>
      <c r="C59081" s="9"/>
    </row>
    <row r="59082" spans="2:3">
      <c r="B59082" s="9"/>
      <c r="C59082" s="9"/>
    </row>
    <row r="59083" spans="2:3">
      <c r="B59083" s="9"/>
      <c r="C59083" s="9"/>
    </row>
    <row r="59084" spans="2:3">
      <c r="B59084" s="9"/>
      <c r="C59084" s="9"/>
    </row>
    <row r="59085" spans="2:3">
      <c r="B59085" s="9"/>
      <c r="C59085" s="9"/>
    </row>
    <row r="59086" spans="2:3">
      <c r="B59086" s="9"/>
      <c r="C59086" s="9"/>
    </row>
    <row r="59087" spans="2:3">
      <c r="B59087" s="9"/>
      <c r="C59087" s="9"/>
    </row>
    <row r="59088" spans="2:3">
      <c r="B59088" s="9"/>
      <c r="C59088" s="9"/>
    </row>
    <row r="59089" spans="2:3">
      <c r="B59089" s="9"/>
      <c r="C59089" s="9"/>
    </row>
    <row r="59090" spans="2:3">
      <c r="B59090" s="9"/>
      <c r="C59090" s="9"/>
    </row>
    <row r="59091" spans="2:3">
      <c r="B59091" s="9"/>
      <c r="C59091" s="9"/>
    </row>
    <row r="59092" spans="2:3">
      <c r="B59092" s="9"/>
      <c r="C59092" s="9"/>
    </row>
    <row r="59093" spans="2:3">
      <c r="B59093" s="9"/>
      <c r="C59093" s="9"/>
    </row>
    <row r="59094" spans="2:3">
      <c r="B59094" s="9"/>
      <c r="C59094" s="9"/>
    </row>
    <row r="59095" spans="2:3">
      <c r="B59095" s="9"/>
      <c r="C59095" s="9"/>
    </row>
    <row r="59096" spans="2:3">
      <c r="B59096" s="9"/>
      <c r="C59096" s="9"/>
    </row>
    <row r="59097" spans="2:3">
      <c r="B59097" s="9"/>
      <c r="C59097" s="9"/>
    </row>
    <row r="59098" spans="2:3">
      <c r="B59098" s="9"/>
      <c r="C59098" s="9"/>
    </row>
    <row r="59099" spans="2:3">
      <c r="B59099" s="9"/>
      <c r="C59099" s="9"/>
    </row>
    <row r="59100" spans="2:3">
      <c r="B59100" s="9"/>
      <c r="C59100" s="9"/>
    </row>
    <row r="59101" spans="2:3">
      <c r="B59101" s="9"/>
      <c r="C59101" s="9"/>
    </row>
    <row r="59102" spans="2:3">
      <c r="B59102" s="9"/>
      <c r="C59102" s="9"/>
    </row>
    <row r="59103" spans="2:3">
      <c r="B59103" s="9"/>
      <c r="C59103" s="9"/>
    </row>
    <row r="59104" spans="2:3">
      <c r="B59104" s="9"/>
      <c r="C59104" s="9"/>
    </row>
    <row r="59105" spans="2:3">
      <c r="B59105" s="9"/>
      <c r="C59105" s="9"/>
    </row>
    <row r="59106" spans="2:3">
      <c r="B59106" s="9"/>
      <c r="C59106" s="9"/>
    </row>
    <row r="59107" spans="2:3">
      <c r="B59107" s="9"/>
      <c r="C59107" s="9"/>
    </row>
    <row r="59108" spans="2:3">
      <c r="B59108" s="9"/>
      <c r="C59108" s="9"/>
    </row>
    <row r="59109" spans="2:3">
      <c r="B59109" s="9"/>
      <c r="C59109" s="9"/>
    </row>
    <row r="59110" spans="2:3">
      <c r="B59110" s="9"/>
      <c r="C59110" s="9"/>
    </row>
    <row r="59111" spans="2:3">
      <c r="B59111" s="9"/>
      <c r="C59111" s="9"/>
    </row>
    <row r="59112" spans="2:3">
      <c r="B59112" s="9"/>
      <c r="C59112" s="9"/>
    </row>
    <row r="59113" spans="2:3">
      <c r="B59113" s="9"/>
      <c r="C59113" s="9"/>
    </row>
    <row r="59114" spans="2:3">
      <c r="B59114" s="9"/>
      <c r="C59114" s="9"/>
    </row>
    <row r="59115" spans="2:3">
      <c r="B59115" s="9"/>
      <c r="C59115" s="9"/>
    </row>
    <row r="59116" spans="2:3">
      <c r="B59116" s="9"/>
      <c r="C59116" s="9"/>
    </row>
    <row r="59117" spans="2:3">
      <c r="B59117" s="9"/>
      <c r="C59117" s="9"/>
    </row>
    <row r="59118" spans="2:3">
      <c r="B59118" s="9"/>
      <c r="C59118" s="9"/>
    </row>
    <row r="59119" spans="2:3">
      <c r="B59119" s="9"/>
      <c r="C59119" s="9"/>
    </row>
    <row r="59120" spans="2:3">
      <c r="B59120" s="9"/>
      <c r="C59120" s="9"/>
    </row>
    <row r="59121" spans="2:3">
      <c r="B59121" s="9"/>
      <c r="C59121" s="9"/>
    </row>
    <row r="59122" spans="2:3">
      <c r="B59122" s="9"/>
      <c r="C59122" s="9"/>
    </row>
    <row r="59123" spans="2:3">
      <c r="B59123" s="9"/>
      <c r="C59123" s="9"/>
    </row>
    <row r="59124" spans="2:3">
      <c r="B59124" s="9"/>
      <c r="C59124" s="9"/>
    </row>
    <row r="59125" spans="2:3">
      <c r="B59125" s="9"/>
      <c r="C59125" s="9"/>
    </row>
    <row r="59126" spans="2:3">
      <c r="B59126" s="9"/>
      <c r="C59126" s="9"/>
    </row>
    <row r="59127" spans="2:3">
      <c r="B59127" s="9"/>
      <c r="C59127" s="9"/>
    </row>
    <row r="59128" spans="2:3">
      <c r="B59128" s="9"/>
      <c r="C59128" s="9"/>
    </row>
    <row r="59129" spans="2:3">
      <c r="B59129" s="9"/>
      <c r="C59129" s="9"/>
    </row>
    <row r="59130" spans="2:3">
      <c r="B59130" s="9"/>
      <c r="C59130" s="9"/>
    </row>
    <row r="59131" spans="2:3">
      <c r="B59131" s="9"/>
      <c r="C59131" s="9"/>
    </row>
    <row r="59132" spans="2:3">
      <c r="B59132" s="9"/>
      <c r="C59132" s="9"/>
    </row>
    <row r="59133" spans="2:3">
      <c r="B59133" s="9"/>
      <c r="C59133" s="9"/>
    </row>
    <row r="59134" spans="2:3">
      <c r="B59134" s="9"/>
      <c r="C59134" s="9"/>
    </row>
    <row r="59135" spans="2:3">
      <c r="B59135" s="9"/>
      <c r="C59135" s="9"/>
    </row>
    <row r="59136" spans="2:3">
      <c r="B59136" s="9"/>
      <c r="C59136" s="9"/>
    </row>
    <row r="59137" spans="2:3">
      <c r="B59137" s="9"/>
      <c r="C59137" s="9"/>
    </row>
    <row r="59138" spans="2:3">
      <c r="B59138" s="9"/>
      <c r="C59138" s="9"/>
    </row>
    <row r="59139" spans="2:3">
      <c r="B59139" s="9"/>
      <c r="C59139" s="9"/>
    </row>
    <row r="59140" spans="2:3">
      <c r="B59140" s="9"/>
      <c r="C59140" s="9"/>
    </row>
    <row r="59141" spans="2:3">
      <c r="B59141" s="9"/>
      <c r="C59141" s="9"/>
    </row>
    <row r="59142" spans="2:3">
      <c r="B59142" s="9"/>
      <c r="C59142" s="9"/>
    </row>
    <row r="59143" spans="2:3">
      <c r="B59143" s="9"/>
      <c r="C59143" s="9"/>
    </row>
    <row r="59144" spans="2:3">
      <c r="B59144" s="9"/>
      <c r="C59144" s="9"/>
    </row>
    <row r="59145" spans="2:3">
      <c r="B59145" s="9"/>
      <c r="C59145" s="9"/>
    </row>
    <row r="59146" spans="2:3">
      <c r="B59146" s="9"/>
      <c r="C59146" s="9"/>
    </row>
    <row r="59147" spans="2:3">
      <c r="B59147" s="9"/>
      <c r="C59147" s="9"/>
    </row>
    <row r="59148" spans="2:3">
      <c r="B59148" s="9"/>
      <c r="C59148" s="9"/>
    </row>
    <row r="59149" spans="2:3">
      <c r="B59149" s="9"/>
      <c r="C59149" s="9"/>
    </row>
    <row r="59150" spans="2:3">
      <c r="B59150" s="9"/>
      <c r="C59150" s="9"/>
    </row>
    <row r="59151" spans="2:3">
      <c r="B59151" s="9"/>
      <c r="C59151" s="9"/>
    </row>
    <row r="59152" spans="2:3">
      <c r="B59152" s="9"/>
      <c r="C59152" s="9"/>
    </row>
    <row r="59153" spans="2:3">
      <c r="B59153" s="9"/>
      <c r="C59153" s="9"/>
    </row>
    <row r="59154" spans="2:3">
      <c r="B59154" s="9"/>
      <c r="C59154" s="9"/>
    </row>
    <row r="59155" spans="2:3">
      <c r="B59155" s="9"/>
      <c r="C59155" s="9"/>
    </row>
    <row r="59156" spans="2:3">
      <c r="B59156" s="9"/>
      <c r="C59156" s="9"/>
    </row>
    <row r="59157" spans="2:3">
      <c r="B59157" s="9"/>
      <c r="C59157" s="9"/>
    </row>
    <row r="59158" spans="2:3">
      <c r="B59158" s="9"/>
      <c r="C59158" s="9"/>
    </row>
    <row r="59159" spans="2:3">
      <c r="B59159" s="9"/>
      <c r="C59159" s="9"/>
    </row>
    <row r="59160" spans="2:3">
      <c r="B59160" s="9"/>
      <c r="C59160" s="9"/>
    </row>
    <row r="59161" spans="2:3">
      <c r="B59161" s="9"/>
      <c r="C59161" s="9"/>
    </row>
    <row r="59162" spans="2:3">
      <c r="B59162" s="9"/>
      <c r="C59162" s="9"/>
    </row>
    <row r="59163" spans="2:3">
      <c r="B59163" s="9"/>
      <c r="C59163" s="9"/>
    </row>
    <row r="59164" spans="2:3">
      <c r="B59164" s="9"/>
      <c r="C59164" s="9"/>
    </row>
    <row r="59165" spans="2:3">
      <c r="B59165" s="9"/>
      <c r="C59165" s="9"/>
    </row>
    <row r="59166" spans="2:3">
      <c r="B59166" s="9"/>
      <c r="C59166" s="9"/>
    </row>
    <row r="59167" spans="2:3">
      <c r="B59167" s="9"/>
      <c r="C59167" s="9"/>
    </row>
    <row r="59168" spans="2:3">
      <c r="B59168" s="9"/>
      <c r="C59168" s="9"/>
    </row>
    <row r="59169" spans="2:3">
      <c r="B59169" s="9"/>
      <c r="C59169" s="9"/>
    </row>
    <row r="59170" spans="2:3">
      <c r="B59170" s="9"/>
      <c r="C59170" s="9"/>
    </row>
    <row r="59171" spans="2:3">
      <c r="B59171" s="9"/>
      <c r="C59171" s="9"/>
    </row>
    <row r="59172" spans="2:3">
      <c r="B59172" s="9"/>
      <c r="C59172" s="9"/>
    </row>
    <row r="59173" spans="2:3">
      <c r="B59173" s="9"/>
      <c r="C59173" s="9"/>
    </row>
    <row r="59174" spans="2:3">
      <c r="B59174" s="9"/>
      <c r="C59174" s="9"/>
    </row>
    <row r="59175" spans="2:3">
      <c r="B59175" s="9"/>
      <c r="C59175" s="9"/>
    </row>
    <row r="59176" spans="2:3">
      <c r="B59176" s="9"/>
      <c r="C59176" s="9"/>
    </row>
    <row r="59177" spans="2:3">
      <c r="B59177" s="9"/>
      <c r="C59177" s="9"/>
    </row>
    <row r="59178" spans="2:3">
      <c r="B59178" s="9"/>
      <c r="C59178" s="9"/>
    </row>
    <row r="59179" spans="2:3">
      <c r="B59179" s="9"/>
      <c r="C59179" s="9"/>
    </row>
    <row r="59180" spans="2:3">
      <c r="B59180" s="9"/>
      <c r="C59180" s="9"/>
    </row>
    <row r="59181" spans="2:3">
      <c r="B59181" s="9"/>
      <c r="C59181" s="9"/>
    </row>
    <row r="59182" spans="2:3">
      <c r="B59182" s="9"/>
      <c r="C59182" s="9"/>
    </row>
    <row r="59183" spans="2:3">
      <c r="B59183" s="9"/>
      <c r="C59183" s="9"/>
    </row>
    <row r="59184" spans="2:3">
      <c r="B59184" s="9"/>
      <c r="C59184" s="9"/>
    </row>
    <row r="59185" spans="2:3">
      <c r="B59185" s="9"/>
      <c r="C59185" s="9"/>
    </row>
    <row r="59186" spans="2:3">
      <c r="B59186" s="9"/>
      <c r="C59186" s="9"/>
    </row>
    <row r="59187" spans="2:3">
      <c r="B59187" s="9"/>
      <c r="C59187" s="9"/>
    </row>
    <row r="59188" spans="2:3">
      <c r="B59188" s="9"/>
      <c r="C59188" s="9"/>
    </row>
    <row r="59189" spans="2:3">
      <c r="B59189" s="9"/>
      <c r="C59189" s="9"/>
    </row>
    <row r="59190" spans="2:3">
      <c r="B59190" s="9"/>
      <c r="C59190" s="9"/>
    </row>
    <row r="59191" spans="2:3">
      <c r="B59191" s="9"/>
      <c r="C59191" s="9"/>
    </row>
    <row r="59192" spans="2:3">
      <c r="B59192" s="9"/>
      <c r="C59192" s="9"/>
    </row>
    <row r="59193" spans="2:3">
      <c r="B59193" s="9"/>
      <c r="C59193" s="9"/>
    </row>
    <row r="59194" spans="2:3">
      <c r="B59194" s="9"/>
      <c r="C59194" s="9"/>
    </row>
    <row r="59195" spans="2:3">
      <c r="B59195" s="9"/>
      <c r="C59195" s="9"/>
    </row>
    <row r="59196" spans="2:3">
      <c r="B59196" s="9"/>
      <c r="C59196" s="9"/>
    </row>
    <row r="59197" spans="2:3">
      <c r="B59197" s="9"/>
      <c r="C59197" s="9"/>
    </row>
    <row r="59198" spans="2:3">
      <c r="B59198" s="9"/>
      <c r="C59198" s="9"/>
    </row>
    <row r="59199" spans="2:3">
      <c r="B59199" s="9"/>
      <c r="C59199" s="9"/>
    </row>
    <row r="59200" spans="2:3">
      <c r="B59200" s="9"/>
      <c r="C59200" s="9"/>
    </row>
    <row r="59201" spans="2:3">
      <c r="B59201" s="9"/>
      <c r="C59201" s="9"/>
    </row>
    <row r="59202" spans="2:3">
      <c r="B59202" s="9"/>
      <c r="C59202" s="9"/>
    </row>
    <row r="59203" spans="2:3">
      <c r="B59203" s="9"/>
      <c r="C59203" s="9"/>
    </row>
    <row r="59204" spans="2:3">
      <c r="B59204" s="9"/>
      <c r="C59204" s="9"/>
    </row>
    <row r="59205" spans="2:3">
      <c r="B59205" s="9"/>
      <c r="C59205" s="9"/>
    </row>
    <row r="59206" spans="2:3">
      <c r="B59206" s="9"/>
      <c r="C59206" s="9"/>
    </row>
    <row r="59207" spans="2:3">
      <c r="B59207" s="9"/>
      <c r="C59207" s="9"/>
    </row>
    <row r="59208" spans="2:3">
      <c r="B59208" s="9"/>
      <c r="C59208" s="9"/>
    </row>
    <row r="59209" spans="2:3">
      <c r="B59209" s="9"/>
      <c r="C59209" s="9"/>
    </row>
    <row r="59210" spans="2:3">
      <c r="B59210" s="9"/>
      <c r="C59210" s="9"/>
    </row>
    <row r="59211" spans="2:3">
      <c r="B59211" s="9"/>
      <c r="C59211" s="9"/>
    </row>
    <row r="59212" spans="2:3">
      <c r="B59212" s="9"/>
      <c r="C59212" s="9"/>
    </row>
    <row r="59213" spans="2:3">
      <c r="B59213" s="9"/>
      <c r="C59213" s="9"/>
    </row>
    <row r="59214" spans="2:3">
      <c r="B59214" s="9"/>
      <c r="C59214" s="9"/>
    </row>
    <row r="59215" spans="2:3">
      <c r="B59215" s="9"/>
      <c r="C59215" s="9"/>
    </row>
    <row r="59216" spans="2:3">
      <c r="B59216" s="9"/>
      <c r="C59216" s="9"/>
    </row>
    <row r="59217" spans="2:3">
      <c r="B59217" s="9"/>
      <c r="C59217" s="9"/>
    </row>
    <row r="59218" spans="2:3">
      <c r="B59218" s="9"/>
      <c r="C59218" s="9"/>
    </row>
    <row r="59219" spans="2:3">
      <c r="B59219" s="9"/>
      <c r="C59219" s="9"/>
    </row>
    <row r="59220" spans="2:3">
      <c r="B59220" s="9"/>
      <c r="C59220" s="9"/>
    </row>
    <row r="59221" spans="2:3">
      <c r="B59221" s="9"/>
      <c r="C59221" s="9"/>
    </row>
    <row r="59222" spans="2:3">
      <c r="B59222" s="9"/>
      <c r="C59222" s="9"/>
    </row>
    <row r="59223" spans="2:3">
      <c r="B59223" s="9"/>
      <c r="C59223" s="9"/>
    </row>
    <row r="59224" spans="2:3">
      <c r="B59224" s="9"/>
      <c r="C59224" s="9"/>
    </row>
    <row r="59225" spans="2:3">
      <c r="B59225" s="9"/>
      <c r="C59225" s="9"/>
    </row>
    <row r="59226" spans="2:3">
      <c r="B59226" s="9"/>
      <c r="C59226" s="9"/>
    </row>
    <row r="59227" spans="2:3">
      <c r="B59227" s="9"/>
      <c r="C59227" s="9"/>
    </row>
    <row r="59228" spans="2:3">
      <c r="B59228" s="9"/>
      <c r="C59228" s="9"/>
    </row>
    <row r="59229" spans="2:3">
      <c r="B59229" s="9"/>
      <c r="C59229" s="9"/>
    </row>
    <row r="59230" spans="2:3">
      <c r="B59230" s="9"/>
      <c r="C59230" s="9"/>
    </row>
    <row r="59231" spans="2:3">
      <c r="B59231" s="9"/>
      <c r="C59231" s="9"/>
    </row>
    <row r="59232" spans="2:3">
      <c r="B59232" s="9"/>
      <c r="C59232" s="9"/>
    </row>
    <row r="59233" spans="2:3">
      <c r="B59233" s="9"/>
      <c r="C59233" s="9"/>
    </row>
    <row r="59234" spans="2:3">
      <c r="B59234" s="9"/>
      <c r="C59234" s="9"/>
    </row>
    <row r="59235" spans="2:3">
      <c r="B59235" s="9"/>
      <c r="C59235" s="9"/>
    </row>
    <row r="59236" spans="2:3">
      <c r="B59236" s="9"/>
      <c r="C59236" s="9"/>
    </row>
    <row r="59237" spans="2:3">
      <c r="B59237" s="9"/>
      <c r="C59237" s="9"/>
    </row>
    <row r="59238" spans="2:3">
      <c r="B59238" s="9"/>
      <c r="C59238" s="9"/>
    </row>
    <row r="59239" spans="2:3">
      <c r="B59239" s="9"/>
      <c r="C59239" s="9"/>
    </row>
    <row r="59240" spans="2:3">
      <c r="B59240" s="9"/>
      <c r="C59240" s="9"/>
    </row>
    <row r="59241" spans="2:3">
      <c r="B59241" s="9"/>
      <c r="C59241" s="9"/>
    </row>
    <row r="59242" spans="2:3">
      <c r="B59242" s="9"/>
      <c r="C59242" s="9"/>
    </row>
    <row r="59243" spans="2:3">
      <c r="B59243" s="9"/>
      <c r="C59243" s="9"/>
    </row>
    <row r="59244" spans="2:3">
      <c r="B59244" s="9"/>
      <c r="C59244" s="9"/>
    </row>
    <row r="59245" spans="2:3">
      <c r="B59245" s="9"/>
      <c r="C59245" s="9"/>
    </row>
    <row r="59246" spans="2:3">
      <c r="B59246" s="9"/>
      <c r="C59246" s="9"/>
    </row>
    <row r="59247" spans="2:3">
      <c r="B59247" s="9"/>
      <c r="C59247" s="9"/>
    </row>
    <row r="59248" spans="2:3">
      <c r="B59248" s="9"/>
      <c r="C59248" s="9"/>
    </row>
    <row r="59249" spans="2:3">
      <c r="B59249" s="9"/>
      <c r="C59249" s="9"/>
    </row>
    <row r="59250" spans="2:3">
      <c r="B59250" s="9"/>
      <c r="C59250" s="9"/>
    </row>
    <row r="59251" spans="2:3">
      <c r="B59251" s="9"/>
      <c r="C59251" s="9"/>
    </row>
    <row r="59252" spans="2:3">
      <c r="B59252" s="9"/>
      <c r="C59252" s="9"/>
    </row>
    <row r="59253" spans="2:3">
      <c r="B59253" s="9"/>
      <c r="C59253" s="9"/>
    </row>
    <row r="59254" spans="2:3">
      <c r="B59254" s="9"/>
      <c r="C59254" s="9"/>
    </row>
    <row r="59255" spans="2:3">
      <c r="B59255" s="9"/>
      <c r="C59255" s="9"/>
    </row>
    <row r="59256" spans="2:3">
      <c r="B59256" s="9"/>
      <c r="C59256" s="9"/>
    </row>
    <row r="59257" spans="2:3">
      <c r="B59257" s="9"/>
      <c r="C59257" s="9"/>
    </row>
    <row r="59258" spans="2:3">
      <c r="B59258" s="9"/>
      <c r="C59258" s="9"/>
    </row>
    <row r="59259" spans="2:3">
      <c r="B59259" s="9"/>
      <c r="C59259" s="9"/>
    </row>
    <row r="59260" spans="2:3">
      <c r="B59260" s="9"/>
      <c r="C59260" s="9"/>
    </row>
    <row r="59261" spans="2:3">
      <c r="B59261" s="9"/>
      <c r="C59261" s="9"/>
    </row>
    <row r="59262" spans="2:3">
      <c r="B59262" s="9"/>
      <c r="C59262" s="9"/>
    </row>
    <row r="59263" spans="2:3">
      <c r="B59263" s="9"/>
      <c r="C59263" s="9"/>
    </row>
    <row r="59264" spans="2:3">
      <c r="B59264" s="9"/>
      <c r="C59264" s="9"/>
    </row>
    <row r="59265" spans="2:3">
      <c r="B59265" s="9"/>
      <c r="C59265" s="9"/>
    </row>
    <row r="59266" spans="2:3">
      <c r="B59266" s="9"/>
      <c r="C59266" s="9"/>
    </row>
    <row r="59267" spans="2:3">
      <c r="B59267" s="9"/>
      <c r="C59267" s="9"/>
    </row>
    <row r="59268" spans="2:3">
      <c r="B59268" s="9"/>
      <c r="C59268" s="9"/>
    </row>
    <row r="59269" spans="2:3">
      <c r="B59269" s="9"/>
      <c r="C59269" s="9"/>
    </row>
    <row r="59270" spans="2:3">
      <c r="B59270" s="9"/>
      <c r="C59270" s="9"/>
    </row>
    <row r="59271" spans="2:3">
      <c r="B59271" s="9"/>
      <c r="C59271" s="9"/>
    </row>
    <row r="59272" spans="2:3">
      <c r="B59272" s="9"/>
      <c r="C59272" s="9"/>
    </row>
    <row r="59273" spans="2:3">
      <c r="B59273" s="9"/>
      <c r="C59273" s="9"/>
    </row>
    <row r="59274" spans="2:3">
      <c r="B59274" s="9"/>
      <c r="C59274" s="9"/>
    </row>
    <row r="59275" spans="2:3">
      <c r="B59275" s="9"/>
      <c r="C59275" s="9"/>
    </row>
    <row r="59276" spans="2:3">
      <c r="B59276" s="9"/>
      <c r="C59276" s="9"/>
    </row>
    <row r="59277" spans="2:3">
      <c r="B59277" s="9"/>
      <c r="C59277" s="9"/>
    </row>
    <row r="59278" spans="2:3">
      <c r="B59278" s="9"/>
      <c r="C59278" s="9"/>
    </row>
    <row r="59279" spans="2:3">
      <c r="B59279" s="9"/>
      <c r="C59279" s="9"/>
    </row>
    <row r="59280" spans="2:3">
      <c r="B59280" s="9"/>
      <c r="C59280" s="9"/>
    </row>
    <row r="59281" spans="2:3">
      <c r="B59281" s="9"/>
      <c r="C59281" s="9"/>
    </row>
    <row r="59282" spans="2:3">
      <c r="B59282" s="9"/>
      <c r="C59282" s="9"/>
    </row>
    <row r="59283" spans="2:3">
      <c r="B59283" s="9"/>
      <c r="C59283" s="9"/>
    </row>
    <row r="59284" spans="2:3">
      <c r="B59284" s="9"/>
      <c r="C59284" s="9"/>
    </row>
    <row r="59285" spans="2:3">
      <c r="B59285" s="9"/>
      <c r="C59285" s="9"/>
    </row>
    <row r="59286" spans="2:3">
      <c r="B59286" s="9"/>
      <c r="C59286" s="9"/>
    </row>
    <row r="59287" spans="2:3">
      <c r="B59287" s="9"/>
      <c r="C59287" s="9"/>
    </row>
    <row r="59288" spans="2:3">
      <c r="B59288" s="9"/>
      <c r="C59288" s="9"/>
    </row>
    <row r="59289" spans="2:3">
      <c r="B59289" s="9"/>
      <c r="C59289" s="9"/>
    </row>
    <row r="59290" spans="2:3">
      <c r="B59290" s="9"/>
      <c r="C59290" s="9"/>
    </row>
    <row r="59291" spans="2:3">
      <c r="B59291" s="9"/>
      <c r="C59291" s="9"/>
    </row>
    <row r="59292" spans="2:3">
      <c r="B59292" s="9"/>
      <c r="C59292" s="9"/>
    </row>
    <row r="59293" spans="2:3">
      <c r="B59293" s="9"/>
      <c r="C59293" s="9"/>
    </row>
    <row r="59294" spans="2:3">
      <c r="B59294" s="9"/>
      <c r="C59294" s="9"/>
    </row>
    <row r="59295" spans="2:3">
      <c r="B59295" s="9"/>
      <c r="C59295" s="9"/>
    </row>
    <row r="59296" spans="2:3">
      <c r="B59296" s="9"/>
      <c r="C59296" s="9"/>
    </row>
    <row r="59297" spans="2:3">
      <c r="B59297" s="9"/>
      <c r="C59297" s="9"/>
    </row>
    <row r="59298" spans="2:3">
      <c r="B59298" s="9"/>
      <c r="C59298" s="9"/>
    </row>
    <row r="59299" spans="2:3">
      <c r="B59299" s="9"/>
      <c r="C59299" s="9"/>
    </row>
    <row r="59300" spans="2:3">
      <c r="B59300" s="9"/>
      <c r="C59300" s="9"/>
    </row>
    <row r="59301" spans="2:3">
      <c r="B59301" s="9"/>
      <c r="C59301" s="9"/>
    </row>
    <row r="59302" spans="2:3">
      <c r="B59302" s="9"/>
      <c r="C59302" s="9"/>
    </row>
    <row r="59303" spans="2:3">
      <c r="B59303" s="9"/>
      <c r="C59303" s="9"/>
    </row>
    <row r="59304" spans="2:3">
      <c r="B59304" s="9"/>
      <c r="C59304" s="9"/>
    </row>
    <row r="59305" spans="2:3">
      <c r="B59305" s="9"/>
      <c r="C59305" s="9"/>
    </row>
    <row r="59306" spans="2:3">
      <c r="B59306" s="9"/>
      <c r="C59306" s="9"/>
    </row>
    <row r="59307" spans="2:3">
      <c r="B59307" s="9"/>
      <c r="C59307" s="9"/>
    </row>
    <row r="59308" spans="2:3">
      <c r="B59308" s="9"/>
      <c r="C59308" s="9"/>
    </row>
    <row r="59309" spans="2:3">
      <c r="B59309" s="9"/>
      <c r="C59309" s="9"/>
    </row>
    <row r="59310" spans="2:3">
      <c r="B59310" s="9"/>
      <c r="C59310" s="9"/>
    </row>
    <row r="59311" spans="2:3">
      <c r="B59311" s="9"/>
      <c r="C59311" s="9"/>
    </row>
    <row r="59312" spans="2:3">
      <c r="B59312" s="9"/>
      <c r="C59312" s="9"/>
    </row>
    <row r="59313" spans="2:3">
      <c r="B59313" s="9"/>
      <c r="C59313" s="9"/>
    </row>
    <row r="59314" spans="2:3">
      <c r="B59314" s="9"/>
      <c r="C59314" s="9"/>
    </row>
    <row r="59315" spans="2:3">
      <c r="B59315" s="9"/>
      <c r="C59315" s="9"/>
    </row>
    <row r="59316" spans="2:3">
      <c r="B59316" s="9"/>
      <c r="C59316" s="9"/>
    </row>
    <row r="59317" spans="2:3">
      <c r="B59317" s="9"/>
      <c r="C59317" s="9"/>
    </row>
    <row r="59318" spans="2:3">
      <c r="B59318" s="9"/>
      <c r="C59318" s="9"/>
    </row>
    <row r="59319" spans="2:3">
      <c r="B59319" s="9"/>
      <c r="C59319" s="9"/>
    </row>
    <row r="59320" spans="2:3">
      <c r="B59320" s="9"/>
      <c r="C59320" s="9"/>
    </row>
    <row r="59321" spans="2:3">
      <c r="B59321" s="9"/>
      <c r="C59321" s="9"/>
    </row>
    <row r="59322" spans="2:3">
      <c r="B59322" s="9"/>
      <c r="C59322" s="9"/>
    </row>
    <row r="59323" spans="2:3">
      <c r="B59323" s="9"/>
      <c r="C59323" s="9"/>
    </row>
    <row r="59324" spans="2:3">
      <c r="B59324" s="9"/>
      <c r="C59324" s="9"/>
    </row>
    <row r="59325" spans="2:3">
      <c r="B59325" s="9"/>
      <c r="C59325" s="9"/>
    </row>
    <row r="59326" spans="2:3">
      <c r="B59326" s="9"/>
      <c r="C59326" s="9"/>
    </row>
    <row r="59327" spans="2:3">
      <c r="B59327" s="9"/>
      <c r="C59327" s="9"/>
    </row>
    <row r="59328" spans="2:3">
      <c r="B59328" s="9"/>
      <c r="C59328" s="9"/>
    </row>
    <row r="59329" spans="2:3">
      <c r="B59329" s="9"/>
      <c r="C59329" s="9"/>
    </row>
    <row r="59330" spans="2:3">
      <c r="B59330" s="9"/>
      <c r="C59330" s="9"/>
    </row>
    <row r="59331" spans="2:3">
      <c r="B59331" s="9"/>
      <c r="C59331" s="9"/>
    </row>
    <row r="59332" spans="2:3">
      <c r="B59332" s="9"/>
      <c r="C59332" s="9"/>
    </row>
    <row r="59333" spans="2:3">
      <c r="B59333" s="9"/>
      <c r="C59333" s="9"/>
    </row>
    <row r="59334" spans="2:3">
      <c r="B59334" s="9"/>
      <c r="C59334" s="9"/>
    </row>
    <row r="59335" spans="2:3">
      <c r="B59335" s="9"/>
      <c r="C59335" s="9"/>
    </row>
    <row r="59336" spans="2:3">
      <c r="B59336" s="9"/>
      <c r="C59336" s="9"/>
    </row>
    <row r="59337" spans="2:3">
      <c r="B59337" s="9"/>
      <c r="C59337" s="9"/>
    </row>
    <row r="59338" spans="2:3">
      <c r="B59338" s="9"/>
      <c r="C59338" s="9"/>
    </row>
    <row r="59339" spans="2:3">
      <c r="B59339" s="9"/>
      <c r="C59339" s="9"/>
    </row>
    <row r="59340" spans="2:3">
      <c r="B59340" s="9"/>
      <c r="C59340" s="9"/>
    </row>
    <row r="59341" spans="2:3">
      <c r="B59341" s="9"/>
      <c r="C59341" s="9"/>
    </row>
    <row r="59342" spans="2:3">
      <c r="B59342" s="9"/>
      <c r="C59342" s="9"/>
    </row>
    <row r="59343" spans="2:3">
      <c r="B59343" s="9"/>
      <c r="C59343" s="9"/>
    </row>
    <row r="59344" spans="2:3">
      <c r="B59344" s="9"/>
      <c r="C59344" s="9"/>
    </row>
    <row r="59345" spans="2:3">
      <c r="B59345" s="9"/>
      <c r="C59345" s="9"/>
    </row>
    <row r="59346" spans="2:3">
      <c r="B59346" s="9"/>
      <c r="C59346" s="9"/>
    </row>
    <row r="59347" spans="2:3">
      <c r="B59347" s="9"/>
      <c r="C59347" s="9"/>
    </row>
    <row r="59348" spans="2:3">
      <c r="B59348" s="9"/>
      <c r="C59348" s="9"/>
    </row>
    <row r="59349" spans="2:3">
      <c r="B59349" s="9"/>
      <c r="C59349" s="9"/>
    </row>
    <row r="59350" spans="2:3">
      <c r="B59350" s="9"/>
      <c r="C59350" s="9"/>
    </row>
    <row r="59351" spans="2:3">
      <c r="B59351" s="9"/>
      <c r="C59351" s="9"/>
    </row>
    <row r="59352" spans="2:3">
      <c r="B59352" s="9"/>
      <c r="C59352" s="9"/>
    </row>
    <row r="59353" spans="2:3">
      <c r="B59353" s="9"/>
      <c r="C59353" s="9"/>
    </row>
    <row r="59354" spans="2:3">
      <c r="B59354" s="9"/>
      <c r="C59354" s="9"/>
    </row>
    <row r="59355" spans="2:3">
      <c r="B59355" s="9"/>
      <c r="C59355" s="9"/>
    </row>
    <row r="59356" spans="2:3">
      <c r="B59356" s="9"/>
      <c r="C59356" s="9"/>
    </row>
    <row r="59357" spans="2:3">
      <c r="B59357" s="9"/>
      <c r="C59357" s="9"/>
    </row>
    <row r="59358" spans="2:3">
      <c r="B59358" s="9"/>
      <c r="C59358" s="9"/>
    </row>
    <row r="59359" spans="2:3">
      <c r="B59359" s="9"/>
      <c r="C59359" s="9"/>
    </row>
    <row r="59360" spans="2:3">
      <c r="B59360" s="9"/>
      <c r="C59360" s="9"/>
    </row>
    <row r="59361" spans="2:3">
      <c r="B59361" s="9"/>
      <c r="C59361" s="9"/>
    </row>
    <row r="59362" spans="2:3">
      <c r="B59362" s="9"/>
      <c r="C59362" s="9"/>
    </row>
    <row r="59363" spans="2:3">
      <c r="B59363" s="9"/>
      <c r="C59363" s="9"/>
    </row>
    <row r="59364" spans="2:3">
      <c r="B59364" s="9"/>
      <c r="C59364" s="9"/>
    </row>
    <row r="59365" spans="2:3">
      <c r="B59365" s="9"/>
      <c r="C59365" s="9"/>
    </row>
    <row r="59366" spans="2:3">
      <c r="B59366" s="9"/>
      <c r="C59366" s="9"/>
    </row>
    <row r="59367" spans="2:3">
      <c r="B59367" s="9"/>
      <c r="C59367" s="9"/>
    </row>
    <row r="59368" spans="2:3">
      <c r="B59368" s="9"/>
      <c r="C59368" s="9"/>
    </row>
    <row r="59369" spans="2:3">
      <c r="B59369" s="9"/>
      <c r="C59369" s="9"/>
    </row>
    <row r="59370" spans="2:3">
      <c r="B59370" s="9"/>
      <c r="C59370" s="9"/>
    </row>
    <row r="59371" spans="2:3">
      <c r="B59371" s="9"/>
      <c r="C59371" s="9"/>
    </row>
    <row r="59372" spans="2:3">
      <c r="B59372" s="9"/>
      <c r="C59372" s="9"/>
    </row>
    <row r="59373" spans="2:3">
      <c r="B59373" s="9"/>
      <c r="C59373" s="9"/>
    </row>
    <row r="59374" spans="2:3">
      <c r="B59374" s="9"/>
      <c r="C59374" s="9"/>
    </row>
    <row r="59375" spans="2:3">
      <c r="B59375" s="9"/>
      <c r="C59375" s="9"/>
    </row>
    <row r="59376" spans="2:3">
      <c r="B59376" s="9"/>
      <c r="C59376" s="9"/>
    </row>
    <row r="59377" spans="2:3">
      <c r="B59377" s="9"/>
      <c r="C59377" s="9"/>
    </row>
    <row r="59378" spans="2:3">
      <c r="B59378" s="9"/>
      <c r="C59378" s="9"/>
    </row>
    <row r="59379" spans="2:3">
      <c r="B59379" s="9"/>
      <c r="C59379" s="9"/>
    </row>
    <row r="59380" spans="2:3">
      <c r="B59380" s="9"/>
      <c r="C59380" s="9"/>
    </row>
    <row r="59381" spans="2:3">
      <c r="B59381" s="9"/>
      <c r="C59381" s="9"/>
    </row>
    <row r="59382" spans="2:3">
      <c r="B59382" s="9"/>
      <c r="C59382" s="9"/>
    </row>
    <row r="59383" spans="2:3">
      <c r="B59383" s="9"/>
      <c r="C59383" s="9"/>
    </row>
    <row r="59384" spans="2:3">
      <c r="B59384" s="9"/>
      <c r="C59384" s="9"/>
    </row>
    <row r="59385" spans="2:3">
      <c r="B59385" s="9"/>
      <c r="C59385" s="9"/>
    </row>
    <row r="59386" spans="2:3">
      <c r="B59386" s="9"/>
      <c r="C59386" s="9"/>
    </row>
    <row r="59387" spans="2:3">
      <c r="B59387" s="9"/>
      <c r="C59387" s="9"/>
    </row>
    <row r="59388" spans="2:3">
      <c r="B59388" s="9"/>
      <c r="C59388" s="9"/>
    </row>
    <row r="59389" spans="2:3">
      <c r="B59389" s="9"/>
      <c r="C59389" s="9"/>
    </row>
    <row r="59390" spans="2:3">
      <c r="B59390" s="9"/>
      <c r="C59390" s="9"/>
    </row>
    <row r="59391" spans="2:3">
      <c r="B59391" s="9"/>
      <c r="C59391" s="9"/>
    </row>
    <row r="59392" spans="2:3">
      <c r="B59392" s="9"/>
      <c r="C59392" s="9"/>
    </row>
    <row r="59393" spans="2:3">
      <c r="B59393" s="9"/>
      <c r="C59393" s="9"/>
    </row>
    <row r="59394" spans="2:3">
      <c r="B59394" s="9"/>
      <c r="C59394" s="9"/>
    </row>
    <row r="59395" spans="2:3">
      <c r="B59395" s="9"/>
      <c r="C59395" s="9"/>
    </row>
    <row r="59396" spans="2:3">
      <c r="B59396" s="9"/>
      <c r="C59396" s="9"/>
    </row>
    <row r="59397" spans="2:3">
      <c r="B59397" s="9"/>
      <c r="C59397" s="9"/>
    </row>
    <row r="59398" spans="2:3">
      <c r="B59398" s="9"/>
      <c r="C59398" s="9"/>
    </row>
    <row r="59399" spans="2:3">
      <c r="B59399" s="9"/>
      <c r="C59399" s="9"/>
    </row>
    <row r="59400" spans="2:3">
      <c r="B59400" s="9"/>
      <c r="C59400" s="9"/>
    </row>
    <row r="59401" spans="2:3">
      <c r="B59401" s="9"/>
      <c r="C59401" s="9"/>
    </row>
    <row r="59402" spans="2:3">
      <c r="B59402" s="9"/>
      <c r="C59402" s="9"/>
    </row>
    <row r="59403" spans="2:3">
      <c r="B59403" s="9"/>
      <c r="C59403" s="9"/>
    </row>
    <row r="59404" spans="2:3">
      <c r="B59404" s="9"/>
      <c r="C59404" s="9"/>
    </row>
    <row r="59405" spans="2:3">
      <c r="B59405" s="9"/>
      <c r="C59405" s="9"/>
    </row>
    <row r="59406" spans="2:3">
      <c r="B59406" s="9"/>
      <c r="C59406" s="9"/>
    </row>
    <row r="59407" spans="2:3">
      <c r="B59407" s="9"/>
      <c r="C59407" s="9"/>
    </row>
    <row r="59408" spans="2:3">
      <c r="B59408" s="9"/>
      <c r="C59408" s="9"/>
    </row>
    <row r="59409" spans="2:3">
      <c r="B59409" s="9"/>
      <c r="C59409" s="9"/>
    </row>
    <row r="59410" spans="2:3">
      <c r="B59410" s="9"/>
      <c r="C59410" s="9"/>
    </row>
    <row r="59411" spans="2:3">
      <c r="B59411" s="9"/>
      <c r="C59411" s="9"/>
    </row>
    <row r="59412" spans="2:3">
      <c r="B59412" s="9"/>
      <c r="C59412" s="9"/>
    </row>
    <row r="59413" spans="2:3">
      <c r="B59413" s="9"/>
      <c r="C59413" s="9"/>
    </row>
    <row r="59414" spans="2:3">
      <c r="B59414" s="9"/>
      <c r="C59414" s="9"/>
    </row>
    <row r="59415" spans="2:3">
      <c r="B59415" s="9"/>
      <c r="C59415" s="9"/>
    </row>
    <row r="59416" spans="2:3">
      <c r="B59416" s="9"/>
      <c r="C59416" s="9"/>
    </row>
    <row r="59417" spans="2:3">
      <c r="B59417" s="9"/>
      <c r="C59417" s="9"/>
    </row>
    <row r="59418" spans="2:3">
      <c r="B59418" s="9"/>
      <c r="C59418" s="9"/>
    </row>
    <row r="59419" spans="2:3">
      <c r="B59419" s="9"/>
      <c r="C59419" s="9"/>
    </row>
    <row r="59420" spans="2:3">
      <c r="B59420" s="9"/>
      <c r="C59420" s="9"/>
    </row>
    <row r="59421" spans="2:3">
      <c r="B59421" s="9"/>
      <c r="C59421" s="9"/>
    </row>
    <row r="59422" spans="2:3">
      <c r="B59422" s="9"/>
      <c r="C59422" s="9"/>
    </row>
    <row r="59423" spans="2:3">
      <c r="B59423" s="9"/>
      <c r="C59423" s="9"/>
    </row>
    <row r="59424" spans="2:3">
      <c r="B59424" s="9"/>
      <c r="C59424" s="9"/>
    </row>
    <row r="59425" spans="2:3">
      <c r="B59425" s="9"/>
      <c r="C59425" s="9"/>
    </row>
    <row r="59426" spans="2:3">
      <c r="B59426" s="9"/>
      <c r="C59426" s="9"/>
    </row>
    <row r="59427" spans="2:3">
      <c r="B59427" s="9"/>
      <c r="C59427" s="9"/>
    </row>
    <row r="59428" spans="2:3">
      <c r="B59428" s="9"/>
      <c r="C59428" s="9"/>
    </row>
    <row r="59429" spans="2:3">
      <c r="B59429" s="9"/>
      <c r="C59429" s="9"/>
    </row>
    <row r="59430" spans="2:3">
      <c r="B59430" s="9"/>
      <c r="C59430" s="9"/>
    </row>
    <row r="59431" spans="2:3">
      <c r="B59431" s="9"/>
      <c r="C59431" s="9"/>
    </row>
    <row r="59432" spans="2:3">
      <c r="B59432" s="9"/>
      <c r="C59432" s="9"/>
    </row>
    <row r="59433" spans="2:3">
      <c r="B59433" s="9"/>
      <c r="C59433" s="9"/>
    </row>
    <row r="59434" spans="2:3">
      <c r="B59434" s="9"/>
      <c r="C59434" s="9"/>
    </row>
    <row r="59435" spans="2:3">
      <c r="B59435" s="9"/>
      <c r="C59435" s="9"/>
    </row>
    <row r="59436" spans="2:3">
      <c r="B59436" s="9"/>
      <c r="C59436" s="9"/>
    </row>
    <row r="59437" spans="2:3">
      <c r="B59437" s="9"/>
      <c r="C59437" s="9"/>
    </row>
    <row r="59438" spans="2:3">
      <c r="B59438" s="9"/>
      <c r="C59438" s="9"/>
    </row>
    <row r="59439" spans="2:3">
      <c r="B59439" s="9"/>
      <c r="C59439" s="9"/>
    </row>
    <row r="59440" spans="2:3">
      <c r="B59440" s="9"/>
      <c r="C59440" s="9"/>
    </row>
    <row r="59441" spans="2:3">
      <c r="B59441" s="9"/>
      <c r="C59441" s="9"/>
    </row>
    <row r="59442" spans="2:3">
      <c r="B59442" s="9"/>
      <c r="C59442" s="9"/>
    </row>
    <row r="59443" spans="2:3">
      <c r="B59443" s="9"/>
      <c r="C59443" s="9"/>
    </row>
    <row r="59444" spans="2:3">
      <c r="B59444" s="9"/>
      <c r="C59444" s="9"/>
    </row>
    <row r="59445" spans="2:3">
      <c r="B59445" s="9"/>
      <c r="C59445" s="9"/>
    </row>
    <row r="59446" spans="2:3">
      <c r="B59446" s="9"/>
      <c r="C59446" s="9"/>
    </row>
    <row r="59447" spans="2:3">
      <c r="B59447" s="9"/>
      <c r="C59447" s="9"/>
    </row>
    <row r="59448" spans="2:3">
      <c r="B59448" s="9"/>
      <c r="C59448" s="9"/>
    </row>
    <row r="59449" spans="2:3">
      <c r="B59449" s="9"/>
      <c r="C59449" s="9"/>
    </row>
    <row r="59450" spans="2:3">
      <c r="B59450" s="9"/>
      <c r="C59450" s="9"/>
    </row>
    <row r="59451" spans="2:3">
      <c r="B59451" s="9"/>
      <c r="C59451" s="9"/>
    </row>
    <row r="59452" spans="2:3">
      <c r="B59452" s="9"/>
      <c r="C59452" s="9"/>
    </row>
    <row r="59453" spans="2:3">
      <c r="B59453" s="9"/>
      <c r="C59453" s="9"/>
    </row>
    <row r="59454" spans="2:3">
      <c r="B59454" s="9"/>
      <c r="C59454" s="9"/>
    </row>
    <row r="59455" spans="2:3">
      <c r="B59455" s="9"/>
      <c r="C59455" s="9"/>
    </row>
    <row r="59456" spans="2:3">
      <c r="B59456" s="9"/>
      <c r="C59456" s="9"/>
    </row>
    <row r="59457" spans="2:3">
      <c r="B59457" s="9"/>
      <c r="C59457" s="9"/>
    </row>
    <row r="59458" spans="2:3">
      <c r="B59458" s="9"/>
      <c r="C59458" s="9"/>
    </row>
    <row r="59459" spans="2:3">
      <c r="B59459" s="9"/>
      <c r="C59459" s="9"/>
    </row>
    <row r="59460" spans="2:3">
      <c r="B59460" s="9"/>
      <c r="C59460" s="9"/>
    </row>
    <row r="59461" spans="2:3">
      <c r="B59461" s="9"/>
      <c r="C59461" s="9"/>
    </row>
    <row r="59462" spans="2:3">
      <c r="B59462" s="9"/>
      <c r="C59462" s="9"/>
    </row>
    <row r="59463" spans="2:3">
      <c r="B59463" s="9"/>
      <c r="C59463" s="9"/>
    </row>
    <row r="59464" spans="2:3">
      <c r="B59464" s="9"/>
      <c r="C59464" s="9"/>
    </row>
    <row r="59465" spans="2:3">
      <c r="B59465" s="9"/>
      <c r="C59465" s="9"/>
    </row>
    <row r="59466" spans="2:3">
      <c r="B59466" s="9"/>
      <c r="C59466" s="9"/>
    </row>
    <row r="59467" spans="2:3">
      <c r="B59467" s="9"/>
      <c r="C59467" s="9"/>
    </row>
    <row r="59468" spans="2:3">
      <c r="B59468" s="9"/>
      <c r="C59468" s="9"/>
    </row>
    <row r="59469" spans="2:3">
      <c r="B59469" s="9"/>
      <c r="C59469" s="9"/>
    </row>
    <row r="59470" spans="2:3">
      <c r="B59470" s="9"/>
      <c r="C59470" s="9"/>
    </row>
    <row r="59471" spans="2:3">
      <c r="B59471" s="9"/>
      <c r="C59471" s="9"/>
    </row>
    <row r="59472" spans="2:3">
      <c r="B59472" s="9"/>
      <c r="C59472" s="9"/>
    </row>
    <row r="59473" spans="2:3">
      <c r="B59473" s="9"/>
      <c r="C59473" s="9"/>
    </row>
    <row r="59474" spans="2:3">
      <c r="B59474" s="9"/>
      <c r="C59474" s="9"/>
    </row>
    <row r="59475" spans="2:3">
      <c r="B59475" s="9"/>
      <c r="C59475" s="9"/>
    </row>
    <row r="59476" spans="2:3">
      <c r="B59476" s="9"/>
      <c r="C59476" s="9"/>
    </row>
    <row r="59477" spans="2:3">
      <c r="B59477" s="9"/>
      <c r="C59477" s="9"/>
    </row>
    <row r="59478" spans="2:3">
      <c r="B59478" s="9"/>
      <c r="C59478" s="9"/>
    </row>
    <row r="59479" spans="2:3">
      <c r="B59479" s="9"/>
      <c r="C59479" s="9"/>
    </row>
    <row r="59480" spans="2:3">
      <c r="B59480" s="9"/>
      <c r="C59480" s="9"/>
    </row>
    <row r="59481" spans="2:3">
      <c r="B59481" s="9"/>
      <c r="C59481" s="9"/>
    </row>
    <row r="59482" spans="2:3">
      <c r="B59482" s="9"/>
      <c r="C59482" s="9"/>
    </row>
    <row r="59483" spans="2:3">
      <c r="B59483" s="9"/>
      <c r="C59483" s="9"/>
    </row>
    <row r="59484" spans="2:3">
      <c r="B59484" s="9"/>
      <c r="C59484" s="9"/>
    </row>
    <row r="59485" spans="2:3">
      <c r="B59485" s="9"/>
      <c r="C59485" s="9"/>
    </row>
    <row r="59486" spans="2:3">
      <c r="B59486" s="9"/>
      <c r="C59486" s="9"/>
    </row>
    <row r="59487" spans="2:3">
      <c r="B59487" s="9"/>
      <c r="C59487" s="9"/>
    </row>
    <row r="59488" spans="2:3">
      <c r="B59488" s="9"/>
      <c r="C59488" s="9"/>
    </row>
    <row r="59489" spans="2:3">
      <c r="B59489" s="9"/>
      <c r="C59489" s="9"/>
    </row>
    <row r="59490" spans="2:3">
      <c r="B59490" s="9"/>
      <c r="C59490" s="9"/>
    </row>
    <row r="59491" spans="2:3">
      <c r="B59491" s="9"/>
      <c r="C59491" s="9"/>
    </row>
    <row r="59492" spans="2:3">
      <c r="B59492" s="9"/>
      <c r="C59492" s="9"/>
    </row>
    <row r="59493" spans="2:3">
      <c r="B59493" s="9"/>
      <c r="C59493" s="9"/>
    </row>
    <row r="59494" spans="2:3">
      <c r="B59494" s="9"/>
      <c r="C59494" s="9"/>
    </row>
    <row r="59495" spans="2:3">
      <c r="B59495" s="9"/>
      <c r="C59495" s="9"/>
    </row>
    <row r="59496" spans="2:3">
      <c r="B59496" s="9"/>
      <c r="C59496" s="9"/>
    </row>
    <row r="59497" spans="2:3">
      <c r="B59497" s="9"/>
      <c r="C59497" s="9"/>
    </row>
    <row r="59498" spans="2:3">
      <c r="B59498" s="9"/>
      <c r="C59498" s="9"/>
    </row>
    <row r="59499" spans="2:3">
      <c r="B59499" s="9"/>
      <c r="C59499" s="9"/>
    </row>
    <row r="59500" spans="2:3">
      <c r="B59500" s="9"/>
      <c r="C59500" s="9"/>
    </row>
    <row r="59501" spans="2:3">
      <c r="B59501" s="9"/>
      <c r="C59501" s="9"/>
    </row>
    <row r="59502" spans="2:3">
      <c r="B59502" s="9"/>
      <c r="C59502" s="9"/>
    </row>
    <row r="59503" spans="2:3">
      <c r="B59503" s="9"/>
      <c r="C59503" s="9"/>
    </row>
    <row r="59504" spans="2:3">
      <c r="B59504" s="9"/>
      <c r="C59504" s="9"/>
    </row>
    <row r="59505" spans="2:3">
      <c r="B59505" s="9"/>
      <c r="C59505" s="9"/>
    </row>
    <row r="59506" spans="2:3">
      <c r="B59506" s="9"/>
      <c r="C59506" s="9"/>
    </row>
    <row r="59507" spans="2:3">
      <c r="B59507" s="9"/>
      <c r="C59507" s="9"/>
    </row>
    <row r="59508" spans="2:3">
      <c r="B59508" s="9"/>
      <c r="C59508" s="9"/>
    </row>
    <row r="59509" spans="2:3">
      <c r="B59509" s="9"/>
      <c r="C59509" s="9"/>
    </row>
    <row r="59510" spans="2:3">
      <c r="B59510" s="9"/>
      <c r="C59510" s="9"/>
    </row>
    <row r="59511" spans="2:3">
      <c r="B59511" s="9"/>
      <c r="C59511" s="9"/>
    </row>
    <row r="59512" spans="2:3">
      <c r="B59512" s="9"/>
      <c r="C59512" s="9"/>
    </row>
    <row r="59513" spans="2:3">
      <c r="B59513" s="9"/>
      <c r="C59513" s="9"/>
    </row>
    <row r="59514" spans="2:3">
      <c r="B59514" s="9"/>
      <c r="C59514" s="9"/>
    </row>
    <row r="59515" spans="2:3">
      <c r="B59515" s="9"/>
      <c r="C59515" s="9"/>
    </row>
    <row r="59516" spans="2:3">
      <c r="B59516" s="9"/>
      <c r="C59516" s="9"/>
    </row>
    <row r="59517" spans="2:3">
      <c r="B59517" s="9"/>
      <c r="C59517" s="9"/>
    </row>
    <row r="59518" spans="2:3">
      <c r="B59518" s="9"/>
      <c r="C59518" s="9"/>
    </row>
    <row r="59519" spans="2:3">
      <c r="B59519" s="9"/>
      <c r="C59519" s="9"/>
    </row>
    <row r="59520" spans="2:3">
      <c r="B59520" s="9"/>
      <c r="C59520" s="9"/>
    </row>
    <row r="59521" spans="2:3">
      <c r="B59521" s="9"/>
      <c r="C59521" s="9"/>
    </row>
    <row r="59522" spans="2:3">
      <c r="B59522" s="9"/>
      <c r="C59522" s="9"/>
    </row>
    <row r="59523" spans="2:3">
      <c r="B59523" s="9"/>
      <c r="C59523" s="9"/>
    </row>
    <row r="59524" spans="2:3">
      <c r="B59524" s="9"/>
      <c r="C59524" s="9"/>
    </row>
    <row r="59525" spans="2:3">
      <c r="B59525" s="9"/>
      <c r="C59525" s="9"/>
    </row>
    <row r="59526" spans="2:3">
      <c r="B59526" s="9"/>
      <c r="C59526" s="9"/>
    </row>
    <row r="59527" spans="2:3">
      <c r="B59527" s="9"/>
      <c r="C59527" s="9"/>
    </row>
    <row r="59528" spans="2:3">
      <c r="B59528" s="9"/>
      <c r="C59528" s="9"/>
    </row>
    <row r="59529" spans="2:3">
      <c r="B59529" s="9"/>
      <c r="C59529" s="9"/>
    </row>
    <row r="59530" spans="2:3">
      <c r="B59530" s="9"/>
      <c r="C59530" s="9"/>
    </row>
    <row r="59531" spans="2:3">
      <c r="B59531" s="9"/>
      <c r="C59531" s="9"/>
    </row>
    <row r="59532" spans="2:3">
      <c r="B59532" s="9"/>
      <c r="C59532" s="9"/>
    </row>
    <row r="59533" spans="2:3">
      <c r="B59533" s="9"/>
      <c r="C59533" s="9"/>
    </row>
    <row r="59534" spans="2:3">
      <c r="B59534" s="9"/>
      <c r="C59534" s="9"/>
    </row>
    <row r="59535" spans="2:3">
      <c r="B59535" s="9"/>
      <c r="C59535" s="9"/>
    </row>
    <row r="59536" spans="2:3">
      <c r="B59536" s="9"/>
      <c r="C59536" s="9"/>
    </row>
    <row r="59537" spans="2:3">
      <c r="B59537" s="9"/>
      <c r="C59537" s="9"/>
    </row>
    <row r="59538" spans="2:3">
      <c r="B59538" s="9"/>
      <c r="C59538" s="9"/>
    </row>
    <row r="59539" spans="2:3">
      <c r="B59539" s="9"/>
      <c r="C59539" s="9"/>
    </row>
    <row r="59540" spans="2:3">
      <c r="B59540" s="9"/>
      <c r="C59540" s="9"/>
    </row>
    <row r="59541" spans="2:3">
      <c r="B59541" s="9"/>
      <c r="C59541" s="9"/>
    </row>
    <row r="59542" spans="2:3">
      <c r="B59542" s="9"/>
      <c r="C59542" s="9"/>
    </row>
    <row r="59543" spans="2:3">
      <c r="B59543" s="9"/>
      <c r="C59543" s="9"/>
    </row>
    <row r="59544" spans="2:3">
      <c r="B59544" s="9"/>
      <c r="C59544" s="9"/>
    </row>
    <row r="59545" spans="2:3">
      <c r="B59545" s="9"/>
      <c r="C59545" s="9"/>
    </row>
    <row r="59546" spans="2:3">
      <c r="B59546" s="9"/>
      <c r="C59546" s="9"/>
    </row>
    <row r="59547" spans="2:3">
      <c r="B59547" s="9"/>
      <c r="C59547" s="9"/>
    </row>
    <row r="59548" spans="2:3">
      <c r="B59548" s="9"/>
      <c r="C59548" s="9"/>
    </row>
    <row r="59549" spans="2:3">
      <c r="B59549" s="9"/>
      <c r="C59549" s="9"/>
    </row>
    <row r="59550" spans="2:3">
      <c r="B59550" s="9"/>
      <c r="C59550" s="9"/>
    </row>
    <row r="59551" spans="2:3">
      <c r="B59551" s="9"/>
      <c r="C59551" s="9"/>
    </row>
    <row r="59552" spans="2:3">
      <c r="B59552" s="9"/>
      <c r="C59552" s="9"/>
    </row>
    <row r="59553" spans="2:3">
      <c r="B59553" s="9"/>
      <c r="C59553" s="9"/>
    </row>
    <row r="59554" spans="2:3">
      <c r="B59554" s="9"/>
      <c r="C59554" s="9"/>
    </row>
    <row r="59555" spans="2:3">
      <c r="B59555" s="9"/>
      <c r="C59555" s="9"/>
    </row>
    <row r="59556" spans="2:3">
      <c r="B59556" s="9"/>
      <c r="C59556" s="9"/>
    </row>
    <row r="59557" spans="2:3">
      <c r="B59557" s="9"/>
      <c r="C59557" s="9"/>
    </row>
    <row r="59558" spans="2:3">
      <c r="B59558" s="9"/>
      <c r="C59558" s="9"/>
    </row>
    <row r="59559" spans="2:3">
      <c r="B59559" s="9"/>
      <c r="C59559" s="9"/>
    </row>
    <row r="59560" spans="2:3">
      <c r="B59560" s="9"/>
      <c r="C59560" s="9"/>
    </row>
    <row r="59561" spans="2:3">
      <c r="B59561" s="9"/>
      <c r="C59561" s="9"/>
    </row>
    <row r="59562" spans="2:3">
      <c r="B59562" s="9"/>
      <c r="C59562" s="9"/>
    </row>
    <row r="59563" spans="2:3">
      <c r="B59563" s="9"/>
      <c r="C59563" s="9"/>
    </row>
    <row r="59564" spans="2:3">
      <c r="B59564" s="9"/>
      <c r="C59564" s="9"/>
    </row>
    <row r="59565" spans="2:3">
      <c r="B59565" s="9"/>
      <c r="C59565" s="9"/>
    </row>
    <row r="59566" spans="2:3">
      <c r="B59566" s="9"/>
      <c r="C59566" s="9"/>
    </row>
    <row r="59567" spans="2:3">
      <c r="B59567" s="9"/>
      <c r="C59567" s="9"/>
    </row>
    <row r="59568" spans="2:3">
      <c r="B59568" s="9"/>
      <c r="C59568" s="9"/>
    </row>
    <row r="59569" spans="2:3">
      <c r="B59569" s="9"/>
      <c r="C59569" s="9"/>
    </row>
    <row r="59570" spans="2:3">
      <c r="B59570" s="9"/>
      <c r="C59570" s="9"/>
    </row>
    <row r="59571" spans="2:3">
      <c r="B59571" s="9"/>
      <c r="C59571" s="9"/>
    </row>
    <row r="59572" spans="2:3">
      <c r="B59572" s="9"/>
      <c r="C59572" s="9"/>
    </row>
    <row r="59573" spans="2:3">
      <c r="B59573" s="9"/>
      <c r="C59573" s="9"/>
    </row>
    <row r="59574" spans="2:3">
      <c r="B59574" s="9"/>
      <c r="C59574" s="9"/>
    </row>
    <row r="59575" spans="2:3">
      <c r="B59575" s="9"/>
      <c r="C59575" s="9"/>
    </row>
    <row r="59576" spans="2:3">
      <c r="B59576" s="9"/>
      <c r="C59576" s="9"/>
    </row>
    <row r="59577" spans="2:3">
      <c r="B59577" s="9"/>
      <c r="C59577" s="9"/>
    </row>
    <row r="59578" spans="2:3">
      <c r="B59578" s="9"/>
      <c r="C59578" s="9"/>
    </row>
    <row r="59579" spans="2:3">
      <c r="B59579" s="9"/>
      <c r="C59579" s="9"/>
    </row>
    <row r="59580" spans="2:3">
      <c r="B59580" s="9"/>
      <c r="C59580" s="9"/>
    </row>
    <row r="59581" spans="2:3">
      <c r="B59581" s="9"/>
      <c r="C59581" s="9"/>
    </row>
    <row r="59582" spans="2:3">
      <c r="B59582" s="9"/>
      <c r="C59582" s="9"/>
    </row>
    <row r="59583" spans="2:3">
      <c r="B59583" s="9"/>
      <c r="C59583" s="9"/>
    </row>
    <row r="59584" spans="2:3">
      <c r="B59584" s="9"/>
      <c r="C59584" s="9"/>
    </row>
    <row r="59585" spans="2:3">
      <c r="B59585" s="9"/>
      <c r="C59585" s="9"/>
    </row>
    <row r="59586" spans="2:3">
      <c r="B59586" s="9"/>
      <c r="C59586" s="9"/>
    </row>
    <row r="59587" spans="2:3">
      <c r="B59587" s="9"/>
      <c r="C59587" s="9"/>
    </row>
    <row r="59588" spans="2:3">
      <c r="B59588" s="9"/>
      <c r="C59588" s="9"/>
    </row>
    <row r="59589" spans="2:3">
      <c r="B59589" s="9"/>
      <c r="C59589" s="9"/>
    </row>
    <row r="59590" spans="2:3">
      <c r="B59590" s="9"/>
      <c r="C59590" s="9"/>
    </row>
    <row r="59591" spans="2:3">
      <c r="B59591" s="9"/>
      <c r="C59591" s="9"/>
    </row>
    <row r="59592" spans="2:3">
      <c r="B59592" s="9"/>
      <c r="C59592" s="9"/>
    </row>
    <row r="59593" spans="2:3">
      <c r="B59593" s="9"/>
      <c r="C59593" s="9"/>
    </row>
    <row r="59594" spans="2:3">
      <c r="B59594" s="9"/>
      <c r="C59594" s="9"/>
    </row>
    <row r="59595" spans="2:3">
      <c r="B59595" s="9"/>
      <c r="C59595" s="9"/>
    </row>
    <row r="59596" spans="2:3">
      <c r="B59596" s="9"/>
      <c r="C59596" s="9"/>
    </row>
    <row r="59597" spans="2:3">
      <c r="B59597" s="9"/>
      <c r="C59597" s="9"/>
    </row>
    <row r="59598" spans="2:3">
      <c r="B59598" s="9"/>
      <c r="C59598" s="9"/>
    </row>
    <row r="59599" spans="2:3">
      <c r="B59599" s="9"/>
      <c r="C59599" s="9"/>
    </row>
    <row r="59600" spans="2:3">
      <c r="B59600" s="9"/>
      <c r="C59600" s="9"/>
    </row>
    <row r="59601" spans="2:3">
      <c r="B59601" s="9"/>
      <c r="C59601" s="9"/>
    </row>
    <row r="59602" spans="2:3">
      <c r="B59602" s="9"/>
      <c r="C59602" s="9"/>
    </row>
    <row r="59603" spans="2:3">
      <c r="B59603" s="9"/>
      <c r="C59603" s="9"/>
    </row>
    <row r="59604" spans="2:3">
      <c r="B59604" s="9"/>
      <c r="C59604" s="9"/>
    </row>
    <row r="59605" spans="2:3">
      <c r="B59605" s="9"/>
      <c r="C59605" s="9"/>
    </row>
    <row r="59606" spans="2:3">
      <c r="B59606" s="9"/>
      <c r="C59606" s="9"/>
    </row>
    <row r="59607" spans="2:3">
      <c r="B59607" s="9"/>
      <c r="C59607" s="9"/>
    </row>
    <row r="59608" spans="2:3">
      <c r="B59608" s="9"/>
      <c r="C59608" s="9"/>
    </row>
    <row r="59609" spans="2:3">
      <c r="B59609" s="9"/>
      <c r="C59609" s="9"/>
    </row>
    <row r="59610" spans="2:3">
      <c r="B59610" s="9"/>
      <c r="C59610" s="9"/>
    </row>
    <row r="59611" spans="2:3">
      <c r="B59611" s="9"/>
      <c r="C59611" s="9"/>
    </row>
    <row r="59612" spans="2:3">
      <c r="B59612" s="9"/>
      <c r="C59612" s="9"/>
    </row>
    <row r="59613" spans="2:3">
      <c r="B59613" s="9"/>
      <c r="C59613" s="9"/>
    </row>
    <row r="59614" spans="2:3">
      <c r="B59614" s="9"/>
      <c r="C59614" s="9"/>
    </row>
    <row r="59615" spans="2:3">
      <c r="B59615" s="9"/>
      <c r="C59615" s="9"/>
    </row>
    <row r="59616" spans="2:3">
      <c r="B59616" s="9"/>
      <c r="C59616" s="9"/>
    </row>
    <row r="59617" spans="2:3">
      <c r="B59617" s="9"/>
      <c r="C59617" s="9"/>
    </row>
    <row r="59618" spans="2:3">
      <c r="B59618" s="9"/>
      <c r="C59618" s="9"/>
    </row>
    <row r="59619" spans="2:3">
      <c r="B59619" s="9"/>
      <c r="C59619" s="9"/>
    </row>
    <row r="59620" spans="2:3">
      <c r="B59620" s="9"/>
      <c r="C59620" s="9"/>
    </row>
    <row r="59621" spans="2:3">
      <c r="B59621" s="9"/>
      <c r="C59621" s="9"/>
    </row>
    <row r="59622" spans="2:3">
      <c r="B59622" s="9"/>
      <c r="C59622" s="9"/>
    </row>
    <row r="59623" spans="2:3">
      <c r="B59623" s="9"/>
      <c r="C59623" s="9"/>
    </row>
    <row r="59624" spans="2:3">
      <c r="B59624" s="9"/>
      <c r="C59624" s="9"/>
    </row>
    <row r="59625" spans="2:3">
      <c r="B59625" s="9"/>
      <c r="C59625" s="9"/>
    </row>
    <row r="59626" spans="2:3">
      <c r="B59626" s="9"/>
      <c r="C59626" s="9"/>
    </row>
    <row r="59627" spans="2:3">
      <c r="B59627" s="9"/>
      <c r="C59627" s="9"/>
    </row>
    <row r="59628" spans="2:3">
      <c r="B59628" s="9"/>
      <c r="C59628" s="9"/>
    </row>
    <row r="59629" spans="2:3">
      <c r="B59629" s="9"/>
      <c r="C59629" s="9"/>
    </row>
    <row r="59630" spans="2:3">
      <c r="B59630" s="9"/>
      <c r="C59630" s="9"/>
    </row>
    <row r="59631" spans="2:3">
      <c r="B59631" s="9"/>
      <c r="C59631" s="9"/>
    </row>
    <row r="59632" spans="2:3">
      <c r="B59632" s="9"/>
      <c r="C59632" s="9"/>
    </row>
    <row r="59633" spans="2:3">
      <c r="B59633" s="9"/>
      <c r="C59633" s="9"/>
    </row>
    <row r="59634" spans="2:3">
      <c r="B59634" s="9"/>
      <c r="C59634" s="9"/>
    </row>
    <row r="59635" spans="2:3">
      <c r="B59635" s="9"/>
      <c r="C59635" s="9"/>
    </row>
    <row r="59636" spans="2:3">
      <c r="B59636" s="9"/>
      <c r="C59636" s="9"/>
    </row>
    <row r="59637" spans="2:3">
      <c r="B59637" s="9"/>
      <c r="C59637" s="9"/>
    </row>
    <row r="59638" spans="2:3">
      <c r="B59638" s="9"/>
      <c r="C59638" s="9"/>
    </row>
    <row r="59639" spans="2:3">
      <c r="B59639" s="9"/>
      <c r="C59639" s="9"/>
    </row>
    <row r="59640" spans="2:3">
      <c r="B59640" s="9"/>
      <c r="C59640" s="9"/>
    </row>
    <row r="59641" spans="2:3">
      <c r="B59641" s="9"/>
      <c r="C59641" s="9"/>
    </row>
    <row r="59642" spans="2:3">
      <c r="B59642" s="9"/>
      <c r="C59642" s="9"/>
    </row>
    <row r="59643" spans="2:3">
      <c r="B59643" s="9"/>
      <c r="C59643" s="9"/>
    </row>
    <row r="59644" spans="2:3">
      <c r="B59644" s="9"/>
      <c r="C59644" s="9"/>
    </row>
    <row r="59645" spans="2:3">
      <c r="B59645" s="9"/>
      <c r="C59645" s="9"/>
    </row>
    <row r="59646" spans="2:3">
      <c r="B59646" s="9"/>
      <c r="C59646" s="9"/>
    </row>
    <row r="59647" spans="2:3">
      <c r="B59647" s="9"/>
      <c r="C59647" s="9"/>
    </row>
    <row r="59648" spans="2:3">
      <c r="B59648" s="9"/>
      <c r="C59648" s="9"/>
    </row>
    <row r="59649" spans="2:3">
      <c r="B59649" s="9"/>
      <c r="C59649" s="9"/>
    </row>
    <row r="59650" spans="2:3">
      <c r="B59650" s="9"/>
      <c r="C59650" s="9"/>
    </row>
    <row r="59651" spans="2:3">
      <c r="B59651" s="9"/>
      <c r="C59651" s="9"/>
    </row>
    <row r="59652" spans="2:3">
      <c r="B59652" s="9"/>
      <c r="C59652" s="9"/>
    </row>
    <row r="59653" spans="2:3">
      <c r="B59653" s="9"/>
      <c r="C59653" s="9"/>
    </row>
    <row r="59654" spans="2:3">
      <c r="B59654" s="9"/>
      <c r="C59654" s="9"/>
    </row>
    <row r="59655" spans="2:3">
      <c r="B59655" s="9"/>
      <c r="C59655" s="9"/>
    </row>
    <row r="59656" spans="2:3">
      <c r="B59656" s="9"/>
      <c r="C59656" s="9"/>
    </row>
    <row r="59657" spans="2:3">
      <c r="B59657" s="9"/>
      <c r="C59657" s="9"/>
    </row>
    <row r="59658" spans="2:3">
      <c r="B59658" s="9"/>
      <c r="C59658" s="9"/>
    </row>
    <row r="59659" spans="2:3">
      <c r="B59659" s="9"/>
      <c r="C59659" s="9"/>
    </row>
    <row r="59660" spans="2:3">
      <c r="B59660" s="9"/>
      <c r="C59660" s="9"/>
    </row>
    <row r="59661" spans="2:3">
      <c r="B59661" s="9"/>
      <c r="C59661" s="9"/>
    </row>
    <row r="59662" spans="2:3">
      <c r="B59662" s="9"/>
      <c r="C59662" s="9"/>
    </row>
    <row r="59663" spans="2:3">
      <c r="B59663" s="9"/>
      <c r="C59663" s="9"/>
    </row>
    <row r="59664" spans="2:3">
      <c r="B59664" s="9"/>
      <c r="C59664" s="9"/>
    </row>
    <row r="59665" spans="2:3">
      <c r="B59665" s="9"/>
      <c r="C59665" s="9"/>
    </row>
    <row r="59666" spans="2:3">
      <c r="B59666" s="9"/>
      <c r="C59666" s="9"/>
    </row>
    <row r="59667" spans="2:3">
      <c r="B59667" s="9"/>
      <c r="C59667" s="9"/>
    </row>
    <row r="59668" spans="2:3">
      <c r="B59668" s="9"/>
      <c r="C59668" s="9"/>
    </row>
    <row r="59669" spans="2:3">
      <c r="B59669" s="9"/>
      <c r="C59669" s="9"/>
    </row>
    <row r="59670" spans="2:3">
      <c r="B59670" s="9"/>
      <c r="C59670" s="9"/>
    </row>
    <row r="59671" spans="2:3">
      <c r="B59671" s="9"/>
      <c r="C59671" s="9"/>
    </row>
    <row r="59672" spans="2:3">
      <c r="B59672" s="9"/>
      <c r="C59672" s="9"/>
    </row>
    <row r="59673" spans="2:3">
      <c r="B59673" s="9"/>
      <c r="C59673" s="9"/>
    </row>
    <row r="59674" spans="2:3">
      <c r="B59674" s="9"/>
      <c r="C59674" s="9"/>
    </row>
    <row r="59675" spans="2:3">
      <c r="B59675" s="9"/>
      <c r="C59675" s="9"/>
    </row>
    <row r="59676" spans="2:3">
      <c r="B59676" s="9"/>
      <c r="C59676" s="9"/>
    </row>
    <row r="59677" spans="2:3">
      <c r="B59677" s="9"/>
      <c r="C59677" s="9"/>
    </row>
    <row r="59678" spans="2:3">
      <c r="B59678" s="9"/>
      <c r="C59678" s="9"/>
    </row>
    <row r="59679" spans="2:3">
      <c r="B59679" s="9"/>
      <c r="C59679" s="9"/>
    </row>
    <row r="59680" spans="2:3">
      <c r="B59680" s="9"/>
      <c r="C59680" s="9"/>
    </row>
    <row r="59681" spans="2:3">
      <c r="B59681" s="9"/>
      <c r="C59681" s="9"/>
    </row>
    <row r="59682" spans="2:3">
      <c r="B59682" s="9"/>
      <c r="C59682" s="9"/>
    </row>
    <row r="59683" spans="2:3">
      <c r="B59683" s="9"/>
      <c r="C59683" s="9"/>
    </row>
    <row r="59684" spans="2:3">
      <c r="B59684" s="9"/>
      <c r="C59684" s="9"/>
    </row>
    <row r="59685" spans="2:3">
      <c r="B59685" s="9"/>
      <c r="C59685" s="9"/>
    </row>
    <row r="59686" spans="2:3">
      <c r="B59686" s="9"/>
      <c r="C59686" s="9"/>
    </row>
    <row r="59687" spans="2:3">
      <c r="B59687" s="9"/>
      <c r="C59687" s="9"/>
    </row>
    <row r="59688" spans="2:3">
      <c r="B59688" s="9"/>
      <c r="C59688" s="9"/>
    </row>
    <row r="59689" spans="2:3">
      <c r="B59689" s="9"/>
      <c r="C59689" s="9"/>
    </row>
    <row r="59690" spans="2:3">
      <c r="B59690" s="9"/>
      <c r="C59690" s="9"/>
    </row>
    <row r="59691" spans="2:3">
      <c r="B59691" s="9"/>
      <c r="C59691" s="9"/>
    </row>
    <row r="59692" spans="2:3">
      <c r="B59692" s="9"/>
      <c r="C59692" s="9"/>
    </row>
    <row r="59693" spans="2:3">
      <c r="B59693" s="9"/>
      <c r="C59693" s="9"/>
    </row>
    <row r="59694" spans="2:3">
      <c r="B59694" s="9"/>
      <c r="C59694" s="9"/>
    </row>
    <row r="59695" spans="2:3">
      <c r="B59695" s="9"/>
      <c r="C59695" s="9"/>
    </row>
    <row r="59696" spans="2:3">
      <c r="B59696" s="9"/>
      <c r="C59696" s="9"/>
    </row>
    <row r="59697" spans="2:3">
      <c r="B59697" s="9"/>
      <c r="C59697" s="9"/>
    </row>
    <row r="59698" spans="2:3">
      <c r="B59698" s="9"/>
      <c r="C59698" s="9"/>
    </row>
    <row r="59699" spans="2:3">
      <c r="B59699" s="9"/>
      <c r="C59699" s="9"/>
    </row>
    <row r="59700" spans="2:3">
      <c r="B59700" s="9"/>
      <c r="C59700" s="9"/>
    </row>
    <row r="59701" spans="2:3">
      <c r="B59701" s="9"/>
      <c r="C59701" s="9"/>
    </row>
    <row r="59702" spans="2:3">
      <c r="B59702" s="9"/>
      <c r="C59702" s="9"/>
    </row>
    <row r="59703" spans="2:3">
      <c r="B59703" s="9"/>
      <c r="C59703" s="9"/>
    </row>
    <row r="59704" spans="2:3">
      <c r="B59704" s="9"/>
      <c r="C59704" s="9"/>
    </row>
    <row r="59705" spans="2:3">
      <c r="B59705" s="9"/>
      <c r="C59705" s="9"/>
    </row>
    <row r="59706" spans="2:3">
      <c r="B59706" s="9"/>
      <c r="C59706" s="9"/>
    </row>
    <row r="59707" spans="2:3">
      <c r="B59707" s="9"/>
      <c r="C59707" s="9"/>
    </row>
    <row r="59708" spans="2:3">
      <c r="B59708" s="9"/>
      <c r="C59708" s="9"/>
    </row>
    <row r="59709" spans="2:3">
      <c r="B59709" s="9"/>
      <c r="C59709" s="9"/>
    </row>
    <row r="59710" spans="2:3">
      <c r="B59710" s="9"/>
      <c r="C59710" s="9"/>
    </row>
    <row r="59711" spans="2:3">
      <c r="B59711" s="9"/>
      <c r="C59711" s="9"/>
    </row>
    <row r="59712" spans="2:3">
      <c r="B59712" s="9"/>
      <c r="C59712" s="9"/>
    </row>
    <row r="59713" spans="2:3">
      <c r="B59713" s="9"/>
      <c r="C59713" s="9"/>
    </row>
    <row r="59714" spans="2:3">
      <c r="B59714" s="9"/>
      <c r="C59714" s="9"/>
    </row>
    <row r="59715" spans="2:3">
      <c r="B59715" s="9"/>
      <c r="C59715" s="9"/>
    </row>
    <row r="59716" spans="2:3">
      <c r="B59716" s="9"/>
      <c r="C59716" s="9"/>
    </row>
    <row r="59717" spans="2:3">
      <c r="B59717" s="9"/>
      <c r="C59717" s="9"/>
    </row>
    <row r="59718" spans="2:3">
      <c r="B59718" s="9"/>
      <c r="C59718" s="9"/>
    </row>
    <row r="59719" spans="2:3">
      <c r="B59719" s="9"/>
      <c r="C59719" s="9"/>
    </row>
    <row r="59720" spans="2:3">
      <c r="B59720" s="9"/>
      <c r="C59720" s="9"/>
    </row>
    <row r="59721" spans="2:3">
      <c r="B59721" s="9"/>
      <c r="C59721" s="9"/>
    </row>
    <row r="59722" spans="2:3">
      <c r="B59722" s="9"/>
      <c r="C59722" s="9"/>
    </row>
    <row r="59723" spans="2:3">
      <c r="B59723" s="9"/>
      <c r="C59723" s="9"/>
    </row>
    <row r="59724" spans="2:3">
      <c r="B59724" s="9"/>
      <c r="C59724" s="9"/>
    </row>
    <row r="59725" spans="2:3">
      <c r="B59725" s="9"/>
      <c r="C59725" s="9"/>
    </row>
    <row r="59726" spans="2:3">
      <c r="B59726" s="9"/>
      <c r="C59726" s="9"/>
    </row>
    <row r="59727" spans="2:3">
      <c r="B59727" s="9"/>
      <c r="C59727" s="9"/>
    </row>
    <row r="59728" spans="2:3">
      <c r="B59728" s="9"/>
      <c r="C59728" s="9"/>
    </row>
    <row r="59729" spans="2:3">
      <c r="B59729" s="9"/>
      <c r="C59729" s="9"/>
    </row>
    <row r="59730" spans="2:3">
      <c r="B59730" s="9"/>
      <c r="C59730" s="9"/>
    </row>
    <row r="59731" spans="2:3">
      <c r="B59731" s="9"/>
      <c r="C59731" s="9"/>
    </row>
    <row r="59732" spans="2:3">
      <c r="B59732" s="9"/>
      <c r="C59732" s="9"/>
    </row>
    <row r="59733" spans="2:3">
      <c r="B59733" s="9"/>
      <c r="C59733" s="9"/>
    </row>
    <row r="59734" spans="2:3">
      <c r="B59734" s="9"/>
      <c r="C59734" s="9"/>
    </row>
    <row r="59735" spans="2:3">
      <c r="B59735" s="9"/>
      <c r="C59735" s="9"/>
    </row>
    <row r="59736" spans="2:3">
      <c r="B59736" s="9"/>
      <c r="C59736" s="9"/>
    </row>
    <row r="59737" spans="2:3">
      <c r="B59737" s="9"/>
      <c r="C59737" s="9"/>
    </row>
    <row r="59738" spans="2:3">
      <c r="B59738" s="9"/>
      <c r="C59738" s="9"/>
    </row>
    <row r="59739" spans="2:3">
      <c r="B59739" s="9"/>
      <c r="C59739" s="9"/>
    </row>
    <row r="59740" spans="2:3">
      <c r="B59740" s="9"/>
      <c r="C59740" s="9"/>
    </row>
    <row r="59741" spans="2:3">
      <c r="B59741" s="9"/>
      <c r="C59741" s="9"/>
    </row>
    <row r="59742" spans="2:3">
      <c r="B59742" s="9"/>
      <c r="C59742" s="9"/>
    </row>
    <row r="59743" spans="2:3">
      <c r="B59743" s="9"/>
      <c r="C59743" s="9"/>
    </row>
    <row r="59744" spans="2:3">
      <c r="B59744" s="9"/>
      <c r="C59744" s="9"/>
    </row>
    <row r="59745" spans="2:3">
      <c r="B59745" s="9"/>
      <c r="C59745" s="9"/>
    </row>
    <row r="59746" spans="2:3">
      <c r="B59746" s="9"/>
      <c r="C59746" s="9"/>
    </row>
    <row r="59747" spans="2:3">
      <c r="B59747" s="9"/>
      <c r="C59747" s="9"/>
    </row>
    <row r="59748" spans="2:3">
      <c r="B59748" s="9"/>
      <c r="C59748" s="9"/>
    </row>
    <row r="59749" spans="2:3">
      <c r="B59749" s="9"/>
      <c r="C59749" s="9"/>
    </row>
    <row r="59750" spans="2:3">
      <c r="B59750" s="9"/>
      <c r="C59750" s="9"/>
    </row>
    <row r="59751" spans="2:3">
      <c r="B59751" s="9"/>
      <c r="C59751" s="9"/>
    </row>
    <row r="59752" spans="2:3">
      <c r="B59752" s="9"/>
      <c r="C59752" s="9"/>
    </row>
    <row r="59753" spans="2:3">
      <c r="B59753" s="9"/>
      <c r="C59753" s="9"/>
    </row>
    <row r="59754" spans="2:3">
      <c r="B59754" s="9"/>
      <c r="C59754" s="9"/>
    </row>
    <row r="59755" spans="2:3">
      <c r="B59755" s="9"/>
      <c r="C59755" s="9"/>
    </row>
    <row r="59756" spans="2:3">
      <c r="B59756" s="9"/>
      <c r="C59756" s="9"/>
    </row>
    <row r="59757" spans="2:3">
      <c r="B59757" s="9"/>
      <c r="C59757" s="9"/>
    </row>
    <row r="59758" spans="2:3">
      <c r="B59758" s="9"/>
      <c r="C59758" s="9"/>
    </row>
    <row r="59759" spans="2:3">
      <c r="B59759" s="9"/>
      <c r="C59759" s="9"/>
    </row>
    <row r="59760" spans="2:3">
      <c r="B59760" s="9"/>
      <c r="C59760" s="9"/>
    </row>
    <row r="59761" spans="2:3">
      <c r="B59761" s="9"/>
      <c r="C59761" s="9"/>
    </row>
    <row r="59762" spans="2:3">
      <c r="B59762" s="9"/>
      <c r="C59762" s="9"/>
    </row>
    <row r="59763" spans="2:3">
      <c r="B59763" s="9"/>
      <c r="C59763" s="9"/>
    </row>
    <row r="59764" spans="2:3">
      <c r="B59764" s="9"/>
      <c r="C59764" s="9"/>
    </row>
    <row r="59765" spans="2:3">
      <c r="B59765" s="9"/>
      <c r="C59765" s="9"/>
    </row>
    <row r="59766" spans="2:3">
      <c r="B59766" s="9"/>
      <c r="C59766" s="9"/>
    </row>
    <row r="59767" spans="2:3">
      <c r="B59767" s="9"/>
      <c r="C59767" s="9"/>
    </row>
    <row r="59768" spans="2:3">
      <c r="B59768" s="9"/>
      <c r="C59768" s="9"/>
    </row>
    <row r="59769" spans="2:3">
      <c r="B59769" s="9"/>
      <c r="C59769" s="9"/>
    </row>
    <row r="59770" spans="2:3">
      <c r="B59770" s="9"/>
      <c r="C59770" s="9"/>
    </row>
    <row r="59771" spans="2:3">
      <c r="B59771" s="9"/>
      <c r="C59771" s="9"/>
    </row>
    <row r="59772" spans="2:3">
      <c r="B59772" s="9"/>
      <c r="C59772" s="9"/>
    </row>
    <row r="59773" spans="2:3">
      <c r="B59773" s="9"/>
      <c r="C59773" s="9"/>
    </row>
    <row r="59774" spans="2:3">
      <c r="B59774" s="9"/>
      <c r="C59774" s="9"/>
    </row>
    <row r="59775" spans="2:3">
      <c r="B59775" s="9"/>
      <c r="C59775" s="9"/>
    </row>
    <row r="59776" spans="2:3">
      <c r="B59776" s="9"/>
      <c r="C59776" s="9"/>
    </row>
    <row r="59777" spans="2:3">
      <c r="B59777" s="9"/>
      <c r="C59777" s="9"/>
    </row>
    <row r="59778" spans="2:3">
      <c r="B59778" s="9"/>
      <c r="C59778" s="9"/>
    </row>
    <row r="59779" spans="2:3">
      <c r="B59779" s="9"/>
      <c r="C59779" s="9"/>
    </row>
    <row r="59780" spans="2:3">
      <c r="B59780" s="9"/>
      <c r="C59780" s="9"/>
    </row>
    <row r="59781" spans="2:3">
      <c r="B59781" s="9"/>
      <c r="C59781" s="9"/>
    </row>
    <row r="59782" spans="2:3">
      <c r="B59782" s="9"/>
      <c r="C59782" s="9"/>
    </row>
    <row r="59783" spans="2:3">
      <c r="B59783" s="9"/>
      <c r="C59783" s="9"/>
    </row>
    <row r="59784" spans="2:3">
      <c r="B59784" s="9"/>
      <c r="C59784" s="9"/>
    </row>
    <row r="59785" spans="2:3">
      <c r="B59785" s="9"/>
      <c r="C59785" s="9"/>
    </row>
    <row r="59786" spans="2:3">
      <c r="B59786" s="9"/>
      <c r="C59786" s="9"/>
    </row>
    <row r="59787" spans="2:3">
      <c r="B59787" s="9"/>
      <c r="C59787" s="9"/>
    </row>
    <row r="59788" spans="2:3">
      <c r="B59788" s="9"/>
      <c r="C59788" s="9"/>
    </row>
    <row r="59789" spans="2:3">
      <c r="B59789" s="9"/>
      <c r="C59789" s="9"/>
    </row>
    <row r="59790" spans="2:3">
      <c r="B59790" s="9"/>
      <c r="C59790" s="9"/>
    </row>
    <row r="59791" spans="2:3">
      <c r="B59791" s="9"/>
      <c r="C59791" s="9"/>
    </row>
    <row r="59792" spans="2:3">
      <c r="B59792" s="9"/>
      <c r="C59792" s="9"/>
    </row>
    <row r="59793" spans="2:3">
      <c r="B59793" s="9"/>
      <c r="C59793" s="9"/>
    </row>
    <row r="59794" spans="2:3">
      <c r="B59794" s="9"/>
      <c r="C59794" s="9"/>
    </row>
    <row r="59795" spans="2:3">
      <c r="B59795" s="9"/>
      <c r="C59795" s="9"/>
    </row>
    <row r="59796" spans="2:3">
      <c r="B59796" s="9"/>
      <c r="C59796" s="9"/>
    </row>
    <row r="59797" spans="2:3">
      <c r="B59797" s="9"/>
      <c r="C59797" s="9"/>
    </row>
    <row r="59798" spans="2:3">
      <c r="B59798" s="9"/>
      <c r="C59798" s="9"/>
    </row>
    <row r="59799" spans="2:3">
      <c r="B59799" s="9"/>
      <c r="C59799" s="9"/>
    </row>
    <row r="59800" spans="2:3">
      <c r="B59800" s="9"/>
      <c r="C59800" s="9"/>
    </row>
    <row r="59801" spans="2:3">
      <c r="B59801" s="9"/>
      <c r="C59801" s="9"/>
    </row>
    <row r="59802" spans="2:3">
      <c r="B59802" s="9"/>
      <c r="C59802" s="9"/>
    </row>
    <row r="59803" spans="2:3">
      <c r="B59803" s="9"/>
      <c r="C59803" s="9"/>
    </row>
    <row r="59804" spans="2:3">
      <c r="B59804" s="9"/>
      <c r="C59804" s="9"/>
    </row>
    <row r="59805" spans="2:3">
      <c r="B59805" s="9"/>
      <c r="C59805" s="9"/>
    </row>
    <row r="59806" spans="2:3">
      <c r="B59806" s="9"/>
      <c r="C59806" s="9"/>
    </row>
    <row r="59807" spans="2:3">
      <c r="B59807" s="9"/>
      <c r="C59807" s="9"/>
    </row>
    <row r="59808" spans="2:3">
      <c r="B59808" s="9"/>
      <c r="C59808" s="9"/>
    </row>
    <row r="59809" spans="2:3">
      <c r="B59809" s="9"/>
      <c r="C59809" s="9"/>
    </row>
    <row r="59810" spans="2:3">
      <c r="B59810" s="9"/>
      <c r="C59810" s="9"/>
    </row>
    <row r="59811" spans="2:3">
      <c r="B59811" s="9"/>
      <c r="C59811" s="9"/>
    </row>
    <row r="59812" spans="2:3">
      <c r="B59812" s="9"/>
      <c r="C59812" s="9"/>
    </row>
    <row r="59813" spans="2:3">
      <c r="B59813" s="9"/>
      <c r="C59813" s="9"/>
    </row>
    <row r="59814" spans="2:3">
      <c r="B59814" s="9"/>
      <c r="C59814" s="9"/>
    </row>
    <row r="59815" spans="2:3">
      <c r="B59815" s="9"/>
      <c r="C59815" s="9"/>
    </row>
    <row r="59816" spans="2:3">
      <c r="B59816" s="9"/>
      <c r="C59816" s="9"/>
    </row>
    <row r="59817" spans="2:3">
      <c r="B59817" s="9"/>
      <c r="C59817" s="9"/>
    </row>
    <row r="59818" spans="2:3">
      <c r="B59818" s="9"/>
      <c r="C59818" s="9"/>
    </row>
    <row r="59819" spans="2:3">
      <c r="B59819" s="9"/>
      <c r="C59819" s="9"/>
    </row>
    <row r="59820" spans="2:3">
      <c r="B59820" s="9"/>
      <c r="C59820" s="9"/>
    </row>
    <row r="59821" spans="2:3">
      <c r="B59821" s="9"/>
      <c r="C59821" s="9"/>
    </row>
    <row r="59822" spans="2:3">
      <c r="B59822" s="9"/>
      <c r="C59822" s="9"/>
    </row>
    <row r="59823" spans="2:3">
      <c r="B59823" s="9"/>
      <c r="C59823" s="9"/>
    </row>
    <row r="59824" spans="2:3">
      <c r="B59824" s="9"/>
      <c r="C59824" s="9"/>
    </row>
    <row r="59825" spans="2:3">
      <c r="B59825" s="9"/>
      <c r="C59825" s="9"/>
    </row>
    <row r="59826" spans="2:3">
      <c r="B59826" s="9"/>
      <c r="C59826" s="9"/>
    </row>
    <row r="59827" spans="2:3">
      <c r="B59827" s="9"/>
      <c r="C59827" s="9"/>
    </row>
    <row r="59828" spans="2:3">
      <c r="B59828" s="9"/>
      <c r="C59828" s="9"/>
    </row>
    <row r="59829" spans="2:3">
      <c r="B59829" s="9"/>
      <c r="C59829" s="9"/>
    </row>
    <row r="59830" spans="2:3">
      <c r="B59830" s="9"/>
      <c r="C59830" s="9"/>
    </row>
    <row r="59831" spans="2:3">
      <c r="B59831" s="9"/>
      <c r="C59831" s="9"/>
    </row>
    <row r="59832" spans="2:3">
      <c r="B59832" s="9"/>
      <c r="C59832" s="9"/>
    </row>
    <row r="59833" spans="2:3">
      <c r="B59833" s="9"/>
      <c r="C59833" s="9"/>
    </row>
    <row r="59834" spans="2:3">
      <c r="B59834" s="9"/>
      <c r="C59834" s="9"/>
    </row>
    <row r="59835" spans="2:3">
      <c r="B59835" s="9"/>
      <c r="C59835" s="9"/>
    </row>
    <row r="59836" spans="2:3">
      <c r="B59836" s="9"/>
      <c r="C59836" s="9"/>
    </row>
    <row r="59837" spans="2:3">
      <c r="B59837" s="9"/>
      <c r="C59837" s="9"/>
    </row>
    <row r="59838" spans="2:3">
      <c r="B59838" s="9"/>
      <c r="C59838" s="9"/>
    </row>
    <row r="59839" spans="2:3">
      <c r="B59839" s="9"/>
      <c r="C59839" s="9"/>
    </row>
    <row r="59840" spans="2:3">
      <c r="B59840" s="9"/>
      <c r="C59840" s="9"/>
    </row>
    <row r="59841" spans="2:3">
      <c r="B59841" s="9"/>
      <c r="C59841" s="9"/>
    </row>
    <row r="59842" spans="2:3">
      <c r="B59842" s="9"/>
      <c r="C59842" s="9"/>
    </row>
    <row r="59843" spans="2:3">
      <c r="B59843" s="9"/>
      <c r="C59843" s="9"/>
    </row>
    <row r="59844" spans="2:3">
      <c r="B59844" s="9"/>
      <c r="C59844" s="9"/>
    </row>
    <row r="59845" spans="2:3">
      <c r="B59845" s="9"/>
      <c r="C59845" s="9"/>
    </row>
    <row r="59846" spans="2:3">
      <c r="B59846" s="9"/>
      <c r="C59846" s="9"/>
    </row>
    <row r="59847" spans="2:3">
      <c r="B59847" s="9"/>
      <c r="C59847" s="9"/>
    </row>
    <row r="59848" spans="2:3">
      <c r="B59848" s="9"/>
      <c r="C59848" s="9"/>
    </row>
    <row r="59849" spans="2:3">
      <c r="B59849" s="9"/>
      <c r="C59849" s="9"/>
    </row>
    <row r="59850" spans="2:3">
      <c r="B59850" s="9"/>
      <c r="C59850" s="9"/>
    </row>
    <row r="59851" spans="2:3">
      <c r="B59851" s="9"/>
      <c r="C59851" s="9"/>
    </row>
    <row r="59852" spans="2:3">
      <c r="B59852" s="9"/>
      <c r="C59852" s="9"/>
    </row>
    <row r="59853" spans="2:3">
      <c r="B59853" s="9"/>
      <c r="C59853" s="9"/>
    </row>
    <row r="59854" spans="2:3">
      <c r="B59854" s="9"/>
      <c r="C59854" s="9"/>
    </row>
    <row r="59855" spans="2:3">
      <c r="B59855" s="9"/>
      <c r="C59855" s="9"/>
    </row>
    <row r="59856" spans="2:3">
      <c r="B59856" s="9"/>
      <c r="C59856" s="9"/>
    </row>
    <row r="59857" spans="2:3">
      <c r="B59857" s="9"/>
      <c r="C59857" s="9"/>
    </row>
    <row r="59858" spans="2:3">
      <c r="B59858" s="9"/>
      <c r="C59858" s="9"/>
    </row>
    <row r="59859" spans="2:3">
      <c r="B59859" s="9"/>
      <c r="C59859" s="9"/>
    </row>
    <row r="59860" spans="2:3">
      <c r="B59860" s="9"/>
      <c r="C59860" s="9"/>
    </row>
    <row r="59861" spans="2:3">
      <c r="B59861" s="9"/>
      <c r="C59861" s="9"/>
    </row>
    <row r="59862" spans="2:3">
      <c r="B59862" s="9"/>
      <c r="C59862" s="9"/>
    </row>
    <row r="59863" spans="2:3">
      <c r="B59863" s="9"/>
      <c r="C59863" s="9"/>
    </row>
    <row r="59864" spans="2:3">
      <c r="B59864" s="9"/>
      <c r="C59864" s="9"/>
    </row>
    <row r="59865" spans="2:3">
      <c r="B59865" s="9"/>
      <c r="C59865" s="9"/>
    </row>
    <row r="59866" spans="2:3">
      <c r="B59866" s="9"/>
      <c r="C59866" s="9"/>
    </row>
    <row r="59867" spans="2:3">
      <c r="B59867" s="9"/>
      <c r="C59867" s="9"/>
    </row>
    <row r="59868" spans="2:3">
      <c r="B59868" s="9"/>
      <c r="C59868" s="9"/>
    </row>
    <row r="59869" spans="2:3">
      <c r="B59869" s="9"/>
      <c r="C59869" s="9"/>
    </row>
    <row r="59870" spans="2:3">
      <c r="B59870" s="9"/>
      <c r="C59870" s="9"/>
    </row>
    <row r="59871" spans="2:3">
      <c r="B59871" s="9"/>
      <c r="C59871" s="9"/>
    </row>
    <row r="59872" spans="2:3">
      <c r="B59872" s="9"/>
      <c r="C59872" s="9"/>
    </row>
    <row r="59873" spans="2:3">
      <c r="B59873" s="9"/>
      <c r="C59873" s="9"/>
    </row>
    <row r="59874" spans="2:3">
      <c r="B59874" s="9"/>
      <c r="C59874" s="9"/>
    </row>
    <row r="59875" spans="2:3">
      <c r="B59875" s="9"/>
      <c r="C59875" s="9"/>
    </row>
    <row r="59876" spans="2:3">
      <c r="B59876" s="9"/>
      <c r="C59876" s="9"/>
    </row>
    <row r="59877" spans="2:3">
      <c r="B59877" s="9"/>
      <c r="C59877" s="9"/>
    </row>
    <row r="59878" spans="2:3">
      <c r="B59878" s="9"/>
      <c r="C59878" s="9"/>
    </row>
    <row r="59879" spans="2:3">
      <c r="B59879" s="9"/>
      <c r="C59879" s="9"/>
    </row>
    <row r="59880" spans="2:3">
      <c r="B59880" s="9"/>
      <c r="C59880" s="9"/>
    </row>
    <row r="59881" spans="2:3">
      <c r="B59881" s="9"/>
      <c r="C59881" s="9"/>
    </row>
    <row r="59882" spans="2:3">
      <c r="B59882" s="9"/>
      <c r="C59882" s="9"/>
    </row>
    <row r="59883" spans="2:3">
      <c r="B59883" s="9"/>
      <c r="C59883" s="9"/>
    </row>
    <row r="59884" spans="2:3">
      <c r="B59884" s="9"/>
      <c r="C59884" s="9"/>
    </row>
    <row r="59885" spans="2:3">
      <c r="B59885" s="9"/>
      <c r="C59885" s="9"/>
    </row>
    <row r="59886" spans="2:3">
      <c r="B59886" s="9"/>
      <c r="C59886" s="9"/>
    </row>
    <row r="59887" spans="2:3">
      <c r="B59887" s="9"/>
      <c r="C59887" s="9"/>
    </row>
    <row r="59888" spans="2:3">
      <c r="B59888" s="9"/>
      <c r="C59888" s="9"/>
    </row>
    <row r="59889" spans="2:3">
      <c r="B59889" s="9"/>
      <c r="C59889" s="9"/>
    </row>
    <row r="59890" spans="2:3">
      <c r="B59890" s="9"/>
      <c r="C59890" s="9"/>
    </row>
    <row r="59891" spans="2:3">
      <c r="B59891" s="9"/>
      <c r="C59891" s="9"/>
    </row>
    <row r="59892" spans="2:3">
      <c r="B59892" s="9"/>
      <c r="C59892" s="9"/>
    </row>
    <row r="59893" spans="2:3">
      <c r="B59893" s="9"/>
      <c r="C59893" s="9"/>
    </row>
    <row r="59894" spans="2:3">
      <c r="B59894" s="9"/>
      <c r="C59894" s="9"/>
    </row>
    <row r="59895" spans="2:3">
      <c r="B59895" s="9"/>
      <c r="C59895" s="9"/>
    </row>
    <row r="59896" spans="2:3">
      <c r="B59896" s="9"/>
      <c r="C59896" s="9"/>
    </row>
    <row r="59897" spans="2:3">
      <c r="B59897" s="9"/>
      <c r="C59897" s="9"/>
    </row>
    <row r="59898" spans="2:3">
      <c r="B59898" s="9"/>
      <c r="C59898" s="9"/>
    </row>
    <row r="59899" spans="2:3">
      <c r="B59899" s="9"/>
      <c r="C59899" s="9"/>
    </row>
    <row r="59900" spans="2:3">
      <c r="B59900" s="9"/>
      <c r="C59900" s="9"/>
    </row>
    <row r="59901" spans="2:3">
      <c r="B59901" s="9"/>
      <c r="C59901" s="9"/>
    </row>
    <row r="59902" spans="2:3">
      <c r="B59902" s="9"/>
      <c r="C59902" s="9"/>
    </row>
    <row r="59903" spans="2:3">
      <c r="B59903" s="9"/>
      <c r="C59903" s="9"/>
    </row>
    <row r="59904" spans="2:3">
      <c r="B59904" s="9"/>
      <c r="C59904" s="9"/>
    </row>
    <row r="59905" spans="2:3">
      <c r="B59905" s="9"/>
      <c r="C59905" s="9"/>
    </row>
    <row r="59906" spans="2:3">
      <c r="B59906" s="9"/>
      <c r="C59906" s="9"/>
    </row>
    <row r="59907" spans="2:3">
      <c r="B59907" s="9"/>
      <c r="C59907" s="9"/>
    </row>
    <row r="59908" spans="2:3">
      <c r="B59908" s="9"/>
      <c r="C59908" s="9"/>
    </row>
    <row r="59909" spans="2:3">
      <c r="B59909" s="9"/>
      <c r="C59909" s="9"/>
    </row>
    <row r="59910" spans="2:3">
      <c r="B59910" s="9"/>
      <c r="C59910" s="9"/>
    </row>
    <row r="59911" spans="2:3">
      <c r="B59911" s="9"/>
      <c r="C59911" s="9"/>
    </row>
    <row r="59912" spans="2:3">
      <c r="B59912" s="9"/>
      <c r="C59912" s="9"/>
    </row>
    <row r="59913" spans="2:3">
      <c r="B59913" s="9"/>
      <c r="C59913" s="9"/>
    </row>
    <row r="59914" spans="2:3">
      <c r="B59914" s="9"/>
      <c r="C59914" s="9"/>
    </row>
    <row r="59915" spans="2:3">
      <c r="B59915" s="9"/>
      <c r="C59915" s="9"/>
    </row>
    <row r="59916" spans="2:3">
      <c r="B59916" s="9"/>
      <c r="C59916" s="9"/>
    </row>
    <row r="59917" spans="2:3">
      <c r="B59917" s="9"/>
      <c r="C59917" s="9"/>
    </row>
    <row r="59918" spans="2:3">
      <c r="B59918" s="9"/>
      <c r="C59918" s="9"/>
    </row>
    <row r="59919" spans="2:3">
      <c r="B59919" s="9"/>
      <c r="C59919" s="9"/>
    </row>
    <row r="59920" spans="2:3">
      <c r="B59920" s="9"/>
      <c r="C59920" s="9"/>
    </row>
    <row r="59921" spans="2:3">
      <c r="B59921" s="9"/>
      <c r="C59921" s="9"/>
    </row>
    <row r="59922" spans="2:3">
      <c r="B59922" s="9"/>
      <c r="C59922" s="9"/>
    </row>
    <row r="59923" spans="2:3">
      <c r="B59923" s="9"/>
      <c r="C59923" s="9"/>
    </row>
    <row r="59924" spans="2:3">
      <c r="B59924" s="9"/>
      <c r="C59924" s="9"/>
    </row>
    <row r="59925" spans="2:3">
      <c r="B59925" s="9"/>
      <c r="C59925" s="9"/>
    </row>
    <row r="59926" spans="2:3">
      <c r="B59926" s="9"/>
      <c r="C59926" s="9"/>
    </row>
    <row r="59927" spans="2:3">
      <c r="B59927" s="9"/>
      <c r="C59927" s="9"/>
    </row>
    <row r="59928" spans="2:3">
      <c r="B59928" s="9"/>
      <c r="C59928" s="9"/>
    </row>
    <row r="59929" spans="2:3">
      <c r="B59929" s="9"/>
      <c r="C59929" s="9"/>
    </row>
    <row r="59930" spans="2:3">
      <c r="B59930" s="9"/>
      <c r="C59930" s="9"/>
    </row>
    <row r="59931" spans="2:3">
      <c r="B59931" s="9"/>
      <c r="C59931" s="9"/>
    </row>
    <row r="59932" spans="2:3">
      <c r="B59932" s="9"/>
      <c r="C59932" s="9"/>
    </row>
    <row r="59933" spans="2:3">
      <c r="B59933" s="9"/>
      <c r="C59933" s="9"/>
    </row>
    <row r="59934" spans="2:3">
      <c r="B59934" s="9"/>
      <c r="C59934" s="9"/>
    </row>
    <row r="59935" spans="2:3">
      <c r="B59935" s="9"/>
      <c r="C59935" s="9"/>
    </row>
    <row r="59936" spans="2:3">
      <c r="B59936" s="9"/>
      <c r="C59936" s="9"/>
    </row>
    <row r="59937" spans="2:3">
      <c r="B59937" s="9"/>
      <c r="C59937" s="9"/>
    </row>
    <row r="59938" spans="2:3">
      <c r="B59938" s="9"/>
      <c r="C59938" s="9"/>
    </row>
    <row r="59939" spans="2:3">
      <c r="B59939" s="9"/>
      <c r="C59939" s="9"/>
    </row>
    <row r="59940" spans="2:3">
      <c r="B59940" s="9"/>
      <c r="C59940" s="9"/>
    </row>
    <row r="59941" spans="2:3">
      <c r="B59941" s="9"/>
      <c r="C59941" s="9"/>
    </row>
    <row r="59942" spans="2:3">
      <c r="B59942" s="9"/>
      <c r="C59942" s="9"/>
    </row>
    <row r="59943" spans="2:3">
      <c r="B59943" s="9"/>
      <c r="C59943" s="9"/>
    </row>
    <row r="59944" spans="2:3">
      <c r="B59944" s="9"/>
      <c r="C59944" s="9"/>
    </row>
    <row r="59945" spans="2:3">
      <c r="B59945" s="9"/>
      <c r="C59945" s="9"/>
    </row>
    <row r="59946" spans="2:3">
      <c r="B59946" s="9"/>
      <c r="C59946" s="9"/>
    </row>
    <row r="59947" spans="2:3">
      <c r="B59947" s="9"/>
      <c r="C59947" s="9"/>
    </row>
    <row r="59948" spans="2:3">
      <c r="B59948" s="9"/>
      <c r="C59948" s="9"/>
    </row>
    <row r="59949" spans="2:3">
      <c r="B59949" s="9"/>
      <c r="C59949" s="9"/>
    </row>
    <row r="59950" spans="2:3">
      <c r="B59950" s="9"/>
      <c r="C59950" s="9"/>
    </row>
    <row r="59951" spans="2:3">
      <c r="B59951" s="9"/>
      <c r="C59951" s="9"/>
    </row>
    <row r="59952" spans="2:3">
      <c r="B59952" s="9"/>
      <c r="C59952" s="9"/>
    </row>
    <row r="59953" spans="2:3">
      <c r="B59953" s="9"/>
      <c r="C59953" s="9"/>
    </row>
    <row r="59954" spans="2:3">
      <c r="B59954" s="9"/>
      <c r="C59954" s="9"/>
    </row>
    <row r="59955" spans="2:3">
      <c r="B59955" s="9"/>
      <c r="C59955" s="9"/>
    </row>
    <row r="59956" spans="2:3">
      <c r="B59956" s="9"/>
      <c r="C59956" s="9"/>
    </row>
    <row r="59957" spans="2:3">
      <c r="B59957" s="9"/>
      <c r="C59957" s="9"/>
    </row>
    <row r="59958" spans="2:3">
      <c r="B59958" s="9"/>
      <c r="C59958" s="9"/>
    </row>
    <row r="59959" spans="2:3">
      <c r="B59959" s="9"/>
      <c r="C59959" s="9"/>
    </row>
    <row r="59960" spans="2:3">
      <c r="B59960" s="9"/>
      <c r="C59960" s="9"/>
    </row>
    <row r="59961" spans="2:3">
      <c r="B59961" s="9"/>
      <c r="C59961" s="9"/>
    </row>
    <row r="59962" spans="2:3">
      <c r="B59962" s="9"/>
      <c r="C59962" s="9"/>
    </row>
    <row r="59963" spans="2:3">
      <c r="B59963" s="9"/>
      <c r="C59963" s="9"/>
    </row>
    <row r="59964" spans="2:3">
      <c r="B59964" s="9"/>
      <c r="C59964" s="9"/>
    </row>
    <row r="59965" spans="2:3">
      <c r="B59965" s="9"/>
      <c r="C59965" s="9"/>
    </row>
    <row r="59966" spans="2:3">
      <c r="B59966" s="9"/>
      <c r="C59966" s="9"/>
    </row>
    <row r="59967" spans="2:3">
      <c r="B59967" s="9"/>
      <c r="C59967" s="9"/>
    </row>
    <row r="59968" spans="2:3">
      <c r="B59968" s="9"/>
      <c r="C59968" s="9"/>
    </row>
    <row r="59969" spans="2:3">
      <c r="B59969" s="9"/>
      <c r="C59969" s="9"/>
    </row>
    <row r="59970" spans="2:3">
      <c r="B59970" s="9"/>
      <c r="C59970" s="9"/>
    </row>
    <row r="59971" spans="2:3">
      <c r="B59971" s="9"/>
      <c r="C59971" s="9"/>
    </row>
    <row r="59972" spans="2:3">
      <c r="B59972" s="9"/>
      <c r="C59972" s="9"/>
    </row>
    <row r="59973" spans="2:3">
      <c r="B59973" s="9"/>
      <c r="C59973" s="9"/>
    </row>
    <row r="59974" spans="2:3">
      <c r="B59974" s="9"/>
      <c r="C59974" s="9"/>
    </row>
    <row r="59975" spans="2:3">
      <c r="B59975" s="9"/>
      <c r="C59975" s="9"/>
    </row>
    <row r="59976" spans="2:3">
      <c r="B59976" s="9"/>
      <c r="C59976" s="9"/>
    </row>
    <row r="59977" spans="2:3">
      <c r="B59977" s="9"/>
      <c r="C59977" s="9"/>
    </row>
    <row r="59978" spans="2:3">
      <c r="B59978" s="9"/>
      <c r="C59978" s="9"/>
    </row>
    <row r="59979" spans="2:3">
      <c r="B59979" s="9"/>
      <c r="C59979" s="9"/>
    </row>
    <row r="59980" spans="2:3">
      <c r="B59980" s="9"/>
      <c r="C59980" s="9"/>
    </row>
    <row r="59981" spans="2:3">
      <c r="B59981" s="9"/>
      <c r="C59981" s="9"/>
    </row>
    <row r="59982" spans="2:3">
      <c r="B59982" s="9"/>
      <c r="C59982" s="9"/>
    </row>
    <row r="59983" spans="2:3">
      <c r="B59983" s="9"/>
      <c r="C59983" s="9"/>
    </row>
    <row r="59984" spans="2:3">
      <c r="B59984" s="9"/>
      <c r="C59984" s="9"/>
    </row>
    <row r="59985" spans="2:3">
      <c r="B59985" s="9"/>
      <c r="C59985" s="9"/>
    </row>
    <row r="59986" spans="2:3">
      <c r="B59986" s="9"/>
      <c r="C59986" s="9"/>
    </row>
    <row r="59987" spans="2:3">
      <c r="B59987" s="9"/>
      <c r="C59987" s="9"/>
    </row>
    <row r="59988" spans="2:3">
      <c r="B59988" s="9"/>
      <c r="C59988" s="9"/>
    </row>
    <row r="59989" spans="2:3">
      <c r="B59989" s="9"/>
      <c r="C59989" s="9"/>
    </row>
    <row r="59990" spans="2:3">
      <c r="B59990" s="9"/>
      <c r="C59990" s="9"/>
    </row>
    <row r="59991" spans="2:3">
      <c r="B59991" s="9"/>
      <c r="C59991" s="9"/>
    </row>
    <row r="59992" spans="2:3">
      <c r="B59992" s="9"/>
      <c r="C59992" s="9"/>
    </row>
    <row r="59993" spans="2:3">
      <c r="B59993" s="9"/>
      <c r="C59993" s="9"/>
    </row>
    <row r="59994" spans="2:3">
      <c r="B59994" s="9"/>
      <c r="C59994" s="9"/>
    </row>
    <row r="59995" spans="2:3">
      <c r="B59995" s="9"/>
      <c r="C59995" s="9"/>
    </row>
    <row r="59996" spans="2:3">
      <c r="B59996" s="9"/>
      <c r="C59996" s="9"/>
    </row>
    <row r="59997" spans="2:3">
      <c r="B59997" s="9"/>
      <c r="C59997" s="9"/>
    </row>
    <row r="59998" spans="2:3">
      <c r="B59998" s="9"/>
      <c r="C59998" s="9"/>
    </row>
    <row r="59999" spans="2:3">
      <c r="B59999" s="9"/>
      <c r="C59999" s="9"/>
    </row>
    <row r="60000" spans="2:3">
      <c r="B60000" s="9"/>
      <c r="C60000" s="9"/>
    </row>
    <row r="60001" spans="2:3">
      <c r="B60001" s="9"/>
      <c r="C60001" s="9"/>
    </row>
    <row r="60002" spans="2:3">
      <c r="B60002" s="9"/>
      <c r="C60002" s="9"/>
    </row>
    <row r="60003" spans="2:3">
      <c r="B60003" s="9"/>
      <c r="C60003" s="9"/>
    </row>
    <row r="60004" spans="2:3">
      <c r="B60004" s="9"/>
      <c r="C60004" s="9"/>
    </row>
    <row r="60005" spans="2:3">
      <c r="B60005" s="9"/>
      <c r="C60005" s="9"/>
    </row>
    <row r="60006" spans="2:3">
      <c r="B60006" s="9"/>
      <c r="C60006" s="9"/>
    </row>
    <row r="60007" spans="2:3">
      <c r="B60007" s="9"/>
      <c r="C60007" s="9"/>
    </row>
    <row r="60008" spans="2:3">
      <c r="B60008" s="9"/>
      <c r="C60008" s="9"/>
    </row>
    <row r="60009" spans="2:3">
      <c r="B60009" s="9"/>
      <c r="C60009" s="9"/>
    </row>
    <row r="60010" spans="2:3">
      <c r="B60010" s="9"/>
      <c r="C60010" s="9"/>
    </row>
    <row r="60011" spans="2:3">
      <c r="B60011" s="9"/>
      <c r="C60011" s="9"/>
    </row>
    <row r="60012" spans="2:3">
      <c r="B60012" s="9"/>
      <c r="C60012" s="9"/>
    </row>
    <row r="60013" spans="2:3">
      <c r="B60013" s="9"/>
      <c r="C60013" s="9"/>
    </row>
    <row r="60014" spans="2:3">
      <c r="B60014" s="9"/>
      <c r="C60014" s="9"/>
    </row>
    <row r="60015" spans="2:3">
      <c r="B60015" s="9"/>
      <c r="C60015" s="9"/>
    </row>
    <row r="60016" spans="2:3">
      <c r="B60016" s="9"/>
      <c r="C60016" s="9"/>
    </row>
    <row r="60017" spans="2:3">
      <c r="B60017" s="9"/>
      <c r="C60017" s="9"/>
    </row>
    <row r="60018" spans="2:3">
      <c r="B60018" s="9"/>
      <c r="C60018" s="9"/>
    </row>
    <row r="60019" spans="2:3">
      <c r="B60019" s="9"/>
      <c r="C60019" s="9"/>
    </row>
    <row r="60020" spans="2:3">
      <c r="B60020" s="9"/>
      <c r="C60020" s="9"/>
    </row>
    <row r="60021" spans="2:3">
      <c r="B60021" s="9"/>
      <c r="C60021" s="9"/>
    </row>
    <row r="60022" spans="2:3">
      <c r="B60022" s="9"/>
      <c r="C60022" s="9"/>
    </row>
    <row r="60023" spans="2:3">
      <c r="B60023" s="9"/>
      <c r="C60023" s="9"/>
    </row>
    <row r="60024" spans="2:3">
      <c r="B60024" s="9"/>
      <c r="C60024" s="9"/>
    </row>
    <row r="60025" spans="2:3">
      <c r="B60025" s="9"/>
      <c r="C60025" s="9"/>
    </row>
    <row r="60026" spans="2:3">
      <c r="B60026" s="9"/>
      <c r="C60026" s="9"/>
    </row>
    <row r="60027" spans="2:3">
      <c r="B60027" s="9"/>
      <c r="C60027" s="9"/>
    </row>
    <row r="60028" spans="2:3">
      <c r="B60028" s="9"/>
      <c r="C60028" s="9"/>
    </row>
    <row r="60029" spans="2:3">
      <c r="B60029" s="9"/>
      <c r="C60029" s="9"/>
    </row>
    <row r="60030" spans="2:3">
      <c r="B60030" s="9"/>
      <c r="C60030" s="9"/>
    </row>
    <row r="60031" spans="2:3">
      <c r="B60031" s="9"/>
      <c r="C60031" s="9"/>
    </row>
    <row r="60032" spans="2:3">
      <c r="B60032" s="9"/>
      <c r="C60032" s="9"/>
    </row>
    <row r="60033" spans="2:3">
      <c r="B60033" s="9"/>
      <c r="C60033" s="9"/>
    </row>
    <row r="60034" spans="2:3">
      <c r="B60034" s="9"/>
      <c r="C60034" s="9"/>
    </row>
    <row r="60035" spans="2:3">
      <c r="B60035" s="9"/>
      <c r="C60035" s="9"/>
    </row>
    <row r="60036" spans="2:3">
      <c r="B60036" s="9"/>
      <c r="C60036" s="9"/>
    </row>
    <row r="60037" spans="2:3">
      <c r="B60037" s="9"/>
      <c r="C60037" s="9"/>
    </row>
    <row r="60038" spans="2:3">
      <c r="B60038" s="9"/>
      <c r="C60038" s="9"/>
    </row>
    <row r="60039" spans="2:3">
      <c r="B60039" s="9"/>
      <c r="C60039" s="9"/>
    </row>
    <row r="60040" spans="2:3">
      <c r="B60040" s="9"/>
      <c r="C60040" s="9"/>
    </row>
    <row r="60041" spans="2:3">
      <c r="B60041" s="9"/>
      <c r="C60041" s="9"/>
    </row>
    <row r="60042" spans="2:3">
      <c r="B60042" s="9"/>
      <c r="C60042" s="9"/>
    </row>
    <row r="60043" spans="2:3">
      <c r="B60043" s="9"/>
      <c r="C60043" s="9"/>
    </row>
    <row r="60044" spans="2:3">
      <c r="B60044" s="9"/>
      <c r="C60044" s="9"/>
    </row>
    <row r="60045" spans="2:3">
      <c r="B60045" s="9"/>
      <c r="C60045" s="9"/>
    </row>
    <row r="60046" spans="2:3">
      <c r="B60046" s="9"/>
      <c r="C60046" s="9"/>
    </row>
    <row r="60047" spans="2:3">
      <c r="B60047" s="9"/>
      <c r="C60047" s="9"/>
    </row>
    <row r="60048" spans="2:3">
      <c r="B60048" s="9"/>
      <c r="C60048" s="9"/>
    </row>
    <row r="60049" spans="2:3">
      <c r="B60049" s="9"/>
      <c r="C60049" s="9"/>
    </row>
    <row r="60050" spans="2:3">
      <c r="B60050" s="9"/>
      <c r="C60050" s="9"/>
    </row>
    <row r="60051" spans="2:3">
      <c r="B60051" s="9"/>
      <c r="C60051" s="9"/>
    </row>
    <row r="60052" spans="2:3">
      <c r="B60052" s="9"/>
      <c r="C60052" s="9"/>
    </row>
    <row r="60053" spans="2:3">
      <c r="B60053" s="9"/>
      <c r="C60053" s="9"/>
    </row>
    <row r="60054" spans="2:3">
      <c r="B60054" s="9"/>
      <c r="C60054" s="9"/>
    </row>
    <row r="60055" spans="2:3">
      <c r="B60055" s="9"/>
      <c r="C60055" s="9"/>
    </row>
    <row r="60056" spans="2:3">
      <c r="B60056" s="9"/>
      <c r="C60056" s="9"/>
    </row>
    <row r="60057" spans="2:3">
      <c r="B60057" s="9"/>
      <c r="C60057" s="9"/>
    </row>
    <row r="60058" spans="2:3">
      <c r="B60058" s="9"/>
      <c r="C60058" s="9"/>
    </row>
    <row r="60059" spans="2:3">
      <c r="B60059" s="9"/>
      <c r="C60059" s="9"/>
    </row>
    <row r="60060" spans="2:3">
      <c r="B60060" s="9"/>
      <c r="C60060" s="9"/>
    </row>
    <row r="60061" spans="2:3">
      <c r="B60061" s="9"/>
      <c r="C60061" s="9"/>
    </row>
    <row r="60062" spans="2:3">
      <c r="B60062" s="9"/>
      <c r="C60062" s="9"/>
    </row>
    <row r="60063" spans="2:3">
      <c r="B60063" s="9"/>
      <c r="C60063" s="9"/>
    </row>
    <row r="60064" spans="2:3">
      <c r="B60064" s="9"/>
      <c r="C60064" s="9"/>
    </row>
    <row r="60065" spans="2:3">
      <c r="B60065" s="9"/>
      <c r="C60065" s="9"/>
    </row>
    <row r="60066" spans="2:3">
      <c r="B60066" s="9"/>
      <c r="C60066" s="9"/>
    </row>
    <row r="60067" spans="2:3">
      <c r="B60067" s="9"/>
      <c r="C60067" s="9"/>
    </row>
    <row r="60068" spans="2:3">
      <c r="B60068" s="9"/>
      <c r="C60068" s="9"/>
    </row>
    <row r="60069" spans="2:3">
      <c r="B60069" s="9"/>
      <c r="C60069" s="9"/>
    </row>
    <row r="60070" spans="2:3">
      <c r="B60070" s="9"/>
      <c r="C60070" s="9"/>
    </row>
    <row r="60071" spans="2:3">
      <c r="B60071" s="9"/>
      <c r="C60071" s="9"/>
    </row>
    <row r="60072" spans="2:3">
      <c r="B60072" s="9"/>
      <c r="C60072" s="9"/>
    </row>
    <row r="60073" spans="2:3">
      <c r="B60073" s="9"/>
      <c r="C60073" s="9"/>
    </row>
    <row r="60074" spans="2:3">
      <c r="B60074" s="9"/>
      <c r="C60074" s="9"/>
    </row>
    <row r="60075" spans="2:3">
      <c r="B60075" s="9"/>
      <c r="C60075" s="9"/>
    </row>
    <row r="60076" spans="2:3">
      <c r="B60076" s="9"/>
      <c r="C60076" s="9"/>
    </row>
    <row r="60077" spans="2:3">
      <c r="B60077" s="9"/>
      <c r="C60077" s="9"/>
    </row>
    <row r="60078" spans="2:3">
      <c r="B60078" s="9"/>
      <c r="C60078" s="9"/>
    </row>
    <row r="60079" spans="2:3">
      <c r="B60079" s="9"/>
      <c r="C60079" s="9"/>
    </row>
    <row r="60080" spans="2:3">
      <c r="B60080" s="9"/>
      <c r="C60080" s="9"/>
    </row>
    <row r="60081" spans="2:3">
      <c r="B60081" s="9"/>
      <c r="C60081" s="9"/>
    </row>
    <row r="60082" spans="2:3">
      <c r="B60082" s="9"/>
      <c r="C60082" s="9"/>
    </row>
    <row r="60083" spans="2:3">
      <c r="B60083" s="9"/>
      <c r="C60083" s="9"/>
    </row>
    <row r="60084" spans="2:3">
      <c r="B60084" s="9"/>
      <c r="C60084" s="9"/>
    </row>
    <row r="60085" spans="2:3">
      <c r="B60085" s="9"/>
      <c r="C60085" s="9"/>
    </row>
    <row r="60086" spans="2:3">
      <c r="B60086" s="9"/>
      <c r="C60086" s="9"/>
    </row>
    <row r="60087" spans="2:3">
      <c r="B60087" s="9"/>
      <c r="C60087" s="9"/>
    </row>
    <row r="60088" spans="2:3">
      <c r="B60088" s="9"/>
      <c r="C60088" s="9"/>
    </row>
    <row r="60089" spans="2:3">
      <c r="B60089" s="9"/>
      <c r="C60089" s="9"/>
    </row>
    <row r="60090" spans="2:3">
      <c r="B60090" s="9"/>
      <c r="C60090" s="9"/>
    </row>
    <row r="60091" spans="2:3">
      <c r="B60091" s="9"/>
      <c r="C60091" s="9"/>
    </row>
    <row r="60092" spans="2:3">
      <c r="B60092" s="9"/>
      <c r="C60092" s="9"/>
    </row>
    <row r="60093" spans="2:3">
      <c r="B60093" s="9"/>
      <c r="C60093" s="9"/>
    </row>
    <row r="60094" spans="2:3">
      <c r="B60094" s="9"/>
      <c r="C60094" s="9"/>
    </row>
    <row r="60095" spans="2:3">
      <c r="B60095" s="9"/>
      <c r="C60095" s="9"/>
    </row>
    <row r="60096" spans="2:3">
      <c r="B60096" s="9"/>
      <c r="C60096" s="9"/>
    </row>
    <row r="60097" spans="2:3">
      <c r="B60097" s="9"/>
      <c r="C60097" s="9"/>
    </row>
    <row r="60098" spans="2:3">
      <c r="B60098" s="9"/>
      <c r="C60098" s="9"/>
    </row>
    <row r="60099" spans="2:3">
      <c r="B60099" s="9"/>
      <c r="C60099" s="9"/>
    </row>
    <row r="60100" spans="2:3">
      <c r="B60100" s="9"/>
      <c r="C60100" s="9"/>
    </row>
    <row r="60101" spans="2:3">
      <c r="B60101" s="9"/>
      <c r="C60101" s="9"/>
    </row>
    <row r="60102" spans="2:3">
      <c r="B60102" s="9"/>
      <c r="C60102" s="9"/>
    </row>
    <row r="60103" spans="2:3">
      <c r="B60103" s="9"/>
      <c r="C60103" s="9"/>
    </row>
    <row r="60104" spans="2:3">
      <c r="B60104" s="9"/>
      <c r="C60104" s="9"/>
    </row>
    <row r="60105" spans="2:3">
      <c r="B60105" s="9"/>
      <c r="C60105" s="9"/>
    </row>
    <row r="60106" spans="2:3">
      <c r="B60106" s="9"/>
      <c r="C60106" s="9"/>
    </row>
    <row r="60107" spans="2:3">
      <c r="B60107" s="9"/>
      <c r="C60107" s="9"/>
    </row>
    <row r="60108" spans="2:3">
      <c r="B60108" s="9"/>
      <c r="C60108" s="9"/>
    </row>
    <row r="60109" spans="2:3">
      <c r="B60109" s="9"/>
      <c r="C60109" s="9"/>
    </row>
    <row r="60110" spans="2:3">
      <c r="B60110" s="9"/>
      <c r="C60110" s="9"/>
    </row>
    <row r="60111" spans="2:3">
      <c r="B60111" s="9"/>
      <c r="C60111" s="9"/>
    </row>
    <row r="60112" spans="2:3">
      <c r="B60112" s="9"/>
      <c r="C60112" s="9"/>
    </row>
    <row r="60113" spans="2:3">
      <c r="B60113" s="9"/>
      <c r="C60113" s="9"/>
    </row>
    <row r="60114" spans="2:3">
      <c r="B60114" s="9"/>
      <c r="C60114" s="9"/>
    </row>
    <row r="60115" spans="2:3">
      <c r="B60115" s="9"/>
      <c r="C60115" s="9"/>
    </row>
    <row r="60116" spans="2:3">
      <c r="B60116" s="9"/>
      <c r="C60116" s="9"/>
    </row>
    <row r="60117" spans="2:3">
      <c r="B60117" s="9"/>
      <c r="C60117" s="9"/>
    </row>
    <row r="60118" spans="2:3">
      <c r="B60118" s="9"/>
      <c r="C60118" s="9"/>
    </row>
    <row r="60119" spans="2:3">
      <c r="B60119" s="9"/>
      <c r="C60119" s="9"/>
    </row>
    <row r="60120" spans="2:3">
      <c r="B60120" s="9"/>
      <c r="C60120" s="9"/>
    </row>
    <row r="60121" spans="2:3">
      <c r="B60121" s="9"/>
      <c r="C60121" s="9"/>
    </row>
    <row r="60122" spans="2:3">
      <c r="B60122" s="9"/>
      <c r="C60122" s="9"/>
    </row>
    <row r="60123" spans="2:3">
      <c r="B60123" s="9"/>
      <c r="C60123" s="9"/>
    </row>
    <row r="60124" spans="2:3">
      <c r="B60124" s="9"/>
      <c r="C60124" s="9"/>
    </row>
    <row r="60125" spans="2:3">
      <c r="B60125" s="9"/>
      <c r="C60125" s="9"/>
    </row>
    <row r="60126" spans="2:3">
      <c r="B60126" s="9"/>
      <c r="C60126" s="9"/>
    </row>
    <row r="60127" spans="2:3">
      <c r="B60127" s="9"/>
      <c r="C60127" s="9"/>
    </row>
    <row r="60128" spans="2:3">
      <c r="B60128" s="9"/>
      <c r="C60128" s="9"/>
    </row>
    <row r="60129" spans="2:3">
      <c r="B60129" s="9"/>
      <c r="C60129" s="9"/>
    </row>
    <row r="60130" spans="2:3">
      <c r="B60130" s="9"/>
      <c r="C60130" s="9"/>
    </row>
    <row r="60131" spans="2:3">
      <c r="B60131" s="9"/>
      <c r="C60131" s="9"/>
    </row>
    <row r="60132" spans="2:3">
      <c r="B60132" s="9"/>
      <c r="C60132" s="9"/>
    </row>
    <row r="60133" spans="2:3">
      <c r="B60133" s="9"/>
      <c r="C60133" s="9"/>
    </row>
    <row r="60134" spans="2:3">
      <c r="B60134" s="9"/>
      <c r="C60134" s="9"/>
    </row>
    <row r="60135" spans="2:3">
      <c r="B60135" s="9"/>
      <c r="C60135" s="9"/>
    </row>
    <row r="60136" spans="2:3">
      <c r="B60136" s="9"/>
      <c r="C60136" s="9"/>
    </row>
    <row r="60137" spans="2:3">
      <c r="B60137" s="9"/>
      <c r="C60137" s="9"/>
    </row>
    <row r="60138" spans="2:3">
      <c r="B60138" s="9"/>
      <c r="C60138" s="9"/>
    </row>
    <row r="60139" spans="2:3">
      <c r="B60139" s="9"/>
      <c r="C60139" s="9"/>
    </row>
    <row r="60140" spans="2:3">
      <c r="B60140" s="9"/>
      <c r="C60140" s="9"/>
    </row>
    <row r="60141" spans="2:3">
      <c r="B60141" s="9"/>
      <c r="C60141" s="9"/>
    </row>
    <row r="60142" spans="2:3">
      <c r="B60142" s="9"/>
      <c r="C60142" s="9"/>
    </row>
    <row r="60143" spans="2:3">
      <c r="B60143" s="9"/>
      <c r="C60143" s="9"/>
    </row>
    <row r="60144" spans="2:3">
      <c r="B60144" s="9"/>
      <c r="C60144" s="9"/>
    </row>
    <row r="60145" spans="2:3">
      <c r="B60145" s="9"/>
      <c r="C60145" s="9"/>
    </row>
    <row r="60146" spans="2:3">
      <c r="B60146" s="9"/>
      <c r="C60146" s="9"/>
    </row>
    <row r="60147" spans="2:3">
      <c r="B60147" s="9"/>
      <c r="C60147" s="9"/>
    </row>
    <row r="60148" spans="2:3">
      <c r="B60148" s="9"/>
      <c r="C60148" s="9"/>
    </row>
    <row r="60149" spans="2:3">
      <c r="B60149" s="9"/>
      <c r="C60149" s="9"/>
    </row>
    <row r="60150" spans="2:3">
      <c r="B60150" s="9"/>
      <c r="C60150" s="9"/>
    </row>
    <row r="60151" spans="2:3">
      <c r="B60151" s="9"/>
      <c r="C60151" s="9"/>
    </row>
    <row r="60152" spans="2:3">
      <c r="B60152" s="9"/>
      <c r="C60152" s="9"/>
    </row>
    <row r="60153" spans="2:3">
      <c r="B60153" s="9"/>
      <c r="C60153" s="9"/>
    </row>
    <row r="60154" spans="2:3">
      <c r="B60154" s="9"/>
      <c r="C60154" s="9"/>
    </row>
    <row r="60155" spans="2:3">
      <c r="B60155" s="9"/>
      <c r="C60155" s="9"/>
    </row>
    <row r="60156" spans="2:3">
      <c r="B60156" s="9"/>
      <c r="C60156" s="9"/>
    </row>
    <row r="60157" spans="2:3">
      <c r="B60157" s="9"/>
      <c r="C60157" s="9"/>
    </row>
    <row r="60158" spans="2:3">
      <c r="B60158" s="9"/>
      <c r="C60158" s="9"/>
    </row>
    <row r="60159" spans="2:3">
      <c r="B60159" s="9"/>
      <c r="C60159" s="9"/>
    </row>
    <row r="60160" spans="2:3">
      <c r="B60160" s="9"/>
      <c r="C60160" s="9"/>
    </row>
    <row r="60161" spans="2:3">
      <c r="B60161" s="9"/>
      <c r="C60161" s="9"/>
    </row>
    <row r="60162" spans="2:3">
      <c r="B60162" s="9"/>
      <c r="C60162" s="9"/>
    </row>
    <row r="60163" spans="2:3">
      <c r="B60163" s="9"/>
      <c r="C60163" s="9"/>
    </row>
    <row r="60164" spans="2:3">
      <c r="B60164" s="9"/>
      <c r="C60164" s="9"/>
    </row>
    <row r="60165" spans="2:3">
      <c r="B60165" s="9"/>
      <c r="C60165" s="9"/>
    </row>
    <row r="60166" spans="2:3">
      <c r="B60166" s="9"/>
      <c r="C60166" s="9"/>
    </row>
    <row r="60167" spans="2:3">
      <c r="B60167" s="9"/>
      <c r="C60167" s="9"/>
    </row>
    <row r="60168" spans="2:3">
      <c r="B60168" s="9"/>
      <c r="C60168" s="9"/>
    </row>
    <row r="60169" spans="2:3">
      <c r="B60169" s="9"/>
      <c r="C60169" s="9"/>
    </row>
    <row r="60170" spans="2:3">
      <c r="B60170" s="9"/>
      <c r="C60170" s="9"/>
    </row>
    <row r="60171" spans="2:3">
      <c r="B60171" s="9"/>
      <c r="C60171" s="9"/>
    </row>
    <row r="60172" spans="2:3">
      <c r="B60172" s="9"/>
      <c r="C60172" s="9"/>
    </row>
    <row r="60173" spans="2:3">
      <c r="B60173" s="9"/>
      <c r="C60173" s="9"/>
    </row>
    <row r="60174" spans="2:3">
      <c r="B60174" s="9"/>
      <c r="C60174" s="9"/>
    </row>
    <row r="60175" spans="2:3">
      <c r="B60175" s="9"/>
      <c r="C60175" s="9"/>
    </row>
    <row r="60176" spans="2:3">
      <c r="B60176" s="9"/>
      <c r="C60176" s="9"/>
    </row>
    <row r="60177" spans="2:3">
      <c r="B60177" s="9"/>
      <c r="C60177" s="9"/>
    </row>
    <row r="60178" spans="2:3">
      <c r="B60178" s="9"/>
      <c r="C60178" s="9"/>
    </row>
    <row r="60179" spans="2:3">
      <c r="B60179" s="9"/>
      <c r="C60179" s="9"/>
    </row>
    <row r="60180" spans="2:3">
      <c r="B60180" s="9"/>
      <c r="C60180" s="9"/>
    </row>
    <row r="60181" spans="2:3">
      <c r="B60181" s="9"/>
      <c r="C60181" s="9"/>
    </row>
    <row r="60182" spans="2:3">
      <c r="B60182" s="9"/>
      <c r="C60182" s="9"/>
    </row>
    <row r="60183" spans="2:3">
      <c r="B60183" s="9"/>
      <c r="C60183" s="9"/>
    </row>
    <row r="60184" spans="2:3">
      <c r="B60184" s="9"/>
      <c r="C60184" s="9"/>
    </row>
    <row r="60185" spans="2:3">
      <c r="B60185" s="9"/>
      <c r="C60185" s="9"/>
    </row>
    <row r="60186" spans="2:3">
      <c r="B60186" s="9"/>
      <c r="C60186" s="9"/>
    </row>
    <row r="60187" spans="2:3">
      <c r="B60187" s="9"/>
      <c r="C60187" s="9"/>
    </row>
    <row r="60188" spans="2:3">
      <c r="B60188" s="9"/>
      <c r="C60188" s="9"/>
    </row>
    <row r="60189" spans="2:3">
      <c r="B60189" s="9"/>
      <c r="C60189" s="9"/>
    </row>
    <row r="60190" spans="2:3">
      <c r="B60190" s="9"/>
      <c r="C60190" s="9"/>
    </row>
    <row r="60191" spans="2:3">
      <c r="B60191" s="9"/>
      <c r="C60191" s="9"/>
    </row>
    <row r="60192" spans="2:3">
      <c r="B60192" s="9"/>
      <c r="C60192" s="9"/>
    </row>
    <row r="60193" spans="2:3">
      <c r="B60193" s="9"/>
      <c r="C60193" s="9"/>
    </row>
    <row r="60194" spans="2:3">
      <c r="B60194" s="9"/>
      <c r="C60194" s="9"/>
    </row>
    <row r="60195" spans="2:3">
      <c r="B60195" s="9"/>
      <c r="C60195" s="9"/>
    </row>
    <row r="60196" spans="2:3">
      <c r="B60196" s="9"/>
      <c r="C60196" s="9"/>
    </row>
    <row r="60197" spans="2:3">
      <c r="B60197" s="9"/>
      <c r="C60197" s="9"/>
    </row>
    <row r="60198" spans="2:3">
      <c r="B60198" s="9"/>
      <c r="C60198" s="9"/>
    </row>
    <row r="60199" spans="2:3">
      <c r="B60199" s="9"/>
      <c r="C60199" s="9"/>
    </row>
    <row r="60200" spans="2:3">
      <c r="B60200" s="9"/>
      <c r="C60200" s="9"/>
    </row>
    <row r="60201" spans="2:3">
      <c r="B60201" s="9"/>
      <c r="C60201" s="9"/>
    </row>
    <row r="60202" spans="2:3">
      <c r="B60202" s="9"/>
      <c r="C60202" s="9"/>
    </row>
    <row r="60203" spans="2:3">
      <c r="B60203" s="9"/>
      <c r="C60203" s="9"/>
    </row>
    <row r="60204" spans="2:3">
      <c r="B60204" s="9"/>
      <c r="C60204" s="9"/>
    </row>
    <row r="60205" spans="2:3">
      <c r="B60205" s="9"/>
      <c r="C60205" s="9"/>
    </row>
    <row r="60206" spans="2:3">
      <c r="B60206" s="9"/>
      <c r="C60206" s="9"/>
    </row>
    <row r="60207" spans="2:3">
      <c r="B60207" s="9"/>
      <c r="C60207" s="9"/>
    </row>
    <row r="60208" spans="2:3">
      <c r="B60208" s="9"/>
      <c r="C60208" s="9"/>
    </row>
    <row r="60209" spans="2:3">
      <c r="B60209" s="9"/>
      <c r="C60209" s="9"/>
    </row>
    <row r="60210" spans="2:3">
      <c r="B60210" s="9"/>
      <c r="C60210" s="9"/>
    </row>
    <row r="60211" spans="2:3">
      <c r="B60211" s="9"/>
      <c r="C60211" s="9"/>
    </row>
    <row r="60212" spans="2:3">
      <c r="B60212" s="9"/>
      <c r="C60212" s="9"/>
    </row>
    <row r="60213" spans="2:3">
      <c r="B60213" s="9"/>
      <c r="C60213" s="9"/>
    </row>
    <row r="60214" spans="2:3">
      <c r="B60214" s="9"/>
      <c r="C60214" s="9"/>
    </row>
    <row r="60215" spans="2:3">
      <c r="B60215" s="9"/>
      <c r="C60215" s="9"/>
    </row>
    <row r="60216" spans="2:3">
      <c r="B60216" s="9"/>
      <c r="C60216" s="9"/>
    </row>
    <row r="60217" spans="2:3">
      <c r="B60217" s="9"/>
      <c r="C60217" s="9"/>
    </row>
    <row r="60218" spans="2:3">
      <c r="B60218" s="9"/>
      <c r="C60218" s="9"/>
    </row>
    <row r="60219" spans="2:3">
      <c r="B60219" s="9"/>
      <c r="C60219" s="9"/>
    </row>
    <row r="60220" spans="2:3">
      <c r="B60220" s="9"/>
      <c r="C60220" s="9"/>
    </row>
    <row r="60221" spans="2:3">
      <c r="B60221" s="9"/>
      <c r="C60221" s="9"/>
    </row>
    <row r="60222" spans="2:3">
      <c r="B60222" s="9"/>
      <c r="C60222" s="9"/>
    </row>
    <row r="60223" spans="2:3">
      <c r="B60223" s="9"/>
      <c r="C60223" s="9"/>
    </row>
    <row r="60224" spans="2:3">
      <c r="B60224" s="9"/>
      <c r="C60224" s="9"/>
    </row>
    <row r="60225" spans="2:3">
      <c r="B60225" s="9"/>
      <c r="C60225" s="9"/>
    </row>
    <row r="60226" spans="2:3">
      <c r="B60226" s="9"/>
      <c r="C60226" s="9"/>
    </row>
    <row r="60227" spans="2:3">
      <c r="B60227" s="9"/>
      <c r="C60227" s="9"/>
    </row>
    <row r="60228" spans="2:3">
      <c r="B60228" s="9"/>
      <c r="C60228" s="9"/>
    </row>
    <row r="60229" spans="2:3">
      <c r="B60229" s="9"/>
      <c r="C60229" s="9"/>
    </row>
    <row r="60230" spans="2:3">
      <c r="B60230" s="9"/>
      <c r="C60230" s="9"/>
    </row>
    <row r="60231" spans="2:3">
      <c r="B60231" s="9"/>
      <c r="C60231" s="9"/>
    </row>
    <row r="60232" spans="2:3">
      <c r="B60232" s="9"/>
      <c r="C60232" s="9"/>
    </row>
    <row r="60233" spans="2:3">
      <c r="B60233" s="9"/>
      <c r="C60233" s="9"/>
    </row>
    <row r="60234" spans="2:3">
      <c r="B60234" s="9"/>
      <c r="C60234" s="9"/>
    </row>
    <row r="60235" spans="2:3">
      <c r="B60235" s="9"/>
      <c r="C60235" s="9"/>
    </row>
    <row r="60236" spans="2:3">
      <c r="B60236" s="9"/>
      <c r="C60236" s="9"/>
    </row>
    <row r="60237" spans="2:3">
      <c r="B60237" s="9"/>
      <c r="C60237" s="9"/>
    </row>
    <row r="60238" spans="2:3">
      <c r="B60238" s="9"/>
      <c r="C60238" s="9"/>
    </row>
    <row r="60239" spans="2:3">
      <c r="B60239" s="9"/>
      <c r="C60239" s="9"/>
    </row>
    <row r="60240" spans="2:3">
      <c r="B60240" s="9"/>
      <c r="C60240" s="9"/>
    </row>
    <row r="60241" spans="2:3">
      <c r="B60241" s="9"/>
      <c r="C60241" s="9"/>
    </row>
    <row r="60242" spans="2:3">
      <c r="B60242" s="9"/>
      <c r="C60242" s="9"/>
    </row>
    <row r="60243" spans="2:3">
      <c r="B60243" s="9"/>
      <c r="C60243" s="9"/>
    </row>
    <row r="60244" spans="2:3">
      <c r="B60244" s="9"/>
      <c r="C60244" s="9"/>
    </row>
    <row r="60245" spans="2:3">
      <c r="B60245" s="9"/>
      <c r="C60245" s="9"/>
    </row>
    <row r="60246" spans="2:3">
      <c r="B60246" s="9"/>
      <c r="C60246" s="9"/>
    </row>
    <row r="60247" spans="2:3">
      <c r="B60247" s="9"/>
      <c r="C60247" s="9"/>
    </row>
    <row r="60248" spans="2:3">
      <c r="B60248" s="9"/>
      <c r="C60248" s="9"/>
    </row>
    <row r="60249" spans="2:3">
      <c r="B60249" s="9"/>
      <c r="C60249" s="9"/>
    </row>
    <row r="60250" spans="2:3">
      <c r="B60250" s="9"/>
      <c r="C60250" s="9"/>
    </row>
    <row r="60251" spans="2:3">
      <c r="B60251" s="9"/>
      <c r="C60251" s="9"/>
    </row>
    <row r="60252" spans="2:3">
      <c r="B60252" s="9"/>
      <c r="C60252" s="9"/>
    </row>
    <row r="60253" spans="2:3">
      <c r="B60253" s="9"/>
      <c r="C60253" s="9"/>
    </row>
    <row r="60254" spans="2:3">
      <c r="B60254" s="9"/>
      <c r="C60254" s="9"/>
    </row>
    <row r="60255" spans="2:3">
      <c r="B60255" s="9"/>
      <c r="C60255" s="9"/>
    </row>
    <row r="60256" spans="2:3">
      <c r="B60256" s="9"/>
      <c r="C60256" s="9"/>
    </row>
    <row r="60257" spans="2:3">
      <c r="B60257" s="9"/>
      <c r="C60257" s="9"/>
    </row>
    <row r="60258" spans="2:3">
      <c r="B60258" s="9"/>
      <c r="C60258" s="9"/>
    </row>
    <row r="60259" spans="2:3">
      <c r="B60259" s="9"/>
      <c r="C60259" s="9"/>
    </row>
    <row r="60260" spans="2:3">
      <c r="B60260" s="9"/>
      <c r="C60260" s="9"/>
    </row>
    <row r="60261" spans="2:3">
      <c r="B60261" s="9"/>
      <c r="C60261" s="9"/>
    </row>
    <row r="60262" spans="2:3">
      <c r="B60262" s="9"/>
      <c r="C60262" s="9"/>
    </row>
    <row r="60263" spans="2:3">
      <c r="B60263" s="9"/>
      <c r="C60263" s="9"/>
    </row>
    <row r="60264" spans="2:3">
      <c r="B60264" s="9"/>
      <c r="C60264" s="9"/>
    </row>
    <row r="60265" spans="2:3">
      <c r="B60265" s="9"/>
      <c r="C60265" s="9"/>
    </row>
    <row r="60266" spans="2:3">
      <c r="B60266" s="9"/>
      <c r="C60266" s="9"/>
    </row>
    <row r="60267" spans="2:3">
      <c r="B60267" s="9"/>
      <c r="C60267" s="9"/>
    </row>
    <row r="60268" spans="2:3">
      <c r="B60268" s="9"/>
      <c r="C60268" s="9"/>
    </row>
    <row r="60269" spans="2:3">
      <c r="B60269" s="9"/>
      <c r="C60269" s="9"/>
    </row>
    <row r="60270" spans="2:3">
      <c r="B60270" s="9"/>
      <c r="C60270" s="9"/>
    </row>
    <row r="60271" spans="2:3">
      <c r="B60271" s="9"/>
      <c r="C60271" s="9"/>
    </row>
    <row r="60272" spans="2:3">
      <c r="B60272" s="9"/>
      <c r="C60272" s="9"/>
    </row>
    <row r="60273" spans="2:3">
      <c r="B60273" s="9"/>
      <c r="C60273" s="9"/>
    </row>
    <row r="60274" spans="2:3">
      <c r="B60274" s="9"/>
      <c r="C60274" s="9"/>
    </row>
    <row r="60275" spans="2:3">
      <c r="B60275" s="9"/>
      <c r="C60275" s="9"/>
    </row>
    <row r="60276" spans="2:3">
      <c r="B60276" s="9"/>
      <c r="C60276" s="9"/>
    </row>
    <row r="60277" spans="2:3">
      <c r="B60277" s="9"/>
      <c r="C60277" s="9"/>
    </row>
    <row r="60278" spans="2:3">
      <c r="B60278" s="9"/>
      <c r="C60278" s="9"/>
    </row>
    <row r="60279" spans="2:3">
      <c r="B60279" s="9"/>
      <c r="C60279" s="9"/>
    </row>
    <row r="60280" spans="2:3">
      <c r="B60280" s="9"/>
      <c r="C60280" s="9"/>
    </row>
    <row r="60281" spans="2:3">
      <c r="B60281" s="9"/>
      <c r="C60281" s="9"/>
    </row>
    <row r="60282" spans="2:3">
      <c r="B60282" s="9"/>
      <c r="C60282" s="9"/>
    </row>
    <row r="60283" spans="2:3">
      <c r="B60283" s="9"/>
      <c r="C60283" s="9"/>
    </row>
    <row r="60284" spans="2:3">
      <c r="B60284" s="9"/>
      <c r="C60284" s="9"/>
    </row>
    <row r="60285" spans="2:3">
      <c r="B60285" s="9"/>
      <c r="C60285" s="9"/>
    </row>
    <row r="60286" spans="2:3">
      <c r="B60286" s="9"/>
      <c r="C60286" s="9"/>
    </row>
    <row r="60287" spans="2:3">
      <c r="B60287" s="9"/>
      <c r="C60287" s="9"/>
    </row>
    <row r="60288" spans="2:3">
      <c r="B60288" s="9"/>
      <c r="C60288" s="9"/>
    </row>
    <row r="60289" spans="2:3">
      <c r="B60289" s="9"/>
      <c r="C60289" s="9"/>
    </row>
    <row r="60290" spans="2:3">
      <c r="B60290" s="9"/>
      <c r="C60290" s="9"/>
    </row>
    <row r="60291" spans="2:3">
      <c r="B60291" s="9"/>
      <c r="C60291" s="9"/>
    </row>
    <row r="60292" spans="2:3">
      <c r="B60292" s="9"/>
      <c r="C60292" s="9"/>
    </row>
    <row r="60293" spans="2:3">
      <c r="B60293" s="9"/>
      <c r="C60293" s="9"/>
    </row>
    <row r="60294" spans="2:3">
      <c r="B60294" s="9"/>
      <c r="C60294" s="9"/>
    </row>
    <row r="60295" spans="2:3">
      <c r="B60295" s="9"/>
      <c r="C60295" s="9"/>
    </row>
    <row r="60296" spans="2:3">
      <c r="B60296" s="9"/>
      <c r="C60296" s="9"/>
    </row>
    <row r="60297" spans="2:3">
      <c r="B60297" s="9"/>
      <c r="C60297" s="9"/>
    </row>
    <row r="60298" spans="2:3">
      <c r="B60298" s="9"/>
      <c r="C60298" s="9"/>
    </row>
    <row r="60299" spans="2:3">
      <c r="B60299" s="9"/>
      <c r="C60299" s="9"/>
    </row>
    <row r="60300" spans="2:3">
      <c r="B60300" s="9"/>
      <c r="C60300" s="9"/>
    </row>
    <row r="60301" spans="2:3">
      <c r="B60301" s="9"/>
      <c r="C60301" s="9"/>
    </row>
    <row r="60302" spans="2:3">
      <c r="B60302" s="9"/>
      <c r="C60302" s="9"/>
    </row>
    <row r="60303" spans="2:3">
      <c r="B60303" s="9"/>
      <c r="C60303" s="9"/>
    </row>
    <row r="60304" spans="2:3">
      <c r="B60304" s="9"/>
      <c r="C60304" s="9"/>
    </row>
    <row r="60305" spans="2:3">
      <c r="B60305" s="9"/>
      <c r="C60305" s="9"/>
    </row>
    <row r="60306" spans="2:3">
      <c r="B60306" s="9"/>
      <c r="C60306" s="9"/>
    </row>
    <row r="60307" spans="2:3">
      <c r="B60307" s="9"/>
      <c r="C60307" s="9"/>
    </row>
    <row r="60308" spans="2:3">
      <c r="B60308" s="9"/>
      <c r="C60308" s="9"/>
    </row>
    <row r="60309" spans="2:3">
      <c r="B60309" s="9"/>
      <c r="C60309" s="9"/>
    </row>
    <row r="60310" spans="2:3">
      <c r="B60310" s="9"/>
      <c r="C60310" s="9"/>
    </row>
    <row r="60311" spans="2:3">
      <c r="B60311" s="9"/>
      <c r="C60311" s="9"/>
    </row>
    <row r="60312" spans="2:3">
      <c r="B60312" s="9"/>
      <c r="C60312" s="9"/>
    </row>
    <row r="60313" spans="2:3">
      <c r="B60313" s="9"/>
      <c r="C60313" s="9"/>
    </row>
    <row r="60314" spans="2:3">
      <c r="B60314" s="9"/>
      <c r="C60314" s="9"/>
    </row>
    <row r="60315" spans="2:3">
      <c r="B60315" s="9"/>
      <c r="C60315" s="9"/>
    </row>
    <row r="60316" spans="2:3">
      <c r="B60316" s="9"/>
      <c r="C60316" s="9"/>
    </row>
    <row r="60317" spans="2:3">
      <c r="B60317" s="9"/>
      <c r="C60317" s="9"/>
    </row>
    <row r="60318" spans="2:3">
      <c r="B60318" s="9"/>
      <c r="C60318" s="9"/>
    </row>
    <row r="60319" spans="2:3">
      <c r="B60319" s="9"/>
      <c r="C60319" s="9"/>
    </row>
    <row r="60320" spans="2:3">
      <c r="B60320" s="9"/>
      <c r="C60320" s="9"/>
    </row>
    <row r="60321" spans="2:3">
      <c r="B60321" s="9"/>
      <c r="C60321" s="9"/>
    </row>
    <row r="60322" spans="2:3">
      <c r="B60322" s="9"/>
      <c r="C60322" s="9"/>
    </row>
    <row r="60323" spans="2:3">
      <c r="B60323" s="9"/>
      <c r="C60323" s="9"/>
    </row>
    <row r="60324" spans="2:3">
      <c r="B60324" s="9"/>
      <c r="C60324" s="9"/>
    </row>
    <row r="60325" spans="2:3">
      <c r="B60325" s="9"/>
      <c r="C60325" s="9"/>
    </row>
    <row r="60326" spans="2:3">
      <c r="B60326" s="9"/>
      <c r="C60326" s="9"/>
    </row>
    <row r="60327" spans="2:3">
      <c r="B60327" s="9"/>
      <c r="C60327" s="9"/>
    </row>
    <row r="60328" spans="2:3">
      <c r="B60328" s="9"/>
      <c r="C60328" s="9"/>
    </row>
    <row r="60329" spans="2:3">
      <c r="B60329" s="9"/>
      <c r="C60329" s="9"/>
    </row>
    <row r="60330" spans="2:3">
      <c r="B60330" s="9"/>
      <c r="C60330" s="9"/>
    </row>
    <row r="60331" spans="2:3">
      <c r="B60331" s="9"/>
      <c r="C60331" s="9"/>
    </row>
    <row r="60332" spans="2:3">
      <c r="B60332" s="9"/>
      <c r="C60332" s="9"/>
    </row>
    <row r="60333" spans="2:3">
      <c r="B60333" s="9"/>
      <c r="C60333" s="9"/>
    </row>
    <row r="60334" spans="2:3">
      <c r="B60334" s="9"/>
      <c r="C60334" s="9"/>
    </row>
    <row r="60335" spans="2:3">
      <c r="B60335" s="9"/>
      <c r="C60335" s="9"/>
    </row>
    <row r="60336" spans="2:3">
      <c r="B60336" s="9"/>
      <c r="C60336" s="9"/>
    </row>
    <row r="60337" spans="2:3">
      <c r="B60337" s="9"/>
      <c r="C60337" s="9"/>
    </row>
    <row r="60338" spans="2:3">
      <c r="B60338" s="9"/>
      <c r="C60338" s="9"/>
    </row>
    <row r="60339" spans="2:3">
      <c r="B60339" s="9"/>
      <c r="C60339" s="9"/>
    </row>
    <row r="60340" spans="2:3">
      <c r="B60340" s="9"/>
      <c r="C60340" s="9"/>
    </row>
    <row r="60341" spans="2:3">
      <c r="B60341" s="9"/>
      <c r="C60341" s="9"/>
    </row>
    <row r="60342" spans="2:3">
      <c r="B60342" s="9"/>
      <c r="C60342" s="9"/>
    </row>
    <row r="60343" spans="2:3">
      <c r="B60343" s="9"/>
      <c r="C60343" s="9"/>
    </row>
    <row r="60344" spans="2:3">
      <c r="B60344" s="9"/>
      <c r="C60344" s="9"/>
    </row>
    <row r="60345" spans="2:3">
      <c r="B60345" s="9"/>
      <c r="C60345" s="9"/>
    </row>
    <row r="60346" spans="2:3">
      <c r="B60346" s="9"/>
      <c r="C60346" s="9"/>
    </row>
    <row r="60347" spans="2:3">
      <c r="B60347" s="9"/>
      <c r="C60347" s="9"/>
    </row>
    <row r="60348" spans="2:3">
      <c r="B60348" s="9"/>
      <c r="C60348" s="9"/>
    </row>
    <row r="60349" spans="2:3">
      <c r="B60349" s="9"/>
      <c r="C60349" s="9"/>
    </row>
    <row r="60350" spans="2:3">
      <c r="B60350" s="9"/>
      <c r="C60350" s="9"/>
    </row>
    <row r="60351" spans="2:3">
      <c r="B60351" s="9"/>
      <c r="C60351" s="9"/>
    </row>
    <row r="60352" spans="2:3">
      <c r="B60352" s="9"/>
      <c r="C60352" s="9"/>
    </row>
    <row r="60353" spans="2:3">
      <c r="B60353" s="9"/>
      <c r="C60353" s="9"/>
    </row>
    <row r="60354" spans="2:3">
      <c r="B60354" s="9"/>
      <c r="C60354" s="9"/>
    </row>
    <row r="60355" spans="2:3">
      <c r="B60355" s="9"/>
      <c r="C60355" s="9"/>
    </row>
    <row r="60356" spans="2:3">
      <c r="B60356" s="9"/>
      <c r="C60356" s="9"/>
    </row>
    <row r="60357" spans="2:3">
      <c r="B60357" s="9"/>
      <c r="C60357" s="9"/>
    </row>
    <row r="60358" spans="2:3">
      <c r="B60358" s="9"/>
      <c r="C60358" s="9"/>
    </row>
    <row r="60359" spans="2:3">
      <c r="B60359" s="9"/>
      <c r="C60359" s="9"/>
    </row>
    <row r="60360" spans="2:3">
      <c r="B60360" s="9"/>
      <c r="C60360" s="9"/>
    </row>
    <row r="60361" spans="2:3">
      <c r="B60361" s="9"/>
      <c r="C60361" s="9"/>
    </row>
    <row r="60362" spans="2:3">
      <c r="B60362" s="9"/>
      <c r="C60362" s="9"/>
    </row>
    <row r="60363" spans="2:3">
      <c r="B60363" s="9"/>
      <c r="C60363" s="9"/>
    </row>
    <row r="60364" spans="2:3">
      <c r="B60364" s="9"/>
      <c r="C60364" s="9"/>
    </row>
    <row r="60365" spans="2:3">
      <c r="B60365" s="9"/>
      <c r="C60365" s="9"/>
    </row>
    <row r="60366" spans="2:3">
      <c r="B60366" s="9"/>
      <c r="C60366" s="9"/>
    </row>
    <row r="60367" spans="2:3">
      <c r="B60367" s="9"/>
      <c r="C60367" s="9"/>
    </row>
    <row r="60368" spans="2:3">
      <c r="B60368" s="9"/>
      <c r="C60368" s="9"/>
    </row>
    <row r="60369" spans="2:3">
      <c r="B60369" s="9"/>
      <c r="C60369" s="9"/>
    </row>
    <row r="60370" spans="2:3">
      <c r="B60370" s="9"/>
      <c r="C60370" s="9"/>
    </row>
    <row r="60371" spans="2:3">
      <c r="B60371" s="9"/>
      <c r="C60371" s="9"/>
    </row>
    <row r="60372" spans="2:3">
      <c r="B60372" s="9"/>
      <c r="C60372" s="9"/>
    </row>
    <row r="60373" spans="2:3">
      <c r="B60373" s="9"/>
      <c r="C60373" s="9"/>
    </row>
    <row r="60374" spans="2:3">
      <c r="B60374" s="9"/>
      <c r="C60374" s="9"/>
    </row>
    <row r="60375" spans="2:3">
      <c r="B60375" s="9"/>
      <c r="C60375" s="9"/>
    </row>
    <row r="60376" spans="2:3">
      <c r="B60376" s="9"/>
      <c r="C60376" s="9"/>
    </row>
    <row r="60377" spans="2:3">
      <c r="B60377" s="9"/>
      <c r="C60377" s="9"/>
    </row>
    <row r="60378" spans="2:3">
      <c r="B60378" s="9"/>
      <c r="C60378" s="9"/>
    </row>
    <row r="60379" spans="2:3">
      <c r="B60379" s="9"/>
      <c r="C60379" s="9"/>
    </row>
    <row r="60380" spans="2:3">
      <c r="B60380" s="9"/>
      <c r="C60380" s="9"/>
    </row>
    <row r="60381" spans="2:3">
      <c r="B60381" s="9"/>
      <c r="C60381" s="9"/>
    </row>
    <row r="60382" spans="2:3">
      <c r="B60382" s="9"/>
      <c r="C60382" s="9"/>
    </row>
    <row r="60383" spans="2:3">
      <c r="B60383" s="9"/>
      <c r="C60383" s="9"/>
    </row>
    <row r="60384" spans="2:3">
      <c r="B60384" s="9"/>
      <c r="C60384" s="9"/>
    </row>
    <row r="60385" spans="2:3">
      <c r="B60385" s="9"/>
      <c r="C60385" s="9"/>
    </row>
    <row r="60386" spans="2:3">
      <c r="B60386" s="9"/>
      <c r="C60386" s="9"/>
    </row>
    <row r="60387" spans="2:3">
      <c r="B60387" s="9"/>
      <c r="C60387" s="9"/>
    </row>
    <row r="60388" spans="2:3">
      <c r="B60388" s="9"/>
      <c r="C60388" s="9"/>
    </row>
    <row r="60389" spans="2:3">
      <c r="B60389" s="9"/>
      <c r="C60389" s="9"/>
    </row>
    <row r="60390" spans="2:3">
      <c r="B60390" s="9"/>
      <c r="C60390" s="9"/>
    </row>
    <row r="60391" spans="2:3">
      <c r="B60391" s="9"/>
      <c r="C60391" s="9"/>
    </row>
    <row r="60392" spans="2:3">
      <c r="B60392" s="9"/>
      <c r="C60392" s="9"/>
    </row>
    <row r="60393" spans="2:3">
      <c r="B60393" s="9"/>
      <c r="C60393" s="9"/>
    </row>
    <row r="60394" spans="2:3">
      <c r="B60394" s="9"/>
      <c r="C60394" s="9"/>
    </row>
    <row r="60395" spans="2:3">
      <c r="B60395" s="9"/>
      <c r="C60395" s="9"/>
    </row>
    <row r="60396" spans="2:3">
      <c r="B60396" s="9"/>
      <c r="C60396" s="9"/>
    </row>
    <row r="60397" spans="2:3">
      <c r="B60397" s="9"/>
      <c r="C60397" s="9"/>
    </row>
    <row r="60398" spans="2:3">
      <c r="B60398" s="9"/>
      <c r="C60398" s="9"/>
    </row>
    <row r="60399" spans="2:3">
      <c r="B60399" s="9"/>
      <c r="C60399" s="9"/>
    </row>
    <row r="60400" spans="2:3">
      <c r="B60400" s="9"/>
      <c r="C60400" s="9"/>
    </row>
    <row r="60401" spans="2:3">
      <c r="B60401" s="9"/>
      <c r="C60401" s="9"/>
    </row>
    <row r="60402" spans="2:3">
      <c r="B60402" s="9"/>
      <c r="C60402" s="9"/>
    </row>
    <row r="60403" spans="2:3">
      <c r="B60403" s="9"/>
      <c r="C60403" s="9"/>
    </row>
    <row r="60404" spans="2:3">
      <c r="B60404" s="9"/>
      <c r="C60404" s="9"/>
    </row>
    <row r="60405" spans="2:3">
      <c r="B60405" s="9"/>
      <c r="C60405" s="9"/>
    </row>
    <row r="60406" spans="2:3">
      <c r="B60406" s="9"/>
      <c r="C60406" s="9"/>
    </row>
    <row r="60407" spans="2:3">
      <c r="B60407" s="9"/>
      <c r="C60407" s="9"/>
    </row>
    <row r="60408" spans="2:3">
      <c r="B60408" s="9"/>
      <c r="C60408" s="9"/>
    </row>
    <row r="60409" spans="2:3">
      <c r="B60409" s="9"/>
      <c r="C60409" s="9"/>
    </row>
    <row r="60410" spans="2:3">
      <c r="B60410" s="9"/>
      <c r="C60410" s="9"/>
    </row>
    <row r="60411" spans="2:3">
      <c r="B60411" s="9"/>
      <c r="C60411" s="9"/>
    </row>
    <row r="60412" spans="2:3">
      <c r="B60412" s="9"/>
      <c r="C60412" s="9"/>
    </row>
    <row r="60413" spans="2:3">
      <c r="B60413" s="9"/>
      <c r="C60413" s="9"/>
    </row>
    <row r="60414" spans="2:3">
      <c r="B60414" s="9"/>
      <c r="C60414" s="9"/>
    </row>
    <row r="60415" spans="2:3">
      <c r="B60415" s="9"/>
      <c r="C60415" s="9"/>
    </row>
    <row r="60416" spans="2:3">
      <c r="B60416" s="9"/>
      <c r="C60416" s="9"/>
    </row>
    <row r="60417" spans="2:3">
      <c r="B60417" s="9"/>
      <c r="C60417" s="9"/>
    </row>
    <row r="60418" spans="2:3">
      <c r="B60418" s="9"/>
      <c r="C60418" s="9"/>
    </row>
    <row r="60419" spans="2:3">
      <c r="B60419" s="9"/>
      <c r="C60419" s="9"/>
    </row>
    <row r="60420" spans="2:3">
      <c r="B60420" s="9"/>
      <c r="C60420" s="9"/>
    </row>
    <row r="60421" spans="2:3">
      <c r="B60421" s="9"/>
      <c r="C60421" s="9"/>
    </row>
    <row r="60422" spans="2:3">
      <c r="B60422" s="9"/>
      <c r="C60422" s="9"/>
    </row>
    <row r="60423" spans="2:3">
      <c r="B60423" s="9"/>
      <c r="C60423" s="9"/>
    </row>
    <row r="60424" spans="2:3">
      <c r="B60424" s="9"/>
      <c r="C60424" s="9"/>
    </row>
    <row r="60425" spans="2:3">
      <c r="B60425" s="9"/>
      <c r="C60425" s="9"/>
    </row>
    <row r="60426" spans="2:3">
      <c r="B60426" s="9"/>
      <c r="C60426" s="9"/>
    </row>
    <row r="60427" spans="2:3">
      <c r="B60427" s="9"/>
      <c r="C60427" s="9"/>
    </row>
    <row r="60428" spans="2:3">
      <c r="B60428" s="9"/>
      <c r="C60428" s="9"/>
    </row>
    <row r="60429" spans="2:3">
      <c r="B60429" s="9"/>
      <c r="C60429" s="9"/>
    </row>
    <row r="60430" spans="2:3">
      <c r="B60430" s="9"/>
      <c r="C60430" s="9"/>
    </row>
    <row r="60431" spans="2:3">
      <c r="B60431" s="9"/>
      <c r="C60431" s="9"/>
    </row>
    <row r="60432" spans="2:3">
      <c r="B60432" s="9"/>
      <c r="C60432" s="9"/>
    </row>
    <row r="60433" spans="2:3">
      <c r="B60433" s="9"/>
      <c r="C60433" s="9"/>
    </row>
    <row r="60434" spans="2:3">
      <c r="B60434" s="9"/>
      <c r="C60434" s="9"/>
    </row>
    <row r="60435" spans="2:3">
      <c r="B60435" s="9"/>
      <c r="C60435" s="9"/>
    </row>
    <row r="60436" spans="2:3">
      <c r="B60436" s="9"/>
      <c r="C60436" s="9"/>
    </row>
    <row r="60437" spans="2:3">
      <c r="B60437" s="9"/>
      <c r="C60437" s="9"/>
    </row>
    <row r="60438" spans="2:3">
      <c r="B60438" s="9"/>
      <c r="C60438" s="9"/>
    </row>
    <row r="60439" spans="2:3">
      <c r="B60439" s="9"/>
      <c r="C60439" s="9"/>
    </row>
    <row r="60440" spans="2:3">
      <c r="B60440" s="9"/>
      <c r="C60440" s="9"/>
    </row>
    <row r="60441" spans="2:3">
      <c r="B60441" s="9"/>
      <c r="C60441" s="9"/>
    </row>
    <row r="60442" spans="2:3">
      <c r="B60442" s="9"/>
      <c r="C60442" s="9"/>
    </row>
    <row r="60443" spans="2:3">
      <c r="B60443" s="9"/>
      <c r="C60443" s="9"/>
    </row>
    <row r="60444" spans="2:3">
      <c r="B60444" s="9"/>
      <c r="C60444" s="9"/>
    </row>
    <row r="60445" spans="2:3">
      <c r="B60445" s="9"/>
      <c r="C60445" s="9"/>
    </row>
    <row r="60446" spans="2:3">
      <c r="B60446" s="9"/>
      <c r="C60446" s="9"/>
    </row>
    <row r="60447" spans="2:3">
      <c r="B60447" s="9"/>
      <c r="C60447" s="9"/>
    </row>
    <row r="60448" spans="2:3">
      <c r="B60448" s="9"/>
      <c r="C60448" s="9"/>
    </row>
    <row r="60449" spans="2:3">
      <c r="B60449" s="9"/>
      <c r="C60449" s="9"/>
    </row>
    <row r="60450" spans="2:3">
      <c r="B60450" s="9"/>
      <c r="C60450" s="9"/>
    </row>
    <row r="60451" spans="2:3">
      <c r="B60451" s="9"/>
      <c r="C60451" s="9"/>
    </row>
    <row r="60452" spans="2:3">
      <c r="B60452" s="9"/>
      <c r="C60452" s="9"/>
    </row>
    <row r="60453" spans="2:3">
      <c r="B60453" s="9"/>
      <c r="C60453" s="9"/>
    </row>
    <row r="60454" spans="2:3">
      <c r="B60454" s="9"/>
      <c r="C60454" s="9"/>
    </row>
    <row r="60455" spans="2:3">
      <c r="B60455" s="9"/>
      <c r="C60455" s="9"/>
    </row>
    <row r="60456" spans="2:3">
      <c r="B60456" s="9"/>
      <c r="C60456" s="9"/>
    </row>
    <row r="60457" spans="2:3">
      <c r="B60457" s="9"/>
      <c r="C60457" s="9"/>
    </row>
    <row r="60458" spans="2:3">
      <c r="B60458" s="9"/>
      <c r="C60458" s="9"/>
    </row>
    <row r="60459" spans="2:3">
      <c r="B60459" s="9"/>
      <c r="C60459" s="9"/>
    </row>
    <row r="60460" spans="2:3">
      <c r="B60460" s="9"/>
      <c r="C60460" s="9"/>
    </row>
    <row r="60461" spans="2:3">
      <c r="B60461" s="9"/>
      <c r="C60461" s="9"/>
    </row>
    <row r="60462" spans="2:3">
      <c r="B60462" s="9"/>
      <c r="C60462" s="9"/>
    </row>
    <row r="60463" spans="2:3">
      <c r="B60463" s="9"/>
      <c r="C60463" s="9"/>
    </row>
    <row r="60464" spans="2:3">
      <c r="B60464" s="9"/>
      <c r="C60464" s="9"/>
    </row>
    <row r="60465" spans="2:3">
      <c r="B60465" s="9"/>
      <c r="C60465" s="9"/>
    </row>
    <row r="60466" spans="2:3">
      <c r="B60466" s="9"/>
      <c r="C60466" s="9"/>
    </row>
    <row r="60467" spans="2:3">
      <c r="B60467" s="9"/>
      <c r="C60467" s="9"/>
    </row>
    <row r="60468" spans="2:3">
      <c r="B60468" s="9"/>
      <c r="C60468" s="9"/>
    </row>
    <row r="60469" spans="2:3">
      <c r="B60469" s="9"/>
      <c r="C60469" s="9"/>
    </row>
    <row r="60470" spans="2:3">
      <c r="B60470" s="9"/>
      <c r="C60470" s="9"/>
    </row>
    <row r="60471" spans="2:3">
      <c r="B60471" s="9"/>
      <c r="C60471" s="9"/>
    </row>
    <row r="60472" spans="2:3">
      <c r="B60472" s="9"/>
      <c r="C60472" s="9"/>
    </row>
    <row r="60473" spans="2:3">
      <c r="B60473" s="9"/>
      <c r="C60473" s="9"/>
    </row>
    <row r="60474" spans="2:3">
      <c r="B60474" s="9"/>
      <c r="C60474" s="9"/>
    </row>
    <row r="60475" spans="2:3">
      <c r="B60475" s="9"/>
      <c r="C60475" s="9"/>
    </row>
    <row r="60476" spans="2:3">
      <c r="B60476" s="9"/>
      <c r="C60476" s="9"/>
    </row>
    <row r="60477" spans="2:3">
      <c r="B60477" s="9"/>
      <c r="C60477" s="9"/>
    </row>
    <row r="60478" spans="2:3">
      <c r="B60478" s="9"/>
      <c r="C60478" s="9"/>
    </row>
    <row r="60479" spans="2:3">
      <c r="B60479" s="9"/>
      <c r="C60479" s="9"/>
    </row>
    <row r="60480" spans="2:3">
      <c r="B60480" s="9"/>
      <c r="C60480" s="9"/>
    </row>
    <row r="60481" spans="2:3">
      <c r="B60481" s="9"/>
      <c r="C60481" s="9"/>
    </row>
    <row r="60482" spans="2:3">
      <c r="B60482" s="9"/>
      <c r="C60482" s="9"/>
    </row>
    <row r="60483" spans="2:3">
      <c r="B60483" s="9"/>
      <c r="C60483" s="9"/>
    </row>
    <row r="60484" spans="2:3">
      <c r="B60484" s="9"/>
      <c r="C60484" s="9"/>
    </row>
    <row r="60485" spans="2:3">
      <c r="B60485" s="9"/>
      <c r="C60485" s="9"/>
    </row>
    <row r="60486" spans="2:3">
      <c r="B60486" s="9"/>
      <c r="C60486" s="9"/>
    </row>
    <row r="60487" spans="2:3">
      <c r="B60487" s="9"/>
      <c r="C60487" s="9"/>
    </row>
    <row r="60488" spans="2:3">
      <c r="B60488" s="9"/>
      <c r="C60488" s="9"/>
    </row>
    <row r="60489" spans="2:3">
      <c r="B60489" s="9"/>
      <c r="C60489" s="9"/>
    </row>
    <row r="60490" spans="2:3">
      <c r="B60490" s="9"/>
      <c r="C60490" s="9"/>
    </row>
    <row r="60491" spans="2:3">
      <c r="B60491" s="9"/>
      <c r="C60491" s="9"/>
    </row>
    <row r="60492" spans="2:3">
      <c r="B60492" s="9"/>
      <c r="C60492" s="9"/>
    </row>
    <row r="60493" spans="2:3">
      <c r="B60493" s="9"/>
      <c r="C60493" s="9"/>
    </row>
    <row r="60494" spans="2:3">
      <c r="B60494" s="9"/>
      <c r="C60494" s="9"/>
    </row>
    <row r="60495" spans="2:3">
      <c r="B60495" s="9"/>
      <c r="C60495" s="9"/>
    </row>
    <row r="60496" spans="2:3">
      <c r="B60496" s="9"/>
      <c r="C60496" s="9"/>
    </row>
    <row r="60497" spans="2:3">
      <c r="B60497" s="9"/>
      <c r="C60497" s="9"/>
    </row>
    <row r="60498" spans="2:3">
      <c r="B60498" s="9"/>
      <c r="C60498" s="9"/>
    </row>
    <row r="60499" spans="2:3">
      <c r="B60499" s="9"/>
      <c r="C60499" s="9"/>
    </row>
    <row r="60500" spans="2:3">
      <c r="B60500" s="9"/>
      <c r="C60500" s="9"/>
    </row>
    <row r="60501" spans="2:3">
      <c r="B60501" s="9"/>
      <c r="C60501" s="9"/>
    </row>
    <row r="60502" spans="2:3">
      <c r="B60502" s="9"/>
      <c r="C60502" s="9"/>
    </row>
    <row r="60503" spans="2:3">
      <c r="B60503" s="9"/>
      <c r="C60503" s="9"/>
    </row>
    <row r="60504" spans="2:3">
      <c r="B60504" s="9"/>
      <c r="C60504" s="9"/>
    </row>
    <row r="60505" spans="2:3">
      <c r="B60505" s="9"/>
      <c r="C60505" s="9"/>
    </row>
    <row r="60506" spans="2:3">
      <c r="B60506" s="9"/>
      <c r="C60506" s="9"/>
    </row>
    <row r="60507" spans="2:3">
      <c r="B60507" s="9"/>
      <c r="C60507" s="9"/>
    </row>
    <row r="60508" spans="2:3">
      <c r="B60508" s="9"/>
      <c r="C60508" s="9"/>
    </row>
    <row r="60509" spans="2:3">
      <c r="B60509" s="9"/>
      <c r="C60509" s="9"/>
    </row>
    <row r="60510" spans="2:3">
      <c r="B60510" s="9"/>
      <c r="C60510" s="9"/>
    </row>
    <row r="60511" spans="2:3">
      <c r="B60511" s="9"/>
      <c r="C60511" s="9"/>
    </row>
    <row r="60512" spans="2:3">
      <c r="B60512" s="9"/>
      <c r="C60512" s="9"/>
    </row>
    <row r="60513" spans="2:3">
      <c r="B60513" s="9"/>
      <c r="C60513" s="9"/>
    </row>
    <row r="60514" spans="2:3">
      <c r="B60514" s="9"/>
      <c r="C60514" s="9"/>
    </row>
    <row r="60515" spans="2:3">
      <c r="B60515" s="9"/>
      <c r="C60515" s="9"/>
    </row>
    <row r="60516" spans="2:3">
      <c r="B60516" s="9"/>
      <c r="C60516" s="9"/>
    </row>
    <row r="60517" spans="2:3">
      <c r="B60517" s="9"/>
      <c r="C60517" s="9"/>
    </row>
    <row r="60518" spans="2:3">
      <c r="B60518" s="9"/>
      <c r="C60518" s="9"/>
    </row>
    <row r="60519" spans="2:3">
      <c r="B60519" s="9"/>
      <c r="C60519" s="9"/>
    </row>
    <row r="60520" spans="2:3">
      <c r="B60520" s="9"/>
      <c r="C60520" s="9"/>
    </row>
    <row r="60521" spans="2:3">
      <c r="B60521" s="9"/>
      <c r="C60521" s="9"/>
    </row>
    <row r="60522" spans="2:3">
      <c r="B60522" s="9"/>
      <c r="C60522" s="9"/>
    </row>
    <row r="60523" spans="2:3">
      <c r="B60523" s="9"/>
      <c r="C60523" s="9"/>
    </row>
    <row r="60524" spans="2:3">
      <c r="B60524" s="9"/>
      <c r="C60524" s="9"/>
    </row>
    <row r="60525" spans="2:3">
      <c r="B60525" s="9"/>
      <c r="C60525" s="9"/>
    </row>
    <row r="60526" spans="2:3">
      <c r="B60526" s="9"/>
      <c r="C60526" s="9"/>
    </row>
    <row r="60527" spans="2:3">
      <c r="B60527" s="9"/>
      <c r="C60527" s="9"/>
    </row>
    <row r="60528" spans="2:3">
      <c r="B60528" s="9"/>
      <c r="C60528" s="9"/>
    </row>
    <row r="60529" spans="2:3">
      <c r="B60529" s="9"/>
      <c r="C60529" s="9"/>
    </row>
    <row r="60530" spans="2:3">
      <c r="B60530" s="9"/>
      <c r="C60530" s="9"/>
    </row>
    <row r="60531" spans="2:3">
      <c r="B60531" s="9"/>
      <c r="C60531" s="9"/>
    </row>
    <row r="60532" spans="2:3">
      <c r="B60532" s="9"/>
      <c r="C60532" s="9"/>
    </row>
    <row r="60533" spans="2:3">
      <c r="B60533" s="9"/>
      <c r="C60533" s="9"/>
    </row>
    <row r="60534" spans="2:3">
      <c r="B60534" s="9"/>
      <c r="C60534" s="9"/>
    </row>
    <row r="60535" spans="2:3">
      <c r="B60535" s="9"/>
      <c r="C60535" s="9"/>
    </row>
    <row r="60536" spans="2:3">
      <c r="B60536" s="9"/>
      <c r="C60536" s="9"/>
    </row>
    <row r="60537" spans="2:3">
      <c r="B60537" s="9"/>
      <c r="C60537" s="9"/>
    </row>
    <row r="60538" spans="2:3">
      <c r="B60538" s="9"/>
      <c r="C60538" s="9"/>
    </row>
    <row r="60539" spans="2:3">
      <c r="B60539" s="9"/>
      <c r="C60539" s="9"/>
    </row>
    <row r="60540" spans="2:3">
      <c r="B60540" s="9"/>
      <c r="C60540" s="9"/>
    </row>
    <row r="60541" spans="2:3">
      <c r="B60541" s="9"/>
      <c r="C60541" s="9"/>
    </row>
    <row r="60542" spans="2:3">
      <c r="B60542" s="9"/>
      <c r="C60542" s="9"/>
    </row>
    <row r="60543" spans="2:3">
      <c r="B60543" s="9"/>
      <c r="C60543" s="9"/>
    </row>
    <row r="60544" spans="2:3">
      <c r="B60544" s="9"/>
      <c r="C60544" s="9"/>
    </row>
    <row r="60545" spans="2:3">
      <c r="B60545" s="9"/>
      <c r="C60545" s="9"/>
    </row>
    <row r="60546" spans="2:3">
      <c r="B60546" s="9"/>
      <c r="C60546" s="9"/>
    </row>
    <row r="60547" spans="2:3">
      <c r="B60547" s="9"/>
      <c r="C60547" s="9"/>
    </row>
    <row r="60548" spans="2:3">
      <c r="B60548" s="9"/>
      <c r="C60548" s="9"/>
    </row>
    <row r="60549" spans="2:3">
      <c r="B60549" s="9"/>
      <c r="C60549" s="9"/>
    </row>
    <row r="60550" spans="2:3">
      <c r="B60550" s="9"/>
      <c r="C60550" s="9"/>
    </row>
    <row r="60551" spans="2:3">
      <c r="B60551" s="9"/>
      <c r="C60551" s="9"/>
    </row>
    <row r="60552" spans="2:3">
      <c r="B60552" s="9"/>
      <c r="C60552" s="9"/>
    </row>
    <row r="60553" spans="2:3">
      <c r="B60553" s="9"/>
      <c r="C60553" s="9"/>
    </row>
    <row r="60554" spans="2:3">
      <c r="B60554" s="9"/>
      <c r="C60554" s="9"/>
    </row>
    <row r="60555" spans="2:3">
      <c r="B60555" s="9"/>
      <c r="C60555" s="9"/>
    </row>
    <row r="60556" spans="2:3">
      <c r="B60556" s="9"/>
      <c r="C60556" s="9"/>
    </row>
    <row r="60557" spans="2:3">
      <c r="B60557" s="9"/>
      <c r="C60557" s="9"/>
    </row>
    <row r="60558" spans="2:3">
      <c r="B60558" s="9"/>
      <c r="C60558" s="9"/>
    </row>
    <row r="60559" spans="2:3">
      <c r="B60559" s="9"/>
      <c r="C60559" s="9"/>
    </row>
    <row r="60560" spans="2:3">
      <c r="B60560" s="9"/>
      <c r="C60560" s="9"/>
    </row>
    <row r="60561" spans="2:3">
      <c r="B60561" s="9"/>
      <c r="C60561" s="9"/>
    </row>
    <row r="60562" spans="2:3">
      <c r="B60562" s="9"/>
      <c r="C60562" s="9"/>
    </row>
    <row r="60563" spans="2:3">
      <c r="B60563" s="9"/>
      <c r="C60563" s="9"/>
    </row>
    <row r="60564" spans="2:3">
      <c r="B60564" s="9"/>
      <c r="C60564" s="9"/>
    </row>
    <row r="60565" spans="2:3">
      <c r="B60565" s="9"/>
      <c r="C60565" s="9"/>
    </row>
    <row r="60566" spans="2:3">
      <c r="B60566" s="9"/>
      <c r="C60566" s="9"/>
    </row>
    <row r="60567" spans="2:3">
      <c r="B60567" s="9"/>
      <c r="C60567" s="9"/>
    </row>
    <row r="60568" spans="2:3">
      <c r="B60568" s="9"/>
      <c r="C60568" s="9"/>
    </row>
    <row r="60569" spans="2:3">
      <c r="B60569" s="9"/>
      <c r="C60569" s="9"/>
    </row>
    <row r="60570" spans="2:3">
      <c r="B60570" s="9"/>
      <c r="C60570" s="9"/>
    </row>
    <row r="60571" spans="2:3">
      <c r="B60571" s="9"/>
      <c r="C60571" s="9"/>
    </row>
    <row r="60572" spans="2:3">
      <c r="B60572" s="9"/>
      <c r="C60572" s="9"/>
    </row>
    <row r="60573" spans="2:3">
      <c r="B60573" s="9"/>
      <c r="C60573" s="9"/>
    </row>
    <row r="60574" spans="2:3">
      <c r="B60574" s="9"/>
      <c r="C60574" s="9"/>
    </row>
    <row r="60575" spans="2:3">
      <c r="B60575" s="9"/>
      <c r="C60575" s="9"/>
    </row>
    <row r="60576" spans="2:3">
      <c r="B60576" s="9"/>
      <c r="C60576" s="9"/>
    </row>
    <row r="60577" spans="2:3">
      <c r="B60577" s="9"/>
      <c r="C60577" s="9"/>
    </row>
    <row r="60578" spans="2:3">
      <c r="B60578" s="9"/>
      <c r="C60578" s="9"/>
    </row>
    <row r="60579" spans="2:3">
      <c r="B60579" s="9"/>
      <c r="C60579" s="9"/>
    </row>
    <row r="60580" spans="2:3">
      <c r="B60580" s="9"/>
      <c r="C60580" s="9"/>
    </row>
    <row r="60581" spans="2:3">
      <c r="B60581" s="9"/>
      <c r="C60581" s="9"/>
    </row>
    <row r="60582" spans="2:3">
      <c r="B60582" s="9"/>
      <c r="C60582" s="9"/>
    </row>
    <row r="60583" spans="2:3">
      <c r="B60583" s="9"/>
      <c r="C60583" s="9"/>
    </row>
    <row r="60584" spans="2:3">
      <c r="B60584" s="9"/>
      <c r="C60584" s="9"/>
    </row>
    <row r="60585" spans="2:3">
      <c r="B60585" s="9"/>
      <c r="C60585" s="9"/>
    </row>
    <row r="60586" spans="2:3">
      <c r="B60586" s="9"/>
      <c r="C60586" s="9"/>
    </row>
    <row r="60587" spans="2:3">
      <c r="B60587" s="9"/>
      <c r="C60587" s="9"/>
    </row>
    <row r="60588" spans="2:3">
      <c r="B60588" s="9"/>
      <c r="C60588" s="9"/>
    </row>
    <row r="60589" spans="2:3">
      <c r="B60589" s="9"/>
      <c r="C60589" s="9"/>
    </row>
    <row r="60590" spans="2:3">
      <c r="B60590" s="9"/>
      <c r="C60590" s="9"/>
    </row>
    <row r="60591" spans="2:3">
      <c r="B60591" s="9"/>
      <c r="C60591" s="9"/>
    </row>
    <row r="60592" spans="2:3">
      <c r="B60592" s="9"/>
      <c r="C60592" s="9"/>
    </row>
    <row r="60593" spans="2:3">
      <c r="B60593" s="9"/>
      <c r="C60593" s="9"/>
    </row>
    <row r="60594" spans="2:3">
      <c r="B60594" s="9"/>
      <c r="C60594" s="9"/>
    </row>
    <row r="60595" spans="2:3">
      <c r="B60595" s="9"/>
      <c r="C60595" s="9"/>
    </row>
    <row r="60596" spans="2:3">
      <c r="B60596" s="9"/>
      <c r="C60596" s="9"/>
    </row>
    <row r="60597" spans="2:3">
      <c r="B60597" s="9"/>
      <c r="C60597" s="9"/>
    </row>
    <row r="60598" spans="2:3">
      <c r="B60598" s="9"/>
      <c r="C60598" s="9"/>
    </row>
    <row r="60599" spans="2:3">
      <c r="B60599" s="9"/>
      <c r="C60599" s="9"/>
    </row>
    <row r="60600" spans="2:3">
      <c r="B60600" s="9"/>
      <c r="C60600" s="9"/>
    </row>
    <row r="60601" spans="2:3">
      <c r="B60601" s="9"/>
      <c r="C60601" s="9"/>
    </row>
    <row r="60602" spans="2:3">
      <c r="B60602" s="9"/>
      <c r="C60602" s="9"/>
    </row>
    <row r="60603" spans="2:3">
      <c r="B60603" s="9"/>
      <c r="C60603" s="9"/>
    </row>
    <row r="60604" spans="2:3">
      <c r="B60604" s="9"/>
      <c r="C60604" s="9"/>
    </row>
    <row r="60605" spans="2:3">
      <c r="B60605" s="9"/>
      <c r="C60605" s="9"/>
    </row>
    <row r="60606" spans="2:3">
      <c r="B60606" s="9"/>
      <c r="C60606" s="9"/>
    </row>
    <row r="60607" spans="2:3">
      <c r="B60607" s="9"/>
      <c r="C60607" s="9"/>
    </row>
    <row r="60608" spans="2:3">
      <c r="B60608" s="9"/>
      <c r="C60608" s="9"/>
    </row>
    <row r="60609" spans="2:3">
      <c r="B60609" s="9"/>
      <c r="C60609" s="9"/>
    </row>
    <row r="60610" spans="2:3">
      <c r="B60610" s="9"/>
      <c r="C60610" s="9"/>
    </row>
    <row r="60611" spans="2:3">
      <c r="B60611" s="9"/>
      <c r="C60611" s="9"/>
    </row>
    <row r="60612" spans="2:3">
      <c r="B60612" s="9"/>
      <c r="C60612" s="9"/>
    </row>
    <row r="60613" spans="2:3">
      <c r="B60613" s="9"/>
      <c r="C60613" s="9"/>
    </row>
    <row r="60614" spans="2:3">
      <c r="B60614" s="9"/>
      <c r="C60614" s="9"/>
    </row>
    <row r="60615" spans="2:3">
      <c r="B60615" s="9"/>
      <c r="C60615" s="9"/>
    </row>
    <row r="60616" spans="2:3">
      <c r="B60616" s="9"/>
      <c r="C60616" s="9"/>
    </row>
    <row r="60617" spans="2:3">
      <c r="B60617" s="9"/>
      <c r="C60617" s="9"/>
    </row>
    <row r="60618" spans="2:3">
      <c r="B60618" s="9"/>
      <c r="C60618" s="9"/>
    </row>
    <row r="60619" spans="2:3">
      <c r="B60619" s="9"/>
      <c r="C60619" s="9"/>
    </row>
    <row r="60620" spans="2:3">
      <c r="B60620" s="9"/>
      <c r="C60620" s="9"/>
    </row>
    <row r="60621" spans="2:3">
      <c r="B60621" s="9"/>
      <c r="C60621" s="9"/>
    </row>
    <row r="60622" spans="2:3">
      <c r="B60622" s="9"/>
      <c r="C60622" s="9"/>
    </row>
    <row r="60623" spans="2:3">
      <c r="B60623" s="9"/>
      <c r="C60623" s="9"/>
    </row>
    <row r="60624" spans="2:3">
      <c r="B60624" s="9"/>
      <c r="C60624" s="9"/>
    </row>
    <row r="60625" spans="2:3">
      <c r="B60625" s="9"/>
      <c r="C60625" s="9"/>
    </row>
    <row r="60626" spans="2:3">
      <c r="B60626" s="9"/>
      <c r="C60626" s="9"/>
    </row>
    <row r="60627" spans="2:3">
      <c r="B60627" s="9"/>
      <c r="C60627" s="9"/>
    </row>
    <row r="60628" spans="2:3">
      <c r="B60628" s="9"/>
      <c r="C60628" s="9"/>
    </row>
    <row r="60629" spans="2:3">
      <c r="B60629" s="9"/>
      <c r="C60629" s="9"/>
    </row>
    <row r="60630" spans="2:3">
      <c r="B60630" s="9"/>
      <c r="C60630" s="9"/>
    </row>
    <row r="60631" spans="2:3">
      <c r="B60631" s="9"/>
      <c r="C60631" s="9"/>
    </row>
    <row r="60632" spans="2:3">
      <c r="B60632" s="9"/>
      <c r="C60632" s="9"/>
    </row>
    <row r="60633" spans="2:3">
      <c r="B60633" s="9"/>
      <c r="C60633" s="9"/>
    </row>
    <row r="60634" spans="2:3">
      <c r="B60634" s="9"/>
      <c r="C60634" s="9"/>
    </row>
    <row r="60635" spans="2:3">
      <c r="B60635" s="9"/>
      <c r="C60635" s="9"/>
    </row>
    <row r="60636" spans="2:3">
      <c r="B60636" s="9"/>
      <c r="C60636" s="9"/>
    </row>
    <row r="60637" spans="2:3">
      <c r="B60637" s="9"/>
      <c r="C60637" s="9"/>
    </row>
    <row r="60638" spans="2:3">
      <c r="B60638" s="9"/>
      <c r="C60638" s="9"/>
    </row>
    <row r="60639" spans="2:3">
      <c r="B60639" s="9"/>
      <c r="C60639" s="9"/>
    </row>
    <row r="60640" spans="2:3">
      <c r="B60640" s="9"/>
      <c r="C60640" s="9"/>
    </row>
    <row r="60641" spans="2:3">
      <c r="B60641" s="9"/>
      <c r="C60641" s="9"/>
    </row>
    <row r="60642" spans="2:3">
      <c r="B60642" s="9"/>
      <c r="C60642" s="9"/>
    </row>
    <row r="60643" spans="2:3">
      <c r="B60643" s="9"/>
      <c r="C60643" s="9"/>
    </row>
    <row r="60644" spans="2:3">
      <c r="B60644" s="9"/>
      <c r="C60644" s="9"/>
    </row>
    <row r="60645" spans="2:3">
      <c r="B60645" s="9"/>
      <c r="C60645" s="9"/>
    </row>
    <row r="60646" spans="2:3">
      <c r="B60646" s="9"/>
      <c r="C60646" s="9"/>
    </row>
    <row r="60647" spans="2:3">
      <c r="B60647" s="9"/>
      <c r="C60647" s="9"/>
    </row>
    <row r="60648" spans="2:3">
      <c r="B60648" s="9"/>
      <c r="C60648" s="9"/>
    </row>
    <row r="60649" spans="2:3">
      <c r="B60649" s="9"/>
      <c r="C60649" s="9"/>
    </row>
    <row r="60650" spans="2:3">
      <c r="B60650" s="9"/>
      <c r="C60650" s="9"/>
    </row>
    <row r="60651" spans="2:3">
      <c r="B60651" s="9"/>
      <c r="C60651" s="9"/>
    </row>
    <row r="60652" spans="2:3">
      <c r="B60652" s="9"/>
      <c r="C60652" s="9"/>
    </row>
    <row r="60653" spans="2:3">
      <c r="B60653" s="9"/>
      <c r="C60653" s="9"/>
    </row>
    <row r="60654" spans="2:3">
      <c r="B60654" s="9"/>
      <c r="C60654" s="9"/>
    </row>
    <row r="60655" spans="2:3">
      <c r="B60655" s="9"/>
      <c r="C60655" s="9"/>
    </row>
    <row r="60656" spans="2:3">
      <c r="B60656" s="9"/>
      <c r="C60656" s="9"/>
    </row>
    <row r="60657" spans="2:3">
      <c r="B60657" s="9"/>
      <c r="C60657" s="9"/>
    </row>
    <row r="60658" spans="2:3">
      <c r="B60658" s="9"/>
      <c r="C60658" s="9"/>
    </row>
    <row r="60659" spans="2:3">
      <c r="B60659" s="9"/>
      <c r="C60659" s="9"/>
    </row>
    <row r="60660" spans="2:3">
      <c r="B60660" s="9"/>
      <c r="C60660" s="9"/>
    </row>
    <row r="60661" spans="2:3">
      <c r="B60661" s="9"/>
      <c r="C60661" s="9"/>
    </row>
    <row r="60662" spans="2:3">
      <c r="B60662" s="9"/>
      <c r="C60662" s="9"/>
    </row>
    <row r="60663" spans="2:3">
      <c r="B60663" s="9"/>
      <c r="C60663" s="9"/>
    </row>
    <row r="60664" spans="2:3">
      <c r="B60664" s="9"/>
      <c r="C60664" s="9"/>
    </row>
    <row r="60665" spans="2:3">
      <c r="B60665" s="9"/>
      <c r="C60665" s="9"/>
    </row>
    <row r="60666" spans="2:3">
      <c r="B60666" s="9"/>
      <c r="C60666" s="9"/>
    </row>
    <row r="60667" spans="2:3">
      <c r="B60667" s="9"/>
      <c r="C60667" s="9"/>
    </row>
    <row r="60668" spans="2:3">
      <c r="B60668" s="9"/>
      <c r="C60668" s="9"/>
    </row>
    <row r="60669" spans="2:3">
      <c r="B60669" s="9"/>
      <c r="C60669" s="9"/>
    </row>
    <row r="60670" spans="2:3">
      <c r="B60670" s="9"/>
      <c r="C60670" s="9"/>
    </row>
    <row r="60671" spans="2:3">
      <c r="B60671" s="9"/>
      <c r="C60671" s="9"/>
    </row>
    <row r="60672" spans="2:3">
      <c r="B60672" s="9"/>
      <c r="C60672" s="9"/>
    </row>
    <row r="60673" spans="2:3">
      <c r="B60673" s="9"/>
      <c r="C60673" s="9"/>
    </row>
    <row r="60674" spans="2:3">
      <c r="B60674" s="9"/>
      <c r="C60674" s="9"/>
    </row>
    <row r="60675" spans="2:3">
      <c r="B60675" s="9"/>
      <c r="C60675" s="9"/>
    </row>
    <row r="60676" spans="2:3">
      <c r="B60676" s="9"/>
      <c r="C60676" s="9"/>
    </row>
    <row r="60677" spans="2:3">
      <c r="B60677" s="9"/>
      <c r="C60677" s="9"/>
    </row>
    <row r="60678" spans="2:3">
      <c r="B60678" s="9"/>
      <c r="C60678" s="9"/>
    </row>
    <row r="60679" spans="2:3">
      <c r="B60679" s="9"/>
      <c r="C60679" s="9"/>
    </row>
    <row r="60680" spans="2:3">
      <c r="B60680" s="9"/>
      <c r="C60680" s="9"/>
    </row>
    <row r="60681" spans="2:3">
      <c r="B60681" s="9"/>
      <c r="C60681" s="9"/>
    </row>
    <row r="60682" spans="2:3">
      <c r="B60682" s="9"/>
      <c r="C60682" s="9"/>
    </row>
    <row r="60683" spans="2:3">
      <c r="B60683" s="9"/>
      <c r="C60683" s="9"/>
    </row>
    <row r="60684" spans="2:3">
      <c r="B60684" s="9"/>
      <c r="C60684" s="9"/>
    </row>
    <row r="60685" spans="2:3">
      <c r="B60685" s="9"/>
      <c r="C60685" s="9"/>
    </row>
    <row r="60686" spans="2:3">
      <c r="B60686" s="9"/>
      <c r="C60686" s="9"/>
    </row>
    <row r="60687" spans="2:3">
      <c r="B60687" s="9"/>
      <c r="C60687" s="9"/>
    </row>
    <row r="60688" spans="2:3">
      <c r="B60688" s="9"/>
      <c r="C60688" s="9"/>
    </row>
    <row r="60689" spans="2:3">
      <c r="B60689" s="9"/>
      <c r="C60689" s="9"/>
    </row>
    <row r="60690" spans="2:3">
      <c r="B60690" s="9"/>
      <c r="C60690" s="9"/>
    </row>
    <row r="60691" spans="2:3">
      <c r="B60691" s="9"/>
      <c r="C60691" s="9"/>
    </row>
    <row r="60692" spans="2:3">
      <c r="B60692" s="9"/>
      <c r="C60692" s="9"/>
    </row>
    <row r="60693" spans="2:3">
      <c r="B60693" s="9"/>
      <c r="C60693" s="9"/>
    </row>
    <row r="60694" spans="2:3">
      <c r="B60694" s="9"/>
      <c r="C60694" s="9"/>
    </row>
    <row r="60695" spans="2:3">
      <c r="B60695" s="9"/>
      <c r="C60695" s="9"/>
    </row>
    <row r="60696" spans="2:3">
      <c r="B60696" s="9"/>
      <c r="C60696" s="9"/>
    </row>
    <row r="60697" spans="2:3">
      <c r="B60697" s="9"/>
      <c r="C60697" s="9"/>
    </row>
    <row r="60698" spans="2:3">
      <c r="B60698" s="9"/>
      <c r="C60698" s="9"/>
    </row>
    <row r="60699" spans="2:3">
      <c r="B60699" s="9"/>
      <c r="C60699" s="9"/>
    </row>
    <row r="60700" spans="2:3">
      <c r="B60700" s="9"/>
      <c r="C60700" s="9"/>
    </row>
    <row r="60701" spans="2:3">
      <c r="B60701" s="9"/>
      <c r="C60701" s="9"/>
    </row>
    <row r="60702" spans="2:3">
      <c r="B60702" s="9"/>
      <c r="C60702" s="9"/>
    </row>
    <row r="60703" spans="2:3">
      <c r="B60703" s="9"/>
      <c r="C60703" s="9"/>
    </row>
    <row r="60704" spans="2:3">
      <c r="B60704" s="9"/>
      <c r="C60704" s="9"/>
    </row>
    <row r="60705" spans="2:3">
      <c r="B60705" s="9"/>
      <c r="C60705" s="9"/>
    </row>
    <row r="60706" spans="2:3">
      <c r="B60706" s="9"/>
      <c r="C60706" s="9"/>
    </row>
    <row r="60707" spans="2:3">
      <c r="B60707" s="9"/>
      <c r="C60707" s="9"/>
    </row>
    <row r="60708" spans="2:3">
      <c r="B60708" s="9"/>
      <c r="C60708" s="9"/>
    </row>
    <row r="60709" spans="2:3">
      <c r="B60709" s="9"/>
      <c r="C60709" s="9"/>
    </row>
    <row r="60710" spans="2:3">
      <c r="B60710" s="9"/>
      <c r="C60710" s="9"/>
    </row>
    <row r="60711" spans="2:3">
      <c r="B60711" s="9"/>
      <c r="C60711" s="9"/>
    </row>
    <row r="60712" spans="2:3">
      <c r="B60712" s="9"/>
      <c r="C60712" s="9"/>
    </row>
    <row r="60713" spans="2:3">
      <c r="B60713" s="9"/>
      <c r="C60713" s="9"/>
    </row>
    <row r="60714" spans="2:3">
      <c r="B60714" s="9"/>
      <c r="C60714" s="9"/>
    </row>
    <row r="60715" spans="2:3">
      <c r="B60715" s="9"/>
      <c r="C60715" s="9"/>
    </row>
    <row r="60716" spans="2:3">
      <c r="B60716" s="9"/>
      <c r="C60716" s="9"/>
    </row>
    <row r="60717" spans="2:3">
      <c r="B60717" s="9"/>
      <c r="C60717" s="9"/>
    </row>
    <row r="60718" spans="2:3">
      <c r="B60718" s="9"/>
      <c r="C60718" s="9"/>
    </row>
    <row r="60719" spans="2:3">
      <c r="B60719" s="9"/>
      <c r="C60719" s="9"/>
    </row>
    <row r="60720" spans="2:3">
      <c r="B60720" s="9"/>
      <c r="C60720" s="9"/>
    </row>
    <row r="60721" spans="2:3">
      <c r="B60721" s="9"/>
      <c r="C60721" s="9"/>
    </row>
    <row r="60722" spans="2:3">
      <c r="B60722" s="9"/>
      <c r="C60722" s="9"/>
    </row>
    <row r="60723" spans="2:3">
      <c r="B60723" s="9"/>
      <c r="C60723" s="9"/>
    </row>
    <row r="60724" spans="2:3">
      <c r="B60724" s="9"/>
      <c r="C60724" s="9"/>
    </row>
    <row r="60725" spans="2:3">
      <c r="B60725" s="9"/>
      <c r="C60725" s="9"/>
    </row>
    <row r="60726" spans="2:3">
      <c r="B60726" s="9"/>
      <c r="C60726" s="9"/>
    </row>
    <row r="60727" spans="2:3">
      <c r="B60727" s="9"/>
      <c r="C60727" s="9"/>
    </row>
    <row r="60728" spans="2:3">
      <c r="B60728" s="9"/>
      <c r="C60728" s="9"/>
    </row>
    <row r="60729" spans="2:3">
      <c r="B60729" s="9"/>
      <c r="C60729" s="9"/>
    </row>
    <row r="60730" spans="2:3">
      <c r="B60730" s="9"/>
      <c r="C60730" s="9"/>
    </row>
    <row r="60731" spans="2:3">
      <c r="B60731" s="9"/>
      <c r="C60731" s="9"/>
    </row>
    <row r="60732" spans="2:3">
      <c r="B60732" s="9"/>
      <c r="C60732" s="9"/>
    </row>
    <row r="60733" spans="2:3">
      <c r="B60733" s="9"/>
      <c r="C60733" s="9"/>
    </row>
    <row r="60734" spans="2:3">
      <c r="B60734" s="9"/>
      <c r="C60734" s="9"/>
    </row>
    <row r="60735" spans="2:3">
      <c r="B60735" s="9"/>
      <c r="C60735" s="9"/>
    </row>
    <row r="60736" spans="2:3">
      <c r="B60736" s="9"/>
      <c r="C60736" s="9"/>
    </row>
    <row r="60737" spans="2:3">
      <c r="B60737" s="9"/>
      <c r="C60737" s="9"/>
    </row>
    <row r="60738" spans="2:3">
      <c r="B60738" s="9"/>
      <c r="C60738" s="9"/>
    </row>
    <row r="60739" spans="2:3">
      <c r="B60739" s="9"/>
      <c r="C60739" s="9"/>
    </row>
    <row r="60740" spans="2:3">
      <c r="B60740" s="9"/>
      <c r="C60740" s="9"/>
    </row>
    <row r="60741" spans="2:3">
      <c r="B60741" s="9"/>
      <c r="C60741" s="9"/>
    </row>
    <row r="60742" spans="2:3">
      <c r="B60742" s="9"/>
      <c r="C60742" s="9"/>
    </row>
    <row r="60743" spans="2:3">
      <c r="B60743" s="9"/>
      <c r="C60743" s="9"/>
    </row>
    <row r="60744" spans="2:3">
      <c r="B60744" s="9"/>
      <c r="C60744" s="9"/>
    </row>
    <row r="60745" spans="2:3">
      <c r="B60745" s="9"/>
      <c r="C60745" s="9"/>
    </row>
    <row r="60746" spans="2:3">
      <c r="B60746" s="9"/>
      <c r="C60746" s="9"/>
    </row>
    <row r="60747" spans="2:3">
      <c r="B60747" s="9"/>
      <c r="C60747" s="9"/>
    </row>
    <row r="60748" spans="2:3">
      <c r="B60748" s="9"/>
      <c r="C60748" s="9"/>
    </row>
    <row r="60749" spans="2:3">
      <c r="B60749" s="9"/>
      <c r="C60749" s="9"/>
    </row>
    <row r="60750" spans="2:3">
      <c r="B60750" s="9"/>
      <c r="C60750" s="9"/>
    </row>
    <row r="60751" spans="2:3">
      <c r="B60751" s="9"/>
      <c r="C60751" s="9"/>
    </row>
    <row r="60752" spans="2:3">
      <c r="B60752" s="9"/>
      <c r="C60752" s="9"/>
    </row>
    <row r="60753" spans="2:3">
      <c r="B60753" s="9"/>
      <c r="C60753" s="9"/>
    </row>
    <row r="60754" spans="2:3">
      <c r="B60754" s="9"/>
      <c r="C60754" s="9"/>
    </row>
    <row r="60755" spans="2:3">
      <c r="B60755" s="9"/>
      <c r="C60755" s="9"/>
    </row>
    <row r="60756" spans="2:3">
      <c r="B60756" s="9"/>
      <c r="C60756" s="9"/>
    </row>
    <row r="60757" spans="2:3">
      <c r="B60757" s="9"/>
      <c r="C60757" s="9"/>
    </row>
    <row r="60758" spans="2:3">
      <c r="B60758" s="9"/>
      <c r="C60758" s="9"/>
    </row>
    <row r="60759" spans="2:3">
      <c r="B60759" s="9"/>
      <c r="C60759" s="9"/>
    </row>
    <row r="60760" spans="2:3">
      <c r="B60760" s="9"/>
      <c r="C60760" s="9"/>
    </row>
    <row r="60761" spans="2:3">
      <c r="B60761" s="9"/>
      <c r="C60761" s="9"/>
    </row>
    <row r="60762" spans="2:3">
      <c r="B60762" s="9"/>
      <c r="C60762" s="9"/>
    </row>
    <row r="60763" spans="2:3">
      <c r="B60763" s="9"/>
      <c r="C60763" s="9"/>
    </row>
    <row r="60764" spans="2:3">
      <c r="B60764" s="9"/>
      <c r="C60764" s="9"/>
    </row>
    <row r="60765" spans="2:3">
      <c r="B60765" s="9"/>
      <c r="C60765" s="9"/>
    </row>
    <row r="60766" spans="2:3">
      <c r="B60766" s="9"/>
      <c r="C60766" s="9"/>
    </row>
    <row r="60767" spans="2:3">
      <c r="B60767" s="9"/>
      <c r="C60767" s="9"/>
    </row>
    <row r="60768" spans="2:3">
      <c r="B60768" s="9"/>
      <c r="C60768" s="9"/>
    </row>
    <row r="60769" spans="2:3">
      <c r="B60769" s="9"/>
      <c r="C60769" s="9"/>
    </row>
    <row r="60770" spans="2:3">
      <c r="B60770" s="9"/>
      <c r="C60770" s="9"/>
    </row>
    <row r="60771" spans="2:3">
      <c r="B60771" s="9"/>
      <c r="C60771" s="9"/>
    </row>
    <row r="60772" spans="2:3">
      <c r="B60772" s="9"/>
      <c r="C60772" s="9"/>
    </row>
    <row r="60773" spans="2:3">
      <c r="B60773" s="9"/>
      <c r="C60773" s="9"/>
    </row>
    <row r="60774" spans="2:3">
      <c r="B60774" s="9"/>
      <c r="C60774" s="9"/>
    </row>
    <row r="60775" spans="2:3">
      <c r="B60775" s="9"/>
      <c r="C60775" s="9"/>
    </row>
    <row r="60776" spans="2:3">
      <c r="B60776" s="9"/>
      <c r="C60776" s="9"/>
    </row>
    <row r="60777" spans="2:3">
      <c r="B60777" s="9"/>
      <c r="C60777" s="9"/>
    </row>
    <row r="60778" spans="2:3">
      <c r="B60778" s="9"/>
      <c r="C60778" s="9"/>
    </row>
    <row r="60779" spans="2:3">
      <c r="B60779" s="9"/>
      <c r="C60779" s="9"/>
    </row>
    <row r="60780" spans="2:3">
      <c r="B60780" s="9"/>
      <c r="C60780" s="9"/>
    </row>
    <row r="60781" spans="2:3">
      <c r="B60781" s="9"/>
      <c r="C60781" s="9"/>
    </row>
    <row r="60782" spans="2:3">
      <c r="B60782" s="9"/>
      <c r="C60782" s="9"/>
    </row>
    <row r="60783" spans="2:3">
      <c r="B60783" s="9"/>
      <c r="C60783" s="9"/>
    </row>
    <row r="60784" spans="2:3">
      <c r="B60784" s="9"/>
      <c r="C60784" s="9"/>
    </row>
    <row r="60785" spans="2:3">
      <c r="B60785" s="9"/>
      <c r="C60785" s="9"/>
    </row>
    <row r="60786" spans="2:3">
      <c r="B60786" s="9"/>
      <c r="C60786" s="9"/>
    </row>
    <row r="60787" spans="2:3">
      <c r="B60787" s="9"/>
      <c r="C60787" s="9"/>
    </row>
    <row r="60788" spans="2:3">
      <c r="B60788" s="9"/>
      <c r="C60788" s="9"/>
    </row>
    <row r="60789" spans="2:3">
      <c r="B60789" s="9"/>
      <c r="C60789" s="9"/>
    </row>
    <row r="60790" spans="2:3">
      <c r="B60790" s="9"/>
      <c r="C60790" s="9"/>
    </row>
    <row r="60791" spans="2:3">
      <c r="B60791" s="9"/>
      <c r="C60791" s="9"/>
    </row>
    <row r="60792" spans="2:3">
      <c r="B60792" s="9"/>
      <c r="C60792" s="9"/>
    </row>
    <row r="60793" spans="2:3">
      <c r="B60793" s="9"/>
      <c r="C60793" s="9"/>
    </row>
    <row r="60794" spans="2:3">
      <c r="B60794" s="9"/>
      <c r="C60794" s="9"/>
    </row>
    <row r="60795" spans="2:3">
      <c r="B60795" s="9"/>
      <c r="C60795" s="9"/>
    </row>
    <row r="60796" spans="2:3">
      <c r="B60796" s="9"/>
      <c r="C60796" s="9"/>
    </row>
    <row r="60797" spans="2:3">
      <c r="B60797" s="9"/>
      <c r="C60797" s="9"/>
    </row>
    <row r="60798" spans="2:3">
      <c r="B60798" s="9"/>
      <c r="C60798" s="9"/>
    </row>
    <row r="60799" spans="2:3">
      <c r="B60799" s="9"/>
      <c r="C60799" s="9"/>
    </row>
    <row r="60800" spans="2:3">
      <c r="B60800" s="9"/>
      <c r="C60800" s="9"/>
    </row>
    <row r="60801" spans="2:3">
      <c r="B60801" s="9"/>
      <c r="C60801" s="9"/>
    </row>
    <row r="60802" spans="2:3">
      <c r="B60802" s="9"/>
      <c r="C60802" s="9"/>
    </row>
    <row r="60803" spans="2:3">
      <c r="B60803" s="9"/>
      <c r="C60803" s="9"/>
    </row>
    <row r="60804" spans="2:3">
      <c r="B60804" s="9"/>
      <c r="C60804" s="9"/>
    </row>
    <row r="60805" spans="2:3">
      <c r="B60805" s="9"/>
      <c r="C60805" s="9"/>
    </row>
    <row r="60806" spans="2:3">
      <c r="B60806" s="9"/>
      <c r="C60806" s="9"/>
    </row>
    <row r="60807" spans="2:3">
      <c r="B60807" s="9"/>
      <c r="C60807" s="9"/>
    </row>
    <row r="60808" spans="2:3">
      <c r="B60808" s="9"/>
      <c r="C60808" s="9"/>
    </row>
    <row r="60809" spans="2:3">
      <c r="B60809" s="9"/>
      <c r="C60809" s="9"/>
    </row>
    <row r="60810" spans="2:3">
      <c r="B60810" s="9"/>
      <c r="C60810" s="9"/>
    </row>
    <row r="60811" spans="2:3">
      <c r="B60811" s="9"/>
      <c r="C60811" s="9"/>
    </row>
    <row r="60812" spans="2:3">
      <c r="B60812" s="9"/>
      <c r="C60812" s="9"/>
    </row>
    <row r="60813" spans="2:3">
      <c r="B60813" s="9"/>
      <c r="C60813" s="9"/>
    </row>
    <row r="60814" spans="2:3">
      <c r="B60814" s="9"/>
      <c r="C60814" s="9"/>
    </row>
    <row r="60815" spans="2:3">
      <c r="B60815" s="9"/>
      <c r="C60815" s="9"/>
    </row>
    <row r="60816" spans="2:3">
      <c r="B60816" s="9"/>
      <c r="C60816" s="9"/>
    </row>
    <row r="60817" spans="2:3">
      <c r="B60817" s="9"/>
      <c r="C60817" s="9"/>
    </row>
    <row r="60818" spans="2:3">
      <c r="B60818" s="9"/>
      <c r="C60818" s="9"/>
    </row>
    <row r="60819" spans="2:3">
      <c r="B60819" s="9"/>
      <c r="C60819" s="9"/>
    </row>
    <row r="60820" spans="2:3">
      <c r="B60820" s="9"/>
      <c r="C60820" s="9"/>
    </row>
    <row r="60821" spans="2:3">
      <c r="B60821" s="9"/>
      <c r="C60821" s="9"/>
    </row>
    <row r="60822" spans="2:3">
      <c r="B60822" s="9"/>
      <c r="C60822" s="9"/>
    </row>
    <row r="60823" spans="2:3">
      <c r="B60823" s="9"/>
      <c r="C60823" s="9"/>
    </row>
    <row r="60824" spans="2:3">
      <c r="B60824" s="9"/>
      <c r="C60824" s="9"/>
    </row>
    <row r="60825" spans="2:3">
      <c r="B60825" s="9"/>
      <c r="C60825" s="9"/>
    </row>
    <row r="60826" spans="2:3">
      <c r="B60826" s="9"/>
      <c r="C60826" s="9"/>
    </row>
    <row r="60827" spans="2:3">
      <c r="B60827" s="9"/>
      <c r="C60827" s="9"/>
    </row>
    <row r="60828" spans="2:3">
      <c r="B60828" s="9"/>
      <c r="C60828" s="9"/>
    </row>
    <row r="60829" spans="2:3">
      <c r="B60829" s="9"/>
      <c r="C60829" s="9"/>
    </row>
    <row r="60830" spans="2:3">
      <c r="B60830" s="9"/>
      <c r="C60830" s="9"/>
    </row>
    <row r="60831" spans="2:3">
      <c r="B60831" s="9"/>
      <c r="C60831" s="9"/>
    </row>
    <row r="60832" spans="2:3">
      <c r="B60832" s="9"/>
      <c r="C60832" s="9"/>
    </row>
    <row r="60833" spans="2:3">
      <c r="B60833" s="9"/>
      <c r="C60833" s="9"/>
    </row>
    <row r="60834" spans="2:3">
      <c r="B60834" s="9"/>
      <c r="C60834" s="9"/>
    </row>
    <row r="60835" spans="2:3">
      <c r="B60835" s="9"/>
      <c r="C60835" s="9"/>
    </row>
    <row r="60836" spans="2:3">
      <c r="B60836" s="9"/>
      <c r="C60836" s="9"/>
    </row>
    <row r="60837" spans="2:3">
      <c r="B60837" s="9"/>
      <c r="C60837" s="9"/>
    </row>
    <row r="60838" spans="2:3">
      <c r="B60838" s="9"/>
      <c r="C60838" s="9"/>
    </row>
    <row r="60839" spans="2:3">
      <c r="B60839" s="9"/>
      <c r="C60839" s="9"/>
    </row>
    <row r="60840" spans="2:3">
      <c r="B60840" s="9"/>
      <c r="C60840" s="9"/>
    </row>
    <row r="60841" spans="2:3">
      <c r="B60841" s="9"/>
      <c r="C60841" s="9"/>
    </row>
    <row r="60842" spans="2:3">
      <c r="B60842" s="9"/>
      <c r="C60842" s="9"/>
    </row>
    <row r="60843" spans="2:3">
      <c r="B60843" s="9"/>
      <c r="C60843" s="9"/>
    </row>
    <row r="60844" spans="2:3">
      <c r="B60844" s="9"/>
      <c r="C60844" s="9"/>
    </row>
    <row r="60845" spans="2:3">
      <c r="B60845" s="9"/>
      <c r="C60845" s="9"/>
    </row>
    <row r="60846" spans="2:3">
      <c r="B60846" s="9"/>
      <c r="C60846" s="9"/>
    </row>
    <row r="60847" spans="2:3">
      <c r="B60847" s="9"/>
      <c r="C60847" s="9"/>
    </row>
    <row r="60848" spans="2:3">
      <c r="B60848" s="9"/>
      <c r="C60848" s="9"/>
    </row>
    <row r="60849" spans="2:3">
      <c r="B60849" s="9"/>
      <c r="C60849" s="9"/>
    </row>
    <row r="60850" spans="2:3">
      <c r="B60850" s="9"/>
      <c r="C60850" s="9"/>
    </row>
    <row r="60851" spans="2:3">
      <c r="B60851" s="9"/>
      <c r="C60851" s="9"/>
    </row>
    <row r="60852" spans="2:3">
      <c r="B60852" s="9"/>
      <c r="C60852" s="9"/>
    </row>
    <row r="60853" spans="2:3">
      <c r="B60853" s="9"/>
      <c r="C60853" s="9"/>
    </row>
    <row r="60854" spans="2:3">
      <c r="B60854" s="9"/>
      <c r="C60854" s="9"/>
    </row>
    <row r="60855" spans="2:3">
      <c r="B60855" s="9"/>
      <c r="C60855" s="9"/>
    </row>
    <row r="60856" spans="2:3">
      <c r="B60856" s="9"/>
      <c r="C60856" s="9"/>
    </row>
    <row r="60857" spans="2:3">
      <c r="B60857" s="9"/>
      <c r="C60857" s="9"/>
    </row>
    <row r="60858" spans="2:3">
      <c r="B60858" s="9"/>
      <c r="C60858" s="9"/>
    </row>
    <row r="60859" spans="2:3">
      <c r="B60859" s="9"/>
      <c r="C60859" s="9"/>
    </row>
    <row r="60860" spans="2:3">
      <c r="B60860" s="9"/>
      <c r="C60860" s="9"/>
    </row>
    <row r="60861" spans="2:3">
      <c r="B60861" s="9"/>
      <c r="C60861" s="9"/>
    </row>
    <row r="60862" spans="2:3">
      <c r="B60862" s="9"/>
      <c r="C60862" s="9"/>
    </row>
    <row r="60863" spans="2:3">
      <c r="B60863" s="9"/>
      <c r="C60863" s="9"/>
    </row>
    <row r="60864" spans="2:3">
      <c r="B60864" s="9"/>
      <c r="C60864" s="9"/>
    </row>
    <row r="60865" spans="2:3">
      <c r="B60865" s="9"/>
      <c r="C60865" s="9"/>
    </row>
    <row r="60866" spans="2:3">
      <c r="B60866" s="9"/>
      <c r="C60866" s="9"/>
    </row>
    <row r="60867" spans="2:3">
      <c r="B60867" s="9"/>
      <c r="C60867" s="9"/>
    </row>
    <row r="60868" spans="2:3">
      <c r="B60868" s="9"/>
      <c r="C60868" s="9"/>
    </row>
    <row r="60869" spans="2:3">
      <c r="B60869" s="9"/>
      <c r="C60869" s="9"/>
    </row>
    <row r="60870" spans="2:3">
      <c r="B60870" s="9"/>
      <c r="C60870" s="9"/>
    </row>
    <row r="60871" spans="2:3">
      <c r="B60871" s="9"/>
      <c r="C60871" s="9"/>
    </row>
    <row r="60872" spans="2:3">
      <c r="B60872" s="9"/>
      <c r="C60872" s="9"/>
    </row>
    <row r="60873" spans="2:3">
      <c r="B60873" s="9"/>
      <c r="C60873" s="9"/>
    </row>
    <row r="60874" spans="2:3">
      <c r="B60874" s="9"/>
      <c r="C60874" s="9"/>
    </row>
    <row r="60875" spans="2:3">
      <c r="B60875" s="9"/>
      <c r="C60875" s="9"/>
    </row>
    <row r="60876" spans="2:3">
      <c r="B60876" s="9"/>
      <c r="C60876" s="9"/>
    </row>
    <row r="60877" spans="2:3">
      <c r="B60877" s="9"/>
      <c r="C60877" s="9"/>
    </row>
    <row r="60878" spans="2:3">
      <c r="B60878" s="9"/>
      <c r="C60878" s="9"/>
    </row>
    <row r="60879" spans="2:3">
      <c r="B60879" s="9"/>
      <c r="C60879" s="9"/>
    </row>
    <row r="60880" spans="2:3">
      <c r="B60880" s="9"/>
      <c r="C60880" s="9"/>
    </row>
    <row r="60881" spans="2:3">
      <c r="B60881" s="9"/>
      <c r="C60881" s="9"/>
    </row>
    <row r="60882" spans="2:3">
      <c r="B60882" s="9"/>
      <c r="C60882" s="9"/>
    </row>
    <row r="60883" spans="2:3">
      <c r="B60883" s="9"/>
      <c r="C60883" s="9"/>
    </row>
    <row r="60884" spans="2:3">
      <c r="B60884" s="9"/>
      <c r="C60884" s="9"/>
    </row>
    <row r="60885" spans="2:3">
      <c r="B60885" s="9"/>
      <c r="C60885" s="9"/>
    </row>
    <row r="60886" spans="2:3">
      <c r="B60886" s="9"/>
      <c r="C60886" s="9"/>
    </row>
    <row r="60887" spans="2:3">
      <c r="B60887" s="9"/>
      <c r="C60887" s="9"/>
    </row>
    <row r="60888" spans="2:3">
      <c r="B60888" s="9"/>
      <c r="C60888" s="9"/>
    </row>
    <row r="60889" spans="2:3">
      <c r="B60889" s="9"/>
      <c r="C60889" s="9"/>
    </row>
    <row r="60890" spans="2:3">
      <c r="B60890" s="9"/>
      <c r="C60890" s="9"/>
    </row>
    <row r="60891" spans="2:3">
      <c r="B60891" s="9"/>
      <c r="C60891" s="9"/>
    </row>
    <row r="60892" spans="2:3">
      <c r="B60892" s="9"/>
      <c r="C60892" s="9"/>
    </row>
    <row r="60893" spans="2:3">
      <c r="B60893" s="9"/>
      <c r="C60893" s="9"/>
    </row>
    <row r="60894" spans="2:3">
      <c r="B60894" s="9"/>
      <c r="C60894" s="9"/>
    </row>
    <row r="60895" spans="2:3">
      <c r="B60895" s="9"/>
      <c r="C60895" s="9"/>
    </row>
    <row r="60896" spans="2:3">
      <c r="B60896" s="9"/>
      <c r="C60896" s="9"/>
    </row>
    <row r="60897" spans="2:3">
      <c r="B60897" s="9"/>
      <c r="C60897" s="9"/>
    </row>
    <row r="60898" spans="2:3">
      <c r="B60898" s="9"/>
      <c r="C60898" s="9"/>
    </row>
    <row r="60899" spans="2:3">
      <c r="B60899" s="9"/>
      <c r="C60899" s="9"/>
    </row>
    <row r="60900" spans="2:3">
      <c r="B60900" s="9"/>
      <c r="C60900" s="9"/>
    </row>
    <row r="60901" spans="2:3">
      <c r="B60901" s="9"/>
      <c r="C60901" s="9"/>
    </row>
    <row r="60902" spans="2:3">
      <c r="B60902" s="9"/>
      <c r="C60902" s="9"/>
    </row>
    <row r="60903" spans="2:3">
      <c r="B60903" s="9"/>
      <c r="C60903" s="9"/>
    </row>
    <row r="60904" spans="2:3">
      <c r="B60904" s="9"/>
      <c r="C60904" s="9"/>
    </row>
    <row r="60905" spans="2:3">
      <c r="B60905" s="9"/>
      <c r="C60905" s="9"/>
    </row>
    <row r="60906" spans="2:3">
      <c r="B60906" s="9"/>
      <c r="C60906" s="9"/>
    </row>
    <row r="60907" spans="2:3">
      <c r="B60907" s="9"/>
      <c r="C60907" s="9"/>
    </row>
    <row r="60908" spans="2:3">
      <c r="B60908" s="9"/>
      <c r="C60908" s="9"/>
    </row>
    <row r="60909" spans="2:3">
      <c r="B60909" s="9"/>
      <c r="C60909" s="9"/>
    </row>
    <row r="60910" spans="2:3">
      <c r="B60910" s="9"/>
      <c r="C60910" s="9"/>
    </row>
    <row r="60911" spans="2:3">
      <c r="B60911" s="9"/>
      <c r="C60911" s="9"/>
    </row>
    <row r="60912" spans="2:3">
      <c r="B60912" s="9"/>
      <c r="C60912" s="9"/>
    </row>
    <row r="60913" spans="2:3">
      <c r="B60913" s="9"/>
      <c r="C60913" s="9"/>
    </row>
    <row r="60914" spans="2:3">
      <c r="B60914" s="9"/>
      <c r="C60914" s="9"/>
    </row>
    <row r="60915" spans="2:3">
      <c r="B60915" s="9"/>
      <c r="C60915" s="9"/>
    </row>
    <row r="60916" spans="2:3">
      <c r="B60916" s="9"/>
      <c r="C60916" s="9"/>
    </row>
    <row r="60917" spans="2:3">
      <c r="B60917" s="9"/>
      <c r="C60917" s="9"/>
    </row>
    <row r="60918" spans="2:3">
      <c r="B60918" s="9"/>
      <c r="C60918" s="9"/>
    </row>
    <row r="60919" spans="2:3">
      <c r="B60919" s="9"/>
      <c r="C60919" s="9"/>
    </row>
    <row r="60920" spans="2:3">
      <c r="B60920" s="9"/>
      <c r="C60920" s="9"/>
    </row>
    <row r="60921" spans="2:3">
      <c r="B60921" s="9"/>
      <c r="C60921" s="9"/>
    </row>
    <row r="60922" spans="2:3">
      <c r="B60922" s="9"/>
      <c r="C60922" s="9"/>
    </row>
    <row r="60923" spans="2:3">
      <c r="B60923" s="9"/>
      <c r="C60923" s="9"/>
    </row>
    <row r="60924" spans="2:3">
      <c r="B60924" s="9"/>
      <c r="C60924" s="9"/>
    </row>
    <row r="60925" spans="2:3">
      <c r="B60925" s="9"/>
      <c r="C60925" s="9"/>
    </row>
    <row r="60926" spans="2:3">
      <c r="B60926" s="9"/>
      <c r="C60926" s="9"/>
    </row>
    <row r="60927" spans="2:3">
      <c r="B60927" s="9"/>
      <c r="C60927" s="9"/>
    </row>
    <row r="60928" spans="2:3">
      <c r="B60928" s="9"/>
      <c r="C60928" s="9"/>
    </row>
    <row r="60929" spans="2:3">
      <c r="B60929" s="9"/>
      <c r="C60929" s="9"/>
    </row>
    <row r="60930" spans="2:3">
      <c r="B60930" s="9"/>
      <c r="C60930" s="9"/>
    </row>
    <row r="60931" spans="2:3">
      <c r="B60931" s="9"/>
      <c r="C60931" s="9"/>
    </row>
    <row r="60932" spans="2:3">
      <c r="B60932" s="9"/>
      <c r="C60932" s="9"/>
    </row>
    <row r="60933" spans="2:3">
      <c r="B60933" s="9"/>
      <c r="C60933" s="9"/>
    </row>
    <row r="60934" spans="2:3">
      <c r="B60934" s="9"/>
      <c r="C60934" s="9"/>
    </row>
    <row r="60935" spans="2:3">
      <c r="B60935" s="9"/>
      <c r="C60935" s="9"/>
    </row>
    <row r="60936" spans="2:3">
      <c r="B60936" s="9"/>
      <c r="C60936" s="9"/>
    </row>
    <row r="60937" spans="2:3">
      <c r="B60937" s="9"/>
      <c r="C60937" s="9"/>
    </row>
    <row r="60938" spans="2:3">
      <c r="B60938" s="9"/>
      <c r="C60938" s="9"/>
    </row>
    <row r="60939" spans="2:3">
      <c r="B60939" s="9"/>
      <c r="C60939" s="9"/>
    </row>
    <row r="60940" spans="2:3">
      <c r="B60940" s="9"/>
      <c r="C60940" s="9"/>
    </row>
    <row r="60941" spans="2:3">
      <c r="B60941" s="9"/>
      <c r="C60941" s="9"/>
    </row>
    <row r="60942" spans="2:3">
      <c r="B60942" s="9"/>
      <c r="C60942" s="9"/>
    </row>
    <row r="60943" spans="2:3">
      <c r="B60943" s="9"/>
      <c r="C60943" s="9"/>
    </row>
    <row r="60944" spans="2:3">
      <c r="B60944" s="9"/>
      <c r="C60944" s="9"/>
    </row>
    <row r="60945" spans="2:3">
      <c r="B60945" s="9"/>
      <c r="C60945" s="9"/>
    </row>
    <row r="60946" spans="2:3">
      <c r="B60946" s="9"/>
      <c r="C60946" s="9"/>
    </row>
    <row r="60947" spans="2:3">
      <c r="B60947" s="9"/>
      <c r="C60947" s="9"/>
    </row>
    <row r="60948" spans="2:3">
      <c r="B60948" s="9"/>
      <c r="C60948" s="9"/>
    </row>
    <row r="60949" spans="2:3">
      <c r="B60949" s="9"/>
      <c r="C60949" s="9"/>
    </row>
    <row r="60950" spans="2:3">
      <c r="B60950" s="9"/>
      <c r="C60950" s="9"/>
    </row>
    <row r="60951" spans="2:3">
      <c r="B60951" s="9"/>
      <c r="C60951" s="9"/>
    </row>
    <row r="60952" spans="2:3">
      <c r="B60952" s="9"/>
      <c r="C60952" s="9"/>
    </row>
    <row r="60953" spans="2:3">
      <c r="B60953" s="9"/>
      <c r="C60953" s="9"/>
    </row>
    <row r="60954" spans="2:3">
      <c r="B60954" s="9"/>
      <c r="C60954" s="9"/>
    </row>
    <row r="60955" spans="2:3">
      <c r="B60955" s="9"/>
      <c r="C60955" s="9"/>
    </row>
    <row r="60956" spans="2:3">
      <c r="B60956" s="9"/>
      <c r="C60956" s="9"/>
    </row>
    <row r="60957" spans="2:3">
      <c r="B60957" s="9"/>
      <c r="C60957" s="9"/>
    </row>
    <row r="60958" spans="2:3">
      <c r="B60958" s="9"/>
      <c r="C60958" s="9"/>
    </row>
    <row r="60959" spans="2:3">
      <c r="B60959" s="9"/>
      <c r="C60959" s="9"/>
    </row>
    <row r="60960" spans="2:3">
      <c r="B60960" s="9"/>
      <c r="C60960" s="9"/>
    </row>
    <row r="60961" spans="2:3">
      <c r="B60961" s="9"/>
      <c r="C60961" s="9"/>
    </row>
    <row r="60962" spans="2:3">
      <c r="B60962" s="9"/>
      <c r="C60962" s="9"/>
    </row>
    <row r="60963" spans="2:3">
      <c r="B60963" s="9"/>
      <c r="C60963" s="9"/>
    </row>
    <row r="60964" spans="2:3">
      <c r="B60964" s="9"/>
      <c r="C60964" s="9"/>
    </row>
    <row r="60965" spans="2:3">
      <c r="B60965" s="9"/>
      <c r="C60965" s="9"/>
    </row>
    <row r="60966" spans="2:3">
      <c r="B60966" s="9"/>
      <c r="C60966" s="9"/>
    </row>
    <row r="60967" spans="2:3">
      <c r="B60967" s="9"/>
      <c r="C60967" s="9"/>
    </row>
    <row r="60968" spans="2:3">
      <c r="B60968" s="9"/>
      <c r="C60968" s="9"/>
    </row>
    <row r="60969" spans="2:3">
      <c r="B60969" s="9"/>
      <c r="C60969" s="9"/>
    </row>
    <row r="60970" spans="2:3">
      <c r="B60970" s="9"/>
      <c r="C60970" s="9"/>
    </row>
    <row r="60971" spans="2:3">
      <c r="B60971" s="9"/>
      <c r="C60971" s="9"/>
    </row>
    <row r="60972" spans="2:3">
      <c r="B60972" s="9"/>
      <c r="C60972" s="9"/>
    </row>
    <row r="60973" spans="2:3">
      <c r="B60973" s="9"/>
      <c r="C60973" s="9"/>
    </row>
    <row r="60974" spans="2:3">
      <c r="B60974" s="9"/>
      <c r="C60974" s="9"/>
    </row>
    <row r="60975" spans="2:3">
      <c r="B60975" s="9"/>
      <c r="C60975" s="9"/>
    </row>
    <row r="60976" spans="2:3">
      <c r="B60976" s="9"/>
      <c r="C60976" s="9"/>
    </row>
    <row r="60977" spans="2:3">
      <c r="B60977" s="9"/>
      <c r="C60977" s="9"/>
    </row>
    <row r="60978" spans="2:3">
      <c r="B60978" s="9"/>
      <c r="C60978" s="9"/>
    </row>
    <row r="60979" spans="2:3">
      <c r="B60979" s="9"/>
      <c r="C60979" s="9"/>
    </row>
    <row r="60980" spans="2:3">
      <c r="B60980" s="9"/>
      <c r="C60980" s="9"/>
    </row>
    <row r="60981" spans="2:3">
      <c r="B60981" s="9"/>
      <c r="C60981" s="9"/>
    </row>
    <row r="60982" spans="2:3">
      <c r="B60982" s="9"/>
      <c r="C60982" s="9"/>
    </row>
    <row r="60983" spans="2:3">
      <c r="B60983" s="9"/>
      <c r="C60983" s="9"/>
    </row>
    <row r="60984" spans="2:3">
      <c r="B60984" s="9"/>
      <c r="C60984" s="9"/>
    </row>
    <row r="60985" spans="2:3">
      <c r="B60985" s="9"/>
      <c r="C60985" s="9"/>
    </row>
    <row r="60986" spans="2:3">
      <c r="B60986" s="9"/>
      <c r="C60986" s="9"/>
    </row>
    <row r="60987" spans="2:3">
      <c r="B60987" s="9"/>
      <c r="C60987" s="9"/>
    </row>
    <row r="60988" spans="2:3">
      <c r="B60988" s="9"/>
      <c r="C60988" s="9"/>
    </row>
    <row r="60989" spans="2:3">
      <c r="B60989" s="9"/>
      <c r="C60989" s="9"/>
    </row>
    <row r="60990" spans="2:3">
      <c r="B60990" s="9"/>
      <c r="C60990" s="9"/>
    </row>
    <row r="60991" spans="2:3">
      <c r="B60991" s="9"/>
      <c r="C60991" s="9"/>
    </row>
    <row r="60992" spans="2:3">
      <c r="B60992" s="9"/>
      <c r="C60992" s="9"/>
    </row>
    <row r="60993" spans="2:3">
      <c r="B60993" s="9"/>
      <c r="C60993" s="9"/>
    </row>
    <row r="60994" spans="2:3">
      <c r="B60994" s="9"/>
      <c r="C60994" s="9"/>
    </row>
    <row r="60995" spans="2:3">
      <c r="B60995" s="9"/>
      <c r="C60995" s="9"/>
    </row>
    <row r="60996" spans="2:3">
      <c r="B60996" s="9"/>
      <c r="C60996" s="9"/>
    </row>
    <row r="60997" spans="2:3">
      <c r="B60997" s="9"/>
      <c r="C60997" s="9"/>
    </row>
    <row r="60998" spans="2:3">
      <c r="B60998" s="9"/>
      <c r="C60998" s="9"/>
    </row>
    <row r="60999" spans="2:3">
      <c r="B60999" s="9"/>
      <c r="C60999" s="9"/>
    </row>
    <row r="61000" spans="2:3">
      <c r="B61000" s="9"/>
      <c r="C61000" s="9"/>
    </row>
    <row r="61001" spans="2:3">
      <c r="B61001" s="9"/>
      <c r="C61001" s="9"/>
    </row>
    <row r="61002" spans="2:3">
      <c r="B61002" s="9"/>
      <c r="C61002" s="9"/>
    </row>
    <row r="61003" spans="2:3">
      <c r="B61003" s="9"/>
      <c r="C61003" s="9"/>
    </row>
    <row r="61004" spans="2:3">
      <c r="B61004" s="9"/>
      <c r="C61004" s="9"/>
    </row>
    <row r="61005" spans="2:3">
      <c r="B61005" s="9"/>
      <c r="C61005" s="9"/>
    </row>
    <row r="61006" spans="2:3">
      <c r="B61006" s="9"/>
      <c r="C61006" s="9"/>
    </row>
    <row r="61007" spans="2:3">
      <c r="B61007" s="9"/>
      <c r="C61007" s="9"/>
    </row>
    <row r="61008" spans="2:3">
      <c r="B61008" s="9"/>
      <c r="C61008" s="9"/>
    </row>
    <row r="61009" spans="2:3">
      <c r="B61009" s="9"/>
      <c r="C61009" s="9"/>
    </row>
    <row r="61010" spans="2:3">
      <c r="B61010" s="9"/>
      <c r="C61010" s="9"/>
    </row>
    <row r="61011" spans="2:3">
      <c r="B61011" s="9"/>
      <c r="C61011" s="9"/>
    </row>
    <row r="61012" spans="2:3">
      <c r="B61012" s="9"/>
      <c r="C61012" s="9"/>
    </row>
    <row r="61013" spans="2:3">
      <c r="B61013" s="9"/>
      <c r="C61013" s="9"/>
    </row>
    <row r="61014" spans="2:3">
      <c r="B61014" s="9"/>
      <c r="C61014" s="9"/>
    </row>
    <row r="61015" spans="2:3">
      <c r="B61015" s="9"/>
      <c r="C61015" s="9"/>
    </row>
    <row r="61016" spans="2:3">
      <c r="B61016" s="9"/>
      <c r="C61016" s="9"/>
    </row>
    <row r="61017" spans="2:3">
      <c r="B61017" s="9"/>
      <c r="C61017" s="9"/>
    </row>
    <row r="61018" spans="2:3">
      <c r="B61018" s="9"/>
      <c r="C61018" s="9"/>
    </row>
    <row r="61019" spans="2:3">
      <c r="B61019" s="9"/>
      <c r="C61019" s="9"/>
    </row>
    <row r="61020" spans="2:3">
      <c r="B61020" s="9"/>
      <c r="C61020" s="9"/>
    </row>
    <row r="61021" spans="2:3">
      <c r="B61021" s="9"/>
      <c r="C61021" s="9"/>
    </row>
    <row r="61022" spans="2:3">
      <c r="B61022" s="9"/>
      <c r="C61022" s="9"/>
    </row>
    <row r="61023" spans="2:3">
      <c r="B61023" s="9"/>
      <c r="C61023" s="9"/>
    </row>
    <row r="61024" spans="2:3">
      <c r="B61024" s="9"/>
      <c r="C61024" s="9"/>
    </row>
    <row r="61025" spans="2:3">
      <c r="B61025" s="9"/>
      <c r="C61025" s="9"/>
    </row>
    <row r="61026" spans="2:3">
      <c r="B61026" s="9"/>
      <c r="C61026" s="9"/>
    </row>
    <row r="61027" spans="2:3">
      <c r="B61027" s="9"/>
      <c r="C61027" s="9"/>
    </row>
    <row r="61028" spans="2:3">
      <c r="B61028" s="9"/>
      <c r="C61028" s="9"/>
    </row>
    <row r="61029" spans="2:3">
      <c r="B61029" s="9"/>
      <c r="C61029" s="9"/>
    </row>
    <row r="61030" spans="2:3">
      <c r="B61030" s="9"/>
      <c r="C61030" s="9"/>
    </row>
    <row r="61031" spans="2:3">
      <c r="B61031" s="9"/>
      <c r="C61031" s="9"/>
    </row>
    <row r="61032" spans="2:3">
      <c r="B61032" s="9"/>
      <c r="C61032" s="9"/>
    </row>
    <row r="61033" spans="2:3">
      <c r="B61033" s="9"/>
      <c r="C61033" s="9"/>
    </row>
    <row r="61034" spans="2:3">
      <c r="B61034" s="9"/>
      <c r="C61034" s="9"/>
    </row>
    <row r="61035" spans="2:3">
      <c r="B61035" s="9"/>
      <c r="C61035" s="9"/>
    </row>
    <row r="61036" spans="2:3">
      <c r="B61036" s="9"/>
      <c r="C61036" s="9"/>
    </row>
    <row r="61037" spans="2:3">
      <c r="B61037" s="9"/>
      <c r="C61037" s="9"/>
    </row>
    <row r="61038" spans="2:3">
      <c r="B61038" s="9"/>
      <c r="C61038" s="9"/>
    </row>
    <row r="61039" spans="2:3">
      <c r="B61039" s="9"/>
      <c r="C61039" s="9"/>
    </row>
    <row r="61040" spans="2:3">
      <c r="B61040" s="9"/>
      <c r="C61040" s="9"/>
    </row>
    <row r="61041" spans="2:3">
      <c r="B61041" s="9"/>
      <c r="C61041" s="9"/>
    </row>
    <row r="61042" spans="2:3">
      <c r="B61042" s="9"/>
      <c r="C61042" s="9"/>
    </row>
    <row r="61043" spans="2:3">
      <c r="B61043" s="9"/>
      <c r="C61043" s="9"/>
    </row>
    <row r="61044" spans="2:3">
      <c r="B61044" s="9"/>
      <c r="C61044" s="9"/>
    </row>
    <row r="61045" spans="2:3">
      <c r="B61045" s="9"/>
      <c r="C61045" s="9"/>
    </row>
    <row r="61046" spans="2:3">
      <c r="B61046" s="9"/>
      <c r="C61046" s="9"/>
    </row>
    <row r="61047" spans="2:3">
      <c r="B61047" s="9"/>
      <c r="C61047" s="9"/>
    </row>
    <row r="61048" spans="2:3">
      <c r="B61048" s="9"/>
      <c r="C61048" s="9"/>
    </row>
    <row r="61049" spans="2:3">
      <c r="B61049" s="9"/>
      <c r="C61049" s="9"/>
    </row>
    <row r="61050" spans="2:3">
      <c r="B61050" s="9"/>
      <c r="C61050" s="9"/>
    </row>
    <row r="61051" spans="2:3">
      <c r="B61051" s="9"/>
      <c r="C61051" s="9"/>
    </row>
    <row r="61052" spans="2:3">
      <c r="B61052" s="9"/>
      <c r="C61052" s="9"/>
    </row>
    <row r="61053" spans="2:3">
      <c r="B61053" s="9"/>
      <c r="C61053" s="9"/>
    </row>
    <row r="61054" spans="2:3">
      <c r="B61054" s="9"/>
      <c r="C61054" s="9"/>
    </row>
    <row r="61055" spans="2:3">
      <c r="B61055" s="9"/>
      <c r="C61055" s="9"/>
    </row>
    <row r="61056" spans="2:3">
      <c r="B61056" s="9"/>
      <c r="C61056" s="9"/>
    </row>
    <row r="61057" spans="2:3">
      <c r="B61057" s="9"/>
      <c r="C61057" s="9"/>
    </row>
    <row r="61058" spans="2:3">
      <c r="B61058" s="9"/>
      <c r="C61058" s="9"/>
    </row>
    <row r="61059" spans="2:3">
      <c r="B61059" s="9"/>
      <c r="C61059" s="9"/>
    </row>
    <row r="61060" spans="2:3">
      <c r="B61060" s="9"/>
      <c r="C61060" s="9"/>
    </row>
    <row r="61061" spans="2:3">
      <c r="B61061" s="9"/>
      <c r="C61061" s="9"/>
    </row>
    <row r="61062" spans="2:3">
      <c r="B61062" s="9"/>
      <c r="C61062" s="9"/>
    </row>
    <row r="61063" spans="2:3">
      <c r="B61063" s="9"/>
      <c r="C61063" s="9"/>
    </row>
    <row r="61064" spans="2:3">
      <c r="B61064" s="9"/>
      <c r="C61064" s="9"/>
    </row>
    <row r="61065" spans="2:3">
      <c r="B61065" s="9"/>
      <c r="C61065" s="9"/>
    </row>
    <row r="61066" spans="2:3">
      <c r="B61066" s="9"/>
      <c r="C61066" s="9"/>
    </row>
    <row r="61067" spans="2:3">
      <c r="B61067" s="9"/>
      <c r="C61067" s="9"/>
    </row>
    <row r="61068" spans="2:3">
      <c r="B61068" s="9"/>
      <c r="C61068" s="9"/>
    </row>
    <row r="61069" spans="2:3">
      <c r="B61069" s="9"/>
      <c r="C61069" s="9"/>
    </row>
    <row r="61070" spans="2:3">
      <c r="B61070" s="9"/>
      <c r="C61070" s="9"/>
    </row>
    <row r="61071" spans="2:3">
      <c r="B61071" s="9"/>
      <c r="C61071" s="9"/>
    </row>
    <row r="61072" spans="2:3">
      <c r="B61072" s="9"/>
      <c r="C61072" s="9"/>
    </row>
    <row r="61073" spans="2:3">
      <c r="B61073" s="9"/>
      <c r="C61073" s="9"/>
    </row>
    <row r="61074" spans="2:3">
      <c r="B61074" s="9"/>
      <c r="C61074" s="9"/>
    </row>
    <row r="61075" spans="2:3">
      <c r="B61075" s="9"/>
      <c r="C61075" s="9"/>
    </row>
    <row r="61076" spans="2:3">
      <c r="B61076" s="9"/>
      <c r="C61076" s="9"/>
    </row>
    <row r="61077" spans="2:3">
      <c r="B61077" s="9"/>
      <c r="C61077" s="9"/>
    </row>
    <row r="61078" spans="2:3">
      <c r="B61078" s="9"/>
      <c r="C61078" s="9"/>
    </row>
    <row r="61079" spans="2:3">
      <c r="B61079" s="9"/>
      <c r="C61079" s="9"/>
    </row>
    <row r="61080" spans="2:3">
      <c r="B61080" s="9"/>
      <c r="C61080" s="9"/>
    </row>
    <row r="61081" spans="2:3">
      <c r="B61081" s="9"/>
      <c r="C61081" s="9"/>
    </row>
    <row r="61082" spans="2:3">
      <c r="B61082" s="9"/>
      <c r="C61082" s="9"/>
    </row>
    <row r="61083" spans="2:3">
      <c r="B61083" s="9"/>
      <c r="C61083" s="9"/>
    </row>
    <row r="61084" spans="2:3">
      <c r="B61084" s="9"/>
      <c r="C61084" s="9"/>
    </row>
    <row r="61085" spans="2:3">
      <c r="B61085" s="9"/>
      <c r="C61085" s="9"/>
    </row>
    <row r="61086" spans="2:3">
      <c r="B61086" s="9"/>
      <c r="C61086" s="9"/>
    </row>
    <row r="61087" spans="2:3">
      <c r="B61087" s="9"/>
      <c r="C61087" s="9"/>
    </row>
    <row r="61088" spans="2:3">
      <c r="B61088" s="9"/>
      <c r="C61088" s="9"/>
    </row>
    <row r="61089" spans="2:3">
      <c r="B61089" s="9"/>
      <c r="C61089" s="9"/>
    </row>
    <row r="61090" spans="2:3">
      <c r="B61090" s="9"/>
      <c r="C61090" s="9"/>
    </row>
    <row r="61091" spans="2:3">
      <c r="B61091" s="9"/>
      <c r="C61091" s="9"/>
    </row>
    <row r="61092" spans="2:3">
      <c r="B61092" s="9"/>
      <c r="C61092" s="9"/>
    </row>
    <row r="61093" spans="2:3">
      <c r="B61093" s="9"/>
      <c r="C61093" s="9"/>
    </row>
    <row r="61094" spans="2:3">
      <c r="B61094" s="9"/>
      <c r="C61094" s="9"/>
    </row>
    <row r="61095" spans="2:3">
      <c r="B61095" s="9"/>
      <c r="C61095" s="9"/>
    </row>
    <row r="61096" spans="2:3">
      <c r="B61096" s="9"/>
      <c r="C61096" s="9"/>
    </row>
    <row r="61097" spans="2:3">
      <c r="B61097" s="9"/>
      <c r="C61097" s="9"/>
    </row>
    <row r="61098" spans="2:3">
      <c r="B61098" s="9"/>
      <c r="C61098" s="9"/>
    </row>
    <row r="61099" spans="2:3">
      <c r="B61099" s="9"/>
      <c r="C61099" s="9"/>
    </row>
    <row r="61100" spans="2:3">
      <c r="B61100" s="9"/>
      <c r="C61100" s="9"/>
    </row>
    <row r="61101" spans="2:3">
      <c r="B61101" s="9"/>
      <c r="C61101" s="9"/>
    </row>
    <row r="61102" spans="2:3">
      <c r="B61102" s="9"/>
      <c r="C61102" s="9"/>
    </row>
    <row r="61103" spans="2:3">
      <c r="B61103" s="9"/>
      <c r="C61103" s="9"/>
    </row>
    <row r="61104" spans="2:3">
      <c r="B61104" s="9"/>
      <c r="C61104" s="9"/>
    </row>
    <row r="61105" spans="2:3">
      <c r="B61105" s="9"/>
      <c r="C61105" s="9"/>
    </row>
    <row r="61106" spans="2:3">
      <c r="B61106" s="9"/>
      <c r="C61106" s="9"/>
    </row>
    <row r="61107" spans="2:3">
      <c r="B61107" s="9"/>
      <c r="C61107" s="9"/>
    </row>
    <row r="61108" spans="2:3">
      <c r="B61108" s="9"/>
      <c r="C61108" s="9"/>
    </row>
    <row r="61109" spans="2:3">
      <c r="B61109" s="9"/>
      <c r="C61109" s="9"/>
    </row>
    <row r="61110" spans="2:3">
      <c r="B61110" s="9"/>
      <c r="C61110" s="9"/>
    </row>
    <row r="61111" spans="2:3">
      <c r="B61111" s="9"/>
      <c r="C61111" s="9"/>
    </row>
    <row r="61112" spans="2:3">
      <c r="B61112" s="9"/>
      <c r="C61112" s="9"/>
    </row>
    <row r="61113" spans="2:3">
      <c r="B61113" s="9"/>
      <c r="C61113" s="9"/>
    </row>
    <row r="61114" spans="2:3">
      <c r="B61114" s="9"/>
      <c r="C61114" s="9"/>
    </row>
    <row r="61115" spans="2:3">
      <c r="B61115" s="9"/>
      <c r="C61115" s="9"/>
    </row>
    <row r="61116" spans="2:3">
      <c r="B61116" s="9"/>
      <c r="C61116" s="9"/>
    </row>
    <row r="61117" spans="2:3">
      <c r="B61117" s="9"/>
      <c r="C61117" s="9"/>
    </row>
    <row r="61118" spans="2:3">
      <c r="B61118" s="9"/>
      <c r="C61118" s="9"/>
    </row>
    <row r="61119" spans="2:3">
      <c r="B61119" s="9"/>
      <c r="C61119" s="9"/>
    </row>
    <row r="61120" spans="2:3">
      <c r="B61120" s="9"/>
      <c r="C61120" s="9"/>
    </row>
    <row r="61121" spans="2:3">
      <c r="B61121" s="9"/>
      <c r="C61121" s="9"/>
    </row>
    <row r="61122" spans="2:3">
      <c r="B61122" s="9"/>
      <c r="C61122" s="9"/>
    </row>
    <row r="61123" spans="2:3">
      <c r="B61123" s="9"/>
      <c r="C61123" s="9"/>
    </row>
    <row r="61124" spans="2:3">
      <c r="B61124" s="9"/>
      <c r="C61124" s="9"/>
    </row>
    <row r="61125" spans="2:3">
      <c r="B61125" s="9"/>
      <c r="C61125" s="9"/>
    </row>
    <row r="61126" spans="2:3">
      <c r="B61126" s="9"/>
      <c r="C61126" s="9"/>
    </row>
    <row r="61127" spans="2:3">
      <c r="B61127" s="9"/>
      <c r="C61127" s="9"/>
    </row>
    <row r="61128" spans="2:3">
      <c r="B61128" s="9"/>
      <c r="C61128" s="9"/>
    </row>
    <row r="61129" spans="2:3">
      <c r="B61129" s="9"/>
      <c r="C61129" s="9"/>
    </row>
    <row r="61130" spans="2:3">
      <c r="B61130" s="9"/>
      <c r="C61130" s="9"/>
    </row>
    <row r="61131" spans="2:3">
      <c r="B61131" s="9"/>
      <c r="C61131" s="9"/>
    </row>
    <row r="61132" spans="2:3">
      <c r="B61132" s="9"/>
      <c r="C61132" s="9"/>
    </row>
    <row r="61133" spans="2:3">
      <c r="B61133" s="9"/>
      <c r="C61133" s="9"/>
    </row>
    <row r="61134" spans="2:3">
      <c r="B61134" s="9"/>
      <c r="C61134" s="9"/>
    </row>
    <row r="61135" spans="2:3">
      <c r="B61135" s="9"/>
      <c r="C61135" s="9"/>
    </row>
    <row r="61136" spans="2:3">
      <c r="B61136" s="9"/>
      <c r="C61136" s="9"/>
    </row>
    <row r="61137" spans="2:3">
      <c r="B61137" s="9"/>
      <c r="C61137" s="9"/>
    </row>
    <row r="61138" spans="2:3">
      <c r="B61138" s="9"/>
      <c r="C61138" s="9"/>
    </row>
    <row r="61139" spans="2:3">
      <c r="B61139" s="9"/>
      <c r="C61139" s="9"/>
    </row>
    <row r="61140" spans="2:3">
      <c r="B61140" s="9"/>
      <c r="C61140" s="9"/>
    </row>
    <row r="61141" spans="2:3">
      <c r="B61141" s="9"/>
      <c r="C61141" s="9"/>
    </row>
    <row r="61142" spans="2:3">
      <c r="B61142" s="9"/>
      <c r="C61142" s="9"/>
    </row>
    <row r="61143" spans="2:3">
      <c r="B61143" s="9"/>
      <c r="C61143" s="9"/>
    </row>
    <row r="61144" spans="2:3">
      <c r="B61144" s="9"/>
      <c r="C61144" s="9"/>
    </row>
    <row r="61145" spans="2:3">
      <c r="B61145" s="9"/>
      <c r="C61145" s="9"/>
    </row>
    <row r="61146" spans="2:3">
      <c r="B61146" s="9"/>
      <c r="C61146" s="9"/>
    </row>
    <row r="61147" spans="2:3">
      <c r="B61147" s="9"/>
      <c r="C61147" s="9"/>
    </row>
    <row r="61148" spans="2:3">
      <c r="B61148" s="9"/>
      <c r="C61148" s="9"/>
    </row>
    <row r="61149" spans="2:3">
      <c r="B61149" s="9"/>
      <c r="C61149" s="9"/>
    </row>
    <row r="61150" spans="2:3">
      <c r="B61150" s="9"/>
      <c r="C61150" s="9"/>
    </row>
    <row r="61151" spans="2:3">
      <c r="B61151" s="9"/>
      <c r="C61151" s="9"/>
    </row>
    <row r="61152" spans="2:3">
      <c r="B61152" s="9"/>
      <c r="C61152" s="9"/>
    </row>
    <row r="61153" spans="2:3">
      <c r="B61153" s="9"/>
      <c r="C61153" s="9"/>
    </row>
    <row r="61154" spans="2:3">
      <c r="B61154" s="9"/>
      <c r="C61154" s="9"/>
    </row>
    <row r="61155" spans="2:3">
      <c r="B61155" s="9"/>
      <c r="C61155" s="9"/>
    </row>
    <row r="61156" spans="2:3">
      <c r="B61156" s="9"/>
      <c r="C61156" s="9"/>
    </row>
    <row r="61157" spans="2:3">
      <c r="B61157" s="9"/>
      <c r="C61157" s="9"/>
    </row>
    <row r="61158" spans="2:3">
      <c r="B61158" s="9"/>
      <c r="C61158" s="9"/>
    </row>
    <row r="61159" spans="2:3">
      <c r="B61159" s="9"/>
      <c r="C61159" s="9"/>
    </row>
    <row r="61160" spans="2:3">
      <c r="B61160" s="9"/>
      <c r="C61160" s="9"/>
    </row>
    <row r="61161" spans="2:3">
      <c r="B61161" s="9"/>
      <c r="C61161" s="9"/>
    </row>
    <row r="61162" spans="2:3">
      <c r="B61162" s="9"/>
      <c r="C61162" s="9"/>
    </row>
    <row r="61163" spans="2:3">
      <c r="B61163" s="9"/>
      <c r="C61163" s="9"/>
    </row>
    <row r="61164" spans="2:3">
      <c r="B61164" s="9"/>
      <c r="C61164" s="9"/>
    </row>
    <row r="61165" spans="2:3">
      <c r="B61165" s="9"/>
      <c r="C61165" s="9"/>
    </row>
    <row r="61166" spans="2:3">
      <c r="B61166" s="9"/>
      <c r="C61166" s="9"/>
    </row>
    <row r="61167" spans="2:3">
      <c r="B61167" s="9"/>
      <c r="C61167" s="9"/>
    </row>
    <row r="61168" spans="2:3">
      <c r="B61168" s="9"/>
      <c r="C61168" s="9"/>
    </row>
    <row r="61169" spans="2:3">
      <c r="B61169" s="9"/>
      <c r="C61169" s="9"/>
    </row>
    <row r="61170" spans="2:3">
      <c r="B61170" s="9"/>
      <c r="C61170" s="9"/>
    </row>
    <row r="61171" spans="2:3">
      <c r="B61171" s="9"/>
      <c r="C61171" s="9"/>
    </row>
    <row r="61172" spans="2:3">
      <c r="B61172" s="9"/>
      <c r="C61172" s="9"/>
    </row>
    <row r="61173" spans="2:3">
      <c r="B61173" s="9"/>
      <c r="C61173" s="9"/>
    </row>
    <row r="61174" spans="2:3">
      <c r="B61174" s="9"/>
      <c r="C61174" s="9"/>
    </row>
    <row r="61175" spans="2:3">
      <c r="B61175" s="9"/>
      <c r="C61175" s="9"/>
    </row>
    <row r="61176" spans="2:3">
      <c r="B61176" s="9"/>
      <c r="C61176" s="9"/>
    </row>
    <row r="61177" spans="2:3">
      <c r="B61177" s="9"/>
      <c r="C61177" s="9"/>
    </row>
    <row r="61178" spans="2:3">
      <c r="B61178" s="9"/>
      <c r="C61178" s="9"/>
    </row>
    <row r="61179" spans="2:3">
      <c r="B61179" s="9"/>
      <c r="C61179" s="9"/>
    </row>
    <row r="61180" spans="2:3">
      <c r="B61180" s="9"/>
      <c r="C61180" s="9"/>
    </row>
    <row r="61181" spans="2:3">
      <c r="B61181" s="9"/>
      <c r="C61181" s="9"/>
    </row>
    <row r="61182" spans="2:3">
      <c r="B61182" s="9"/>
      <c r="C61182" s="9"/>
    </row>
    <row r="61183" spans="2:3">
      <c r="B61183" s="9"/>
      <c r="C61183" s="9"/>
    </row>
    <row r="61184" spans="2:3">
      <c r="B61184" s="9"/>
      <c r="C61184" s="9"/>
    </row>
    <row r="61185" spans="2:3">
      <c r="B61185" s="9"/>
      <c r="C61185" s="9"/>
    </row>
    <row r="61186" spans="2:3">
      <c r="B61186" s="9"/>
      <c r="C61186" s="9"/>
    </row>
    <row r="61187" spans="2:3">
      <c r="B61187" s="9"/>
      <c r="C61187" s="9"/>
    </row>
    <row r="61188" spans="2:3">
      <c r="B61188" s="9"/>
      <c r="C61188" s="9"/>
    </row>
    <row r="61189" spans="2:3">
      <c r="B61189" s="9"/>
      <c r="C61189" s="9"/>
    </row>
    <row r="61190" spans="2:3">
      <c r="B61190" s="9"/>
      <c r="C61190" s="9"/>
    </row>
    <row r="61191" spans="2:3">
      <c r="B61191" s="9"/>
      <c r="C61191" s="9"/>
    </row>
    <row r="61192" spans="2:3">
      <c r="B61192" s="9"/>
      <c r="C61192" s="9"/>
    </row>
    <row r="61193" spans="2:3">
      <c r="B61193" s="9"/>
      <c r="C61193" s="9"/>
    </row>
    <row r="61194" spans="2:3">
      <c r="B61194" s="9"/>
      <c r="C61194" s="9"/>
    </row>
    <row r="61195" spans="2:3">
      <c r="B61195" s="9"/>
      <c r="C61195" s="9"/>
    </row>
    <row r="61196" spans="2:3">
      <c r="B61196" s="9"/>
      <c r="C61196" s="9"/>
    </row>
    <row r="61197" spans="2:3">
      <c r="B61197" s="9"/>
      <c r="C61197" s="9"/>
    </row>
    <row r="61198" spans="2:3">
      <c r="B61198" s="9"/>
      <c r="C61198" s="9"/>
    </row>
    <row r="61199" spans="2:3">
      <c r="B61199" s="9"/>
      <c r="C61199" s="9"/>
    </row>
    <row r="61200" spans="2:3">
      <c r="B61200" s="9"/>
      <c r="C61200" s="9"/>
    </row>
    <row r="61201" spans="2:3">
      <c r="B61201" s="9"/>
      <c r="C61201" s="9"/>
    </row>
    <row r="61202" spans="2:3">
      <c r="B61202" s="9"/>
      <c r="C61202" s="9"/>
    </row>
    <row r="61203" spans="2:3">
      <c r="B61203" s="9"/>
      <c r="C61203" s="9"/>
    </row>
    <row r="61204" spans="2:3">
      <c r="B61204" s="9"/>
      <c r="C61204" s="9"/>
    </row>
    <row r="61205" spans="2:3">
      <c r="B61205" s="9"/>
      <c r="C61205" s="9"/>
    </row>
    <row r="61206" spans="2:3">
      <c r="B61206" s="9"/>
      <c r="C61206" s="9"/>
    </row>
    <row r="61207" spans="2:3">
      <c r="B61207" s="9"/>
      <c r="C61207" s="9"/>
    </row>
    <row r="61208" spans="2:3">
      <c r="B61208" s="9"/>
      <c r="C61208" s="9"/>
    </row>
    <row r="61209" spans="2:3">
      <c r="B61209" s="9"/>
      <c r="C61209" s="9"/>
    </row>
    <row r="61210" spans="2:3">
      <c r="B61210" s="9"/>
      <c r="C61210" s="9"/>
    </row>
    <row r="61211" spans="2:3">
      <c r="B61211" s="9"/>
      <c r="C61211" s="9"/>
    </row>
    <row r="61212" spans="2:3">
      <c r="B61212" s="9"/>
      <c r="C61212" s="9"/>
    </row>
    <row r="61213" spans="2:3">
      <c r="B61213" s="9"/>
      <c r="C61213" s="9"/>
    </row>
    <row r="61214" spans="2:3">
      <c r="B61214" s="9"/>
      <c r="C61214" s="9"/>
    </row>
    <row r="61215" spans="2:3">
      <c r="B61215" s="9"/>
      <c r="C61215" s="9"/>
    </row>
    <row r="61216" spans="2:3">
      <c r="B61216" s="9"/>
      <c r="C61216" s="9"/>
    </row>
    <row r="61217" spans="2:3">
      <c r="B61217" s="9"/>
      <c r="C61217" s="9"/>
    </row>
    <row r="61218" spans="2:3">
      <c r="B61218" s="9"/>
      <c r="C61218" s="9"/>
    </row>
    <row r="61219" spans="2:3">
      <c r="B61219" s="9"/>
      <c r="C61219" s="9"/>
    </row>
    <row r="61220" spans="2:3">
      <c r="B61220" s="9"/>
      <c r="C61220" s="9"/>
    </row>
    <row r="61221" spans="2:3">
      <c r="B61221" s="9"/>
      <c r="C61221" s="9"/>
    </row>
    <row r="61222" spans="2:3">
      <c r="B61222" s="9"/>
      <c r="C61222" s="9"/>
    </row>
    <row r="61223" spans="2:3">
      <c r="B61223" s="9"/>
      <c r="C61223" s="9"/>
    </row>
    <row r="61224" spans="2:3">
      <c r="B61224" s="9"/>
      <c r="C61224" s="9"/>
    </row>
    <row r="61225" spans="2:3">
      <c r="B61225" s="9"/>
      <c r="C61225" s="9"/>
    </row>
    <row r="61226" spans="2:3">
      <c r="B61226" s="9"/>
      <c r="C61226" s="9"/>
    </row>
    <row r="61227" spans="2:3">
      <c r="B61227" s="9"/>
      <c r="C61227" s="9"/>
    </row>
    <row r="61228" spans="2:3">
      <c r="B61228" s="9"/>
      <c r="C61228" s="9"/>
    </row>
    <row r="61229" spans="2:3">
      <c r="B61229" s="9"/>
      <c r="C61229" s="9"/>
    </row>
    <row r="61230" spans="2:3">
      <c r="B61230" s="9"/>
      <c r="C61230" s="9"/>
    </row>
    <row r="61231" spans="2:3">
      <c r="B61231" s="9"/>
      <c r="C61231" s="9"/>
    </row>
    <row r="61232" spans="2:3">
      <c r="B61232" s="9"/>
      <c r="C61232" s="9"/>
    </row>
    <row r="61233" spans="2:3">
      <c r="B61233" s="9"/>
      <c r="C61233" s="9"/>
    </row>
    <row r="61234" spans="2:3">
      <c r="B61234" s="9"/>
      <c r="C61234" s="9"/>
    </row>
    <row r="61235" spans="2:3">
      <c r="B61235" s="9"/>
      <c r="C61235" s="9"/>
    </row>
    <row r="61236" spans="2:3">
      <c r="B61236" s="9"/>
      <c r="C61236" s="9"/>
    </row>
    <row r="61237" spans="2:3">
      <c r="B61237" s="9"/>
      <c r="C61237" s="9"/>
    </row>
    <row r="61238" spans="2:3">
      <c r="B61238" s="9"/>
      <c r="C61238" s="9"/>
    </row>
    <row r="61239" spans="2:3">
      <c r="B61239" s="9"/>
      <c r="C61239" s="9"/>
    </row>
    <row r="61240" spans="2:3">
      <c r="B61240" s="9"/>
      <c r="C61240" s="9"/>
    </row>
    <row r="61241" spans="2:3">
      <c r="B61241" s="9"/>
      <c r="C61241" s="9"/>
    </row>
    <row r="61242" spans="2:3">
      <c r="B61242" s="9"/>
      <c r="C61242" s="9"/>
    </row>
    <row r="61243" spans="2:3">
      <c r="B61243" s="9"/>
      <c r="C61243" s="9"/>
    </row>
    <row r="61244" spans="2:3">
      <c r="B61244" s="9"/>
      <c r="C61244" s="9"/>
    </row>
    <row r="61245" spans="2:3">
      <c r="B61245" s="9"/>
      <c r="C61245" s="9"/>
    </row>
    <row r="61246" spans="2:3">
      <c r="B61246" s="9"/>
      <c r="C61246" s="9"/>
    </row>
    <row r="61247" spans="2:3">
      <c r="B61247" s="9"/>
      <c r="C61247" s="9"/>
    </row>
    <row r="61248" spans="2:3">
      <c r="B61248" s="9"/>
      <c r="C61248" s="9"/>
    </row>
    <row r="61249" spans="2:3">
      <c r="B61249" s="9"/>
      <c r="C61249" s="9"/>
    </row>
    <row r="61250" spans="2:3">
      <c r="B61250" s="9"/>
      <c r="C61250" s="9"/>
    </row>
    <row r="61251" spans="2:3">
      <c r="B61251" s="9"/>
      <c r="C61251" s="9"/>
    </row>
    <row r="61252" spans="2:3">
      <c r="B61252" s="9"/>
      <c r="C61252" s="9"/>
    </row>
    <row r="61253" spans="2:3">
      <c r="B61253" s="9"/>
      <c r="C61253" s="9"/>
    </row>
    <row r="61254" spans="2:3">
      <c r="B61254" s="9"/>
      <c r="C61254" s="9"/>
    </row>
    <row r="61255" spans="2:3">
      <c r="B61255" s="9"/>
      <c r="C61255" s="9"/>
    </row>
    <row r="61256" spans="2:3">
      <c r="B61256" s="9"/>
      <c r="C61256" s="9"/>
    </row>
    <row r="61257" spans="2:3">
      <c r="B61257" s="9"/>
      <c r="C61257" s="9"/>
    </row>
    <row r="61258" spans="2:3">
      <c r="B61258" s="9"/>
      <c r="C61258" s="9"/>
    </row>
    <row r="61259" spans="2:3">
      <c r="B61259" s="9"/>
      <c r="C61259" s="9"/>
    </row>
    <row r="61260" spans="2:3">
      <c r="B61260" s="9"/>
      <c r="C61260" s="9"/>
    </row>
    <row r="61261" spans="2:3">
      <c r="B61261" s="9"/>
      <c r="C61261" s="9"/>
    </row>
    <row r="61262" spans="2:3">
      <c r="B61262" s="9"/>
      <c r="C61262" s="9"/>
    </row>
    <row r="61263" spans="2:3">
      <c r="B61263" s="9"/>
      <c r="C61263" s="9"/>
    </row>
    <row r="61264" spans="2:3">
      <c r="B61264" s="9"/>
      <c r="C61264" s="9"/>
    </row>
    <row r="61265" spans="2:3">
      <c r="B61265" s="9"/>
      <c r="C61265" s="9"/>
    </row>
    <row r="61266" spans="2:3">
      <c r="B61266" s="9"/>
      <c r="C61266" s="9"/>
    </row>
    <row r="61267" spans="2:3">
      <c r="B61267" s="9"/>
      <c r="C61267" s="9"/>
    </row>
    <row r="61268" spans="2:3">
      <c r="B61268" s="9"/>
      <c r="C61268" s="9"/>
    </row>
    <row r="61269" spans="2:3">
      <c r="B61269" s="9"/>
      <c r="C61269" s="9"/>
    </row>
    <row r="61270" spans="2:3">
      <c r="B61270" s="9"/>
      <c r="C61270" s="9"/>
    </row>
    <row r="61271" spans="2:3">
      <c r="B61271" s="9"/>
      <c r="C61271" s="9"/>
    </row>
    <row r="61272" spans="2:3">
      <c r="B61272" s="9"/>
      <c r="C61272" s="9"/>
    </row>
    <row r="61273" spans="2:3">
      <c r="B61273" s="9"/>
      <c r="C61273" s="9"/>
    </row>
    <row r="61274" spans="2:3">
      <c r="B61274" s="9"/>
      <c r="C61274" s="9"/>
    </row>
    <row r="61275" spans="2:3">
      <c r="B61275" s="9"/>
      <c r="C61275" s="9"/>
    </row>
    <row r="61276" spans="2:3">
      <c r="B61276" s="9"/>
      <c r="C61276" s="9"/>
    </row>
    <row r="61277" spans="2:3">
      <c r="B61277" s="9"/>
      <c r="C61277" s="9"/>
    </row>
    <row r="61278" spans="2:3">
      <c r="B61278" s="9"/>
      <c r="C61278" s="9"/>
    </row>
    <row r="61279" spans="2:3">
      <c r="B61279" s="9"/>
      <c r="C61279" s="9"/>
    </row>
    <row r="61280" spans="2:3">
      <c r="B61280" s="9"/>
      <c r="C61280" s="9"/>
    </row>
    <row r="61281" spans="2:3">
      <c r="B61281" s="9"/>
      <c r="C61281" s="9"/>
    </row>
    <row r="61282" spans="2:3">
      <c r="B61282" s="9"/>
      <c r="C61282" s="9"/>
    </row>
    <row r="61283" spans="2:3">
      <c r="B61283" s="9"/>
      <c r="C61283" s="9"/>
    </row>
    <row r="61284" spans="2:3">
      <c r="B61284" s="9"/>
      <c r="C61284" s="9"/>
    </row>
    <row r="61285" spans="2:3">
      <c r="B61285" s="9"/>
      <c r="C61285" s="9"/>
    </row>
    <row r="61286" spans="2:3">
      <c r="B61286" s="9"/>
      <c r="C61286" s="9"/>
    </row>
    <row r="61287" spans="2:3">
      <c r="B61287" s="9"/>
      <c r="C61287" s="9"/>
    </row>
    <row r="61288" spans="2:3">
      <c r="B61288" s="9"/>
      <c r="C61288" s="9"/>
    </row>
    <row r="61289" spans="2:3">
      <c r="B61289" s="9"/>
      <c r="C61289" s="9"/>
    </row>
    <row r="61290" spans="2:3">
      <c r="B61290" s="9"/>
      <c r="C61290" s="9"/>
    </row>
    <row r="61291" spans="2:3">
      <c r="B61291" s="9"/>
      <c r="C61291" s="9"/>
    </row>
    <row r="61292" spans="2:3">
      <c r="B61292" s="9"/>
      <c r="C61292" s="9"/>
    </row>
    <row r="61293" spans="2:3">
      <c r="B61293" s="9"/>
      <c r="C61293" s="9"/>
    </row>
    <row r="61294" spans="2:3">
      <c r="B61294" s="9"/>
      <c r="C61294" s="9"/>
    </row>
    <row r="61295" spans="2:3">
      <c r="B61295" s="9"/>
      <c r="C61295" s="9"/>
    </row>
    <row r="61296" spans="2:3">
      <c r="B61296" s="9"/>
      <c r="C61296" s="9"/>
    </row>
    <row r="61297" spans="2:3">
      <c r="B61297" s="9"/>
      <c r="C61297" s="9"/>
    </row>
    <row r="61298" spans="2:3">
      <c r="B61298" s="9"/>
      <c r="C61298" s="9"/>
    </row>
    <row r="61299" spans="2:3">
      <c r="B61299" s="9"/>
      <c r="C61299" s="9"/>
    </row>
    <row r="61300" spans="2:3">
      <c r="B61300" s="9"/>
      <c r="C61300" s="9"/>
    </row>
    <row r="61301" spans="2:3">
      <c r="B61301" s="9"/>
      <c r="C61301" s="9"/>
    </row>
    <row r="61302" spans="2:3">
      <c r="B61302" s="9"/>
      <c r="C61302" s="9"/>
    </row>
    <row r="61303" spans="2:3">
      <c r="B61303" s="9"/>
      <c r="C61303" s="9"/>
    </row>
    <row r="61304" spans="2:3">
      <c r="B61304" s="9"/>
      <c r="C61304" s="9"/>
    </row>
    <row r="61305" spans="2:3">
      <c r="B61305" s="9"/>
      <c r="C61305" s="9"/>
    </row>
    <row r="61306" spans="2:3">
      <c r="B61306" s="9"/>
      <c r="C61306" s="9"/>
    </row>
    <row r="61307" spans="2:3">
      <c r="B61307" s="9"/>
      <c r="C61307" s="9"/>
    </row>
    <row r="61308" spans="2:3">
      <c r="B61308" s="9"/>
      <c r="C61308" s="9"/>
    </row>
    <row r="61309" spans="2:3">
      <c r="B61309" s="9"/>
      <c r="C61309" s="9"/>
    </row>
    <row r="61310" spans="2:3">
      <c r="B61310" s="9"/>
      <c r="C61310" s="9"/>
    </row>
    <row r="61311" spans="2:3">
      <c r="B61311" s="9"/>
      <c r="C61311" s="9"/>
    </row>
    <row r="61312" spans="2:3">
      <c r="B61312" s="9"/>
      <c r="C61312" s="9"/>
    </row>
    <row r="61313" spans="2:3">
      <c r="B61313" s="9"/>
      <c r="C61313" s="9"/>
    </row>
    <row r="61314" spans="2:3">
      <c r="B61314" s="9"/>
      <c r="C61314" s="9"/>
    </row>
    <row r="61315" spans="2:3">
      <c r="B61315" s="9"/>
      <c r="C61315" s="9"/>
    </row>
    <row r="61316" spans="2:3">
      <c r="B61316" s="9"/>
      <c r="C61316" s="9"/>
    </row>
    <row r="61317" spans="2:3">
      <c r="B61317" s="9"/>
      <c r="C61317" s="9"/>
    </row>
    <row r="61318" spans="2:3">
      <c r="B61318" s="9"/>
      <c r="C61318" s="9"/>
    </row>
    <row r="61319" spans="2:3">
      <c r="B61319" s="9"/>
      <c r="C61319" s="9"/>
    </row>
    <row r="61320" spans="2:3">
      <c r="B61320" s="9"/>
      <c r="C61320" s="9"/>
    </row>
    <row r="61321" spans="2:3">
      <c r="B61321" s="9"/>
      <c r="C61321" s="9"/>
    </row>
    <row r="61322" spans="2:3">
      <c r="B61322" s="9"/>
      <c r="C61322" s="9"/>
    </row>
    <row r="61323" spans="2:3">
      <c r="B61323" s="9"/>
      <c r="C61323" s="9"/>
    </row>
    <row r="61324" spans="2:3">
      <c r="B61324" s="9"/>
      <c r="C61324" s="9"/>
    </row>
    <row r="61325" spans="2:3">
      <c r="B61325" s="9"/>
      <c r="C61325" s="9"/>
    </row>
    <row r="61326" spans="2:3">
      <c r="B61326" s="9"/>
      <c r="C61326" s="9"/>
    </row>
    <row r="61327" spans="2:3">
      <c r="B61327" s="9"/>
      <c r="C61327" s="9"/>
    </row>
    <row r="61328" spans="2:3">
      <c r="B61328" s="9"/>
      <c r="C61328" s="9"/>
    </row>
    <row r="61329" spans="2:3">
      <c r="B61329" s="9"/>
      <c r="C61329" s="9"/>
    </row>
    <row r="61330" spans="2:3">
      <c r="B61330" s="9"/>
      <c r="C61330" s="9"/>
    </row>
    <row r="61331" spans="2:3">
      <c r="B61331" s="9"/>
      <c r="C61331" s="9"/>
    </row>
    <row r="61332" spans="2:3">
      <c r="B61332" s="9"/>
      <c r="C61332" s="9"/>
    </row>
    <row r="61333" spans="2:3">
      <c r="B61333" s="9"/>
      <c r="C61333" s="9"/>
    </row>
    <row r="61334" spans="2:3">
      <c r="B61334" s="9"/>
      <c r="C61334" s="9"/>
    </row>
    <row r="61335" spans="2:3">
      <c r="B61335" s="9"/>
      <c r="C61335" s="9"/>
    </row>
    <row r="61336" spans="2:3">
      <c r="B61336" s="9"/>
      <c r="C61336" s="9"/>
    </row>
    <row r="61337" spans="2:3">
      <c r="B61337" s="9"/>
      <c r="C61337" s="9"/>
    </row>
    <row r="61338" spans="2:3">
      <c r="B61338" s="9"/>
      <c r="C61338" s="9"/>
    </row>
    <row r="61339" spans="2:3">
      <c r="B61339" s="9"/>
      <c r="C61339" s="9"/>
    </row>
    <row r="61340" spans="2:3">
      <c r="B61340" s="9"/>
      <c r="C61340" s="9"/>
    </row>
    <row r="61341" spans="2:3">
      <c r="B61341" s="9"/>
      <c r="C61341" s="9"/>
    </row>
    <row r="61342" spans="2:3">
      <c r="B61342" s="9"/>
      <c r="C61342" s="9"/>
    </row>
    <row r="61343" spans="2:3">
      <c r="B61343" s="9"/>
      <c r="C61343" s="9"/>
    </row>
    <row r="61344" spans="2:3">
      <c r="B61344" s="9"/>
      <c r="C61344" s="9"/>
    </row>
    <row r="61345" spans="2:3">
      <c r="B61345" s="9"/>
      <c r="C61345" s="9"/>
    </row>
    <row r="61346" spans="2:3">
      <c r="B61346" s="9"/>
      <c r="C61346" s="9"/>
    </row>
    <row r="61347" spans="2:3">
      <c r="B61347" s="9"/>
      <c r="C61347" s="9"/>
    </row>
    <row r="61348" spans="2:3">
      <c r="B61348" s="9"/>
      <c r="C61348" s="9"/>
    </row>
    <row r="61349" spans="2:3">
      <c r="B61349" s="9"/>
      <c r="C61349" s="9"/>
    </row>
    <row r="61350" spans="2:3">
      <c r="B61350" s="9"/>
      <c r="C61350" s="9"/>
    </row>
    <row r="61351" spans="2:3">
      <c r="B61351" s="9"/>
      <c r="C61351" s="9"/>
    </row>
    <row r="61352" spans="2:3">
      <c r="B61352" s="9"/>
      <c r="C61352" s="9"/>
    </row>
    <row r="61353" spans="2:3">
      <c r="B61353" s="9"/>
      <c r="C61353" s="9"/>
    </row>
    <row r="61354" spans="2:3">
      <c r="B61354" s="9"/>
      <c r="C61354" s="9"/>
    </row>
    <row r="61355" spans="2:3">
      <c r="B61355" s="9"/>
      <c r="C61355" s="9"/>
    </row>
    <row r="61356" spans="2:3">
      <c r="B61356" s="9"/>
      <c r="C61356" s="9"/>
    </row>
    <row r="61357" spans="2:3">
      <c r="B61357" s="9"/>
      <c r="C61357" s="9"/>
    </row>
    <row r="61358" spans="2:3">
      <c r="B61358" s="9"/>
      <c r="C61358" s="9"/>
    </row>
    <row r="61359" spans="2:3">
      <c r="B61359" s="9"/>
      <c r="C61359" s="9"/>
    </row>
    <row r="61360" spans="2:3">
      <c r="B61360" s="9"/>
      <c r="C61360" s="9"/>
    </row>
    <row r="61361" spans="2:3">
      <c r="B61361" s="9"/>
      <c r="C61361" s="9"/>
    </row>
    <row r="61362" spans="2:3">
      <c r="B61362" s="9"/>
      <c r="C61362" s="9"/>
    </row>
    <row r="61363" spans="2:3">
      <c r="B61363" s="9"/>
      <c r="C61363" s="9"/>
    </row>
    <row r="61364" spans="2:3">
      <c r="B61364" s="9"/>
      <c r="C61364" s="9"/>
    </row>
    <row r="61365" spans="2:3">
      <c r="B61365" s="9"/>
      <c r="C61365" s="9"/>
    </row>
    <row r="61366" spans="2:3">
      <c r="B61366" s="9"/>
      <c r="C61366" s="9"/>
    </row>
    <row r="61367" spans="2:3">
      <c r="B61367" s="9"/>
      <c r="C61367" s="9"/>
    </row>
    <row r="61368" spans="2:3">
      <c r="B61368" s="9"/>
      <c r="C61368" s="9"/>
    </row>
    <row r="61369" spans="2:3">
      <c r="B61369" s="9"/>
      <c r="C61369" s="9"/>
    </row>
    <row r="61370" spans="2:3">
      <c r="B61370" s="9"/>
      <c r="C61370" s="9"/>
    </row>
    <row r="61371" spans="2:3">
      <c r="B61371" s="9"/>
      <c r="C61371" s="9"/>
    </row>
    <row r="61372" spans="2:3">
      <c r="B61372" s="9"/>
      <c r="C61372" s="9"/>
    </row>
    <row r="61373" spans="2:3">
      <c r="B61373" s="9"/>
      <c r="C61373" s="9"/>
    </row>
    <row r="61374" spans="2:3">
      <c r="B61374" s="9"/>
      <c r="C61374" s="9"/>
    </row>
    <row r="61375" spans="2:3">
      <c r="B61375" s="9"/>
      <c r="C61375" s="9"/>
    </row>
    <row r="61376" spans="2:3">
      <c r="B61376" s="9"/>
      <c r="C61376" s="9"/>
    </row>
    <row r="61377" spans="2:3">
      <c r="B61377" s="9"/>
      <c r="C61377" s="9"/>
    </row>
    <row r="61378" spans="2:3">
      <c r="B61378" s="9"/>
      <c r="C61378" s="9"/>
    </row>
    <row r="61379" spans="2:3">
      <c r="B61379" s="9"/>
      <c r="C61379" s="9"/>
    </row>
    <row r="61380" spans="2:3">
      <c r="B61380" s="9"/>
      <c r="C61380" s="9"/>
    </row>
    <row r="61381" spans="2:3">
      <c r="B61381" s="9"/>
      <c r="C61381" s="9"/>
    </row>
    <row r="61382" spans="2:3">
      <c r="B61382" s="9"/>
      <c r="C61382" s="9"/>
    </row>
    <row r="61383" spans="2:3">
      <c r="B61383" s="9"/>
      <c r="C61383" s="9"/>
    </row>
    <row r="61384" spans="2:3">
      <c r="B61384" s="9"/>
      <c r="C61384" s="9"/>
    </row>
    <row r="61385" spans="2:3">
      <c r="B61385" s="9"/>
      <c r="C61385" s="9"/>
    </row>
    <row r="61386" spans="2:3">
      <c r="B61386" s="9"/>
      <c r="C61386" s="9"/>
    </row>
    <row r="61387" spans="2:3">
      <c r="B61387" s="9"/>
      <c r="C61387" s="9"/>
    </row>
    <row r="61388" spans="2:3">
      <c r="B61388" s="9"/>
      <c r="C61388" s="9"/>
    </row>
    <row r="61389" spans="2:3">
      <c r="B61389" s="9"/>
      <c r="C61389" s="9"/>
    </row>
    <row r="61390" spans="2:3">
      <c r="B61390" s="9"/>
      <c r="C61390" s="9"/>
    </row>
    <row r="61391" spans="2:3">
      <c r="B61391" s="9"/>
      <c r="C61391" s="9"/>
    </row>
    <row r="61392" spans="2:3">
      <c r="B61392" s="9"/>
      <c r="C61392" s="9"/>
    </row>
    <row r="61393" spans="2:3">
      <c r="B61393" s="9"/>
      <c r="C61393" s="9"/>
    </row>
    <row r="61394" spans="2:3">
      <c r="B61394" s="9"/>
      <c r="C61394" s="9"/>
    </row>
    <row r="61395" spans="2:3">
      <c r="B61395" s="9"/>
      <c r="C61395" s="9"/>
    </row>
    <row r="61396" spans="2:3">
      <c r="B61396" s="9"/>
      <c r="C61396" s="9"/>
    </row>
    <row r="61397" spans="2:3">
      <c r="B61397" s="9"/>
      <c r="C61397" s="9"/>
    </row>
    <row r="61398" spans="2:3">
      <c r="B61398" s="9"/>
      <c r="C61398" s="9"/>
    </row>
    <row r="61399" spans="2:3">
      <c r="B61399" s="9"/>
      <c r="C61399" s="9"/>
    </row>
    <row r="61400" spans="2:3">
      <c r="B61400" s="9"/>
      <c r="C61400" s="9"/>
    </row>
    <row r="61401" spans="2:3">
      <c r="B61401" s="9"/>
      <c r="C61401" s="9"/>
    </row>
    <row r="61402" spans="2:3">
      <c r="B61402" s="9"/>
      <c r="C61402" s="9"/>
    </row>
    <row r="61403" spans="2:3">
      <c r="B61403" s="9"/>
      <c r="C61403" s="9"/>
    </row>
    <row r="61404" spans="2:3">
      <c r="B61404" s="9"/>
      <c r="C61404" s="9"/>
    </row>
    <row r="61405" spans="2:3">
      <c r="B61405" s="9"/>
      <c r="C61405" s="9"/>
    </row>
    <row r="61406" spans="2:3">
      <c r="B61406" s="9"/>
      <c r="C61406" s="9"/>
    </row>
    <row r="61407" spans="2:3">
      <c r="B61407" s="9"/>
      <c r="C61407" s="9"/>
    </row>
    <row r="61408" spans="2:3">
      <c r="B61408" s="9"/>
      <c r="C61408" s="9"/>
    </row>
    <row r="61409" spans="2:3">
      <c r="B61409" s="9"/>
      <c r="C61409" s="9"/>
    </row>
    <row r="61410" spans="2:3">
      <c r="B61410" s="9"/>
      <c r="C61410" s="9"/>
    </row>
    <row r="61411" spans="2:3">
      <c r="B61411" s="9"/>
      <c r="C61411" s="9"/>
    </row>
    <row r="61412" spans="2:3">
      <c r="B61412" s="9"/>
      <c r="C61412" s="9"/>
    </row>
    <row r="61413" spans="2:3">
      <c r="B61413" s="9"/>
      <c r="C61413" s="9"/>
    </row>
    <row r="61414" spans="2:3">
      <c r="B61414" s="9"/>
      <c r="C61414" s="9"/>
    </row>
    <row r="61415" spans="2:3">
      <c r="B61415" s="9"/>
      <c r="C61415" s="9"/>
    </row>
    <row r="61416" spans="2:3">
      <c r="B61416" s="9"/>
      <c r="C61416" s="9"/>
    </row>
    <row r="61417" spans="2:3">
      <c r="B61417" s="9"/>
      <c r="C61417" s="9"/>
    </row>
    <row r="61418" spans="2:3">
      <c r="B61418" s="9"/>
      <c r="C61418" s="9"/>
    </row>
    <row r="61419" spans="2:3">
      <c r="B61419" s="9"/>
      <c r="C61419" s="9"/>
    </row>
    <row r="61420" spans="2:3">
      <c r="B61420" s="9"/>
      <c r="C61420" s="9"/>
    </row>
    <row r="61421" spans="2:3">
      <c r="B61421" s="9"/>
      <c r="C61421" s="9"/>
    </row>
    <row r="61422" spans="2:3">
      <c r="B61422" s="9"/>
      <c r="C61422" s="9"/>
    </row>
    <row r="61423" spans="2:3">
      <c r="B61423" s="9"/>
      <c r="C61423" s="9"/>
    </row>
    <row r="61424" spans="2:3">
      <c r="B61424" s="9"/>
      <c r="C61424" s="9"/>
    </row>
    <row r="61425" spans="2:3">
      <c r="B61425" s="9"/>
      <c r="C61425" s="9"/>
    </row>
    <row r="61426" spans="2:3">
      <c r="B61426" s="9"/>
      <c r="C61426" s="9"/>
    </row>
    <row r="61427" spans="2:3">
      <c r="B61427" s="9"/>
      <c r="C61427" s="9"/>
    </row>
    <row r="61428" spans="2:3">
      <c r="B61428" s="9"/>
      <c r="C61428" s="9"/>
    </row>
    <row r="61429" spans="2:3">
      <c r="B61429" s="9"/>
      <c r="C61429" s="9"/>
    </row>
    <row r="61430" spans="2:3">
      <c r="B61430" s="9"/>
      <c r="C61430" s="9"/>
    </row>
    <row r="61431" spans="2:3">
      <c r="B61431" s="9"/>
      <c r="C61431" s="9"/>
    </row>
    <row r="61432" spans="2:3">
      <c r="B61432" s="9"/>
      <c r="C61432" s="9"/>
    </row>
    <row r="61433" spans="2:3">
      <c r="B61433" s="9"/>
      <c r="C61433" s="9"/>
    </row>
    <row r="61434" spans="2:3">
      <c r="B61434" s="9"/>
      <c r="C61434" s="9"/>
    </row>
    <row r="61435" spans="2:3">
      <c r="B61435" s="9"/>
      <c r="C61435" s="9"/>
    </row>
    <row r="61436" spans="2:3">
      <c r="B61436" s="9"/>
      <c r="C61436" s="9"/>
    </row>
    <row r="61437" spans="2:3">
      <c r="B61437" s="9"/>
      <c r="C61437" s="9"/>
    </row>
    <row r="61438" spans="2:3">
      <c r="B61438" s="9"/>
      <c r="C61438" s="9"/>
    </row>
    <row r="61439" spans="2:3">
      <c r="B61439" s="9"/>
      <c r="C61439" s="9"/>
    </row>
    <row r="61440" spans="2:3">
      <c r="B61440" s="9"/>
      <c r="C61440" s="9"/>
    </row>
    <row r="61441" spans="2:3">
      <c r="B61441" s="9"/>
      <c r="C61441" s="9"/>
    </row>
    <row r="61442" spans="2:3">
      <c r="B61442" s="9"/>
      <c r="C61442" s="9"/>
    </row>
    <row r="61443" spans="2:3">
      <c r="B61443" s="9"/>
      <c r="C61443" s="9"/>
    </row>
    <row r="61444" spans="2:3">
      <c r="B61444" s="9"/>
      <c r="C61444" s="9"/>
    </row>
    <row r="61445" spans="2:3">
      <c r="B61445" s="9"/>
      <c r="C61445" s="9"/>
    </row>
    <row r="61446" spans="2:3">
      <c r="B61446" s="9"/>
      <c r="C61446" s="9"/>
    </row>
    <row r="61447" spans="2:3">
      <c r="B61447" s="9"/>
      <c r="C61447" s="9"/>
    </row>
    <row r="61448" spans="2:3">
      <c r="B61448" s="9"/>
      <c r="C61448" s="9"/>
    </row>
    <row r="61449" spans="2:3">
      <c r="B61449" s="9"/>
      <c r="C61449" s="9"/>
    </row>
    <row r="61450" spans="2:3">
      <c r="B61450" s="9"/>
      <c r="C61450" s="9"/>
    </row>
    <row r="61451" spans="2:3">
      <c r="B61451" s="9"/>
      <c r="C61451" s="9"/>
    </row>
    <row r="61452" spans="2:3">
      <c r="B61452" s="9"/>
      <c r="C61452" s="9"/>
    </row>
    <row r="61453" spans="2:3">
      <c r="B61453" s="9"/>
      <c r="C61453" s="9"/>
    </row>
    <row r="61454" spans="2:3">
      <c r="B61454" s="9"/>
      <c r="C61454" s="9"/>
    </row>
    <row r="61455" spans="2:3">
      <c r="B61455" s="9"/>
      <c r="C61455" s="9"/>
    </row>
    <row r="61456" spans="2:3">
      <c r="B61456" s="9"/>
      <c r="C61456" s="9"/>
    </row>
    <row r="61457" spans="2:3">
      <c r="B61457" s="9"/>
      <c r="C61457" s="9"/>
    </row>
    <row r="61458" spans="2:3">
      <c r="B61458" s="9"/>
      <c r="C61458" s="9"/>
    </row>
    <row r="61459" spans="2:3">
      <c r="B61459" s="9"/>
      <c r="C61459" s="9"/>
    </row>
    <row r="61460" spans="2:3">
      <c r="B61460" s="9"/>
      <c r="C61460" s="9"/>
    </row>
    <row r="61461" spans="2:3">
      <c r="B61461" s="9"/>
      <c r="C61461" s="9"/>
    </row>
    <row r="61462" spans="2:3">
      <c r="B61462" s="9"/>
      <c r="C61462" s="9"/>
    </row>
    <row r="61463" spans="2:3">
      <c r="B61463" s="9"/>
      <c r="C61463" s="9"/>
    </row>
    <row r="61464" spans="2:3">
      <c r="B61464" s="9"/>
      <c r="C61464" s="9"/>
    </row>
    <row r="61465" spans="2:3">
      <c r="B61465" s="9"/>
      <c r="C61465" s="9"/>
    </row>
    <row r="61466" spans="2:3">
      <c r="B61466" s="9"/>
      <c r="C61466" s="9"/>
    </row>
    <row r="61467" spans="2:3">
      <c r="B61467" s="9"/>
      <c r="C61467" s="9"/>
    </row>
    <row r="61468" spans="2:3">
      <c r="B61468" s="9"/>
      <c r="C61468" s="9"/>
    </row>
    <row r="61469" spans="2:3">
      <c r="B61469" s="9"/>
      <c r="C61469" s="9"/>
    </row>
    <row r="61470" spans="2:3">
      <c r="B61470" s="9"/>
      <c r="C61470" s="9"/>
    </row>
    <row r="61471" spans="2:3">
      <c r="B61471" s="9"/>
      <c r="C61471" s="9"/>
    </row>
    <row r="61472" spans="2:3">
      <c r="B61472" s="9"/>
      <c r="C61472" s="9"/>
    </row>
    <row r="61473" spans="2:3">
      <c r="B61473" s="9"/>
      <c r="C61473" s="9"/>
    </row>
    <row r="61474" spans="2:3">
      <c r="B61474" s="9"/>
      <c r="C61474" s="9"/>
    </row>
    <row r="61475" spans="2:3">
      <c r="B61475" s="9"/>
      <c r="C61475" s="9"/>
    </row>
    <row r="61476" spans="2:3">
      <c r="B61476" s="9"/>
      <c r="C61476" s="9"/>
    </row>
    <row r="61477" spans="2:3">
      <c r="B61477" s="9"/>
      <c r="C61477" s="9"/>
    </row>
    <row r="61478" spans="2:3">
      <c r="B61478" s="9"/>
      <c r="C61478" s="9"/>
    </row>
    <row r="61479" spans="2:3">
      <c r="B61479" s="9"/>
      <c r="C61479" s="9"/>
    </row>
    <row r="61480" spans="2:3">
      <c r="B61480" s="9"/>
      <c r="C61480" s="9"/>
    </row>
    <row r="61481" spans="2:3">
      <c r="B61481" s="9"/>
      <c r="C61481" s="9"/>
    </row>
    <row r="61482" spans="2:3">
      <c r="B61482" s="9"/>
      <c r="C61482" s="9"/>
    </row>
    <row r="61483" spans="2:3">
      <c r="B61483" s="9"/>
      <c r="C61483" s="9"/>
    </row>
    <row r="61484" spans="2:3">
      <c r="B61484" s="9"/>
      <c r="C61484" s="9"/>
    </row>
    <row r="61485" spans="2:3">
      <c r="B61485" s="9"/>
      <c r="C61485" s="9"/>
    </row>
    <row r="61486" spans="2:3">
      <c r="B61486" s="9"/>
      <c r="C61486" s="9"/>
    </row>
    <row r="61487" spans="2:3">
      <c r="B61487" s="9"/>
      <c r="C61487" s="9"/>
    </row>
    <row r="61488" spans="2:3">
      <c r="B61488" s="9"/>
      <c r="C61488" s="9"/>
    </row>
    <row r="61489" spans="2:3">
      <c r="B61489" s="9"/>
      <c r="C61489" s="9"/>
    </row>
    <row r="61490" spans="2:3">
      <c r="B61490" s="9"/>
      <c r="C61490" s="9"/>
    </row>
    <row r="61491" spans="2:3">
      <c r="B61491" s="9"/>
      <c r="C61491" s="9"/>
    </row>
    <row r="61492" spans="2:3">
      <c r="B61492" s="9"/>
      <c r="C61492" s="9"/>
    </row>
    <row r="61493" spans="2:3">
      <c r="B61493" s="9"/>
      <c r="C61493" s="9"/>
    </row>
    <row r="61494" spans="2:3">
      <c r="B61494" s="9"/>
      <c r="C61494" s="9"/>
    </row>
    <row r="61495" spans="2:3">
      <c r="B61495" s="9"/>
      <c r="C61495" s="9"/>
    </row>
    <row r="61496" spans="2:3">
      <c r="B61496" s="9"/>
      <c r="C61496" s="9"/>
    </row>
    <row r="61497" spans="2:3">
      <c r="B61497" s="9"/>
      <c r="C61497" s="9"/>
    </row>
    <row r="61498" spans="2:3">
      <c r="B61498" s="9"/>
      <c r="C61498" s="9"/>
    </row>
    <row r="61499" spans="2:3">
      <c r="B61499" s="9"/>
      <c r="C61499" s="9"/>
    </row>
    <row r="61500" spans="2:3">
      <c r="B61500" s="9"/>
      <c r="C61500" s="9"/>
    </row>
    <row r="61501" spans="2:3">
      <c r="B61501" s="9"/>
      <c r="C61501" s="9"/>
    </row>
    <row r="61502" spans="2:3">
      <c r="B61502" s="9"/>
      <c r="C61502" s="9"/>
    </row>
    <row r="61503" spans="2:3">
      <c r="B61503" s="9"/>
      <c r="C61503" s="9"/>
    </row>
    <row r="61504" spans="2:3">
      <c r="B61504" s="9"/>
      <c r="C61504" s="9"/>
    </row>
    <row r="61505" spans="2:3">
      <c r="B61505" s="9"/>
      <c r="C61505" s="9"/>
    </row>
    <row r="61506" spans="2:3">
      <c r="B61506" s="9"/>
      <c r="C61506" s="9"/>
    </row>
    <row r="61507" spans="2:3">
      <c r="B61507" s="9"/>
      <c r="C61507" s="9"/>
    </row>
    <row r="61508" spans="2:3">
      <c r="B61508" s="9"/>
      <c r="C61508" s="9"/>
    </row>
    <row r="61509" spans="2:3">
      <c r="B61509" s="9"/>
      <c r="C61509" s="9"/>
    </row>
    <row r="61510" spans="2:3">
      <c r="B61510" s="9"/>
      <c r="C61510" s="9"/>
    </row>
    <row r="61511" spans="2:3">
      <c r="B61511" s="9"/>
      <c r="C61511" s="9"/>
    </row>
    <row r="61512" spans="2:3">
      <c r="B61512" s="9"/>
      <c r="C61512" s="9"/>
    </row>
    <row r="61513" spans="2:3">
      <c r="B61513" s="9"/>
      <c r="C61513" s="9"/>
    </row>
    <row r="61514" spans="2:3">
      <c r="B61514" s="9"/>
      <c r="C61514" s="9"/>
    </row>
    <row r="61515" spans="2:3">
      <c r="B61515" s="9"/>
      <c r="C61515" s="9"/>
    </row>
    <row r="61516" spans="2:3">
      <c r="B61516" s="9"/>
      <c r="C61516" s="9"/>
    </row>
    <row r="61517" spans="2:3">
      <c r="B61517" s="9"/>
      <c r="C61517" s="9"/>
    </row>
    <row r="61518" spans="2:3">
      <c r="B61518" s="9"/>
      <c r="C61518" s="9"/>
    </row>
    <row r="61519" spans="2:3">
      <c r="B61519" s="9"/>
      <c r="C61519" s="9"/>
    </row>
    <row r="61520" spans="2:3">
      <c r="B61520" s="9"/>
      <c r="C61520" s="9"/>
    </row>
    <row r="61521" spans="2:3">
      <c r="B61521" s="9"/>
      <c r="C61521" s="9"/>
    </row>
    <row r="61522" spans="2:3">
      <c r="B61522" s="9"/>
      <c r="C61522" s="9"/>
    </row>
    <row r="61523" spans="2:3">
      <c r="B61523" s="9"/>
      <c r="C61523" s="9"/>
    </row>
    <row r="61524" spans="2:3">
      <c r="B61524" s="9"/>
      <c r="C61524" s="9"/>
    </row>
    <row r="61525" spans="2:3">
      <c r="B61525" s="9"/>
      <c r="C61525" s="9"/>
    </row>
    <row r="61526" spans="2:3">
      <c r="B61526" s="9"/>
      <c r="C61526" s="9"/>
    </row>
    <row r="61527" spans="2:3">
      <c r="B61527" s="9"/>
      <c r="C61527" s="9"/>
    </row>
    <row r="61528" spans="2:3">
      <c r="B61528" s="9"/>
      <c r="C61528" s="9"/>
    </row>
    <row r="61529" spans="2:3">
      <c r="B61529" s="9"/>
      <c r="C61529" s="9"/>
    </row>
    <row r="61530" spans="2:3">
      <c r="B61530" s="9"/>
      <c r="C61530" s="9"/>
    </row>
    <row r="61531" spans="2:3">
      <c r="B61531" s="9"/>
      <c r="C61531" s="9"/>
    </row>
    <row r="61532" spans="2:3">
      <c r="B61532" s="9"/>
      <c r="C61532" s="9"/>
    </row>
    <row r="61533" spans="2:3">
      <c r="B61533" s="9"/>
      <c r="C61533" s="9"/>
    </row>
    <row r="61534" spans="2:3">
      <c r="B61534" s="9"/>
      <c r="C61534" s="9"/>
    </row>
    <row r="61535" spans="2:3">
      <c r="B61535" s="9"/>
      <c r="C61535" s="9"/>
    </row>
    <row r="61536" spans="2:3">
      <c r="B61536" s="9"/>
      <c r="C61536" s="9"/>
    </row>
    <row r="61537" spans="2:3">
      <c r="B61537" s="9"/>
      <c r="C61537" s="9"/>
    </row>
    <row r="61538" spans="2:3">
      <c r="B61538" s="9"/>
      <c r="C61538" s="9"/>
    </row>
    <row r="61539" spans="2:3">
      <c r="B61539" s="9"/>
      <c r="C61539" s="9"/>
    </row>
    <row r="61540" spans="2:3">
      <c r="B61540" s="9"/>
      <c r="C61540" s="9"/>
    </row>
    <row r="61541" spans="2:3">
      <c r="B61541" s="9"/>
      <c r="C61541" s="9"/>
    </row>
    <row r="61542" spans="2:3">
      <c r="B61542" s="9"/>
      <c r="C61542" s="9"/>
    </row>
    <row r="61543" spans="2:3">
      <c r="B61543" s="9"/>
      <c r="C61543" s="9"/>
    </row>
    <row r="61544" spans="2:3">
      <c r="B61544" s="9"/>
      <c r="C61544" s="9"/>
    </row>
    <row r="61545" spans="2:3">
      <c r="B61545" s="9"/>
      <c r="C61545" s="9"/>
    </row>
    <row r="61546" spans="2:3">
      <c r="B61546" s="9"/>
      <c r="C61546" s="9"/>
    </row>
    <row r="61547" spans="2:3">
      <c r="B61547" s="9"/>
      <c r="C61547" s="9"/>
    </row>
    <row r="61548" spans="2:3">
      <c r="B61548" s="9"/>
      <c r="C61548" s="9"/>
    </row>
    <row r="61549" spans="2:3">
      <c r="B61549" s="9"/>
      <c r="C61549" s="9"/>
    </row>
    <row r="61550" spans="2:3">
      <c r="B61550" s="9"/>
      <c r="C61550" s="9"/>
    </row>
    <row r="61551" spans="2:3">
      <c r="B61551" s="9"/>
      <c r="C61551" s="9"/>
    </row>
    <row r="61552" spans="2:3">
      <c r="B61552" s="9"/>
      <c r="C61552" s="9"/>
    </row>
    <row r="61553" spans="2:3">
      <c r="B61553" s="9"/>
      <c r="C61553" s="9"/>
    </row>
    <row r="61554" spans="2:3">
      <c r="B61554" s="9"/>
      <c r="C61554" s="9"/>
    </row>
    <row r="61555" spans="2:3">
      <c r="B61555" s="9"/>
      <c r="C61555" s="9"/>
    </row>
    <row r="61556" spans="2:3">
      <c r="B61556" s="9"/>
      <c r="C61556" s="9"/>
    </row>
    <row r="61557" spans="2:3">
      <c r="B61557" s="9"/>
      <c r="C61557" s="9"/>
    </row>
    <row r="61558" spans="2:3">
      <c r="B61558" s="9"/>
      <c r="C61558" s="9"/>
    </row>
    <row r="61559" spans="2:3">
      <c r="B61559" s="9"/>
      <c r="C61559" s="9"/>
    </row>
    <row r="61560" spans="2:3">
      <c r="B61560" s="9"/>
      <c r="C61560" s="9"/>
    </row>
    <row r="61561" spans="2:3">
      <c r="B61561" s="9"/>
      <c r="C61561" s="9"/>
    </row>
    <row r="61562" spans="2:3">
      <c r="B61562" s="9"/>
      <c r="C61562" s="9"/>
    </row>
    <row r="61563" spans="2:3">
      <c r="B61563" s="9"/>
      <c r="C61563" s="9"/>
    </row>
    <row r="61564" spans="2:3">
      <c r="B61564" s="9"/>
      <c r="C61564" s="9"/>
    </row>
    <row r="61565" spans="2:3">
      <c r="B61565" s="9"/>
      <c r="C61565" s="9"/>
    </row>
    <row r="61566" spans="2:3">
      <c r="B61566" s="9"/>
      <c r="C61566" s="9"/>
    </row>
    <row r="61567" spans="2:3">
      <c r="B61567" s="9"/>
      <c r="C61567" s="9"/>
    </row>
    <row r="61568" spans="2:3">
      <c r="B61568" s="9"/>
      <c r="C61568" s="9"/>
    </row>
    <row r="61569" spans="2:3">
      <c r="B61569" s="9"/>
      <c r="C61569" s="9"/>
    </row>
    <row r="61570" spans="2:3">
      <c r="B61570" s="9"/>
      <c r="C61570" s="9"/>
    </row>
    <row r="61571" spans="2:3">
      <c r="B61571" s="9"/>
      <c r="C61571" s="9"/>
    </row>
    <row r="61572" spans="2:3">
      <c r="B61572" s="9"/>
      <c r="C61572" s="9"/>
    </row>
    <row r="61573" spans="2:3">
      <c r="B61573" s="9"/>
      <c r="C61573" s="9"/>
    </row>
    <row r="61574" spans="2:3">
      <c r="B61574" s="9"/>
      <c r="C61574" s="9"/>
    </row>
    <row r="61575" spans="2:3">
      <c r="B61575" s="9"/>
      <c r="C61575" s="9"/>
    </row>
    <row r="61576" spans="2:3">
      <c r="B61576" s="9"/>
      <c r="C61576" s="9"/>
    </row>
    <row r="61577" spans="2:3">
      <c r="B61577" s="9"/>
      <c r="C61577" s="9"/>
    </row>
    <row r="61578" spans="2:3">
      <c r="B61578" s="9"/>
      <c r="C61578" s="9"/>
    </row>
    <row r="61579" spans="2:3">
      <c r="B61579" s="9"/>
      <c r="C61579" s="9"/>
    </row>
    <row r="61580" spans="2:3">
      <c r="B61580" s="9"/>
      <c r="C61580" s="9"/>
    </row>
    <row r="61581" spans="2:3">
      <c r="B61581" s="9"/>
      <c r="C61581" s="9"/>
    </row>
    <row r="61582" spans="2:3">
      <c r="B61582" s="9"/>
      <c r="C61582" s="9"/>
    </row>
    <row r="61583" spans="2:3">
      <c r="B61583" s="9"/>
      <c r="C61583" s="9"/>
    </row>
    <row r="61584" spans="2:3">
      <c r="B61584" s="9"/>
      <c r="C61584" s="9"/>
    </row>
    <row r="61585" spans="2:3">
      <c r="B61585" s="9"/>
      <c r="C61585" s="9"/>
    </row>
    <row r="61586" spans="2:3">
      <c r="B61586" s="9"/>
      <c r="C61586" s="9"/>
    </row>
    <row r="61587" spans="2:3">
      <c r="B61587" s="9"/>
      <c r="C61587" s="9"/>
    </row>
    <row r="61588" spans="2:3">
      <c r="B61588" s="9"/>
      <c r="C61588" s="9"/>
    </row>
    <row r="61589" spans="2:3">
      <c r="B61589" s="9"/>
      <c r="C61589" s="9"/>
    </row>
    <row r="61590" spans="2:3">
      <c r="B61590" s="9"/>
      <c r="C61590" s="9"/>
    </row>
    <row r="61591" spans="2:3">
      <c r="B61591" s="9"/>
      <c r="C61591" s="9"/>
    </row>
    <row r="61592" spans="2:3">
      <c r="B61592" s="9"/>
      <c r="C61592" s="9"/>
    </row>
    <row r="61593" spans="2:3">
      <c r="B61593" s="9"/>
      <c r="C61593" s="9"/>
    </row>
    <row r="61594" spans="2:3">
      <c r="B61594" s="9"/>
      <c r="C61594" s="9"/>
    </row>
    <row r="61595" spans="2:3">
      <c r="B61595" s="9"/>
      <c r="C61595" s="9"/>
    </row>
    <row r="61596" spans="2:3">
      <c r="B61596" s="9"/>
      <c r="C61596" s="9"/>
    </row>
    <row r="61597" spans="2:3">
      <c r="B61597" s="9"/>
      <c r="C61597" s="9"/>
    </row>
    <row r="61598" spans="2:3">
      <c r="B61598" s="9"/>
      <c r="C61598" s="9"/>
    </row>
    <row r="61599" spans="2:3">
      <c r="B61599" s="9"/>
      <c r="C61599" s="9"/>
    </row>
    <row r="61600" spans="2:3">
      <c r="B61600" s="9"/>
      <c r="C61600" s="9"/>
    </row>
    <row r="61601" spans="2:3">
      <c r="B61601" s="9"/>
      <c r="C61601" s="9"/>
    </row>
    <row r="61602" spans="2:3">
      <c r="B61602" s="9"/>
      <c r="C61602" s="9"/>
    </row>
    <row r="61603" spans="2:3">
      <c r="B61603" s="9"/>
      <c r="C61603" s="9"/>
    </row>
    <row r="61604" spans="2:3">
      <c r="B61604" s="9"/>
      <c r="C61604" s="9"/>
    </row>
    <row r="61605" spans="2:3">
      <c r="B61605" s="9"/>
      <c r="C61605" s="9"/>
    </row>
    <row r="61606" spans="2:3">
      <c r="B61606" s="9"/>
      <c r="C61606" s="9"/>
    </row>
    <row r="61607" spans="2:3">
      <c r="B61607" s="9"/>
      <c r="C61607" s="9"/>
    </row>
    <row r="61608" spans="2:3">
      <c r="B61608" s="9"/>
      <c r="C61608" s="9"/>
    </row>
    <row r="61609" spans="2:3">
      <c r="B61609" s="9"/>
      <c r="C61609" s="9"/>
    </row>
    <row r="61610" spans="2:3">
      <c r="B61610" s="9"/>
      <c r="C61610" s="9"/>
    </row>
    <row r="61611" spans="2:3">
      <c r="B61611" s="9"/>
      <c r="C61611" s="9"/>
    </row>
    <row r="61612" spans="2:3">
      <c r="B61612" s="9"/>
      <c r="C61612" s="9"/>
    </row>
    <row r="61613" spans="2:3">
      <c r="B61613" s="9"/>
      <c r="C61613" s="9"/>
    </row>
    <row r="61614" spans="2:3">
      <c r="B61614" s="9"/>
      <c r="C61614" s="9"/>
    </row>
    <row r="61615" spans="2:3">
      <c r="B61615" s="9"/>
      <c r="C61615" s="9"/>
    </row>
    <row r="61616" spans="2:3">
      <c r="B61616" s="9"/>
      <c r="C61616" s="9"/>
    </row>
    <row r="61617" spans="2:3">
      <c r="B61617" s="9"/>
      <c r="C61617" s="9"/>
    </row>
    <row r="61618" spans="2:3">
      <c r="B61618" s="9"/>
      <c r="C61618" s="9"/>
    </row>
    <row r="61619" spans="2:3">
      <c r="B61619" s="9"/>
      <c r="C61619" s="9"/>
    </row>
    <row r="61620" spans="2:3">
      <c r="B61620" s="9"/>
      <c r="C61620" s="9"/>
    </row>
    <row r="61621" spans="2:3">
      <c r="B61621" s="9"/>
      <c r="C61621" s="9"/>
    </row>
    <row r="61622" spans="2:3">
      <c r="B61622" s="9"/>
      <c r="C61622" s="9"/>
    </row>
    <row r="61623" spans="2:3">
      <c r="B61623" s="9"/>
      <c r="C61623" s="9"/>
    </row>
    <row r="61624" spans="2:3">
      <c r="B61624" s="9"/>
      <c r="C61624" s="9"/>
    </row>
    <row r="61625" spans="2:3">
      <c r="B61625" s="9"/>
      <c r="C61625" s="9"/>
    </row>
    <row r="61626" spans="2:3">
      <c r="B61626" s="9"/>
      <c r="C61626" s="9"/>
    </row>
    <row r="61627" spans="2:3">
      <c r="B61627" s="9"/>
      <c r="C61627" s="9"/>
    </row>
    <row r="61628" spans="2:3">
      <c r="B61628" s="9"/>
      <c r="C61628" s="9"/>
    </row>
    <row r="61629" spans="2:3">
      <c r="B61629" s="9"/>
      <c r="C61629" s="9"/>
    </row>
    <row r="61630" spans="2:3">
      <c r="B61630" s="9"/>
      <c r="C61630" s="9"/>
    </row>
    <row r="61631" spans="2:3">
      <c r="B61631" s="9"/>
      <c r="C61631" s="9"/>
    </row>
    <row r="61632" spans="2:3">
      <c r="B61632" s="9"/>
      <c r="C61632" s="9"/>
    </row>
    <row r="61633" spans="2:3">
      <c r="B61633" s="9"/>
      <c r="C61633" s="9"/>
    </row>
    <row r="61634" spans="2:3">
      <c r="B61634" s="9"/>
      <c r="C61634" s="9"/>
    </row>
    <row r="61635" spans="2:3">
      <c r="B61635" s="9"/>
      <c r="C61635" s="9"/>
    </row>
    <row r="61636" spans="2:3">
      <c r="B61636" s="9"/>
      <c r="C61636" s="9"/>
    </row>
    <row r="61637" spans="2:3">
      <c r="B61637" s="9"/>
      <c r="C61637" s="9"/>
    </row>
    <row r="61638" spans="2:3">
      <c r="B61638" s="9"/>
      <c r="C61638" s="9"/>
    </row>
    <row r="61639" spans="2:3">
      <c r="B61639" s="9"/>
      <c r="C61639" s="9"/>
    </row>
    <row r="61640" spans="2:3">
      <c r="B61640" s="9"/>
      <c r="C61640" s="9"/>
    </row>
    <row r="61641" spans="2:3">
      <c r="B61641" s="9"/>
      <c r="C61641" s="9"/>
    </row>
    <row r="61642" spans="2:3">
      <c r="B61642" s="9"/>
      <c r="C61642" s="9"/>
    </row>
    <row r="61643" spans="2:3">
      <c r="B61643" s="9"/>
      <c r="C61643" s="9"/>
    </row>
    <row r="61644" spans="2:3">
      <c r="B61644" s="9"/>
      <c r="C61644" s="9"/>
    </row>
    <row r="61645" spans="2:3">
      <c r="B61645" s="9"/>
      <c r="C61645" s="9"/>
    </row>
    <row r="61646" spans="2:3">
      <c r="B61646" s="9"/>
      <c r="C61646" s="9"/>
    </row>
    <row r="61647" spans="2:3">
      <c r="B61647" s="9"/>
      <c r="C61647" s="9"/>
    </row>
    <row r="61648" spans="2:3">
      <c r="B61648" s="9"/>
      <c r="C61648" s="9"/>
    </row>
    <row r="61649" spans="2:3">
      <c r="B61649" s="9"/>
      <c r="C61649" s="9"/>
    </row>
    <row r="61650" spans="2:3">
      <c r="B61650" s="9"/>
      <c r="C61650" s="9"/>
    </row>
    <row r="61651" spans="2:3">
      <c r="B61651" s="9"/>
      <c r="C61651" s="9"/>
    </row>
    <row r="61652" spans="2:3">
      <c r="B61652" s="9"/>
      <c r="C61652" s="9"/>
    </row>
    <row r="61653" spans="2:3">
      <c r="B61653" s="9"/>
      <c r="C61653" s="9"/>
    </row>
    <row r="61654" spans="2:3">
      <c r="B61654" s="9"/>
      <c r="C61654" s="9"/>
    </row>
    <row r="61655" spans="2:3">
      <c r="B61655" s="9"/>
      <c r="C61655" s="9"/>
    </row>
    <row r="61656" spans="2:3">
      <c r="B61656" s="9"/>
      <c r="C61656" s="9"/>
    </row>
    <row r="61657" spans="2:3">
      <c r="B61657" s="9"/>
      <c r="C61657" s="9"/>
    </row>
    <row r="61658" spans="2:3">
      <c r="B61658" s="9"/>
      <c r="C61658" s="9"/>
    </row>
    <row r="61659" spans="2:3">
      <c r="B61659" s="9"/>
      <c r="C61659" s="9"/>
    </row>
    <row r="61660" spans="2:3">
      <c r="B61660" s="9"/>
      <c r="C61660" s="9"/>
    </row>
    <row r="61661" spans="2:3">
      <c r="B61661" s="9"/>
      <c r="C61661" s="9"/>
    </row>
    <row r="61662" spans="2:3">
      <c r="B61662" s="9"/>
      <c r="C61662" s="9"/>
    </row>
    <row r="61663" spans="2:3">
      <c r="B61663" s="9"/>
      <c r="C61663" s="9"/>
    </row>
    <row r="61664" spans="2:3">
      <c r="B61664" s="9"/>
      <c r="C61664" s="9"/>
    </row>
    <row r="61665" spans="2:3">
      <c r="B61665" s="9"/>
      <c r="C61665" s="9"/>
    </row>
    <row r="61666" spans="2:3">
      <c r="B61666" s="9"/>
      <c r="C61666" s="9"/>
    </row>
    <row r="61667" spans="2:3">
      <c r="B61667" s="9"/>
      <c r="C61667" s="9"/>
    </row>
    <row r="61668" spans="2:3">
      <c r="B61668" s="9"/>
      <c r="C61668" s="9"/>
    </row>
    <row r="61669" spans="2:3">
      <c r="B61669" s="9"/>
      <c r="C61669" s="9"/>
    </row>
    <row r="61670" spans="2:3">
      <c r="B61670" s="9"/>
      <c r="C61670" s="9"/>
    </row>
    <row r="61671" spans="2:3">
      <c r="B61671" s="9"/>
      <c r="C61671" s="9"/>
    </row>
    <row r="61672" spans="2:3">
      <c r="B61672" s="9"/>
      <c r="C61672" s="9"/>
    </row>
    <row r="61673" spans="2:3">
      <c r="B61673" s="9"/>
      <c r="C61673" s="9"/>
    </row>
    <row r="61674" spans="2:3">
      <c r="B61674" s="9"/>
      <c r="C61674" s="9"/>
    </row>
    <row r="61675" spans="2:3">
      <c r="B61675" s="9"/>
      <c r="C61675" s="9"/>
    </row>
    <row r="61676" spans="2:3">
      <c r="B61676" s="9"/>
      <c r="C61676" s="9"/>
    </row>
    <row r="61677" spans="2:3">
      <c r="B61677" s="9"/>
      <c r="C61677" s="9"/>
    </row>
    <row r="61678" spans="2:3">
      <c r="B61678" s="9"/>
      <c r="C61678" s="9"/>
    </row>
    <row r="61679" spans="2:3">
      <c r="B61679" s="9"/>
      <c r="C61679" s="9"/>
    </row>
    <row r="61680" spans="2:3">
      <c r="B61680" s="9"/>
      <c r="C61680" s="9"/>
    </row>
    <row r="61681" spans="2:3">
      <c r="B61681" s="9"/>
      <c r="C61681" s="9"/>
    </row>
    <row r="61682" spans="2:3">
      <c r="B61682" s="9"/>
      <c r="C61682" s="9"/>
    </row>
    <row r="61683" spans="2:3">
      <c r="B61683" s="9"/>
      <c r="C61683" s="9"/>
    </row>
    <row r="61684" spans="2:3">
      <c r="B61684" s="9"/>
      <c r="C61684" s="9"/>
    </row>
    <row r="61685" spans="2:3">
      <c r="B61685" s="9"/>
      <c r="C61685" s="9"/>
    </row>
    <row r="61686" spans="2:3">
      <c r="B61686" s="9"/>
      <c r="C61686" s="9"/>
    </row>
    <row r="61687" spans="2:3">
      <c r="B61687" s="9"/>
      <c r="C61687" s="9"/>
    </row>
    <row r="61688" spans="2:3">
      <c r="B61688" s="9"/>
      <c r="C61688" s="9"/>
    </row>
    <row r="61689" spans="2:3">
      <c r="B61689" s="9"/>
      <c r="C61689" s="9"/>
    </row>
    <row r="61690" spans="2:3">
      <c r="B61690" s="9"/>
      <c r="C61690" s="9"/>
    </row>
    <row r="61691" spans="2:3">
      <c r="B61691" s="9"/>
      <c r="C61691" s="9"/>
    </row>
    <row r="61692" spans="2:3">
      <c r="B61692" s="9"/>
      <c r="C61692" s="9"/>
    </row>
    <row r="61693" spans="2:3">
      <c r="B61693" s="9"/>
      <c r="C61693" s="9"/>
    </row>
    <row r="61694" spans="2:3">
      <c r="B61694" s="9"/>
      <c r="C61694" s="9"/>
    </row>
    <row r="61695" spans="2:3">
      <c r="B61695" s="9"/>
      <c r="C61695" s="9"/>
    </row>
    <row r="61696" spans="2:3">
      <c r="B61696" s="9"/>
      <c r="C61696" s="9"/>
    </row>
    <row r="61697" spans="2:3">
      <c r="B61697" s="9"/>
      <c r="C61697" s="9"/>
    </row>
    <row r="61698" spans="2:3">
      <c r="B61698" s="9"/>
      <c r="C61698" s="9"/>
    </row>
    <row r="61699" spans="2:3">
      <c r="B61699" s="9"/>
      <c r="C61699" s="9"/>
    </row>
    <row r="61700" spans="2:3">
      <c r="B61700" s="9"/>
      <c r="C61700" s="9"/>
    </row>
    <row r="61701" spans="2:3">
      <c r="B61701" s="9"/>
      <c r="C61701" s="9"/>
    </row>
    <row r="61702" spans="2:3">
      <c r="B61702" s="9"/>
      <c r="C61702" s="9"/>
    </row>
    <row r="61703" spans="2:3">
      <c r="B61703" s="9"/>
      <c r="C61703" s="9"/>
    </row>
    <row r="61704" spans="2:3">
      <c r="B61704" s="9"/>
      <c r="C61704" s="9"/>
    </row>
    <row r="61705" spans="2:3">
      <c r="B61705" s="9"/>
      <c r="C61705" s="9"/>
    </row>
    <row r="61706" spans="2:3">
      <c r="B61706" s="9"/>
      <c r="C61706" s="9"/>
    </row>
    <row r="61707" spans="2:3">
      <c r="B61707" s="9"/>
      <c r="C61707" s="9"/>
    </row>
    <row r="61708" spans="2:3">
      <c r="B61708" s="9"/>
      <c r="C61708" s="9"/>
    </row>
    <row r="61709" spans="2:3">
      <c r="B61709" s="9"/>
      <c r="C61709" s="9"/>
    </row>
    <row r="61710" spans="2:3">
      <c r="B61710" s="9"/>
      <c r="C61710" s="9"/>
    </row>
    <row r="61711" spans="2:3">
      <c r="B61711" s="9"/>
      <c r="C61711" s="9"/>
    </row>
    <row r="61712" spans="2:3">
      <c r="B61712" s="9"/>
      <c r="C61712" s="9"/>
    </row>
    <row r="61713" spans="2:3">
      <c r="B61713" s="9"/>
      <c r="C61713" s="9"/>
    </row>
    <row r="61714" spans="2:3">
      <c r="B61714" s="9"/>
      <c r="C61714" s="9"/>
    </row>
    <row r="61715" spans="2:3">
      <c r="B61715" s="9"/>
      <c r="C61715" s="9"/>
    </row>
    <row r="61716" spans="2:3">
      <c r="B61716" s="9"/>
      <c r="C61716" s="9"/>
    </row>
    <row r="61717" spans="2:3">
      <c r="B61717" s="9"/>
      <c r="C61717" s="9"/>
    </row>
    <row r="61718" spans="2:3">
      <c r="B61718" s="9"/>
      <c r="C61718" s="9"/>
    </row>
    <row r="61719" spans="2:3">
      <c r="B61719" s="9"/>
      <c r="C61719" s="9"/>
    </row>
    <row r="61720" spans="2:3">
      <c r="B61720" s="9"/>
      <c r="C61720" s="9"/>
    </row>
    <row r="61721" spans="2:3">
      <c r="B61721" s="9"/>
      <c r="C61721" s="9"/>
    </row>
    <row r="61722" spans="2:3">
      <c r="B61722" s="9"/>
      <c r="C61722" s="9"/>
    </row>
    <row r="61723" spans="2:3">
      <c r="B61723" s="9"/>
      <c r="C61723" s="9"/>
    </row>
    <row r="61724" spans="2:3">
      <c r="B61724" s="9"/>
      <c r="C61724" s="9"/>
    </row>
    <row r="61725" spans="2:3">
      <c r="B61725" s="9"/>
      <c r="C61725" s="9"/>
    </row>
    <row r="61726" spans="2:3">
      <c r="B61726" s="9"/>
      <c r="C61726" s="9"/>
    </row>
    <row r="61727" spans="2:3">
      <c r="B61727" s="9"/>
      <c r="C61727" s="9"/>
    </row>
    <row r="61728" spans="2:3">
      <c r="B61728" s="9"/>
      <c r="C61728" s="9"/>
    </row>
    <row r="61729" spans="2:3">
      <c r="B61729" s="9"/>
      <c r="C61729" s="9"/>
    </row>
    <row r="61730" spans="2:3">
      <c r="B61730" s="9"/>
      <c r="C61730" s="9"/>
    </row>
    <row r="61731" spans="2:3">
      <c r="B61731" s="9"/>
      <c r="C61731" s="9"/>
    </row>
    <row r="61732" spans="2:3">
      <c r="B61732" s="9"/>
      <c r="C61732" s="9"/>
    </row>
    <row r="61733" spans="2:3">
      <c r="B61733" s="9"/>
      <c r="C61733" s="9"/>
    </row>
    <row r="61734" spans="2:3">
      <c r="B61734" s="9"/>
      <c r="C61734" s="9"/>
    </row>
    <row r="61735" spans="2:3">
      <c r="B61735" s="9"/>
      <c r="C61735" s="9"/>
    </row>
    <row r="61736" spans="2:3">
      <c r="B61736" s="9"/>
      <c r="C61736" s="9"/>
    </row>
    <row r="61737" spans="2:3">
      <c r="B61737" s="9"/>
      <c r="C61737" s="9"/>
    </row>
    <row r="61738" spans="2:3">
      <c r="B61738" s="9"/>
      <c r="C61738" s="9"/>
    </row>
    <row r="61739" spans="2:3">
      <c r="B61739" s="9"/>
      <c r="C61739" s="9"/>
    </row>
    <row r="61740" spans="2:3">
      <c r="B61740" s="9"/>
      <c r="C61740" s="9"/>
    </row>
    <row r="61741" spans="2:3">
      <c r="B61741" s="9"/>
      <c r="C61741" s="9"/>
    </row>
    <row r="61742" spans="2:3">
      <c r="B61742" s="9"/>
      <c r="C61742" s="9"/>
    </row>
    <row r="61743" spans="2:3">
      <c r="B61743" s="9"/>
      <c r="C61743" s="9"/>
    </row>
    <row r="61744" spans="2:3">
      <c r="B61744" s="9"/>
      <c r="C61744" s="9"/>
    </row>
    <row r="61745" spans="2:3">
      <c r="B61745" s="9"/>
      <c r="C61745" s="9"/>
    </row>
    <row r="61746" spans="2:3">
      <c r="B61746" s="9"/>
      <c r="C61746" s="9"/>
    </row>
    <row r="61747" spans="2:3">
      <c r="B61747" s="9"/>
      <c r="C61747" s="9"/>
    </row>
    <row r="61748" spans="2:3">
      <c r="B61748" s="9"/>
      <c r="C61748" s="9"/>
    </row>
    <row r="61749" spans="2:3">
      <c r="B61749" s="9"/>
      <c r="C61749" s="9"/>
    </row>
    <row r="61750" spans="2:3">
      <c r="B61750" s="9"/>
      <c r="C61750" s="9"/>
    </row>
    <row r="61751" spans="2:3">
      <c r="B61751" s="9"/>
      <c r="C61751" s="9"/>
    </row>
    <row r="61752" spans="2:3">
      <c r="B61752" s="9"/>
      <c r="C61752" s="9"/>
    </row>
    <row r="61753" spans="2:3">
      <c r="B61753" s="9"/>
      <c r="C61753" s="9"/>
    </row>
    <row r="61754" spans="2:3">
      <c r="B61754" s="9"/>
      <c r="C61754" s="9"/>
    </row>
    <row r="61755" spans="2:3">
      <c r="B61755" s="9"/>
      <c r="C61755" s="9"/>
    </row>
    <row r="61756" spans="2:3">
      <c r="B61756" s="9"/>
      <c r="C61756" s="9"/>
    </row>
    <row r="61757" spans="2:3">
      <c r="B61757" s="9"/>
      <c r="C61757" s="9"/>
    </row>
    <row r="61758" spans="2:3">
      <c r="B61758" s="9"/>
      <c r="C61758" s="9"/>
    </row>
    <row r="61759" spans="2:3">
      <c r="B61759" s="9"/>
      <c r="C61759" s="9"/>
    </row>
    <row r="61760" spans="2:3">
      <c r="B61760" s="9"/>
      <c r="C61760" s="9"/>
    </row>
    <row r="61761" spans="2:3">
      <c r="B61761" s="9"/>
      <c r="C61761" s="9"/>
    </row>
    <row r="61762" spans="2:3">
      <c r="B61762" s="9"/>
      <c r="C61762" s="9"/>
    </row>
    <row r="61763" spans="2:3">
      <c r="B61763" s="9"/>
      <c r="C61763" s="9"/>
    </row>
    <row r="61764" spans="2:3">
      <c r="B61764" s="9"/>
      <c r="C61764" s="9"/>
    </row>
    <row r="61765" spans="2:3">
      <c r="B61765" s="9"/>
      <c r="C61765" s="9"/>
    </row>
    <row r="61766" spans="2:3">
      <c r="B61766" s="9"/>
      <c r="C61766" s="9"/>
    </row>
    <row r="61767" spans="2:3">
      <c r="B61767" s="9"/>
      <c r="C61767" s="9"/>
    </row>
    <row r="61768" spans="2:3">
      <c r="B61768" s="9"/>
      <c r="C61768" s="9"/>
    </row>
    <row r="61769" spans="2:3">
      <c r="B61769" s="9"/>
      <c r="C61769" s="9"/>
    </row>
    <row r="61770" spans="2:3">
      <c r="B61770" s="9"/>
      <c r="C61770" s="9"/>
    </row>
    <row r="61771" spans="2:3">
      <c r="B61771" s="9"/>
      <c r="C61771" s="9"/>
    </row>
    <row r="61772" spans="2:3">
      <c r="B61772" s="9"/>
      <c r="C61772" s="9"/>
    </row>
    <row r="61773" spans="2:3">
      <c r="B61773" s="9"/>
      <c r="C61773" s="9"/>
    </row>
    <row r="61774" spans="2:3">
      <c r="B61774" s="9"/>
      <c r="C61774" s="9"/>
    </row>
    <row r="61775" spans="2:3">
      <c r="B61775" s="9"/>
      <c r="C61775" s="9"/>
    </row>
    <row r="61776" spans="2:3">
      <c r="B61776" s="9"/>
      <c r="C61776" s="9"/>
    </row>
    <row r="61777" spans="2:3">
      <c r="B61777" s="9"/>
      <c r="C61777" s="9"/>
    </row>
    <row r="61778" spans="2:3">
      <c r="B61778" s="9"/>
      <c r="C61778" s="9"/>
    </row>
    <row r="61779" spans="2:3">
      <c r="B61779" s="9"/>
      <c r="C61779" s="9"/>
    </row>
    <row r="61780" spans="2:3">
      <c r="B61780" s="9"/>
      <c r="C61780" s="9"/>
    </row>
    <row r="61781" spans="2:3">
      <c r="B61781" s="9"/>
      <c r="C61781" s="9"/>
    </row>
    <row r="61782" spans="2:3">
      <c r="B61782" s="9"/>
      <c r="C61782" s="9"/>
    </row>
    <row r="61783" spans="2:3">
      <c r="B61783" s="9"/>
      <c r="C61783" s="9"/>
    </row>
    <row r="61784" spans="2:3">
      <c r="B61784" s="9"/>
      <c r="C61784" s="9"/>
    </row>
    <row r="61785" spans="2:3">
      <c r="B61785" s="9"/>
      <c r="C61785" s="9"/>
    </row>
    <row r="61786" spans="2:3">
      <c r="B61786" s="9"/>
      <c r="C61786" s="9"/>
    </row>
    <row r="61787" spans="2:3">
      <c r="B61787" s="9"/>
      <c r="C61787" s="9"/>
    </row>
    <row r="61788" spans="2:3">
      <c r="B61788" s="9"/>
      <c r="C61788" s="9"/>
    </row>
    <row r="61789" spans="2:3">
      <c r="B61789" s="9"/>
      <c r="C61789" s="9"/>
    </row>
    <row r="61790" spans="2:3">
      <c r="B61790" s="9"/>
      <c r="C61790" s="9"/>
    </row>
    <row r="61791" spans="2:3">
      <c r="B61791" s="9"/>
      <c r="C61791" s="9"/>
    </row>
    <row r="61792" spans="2:3">
      <c r="B61792" s="9"/>
      <c r="C61792" s="9"/>
    </row>
    <row r="61793" spans="2:3">
      <c r="B61793" s="9"/>
      <c r="C61793" s="9"/>
    </row>
    <row r="61794" spans="2:3">
      <c r="B61794" s="9"/>
      <c r="C61794" s="9"/>
    </row>
    <row r="61795" spans="2:3">
      <c r="B61795" s="9"/>
      <c r="C61795" s="9"/>
    </row>
    <row r="61796" spans="2:3">
      <c r="B61796" s="9"/>
      <c r="C61796" s="9"/>
    </row>
    <row r="61797" spans="2:3">
      <c r="B61797" s="9"/>
      <c r="C61797" s="9"/>
    </row>
    <row r="61798" spans="2:3">
      <c r="B61798" s="9"/>
      <c r="C61798" s="9"/>
    </row>
    <row r="61799" spans="2:3">
      <c r="B61799" s="9"/>
      <c r="C61799" s="9"/>
    </row>
    <row r="61800" spans="2:3">
      <c r="B61800" s="9"/>
      <c r="C61800" s="9"/>
    </row>
    <row r="61801" spans="2:3">
      <c r="B61801" s="9"/>
      <c r="C61801" s="9"/>
    </row>
    <row r="61802" spans="2:3">
      <c r="B61802" s="9"/>
      <c r="C61802" s="9"/>
    </row>
    <row r="61803" spans="2:3">
      <c r="B61803" s="9"/>
      <c r="C61803" s="9"/>
    </row>
    <row r="61804" spans="2:3">
      <c r="B61804" s="9"/>
      <c r="C61804" s="9"/>
    </row>
    <row r="61805" spans="2:3">
      <c r="B61805" s="9"/>
      <c r="C61805" s="9"/>
    </row>
    <row r="61806" spans="2:3">
      <c r="B61806" s="9"/>
      <c r="C61806" s="9"/>
    </row>
    <row r="61807" spans="2:3">
      <c r="B61807" s="9"/>
      <c r="C61807" s="9"/>
    </row>
    <row r="61808" spans="2:3">
      <c r="B61808" s="9"/>
      <c r="C61808" s="9"/>
    </row>
    <row r="61809" spans="2:3">
      <c r="B61809" s="9"/>
      <c r="C61809" s="9"/>
    </row>
    <row r="61810" spans="2:3">
      <c r="B61810" s="9"/>
      <c r="C61810" s="9"/>
    </row>
    <row r="61811" spans="2:3">
      <c r="B61811" s="9"/>
      <c r="C61811" s="9"/>
    </row>
    <row r="61812" spans="2:3">
      <c r="B61812" s="9"/>
      <c r="C61812" s="9"/>
    </row>
    <row r="61813" spans="2:3">
      <c r="B61813" s="9"/>
      <c r="C61813" s="9"/>
    </row>
    <row r="61814" spans="2:3">
      <c r="B61814" s="9"/>
      <c r="C61814" s="9"/>
    </row>
    <row r="61815" spans="2:3">
      <c r="B61815" s="9"/>
      <c r="C61815" s="9"/>
    </row>
    <row r="61816" spans="2:3">
      <c r="B61816" s="9"/>
      <c r="C61816" s="9"/>
    </row>
    <row r="61817" spans="2:3">
      <c r="B61817" s="9"/>
      <c r="C61817" s="9"/>
    </row>
    <row r="61818" spans="2:3">
      <c r="B61818" s="9"/>
      <c r="C61818" s="9"/>
    </row>
    <row r="61819" spans="2:3">
      <c r="B61819" s="9"/>
      <c r="C61819" s="9"/>
    </row>
    <row r="61820" spans="2:3">
      <c r="B61820" s="9"/>
      <c r="C61820" s="9"/>
    </row>
    <row r="61821" spans="2:3">
      <c r="B61821" s="9"/>
      <c r="C61821" s="9"/>
    </row>
    <row r="61822" spans="2:3">
      <c r="B61822" s="9"/>
      <c r="C61822" s="9"/>
    </row>
    <row r="61823" spans="2:3">
      <c r="B61823" s="9"/>
      <c r="C61823" s="9"/>
    </row>
    <row r="61824" spans="2:3">
      <c r="B61824" s="9"/>
      <c r="C61824" s="9"/>
    </row>
    <row r="61825" spans="2:3">
      <c r="B61825" s="9"/>
      <c r="C61825" s="9"/>
    </row>
    <row r="61826" spans="2:3">
      <c r="B61826" s="9"/>
      <c r="C61826" s="9"/>
    </row>
    <row r="61827" spans="2:3">
      <c r="B61827" s="9"/>
      <c r="C61827" s="9"/>
    </row>
    <row r="61828" spans="2:3">
      <c r="B61828" s="9"/>
      <c r="C61828" s="9"/>
    </row>
    <row r="61829" spans="2:3">
      <c r="B61829" s="9"/>
      <c r="C61829" s="9"/>
    </row>
    <row r="61830" spans="2:3">
      <c r="B61830" s="9"/>
      <c r="C61830" s="9"/>
    </row>
    <row r="61831" spans="2:3">
      <c r="B61831" s="9"/>
      <c r="C61831" s="9"/>
    </row>
    <row r="61832" spans="2:3">
      <c r="B61832" s="9"/>
      <c r="C61832" s="9"/>
    </row>
    <row r="61833" spans="2:3">
      <c r="B61833" s="9"/>
      <c r="C61833" s="9"/>
    </row>
    <row r="61834" spans="2:3">
      <c r="B61834" s="9"/>
      <c r="C61834" s="9"/>
    </row>
    <row r="61835" spans="2:3">
      <c r="B61835" s="9"/>
      <c r="C61835" s="9"/>
    </row>
    <row r="61836" spans="2:3">
      <c r="B61836" s="9"/>
      <c r="C61836" s="9"/>
    </row>
    <row r="61837" spans="2:3">
      <c r="B61837" s="9"/>
      <c r="C61837" s="9"/>
    </row>
    <row r="61838" spans="2:3">
      <c r="B61838" s="9"/>
      <c r="C61838" s="9"/>
    </row>
    <row r="61839" spans="2:3">
      <c r="B61839" s="9"/>
      <c r="C61839" s="9"/>
    </row>
    <row r="61840" spans="2:3">
      <c r="B61840" s="9"/>
      <c r="C61840" s="9"/>
    </row>
    <row r="61841" spans="2:3">
      <c r="B61841" s="9"/>
      <c r="C61841" s="9"/>
    </row>
    <row r="61842" spans="2:3">
      <c r="B61842" s="9"/>
      <c r="C61842" s="9"/>
    </row>
    <row r="61843" spans="2:3">
      <c r="B61843" s="9"/>
      <c r="C61843" s="9"/>
    </row>
    <row r="61844" spans="2:3">
      <c r="B61844" s="9"/>
      <c r="C61844" s="9"/>
    </row>
    <row r="61845" spans="2:3">
      <c r="B61845" s="9"/>
      <c r="C61845" s="9"/>
    </row>
    <row r="61846" spans="2:3">
      <c r="B61846" s="9"/>
      <c r="C61846" s="9"/>
    </row>
    <row r="61847" spans="2:3">
      <c r="B61847" s="9"/>
      <c r="C61847" s="9"/>
    </row>
    <row r="61848" spans="2:3">
      <c r="B61848" s="9"/>
      <c r="C61848" s="9"/>
    </row>
    <row r="61849" spans="2:3">
      <c r="B61849" s="9"/>
      <c r="C61849" s="9"/>
    </row>
    <row r="61850" spans="2:3">
      <c r="B61850" s="9"/>
      <c r="C61850" s="9"/>
    </row>
    <row r="61851" spans="2:3">
      <c r="B61851" s="9"/>
      <c r="C61851" s="9"/>
    </row>
    <row r="61852" spans="2:3">
      <c r="B61852" s="9"/>
      <c r="C61852" s="9"/>
    </row>
    <row r="61853" spans="2:3">
      <c r="B61853" s="9"/>
      <c r="C61853" s="9"/>
    </row>
    <row r="61854" spans="2:3">
      <c r="B61854" s="9"/>
      <c r="C61854" s="9"/>
    </row>
    <row r="61855" spans="2:3">
      <c r="B61855" s="9"/>
      <c r="C61855" s="9"/>
    </row>
    <row r="61856" spans="2:3">
      <c r="B61856" s="9"/>
      <c r="C61856" s="9"/>
    </row>
    <row r="61857" spans="2:3">
      <c r="B61857" s="9"/>
      <c r="C61857" s="9"/>
    </row>
    <row r="61858" spans="2:3">
      <c r="B61858" s="9"/>
      <c r="C61858" s="9"/>
    </row>
    <row r="61859" spans="2:3">
      <c r="B61859" s="9"/>
      <c r="C61859" s="9"/>
    </row>
    <row r="61860" spans="2:3">
      <c r="B61860" s="9"/>
      <c r="C61860" s="9"/>
    </row>
    <row r="61861" spans="2:3">
      <c r="B61861" s="9"/>
      <c r="C61861" s="9"/>
    </row>
    <row r="61862" spans="2:3">
      <c r="B61862" s="9"/>
      <c r="C61862" s="9"/>
    </row>
    <row r="61863" spans="2:3">
      <c r="B61863" s="9"/>
      <c r="C61863" s="9"/>
    </row>
    <row r="61864" spans="2:3">
      <c r="B61864" s="9"/>
      <c r="C61864" s="9"/>
    </row>
    <row r="61865" spans="2:3">
      <c r="B61865" s="9"/>
      <c r="C61865" s="9"/>
    </row>
    <row r="61866" spans="2:3">
      <c r="B61866" s="9"/>
      <c r="C61866" s="9"/>
    </row>
    <row r="61867" spans="2:3">
      <c r="B61867" s="9"/>
      <c r="C61867" s="9"/>
    </row>
    <row r="61868" spans="2:3">
      <c r="B61868" s="9"/>
      <c r="C61868" s="9"/>
    </row>
    <row r="61869" spans="2:3">
      <c r="B61869" s="9"/>
      <c r="C61869" s="9"/>
    </row>
    <row r="61870" spans="2:3">
      <c r="B61870" s="9"/>
      <c r="C61870" s="9"/>
    </row>
    <row r="61871" spans="2:3">
      <c r="B61871" s="9"/>
      <c r="C61871" s="9"/>
    </row>
    <row r="61872" spans="2:3">
      <c r="B61872" s="9"/>
      <c r="C61872" s="9"/>
    </row>
    <row r="61873" spans="2:3">
      <c r="B61873" s="9"/>
      <c r="C61873" s="9"/>
    </row>
    <row r="61874" spans="2:3">
      <c r="B61874" s="9"/>
      <c r="C61874" s="9"/>
    </row>
    <row r="61875" spans="2:3">
      <c r="B61875" s="9"/>
      <c r="C61875" s="9"/>
    </row>
    <row r="61876" spans="2:3">
      <c r="B61876" s="9"/>
      <c r="C61876" s="9"/>
    </row>
    <row r="61877" spans="2:3">
      <c r="B61877" s="9"/>
      <c r="C61877" s="9"/>
    </row>
    <row r="61878" spans="2:3">
      <c r="B61878" s="9"/>
      <c r="C61878" s="9"/>
    </row>
    <row r="61879" spans="2:3">
      <c r="B61879" s="9"/>
      <c r="C61879" s="9"/>
    </row>
    <row r="61880" spans="2:3">
      <c r="B61880" s="9"/>
      <c r="C61880" s="9"/>
    </row>
    <row r="61881" spans="2:3">
      <c r="B61881" s="9"/>
      <c r="C61881" s="9"/>
    </row>
    <row r="61882" spans="2:3">
      <c r="B61882" s="9"/>
      <c r="C61882" s="9"/>
    </row>
    <row r="61883" spans="2:3">
      <c r="B61883" s="9"/>
      <c r="C61883" s="9"/>
    </row>
    <row r="61884" spans="2:3">
      <c r="B61884" s="9"/>
      <c r="C61884" s="9"/>
    </row>
    <row r="61885" spans="2:3">
      <c r="B61885" s="9"/>
      <c r="C61885" s="9"/>
    </row>
    <row r="61886" spans="2:3">
      <c r="B61886" s="9"/>
      <c r="C61886" s="9"/>
    </row>
    <row r="61887" spans="2:3">
      <c r="B61887" s="9"/>
      <c r="C61887" s="9"/>
    </row>
    <row r="61888" spans="2:3">
      <c r="B61888" s="9"/>
      <c r="C61888" s="9"/>
    </row>
    <row r="61889" spans="2:3">
      <c r="B61889" s="9"/>
      <c r="C61889" s="9"/>
    </row>
    <row r="61890" spans="2:3">
      <c r="B61890" s="9"/>
      <c r="C61890" s="9"/>
    </row>
    <row r="61891" spans="2:3">
      <c r="B61891" s="9"/>
      <c r="C61891" s="9"/>
    </row>
    <row r="61892" spans="2:3">
      <c r="B61892" s="9"/>
      <c r="C61892" s="9"/>
    </row>
    <row r="61893" spans="2:3">
      <c r="B61893" s="9"/>
      <c r="C61893" s="9"/>
    </row>
    <row r="61894" spans="2:3">
      <c r="B61894" s="9"/>
      <c r="C61894" s="9"/>
    </row>
    <row r="61895" spans="2:3">
      <c r="B61895" s="9"/>
      <c r="C61895" s="9"/>
    </row>
    <row r="61896" spans="2:3">
      <c r="B61896" s="9"/>
      <c r="C61896" s="9"/>
    </row>
    <row r="61897" spans="2:3">
      <c r="B61897" s="9"/>
      <c r="C61897" s="9"/>
    </row>
    <row r="61898" spans="2:3">
      <c r="B61898" s="9"/>
      <c r="C61898" s="9"/>
    </row>
    <row r="61899" spans="2:3">
      <c r="B61899" s="9"/>
      <c r="C61899" s="9"/>
    </row>
    <row r="61900" spans="2:3">
      <c r="B61900" s="9"/>
      <c r="C61900" s="9"/>
    </row>
    <row r="61901" spans="2:3">
      <c r="B61901" s="9"/>
      <c r="C61901" s="9"/>
    </row>
    <row r="61902" spans="2:3">
      <c r="B61902" s="9"/>
      <c r="C61902" s="9"/>
    </row>
    <row r="61903" spans="2:3">
      <c r="B61903" s="9"/>
      <c r="C61903" s="9"/>
    </row>
    <row r="61904" spans="2:3">
      <c r="B61904" s="9"/>
      <c r="C61904" s="9"/>
    </row>
    <row r="61905" spans="2:3">
      <c r="B61905" s="9"/>
      <c r="C61905" s="9"/>
    </row>
    <row r="61906" spans="2:3">
      <c r="B61906" s="9"/>
      <c r="C61906" s="9"/>
    </row>
    <row r="61907" spans="2:3">
      <c r="B61907" s="9"/>
      <c r="C61907" s="9"/>
    </row>
    <row r="61908" spans="2:3">
      <c r="B61908" s="9"/>
      <c r="C61908" s="9"/>
    </row>
    <row r="61909" spans="2:3">
      <c r="B61909" s="9"/>
      <c r="C61909" s="9"/>
    </row>
    <row r="61910" spans="2:3">
      <c r="B61910" s="9"/>
      <c r="C61910" s="9"/>
    </row>
    <row r="61911" spans="2:3">
      <c r="B61911" s="9"/>
      <c r="C61911" s="9"/>
    </row>
    <row r="61912" spans="2:3">
      <c r="B61912" s="9"/>
      <c r="C61912" s="9"/>
    </row>
    <row r="61913" spans="2:3">
      <c r="B61913" s="9"/>
      <c r="C61913" s="9"/>
    </row>
    <row r="61914" spans="2:3">
      <c r="B61914" s="9"/>
      <c r="C61914" s="9"/>
    </row>
    <row r="61915" spans="2:3">
      <c r="B61915" s="9"/>
      <c r="C61915" s="9"/>
    </row>
    <row r="61916" spans="2:3">
      <c r="B61916" s="9"/>
      <c r="C61916" s="9"/>
    </row>
    <row r="61917" spans="2:3">
      <c r="B61917" s="9"/>
      <c r="C61917" s="9"/>
    </row>
    <row r="61918" spans="2:3">
      <c r="B61918" s="9"/>
      <c r="C61918" s="9"/>
    </row>
    <row r="61919" spans="2:3">
      <c r="B61919" s="9"/>
      <c r="C61919" s="9"/>
    </row>
    <row r="61920" spans="2:3">
      <c r="B61920" s="9"/>
      <c r="C61920" s="9"/>
    </row>
    <row r="61921" spans="2:3">
      <c r="B61921" s="9"/>
      <c r="C61921" s="9"/>
    </row>
    <row r="61922" spans="2:3">
      <c r="B61922" s="9"/>
      <c r="C61922" s="9"/>
    </row>
    <row r="61923" spans="2:3">
      <c r="B61923" s="9"/>
      <c r="C61923" s="9"/>
    </row>
    <row r="61924" spans="2:3">
      <c r="B61924" s="9"/>
      <c r="C61924" s="9"/>
    </row>
    <row r="61925" spans="2:3">
      <c r="B61925" s="9"/>
      <c r="C61925" s="9"/>
    </row>
    <row r="61926" spans="2:3">
      <c r="B61926" s="9"/>
      <c r="C61926" s="9"/>
    </row>
    <row r="61927" spans="2:3">
      <c r="B61927" s="9"/>
      <c r="C61927" s="9"/>
    </row>
    <row r="61928" spans="2:3">
      <c r="B61928" s="9"/>
      <c r="C61928" s="9"/>
    </row>
    <row r="61929" spans="2:3">
      <c r="B61929" s="9"/>
      <c r="C61929" s="9"/>
    </row>
    <row r="61930" spans="2:3">
      <c r="B61930" s="9"/>
      <c r="C61930" s="9"/>
    </row>
    <row r="61931" spans="2:3">
      <c r="B61931" s="9"/>
      <c r="C61931" s="9"/>
    </row>
    <row r="61932" spans="2:3">
      <c r="B61932" s="9"/>
      <c r="C61932" s="9"/>
    </row>
    <row r="61933" spans="2:3">
      <c r="B61933" s="9"/>
      <c r="C61933" s="9"/>
    </row>
    <row r="61934" spans="2:3">
      <c r="B61934" s="9"/>
      <c r="C61934" s="9"/>
    </row>
    <row r="61935" spans="2:3">
      <c r="B61935" s="9"/>
      <c r="C61935" s="9"/>
    </row>
    <row r="61936" spans="2:3">
      <c r="B61936" s="9"/>
      <c r="C61936" s="9"/>
    </row>
    <row r="61937" spans="2:3">
      <c r="B61937" s="9"/>
      <c r="C61937" s="9"/>
    </row>
    <row r="61938" spans="2:3">
      <c r="B61938" s="9"/>
      <c r="C61938" s="9"/>
    </row>
    <row r="61939" spans="2:3">
      <c r="B61939" s="9"/>
      <c r="C61939" s="9"/>
    </row>
    <row r="61940" spans="2:3">
      <c r="B61940" s="9"/>
      <c r="C61940" s="9"/>
    </row>
    <row r="61941" spans="2:3">
      <c r="B61941" s="9"/>
      <c r="C61941" s="9"/>
    </row>
    <row r="61942" spans="2:3">
      <c r="B61942" s="9"/>
      <c r="C61942" s="9"/>
    </row>
    <row r="61943" spans="2:3">
      <c r="B61943" s="9"/>
      <c r="C61943" s="9"/>
    </row>
    <row r="61944" spans="2:3">
      <c r="B61944" s="9"/>
      <c r="C61944" s="9"/>
    </row>
    <row r="61945" spans="2:3">
      <c r="B61945" s="9"/>
      <c r="C61945" s="9"/>
    </row>
    <row r="61946" spans="2:3">
      <c r="B61946" s="9"/>
      <c r="C61946" s="9"/>
    </row>
    <row r="61947" spans="2:3">
      <c r="B61947" s="9"/>
      <c r="C61947" s="9"/>
    </row>
    <row r="61948" spans="2:3">
      <c r="B61948" s="9"/>
      <c r="C61948" s="9"/>
    </row>
    <row r="61949" spans="2:3">
      <c r="B61949" s="9"/>
      <c r="C61949" s="9"/>
    </row>
    <row r="61950" spans="2:3">
      <c r="B61950" s="9"/>
      <c r="C61950" s="9"/>
    </row>
    <row r="61951" spans="2:3">
      <c r="B61951" s="9"/>
      <c r="C61951" s="9"/>
    </row>
    <row r="61952" spans="2:3">
      <c r="B61952" s="9"/>
      <c r="C61952" s="9"/>
    </row>
    <row r="61953" spans="2:3">
      <c r="B61953" s="9"/>
      <c r="C61953" s="9"/>
    </row>
    <row r="61954" spans="2:3">
      <c r="B61954" s="9"/>
      <c r="C61954" s="9"/>
    </row>
    <row r="61955" spans="2:3">
      <c r="B61955" s="9"/>
      <c r="C61955" s="9"/>
    </row>
    <row r="61956" spans="2:3">
      <c r="B61956" s="9"/>
      <c r="C61956" s="9"/>
    </row>
    <row r="61957" spans="2:3">
      <c r="B61957" s="9"/>
      <c r="C61957" s="9"/>
    </row>
    <row r="61958" spans="2:3">
      <c r="B61958" s="9"/>
      <c r="C61958" s="9"/>
    </row>
    <row r="61959" spans="2:3">
      <c r="B61959" s="9"/>
      <c r="C61959" s="9"/>
    </row>
    <row r="61960" spans="2:3">
      <c r="B61960" s="9"/>
      <c r="C61960" s="9"/>
    </row>
    <row r="61961" spans="2:3">
      <c r="B61961" s="9"/>
      <c r="C61961" s="9"/>
    </row>
    <row r="61962" spans="2:3">
      <c r="B61962" s="9"/>
      <c r="C61962" s="9"/>
    </row>
    <row r="61963" spans="2:3">
      <c r="B61963" s="9"/>
      <c r="C61963" s="9"/>
    </row>
    <row r="61964" spans="2:3">
      <c r="B61964" s="9"/>
      <c r="C61964" s="9"/>
    </row>
    <row r="61965" spans="2:3">
      <c r="B61965" s="9"/>
      <c r="C61965" s="9"/>
    </row>
    <row r="61966" spans="2:3">
      <c r="B61966" s="9"/>
      <c r="C61966" s="9"/>
    </row>
    <row r="61967" spans="2:3">
      <c r="B61967" s="9"/>
      <c r="C61967" s="9"/>
    </row>
    <row r="61968" spans="2:3">
      <c r="B61968" s="9"/>
      <c r="C61968" s="9"/>
    </row>
    <row r="61969" spans="2:3">
      <c r="B61969" s="9"/>
      <c r="C61969" s="9"/>
    </row>
    <row r="61970" spans="2:3">
      <c r="B61970" s="9"/>
      <c r="C61970" s="9"/>
    </row>
    <row r="61971" spans="2:3">
      <c r="B61971" s="9"/>
      <c r="C61971" s="9"/>
    </row>
    <row r="61972" spans="2:3">
      <c r="B61972" s="9"/>
      <c r="C61972" s="9"/>
    </row>
    <row r="61973" spans="2:3">
      <c r="B61973" s="9"/>
      <c r="C61973" s="9"/>
    </row>
    <row r="61974" spans="2:3">
      <c r="B61974" s="9"/>
      <c r="C61974" s="9"/>
    </row>
    <row r="61975" spans="2:3">
      <c r="B61975" s="9"/>
      <c r="C61975" s="9"/>
    </row>
    <row r="61976" spans="2:3">
      <c r="B61976" s="9"/>
      <c r="C61976" s="9"/>
    </row>
    <row r="61977" spans="2:3">
      <c r="B61977" s="9"/>
      <c r="C61977" s="9"/>
    </row>
    <row r="61978" spans="2:3">
      <c r="B61978" s="9"/>
      <c r="C61978" s="9"/>
    </row>
    <row r="61979" spans="2:3">
      <c r="B61979" s="9"/>
      <c r="C61979" s="9"/>
    </row>
    <row r="61980" spans="2:3">
      <c r="B61980" s="9"/>
      <c r="C61980" s="9"/>
    </row>
    <row r="61981" spans="2:3">
      <c r="B61981" s="9"/>
      <c r="C61981" s="9"/>
    </row>
    <row r="61982" spans="2:3">
      <c r="B61982" s="9"/>
      <c r="C61982" s="9"/>
    </row>
    <row r="61983" spans="2:3">
      <c r="B61983" s="9"/>
      <c r="C61983" s="9"/>
    </row>
    <row r="61984" spans="2:3">
      <c r="B61984" s="9"/>
      <c r="C61984" s="9"/>
    </row>
    <row r="61985" spans="2:3">
      <c r="B61985" s="9"/>
      <c r="C61985" s="9"/>
    </row>
    <row r="61986" spans="2:3">
      <c r="B61986" s="9"/>
      <c r="C61986" s="9"/>
    </row>
    <row r="61987" spans="2:3">
      <c r="B61987" s="9"/>
      <c r="C61987" s="9"/>
    </row>
    <row r="61988" spans="2:3">
      <c r="B61988" s="9"/>
      <c r="C61988" s="9"/>
    </row>
    <row r="61989" spans="2:3">
      <c r="B61989" s="9"/>
      <c r="C61989" s="9"/>
    </row>
    <row r="61990" spans="2:3">
      <c r="B61990" s="9"/>
      <c r="C61990" s="9"/>
    </row>
    <row r="61991" spans="2:3">
      <c r="B61991" s="9"/>
      <c r="C61991" s="9"/>
    </row>
    <row r="61992" spans="2:3">
      <c r="B61992" s="9"/>
      <c r="C61992" s="9"/>
    </row>
    <row r="61993" spans="2:3">
      <c r="B61993" s="9"/>
      <c r="C61993" s="9"/>
    </row>
    <row r="61994" spans="2:3">
      <c r="B61994" s="9"/>
      <c r="C61994" s="9"/>
    </row>
    <row r="61995" spans="2:3">
      <c r="B61995" s="9"/>
      <c r="C61995" s="9"/>
    </row>
    <row r="61996" spans="2:3">
      <c r="B61996" s="9"/>
      <c r="C61996" s="9"/>
    </row>
    <row r="61997" spans="2:3">
      <c r="B61997" s="9"/>
      <c r="C61997" s="9"/>
    </row>
    <row r="61998" spans="2:3">
      <c r="B61998" s="9"/>
      <c r="C61998" s="9"/>
    </row>
    <row r="61999" spans="2:3">
      <c r="B61999" s="9"/>
      <c r="C61999" s="9"/>
    </row>
    <row r="62000" spans="2:3">
      <c r="B62000" s="9"/>
      <c r="C62000" s="9"/>
    </row>
    <row r="62001" spans="2:3">
      <c r="B62001" s="9"/>
      <c r="C62001" s="9"/>
    </row>
    <row r="62002" spans="2:3">
      <c r="B62002" s="9"/>
      <c r="C62002" s="9"/>
    </row>
    <row r="62003" spans="2:3">
      <c r="B62003" s="9"/>
      <c r="C62003" s="9"/>
    </row>
    <row r="62004" spans="2:3">
      <c r="B62004" s="9"/>
      <c r="C62004" s="9"/>
    </row>
    <row r="62005" spans="2:3">
      <c r="B62005" s="9"/>
      <c r="C62005" s="9"/>
    </row>
    <row r="62006" spans="2:3">
      <c r="B62006" s="9"/>
      <c r="C62006" s="9"/>
    </row>
    <row r="62007" spans="2:3">
      <c r="B62007" s="9"/>
      <c r="C62007" s="9"/>
    </row>
    <row r="62008" spans="2:3">
      <c r="B62008" s="9"/>
      <c r="C62008" s="9"/>
    </row>
    <row r="62009" spans="2:3">
      <c r="B62009" s="9"/>
      <c r="C62009" s="9"/>
    </row>
    <row r="62010" spans="2:3">
      <c r="B62010" s="9"/>
      <c r="C62010" s="9"/>
    </row>
    <row r="62011" spans="2:3">
      <c r="B62011" s="9"/>
      <c r="C62011" s="9"/>
    </row>
    <row r="62012" spans="2:3">
      <c r="B62012" s="9"/>
      <c r="C62012" s="9"/>
    </row>
    <row r="62013" spans="2:3">
      <c r="B62013" s="9"/>
      <c r="C62013" s="9"/>
    </row>
    <row r="62014" spans="2:3">
      <c r="B62014" s="9"/>
      <c r="C62014" s="9"/>
    </row>
    <row r="62015" spans="2:3">
      <c r="B62015" s="9"/>
      <c r="C62015" s="9"/>
    </row>
    <row r="62016" spans="2:3">
      <c r="B62016" s="9"/>
      <c r="C62016" s="9"/>
    </row>
    <row r="62017" spans="2:3">
      <c r="B62017" s="9"/>
      <c r="C62017" s="9"/>
    </row>
    <row r="62018" spans="2:3">
      <c r="B62018" s="9"/>
      <c r="C62018" s="9"/>
    </row>
    <row r="62019" spans="2:3">
      <c r="B62019" s="9"/>
      <c r="C62019" s="9"/>
    </row>
    <row r="62020" spans="2:3">
      <c r="B62020" s="9"/>
      <c r="C62020" s="9"/>
    </row>
    <row r="62021" spans="2:3">
      <c r="B62021" s="9"/>
      <c r="C62021" s="9"/>
    </row>
    <row r="62022" spans="2:3">
      <c r="B62022" s="9"/>
      <c r="C62022" s="9"/>
    </row>
    <row r="62023" spans="2:3">
      <c r="B62023" s="9"/>
      <c r="C62023" s="9"/>
    </row>
    <row r="62024" spans="2:3">
      <c r="B62024" s="9"/>
      <c r="C62024" s="9"/>
    </row>
    <row r="62025" spans="2:3">
      <c r="B62025" s="9"/>
      <c r="C62025" s="9"/>
    </row>
    <row r="62026" spans="2:3">
      <c r="B62026" s="9"/>
      <c r="C62026" s="9"/>
    </row>
    <row r="62027" spans="2:3">
      <c r="B62027" s="9"/>
      <c r="C62027" s="9"/>
    </row>
    <row r="62028" spans="2:3">
      <c r="B62028" s="9"/>
      <c r="C62028" s="9"/>
    </row>
    <row r="62029" spans="2:3">
      <c r="B62029" s="9"/>
      <c r="C62029" s="9"/>
    </row>
    <row r="62030" spans="2:3">
      <c r="B62030" s="9"/>
      <c r="C62030" s="9"/>
    </row>
    <row r="62031" spans="2:3">
      <c r="B62031" s="9"/>
      <c r="C62031" s="9"/>
    </row>
    <row r="62032" spans="2:3">
      <c r="B62032" s="9"/>
      <c r="C62032" s="9"/>
    </row>
    <row r="62033" spans="2:3">
      <c r="B62033" s="9"/>
      <c r="C62033" s="9"/>
    </row>
    <row r="62034" spans="2:3">
      <c r="B62034" s="9"/>
      <c r="C62034" s="9"/>
    </row>
    <row r="62035" spans="2:3">
      <c r="B62035" s="9"/>
      <c r="C62035" s="9"/>
    </row>
    <row r="62036" spans="2:3">
      <c r="B62036" s="9"/>
      <c r="C62036" s="9"/>
    </row>
    <row r="62037" spans="2:3">
      <c r="B62037" s="9"/>
      <c r="C62037" s="9"/>
    </row>
    <row r="62038" spans="2:3">
      <c r="B62038" s="9"/>
      <c r="C62038" s="9"/>
    </row>
    <row r="62039" spans="2:3">
      <c r="B62039" s="9"/>
      <c r="C62039" s="9"/>
    </row>
    <row r="62040" spans="2:3">
      <c r="B62040" s="9"/>
      <c r="C62040" s="9"/>
    </row>
    <row r="62041" spans="2:3">
      <c r="B62041" s="9"/>
      <c r="C62041" s="9"/>
    </row>
    <row r="62042" spans="2:3">
      <c r="B62042" s="9"/>
      <c r="C62042" s="9"/>
    </row>
    <row r="62043" spans="2:3">
      <c r="B62043" s="9"/>
      <c r="C62043" s="9"/>
    </row>
    <row r="62044" spans="2:3">
      <c r="B62044" s="9"/>
      <c r="C62044" s="9"/>
    </row>
    <row r="62045" spans="2:3">
      <c r="B62045" s="9"/>
      <c r="C62045" s="9"/>
    </row>
    <row r="62046" spans="2:3">
      <c r="B62046" s="9"/>
      <c r="C62046" s="9"/>
    </row>
    <row r="62047" spans="2:3">
      <c r="B62047" s="9"/>
      <c r="C62047" s="9"/>
    </row>
    <row r="62048" spans="2:3">
      <c r="B62048" s="9"/>
      <c r="C62048" s="9"/>
    </row>
    <row r="62049" spans="2:3">
      <c r="B62049" s="9"/>
      <c r="C62049" s="9"/>
    </row>
    <row r="62050" spans="2:3">
      <c r="B62050" s="9"/>
      <c r="C62050" s="9"/>
    </row>
    <row r="62051" spans="2:3">
      <c r="B62051" s="9"/>
      <c r="C62051" s="9"/>
    </row>
    <row r="62052" spans="2:3">
      <c r="B62052" s="9"/>
      <c r="C62052" s="9"/>
    </row>
    <row r="62053" spans="2:3">
      <c r="B62053" s="9"/>
      <c r="C62053" s="9"/>
    </row>
    <row r="62054" spans="2:3">
      <c r="B62054" s="9"/>
      <c r="C62054" s="9"/>
    </row>
    <row r="62055" spans="2:3">
      <c r="B62055" s="9"/>
      <c r="C62055" s="9"/>
    </row>
    <row r="62056" spans="2:3">
      <c r="B62056" s="9"/>
      <c r="C62056" s="9"/>
    </row>
    <row r="62057" spans="2:3">
      <c r="B62057" s="9"/>
      <c r="C62057" s="9"/>
    </row>
    <row r="62058" spans="2:3">
      <c r="B62058" s="9"/>
      <c r="C62058" s="9"/>
    </row>
    <row r="62059" spans="2:3">
      <c r="B62059" s="9"/>
      <c r="C62059" s="9"/>
    </row>
    <row r="62060" spans="2:3">
      <c r="B62060" s="9"/>
      <c r="C62060" s="9"/>
    </row>
    <row r="62061" spans="2:3">
      <c r="B62061" s="9"/>
      <c r="C62061" s="9"/>
    </row>
    <row r="62062" spans="2:3">
      <c r="B62062" s="9"/>
      <c r="C62062" s="9"/>
    </row>
    <row r="62063" spans="2:3">
      <c r="B62063" s="9"/>
      <c r="C62063" s="9"/>
    </row>
    <row r="62064" spans="2:3">
      <c r="B62064" s="9"/>
      <c r="C62064" s="9"/>
    </row>
    <row r="62065" spans="2:3">
      <c r="B62065" s="9"/>
      <c r="C62065" s="9"/>
    </row>
    <row r="62066" spans="2:3">
      <c r="B62066" s="9"/>
      <c r="C62066" s="9"/>
    </row>
    <row r="62067" spans="2:3">
      <c r="B62067" s="9"/>
      <c r="C62067" s="9"/>
    </row>
    <row r="62068" spans="2:3">
      <c r="B62068" s="9"/>
      <c r="C62068" s="9"/>
    </row>
    <row r="62069" spans="2:3">
      <c r="B62069" s="9"/>
      <c r="C62069" s="9"/>
    </row>
    <row r="62070" spans="2:3">
      <c r="B62070" s="9"/>
      <c r="C62070" s="9"/>
    </row>
    <row r="62071" spans="2:3">
      <c r="B62071" s="9"/>
      <c r="C62071" s="9"/>
    </row>
    <row r="62072" spans="2:3">
      <c r="B62072" s="9"/>
      <c r="C62072" s="9"/>
    </row>
    <row r="62073" spans="2:3">
      <c r="B62073" s="9"/>
      <c r="C62073" s="9"/>
    </row>
    <row r="62074" spans="2:3">
      <c r="B62074" s="9"/>
      <c r="C62074" s="9"/>
    </row>
    <row r="62075" spans="2:3">
      <c r="B62075" s="9"/>
      <c r="C62075" s="9"/>
    </row>
    <row r="62076" spans="2:3">
      <c r="B62076" s="9"/>
      <c r="C62076" s="9"/>
    </row>
    <row r="62077" spans="2:3">
      <c r="B62077" s="9"/>
      <c r="C62077" s="9"/>
    </row>
    <row r="62078" spans="2:3">
      <c r="B62078" s="9"/>
      <c r="C62078" s="9"/>
    </row>
    <row r="62079" spans="2:3">
      <c r="B62079" s="9"/>
      <c r="C62079" s="9"/>
    </row>
    <row r="62080" spans="2:3">
      <c r="B62080" s="9"/>
      <c r="C62080" s="9"/>
    </row>
    <row r="62081" spans="2:3">
      <c r="B62081" s="9"/>
      <c r="C62081" s="9"/>
    </row>
    <row r="62082" spans="2:3">
      <c r="B62082" s="9"/>
      <c r="C62082" s="9"/>
    </row>
    <row r="62083" spans="2:3">
      <c r="B62083" s="9"/>
      <c r="C62083" s="9"/>
    </row>
    <row r="62084" spans="2:3">
      <c r="B62084" s="9"/>
      <c r="C62084" s="9"/>
    </row>
    <row r="62085" spans="2:3">
      <c r="B62085" s="9"/>
      <c r="C62085" s="9"/>
    </row>
    <row r="62086" spans="2:3">
      <c r="B62086" s="9"/>
      <c r="C62086" s="9"/>
    </row>
    <row r="62087" spans="2:3">
      <c r="B62087" s="9"/>
      <c r="C62087" s="9"/>
    </row>
    <row r="62088" spans="2:3">
      <c r="B62088" s="9"/>
      <c r="C62088" s="9"/>
    </row>
    <row r="62089" spans="2:3">
      <c r="B62089" s="9"/>
      <c r="C62089" s="9"/>
    </row>
    <row r="62090" spans="2:3">
      <c r="B62090" s="9"/>
      <c r="C62090" s="9"/>
    </row>
    <row r="62091" spans="2:3">
      <c r="B62091" s="9"/>
      <c r="C62091" s="9"/>
    </row>
    <row r="62092" spans="2:3">
      <c r="B62092" s="9"/>
      <c r="C62092" s="9"/>
    </row>
    <row r="62093" spans="2:3">
      <c r="B62093" s="9"/>
      <c r="C62093" s="9"/>
    </row>
    <row r="62094" spans="2:3">
      <c r="B62094" s="9"/>
      <c r="C62094" s="9"/>
    </row>
    <row r="62095" spans="2:3">
      <c r="B62095" s="9"/>
      <c r="C62095" s="9"/>
    </row>
    <row r="62096" spans="2:3">
      <c r="B62096" s="9"/>
      <c r="C62096" s="9"/>
    </row>
    <row r="62097" spans="2:3">
      <c r="B62097" s="9"/>
      <c r="C62097" s="9"/>
    </row>
    <row r="62098" spans="2:3">
      <c r="B62098" s="9"/>
      <c r="C62098" s="9"/>
    </row>
    <row r="62099" spans="2:3">
      <c r="B62099" s="9"/>
      <c r="C62099" s="9"/>
    </row>
    <row r="62100" spans="2:3">
      <c r="B62100" s="9"/>
      <c r="C62100" s="9"/>
    </row>
    <row r="62101" spans="2:3">
      <c r="B62101" s="9"/>
      <c r="C62101" s="9"/>
    </row>
    <row r="62102" spans="2:3">
      <c r="B62102" s="9"/>
      <c r="C62102" s="9"/>
    </row>
    <row r="62103" spans="2:3">
      <c r="B62103" s="9"/>
      <c r="C62103" s="9"/>
    </row>
    <row r="62104" spans="2:3">
      <c r="B62104" s="9"/>
      <c r="C62104" s="9"/>
    </row>
    <row r="62105" spans="2:3">
      <c r="B62105" s="9"/>
      <c r="C62105" s="9"/>
    </row>
    <row r="62106" spans="2:3">
      <c r="B62106" s="9"/>
      <c r="C62106" s="9"/>
    </row>
    <row r="62107" spans="2:3">
      <c r="B62107" s="9"/>
      <c r="C62107" s="9"/>
    </row>
    <row r="62108" spans="2:3">
      <c r="B62108" s="9"/>
      <c r="C62108" s="9"/>
    </row>
    <row r="62109" spans="2:3">
      <c r="B62109" s="9"/>
      <c r="C62109" s="9"/>
    </row>
    <row r="62110" spans="2:3">
      <c r="B62110" s="9"/>
      <c r="C62110" s="9"/>
    </row>
    <row r="62111" spans="2:3">
      <c r="B62111" s="9"/>
      <c r="C62111" s="9"/>
    </row>
    <row r="62112" spans="2:3">
      <c r="B62112" s="9"/>
      <c r="C62112" s="9"/>
    </row>
    <row r="62113" spans="2:3">
      <c r="B62113" s="9"/>
      <c r="C62113" s="9"/>
    </row>
    <row r="62114" spans="2:3">
      <c r="B62114" s="9"/>
      <c r="C62114" s="9"/>
    </row>
    <row r="62115" spans="2:3">
      <c r="B62115" s="9"/>
      <c r="C62115" s="9"/>
    </row>
    <row r="62116" spans="2:3">
      <c r="B62116" s="9"/>
      <c r="C62116" s="9"/>
    </row>
    <row r="62117" spans="2:3">
      <c r="B62117" s="9"/>
      <c r="C62117" s="9"/>
    </row>
    <row r="62118" spans="2:3">
      <c r="B62118" s="9"/>
      <c r="C62118" s="9"/>
    </row>
    <row r="62119" spans="2:3">
      <c r="B62119" s="9"/>
      <c r="C62119" s="9"/>
    </row>
    <row r="62120" spans="2:3">
      <c r="B62120" s="9"/>
      <c r="C62120" s="9"/>
    </row>
    <row r="62121" spans="2:3">
      <c r="B62121" s="9"/>
      <c r="C62121" s="9"/>
    </row>
    <row r="62122" spans="2:3">
      <c r="B62122" s="9"/>
      <c r="C62122" s="9"/>
    </row>
    <row r="62123" spans="2:3">
      <c r="B62123" s="9"/>
      <c r="C62123" s="9"/>
    </row>
    <row r="62124" spans="2:3">
      <c r="B62124" s="9"/>
      <c r="C62124" s="9"/>
    </row>
    <row r="62125" spans="2:3">
      <c r="B62125" s="9"/>
      <c r="C62125" s="9"/>
    </row>
    <row r="62126" spans="2:3">
      <c r="B62126" s="9"/>
      <c r="C62126" s="9"/>
    </row>
    <row r="62127" spans="2:3">
      <c r="B62127" s="9"/>
      <c r="C62127" s="9"/>
    </row>
    <row r="62128" spans="2:3">
      <c r="B62128" s="9"/>
      <c r="C62128" s="9"/>
    </row>
    <row r="62129" spans="2:3">
      <c r="B62129" s="9"/>
      <c r="C62129" s="9"/>
    </row>
    <row r="62130" spans="2:3">
      <c r="B62130" s="9"/>
      <c r="C62130" s="9"/>
    </row>
    <row r="62131" spans="2:3">
      <c r="B62131" s="9"/>
      <c r="C62131" s="9"/>
    </row>
    <row r="62132" spans="2:3">
      <c r="B62132" s="9"/>
      <c r="C62132" s="9"/>
    </row>
    <row r="62133" spans="2:3">
      <c r="B62133" s="9"/>
      <c r="C62133" s="9"/>
    </row>
    <row r="62134" spans="2:3">
      <c r="B62134" s="9"/>
      <c r="C62134" s="9"/>
    </row>
    <row r="62135" spans="2:3">
      <c r="B62135" s="9"/>
      <c r="C62135" s="9"/>
    </row>
    <row r="62136" spans="2:3">
      <c r="B62136" s="9"/>
      <c r="C62136" s="9"/>
    </row>
    <row r="62137" spans="2:3">
      <c r="B62137" s="9"/>
      <c r="C62137" s="9"/>
    </row>
    <row r="62138" spans="2:3">
      <c r="B62138" s="9"/>
      <c r="C62138" s="9"/>
    </row>
    <row r="62139" spans="2:3">
      <c r="B62139" s="9"/>
      <c r="C62139" s="9"/>
    </row>
    <row r="62140" spans="2:3">
      <c r="B62140" s="9"/>
      <c r="C62140" s="9"/>
    </row>
    <row r="62141" spans="2:3">
      <c r="B62141" s="9"/>
      <c r="C62141" s="9"/>
    </row>
    <row r="62142" spans="2:3">
      <c r="B62142" s="9"/>
      <c r="C62142" s="9"/>
    </row>
    <row r="62143" spans="2:3">
      <c r="B62143" s="9"/>
      <c r="C62143" s="9"/>
    </row>
    <row r="62144" spans="2:3">
      <c r="B62144" s="9"/>
      <c r="C62144" s="9"/>
    </row>
    <row r="62145" spans="2:3">
      <c r="B62145" s="9"/>
      <c r="C62145" s="9"/>
    </row>
    <row r="62146" spans="2:3">
      <c r="B62146" s="9"/>
      <c r="C62146" s="9"/>
    </row>
    <row r="62147" spans="2:3">
      <c r="B62147" s="9"/>
      <c r="C62147" s="9"/>
    </row>
    <row r="62148" spans="2:3">
      <c r="B62148" s="9"/>
      <c r="C62148" s="9"/>
    </row>
    <row r="62149" spans="2:3">
      <c r="B62149" s="9"/>
      <c r="C62149" s="9"/>
    </row>
    <row r="62150" spans="2:3">
      <c r="B62150" s="9"/>
      <c r="C62150" s="9"/>
    </row>
    <row r="62151" spans="2:3">
      <c r="B62151" s="9"/>
      <c r="C62151" s="9"/>
    </row>
    <row r="62152" spans="2:3">
      <c r="B62152" s="9"/>
      <c r="C62152" s="9"/>
    </row>
    <row r="62153" spans="2:3">
      <c r="B62153" s="9"/>
      <c r="C62153" s="9"/>
    </row>
    <row r="62154" spans="2:3">
      <c r="B62154" s="9"/>
      <c r="C62154" s="9"/>
    </row>
    <row r="62155" spans="2:3">
      <c r="B62155" s="9"/>
      <c r="C62155" s="9"/>
    </row>
    <row r="62156" spans="2:3">
      <c r="B62156" s="9"/>
      <c r="C62156" s="9"/>
    </row>
    <row r="62157" spans="2:3">
      <c r="B62157" s="9"/>
      <c r="C62157" s="9"/>
    </row>
    <row r="62158" spans="2:3">
      <c r="B62158" s="9"/>
      <c r="C62158" s="9"/>
    </row>
    <row r="62159" spans="2:3">
      <c r="B62159" s="9"/>
      <c r="C62159" s="9"/>
    </row>
    <row r="62160" spans="2:3">
      <c r="B62160" s="9"/>
      <c r="C62160" s="9"/>
    </row>
    <row r="62161" spans="2:3">
      <c r="B62161" s="9"/>
      <c r="C62161" s="9"/>
    </row>
    <row r="62162" spans="2:3">
      <c r="B62162" s="9"/>
      <c r="C62162" s="9"/>
    </row>
    <row r="62163" spans="2:3">
      <c r="B62163" s="9"/>
      <c r="C62163" s="9"/>
    </row>
    <row r="62164" spans="2:3">
      <c r="B62164" s="9"/>
      <c r="C62164" s="9"/>
    </row>
    <row r="62165" spans="2:3">
      <c r="B62165" s="9"/>
      <c r="C62165" s="9"/>
    </row>
    <row r="62166" spans="2:3">
      <c r="B62166" s="9"/>
      <c r="C62166" s="9"/>
    </row>
    <row r="62167" spans="2:3">
      <c r="B62167" s="9"/>
      <c r="C62167" s="9"/>
    </row>
    <row r="62168" spans="2:3">
      <c r="B62168" s="9"/>
      <c r="C62168" s="9"/>
    </row>
    <row r="62169" spans="2:3">
      <c r="B62169" s="9"/>
      <c r="C62169" s="9"/>
    </row>
    <row r="62170" spans="2:3">
      <c r="B62170" s="9"/>
      <c r="C62170" s="9"/>
    </row>
    <row r="62171" spans="2:3">
      <c r="B62171" s="9"/>
      <c r="C62171" s="9"/>
    </row>
    <row r="62172" spans="2:3">
      <c r="B62172" s="9"/>
      <c r="C62172" s="9"/>
    </row>
    <row r="62173" spans="2:3">
      <c r="B62173" s="9"/>
      <c r="C62173" s="9"/>
    </row>
    <row r="62174" spans="2:3">
      <c r="B62174" s="9"/>
      <c r="C62174" s="9"/>
    </row>
    <row r="62175" spans="2:3">
      <c r="B62175" s="9"/>
      <c r="C62175" s="9"/>
    </row>
    <row r="62176" spans="2:3">
      <c r="B62176" s="9"/>
      <c r="C62176" s="9"/>
    </row>
    <row r="62177" spans="2:3">
      <c r="B62177" s="9"/>
      <c r="C62177" s="9"/>
    </row>
    <row r="62178" spans="2:3">
      <c r="B62178" s="9"/>
      <c r="C62178" s="9"/>
    </row>
    <row r="62179" spans="2:3">
      <c r="B62179" s="9"/>
      <c r="C62179" s="9"/>
    </row>
    <row r="62180" spans="2:3">
      <c r="B62180" s="9"/>
      <c r="C62180" s="9"/>
    </row>
    <row r="62181" spans="2:3">
      <c r="B62181" s="9"/>
      <c r="C62181" s="9"/>
    </row>
    <row r="62182" spans="2:3">
      <c r="B62182" s="9"/>
      <c r="C62182" s="9"/>
    </row>
    <row r="62183" spans="2:3">
      <c r="B62183" s="9"/>
      <c r="C62183" s="9"/>
    </row>
    <row r="62184" spans="2:3">
      <c r="B62184" s="9"/>
      <c r="C62184" s="9"/>
    </row>
    <row r="62185" spans="2:3">
      <c r="B62185" s="9"/>
      <c r="C62185" s="9"/>
    </row>
    <row r="62186" spans="2:3">
      <c r="B62186" s="9"/>
      <c r="C62186" s="9"/>
    </row>
    <row r="62187" spans="2:3">
      <c r="B62187" s="9"/>
      <c r="C62187" s="9"/>
    </row>
    <row r="62188" spans="2:3">
      <c r="B62188" s="9"/>
      <c r="C62188" s="9"/>
    </row>
    <row r="62189" spans="2:3">
      <c r="B62189" s="9"/>
      <c r="C62189" s="9"/>
    </row>
    <row r="62190" spans="2:3">
      <c r="B62190" s="9"/>
      <c r="C62190" s="9"/>
    </row>
    <row r="62191" spans="2:3">
      <c r="B62191" s="9"/>
      <c r="C62191" s="9"/>
    </row>
    <row r="62192" spans="2:3">
      <c r="B62192" s="9"/>
      <c r="C62192" s="9"/>
    </row>
    <row r="62193" spans="2:3">
      <c r="B62193" s="9"/>
      <c r="C62193" s="9"/>
    </row>
    <row r="62194" spans="2:3">
      <c r="B62194" s="9"/>
      <c r="C62194" s="9"/>
    </row>
    <row r="62195" spans="2:3">
      <c r="B62195" s="9"/>
      <c r="C62195" s="9"/>
    </row>
    <row r="62196" spans="2:3">
      <c r="B62196" s="9"/>
      <c r="C62196" s="9"/>
    </row>
    <row r="62197" spans="2:3">
      <c r="B62197" s="9"/>
      <c r="C62197" s="9"/>
    </row>
    <row r="62198" spans="2:3">
      <c r="B62198" s="9"/>
      <c r="C62198" s="9"/>
    </row>
    <row r="62199" spans="2:3">
      <c r="B62199" s="9"/>
      <c r="C62199" s="9"/>
    </row>
    <row r="62200" spans="2:3">
      <c r="B62200" s="9"/>
      <c r="C62200" s="9"/>
    </row>
    <row r="62201" spans="2:3">
      <c r="B62201" s="9"/>
      <c r="C62201" s="9"/>
    </row>
    <row r="62202" spans="2:3">
      <c r="B62202" s="9"/>
      <c r="C62202" s="9"/>
    </row>
    <row r="62203" spans="2:3">
      <c r="B62203" s="9"/>
      <c r="C62203" s="9"/>
    </row>
    <row r="62204" spans="2:3">
      <c r="B62204" s="9"/>
      <c r="C62204" s="9"/>
    </row>
    <row r="62205" spans="2:3">
      <c r="B62205" s="9"/>
      <c r="C62205" s="9"/>
    </row>
    <row r="62206" spans="2:3">
      <c r="B62206" s="9"/>
      <c r="C62206" s="9"/>
    </row>
    <row r="62207" spans="2:3">
      <c r="B62207" s="9"/>
      <c r="C62207" s="9"/>
    </row>
    <row r="62208" spans="2:3">
      <c r="B62208" s="9"/>
      <c r="C62208" s="9"/>
    </row>
    <row r="62209" spans="2:3">
      <c r="B62209" s="9"/>
      <c r="C62209" s="9"/>
    </row>
    <row r="62210" spans="2:3">
      <c r="B62210" s="9"/>
      <c r="C62210" s="9"/>
    </row>
    <row r="62211" spans="2:3">
      <c r="B62211" s="9"/>
      <c r="C62211" s="9"/>
    </row>
    <row r="62212" spans="2:3">
      <c r="B62212" s="9"/>
      <c r="C62212" s="9"/>
    </row>
    <row r="62213" spans="2:3">
      <c r="B62213" s="9"/>
      <c r="C62213" s="9"/>
    </row>
    <row r="62214" spans="2:3">
      <c r="B62214" s="9"/>
      <c r="C62214" s="9"/>
    </row>
    <row r="62215" spans="2:3">
      <c r="B62215" s="9"/>
      <c r="C62215" s="9"/>
    </row>
    <row r="62216" spans="2:3">
      <c r="B62216" s="9"/>
      <c r="C62216" s="9"/>
    </row>
    <row r="62217" spans="2:3">
      <c r="B62217" s="9"/>
      <c r="C62217" s="9"/>
    </row>
    <row r="62218" spans="2:3">
      <c r="B62218" s="9"/>
      <c r="C62218" s="9"/>
    </row>
    <row r="62219" spans="2:3">
      <c r="B62219" s="9"/>
      <c r="C62219" s="9"/>
    </row>
    <row r="62220" spans="2:3">
      <c r="B62220" s="9"/>
      <c r="C62220" s="9"/>
    </row>
    <row r="62221" spans="2:3">
      <c r="B62221" s="9"/>
      <c r="C62221" s="9"/>
    </row>
    <row r="62222" spans="2:3">
      <c r="B62222" s="9"/>
      <c r="C62222" s="9"/>
    </row>
    <row r="62223" spans="2:3">
      <c r="B62223" s="9"/>
      <c r="C62223" s="9"/>
    </row>
    <row r="62224" spans="2:3">
      <c r="B62224" s="9"/>
      <c r="C62224" s="9"/>
    </row>
    <row r="62225" spans="2:3">
      <c r="B62225" s="9"/>
      <c r="C62225" s="9"/>
    </row>
    <row r="62226" spans="2:3">
      <c r="B62226" s="9"/>
      <c r="C62226" s="9"/>
    </row>
    <row r="62227" spans="2:3">
      <c r="B62227" s="9"/>
      <c r="C62227" s="9"/>
    </row>
    <row r="62228" spans="2:3">
      <c r="B62228" s="9"/>
      <c r="C62228" s="9"/>
    </row>
    <row r="62229" spans="2:3">
      <c r="B62229" s="9"/>
      <c r="C62229" s="9"/>
    </row>
    <row r="62230" spans="2:3">
      <c r="B62230" s="9"/>
      <c r="C62230" s="9"/>
    </row>
    <row r="62231" spans="2:3">
      <c r="B62231" s="9"/>
      <c r="C62231" s="9"/>
    </row>
    <row r="62232" spans="2:3">
      <c r="B62232" s="9"/>
      <c r="C62232" s="9"/>
    </row>
    <row r="62233" spans="2:3">
      <c r="B62233" s="9"/>
      <c r="C62233" s="9"/>
    </row>
    <row r="62234" spans="2:3">
      <c r="B62234" s="9"/>
      <c r="C62234" s="9"/>
    </row>
    <row r="62235" spans="2:3">
      <c r="B62235" s="9"/>
      <c r="C62235" s="9"/>
    </row>
    <row r="62236" spans="2:3">
      <c r="B62236" s="9"/>
      <c r="C62236" s="9"/>
    </row>
    <row r="62237" spans="2:3">
      <c r="B62237" s="9"/>
      <c r="C62237" s="9"/>
    </row>
    <row r="62238" spans="2:3">
      <c r="B62238" s="9"/>
      <c r="C62238" s="9"/>
    </row>
    <row r="62239" spans="2:3">
      <c r="B62239" s="9"/>
      <c r="C62239" s="9"/>
    </row>
    <row r="62240" spans="2:3">
      <c r="B62240" s="9"/>
      <c r="C62240" s="9"/>
    </row>
    <row r="62241" spans="2:3">
      <c r="B62241" s="9"/>
      <c r="C62241" s="9"/>
    </row>
    <row r="62242" spans="2:3">
      <c r="B62242" s="9"/>
      <c r="C62242" s="9"/>
    </row>
    <row r="62243" spans="2:3">
      <c r="B62243" s="9"/>
      <c r="C62243" s="9"/>
    </row>
    <row r="62244" spans="2:3">
      <c r="B62244" s="9"/>
      <c r="C62244" s="9"/>
    </row>
    <row r="62245" spans="2:3">
      <c r="B62245" s="9"/>
      <c r="C62245" s="9"/>
    </row>
    <row r="62246" spans="2:3">
      <c r="B62246" s="9"/>
      <c r="C62246" s="9"/>
    </row>
    <row r="62247" spans="2:3">
      <c r="B62247" s="9"/>
      <c r="C62247" s="9"/>
    </row>
    <row r="62248" spans="2:3">
      <c r="B62248" s="9"/>
      <c r="C62248" s="9"/>
    </row>
    <row r="62249" spans="2:3">
      <c r="B62249" s="9"/>
      <c r="C62249" s="9"/>
    </row>
    <row r="62250" spans="2:3">
      <c r="B62250" s="9"/>
      <c r="C62250" s="9"/>
    </row>
    <row r="62251" spans="2:3">
      <c r="B62251" s="9"/>
      <c r="C62251" s="9"/>
    </row>
    <row r="62252" spans="2:3">
      <c r="B62252" s="9"/>
      <c r="C62252" s="9"/>
    </row>
    <row r="62253" spans="2:3">
      <c r="B62253" s="9"/>
      <c r="C62253" s="9"/>
    </row>
    <row r="62254" spans="2:3">
      <c r="B62254" s="9"/>
      <c r="C62254" s="9"/>
    </row>
    <row r="62255" spans="2:3">
      <c r="B62255" s="9"/>
      <c r="C62255" s="9"/>
    </row>
    <row r="62256" spans="2:3">
      <c r="B62256" s="9"/>
      <c r="C62256" s="9"/>
    </row>
    <row r="62257" spans="2:3">
      <c r="B62257" s="9"/>
      <c r="C62257" s="9"/>
    </row>
    <row r="62258" spans="2:3">
      <c r="B62258" s="9"/>
      <c r="C62258" s="9"/>
    </row>
    <row r="62259" spans="2:3">
      <c r="B62259" s="9"/>
      <c r="C62259" s="9"/>
    </row>
    <row r="62260" spans="2:3">
      <c r="B62260" s="9"/>
      <c r="C62260" s="9"/>
    </row>
    <row r="62261" spans="2:3">
      <c r="B62261" s="9"/>
      <c r="C62261" s="9"/>
    </row>
    <row r="62262" spans="2:3">
      <c r="B62262" s="9"/>
      <c r="C62262" s="9"/>
    </row>
    <row r="62263" spans="2:3">
      <c r="B62263" s="9"/>
      <c r="C62263" s="9"/>
    </row>
    <row r="62264" spans="2:3">
      <c r="B62264" s="9"/>
      <c r="C62264" s="9"/>
    </row>
    <row r="62265" spans="2:3">
      <c r="B62265" s="9"/>
      <c r="C62265" s="9"/>
    </row>
    <row r="62266" spans="2:3">
      <c r="B62266" s="9"/>
      <c r="C62266" s="9"/>
    </row>
    <row r="62267" spans="2:3">
      <c r="B62267" s="9"/>
      <c r="C62267" s="9"/>
    </row>
    <row r="62268" spans="2:3">
      <c r="B62268" s="9"/>
      <c r="C62268" s="9"/>
    </row>
    <row r="62269" spans="2:3">
      <c r="B62269" s="9"/>
      <c r="C62269" s="9"/>
    </row>
    <row r="62270" spans="2:3">
      <c r="B62270" s="9"/>
      <c r="C62270" s="9"/>
    </row>
    <row r="62271" spans="2:3">
      <c r="B62271" s="9"/>
      <c r="C62271" s="9"/>
    </row>
    <row r="62272" spans="2:3">
      <c r="B62272" s="9"/>
      <c r="C62272" s="9"/>
    </row>
    <row r="62273" spans="2:3">
      <c r="B62273" s="9"/>
      <c r="C62273" s="9"/>
    </row>
    <row r="62274" spans="2:3">
      <c r="B62274" s="9"/>
      <c r="C62274" s="9"/>
    </row>
    <row r="62275" spans="2:3">
      <c r="B62275" s="9"/>
      <c r="C62275" s="9"/>
    </row>
    <row r="62276" spans="2:3">
      <c r="B62276" s="9"/>
      <c r="C62276" s="9"/>
    </row>
    <row r="62277" spans="2:3">
      <c r="B62277" s="9"/>
      <c r="C62277" s="9"/>
    </row>
    <row r="62278" spans="2:3">
      <c r="B62278" s="9"/>
      <c r="C62278" s="9"/>
    </row>
    <row r="62279" spans="2:3">
      <c r="B62279" s="9"/>
      <c r="C62279" s="9"/>
    </row>
    <row r="62280" spans="2:3">
      <c r="B62280" s="9"/>
      <c r="C62280" s="9"/>
    </row>
    <row r="62281" spans="2:3">
      <c r="B62281" s="9"/>
      <c r="C62281" s="9"/>
    </row>
    <row r="62282" spans="2:3">
      <c r="B62282" s="9"/>
      <c r="C62282" s="9"/>
    </row>
    <row r="62283" spans="2:3">
      <c r="B62283" s="9"/>
      <c r="C62283" s="9"/>
    </row>
    <row r="62284" spans="2:3">
      <c r="B62284" s="9"/>
      <c r="C62284" s="9"/>
    </row>
    <row r="62285" spans="2:3">
      <c r="B62285" s="9"/>
      <c r="C62285" s="9"/>
    </row>
    <row r="62286" spans="2:3">
      <c r="B62286" s="9"/>
      <c r="C62286" s="9"/>
    </row>
    <row r="62287" spans="2:3">
      <c r="B62287" s="9"/>
      <c r="C62287" s="9"/>
    </row>
    <row r="62288" spans="2:3">
      <c r="B62288" s="9"/>
      <c r="C62288" s="9"/>
    </row>
    <row r="62289" spans="2:3">
      <c r="B62289" s="9"/>
      <c r="C62289" s="9"/>
    </row>
    <row r="62290" spans="2:3">
      <c r="B62290" s="9"/>
      <c r="C62290" s="9"/>
    </row>
    <row r="62291" spans="2:3">
      <c r="B62291" s="9"/>
      <c r="C62291" s="9"/>
    </row>
    <row r="62292" spans="2:3">
      <c r="B62292" s="9"/>
      <c r="C62292" s="9"/>
    </row>
    <row r="62293" spans="2:3">
      <c r="B62293" s="9"/>
      <c r="C62293" s="9"/>
    </row>
    <row r="62294" spans="2:3">
      <c r="B62294" s="9"/>
      <c r="C62294" s="9"/>
    </row>
    <row r="62295" spans="2:3">
      <c r="B62295" s="9"/>
      <c r="C62295" s="9"/>
    </row>
    <row r="62296" spans="2:3">
      <c r="B62296" s="9"/>
      <c r="C62296" s="9"/>
    </row>
    <row r="62297" spans="2:3">
      <c r="B62297" s="9"/>
      <c r="C62297" s="9"/>
    </row>
    <row r="62298" spans="2:3">
      <c r="B62298" s="9"/>
      <c r="C62298" s="9"/>
    </row>
    <row r="62299" spans="2:3">
      <c r="B62299" s="9"/>
      <c r="C62299" s="9"/>
    </row>
    <row r="62300" spans="2:3">
      <c r="B62300" s="9"/>
      <c r="C62300" s="9"/>
    </row>
    <row r="62301" spans="2:3">
      <c r="B62301" s="9"/>
      <c r="C62301" s="9"/>
    </row>
    <row r="62302" spans="2:3">
      <c r="B62302" s="9"/>
      <c r="C62302" s="9"/>
    </row>
    <row r="62303" spans="2:3">
      <c r="B62303" s="9"/>
      <c r="C62303" s="9"/>
    </row>
    <row r="62304" spans="2:3">
      <c r="B62304" s="9"/>
      <c r="C62304" s="9"/>
    </row>
    <row r="62305" spans="2:3">
      <c r="B62305" s="9"/>
      <c r="C62305" s="9"/>
    </row>
    <row r="62306" spans="2:3">
      <c r="B62306" s="9"/>
      <c r="C62306" s="9"/>
    </row>
    <row r="62307" spans="2:3">
      <c r="B62307" s="9"/>
      <c r="C62307" s="9"/>
    </row>
    <row r="62308" spans="2:3">
      <c r="B62308" s="9"/>
      <c r="C62308" s="9"/>
    </row>
    <row r="62309" spans="2:3">
      <c r="B62309" s="9"/>
      <c r="C62309" s="9"/>
    </row>
    <row r="62310" spans="2:3">
      <c r="B62310" s="9"/>
      <c r="C62310" s="9"/>
    </row>
    <row r="62311" spans="2:3">
      <c r="B62311" s="9"/>
      <c r="C62311" s="9"/>
    </row>
    <row r="62312" spans="2:3">
      <c r="B62312" s="9"/>
      <c r="C62312" s="9"/>
    </row>
    <row r="62313" spans="2:3">
      <c r="B62313" s="9"/>
      <c r="C62313" s="9"/>
    </row>
    <row r="62314" spans="2:3">
      <c r="B62314" s="9"/>
      <c r="C62314" s="9"/>
    </row>
    <row r="62315" spans="2:3">
      <c r="B62315" s="9"/>
      <c r="C62315" s="9"/>
    </row>
    <row r="62316" spans="2:3">
      <c r="B62316" s="9"/>
      <c r="C62316" s="9"/>
    </row>
    <row r="62317" spans="2:3">
      <c r="B62317" s="9"/>
      <c r="C62317" s="9"/>
    </row>
    <row r="62318" spans="2:3">
      <c r="B62318" s="9"/>
      <c r="C62318" s="9"/>
    </row>
    <row r="62319" spans="2:3">
      <c r="B62319" s="9"/>
      <c r="C62319" s="9"/>
    </row>
    <row r="62320" spans="2:3">
      <c r="B62320" s="9"/>
      <c r="C62320" s="9"/>
    </row>
    <row r="62321" spans="2:3">
      <c r="B62321" s="9"/>
      <c r="C62321" s="9"/>
    </row>
    <row r="62322" spans="2:3">
      <c r="B62322" s="9"/>
      <c r="C62322" s="9"/>
    </row>
    <row r="62323" spans="2:3">
      <c r="B62323" s="9"/>
      <c r="C62323" s="9"/>
    </row>
    <row r="62324" spans="2:3">
      <c r="B62324" s="9"/>
      <c r="C62324" s="9"/>
    </row>
    <row r="62325" spans="2:3">
      <c r="B62325" s="9"/>
      <c r="C62325" s="9"/>
    </row>
    <row r="62326" spans="2:3">
      <c r="B62326" s="9"/>
      <c r="C62326" s="9"/>
    </row>
    <row r="62327" spans="2:3">
      <c r="B62327" s="9"/>
      <c r="C62327" s="9"/>
    </row>
    <row r="62328" spans="2:3">
      <c r="B62328" s="9"/>
      <c r="C62328" s="9"/>
    </row>
    <row r="62329" spans="2:3">
      <c r="B62329" s="9"/>
      <c r="C62329" s="9"/>
    </row>
    <row r="62330" spans="2:3">
      <c r="B62330" s="9"/>
      <c r="C62330" s="9"/>
    </row>
    <row r="62331" spans="2:3">
      <c r="B62331" s="9"/>
      <c r="C62331" s="9"/>
    </row>
    <row r="62332" spans="2:3">
      <c r="B62332" s="9"/>
      <c r="C62332" s="9"/>
    </row>
    <row r="62333" spans="2:3">
      <c r="B62333" s="9"/>
      <c r="C62333" s="9"/>
    </row>
    <row r="62334" spans="2:3">
      <c r="B62334" s="9"/>
      <c r="C62334" s="9"/>
    </row>
    <row r="62335" spans="2:3">
      <c r="B62335" s="9"/>
      <c r="C62335" s="9"/>
    </row>
    <row r="62336" spans="2:3">
      <c r="B62336" s="9"/>
      <c r="C62336" s="9"/>
    </row>
    <row r="62337" spans="2:3">
      <c r="B62337" s="9"/>
      <c r="C62337" s="9"/>
    </row>
    <row r="62338" spans="2:3">
      <c r="B62338" s="9"/>
      <c r="C62338" s="9"/>
    </row>
    <row r="62339" spans="2:3">
      <c r="B62339" s="9"/>
      <c r="C62339" s="9"/>
    </row>
    <row r="62340" spans="2:3">
      <c r="B62340" s="9"/>
      <c r="C62340" s="9"/>
    </row>
    <row r="62341" spans="2:3">
      <c r="B62341" s="9"/>
      <c r="C62341" s="9"/>
    </row>
    <row r="62342" spans="2:3">
      <c r="B62342" s="9"/>
      <c r="C62342" s="9"/>
    </row>
    <row r="62343" spans="2:3">
      <c r="B62343" s="9"/>
      <c r="C62343" s="9"/>
    </row>
    <row r="62344" spans="2:3">
      <c r="B62344" s="9"/>
      <c r="C62344" s="9"/>
    </row>
    <row r="62345" spans="2:3">
      <c r="B62345" s="9"/>
      <c r="C62345" s="9"/>
    </row>
    <row r="62346" spans="2:3">
      <c r="B62346" s="9"/>
      <c r="C62346" s="9"/>
    </row>
    <row r="62347" spans="2:3">
      <c r="B62347" s="9"/>
      <c r="C62347" s="9"/>
    </row>
    <row r="62348" spans="2:3">
      <c r="B62348" s="9"/>
      <c r="C62348" s="9"/>
    </row>
    <row r="62349" spans="2:3">
      <c r="B62349" s="9"/>
      <c r="C62349" s="9"/>
    </row>
    <row r="62350" spans="2:3">
      <c r="B62350" s="9"/>
      <c r="C62350" s="9"/>
    </row>
    <row r="62351" spans="2:3">
      <c r="B62351" s="9"/>
      <c r="C62351" s="9"/>
    </row>
    <row r="62352" spans="2:3">
      <c r="B62352" s="9"/>
      <c r="C62352" s="9"/>
    </row>
    <row r="62353" spans="2:3">
      <c r="B62353" s="9"/>
      <c r="C62353" s="9"/>
    </row>
    <row r="62354" spans="2:3">
      <c r="B62354" s="9"/>
      <c r="C62354" s="9"/>
    </row>
    <row r="62355" spans="2:3">
      <c r="B62355" s="9"/>
      <c r="C62355" s="9"/>
    </row>
    <row r="62356" spans="2:3">
      <c r="B62356" s="9"/>
      <c r="C62356" s="9"/>
    </row>
    <row r="62357" spans="2:3">
      <c r="B62357" s="9"/>
      <c r="C62357" s="9"/>
    </row>
    <row r="62358" spans="2:3">
      <c r="B62358" s="9"/>
      <c r="C62358" s="9"/>
    </row>
    <row r="62359" spans="2:3">
      <c r="B62359" s="9"/>
      <c r="C62359" s="9"/>
    </row>
    <row r="62360" spans="2:3">
      <c r="B62360" s="9"/>
      <c r="C62360" s="9"/>
    </row>
    <row r="62361" spans="2:3">
      <c r="B62361" s="9"/>
      <c r="C62361" s="9"/>
    </row>
    <row r="62362" spans="2:3">
      <c r="B62362" s="9"/>
      <c r="C62362" s="9"/>
    </row>
    <row r="62363" spans="2:3">
      <c r="B62363" s="9"/>
      <c r="C62363" s="9"/>
    </row>
    <row r="62364" spans="2:3">
      <c r="B62364" s="9"/>
      <c r="C62364" s="9"/>
    </row>
    <row r="62365" spans="2:3">
      <c r="B62365" s="9"/>
      <c r="C62365" s="9"/>
    </row>
    <row r="62366" spans="2:3">
      <c r="B62366" s="9"/>
      <c r="C62366" s="9"/>
    </row>
    <row r="62367" spans="2:3">
      <c r="B62367" s="9"/>
      <c r="C62367" s="9"/>
    </row>
    <row r="62368" spans="2:3">
      <c r="B62368" s="9"/>
      <c r="C62368" s="9"/>
    </row>
    <row r="62369" spans="2:3">
      <c r="B62369" s="9"/>
      <c r="C62369" s="9"/>
    </row>
    <row r="62370" spans="2:3">
      <c r="B62370" s="9"/>
      <c r="C62370" s="9"/>
    </row>
    <row r="62371" spans="2:3">
      <c r="B62371" s="9"/>
      <c r="C62371" s="9"/>
    </row>
    <row r="62372" spans="2:3">
      <c r="B62372" s="9"/>
      <c r="C62372" s="9"/>
    </row>
    <row r="62373" spans="2:3">
      <c r="B62373" s="9"/>
      <c r="C62373" s="9"/>
    </row>
    <row r="62374" spans="2:3">
      <c r="B62374" s="9"/>
      <c r="C62374" s="9"/>
    </row>
    <row r="62375" spans="2:3">
      <c r="B62375" s="9"/>
      <c r="C62375" s="9"/>
    </row>
    <row r="62376" spans="2:3">
      <c r="B62376" s="9"/>
      <c r="C62376" s="9"/>
    </row>
    <row r="62377" spans="2:3">
      <c r="B62377" s="9"/>
      <c r="C62377" s="9"/>
    </row>
    <row r="62378" spans="2:3">
      <c r="B62378" s="9"/>
      <c r="C62378" s="9"/>
    </row>
    <row r="62379" spans="2:3">
      <c r="B62379" s="9"/>
      <c r="C62379" s="9"/>
    </row>
    <row r="62380" spans="2:3">
      <c r="B62380" s="9"/>
      <c r="C62380" s="9"/>
    </row>
    <row r="62381" spans="2:3">
      <c r="B62381" s="9"/>
      <c r="C62381" s="9"/>
    </row>
    <row r="62382" spans="2:3">
      <c r="B62382" s="9"/>
      <c r="C62382" s="9"/>
    </row>
    <row r="62383" spans="2:3">
      <c r="B62383" s="9"/>
      <c r="C62383" s="9"/>
    </row>
    <row r="62384" spans="2:3">
      <c r="B62384" s="9"/>
      <c r="C62384" s="9"/>
    </row>
    <row r="62385" spans="2:3">
      <c r="B62385" s="9"/>
      <c r="C62385" s="9"/>
    </row>
    <row r="62386" spans="2:3">
      <c r="B62386" s="9"/>
      <c r="C62386" s="9"/>
    </row>
    <row r="62387" spans="2:3">
      <c r="B62387" s="9"/>
      <c r="C62387" s="9"/>
    </row>
    <row r="62388" spans="2:3">
      <c r="B62388" s="9"/>
      <c r="C62388" s="9"/>
    </row>
    <row r="62389" spans="2:3">
      <c r="B62389" s="9"/>
      <c r="C62389" s="9"/>
    </row>
    <row r="62390" spans="2:3">
      <c r="B62390" s="9"/>
      <c r="C62390" s="9"/>
    </row>
    <row r="62391" spans="2:3">
      <c r="B62391" s="9"/>
      <c r="C62391" s="9"/>
    </row>
    <row r="62392" spans="2:3">
      <c r="B62392" s="9"/>
      <c r="C62392" s="9"/>
    </row>
    <row r="62393" spans="2:3">
      <c r="B62393" s="9"/>
      <c r="C62393" s="9"/>
    </row>
    <row r="62394" spans="2:3">
      <c r="B62394" s="9"/>
      <c r="C62394" s="9"/>
    </row>
    <row r="62395" spans="2:3">
      <c r="B62395" s="9"/>
      <c r="C62395" s="9"/>
    </row>
    <row r="62396" spans="2:3">
      <c r="B62396" s="9"/>
      <c r="C62396" s="9"/>
    </row>
    <row r="62397" spans="2:3">
      <c r="B62397" s="9"/>
      <c r="C62397" s="9"/>
    </row>
    <row r="62398" spans="2:3">
      <c r="B62398" s="9"/>
      <c r="C62398" s="9"/>
    </row>
    <row r="62399" spans="2:3">
      <c r="B62399" s="9"/>
      <c r="C62399" s="9"/>
    </row>
    <row r="62400" spans="2:3">
      <c r="B62400" s="9"/>
      <c r="C62400" s="9"/>
    </row>
    <row r="62401" spans="2:3">
      <c r="B62401" s="9"/>
      <c r="C62401" s="9"/>
    </row>
    <row r="62402" spans="2:3">
      <c r="B62402" s="9"/>
      <c r="C62402" s="9"/>
    </row>
    <row r="62403" spans="2:3">
      <c r="B62403" s="9"/>
      <c r="C62403" s="9"/>
    </row>
    <row r="62404" spans="2:3">
      <c r="B62404" s="9"/>
      <c r="C62404" s="9"/>
    </row>
    <row r="62405" spans="2:3">
      <c r="B62405" s="9"/>
      <c r="C62405" s="9"/>
    </row>
    <row r="62406" spans="2:3">
      <c r="B62406" s="9"/>
      <c r="C62406" s="9"/>
    </row>
    <row r="62407" spans="2:3">
      <c r="B62407" s="9"/>
      <c r="C62407" s="9"/>
    </row>
    <row r="62408" spans="2:3">
      <c r="B62408" s="9"/>
      <c r="C62408" s="9"/>
    </row>
    <row r="62409" spans="2:3">
      <c r="B62409" s="9"/>
      <c r="C62409" s="9"/>
    </row>
    <row r="62410" spans="2:3">
      <c r="B62410" s="9"/>
      <c r="C62410" s="9"/>
    </row>
    <row r="62411" spans="2:3">
      <c r="B62411" s="9"/>
      <c r="C62411" s="9"/>
    </row>
    <row r="62412" spans="2:3">
      <c r="B62412" s="9"/>
      <c r="C62412" s="9"/>
    </row>
    <row r="62413" spans="2:3">
      <c r="B62413" s="9"/>
      <c r="C62413" s="9"/>
    </row>
    <row r="62414" spans="2:3">
      <c r="B62414" s="9"/>
      <c r="C62414" s="9"/>
    </row>
    <row r="62415" spans="2:3">
      <c r="B62415" s="9"/>
      <c r="C62415" s="9"/>
    </row>
    <row r="62416" spans="2:3">
      <c r="B62416" s="9"/>
      <c r="C62416" s="9"/>
    </row>
    <row r="62417" spans="2:3">
      <c r="B62417" s="9"/>
      <c r="C62417" s="9"/>
    </row>
    <row r="62418" spans="2:3">
      <c r="B62418" s="9"/>
      <c r="C62418" s="9"/>
    </row>
    <row r="62419" spans="2:3">
      <c r="B62419" s="9"/>
      <c r="C62419" s="9"/>
    </row>
    <row r="62420" spans="2:3">
      <c r="B62420" s="9"/>
      <c r="C62420" s="9"/>
    </row>
    <row r="62421" spans="2:3">
      <c r="B62421" s="9"/>
      <c r="C62421" s="9"/>
    </row>
    <row r="62422" spans="2:3">
      <c r="B62422" s="9"/>
      <c r="C62422" s="9"/>
    </row>
    <row r="62423" spans="2:3">
      <c r="B62423" s="9"/>
      <c r="C62423" s="9"/>
    </row>
    <row r="62424" spans="2:3">
      <c r="B62424" s="9"/>
      <c r="C62424" s="9"/>
    </row>
    <row r="62425" spans="2:3">
      <c r="B62425" s="9"/>
      <c r="C62425" s="9"/>
    </row>
    <row r="62426" spans="2:3">
      <c r="B62426" s="9"/>
      <c r="C62426" s="9"/>
    </row>
    <row r="62427" spans="2:3">
      <c r="B62427" s="9"/>
      <c r="C62427" s="9"/>
    </row>
    <row r="62428" spans="2:3">
      <c r="B62428" s="9"/>
      <c r="C62428" s="9"/>
    </row>
    <row r="62429" spans="2:3">
      <c r="B62429" s="9"/>
      <c r="C62429" s="9"/>
    </row>
    <row r="62430" spans="2:3">
      <c r="B62430" s="9"/>
      <c r="C62430" s="9"/>
    </row>
    <row r="62431" spans="2:3">
      <c r="B62431" s="9"/>
      <c r="C62431" s="9"/>
    </row>
    <row r="62432" spans="2:3">
      <c r="B62432" s="9"/>
      <c r="C62432" s="9"/>
    </row>
    <row r="62433" spans="2:3">
      <c r="B62433" s="9"/>
      <c r="C62433" s="9"/>
    </row>
    <row r="62434" spans="2:3">
      <c r="B62434" s="9"/>
      <c r="C62434" s="9"/>
    </row>
    <row r="62435" spans="2:3">
      <c r="B62435" s="9"/>
      <c r="C62435" s="9"/>
    </row>
    <row r="62436" spans="2:3">
      <c r="B62436" s="9"/>
      <c r="C62436" s="9"/>
    </row>
    <row r="62437" spans="2:3">
      <c r="B62437" s="9"/>
      <c r="C62437" s="9"/>
    </row>
    <row r="62438" spans="2:3">
      <c r="B62438" s="9"/>
      <c r="C62438" s="9"/>
    </row>
    <row r="62439" spans="2:3">
      <c r="B62439" s="9"/>
      <c r="C62439" s="9"/>
    </row>
    <row r="62440" spans="2:3">
      <c r="B62440" s="9"/>
      <c r="C62440" s="9"/>
    </row>
    <row r="62441" spans="2:3">
      <c r="B62441" s="9"/>
      <c r="C62441" s="9"/>
    </row>
    <row r="62442" spans="2:3">
      <c r="B62442" s="9"/>
      <c r="C62442" s="9"/>
    </row>
    <row r="62443" spans="2:3">
      <c r="B62443" s="9"/>
      <c r="C62443" s="9"/>
    </row>
    <row r="62444" spans="2:3">
      <c r="B62444" s="9"/>
      <c r="C62444" s="9"/>
    </row>
    <row r="62445" spans="2:3">
      <c r="B62445" s="9"/>
      <c r="C62445" s="9"/>
    </row>
    <row r="62446" spans="2:3">
      <c r="B62446" s="9"/>
      <c r="C62446" s="9"/>
    </row>
    <row r="62447" spans="2:3">
      <c r="B62447" s="9"/>
      <c r="C62447" s="9"/>
    </row>
    <row r="62448" spans="2:3">
      <c r="B62448" s="9"/>
      <c r="C62448" s="9"/>
    </row>
    <row r="62449" spans="2:3">
      <c r="B62449" s="9"/>
      <c r="C62449" s="9"/>
    </row>
    <row r="62450" spans="2:3">
      <c r="B62450" s="9"/>
      <c r="C62450" s="9"/>
    </row>
    <row r="62451" spans="2:3">
      <c r="B62451" s="9"/>
      <c r="C62451" s="9"/>
    </row>
    <row r="62452" spans="2:3">
      <c r="B62452" s="9"/>
      <c r="C62452" s="9"/>
    </row>
    <row r="62453" spans="2:3">
      <c r="B62453" s="9"/>
      <c r="C62453" s="9"/>
    </row>
    <row r="62454" spans="2:3">
      <c r="B62454" s="9"/>
      <c r="C62454" s="9"/>
    </row>
    <row r="62455" spans="2:3">
      <c r="B62455" s="9"/>
      <c r="C62455" s="9"/>
    </row>
    <row r="62456" spans="2:3">
      <c r="B62456" s="9"/>
      <c r="C62456" s="9"/>
    </row>
    <row r="62457" spans="2:3">
      <c r="B62457" s="9"/>
      <c r="C62457" s="9"/>
    </row>
    <row r="62458" spans="2:3">
      <c r="B62458" s="9"/>
      <c r="C62458" s="9"/>
    </row>
    <row r="62459" spans="2:3">
      <c r="B62459" s="9"/>
      <c r="C62459" s="9"/>
    </row>
    <row r="62460" spans="2:3">
      <c r="B62460" s="9"/>
      <c r="C62460" s="9"/>
    </row>
    <row r="62461" spans="2:3">
      <c r="B62461" s="9"/>
      <c r="C62461" s="9"/>
    </row>
    <row r="62462" spans="2:3">
      <c r="B62462" s="9"/>
      <c r="C62462" s="9"/>
    </row>
    <row r="62463" spans="2:3">
      <c r="B62463" s="9"/>
      <c r="C62463" s="9"/>
    </row>
    <row r="62464" spans="2:3">
      <c r="B62464" s="9"/>
      <c r="C62464" s="9"/>
    </row>
    <row r="62465" spans="2:3">
      <c r="B62465" s="9"/>
      <c r="C62465" s="9"/>
    </row>
    <row r="62466" spans="2:3">
      <c r="B62466" s="9"/>
      <c r="C62466" s="9"/>
    </row>
    <row r="62467" spans="2:3">
      <c r="B62467" s="9"/>
      <c r="C62467" s="9"/>
    </row>
    <row r="62468" spans="2:3">
      <c r="B62468" s="9"/>
      <c r="C62468" s="9"/>
    </row>
    <row r="62469" spans="2:3">
      <c r="B62469" s="9"/>
      <c r="C62469" s="9"/>
    </row>
    <row r="62470" spans="2:3">
      <c r="B62470" s="9"/>
      <c r="C62470" s="9"/>
    </row>
    <row r="62471" spans="2:3">
      <c r="B62471" s="9"/>
      <c r="C62471" s="9"/>
    </row>
    <row r="62472" spans="2:3">
      <c r="B62472" s="9"/>
      <c r="C62472" s="9"/>
    </row>
    <row r="62473" spans="2:3">
      <c r="B62473" s="9"/>
      <c r="C62473" s="9"/>
    </row>
    <row r="62474" spans="2:3">
      <c r="B62474" s="9"/>
      <c r="C62474" s="9"/>
    </row>
    <row r="62475" spans="2:3">
      <c r="B62475" s="9"/>
      <c r="C62475" s="9"/>
    </row>
    <row r="62476" spans="2:3">
      <c r="B62476" s="9"/>
      <c r="C62476" s="9"/>
    </row>
    <row r="62477" spans="2:3">
      <c r="B62477" s="9"/>
      <c r="C62477" s="9"/>
    </row>
    <row r="62478" spans="2:3">
      <c r="B62478" s="9"/>
      <c r="C62478" s="9"/>
    </row>
    <row r="62479" spans="2:3">
      <c r="B62479" s="9"/>
      <c r="C62479" s="9"/>
    </row>
    <row r="62480" spans="2:3">
      <c r="B62480" s="9"/>
      <c r="C62480" s="9"/>
    </row>
    <row r="62481" spans="2:3">
      <c r="B62481" s="9"/>
      <c r="C62481" s="9"/>
    </row>
    <row r="62482" spans="2:3">
      <c r="B62482" s="9"/>
      <c r="C62482" s="9"/>
    </row>
    <row r="62483" spans="2:3">
      <c r="B62483" s="9"/>
      <c r="C62483" s="9"/>
    </row>
    <row r="62484" spans="2:3">
      <c r="B62484" s="9"/>
      <c r="C62484" s="9"/>
    </row>
    <row r="62485" spans="2:3">
      <c r="B62485" s="9"/>
      <c r="C62485" s="9"/>
    </row>
    <row r="62486" spans="2:3">
      <c r="B62486" s="9"/>
      <c r="C62486" s="9"/>
    </row>
    <row r="62487" spans="2:3">
      <c r="B62487" s="9"/>
      <c r="C62487" s="9"/>
    </row>
    <row r="62488" spans="2:3">
      <c r="B62488" s="9"/>
      <c r="C62488" s="9"/>
    </row>
    <row r="62489" spans="2:3">
      <c r="B62489" s="9"/>
      <c r="C62489" s="9"/>
    </row>
    <row r="62490" spans="2:3">
      <c r="B62490" s="9"/>
      <c r="C62490" s="9"/>
    </row>
    <row r="62491" spans="2:3">
      <c r="B62491" s="9"/>
      <c r="C62491" s="9"/>
    </row>
    <row r="62492" spans="2:3">
      <c r="B62492" s="9"/>
      <c r="C62492" s="9"/>
    </row>
    <row r="62493" spans="2:3">
      <c r="B62493" s="9"/>
      <c r="C62493" s="9"/>
    </row>
    <row r="62494" spans="2:3">
      <c r="B62494" s="9"/>
      <c r="C62494" s="9"/>
    </row>
    <row r="62495" spans="2:3">
      <c r="B62495" s="9"/>
      <c r="C62495" s="9"/>
    </row>
    <row r="62496" spans="2:3">
      <c r="B62496" s="9"/>
      <c r="C62496" s="9"/>
    </row>
    <row r="62497" spans="2:3">
      <c r="B62497" s="9"/>
      <c r="C62497" s="9"/>
    </row>
    <row r="62498" spans="2:3">
      <c r="B62498" s="9"/>
      <c r="C62498" s="9"/>
    </row>
    <row r="62499" spans="2:3">
      <c r="B62499" s="9"/>
      <c r="C62499" s="9"/>
    </row>
    <row r="62500" spans="2:3">
      <c r="B62500" s="9"/>
      <c r="C62500" s="9"/>
    </row>
    <row r="62501" spans="2:3">
      <c r="B62501" s="9"/>
      <c r="C62501" s="9"/>
    </row>
    <row r="62502" spans="2:3">
      <c r="B62502" s="9"/>
      <c r="C62502" s="9"/>
    </row>
    <row r="62503" spans="2:3">
      <c r="B62503" s="9"/>
      <c r="C62503" s="9"/>
    </row>
    <row r="62504" spans="2:3">
      <c r="B62504" s="9"/>
      <c r="C62504" s="9"/>
    </row>
    <row r="62505" spans="2:3">
      <c r="B62505" s="9"/>
      <c r="C62505" s="9"/>
    </row>
    <row r="62506" spans="2:3">
      <c r="B62506" s="9"/>
      <c r="C62506" s="9"/>
    </row>
    <row r="62507" spans="2:3">
      <c r="B62507" s="9"/>
      <c r="C62507" s="9"/>
    </row>
    <row r="62508" spans="2:3">
      <c r="B62508" s="9"/>
      <c r="C62508" s="9"/>
    </row>
    <row r="62509" spans="2:3">
      <c r="B62509" s="9"/>
      <c r="C62509" s="9"/>
    </row>
    <row r="62510" spans="2:3">
      <c r="B62510" s="9"/>
      <c r="C62510" s="9"/>
    </row>
    <row r="62511" spans="2:3">
      <c r="B62511" s="9"/>
      <c r="C62511" s="9"/>
    </row>
    <row r="62512" spans="2:3">
      <c r="B62512" s="9"/>
      <c r="C62512" s="9"/>
    </row>
    <row r="62513" spans="2:3">
      <c r="B62513" s="9"/>
      <c r="C62513" s="9"/>
    </row>
    <row r="62514" spans="2:3">
      <c r="B62514" s="9"/>
      <c r="C62514" s="9"/>
    </row>
    <row r="62515" spans="2:3">
      <c r="B62515" s="9"/>
      <c r="C62515" s="9"/>
    </row>
    <row r="62516" spans="2:3">
      <c r="B62516" s="9"/>
      <c r="C62516" s="9"/>
    </row>
    <row r="62517" spans="2:3">
      <c r="B62517" s="9"/>
      <c r="C62517" s="9"/>
    </row>
    <row r="62518" spans="2:3">
      <c r="B62518" s="9"/>
      <c r="C62518" s="9"/>
    </row>
    <row r="62519" spans="2:3">
      <c r="B62519" s="9"/>
      <c r="C62519" s="9"/>
    </row>
    <row r="62520" spans="2:3">
      <c r="B62520" s="9"/>
      <c r="C62520" s="9"/>
    </row>
    <row r="62521" spans="2:3">
      <c r="B62521" s="9"/>
      <c r="C62521" s="9"/>
    </row>
    <row r="62522" spans="2:3">
      <c r="B62522" s="9"/>
      <c r="C62522" s="9"/>
    </row>
    <row r="62523" spans="2:3">
      <c r="B62523" s="9"/>
      <c r="C62523" s="9"/>
    </row>
    <row r="62524" spans="2:3">
      <c r="B62524" s="9"/>
      <c r="C62524" s="9"/>
    </row>
    <row r="62525" spans="2:3">
      <c r="B62525" s="9"/>
      <c r="C62525" s="9"/>
    </row>
    <row r="62526" spans="2:3">
      <c r="B62526" s="9"/>
      <c r="C62526" s="9"/>
    </row>
    <row r="62527" spans="2:3">
      <c r="B62527" s="9"/>
      <c r="C62527" s="9"/>
    </row>
    <row r="62528" spans="2:3">
      <c r="B62528" s="9"/>
      <c r="C62528" s="9"/>
    </row>
    <row r="62529" spans="2:3">
      <c r="B62529" s="9"/>
      <c r="C62529" s="9"/>
    </row>
    <row r="62530" spans="2:3">
      <c r="B62530" s="9"/>
      <c r="C62530" s="9"/>
    </row>
    <row r="62531" spans="2:3">
      <c r="B62531" s="9"/>
      <c r="C62531" s="9"/>
    </row>
    <row r="62532" spans="2:3">
      <c r="B62532" s="9"/>
      <c r="C62532" s="9"/>
    </row>
    <row r="62533" spans="2:3">
      <c r="B62533" s="9"/>
      <c r="C62533" s="9"/>
    </row>
    <row r="62534" spans="2:3">
      <c r="B62534" s="9"/>
      <c r="C62534" s="9"/>
    </row>
    <row r="62535" spans="2:3">
      <c r="B62535" s="9"/>
      <c r="C62535" s="9"/>
    </row>
    <row r="62536" spans="2:3">
      <c r="B62536" s="9"/>
      <c r="C62536" s="9"/>
    </row>
    <row r="62537" spans="2:3">
      <c r="B62537" s="9"/>
      <c r="C62537" s="9"/>
    </row>
    <row r="62538" spans="2:3">
      <c r="B62538" s="9"/>
      <c r="C62538" s="9"/>
    </row>
    <row r="62539" spans="2:3">
      <c r="B62539" s="9"/>
      <c r="C62539" s="9"/>
    </row>
    <row r="62540" spans="2:3">
      <c r="B62540" s="9"/>
      <c r="C62540" s="9"/>
    </row>
    <row r="62541" spans="2:3">
      <c r="B62541" s="9"/>
      <c r="C62541" s="9"/>
    </row>
    <row r="62542" spans="2:3">
      <c r="B62542" s="9"/>
      <c r="C62542" s="9"/>
    </row>
    <row r="62543" spans="2:3">
      <c r="B62543" s="9"/>
      <c r="C62543" s="9"/>
    </row>
    <row r="62544" spans="2:3">
      <c r="B62544" s="9"/>
      <c r="C62544" s="9"/>
    </row>
    <row r="62545" spans="2:3">
      <c r="B62545" s="9"/>
      <c r="C62545" s="9"/>
    </row>
    <row r="62546" spans="2:3">
      <c r="B62546" s="9"/>
      <c r="C62546" s="9"/>
    </row>
    <row r="62547" spans="2:3">
      <c r="B62547" s="9"/>
      <c r="C62547" s="9"/>
    </row>
    <row r="62548" spans="2:3">
      <c r="B62548" s="9"/>
      <c r="C62548" s="9"/>
    </row>
    <row r="62549" spans="2:3">
      <c r="B62549" s="9"/>
      <c r="C62549" s="9"/>
    </row>
    <row r="62550" spans="2:3">
      <c r="B62550" s="9"/>
      <c r="C62550" s="9"/>
    </row>
    <row r="62551" spans="2:3">
      <c r="B62551" s="9"/>
      <c r="C62551" s="9"/>
    </row>
    <row r="62552" spans="2:3">
      <c r="B62552" s="9"/>
      <c r="C62552" s="9"/>
    </row>
    <row r="62553" spans="2:3">
      <c r="B62553" s="9"/>
      <c r="C62553" s="9"/>
    </row>
    <row r="62554" spans="2:3">
      <c r="B62554" s="9"/>
      <c r="C62554" s="9"/>
    </row>
    <row r="62555" spans="2:3">
      <c r="B62555" s="9"/>
      <c r="C62555" s="9"/>
    </row>
    <row r="62556" spans="2:3">
      <c r="B62556" s="9"/>
      <c r="C62556" s="9"/>
    </row>
    <row r="62557" spans="2:3">
      <c r="B62557" s="9"/>
      <c r="C62557" s="9"/>
    </row>
    <row r="62558" spans="2:3">
      <c r="B62558" s="9"/>
      <c r="C62558" s="9"/>
    </row>
    <row r="62559" spans="2:3">
      <c r="B62559" s="9"/>
      <c r="C62559" s="9"/>
    </row>
    <row r="62560" spans="2:3">
      <c r="B62560" s="9"/>
      <c r="C62560" s="9"/>
    </row>
    <row r="62561" spans="2:3">
      <c r="B62561" s="9"/>
      <c r="C62561" s="9"/>
    </row>
    <row r="62562" spans="2:3">
      <c r="B62562" s="9"/>
      <c r="C62562" s="9"/>
    </row>
    <row r="62563" spans="2:3">
      <c r="B62563" s="9"/>
      <c r="C62563" s="9"/>
    </row>
    <row r="62564" spans="2:3">
      <c r="B62564" s="9"/>
      <c r="C62564" s="9"/>
    </row>
    <row r="62565" spans="2:3">
      <c r="B62565" s="9"/>
      <c r="C62565" s="9"/>
    </row>
    <row r="62566" spans="2:3">
      <c r="B62566" s="9"/>
      <c r="C62566" s="9"/>
    </row>
    <row r="62567" spans="2:3">
      <c r="B62567" s="9"/>
      <c r="C62567" s="9"/>
    </row>
    <row r="62568" spans="2:3">
      <c r="B62568" s="9"/>
      <c r="C62568" s="9"/>
    </row>
    <row r="62569" spans="2:3">
      <c r="B62569" s="9"/>
      <c r="C62569" s="9"/>
    </row>
    <row r="62570" spans="2:3">
      <c r="B62570" s="9"/>
      <c r="C62570" s="9"/>
    </row>
    <row r="62571" spans="2:3">
      <c r="B62571" s="9"/>
      <c r="C62571" s="9"/>
    </row>
    <row r="62572" spans="2:3">
      <c r="B62572" s="9"/>
      <c r="C62572" s="9"/>
    </row>
    <row r="62573" spans="2:3">
      <c r="B62573" s="9"/>
      <c r="C62573" s="9"/>
    </row>
    <row r="62574" spans="2:3">
      <c r="B62574" s="9"/>
      <c r="C62574" s="9"/>
    </row>
    <row r="62575" spans="2:3">
      <c r="B62575" s="9"/>
      <c r="C62575" s="9"/>
    </row>
    <row r="62576" spans="2:3">
      <c r="B62576" s="9"/>
      <c r="C62576" s="9"/>
    </row>
    <row r="62577" spans="2:3">
      <c r="B62577" s="9"/>
      <c r="C62577" s="9"/>
    </row>
    <row r="62578" spans="2:3">
      <c r="B62578" s="9"/>
      <c r="C62578" s="9"/>
    </row>
    <row r="62579" spans="2:3">
      <c r="B62579" s="9"/>
      <c r="C62579" s="9"/>
    </row>
    <row r="62580" spans="2:3">
      <c r="B62580" s="9"/>
      <c r="C62580" s="9"/>
    </row>
    <row r="62581" spans="2:3">
      <c r="B62581" s="9"/>
      <c r="C62581" s="9"/>
    </row>
    <row r="62582" spans="2:3">
      <c r="B62582" s="9"/>
      <c r="C62582" s="9"/>
    </row>
    <row r="62583" spans="2:3">
      <c r="B62583" s="9"/>
      <c r="C62583" s="9"/>
    </row>
    <row r="62584" spans="2:3">
      <c r="B62584" s="9"/>
      <c r="C62584" s="9"/>
    </row>
    <row r="62585" spans="2:3">
      <c r="B62585" s="9"/>
      <c r="C62585" s="9"/>
    </row>
    <row r="62586" spans="2:3">
      <c r="B62586" s="9"/>
      <c r="C62586" s="9"/>
    </row>
    <row r="62587" spans="2:3">
      <c r="B62587" s="9"/>
      <c r="C62587" s="9"/>
    </row>
    <row r="62588" spans="2:3">
      <c r="B62588" s="9"/>
      <c r="C62588" s="9"/>
    </row>
    <row r="62589" spans="2:3">
      <c r="B62589" s="9"/>
      <c r="C62589" s="9"/>
    </row>
    <row r="62590" spans="2:3">
      <c r="B62590" s="9"/>
      <c r="C62590" s="9"/>
    </row>
    <row r="62591" spans="2:3">
      <c r="B62591" s="9"/>
      <c r="C62591" s="9"/>
    </row>
    <row r="62592" spans="2:3">
      <c r="B62592" s="9"/>
      <c r="C62592" s="9"/>
    </row>
    <row r="62593" spans="2:3">
      <c r="B62593" s="9"/>
      <c r="C62593" s="9"/>
    </row>
    <row r="62594" spans="2:3">
      <c r="B62594" s="9"/>
      <c r="C62594" s="9"/>
    </row>
    <row r="62595" spans="2:3">
      <c r="B62595" s="9"/>
      <c r="C62595" s="9"/>
    </row>
    <row r="62596" spans="2:3">
      <c r="B62596" s="9"/>
      <c r="C62596" s="9"/>
    </row>
    <row r="62597" spans="2:3">
      <c r="B62597" s="9"/>
      <c r="C62597" s="9"/>
    </row>
    <row r="62598" spans="2:3">
      <c r="B62598" s="9"/>
      <c r="C62598" s="9"/>
    </row>
    <row r="62599" spans="2:3">
      <c r="B62599" s="9"/>
      <c r="C62599" s="9"/>
    </row>
    <row r="62600" spans="2:3">
      <c r="B62600" s="9"/>
      <c r="C62600" s="9"/>
    </row>
    <row r="62601" spans="2:3">
      <c r="B62601" s="9"/>
      <c r="C62601" s="9"/>
    </row>
    <row r="62602" spans="2:3">
      <c r="B62602" s="9"/>
      <c r="C62602" s="9"/>
    </row>
    <row r="62603" spans="2:3">
      <c r="B62603" s="9"/>
      <c r="C62603" s="9"/>
    </row>
    <row r="62604" spans="2:3">
      <c r="B62604" s="9"/>
      <c r="C62604" s="9"/>
    </row>
    <row r="62605" spans="2:3">
      <c r="B62605" s="9"/>
      <c r="C62605" s="9"/>
    </row>
    <row r="62606" spans="2:3">
      <c r="B62606" s="9"/>
      <c r="C62606" s="9"/>
    </row>
    <row r="62607" spans="2:3">
      <c r="B62607" s="9"/>
      <c r="C62607" s="9"/>
    </row>
    <row r="62608" spans="2:3">
      <c r="B62608" s="9"/>
      <c r="C62608" s="9"/>
    </row>
    <row r="62609" spans="2:3">
      <c r="B62609" s="9"/>
      <c r="C62609" s="9"/>
    </row>
    <row r="62610" spans="2:3">
      <c r="B62610" s="9"/>
      <c r="C62610" s="9"/>
    </row>
    <row r="62611" spans="2:3">
      <c r="B62611" s="9"/>
      <c r="C62611" s="9"/>
    </row>
    <row r="62612" spans="2:3">
      <c r="B62612" s="9"/>
      <c r="C62612" s="9"/>
    </row>
    <row r="62613" spans="2:3">
      <c r="B62613" s="9"/>
      <c r="C62613" s="9"/>
    </row>
    <row r="62614" spans="2:3">
      <c r="B62614" s="9"/>
      <c r="C62614" s="9"/>
    </row>
    <row r="62615" spans="2:3">
      <c r="B62615" s="9"/>
      <c r="C62615" s="9"/>
    </row>
    <row r="62616" spans="2:3">
      <c r="B62616" s="9"/>
      <c r="C62616" s="9"/>
    </row>
    <row r="62617" spans="2:3">
      <c r="B62617" s="9"/>
      <c r="C62617" s="9"/>
    </row>
    <row r="62618" spans="2:3">
      <c r="B62618" s="9"/>
      <c r="C62618" s="9"/>
    </row>
    <row r="62619" spans="2:3">
      <c r="B62619" s="9"/>
      <c r="C62619" s="9"/>
    </row>
    <row r="62620" spans="2:3">
      <c r="B62620" s="9"/>
      <c r="C62620" s="9"/>
    </row>
    <row r="62621" spans="2:3">
      <c r="B62621" s="9"/>
      <c r="C62621" s="9"/>
    </row>
    <row r="62622" spans="2:3">
      <c r="B62622" s="9"/>
      <c r="C62622" s="9"/>
    </row>
    <row r="62623" spans="2:3">
      <c r="B62623" s="9"/>
      <c r="C62623" s="9"/>
    </row>
    <row r="62624" spans="2:3">
      <c r="B62624" s="9"/>
      <c r="C62624" s="9"/>
    </row>
    <row r="62625" spans="2:3">
      <c r="B62625" s="9"/>
      <c r="C62625" s="9"/>
    </row>
    <row r="62626" spans="2:3">
      <c r="B62626" s="9"/>
      <c r="C62626" s="9"/>
    </row>
    <row r="62627" spans="2:3">
      <c r="B62627" s="9"/>
      <c r="C62627" s="9"/>
    </row>
    <row r="62628" spans="2:3">
      <c r="B62628" s="9"/>
      <c r="C62628" s="9"/>
    </row>
    <row r="62629" spans="2:3">
      <c r="B62629" s="9"/>
      <c r="C62629" s="9"/>
    </row>
    <row r="62630" spans="2:3">
      <c r="B62630" s="9"/>
      <c r="C62630" s="9"/>
    </row>
    <row r="62631" spans="2:3">
      <c r="B62631" s="9"/>
      <c r="C62631" s="9"/>
    </row>
    <row r="62632" spans="2:3">
      <c r="B62632" s="9"/>
      <c r="C62632" s="9"/>
    </row>
    <row r="62633" spans="2:3">
      <c r="B62633" s="9"/>
      <c r="C62633" s="9"/>
    </row>
    <row r="62634" spans="2:3">
      <c r="B62634" s="9"/>
      <c r="C62634" s="9"/>
    </row>
    <row r="62635" spans="2:3">
      <c r="B62635" s="9"/>
      <c r="C62635" s="9"/>
    </row>
    <row r="62636" spans="2:3">
      <c r="B62636" s="9"/>
      <c r="C62636" s="9"/>
    </row>
    <row r="62637" spans="2:3">
      <c r="B62637" s="9"/>
      <c r="C62637" s="9"/>
    </row>
    <row r="62638" spans="2:3">
      <c r="B62638" s="9"/>
      <c r="C62638" s="9"/>
    </row>
    <row r="62639" spans="2:3">
      <c r="B62639" s="9"/>
      <c r="C62639" s="9"/>
    </row>
    <row r="62640" spans="2:3">
      <c r="B62640" s="9"/>
      <c r="C62640" s="9"/>
    </row>
    <row r="62641" spans="2:3">
      <c r="B62641" s="9"/>
      <c r="C62641" s="9"/>
    </row>
    <row r="62642" spans="2:3">
      <c r="B62642" s="9"/>
      <c r="C62642" s="9"/>
    </row>
    <row r="62643" spans="2:3">
      <c r="B62643" s="9"/>
      <c r="C62643" s="9"/>
    </row>
    <row r="62644" spans="2:3">
      <c r="B62644" s="9"/>
      <c r="C62644" s="9"/>
    </row>
    <row r="62645" spans="2:3">
      <c r="B62645" s="9"/>
      <c r="C62645" s="9"/>
    </row>
    <row r="62646" spans="2:3">
      <c r="B62646" s="9"/>
      <c r="C62646" s="9"/>
    </row>
    <row r="62647" spans="2:3">
      <c r="B62647" s="9"/>
      <c r="C62647" s="9"/>
    </row>
    <row r="62648" spans="2:3">
      <c r="B62648" s="9"/>
      <c r="C62648" s="9"/>
    </row>
    <row r="62649" spans="2:3">
      <c r="B62649" s="9"/>
      <c r="C62649" s="9"/>
    </row>
    <row r="62650" spans="2:3">
      <c r="B62650" s="9"/>
      <c r="C62650" s="9"/>
    </row>
    <row r="62651" spans="2:3">
      <c r="B62651" s="9"/>
      <c r="C62651" s="9"/>
    </row>
    <row r="62652" spans="2:3">
      <c r="B62652" s="9"/>
      <c r="C62652" s="9"/>
    </row>
    <row r="62653" spans="2:3">
      <c r="B62653" s="9"/>
      <c r="C62653" s="9"/>
    </row>
    <row r="62654" spans="2:3">
      <c r="B62654" s="9"/>
      <c r="C62654" s="9"/>
    </row>
    <row r="62655" spans="2:3">
      <c r="B62655" s="9"/>
      <c r="C62655" s="9"/>
    </row>
    <row r="62656" spans="2:3">
      <c r="B62656" s="9"/>
      <c r="C62656" s="9"/>
    </row>
    <row r="62657" spans="2:3">
      <c r="B62657" s="9"/>
      <c r="C62657" s="9"/>
    </row>
    <row r="62658" spans="2:3">
      <c r="B62658" s="9"/>
      <c r="C62658" s="9"/>
    </row>
    <row r="62659" spans="2:3">
      <c r="B62659" s="9"/>
      <c r="C62659" s="9"/>
    </row>
    <row r="62660" spans="2:3">
      <c r="B62660" s="9"/>
      <c r="C62660" s="9"/>
    </row>
    <row r="62661" spans="2:3">
      <c r="B62661" s="9"/>
      <c r="C62661" s="9"/>
    </row>
    <row r="62662" spans="2:3">
      <c r="B62662" s="9"/>
      <c r="C62662" s="9"/>
    </row>
    <row r="62663" spans="2:3">
      <c r="B62663" s="9"/>
      <c r="C62663" s="9"/>
    </row>
    <row r="62664" spans="2:3">
      <c r="B62664" s="9"/>
      <c r="C62664" s="9"/>
    </row>
    <row r="62665" spans="2:3">
      <c r="B62665" s="9"/>
      <c r="C62665" s="9"/>
    </row>
    <row r="62666" spans="2:3">
      <c r="B62666" s="9"/>
      <c r="C62666" s="9"/>
    </row>
    <row r="62667" spans="2:3">
      <c r="B62667" s="9"/>
      <c r="C62667" s="9"/>
    </row>
    <row r="62668" spans="2:3">
      <c r="B62668" s="9"/>
      <c r="C62668" s="9"/>
    </row>
    <row r="62669" spans="2:3">
      <c r="B62669" s="9"/>
      <c r="C62669" s="9"/>
    </row>
    <row r="62670" spans="2:3">
      <c r="B62670" s="9"/>
      <c r="C62670" s="9"/>
    </row>
    <row r="62671" spans="2:3">
      <c r="B62671" s="9"/>
      <c r="C62671" s="9"/>
    </row>
    <row r="62672" spans="2:3">
      <c r="B62672" s="9"/>
      <c r="C62672" s="9"/>
    </row>
    <row r="62673" spans="2:3">
      <c r="B62673" s="9"/>
      <c r="C62673" s="9"/>
    </row>
    <row r="62674" spans="2:3">
      <c r="B62674" s="9"/>
      <c r="C62674" s="9"/>
    </row>
    <row r="62675" spans="2:3">
      <c r="B62675" s="9"/>
      <c r="C62675" s="9"/>
    </row>
    <row r="62676" spans="2:3">
      <c r="B62676" s="9"/>
      <c r="C62676" s="9"/>
    </row>
    <row r="62677" spans="2:3">
      <c r="B62677" s="9"/>
      <c r="C62677" s="9"/>
    </row>
    <row r="62678" spans="2:3">
      <c r="B62678" s="9"/>
      <c r="C62678" s="9"/>
    </row>
    <row r="62679" spans="2:3">
      <c r="B62679" s="9"/>
      <c r="C62679" s="9"/>
    </row>
    <row r="62680" spans="2:3">
      <c r="B62680" s="9"/>
      <c r="C62680" s="9"/>
    </row>
    <row r="62681" spans="2:3">
      <c r="B62681" s="9"/>
      <c r="C62681" s="9"/>
    </row>
    <row r="62682" spans="2:3">
      <c r="B62682" s="9"/>
      <c r="C62682" s="9"/>
    </row>
    <row r="62683" spans="2:3">
      <c r="B62683" s="9"/>
      <c r="C62683" s="9"/>
    </row>
    <row r="62684" spans="2:3">
      <c r="B62684" s="9"/>
      <c r="C62684" s="9"/>
    </row>
    <row r="62685" spans="2:3">
      <c r="B62685" s="9"/>
      <c r="C62685" s="9"/>
    </row>
    <row r="62686" spans="2:3">
      <c r="B62686" s="9"/>
      <c r="C62686" s="9"/>
    </row>
    <row r="62687" spans="2:3">
      <c r="B62687" s="9"/>
      <c r="C62687" s="9"/>
    </row>
    <row r="62688" spans="2:3">
      <c r="B62688" s="9"/>
      <c r="C62688" s="9"/>
    </row>
    <row r="62689" spans="2:3">
      <c r="B62689" s="9"/>
      <c r="C62689" s="9"/>
    </row>
    <row r="62690" spans="2:3">
      <c r="B62690" s="9"/>
      <c r="C62690" s="9"/>
    </row>
    <row r="62691" spans="2:3">
      <c r="B62691" s="9"/>
      <c r="C62691" s="9"/>
    </row>
    <row r="62692" spans="2:3">
      <c r="B62692" s="9"/>
      <c r="C62692" s="9"/>
    </row>
    <row r="62693" spans="2:3">
      <c r="B62693" s="9"/>
      <c r="C62693" s="9"/>
    </row>
    <row r="62694" spans="2:3">
      <c r="B62694" s="9"/>
      <c r="C62694" s="9"/>
    </row>
    <row r="62695" spans="2:3">
      <c r="B62695" s="9"/>
      <c r="C62695" s="9"/>
    </row>
    <row r="62696" spans="2:3">
      <c r="B62696" s="9"/>
      <c r="C62696" s="9"/>
    </row>
    <row r="62697" spans="2:3">
      <c r="B62697" s="9"/>
      <c r="C62697" s="9"/>
    </row>
    <row r="62698" spans="2:3">
      <c r="B62698" s="9"/>
      <c r="C62698" s="9"/>
    </row>
    <row r="62699" spans="2:3">
      <c r="B62699" s="9"/>
      <c r="C62699" s="9"/>
    </row>
    <row r="62700" spans="2:3">
      <c r="B62700" s="9"/>
      <c r="C62700" s="9"/>
    </row>
    <row r="62701" spans="2:3">
      <c r="B62701" s="9"/>
      <c r="C62701" s="9"/>
    </row>
    <row r="62702" spans="2:3">
      <c r="B62702" s="9"/>
      <c r="C62702" s="9"/>
    </row>
    <row r="62703" spans="2:3">
      <c r="B62703" s="9"/>
      <c r="C62703" s="9"/>
    </row>
    <row r="62704" spans="2:3">
      <c r="B62704" s="9"/>
      <c r="C62704" s="9"/>
    </row>
    <row r="62705" spans="2:3">
      <c r="B62705" s="9"/>
      <c r="C62705" s="9"/>
    </row>
    <row r="62706" spans="2:3">
      <c r="B62706" s="9"/>
      <c r="C62706" s="9"/>
    </row>
    <row r="62707" spans="2:3">
      <c r="B62707" s="9"/>
      <c r="C62707" s="9"/>
    </row>
    <row r="62708" spans="2:3">
      <c r="B62708" s="9"/>
      <c r="C62708" s="9"/>
    </row>
    <row r="62709" spans="2:3">
      <c r="B62709" s="9"/>
      <c r="C62709" s="9"/>
    </row>
    <row r="62710" spans="2:3">
      <c r="B62710" s="9"/>
      <c r="C62710" s="9"/>
    </row>
    <row r="62711" spans="2:3">
      <c r="B62711" s="9"/>
      <c r="C62711" s="9"/>
    </row>
    <row r="62712" spans="2:3">
      <c r="B62712" s="9"/>
      <c r="C62712" s="9"/>
    </row>
    <row r="62713" spans="2:3">
      <c r="B62713" s="9"/>
      <c r="C62713" s="9"/>
    </row>
    <row r="62714" spans="2:3">
      <c r="B62714" s="9"/>
      <c r="C62714" s="9"/>
    </row>
    <row r="62715" spans="2:3">
      <c r="B62715" s="9"/>
      <c r="C62715" s="9"/>
    </row>
    <row r="62716" spans="2:3">
      <c r="B62716" s="9"/>
      <c r="C62716" s="9"/>
    </row>
    <row r="62717" spans="2:3">
      <c r="B62717" s="9"/>
      <c r="C62717" s="9"/>
    </row>
    <row r="62718" spans="2:3">
      <c r="B62718" s="9"/>
      <c r="C62718" s="9"/>
    </row>
    <row r="62719" spans="2:3">
      <c r="B62719" s="9"/>
      <c r="C62719" s="9"/>
    </row>
    <row r="62720" spans="2:3">
      <c r="B62720" s="9"/>
      <c r="C62720" s="9"/>
    </row>
    <row r="62721" spans="2:3">
      <c r="B62721" s="9"/>
      <c r="C62721" s="9"/>
    </row>
    <row r="62722" spans="2:3">
      <c r="B62722" s="9"/>
      <c r="C62722" s="9"/>
    </row>
    <row r="62723" spans="2:3">
      <c r="B62723" s="9"/>
      <c r="C62723" s="9"/>
    </row>
    <row r="62724" spans="2:3">
      <c r="B62724" s="9"/>
      <c r="C62724" s="9"/>
    </row>
    <row r="62725" spans="2:3">
      <c r="B62725" s="9"/>
      <c r="C62725" s="9"/>
    </row>
    <row r="62726" spans="2:3">
      <c r="B62726" s="9"/>
      <c r="C62726" s="9"/>
    </row>
    <row r="62727" spans="2:3">
      <c r="B62727" s="9"/>
      <c r="C62727" s="9"/>
    </row>
    <row r="62728" spans="2:3">
      <c r="B62728" s="9"/>
      <c r="C62728" s="9"/>
    </row>
    <row r="62729" spans="2:3">
      <c r="B62729" s="9"/>
      <c r="C62729" s="9"/>
    </row>
    <row r="62730" spans="2:3">
      <c r="B62730" s="9"/>
      <c r="C62730" s="9"/>
    </row>
    <row r="62731" spans="2:3">
      <c r="B62731" s="9"/>
      <c r="C62731" s="9"/>
    </row>
    <row r="62732" spans="2:3">
      <c r="B62732" s="9"/>
      <c r="C62732" s="9"/>
    </row>
    <row r="62733" spans="2:3">
      <c r="B62733" s="9"/>
      <c r="C62733" s="9"/>
    </row>
    <row r="62734" spans="2:3">
      <c r="B62734" s="9"/>
      <c r="C62734" s="9"/>
    </row>
    <row r="62735" spans="2:3">
      <c r="B62735" s="9"/>
      <c r="C62735" s="9"/>
    </row>
    <row r="62736" spans="2:3">
      <c r="B62736" s="9"/>
      <c r="C62736" s="9"/>
    </row>
    <row r="62737" spans="2:3">
      <c r="B62737" s="9"/>
      <c r="C62737" s="9"/>
    </row>
    <row r="62738" spans="2:3">
      <c r="B62738" s="9"/>
      <c r="C62738" s="9"/>
    </row>
    <row r="62739" spans="2:3">
      <c r="B62739" s="9"/>
      <c r="C62739" s="9"/>
    </row>
    <row r="62740" spans="2:3">
      <c r="B62740" s="9"/>
      <c r="C62740" s="9"/>
    </row>
    <row r="62741" spans="2:3">
      <c r="B62741" s="9"/>
      <c r="C62741" s="9"/>
    </row>
    <row r="62742" spans="2:3">
      <c r="B62742" s="9"/>
      <c r="C62742" s="9"/>
    </row>
    <row r="62743" spans="2:3">
      <c r="B62743" s="9"/>
      <c r="C62743" s="9"/>
    </row>
    <row r="62744" spans="2:3">
      <c r="B62744" s="9"/>
      <c r="C62744" s="9"/>
    </row>
    <row r="62745" spans="2:3">
      <c r="B62745" s="9"/>
      <c r="C62745" s="9"/>
    </row>
    <row r="62746" spans="2:3">
      <c r="B62746" s="9"/>
      <c r="C62746" s="9"/>
    </row>
    <row r="62747" spans="2:3">
      <c r="B62747" s="9"/>
      <c r="C62747" s="9"/>
    </row>
    <row r="62748" spans="2:3">
      <c r="B62748" s="9"/>
      <c r="C62748" s="9"/>
    </row>
    <row r="62749" spans="2:3">
      <c r="B62749" s="9"/>
      <c r="C62749" s="9"/>
    </row>
    <row r="62750" spans="2:3">
      <c r="B62750" s="9"/>
      <c r="C62750" s="9"/>
    </row>
    <row r="62751" spans="2:3">
      <c r="B62751" s="9"/>
      <c r="C62751" s="9"/>
    </row>
    <row r="62752" spans="2:3">
      <c r="B62752" s="9"/>
      <c r="C62752" s="9"/>
    </row>
    <row r="62753" spans="2:3">
      <c r="B62753" s="9"/>
      <c r="C62753" s="9"/>
    </row>
    <row r="62754" spans="2:3">
      <c r="B62754" s="9"/>
      <c r="C62754" s="9"/>
    </row>
    <row r="62755" spans="2:3">
      <c r="B62755" s="9"/>
      <c r="C62755" s="9"/>
    </row>
    <row r="62756" spans="2:3">
      <c r="B62756" s="9"/>
      <c r="C62756" s="9"/>
    </row>
    <row r="62757" spans="2:3">
      <c r="B62757" s="9"/>
      <c r="C62757" s="9"/>
    </row>
    <row r="62758" spans="2:3">
      <c r="B62758" s="9"/>
      <c r="C62758" s="9"/>
    </row>
    <row r="62759" spans="2:3">
      <c r="B62759" s="9"/>
      <c r="C62759" s="9"/>
    </row>
    <row r="62760" spans="2:3">
      <c r="B62760" s="9"/>
      <c r="C62760" s="9"/>
    </row>
    <row r="62761" spans="2:3">
      <c r="B62761" s="9"/>
      <c r="C62761" s="9"/>
    </row>
    <row r="62762" spans="2:3">
      <c r="B62762" s="9"/>
      <c r="C62762" s="9"/>
    </row>
    <row r="62763" spans="2:3">
      <c r="B62763" s="9"/>
      <c r="C62763" s="9"/>
    </row>
    <row r="62764" spans="2:3">
      <c r="B62764" s="9"/>
      <c r="C62764" s="9"/>
    </row>
    <row r="62765" spans="2:3">
      <c r="B62765" s="9"/>
      <c r="C62765" s="9"/>
    </row>
    <row r="62766" spans="2:3">
      <c r="B62766" s="9"/>
      <c r="C62766" s="9"/>
    </row>
    <row r="62767" spans="2:3">
      <c r="B62767" s="9"/>
      <c r="C62767" s="9"/>
    </row>
    <row r="62768" spans="2:3">
      <c r="B62768" s="9"/>
      <c r="C62768" s="9"/>
    </row>
    <row r="62769" spans="2:3">
      <c r="B62769" s="9"/>
      <c r="C62769" s="9"/>
    </row>
    <row r="62770" spans="2:3">
      <c r="B62770" s="9"/>
      <c r="C62770" s="9"/>
    </row>
    <row r="62771" spans="2:3">
      <c r="B62771" s="9"/>
      <c r="C62771" s="9"/>
    </row>
    <row r="62772" spans="2:3">
      <c r="B62772" s="9"/>
      <c r="C62772" s="9"/>
    </row>
    <row r="62773" spans="2:3">
      <c r="B62773" s="9"/>
      <c r="C62773" s="9"/>
    </row>
    <row r="62774" spans="2:3">
      <c r="B62774" s="9"/>
      <c r="C62774" s="9"/>
    </row>
    <row r="62775" spans="2:3">
      <c r="B62775" s="9"/>
      <c r="C62775" s="9"/>
    </row>
    <row r="62776" spans="2:3">
      <c r="B62776" s="9"/>
      <c r="C62776" s="9"/>
    </row>
    <row r="62777" spans="2:3">
      <c r="B62777" s="9"/>
      <c r="C62777" s="9"/>
    </row>
    <row r="62778" spans="2:3">
      <c r="B62778" s="9"/>
      <c r="C62778" s="9"/>
    </row>
    <row r="62779" spans="2:3">
      <c r="B62779" s="9"/>
      <c r="C62779" s="9"/>
    </row>
    <row r="62780" spans="2:3">
      <c r="B62780" s="9"/>
      <c r="C62780" s="9"/>
    </row>
    <row r="62781" spans="2:3">
      <c r="B62781" s="9"/>
      <c r="C62781" s="9"/>
    </row>
    <row r="62782" spans="2:3">
      <c r="B62782" s="9"/>
      <c r="C62782" s="9"/>
    </row>
    <row r="62783" spans="2:3">
      <c r="B62783" s="9"/>
      <c r="C62783" s="9"/>
    </row>
    <row r="62784" spans="2:3">
      <c r="B62784" s="9"/>
      <c r="C62784" s="9"/>
    </row>
    <row r="62785" spans="2:3">
      <c r="B62785" s="9"/>
      <c r="C62785" s="9"/>
    </row>
    <row r="62786" spans="2:3">
      <c r="B62786" s="9"/>
      <c r="C62786" s="9"/>
    </row>
    <row r="62787" spans="2:3">
      <c r="B62787" s="9"/>
      <c r="C62787" s="9"/>
    </row>
    <row r="62788" spans="2:3">
      <c r="B62788" s="9"/>
      <c r="C62788" s="9"/>
    </row>
    <row r="62789" spans="2:3">
      <c r="B62789" s="9"/>
      <c r="C62789" s="9"/>
    </row>
    <row r="62790" spans="2:3">
      <c r="B62790" s="9"/>
      <c r="C62790" s="9"/>
    </row>
    <row r="62791" spans="2:3">
      <c r="B62791" s="9"/>
      <c r="C62791" s="9"/>
    </row>
    <row r="62792" spans="2:3">
      <c r="B62792" s="9"/>
      <c r="C62792" s="9"/>
    </row>
    <row r="62793" spans="2:3">
      <c r="B62793" s="9"/>
      <c r="C62793" s="9"/>
    </row>
    <row r="62794" spans="2:3">
      <c r="B62794" s="9"/>
      <c r="C62794" s="9"/>
    </row>
    <row r="62795" spans="2:3">
      <c r="B62795" s="9"/>
      <c r="C62795" s="9"/>
    </row>
    <row r="62796" spans="2:3">
      <c r="B62796" s="9"/>
      <c r="C62796" s="9"/>
    </row>
    <row r="62797" spans="2:3">
      <c r="B62797" s="9"/>
      <c r="C62797" s="9"/>
    </row>
    <row r="62798" spans="2:3">
      <c r="B62798" s="9"/>
      <c r="C62798" s="9"/>
    </row>
    <row r="62799" spans="2:3">
      <c r="B62799" s="9"/>
      <c r="C62799" s="9"/>
    </row>
    <row r="62800" spans="2:3">
      <c r="B62800" s="9"/>
      <c r="C62800" s="9"/>
    </row>
    <row r="62801" spans="2:3">
      <c r="B62801" s="9"/>
      <c r="C62801" s="9"/>
    </row>
    <row r="62802" spans="2:3">
      <c r="B62802" s="9"/>
      <c r="C62802" s="9"/>
    </row>
    <row r="62803" spans="2:3">
      <c r="B62803" s="9"/>
      <c r="C62803" s="9"/>
    </row>
    <row r="62804" spans="2:3">
      <c r="B62804" s="9"/>
      <c r="C62804" s="9"/>
    </row>
    <row r="62805" spans="2:3">
      <c r="B62805" s="9"/>
      <c r="C62805" s="9"/>
    </row>
    <row r="62806" spans="2:3">
      <c r="B62806" s="9"/>
      <c r="C62806" s="9"/>
    </row>
    <row r="62807" spans="2:3">
      <c r="B62807" s="9"/>
      <c r="C62807" s="9"/>
    </row>
    <row r="62808" spans="2:3">
      <c r="B62808" s="9"/>
      <c r="C62808" s="9"/>
    </row>
    <row r="62809" spans="2:3">
      <c r="B62809" s="9"/>
      <c r="C62809" s="9"/>
    </row>
    <row r="62810" spans="2:3">
      <c r="B62810" s="9"/>
      <c r="C62810" s="9"/>
    </row>
    <row r="62811" spans="2:3">
      <c r="B62811" s="9"/>
      <c r="C62811" s="9"/>
    </row>
    <row r="62812" spans="2:3">
      <c r="B62812" s="9"/>
      <c r="C62812" s="9"/>
    </row>
    <row r="62813" spans="2:3">
      <c r="B62813" s="9"/>
      <c r="C62813" s="9"/>
    </row>
    <row r="62814" spans="2:3">
      <c r="B62814" s="9"/>
      <c r="C62814" s="9"/>
    </row>
    <row r="62815" spans="2:3">
      <c r="B62815" s="9"/>
      <c r="C62815" s="9"/>
    </row>
    <row r="62816" spans="2:3">
      <c r="B62816" s="9"/>
      <c r="C62816" s="9"/>
    </row>
    <row r="62817" spans="2:3">
      <c r="B62817" s="9"/>
      <c r="C62817" s="9"/>
    </row>
    <row r="62818" spans="2:3">
      <c r="B62818" s="9"/>
      <c r="C62818" s="9"/>
    </row>
    <row r="62819" spans="2:3">
      <c r="B62819" s="9"/>
      <c r="C62819" s="9"/>
    </row>
    <row r="62820" spans="2:3">
      <c r="B62820" s="9"/>
      <c r="C62820" s="9"/>
    </row>
    <row r="62821" spans="2:3">
      <c r="B62821" s="9"/>
      <c r="C62821" s="9"/>
    </row>
    <row r="62822" spans="2:3">
      <c r="B62822" s="9"/>
      <c r="C62822" s="9"/>
    </row>
    <row r="62823" spans="2:3">
      <c r="B62823" s="9"/>
      <c r="C62823" s="9"/>
    </row>
    <row r="62824" spans="2:3">
      <c r="B62824" s="9"/>
      <c r="C62824" s="9"/>
    </row>
    <row r="62825" spans="2:3">
      <c r="B62825" s="9"/>
      <c r="C62825" s="9"/>
    </row>
    <row r="62826" spans="2:3">
      <c r="B62826" s="9"/>
      <c r="C62826" s="9"/>
    </row>
    <row r="62827" spans="2:3">
      <c r="B62827" s="9"/>
      <c r="C62827" s="9"/>
    </row>
    <row r="62828" spans="2:3">
      <c r="B62828" s="9"/>
      <c r="C62828" s="9"/>
    </row>
    <row r="62829" spans="2:3">
      <c r="B62829" s="9"/>
      <c r="C62829" s="9"/>
    </row>
    <row r="62830" spans="2:3">
      <c r="B62830" s="9"/>
      <c r="C62830" s="9"/>
    </row>
    <row r="62831" spans="2:3">
      <c r="B62831" s="9"/>
      <c r="C62831" s="9"/>
    </row>
    <row r="62832" spans="2:3">
      <c r="B62832" s="9"/>
      <c r="C62832" s="9"/>
    </row>
    <row r="62833" spans="2:3">
      <c r="B62833" s="9"/>
      <c r="C62833" s="9"/>
    </row>
    <row r="62834" spans="2:3">
      <c r="B62834" s="9"/>
      <c r="C62834" s="9"/>
    </row>
    <row r="62835" spans="2:3">
      <c r="B62835" s="9"/>
      <c r="C62835" s="9"/>
    </row>
    <row r="62836" spans="2:3">
      <c r="B62836" s="9"/>
      <c r="C62836" s="9"/>
    </row>
    <row r="62837" spans="2:3">
      <c r="B62837" s="9"/>
      <c r="C62837" s="9"/>
    </row>
    <row r="62838" spans="2:3">
      <c r="B62838" s="9"/>
      <c r="C62838" s="9"/>
    </row>
    <row r="62839" spans="2:3">
      <c r="B62839" s="9"/>
      <c r="C62839" s="9"/>
    </row>
    <row r="62840" spans="2:3">
      <c r="B62840" s="9"/>
      <c r="C62840" s="9"/>
    </row>
    <row r="62841" spans="2:3">
      <c r="B62841" s="9"/>
      <c r="C62841" s="9"/>
    </row>
    <row r="62842" spans="2:3">
      <c r="B62842" s="9"/>
      <c r="C62842" s="9"/>
    </row>
    <row r="62843" spans="2:3">
      <c r="B62843" s="9"/>
      <c r="C62843" s="9"/>
    </row>
    <row r="62844" spans="2:3">
      <c r="B62844" s="9"/>
      <c r="C62844" s="9"/>
    </row>
    <row r="62845" spans="2:3">
      <c r="B62845" s="9"/>
      <c r="C62845" s="9"/>
    </row>
    <row r="62846" spans="2:3">
      <c r="B62846" s="9"/>
      <c r="C62846" s="9"/>
    </row>
    <row r="62847" spans="2:3">
      <c r="B62847" s="9"/>
      <c r="C62847" s="9"/>
    </row>
    <row r="62848" spans="2:3">
      <c r="B62848" s="9"/>
      <c r="C62848" s="9"/>
    </row>
    <row r="62849" spans="2:3">
      <c r="B62849" s="9"/>
      <c r="C62849" s="9"/>
    </row>
    <row r="62850" spans="2:3">
      <c r="B62850" s="9"/>
      <c r="C62850" s="9"/>
    </row>
    <row r="62851" spans="2:3">
      <c r="B62851" s="9"/>
      <c r="C62851" s="9"/>
    </row>
    <row r="62852" spans="2:3">
      <c r="B62852" s="9"/>
      <c r="C62852" s="9"/>
    </row>
    <row r="62853" spans="2:3">
      <c r="B62853" s="9"/>
      <c r="C62853" s="9"/>
    </row>
    <row r="62854" spans="2:3">
      <c r="B62854" s="9"/>
      <c r="C62854" s="9"/>
    </row>
    <row r="62855" spans="2:3">
      <c r="B62855" s="9"/>
      <c r="C62855" s="9"/>
    </row>
    <row r="62856" spans="2:3">
      <c r="B62856" s="9"/>
      <c r="C62856" s="9"/>
    </row>
    <row r="62857" spans="2:3">
      <c r="B62857" s="9"/>
      <c r="C62857" s="9"/>
    </row>
    <row r="62858" spans="2:3">
      <c r="B62858" s="9"/>
      <c r="C62858" s="9"/>
    </row>
    <row r="62859" spans="2:3">
      <c r="B62859" s="9"/>
      <c r="C62859" s="9"/>
    </row>
    <row r="62860" spans="2:3">
      <c r="B62860" s="9"/>
      <c r="C62860" s="9"/>
    </row>
    <row r="62861" spans="2:3">
      <c r="B62861" s="9"/>
      <c r="C62861" s="9"/>
    </row>
    <row r="62862" spans="2:3">
      <c r="B62862" s="9"/>
      <c r="C62862" s="9"/>
    </row>
    <row r="62863" spans="2:3">
      <c r="B62863" s="9"/>
      <c r="C62863" s="9"/>
    </row>
    <row r="62864" spans="2:3">
      <c r="B62864" s="9"/>
      <c r="C62864" s="9"/>
    </row>
    <row r="62865" spans="2:3">
      <c r="B62865" s="9"/>
      <c r="C62865" s="9"/>
    </row>
    <row r="62866" spans="2:3">
      <c r="B62866" s="9"/>
      <c r="C62866" s="9"/>
    </row>
    <row r="62867" spans="2:3">
      <c r="B62867" s="9"/>
      <c r="C62867" s="9"/>
    </row>
    <row r="62868" spans="2:3">
      <c r="B62868" s="9"/>
      <c r="C62868" s="9"/>
    </row>
    <row r="62869" spans="2:3">
      <c r="B62869" s="9"/>
      <c r="C62869" s="9"/>
    </row>
    <row r="62870" spans="2:3">
      <c r="B62870" s="9"/>
      <c r="C62870" s="9"/>
    </row>
    <row r="62871" spans="2:3">
      <c r="B62871" s="9"/>
      <c r="C62871" s="9"/>
    </row>
    <row r="62872" spans="2:3">
      <c r="B62872" s="9"/>
      <c r="C62872" s="9"/>
    </row>
    <row r="62873" spans="2:3">
      <c r="B62873" s="9"/>
      <c r="C62873" s="9"/>
    </row>
    <row r="62874" spans="2:3">
      <c r="B62874" s="9"/>
      <c r="C62874" s="9"/>
    </row>
    <row r="62875" spans="2:3">
      <c r="B62875" s="9"/>
      <c r="C62875" s="9"/>
    </row>
    <row r="62876" spans="2:3">
      <c r="B62876" s="9"/>
      <c r="C62876" s="9"/>
    </row>
    <row r="62877" spans="2:3">
      <c r="B62877" s="9"/>
      <c r="C62877" s="9"/>
    </row>
    <row r="62878" spans="2:3">
      <c r="B62878" s="9"/>
      <c r="C62878" s="9"/>
    </row>
    <row r="62879" spans="2:3">
      <c r="B62879" s="9"/>
      <c r="C62879" s="9"/>
    </row>
    <row r="62880" spans="2:3">
      <c r="B62880" s="9"/>
      <c r="C62880" s="9"/>
    </row>
    <row r="62881" spans="2:3">
      <c r="B62881" s="9"/>
      <c r="C62881" s="9"/>
    </row>
    <row r="62882" spans="2:3">
      <c r="B62882" s="9"/>
      <c r="C62882" s="9"/>
    </row>
    <row r="62883" spans="2:3">
      <c r="B62883" s="9"/>
      <c r="C62883" s="9"/>
    </row>
    <row r="62884" spans="2:3">
      <c r="B62884" s="9"/>
      <c r="C62884" s="9"/>
    </row>
    <row r="62885" spans="2:3">
      <c r="B62885" s="9"/>
      <c r="C62885" s="9"/>
    </row>
    <row r="62886" spans="2:3">
      <c r="B62886" s="9"/>
      <c r="C62886" s="9"/>
    </row>
    <row r="62887" spans="2:3">
      <c r="B62887" s="9"/>
      <c r="C62887" s="9"/>
    </row>
    <row r="62888" spans="2:3">
      <c r="B62888" s="9"/>
      <c r="C62888" s="9"/>
    </row>
    <row r="62889" spans="2:3">
      <c r="B62889" s="9"/>
      <c r="C62889" s="9"/>
    </row>
    <row r="62890" spans="2:3">
      <c r="B62890" s="9"/>
      <c r="C62890" s="9"/>
    </row>
    <row r="62891" spans="2:3">
      <c r="B62891" s="9"/>
      <c r="C62891" s="9"/>
    </row>
    <row r="62892" spans="2:3">
      <c r="B62892" s="9"/>
      <c r="C62892" s="9"/>
    </row>
    <row r="62893" spans="2:3">
      <c r="B62893" s="9"/>
      <c r="C62893" s="9"/>
    </row>
    <row r="62894" spans="2:3">
      <c r="B62894" s="9"/>
      <c r="C62894" s="9"/>
    </row>
    <row r="62895" spans="2:3">
      <c r="B62895" s="9"/>
      <c r="C62895" s="9"/>
    </row>
    <row r="62896" spans="2:3">
      <c r="B62896" s="9"/>
      <c r="C62896" s="9"/>
    </row>
    <row r="62897" spans="2:3">
      <c r="B62897" s="9"/>
      <c r="C62897" s="9"/>
    </row>
    <row r="62898" spans="2:3">
      <c r="B62898" s="9"/>
      <c r="C62898" s="9"/>
    </row>
    <row r="62899" spans="2:3">
      <c r="B62899" s="9"/>
      <c r="C62899" s="9"/>
    </row>
    <row r="62900" spans="2:3">
      <c r="B62900" s="9"/>
      <c r="C62900" s="9"/>
    </row>
    <row r="62901" spans="2:3">
      <c r="B62901" s="9"/>
      <c r="C62901" s="9"/>
    </row>
    <row r="62902" spans="2:3">
      <c r="B62902" s="9"/>
      <c r="C62902" s="9"/>
    </row>
    <row r="62903" spans="2:3">
      <c r="B62903" s="9"/>
      <c r="C62903" s="9"/>
    </row>
    <row r="62904" spans="2:3">
      <c r="B62904" s="9"/>
      <c r="C62904" s="9"/>
    </row>
    <row r="62905" spans="2:3">
      <c r="B62905" s="9"/>
      <c r="C62905" s="9"/>
    </row>
    <row r="62906" spans="2:3">
      <c r="B62906" s="9"/>
      <c r="C62906" s="9"/>
    </row>
    <row r="62907" spans="2:3">
      <c r="B62907" s="9"/>
      <c r="C62907" s="9"/>
    </row>
    <row r="62908" spans="2:3">
      <c r="B62908" s="9"/>
      <c r="C62908" s="9"/>
    </row>
    <row r="62909" spans="2:3">
      <c r="B62909" s="9"/>
      <c r="C62909" s="9"/>
    </row>
    <row r="62910" spans="2:3">
      <c r="B62910" s="9"/>
      <c r="C62910" s="9"/>
    </row>
    <row r="62911" spans="2:3">
      <c r="B62911" s="9"/>
      <c r="C62911" s="9"/>
    </row>
    <row r="62912" spans="2:3">
      <c r="B62912" s="9"/>
      <c r="C62912" s="9"/>
    </row>
    <row r="62913" spans="2:3">
      <c r="B62913" s="9"/>
      <c r="C62913" s="9"/>
    </row>
    <row r="62914" spans="2:3">
      <c r="B62914" s="9"/>
      <c r="C62914" s="9"/>
    </row>
    <row r="62915" spans="2:3">
      <c r="B62915" s="9"/>
      <c r="C62915" s="9"/>
    </row>
    <row r="62916" spans="2:3">
      <c r="B62916" s="9"/>
      <c r="C62916" s="9"/>
    </row>
    <row r="62917" spans="2:3">
      <c r="B62917" s="9"/>
      <c r="C62917" s="9"/>
    </row>
    <row r="62918" spans="2:3">
      <c r="B62918" s="9"/>
      <c r="C62918" s="9"/>
    </row>
    <row r="62919" spans="2:3">
      <c r="B62919" s="9"/>
      <c r="C62919" s="9"/>
    </row>
    <row r="62920" spans="2:3">
      <c r="B62920" s="9"/>
      <c r="C62920" s="9"/>
    </row>
    <row r="62921" spans="2:3">
      <c r="B62921" s="9"/>
      <c r="C62921" s="9"/>
    </row>
    <row r="62922" spans="2:3">
      <c r="B62922" s="9"/>
      <c r="C62922" s="9"/>
    </row>
    <row r="62923" spans="2:3">
      <c r="B62923" s="9"/>
      <c r="C62923" s="9"/>
    </row>
    <row r="62924" spans="2:3">
      <c r="B62924" s="9"/>
      <c r="C62924" s="9"/>
    </row>
    <row r="62925" spans="2:3">
      <c r="B62925" s="9"/>
      <c r="C62925" s="9"/>
    </row>
    <row r="62926" spans="2:3">
      <c r="B62926" s="9"/>
      <c r="C62926" s="9"/>
    </row>
    <row r="62927" spans="2:3">
      <c r="B62927" s="9"/>
      <c r="C62927" s="9"/>
    </row>
    <row r="62928" spans="2:3">
      <c r="B62928" s="9"/>
      <c r="C62928" s="9"/>
    </row>
    <row r="62929" spans="2:3">
      <c r="B62929" s="9"/>
      <c r="C62929" s="9"/>
    </row>
    <row r="62930" spans="2:3">
      <c r="B62930" s="9"/>
      <c r="C62930" s="9"/>
    </row>
    <row r="62931" spans="2:3">
      <c r="B62931" s="9"/>
      <c r="C62931" s="9"/>
    </row>
    <row r="62932" spans="2:3">
      <c r="B62932" s="9"/>
      <c r="C62932" s="9"/>
    </row>
    <row r="62933" spans="2:3">
      <c r="B62933" s="9"/>
      <c r="C62933" s="9"/>
    </row>
    <row r="62934" spans="2:3">
      <c r="B62934" s="9"/>
      <c r="C62934" s="9"/>
    </row>
    <row r="62935" spans="2:3">
      <c r="B62935" s="9"/>
      <c r="C62935" s="9"/>
    </row>
    <row r="62936" spans="2:3">
      <c r="B62936" s="9"/>
      <c r="C62936" s="9"/>
    </row>
    <row r="62937" spans="2:3">
      <c r="B62937" s="9"/>
      <c r="C62937" s="9"/>
    </row>
    <row r="62938" spans="2:3">
      <c r="B62938" s="9"/>
      <c r="C62938" s="9"/>
    </row>
    <row r="62939" spans="2:3">
      <c r="B62939" s="9"/>
      <c r="C62939" s="9"/>
    </row>
    <row r="62940" spans="2:3">
      <c r="B62940" s="9"/>
      <c r="C62940" s="9"/>
    </row>
    <row r="62941" spans="2:3">
      <c r="B62941" s="9"/>
      <c r="C62941" s="9"/>
    </row>
    <row r="62942" spans="2:3">
      <c r="B62942" s="9"/>
      <c r="C62942" s="9"/>
    </row>
    <row r="62943" spans="2:3">
      <c r="B62943" s="9"/>
      <c r="C62943" s="9"/>
    </row>
    <row r="62944" spans="2:3">
      <c r="B62944" s="9"/>
      <c r="C62944" s="9"/>
    </row>
    <row r="62945" spans="2:3">
      <c r="B62945" s="9"/>
      <c r="C62945" s="9"/>
    </row>
    <row r="62946" spans="2:3">
      <c r="B62946" s="9"/>
      <c r="C62946" s="9"/>
    </row>
    <row r="62947" spans="2:3">
      <c r="B62947" s="9"/>
      <c r="C62947" s="9"/>
    </row>
    <row r="62948" spans="2:3">
      <c r="B62948" s="9"/>
      <c r="C62948" s="9"/>
    </row>
    <row r="62949" spans="2:3">
      <c r="B62949" s="9"/>
      <c r="C62949" s="9"/>
    </row>
    <row r="62950" spans="2:3">
      <c r="B62950" s="9"/>
      <c r="C62950" s="9"/>
    </row>
    <row r="62951" spans="2:3">
      <c r="B62951" s="9"/>
      <c r="C62951" s="9"/>
    </row>
    <row r="62952" spans="2:3">
      <c r="B62952" s="9"/>
      <c r="C62952" s="9"/>
    </row>
    <row r="62953" spans="2:3">
      <c r="B62953" s="9"/>
      <c r="C62953" s="9"/>
    </row>
    <row r="62954" spans="2:3">
      <c r="B62954" s="9"/>
      <c r="C62954" s="9"/>
    </row>
    <row r="62955" spans="2:3">
      <c r="B62955" s="9"/>
      <c r="C62955" s="9"/>
    </row>
    <row r="62956" spans="2:3">
      <c r="B62956" s="9"/>
      <c r="C62956" s="9"/>
    </row>
    <row r="62957" spans="2:3">
      <c r="B62957" s="9"/>
      <c r="C62957" s="9"/>
    </row>
    <row r="62958" spans="2:3">
      <c r="B62958" s="9"/>
      <c r="C62958" s="9"/>
    </row>
    <row r="62959" spans="2:3">
      <c r="B62959" s="9"/>
      <c r="C62959" s="9"/>
    </row>
    <row r="62960" spans="2:3">
      <c r="B62960" s="9"/>
      <c r="C62960" s="9"/>
    </row>
    <row r="62961" spans="2:3">
      <c r="B62961" s="9"/>
      <c r="C62961" s="9"/>
    </row>
    <row r="62962" spans="2:3">
      <c r="B62962" s="9"/>
      <c r="C62962" s="9"/>
    </row>
    <row r="62963" spans="2:3">
      <c r="B62963" s="9"/>
      <c r="C62963" s="9"/>
    </row>
    <row r="62964" spans="2:3">
      <c r="B62964" s="9"/>
      <c r="C62964" s="9"/>
    </row>
    <row r="62965" spans="2:3">
      <c r="B62965" s="9"/>
      <c r="C62965" s="9"/>
    </row>
    <row r="62966" spans="2:3">
      <c r="B62966" s="9"/>
      <c r="C62966" s="9"/>
    </row>
    <row r="62967" spans="2:3">
      <c r="B62967" s="9"/>
      <c r="C62967" s="9"/>
    </row>
    <row r="62968" spans="2:3">
      <c r="B62968" s="9"/>
      <c r="C62968" s="9"/>
    </row>
    <row r="62969" spans="2:3">
      <c r="B62969" s="9"/>
      <c r="C62969" s="9"/>
    </row>
    <row r="62970" spans="2:3">
      <c r="B62970" s="9"/>
      <c r="C62970" s="9"/>
    </row>
    <row r="62971" spans="2:3">
      <c r="B62971" s="9"/>
      <c r="C62971" s="9"/>
    </row>
    <row r="62972" spans="2:3">
      <c r="B62972" s="9"/>
      <c r="C62972" s="9"/>
    </row>
    <row r="62973" spans="2:3">
      <c r="B62973" s="9"/>
      <c r="C62973" s="9"/>
    </row>
    <row r="62974" spans="2:3">
      <c r="B62974" s="9"/>
      <c r="C62974" s="9"/>
    </row>
    <row r="62975" spans="2:3">
      <c r="B62975" s="9"/>
      <c r="C62975" s="9"/>
    </row>
    <row r="62976" spans="2:3">
      <c r="B62976" s="9"/>
      <c r="C62976" s="9"/>
    </row>
    <row r="62977" spans="2:3">
      <c r="B62977" s="9"/>
      <c r="C62977" s="9"/>
    </row>
    <row r="62978" spans="2:3">
      <c r="B62978" s="9"/>
      <c r="C62978" s="9"/>
    </row>
    <row r="62979" spans="2:3">
      <c r="B62979" s="9"/>
      <c r="C62979" s="9"/>
    </row>
    <row r="62980" spans="2:3">
      <c r="B62980" s="9"/>
      <c r="C62980" s="9"/>
    </row>
    <row r="62981" spans="2:3">
      <c r="B62981" s="9"/>
      <c r="C62981" s="9"/>
    </row>
    <row r="62982" spans="2:3">
      <c r="B62982" s="9"/>
      <c r="C62982" s="9"/>
    </row>
    <row r="62983" spans="2:3">
      <c r="B62983" s="9"/>
      <c r="C62983" s="9"/>
    </row>
    <row r="62984" spans="2:3">
      <c r="B62984" s="9"/>
      <c r="C62984" s="9"/>
    </row>
    <row r="62985" spans="2:3">
      <c r="B62985" s="9"/>
      <c r="C62985" s="9"/>
    </row>
    <row r="62986" spans="2:3">
      <c r="B62986" s="9"/>
      <c r="C62986" s="9"/>
    </row>
    <row r="62987" spans="2:3">
      <c r="B62987" s="9"/>
      <c r="C62987" s="9"/>
    </row>
    <row r="62988" spans="2:3">
      <c r="B62988" s="9"/>
      <c r="C62988" s="9"/>
    </row>
    <row r="62989" spans="2:3">
      <c r="B62989" s="9"/>
      <c r="C62989" s="9"/>
    </row>
    <row r="62990" spans="2:3">
      <c r="B62990" s="9"/>
      <c r="C62990" s="9"/>
    </row>
    <row r="62991" spans="2:3">
      <c r="B62991" s="9"/>
      <c r="C62991" s="9"/>
    </row>
    <row r="62992" spans="2:3">
      <c r="B62992" s="9"/>
      <c r="C62992" s="9"/>
    </row>
    <row r="62993" spans="2:3">
      <c r="B62993" s="9"/>
      <c r="C62993" s="9"/>
    </row>
    <row r="62994" spans="2:3">
      <c r="B62994" s="9"/>
      <c r="C62994" s="9"/>
    </row>
    <row r="62995" spans="2:3">
      <c r="B62995" s="9"/>
      <c r="C62995" s="9"/>
    </row>
    <row r="62996" spans="2:3">
      <c r="B62996" s="9"/>
      <c r="C62996" s="9"/>
    </row>
    <row r="62997" spans="2:3">
      <c r="B62997" s="9"/>
      <c r="C62997" s="9"/>
    </row>
    <row r="62998" spans="2:3">
      <c r="B62998" s="9"/>
      <c r="C62998" s="9"/>
    </row>
    <row r="62999" spans="2:3">
      <c r="B62999" s="9"/>
      <c r="C62999" s="9"/>
    </row>
    <row r="63000" spans="2:3">
      <c r="B63000" s="9"/>
      <c r="C63000" s="9"/>
    </row>
    <row r="63001" spans="2:3">
      <c r="B63001" s="9"/>
      <c r="C63001" s="9"/>
    </row>
    <row r="63002" spans="2:3">
      <c r="B63002" s="9"/>
      <c r="C63002" s="9"/>
    </row>
    <row r="63003" spans="2:3">
      <c r="B63003" s="9"/>
      <c r="C63003" s="9"/>
    </row>
    <row r="63004" spans="2:3">
      <c r="B63004" s="9"/>
      <c r="C63004" s="9"/>
    </row>
    <row r="63005" spans="2:3">
      <c r="B63005" s="9"/>
      <c r="C63005" s="9"/>
    </row>
    <row r="63006" spans="2:3">
      <c r="B63006" s="9"/>
      <c r="C63006" s="9"/>
    </row>
    <row r="63007" spans="2:3">
      <c r="B63007" s="9"/>
      <c r="C63007" s="9"/>
    </row>
    <row r="63008" spans="2:3">
      <c r="B63008" s="9"/>
      <c r="C63008" s="9"/>
    </row>
    <row r="63009" spans="2:3">
      <c r="B63009" s="9"/>
      <c r="C63009" s="9"/>
    </row>
    <row r="63010" spans="2:3">
      <c r="B63010" s="9"/>
      <c r="C63010" s="9"/>
    </row>
    <row r="63011" spans="2:3">
      <c r="B63011" s="9"/>
      <c r="C63011" s="9"/>
    </row>
    <row r="63012" spans="2:3">
      <c r="B63012" s="9"/>
      <c r="C63012" s="9"/>
    </row>
    <row r="63013" spans="2:3">
      <c r="B63013" s="9"/>
      <c r="C63013" s="9"/>
    </row>
    <row r="63014" spans="2:3">
      <c r="B63014" s="9"/>
      <c r="C63014" s="9"/>
    </row>
    <row r="63015" spans="2:3">
      <c r="B63015" s="9"/>
      <c r="C63015" s="9"/>
    </row>
    <row r="63016" spans="2:3">
      <c r="B63016" s="9"/>
      <c r="C63016" s="9"/>
    </row>
    <row r="63017" spans="2:3">
      <c r="B63017" s="9"/>
      <c r="C63017" s="9"/>
    </row>
    <row r="63018" spans="2:3">
      <c r="B63018" s="9"/>
      <c r="C63018" s="9"/>
    </row>
    <row r="63019" spans="2:3">
      <c r="B63019" s="9"/>
      <c r="C63019" s="9"/>
    </row>
    <row r="63020" spans="2:3">
      <c r="B63020" s="9"/>
      <c r="C63020" s="9"/>
    </row>
    <row r="63021" spans="2:3">
      <c r="B63021" s="9"/>
      <c r="C63021" s="9"/>
    </row>
    <row r="63022" spans="2:3">
      <c r="B63022" s="9"/>
      <c r="C63022" s="9"/>
    </row>
    <row r="63023" spans="2:3">
      <c r="B63023" s="9"/>
      <c r="C63023" s="9"/>
    </row>
    <row r="63024" spans="2:3">
      <c r="B63024" s="9"/>
      <c r="C63024" s="9"/>
    </row>
    <row r="63025" spans="2:3">
      <c r="B63025" s="9"/>
      <c r="C63025" s="9"/>
    </row>
    <row r="63026" spans="2:3">
      <c r="B63026" s="9"/>
      <c r="C63026" s="9"/>
    </row>
    <row r="63027" spans="2:3">
      <c r="B63027" s="9"/>
      <c r="C63027" s="9"/>
    </row>
    <row r="63028" spans="2:3">
      <c r="B63028" s="9"/>
      <c r="C63028" s="9"/>
    </row>
    <row r="63029" spans="2:3">
      <c r="B63029" s="9"/>
      <c r="C63029" s="9"/>
    </row>
    <row r="63030" spans="2:3">
      <c r="B63030" s="9"/>
      <c r="C63030" s="9"/>
    </row>
    <row r="63031" spans="2:3">
      <c r="B63031" s="9"/>
      <c r="C63031" s="9"/>
    </row>
    <row r="63032" spans="2:3">
      <c r="B63032" s="9"/>
      <c r="C63032" s="9"/>
    </row>
    <row r="63033" spans="2:3">
      <c r="B63033" s="9"/>
      <c r="C63033" s="9"/>
    </row>
    <row r="63034" spans="2:3">
      <c r="B63034" s="9"/>
      <c r="C63034" s="9"/>
    </row>
    <row r="63035" spans="2:3">
      <c r="B63035" s="9"/>
      <c r="C63035" s="9"/>
    </row>
    <row r="63036" spans="2:3">
      <c r="B63036" s="9"/>
      <c r="C63036" s="9"/>
    </row>
    <row r="63037" spans="2:3">
      <c r="B63037" s="9"/>
      <c r="C63037" s="9"/>
    </row>
    <row r="63038" spans="2:3">
      <c r="B63038" s="9"/>
      <c r="C63038" s="9"/>
    </row>
    <row r="63039" spans="2:3">
      <c r="B63039" s="9"/>
      <c r="C63039" s="9"/>
    </row>
    <row r="63040" spans="2:3">
      <c r="B63040" s="9"/>
      <c r="C63040" s="9"/>
    </row>
    <row r="63041" spans="2:3">
      <c r="B63041" s="9"/>
      <c r="C63041" s="9"/>
    </row>
    <row r="63042" spans="2:3">
      <c r="B63042" s="9"/>
      <c r="C63042" s="9"/>
    </row>
    <row r="63043" spans="2:3">
      <c r="B63043" s="9"/>
      <c r="C63043" s="9"/>
    </row>
    <row r="63044" spans="2:3">
      <c r="B63044" s="9"/>
      <c r="C63044" s="9"/>
    </row>
    <row r="63045" spans="2:3">
      <c r="B63045" s="9"/>
      <c r="C63045" s="9"/>
    </row>
    <row r="63046" spans="2:3">
      <c r="B63046" s="9"/>
      <c r="C63046" s="9"/>
    </row>
    <row r="63047" spans="2:3">
      <c r="B63047" s="9"/>
      <c r="C63047" s="9"/>
    </row>
    <row r="63048" spans="2:3">
      <c r="B63048" s="9"/>
      <c r="C63048" s="9"/>
    </row>
    <row r="63049" spans="2:3">
      <c r="B63049" s="9"/>
      <c r="C63049" s="9"/>
    </row>
    <row r="63050" spans="2:3">
      <c r="B63050" s="9"/>
      <c r="C63050" s="9"/>
    </row>
    <row r="63051" spans="2:3">
      <c r="B63051" s="9"/>
      <c r="C63051" s="9"/>
    </row>
    <row r="63052" spans="2:3">
      <c r="B63052" s="9"/>
      <c r="C63052" s="9"/>
    </row>
    <row r="63053" spans="2:3">
      <c r="B63053" s="9"/>
      <c r="C63053" s="9"/>
    </row>
    <row r="63054" spans="2:3">
      <c r="B63054" s="9"/>
      <c r="C63054" s="9"/>
    </row>
    <row r="63055" spans="2:3">
      <c r="B63055" s="9"/>
      <c r="C63055" s="9"/>
    </row>
    <row r="63056" spans="2:3">
      <c r="B63056" s="9"/>
      <c r="C63056" s="9"/>
    </row>
    <row r="63057" spans="2:3">
      <c r="B63057" s="9"/>
      <c r="C63057" s="9"/>
    </row>
    <row r="63058" spans="2:3">
      <c r="B63058" s="9"/>
      <c r="C63058" s="9"/>
    </row>
    <row r="63059" spans="2:3">
      <c r="B63059" s="9"/>
      <c r="C63059" s="9"/>
    </row>
    <row r="63060" spans="2:3">
      <c r="B63060" s="9"/>
      <c r="C63060" s="9"/>
    </row>
    <row r="63061" spans="2:3">
      <c r="B63061" s="9"/>
      <c r="C63061" s="9"/>
    </row>
    <row r="63062" spans="2:3">
      <c r="B63062" s="9"/>
      <c r="C63062" s="9"/>
    </row>
    <row r="63063" spans="2:3">
      <c r="B63063" s="9"/>
      <c r="C63063" s="9"/>
    </row>
    <row r="63064" spans="2:3">
      <c r="B63064" s="9"/>
      <c r="C63064" s="9"/>
    </row>
    <row r="63065" spans="2:3">
      <c r="B63065" s="9"/>
      <c r="C63065" s="9"/>
    </row>
    <row r="63066" spans="2:3">
      <c r="B63066" s="9"/>
      <c r="C63066" s="9"/>
    </row>
    <row r="63067" spans="2:3">
      <c r="B63067" s="9"/>
      <c r="C63067" s="9"/>
    </row>
    <row r="63068" spans="2:3">
      <c r="B63068" s="9"/>
      <c r="C63068" s="9"/>
    </row>
    <row r="63069" spans="2:3">
      <c r="B63069" s="9"/>
      <c r="C63069" s="9"/>
    </row>
    <row r="63070" spans="2:3">
      <c r="B63070" s="9"/>
      <c r="C63070" s="9"/>
    </row>
    <row r="63071" spans="2:3">
      <c r="B63071" s="9"/>
      <c r="C63071" s="9"/>
    </row>
    <row r="63072" spans="2:3">
      <c r="B63072" s="9"/>
      <c r="C63072" s="9"/>
    </row>
    <row r="63073" spans="2:3">
      <c r="B63073" s="9"/>
      <c r="C63073" s="9"/>
    </row>
    <row r="63074" spans="2:3">
      <c r="B63074" s="9"/>
      <c r="C63074" s="9"/>
    </row>
    <row r="63075" spans="2:3">
      <c r="B63075" s="9"/>
      <c r="C63075" s="9"/>
    </row>
    <row r="63076" spans="2:3">
      <c r="B63076" s="9"/>
      <c r="C63076" s="9"/>
    </row>
    <row r="63077" spans="2:3">
      <c r="B63077" s="9"/>
      <c r="C63077" s="9"/>
    </row>
    <row r="63078" spans="2:3">
      <c r="B63078" s="9"/>
      <c r="C63078" s="9"/>
    </row>
    <row r="63079" spans="2:3">
      <c r="B63079" s="9"/>
      <c r="C63079" s="9"/>
    </row>
    <row r="63080" spans="2:3">
      <c r="B63080" s="9"/>
      <c r="C63080" s="9"/>
    </row>
    <row r="63081" spans="2:3">
      <c r="B63081" s="9"/>
      <c r="C63081" s="9"/>
    </row>
    <row r="63082" spans="2:3">
      <c r="B63082" s="9"/>
      <c r="C63082" s="9"/>
    </row>
    <row r="63083" spans="2:3">
      <c r="B63083" s="9"/>
      <c r="C63083" s="9"/>
    </row>
    <row r="63084" spans="2:3">
      <c r="B63084" s="9"/>
      <c r="C63084" s="9"/>
    </row>
    <row r="63085" spans="2:3">
      <c r="B63085" s="9"/>
      <c r="C63085" s="9"/>
    </row>
    <row r="63086" spans="2:3">
      <c r="B63086" s="9"/>
      <c r="C63086" s="9"/>
    </row>
    <row r="63087" spans="2:3">
      <c r="B63087" s="9"/>
      <c r="C63087" s="9"/>
    </row>
    <row r="63088" spans="2:3">
      <c r="B63088" s="9"/>
      <c r="C63088" s="9"/>
    </row>
    <row r="63089" spans="2:3">
      <c r="B63089" s="9"/>
      <c r="C63089" s="9"/>
    </row>
    <row r="63090" spans="2:3">
      <c r="B63090" s="9"/>
      <c r="C63090" s="9"/>
    </row>
    <row r="63091" spans="2:3">
      <c r="B63091" s="9"/>
      <c r="C63091" s="9"/>
    </row>
    <row r="63092" spans="2:3">
      <c r="B63092" s="9"/>
      <c r="C63092" s="9"/>
    </row>
    <row r="63093" spans="2:3">
      <c r="B63093" s="9"/>
      <c r="C63093" s="9"/>
    </row>
    <row r="63094" spans="2:3">
      <c r="B63094" s="9"/>
      <c r="C63094" s="9"/>
    </row>
    <row r="63095" spans="2:3">
      <c r="B63095" s="9"/>
      <c r="C63095" s="9"/>
    </row>
    <row r="63096" spans="2:3">
      <c r="B63096" s="9"/>
      <c r="C63096" s="9"/>
    </row>
    <row r="63097" spans="2:3">
      <c r="B63097" s="9"/>
      <c r="C63097" s="9"/>
    </row>
    <row r="63098" spans="2:3">
      <c r="B63098" s="9"/>
      <c r="C63098" s="9"/>
    </row>
    <row r="63099" spans="2:3">
      <c r="B63099" s="9"/>
      <c r="C63099" s="9"/>
    </row>
    <row r="63100" spans="2:3">
      <c r="B63100" s="9"/>
      <c r="C63100" s="9"/>
    </row>
    <row r="63101" spans="2:3">
      <c r="B63101" s="9"/>
      <c r="C63101" s="9"/>
    </row>
    <row r="63102" spans="2:3">
      <c r="B63102" s="9"/>
      <c r="C63102" s="9"/>
    </row>
    <row r="63103" spans="2:3">
      <c r="B63103" s="9"/>
      <c r="C63103" s="9"/>
    </row>
    <row r="63104" spans="2:3">
      <c r="B63104" s="9"/>
      <c r="C63104" s="9"/>
    </row>
    <row r="63105" spans="2:3">
      <c r="B63105" s="9"/>
      <c r="C63105" s="9"/>
    </row>
    <row r="63106" spans="2:3">
      <c r="B63106" s="9"/>
      <c r="C63106" s="9"/>
    </row>
    <row r="63107" spans="2:3">
      <c r="B63107" s="9"/>
      <c r="C63107" s="9"/>
    </row>
    <row r="63108" spans="2:3">
      <c r="B63108" s="9"/>
      <c r="C63108" s="9"/>
    </row>
    <row r="63109" spans="2:3">
      <c r="B63109" s="9"/>
      <c r="C63109" s="9"/>
    </row>
    <row r="63110" spans="2:3">
      <c r="B63110" s="9"/>
      <c r="C63110" s="9"/>
    </row>
    <row r="63111" spans="2:3">
      <c r="B63111" s="9"/>
      <c r="C63111" s="9"/>
    </row>
    <row r="63112" spans="2:3">
      <c r="B63112" s="9"/>
      <c r="C63112" s="9"/>
    </row>
    <row r="63113" spans="2:3">
      <c r="B63113" s="9"/>
      <c r="C63113" s="9"/>
    </row>
    <row r="63114" spans="2:3">
      <c r="B63114" s="9"/>
      <c r="C63114" s="9"/>
    </row>
    <row r="63115" spans="2:3">
      <c r="B63115" s="9"/>
      <c r="C63115" s="9"/>
    </row>
    <row r="63116" spans="2:3">
      <c r="B63116" s="9"/>
      <c r="C63116" s="9"/>
    </row>
    <row r="63117" spans="2:3">
      <c r="B63117" s="9"/>
      <c r="C63117" s="9"/>
    </row>
    <row r="63118" spans="2:3">
      <c r="B63118" s="9"/>
      <c r="C63118" s="9"/>
    </row>
    <row r="63119" spans="2:3">
      <c r="B63119" s="9"/>
      <c r="C63119" s="9"/>
    </row>
    <row r="63120" spans="2:3">
      <c r="B63120" s="9"/>
      <c r="C63120" s="9"/>
    </row>
    <row r="63121" spans="2:3">
      <c r="B63121" s="9"/>
      <c r="C63121" s="9"/>
    </row>
    <row r="63122" spans="2:3">
      <c r="B63122" s="9"/>
      <c r="C63122" s="9"/>
    </row>
    <row r="63123" spans="2:3">
      <c r="B63123" s="9"/>
      <c r="C63123" s="9"/>
    </row>
    <row r="63124" spans="2:3">
      <c r="B63124" s="9"/>
      <c r="C63124" s="9"/>
    </row>
    <row r="63125" spans="2:3">
      <c r="B63125" s="9"/>
      <c r="C63125" s="9"/>
    </row>
    <row r="63126" spans="2:3">
      <c r="B63126" s="9"/>
      <c r="C63126" s="9"/>
    </row>
    <row r="63127" spans="2:3">
      <c r="B63127" s="9"/>
      <c r="C63127" s="9"/>
    </row>
    <row r="63128" spans="2:3">
      <c r="B63128" s="9"/>
      <c r="C63128" s="9"/>
    </row>
    <row r="63129" spans="2:3">
      <c r="B63129" s="9"/>
      <c r="C63129" s="9"/>
    </row>
    <row r="63130" spans="2:3">
      <c r="B63130" s="9"/>
      <c r="C63130" s="9"/>
    </row>
    <row r="63131" spans="2:3">
      <c r="B63131" s="9"/>
      <c r="C63131" s="9"/>
    </row>
    <row r="63132" spans="2:3">
      <c r="B63132" s="9"/>
      <c r="C63132" s="9"/>
    </row>
    <row r="63133" spans="2:3">
      <c r="B63133" s="9"/>
      <c r="C63133" s="9"/>
    </row>
    <row r="63134" spans="2:3">
      <c r="B63134" s="9"/>
      <c r="C63134" s="9"/>
    </row>
    <row r="63135" spans="2:3">
      <c r="B63135" s="9"/>
      <c r="C63135" s="9"/>
    </row>
    <row r="63136" spans="2:3">
      <c r="B63136" s="9"/>
      <c r="C63136" s="9"/>
    </row>
    <row r="63137" spans="2:3">
      <c r="B63137" s="9"/>
      <c r="C63137" s="9"/>
    </row>
    <row r="63138" spans="2:3">
      <c r="B63138" s="9"/>
      <c r="C63138" s="9"/>
    </row>
    <row r="63139" spans="2:3">
      <c r="B63139" s="9"/>
      <c r="C63139" s="9"/>
    </row>
    <row r="63140" spans="2:3">
      <c r="B63140" s="9"/>
      <c r="C63140" s="9"/>
    </row>
    <row r="63141" spans="2:3">
      <c r="B63141" s="9"/>
      <c r="C63141" s="9"/>
    </row>
    <row r="63142" spans="2:3">
      <c r="B63142" s="9"/>
      <c r="C63142" s="9"/>
    </row>
    <row r="63143" spans="2:3">
      <c r="B63143" s="9"/>
      <c r="C63143" s="9"/>
    </row>
    <row r="63144" spans="2:3">
      <c r="B63144" s="9"/>
      <c r="C63144" s="9"/>
    </row>
    <row r="63145" spans="2:3">
      <c r="B63145" s="9"/>
      <c r="C63145" s="9"/>
    </row>
    <row r="63146" spans="2:3">
      <c r="B63146" s="9"/>
      <c r="C63146" s="9"/>
    </row>
    <row r="63147" spans="2:3">
      <c r="B63147" s="9"/>
      <c r="C63147" s="9"/>
    </row>
    <row r="63148" spans="2:3">
      <c r="B63148" s="9"/>
      <c r="C63148" s="9"/>
    </row>
    <row r="63149" spans="2:3">
      <c r="B63149" s="9"/>
      <c r="C63149" s="9"/>
    </row>
    <row r="63150" spans="2:3">
      <c r="B63150" s="9"/>
      <c r="C63150" s="9"/>
    </row>
    <row r="63151" spans="2:3">
      <c r="B63151" s="9"/>
      <c r="C63151" s="9"/>
    </row>
    <row r="63152" spans="2:3">
      <c r="B63152" s="9"/>
      <c r="C63152" s="9"/>
    </row>
    <row r="63153" spans="2:3">
      <c r="B63153" s="9"/>
      <c r="C63153" s="9"/>
    </row>
    <row r="63154" spans="2:3">
      <c r="B63154" s="9"/>
      <c r="C63154" s="9"/>
    </row>
    <row r="63155" spans="2:3">
      <c r="B63155" s="9"/>
      <c r="C63155" s="9"/>
    </row>
    <row r="63156" spans="2:3">
      <c r="B63156" s="9"/>
      <c r="C63156" s="9"/>
    </row>
    <row r="63157" spans="2:3">
      <c r="B63157" s="9"/>
      <c r="C63157" s="9"/>
    </row>
    <row r="63158" spans="2:3">
      <c r="B63158" s="9"/>
      <c r="C63158" s="9"/>
    </row>
    <row r="63159" spans="2:3">
      <c r="B63159" s="9"/>
      <c r="C63159" s="9"/>
    </row>
    <row r="63160" spans="2:3">
      <c r="B63160" s="9"/>
      <c r="C63160" s="9"/>
    </row>
    <row r="63161" spans="2:3">
      <c r="B63161" s="9"/>
      <c r="C63161" s="9"/>
    </row>
    <row r="63162" spans="2:3">
      <c r="B63162" s="9"/>
      <c r="C63162" s="9"/>
    </row>
    <row r="63163" spans="2:3">
      <c r="B63163" s="9"/>
      <c r="C63163" s="9"/>
    </row>
    <row r="63164" spans="2:3">
      <c r="B63164" s="9"/>
      <c r="C63164" s="9"/>
    </row>
    <row r="63165" spans="2:3">
      <c r="B63165" s="9"/>
      <c r="C63165" s="9"/>
    </row>
    <row r="63166" spans="2:3">
      <c r="B63166" s="9"/>
      <c r="C63166" s="9"/>
    </row>
    <row r="63167" spans="2:3">
      <c r="B63167" s="9"/>
      <c r="C63167" s="9"/>
    </row>
    <row r="63168" spans="2:3">
      <c r="B63168" s="9"/>
      <c r="C63168" s="9"/>
    </row>
    <row r="63169" spans="2:3">
      <c r="B63169" s="9"/>
      <c r="C63169" s="9"/>
    </row>
    <row r="63170" spans="2:3">
      <c r="B63170" s="9"/>
      <c r="C63170" s="9"/>
    </row>
    <row r="63171" spans="2:3">
      <c r="B63171" s="9"/>
      <c r="C63171" s="9"/>
    </row>
    <row r="63172" spans="2:3">
      <c r="B63172" s="9"/>
      <c r="C63172" s="9"/>
    </row>
    <row r="63173" spans="2:3">
      <c r="B63173" s="9"/>
      <c r="C63173" s="9"/>
    </row>
    <row r="63174" spans="2:3">
      <c r="B63174" s="9"/>
      <c r="C63174" s="9"/>
    </row>
    <row r="63175" spans="2:3">
      <c r="B63175" s="9"/>
      <c r="C63175" s="9"/>
    </row>
    <row r="63176" spans="2:3">
      <c r="B63176" s="9"/>
      <c r="C63176" s="9"/>
    </row>
    <row r="63177" spans="2:3">
      <c r="B63177" s="9"/>
      <c r="C63177" s="9"/>
    </row>
    <row r="63178" spans="2:3">
      <c r="B63178" s="9"/>
      <c r="C63178" s="9"/>
    </row>
    <row r="63179" spans="2:3">
      <c r="B63179" s="9"/>
      <c r="C63179" s="9"/>
    </row>
    <row r="63180" spans="2:3">
      <c r="B63180" s="9"/>
      <c r="C63180" s="9"/>
    </row>
    <row r="63181" spans="2:3">
      <c r="B63181" s="9"/>
      <c r="C63181" s="9"/>
    </row>
    <row r="63182" spans="2:3">
      <c r="B63182" s="9"/>
      <c r="C63182" s="9"/>
    </row>
    <row r="63183" spans="2:3">
      <c r="B63183" s="9"/>
      <c r="C63183" s="9"/>
    </row>
    <row r="63184" spans="2:3">
      <c r="B63184" s="9"/>
      <c r="C63184" s="9"/>
    </row>
    <row r="63185" spans="2:3">
      <c r="B63185" s="9"/>
      <c r="C63185" s="9"/>
    </row>
    <row r="63186" spans="2:3">
      <c r="B63186" s="9"/>
      <c r="C63186" s="9"/>
    </row>
    <row r="63187" spans="2:3">
      <c r="B63187" s="9"/>
      <c r="C63187" s="9"/>
    </row>
    <row r="63188" spans="2:3">
      <c r="B63188" s="9"/>
      <c r="C63188" s="9"/>
    </row>
    <row r="63189" spans="2:3">
      <c r="B63189" s="9"/>
      <c r="C63189" s="9"/>
    </row>
    <row r="63190" spans="2:3">
      <c r="B63190" s="9"/>
      <c r="C63190" s="9"/>
    </row>
    <row r="63191" spans="2:3">
      <c r="B63191" s="9"/>
      <c r="C63191" s="9"/>
    </row>
    <row r="63192" spans="2:3">
      <c r="B63192" s="9"/>
      <c r="C63192" s="9"/>
    </row>
    <row r="63193" spans="2:3">
      <c r="B63193" s="9"/>
      <c r="C63193" s="9"/>
    </row>
    <row r="63194" spans="2:3">
      <c r="B63194" s="9"/>
      <c r="C63194" s="9"/>
    </row>
    <row r="63195" spans="2:3">
      <c r="B63195" s="9"/>
      <c r="C63195" s="9"/>
    </row>
    <row r="63196" spans="2:3">
      <c r="B63196" s="9"/>
      <c r="C63196" s="9"/>
    </row>
    <row r="63197" spans="2:3">
      <c r="B63197" s="9"/>
      <c r="C63197" s="9"/>
    </row>
    <row r="63198" spans="2:3">
      <c r="B63198" s="9"/>
      <c r="C63198" s="9"/>
    </row>
    <row r="63199" spans="2:3">
      <c r="B63199" s="9"/>
      <c r="C63199" s="9"/>
    </row>
    <row r="63200" spans="2:3">
      <c r="B63200" s="9"/>
      <c r="C63200" s="9"/>
    </row>
    <row r="63201" spans="2:3">
      <c r="B63201" s="9"/>
      <c r="C63201" s="9"/>
    </row>
    <row r="63202" spans="2:3">
      <c r="B63202" s="9"/>
      <c r="C63202" s="9"/>
    </row>
    <row r="63203" spans="2:3">
      <c r="B63203" s="9"/>
      <c r="C63203" s="9"/>
    </row>
    <row r="63204" spans="2:3">
      <c r="B63204" s="9"/>
      <c r="C63204" s="9"/>
    </row>
    <row r="63205" spans="2:3">
      <c r="B63205" s="9"/>
      <c r="C63205" s="9"/>
    </row>
    <row r="63206" spans="2:3">
      <c r="B63206" s="9"/>
      <c r="C63206" s="9"/>
    </row>
    <row r="63207" spans="2:3">
      <c r="B63207" s="9"/>
      <c r="C63207" s="9"/>
    </row>
    <row r="63208" spans="2:3">
      <c r="B63208" s="9"/>
      <c r="C63208" s="9"/>
    </row>
    <row r="63209" spans="2:3">
      <c r="B63209" s="9"/>
      <c r="C63209" s="9"/>
    </row>
    <row r="63210" spans="2:3">
      <c r="B63210" s="9"/>
      <c r="C63210" s="9"/>
    </row>
    <row r="63211" spans="2:3">
      <c r="B63211" s="9"/>
      <c r="C63211" s="9"/>
    </row>
    <row r="63212" spans="2:3">
      <c r="B63212" s="9"/>
      <c r="C63212" s="9"/>
    </row>
    <row r="63213" spans="2:3">
      <c r="B63213" s="9"/>
      <c r="C63213" s="9"/>
    </row>
    <row r="63214" spans="2:3">
      <c r="B63214" s="9"/>
      <c r="C63214" s="9"/>
    </row>
    <row r="63215" spans="2:3">
      <c r="B63215" s="9"/>
      <c r="C63215" s="9"/>
    </row>
    <row r="63216" spans="2:3">
      <c r="B63216" s="9"/>
      <c r="C63216" s="9"/>
    </row>
    <row r="63217" spans="2:3">
      <c r="B63217" s="9"/>
      <c r="C63217" s="9"/>
    </row>
    <row r="63218" spans="2:3">
      <c r="B63218" s="9"/>
      <c r="C63218" s="9"/>
    </row>
    <row r="63219" spans="2:3">
      <c r="B63219" s="9"/>
      <c r="C63219" s="9"/>
    </row>
    <row r="63220" spans="2:3">
      <c r="B63220" s="9"/>
      <c r="C63220" s="9"/>
    </row>
    <row r="63221" spans="2:3">
      <c r="B63221" s="9"/>
      <c r="C63221" s="9"/>
    </row>
    <row r="63222" spans="2:3">
      <c r="B63222" s="9"/>
      <c r="C63222" s="9"/>
    </row>
    <row r="63223" spans="2:3">
      <c r="B63223" s="9"/>
      <c r="C63223" s="9"/>
    </row>
    <row r="63224" spans="2:3">
      <c r="B63224" s="9"/>
      <c r="C63224" s="9"/>
    </row>
    <row r="63225" spans="2:3">
      <c r="B63225" s="9"/>
      <c r="C63225" s="9"/>
    </row>
    <row r="63226" spans="2:3">
      <c r="B63226" s="9"/>
      <c r="C63226" s="9"/>
    </row>
    <row r="63227" spans="2:3">
      <c r="B63227" s="9"/>
      <c r="C63227" s="9"/>
    </row>
    <row r="63228" spans="2:3">
      <c r="B63228" s="9"/>
      <c r="C63228" s="9"/>
    </row>
    <row r="63229" spans="2:3">
      <c r="B63229" s="9"/>
      <c r="C63229" s="9"/>
    </row>
    <row r="63230" spans="2:3">
      <c r="B63230" s="9"/>
      <c r="C63230" s="9"/>
    </row>
    <row r="63231" spans="2:3">
      <c r="B63231" s="9"/>
      <c r="C63231" s="9"/>
    </row>
    <row r="63232" spans="2:3">
      <c r="B63232" s="9"/>
      <c r="C63232" s="9"/>
    </row>
    <row r="63233" spans="2:3">
      <c r="B63233" s="9"/>
      <c r="C63233" s="9"/>
    </row>
    <row r="63234" spans="2:3">
      <c r="B63234" s="9"/>
      <c r="C63234" s="9"/>
    </row>
    <row r="63235" spans="2:3">
      <c r="B63235" s="9"/>
      <c r="C63235" s="9"/>
    </row>
    <row r="63236" spans="2:3">
      <c r="B63236" s="9"/>
      <c r="C63236" s="9"/>
    </row>
    <row r="63237" spans="2:3">
      <c r="B63237" s="9"/>
      <c r="C63237" s="9"/>
    </row>
    <row r="63238" spans="2:3">
      <c r="B63238" s="9"/>
      <c r="C63238" s="9"/>
    </row>
    <row r="63239" spans="2:3">
      <c r="B63239" s="9"/>
      <c r="C63239" s="9"/>
    </row>
    <row r="63240" spans="2:3">
      <c r="B63240" s="9"/>
      <c r="C63240" s="9"/>
    </row>
    <row r="63241" spans="2:3">
      <c r="B63241" s="9"/>
      <c r="C63241" s="9"/>
    </row>
    <row r="63242" spans="2:3">
      <c r="B63242" s="9"/>
      <c r="C63242" s="9"/>
    </row>
    <row r="63243" spans="2:3">
      <c r="B63243" s="9"/>
      <c r="C63243" s="9"/>
    </row>
    <row r="63244" spans="2:3">
      <c r="B63244" s="9"/>
      <c r="C63244" s="9"/>
    </row>
    <row r="63245" spans="2:3">
      <c r="B63245" s="9"/>
      <c r="C63245" s="9"/>
    </row>
    <row r="63246" spans="2:3">
      <c r="B63246" s="9"/>
      <c r="C63246" s="9"/>
    </row>
    <row r="63247" spans="2:3">
      <c r="B63247" s="9"/>
      <c r="C63247" s="9"/>
    </row>
    <row r="63248" spans="2:3">
      <c r="B63248" s="9"/>
      <c r="C63248" s="9"/>
    </row>
    <row r="63249" spans="2:3">
      <c r="B63249" s="9"/>
      <c r="C63249" s="9"/>
    </row>
    <row r="63250" spans="2:3">
      <c r="B63250" s="9"/>
      <c r="C63250" s="9"/>
    </row>
    <row r="63251" spans="2:3">
      <c r="B63251" s="9"/>
      <c r="C63251" s="9"/>
    </row>
    <row r="63252" spans="2:3">
      <c r="B63252" s="9"/>
      <c r="C63252" s="9"/>
    </row>
    <row r="63253" spans="2:3">
      <c r="B63253" s="9"/>
      <c r="C63253" s="9"/>
    </row>
    <row r="63254" spans="2:3">
      <c r="B63254" s="9"/>
      <c r="C63254" s="9"/>
    </row>
    <row r="63255" spans="2:3">
      <c r="B63255" s="9"/>
      <c r="C63255" s="9"/>
    </row>
    <row r="63256" spans="2:3">
      <c r="B63256" s="9"/>
      <c r="C63256" s="9"/>
    </row>
    <row r="63257" spans="2:3">
      <c r="B63257" s="9"/>
      <c r="C63257" s="9"/>
    </row>
    <row r="63258" spans="2:3">
      <c r="B63258" s="9"/>
      <c r="C63258" s="9"/>
    </row>
    <row r="63259" spans="2:3">
      <c r="B63259" s="9"/>
      <c r="C63259" s="9"/>
    </row>
    <row r="63260" spans="2:3">
      <c r="B63260" s="9"/>
      <c r="C63260" s="9"/>
    </row>
    <row r="63261" spans="2:3">
      <c r="B63261" s="9"/>
      <c r="C63261" s="9"/>
    </row>
    <row r="63262" spans="2:3">
      <c r="B63262" s="9"/>
      <c r="C63262" s="9"/>
    </row>
    <row r="63263" spans="2:3">
      <c r="B63263" s="9"/>
      <c r="C63263" s="9"/>
    </row>
    <row r="63264" spans="2:3">
      <c r="B63264" s="9"/>
      <c r="C63264" s="9"/>
    </row>
    <row r="63265" spans="2:3">
      <c r="B63265" s="9"/>
      <c r="C63265" s="9"/>
    </row>
    <row r="63266" spans="2:3">
      <c r="B63266" s="9"/>
      <c r="C63266" s="9"/>
    </row>
    <row r="63267" spans="2:3">
      <c r="B63267" s="9"/>
      <c r="C63267" s="9"/>
    </row>
    <row r="63268" spans="2:3">
      <c r="B63268" s="9"/>
      <c r="C63268" s="9"/>
    </row>
    <row r="63269" spans="2:3">
      <c r="B63269" s="9"/>
      <c r="C63269" s="9"/>
    </row>
    <row r="63270" spans="2:3">
      <c r="B63270" s="9"/>
      <c r="C63270" s="9"/>
    </row>
    <row r="63271" spans="2:3">
      <c r="B63271" s="9"/>
      <c r="C63271" s="9"/>
    </row>
    <row r="63272" spans="2:3">
      <c r="B63272" s="9"/>
      <c r="C63272" s="9"/>
    </row>
    <row r="63273" spans="2:3">
      <c r="B63273" s="9"/>
      <c r="C63273" s="9"/>
    </row>
    <row r="63274" spans="2:3">
      <c r="B63274" s="9"/>
      <c r="C63274" s="9"/>
    </row>
    <row r="63275" spans="2:3">
      <c r="B63275" s="9"/>
      <c r="C63275" s="9"/>
    </row>
    <row r="63276" spans="2:3">
      <c r="B63276" s="9"/>
      <c r="C63276" s="9"/>
    </row>
    <row r="63277" spans="2:3">
      <c r="B63277" s="9"/>
      <c r="C63277" s="9"/>
    </row>
    <row r="63278" spans="2:3">
      <c r="B63278" s="9"/>
      <c r="C63278" s="9"/>
    </row>
    <row r="63279" spans="2:3">
      <c r="B63279" s="9"/>
      <c r="C63279" s="9"/>
    </row>
    <row r="63280" spans="2:3">
      <c r="B63280" s="9"/>
      <c r="C63280" s="9"/>
    </row>
    <row r="63281" spans="2:3">
      <c r="B63281" s="9"/>
      <c r="C63281" s="9"/>
    </row>
    <row r="63282" spans="2:3">
      <c r="B63282" s="9"/>
      <c r="C63282" s="9"/>
    </row>
    <row r="63283" spans="2:3">
      <c r="B63283" s="9"/>
      <c r="C63283" s="9"/>
    </row>
    <row r="63284" spans="2:3">
      <c r="B63284" s="9"/>
      <c r="C63284" s="9"/>
    </row>
    <row r="63285" spans="2:3">
      <c r="B63285" s="9"/>
      <c r="C63285" s="9"/>
    </row>
    <row r="63286" spans="2:3">
      <c r="B63286" s="9"/>
      <c r="C63286" s="9"/>
    </row>
    <row r="63287" spans="2:3">
      <c r="B63287" s="9"/>
      <c r="C63287" s="9"/>
    </row>
    <row r="63288" spans="2:3">
      <c r="B63288" s="9"/>
      <c r="C63288" s="9"/>
    </row>
    <row r="63289" spans="2:3">
      <c r="B63289" s="9"/>
      <c r="C63289" s="9"/>
    </row>
    <row r="63290" spans="2:3">
      <c r="B63290" s="9"/>
      <c r="C63290" s="9"/>
    </row>
    <row r="63291" spans="2:3">
      <c r="B63291" s="9"/>
      <c r="C63291" s="9"/>
    </row>
    <row r="63292" spans="2:3">
      <c r="B63292" s="9"/>
      <c r="C63292" s="9"/>
    </row>
    <row r="63293" spans="2:3">
      <c r="B63293" s="9"/>
      <c r="C63293" s="9"/>
    </row>
    <row r="63294" spans="2:3">
      <c r="B63294" s="9"/>
      <c r="C63294" s="9"/>
    </row>
    <row r="63295" spans="2:3">
      <c r="B63295" s="9"/>
      <c r="C63295" s="9"/>
    </row>
    <row r="63296" spans="2:3">
      <c r="B63296" s="9"/>
      <c r="C63296" s="9"/>
    </row>
    <row r="63297" spans="2:3">
      <c r="B63297" s="9"/>
      <c r="C63297" s="9"/>
    </row>
    <row r="63298" spans="2:3">
      <c r="B63298" s="9"/>
      <c r="C63298" s="9"/>
    </row>
    <row r="63299" spans="2:3">
      <c r="B63299" s="9"/>
      <c r="C63299" s="9"/>
    </row>
    <row r="63300" spans="2:3">
      <c r="B63300" s="9"/>
      <c r="C63300" s="9"/>
    </row>
    <row r="63301" spans="2:3">
      <c r="B63301" s="9"/>
      <c r="C63301" s="9"/>
    </row>
    <row r="63302" spans="2:3">
      <c r="B63302" s="9"/>
      <c r="C63302" s="9"/>
    </row>
    <row r="63303" spans="2:3">
      <c r="B63303" s="9"/>
      <c r="C63303" s="9"/>
    </row>
    <row r="63304" spans="2:3">
      <c r="B63304" s="9"/>
      <c r="C63304" s="9"/>
    </row>
    <row r="63305" spans="2:3">
      <c r="B63305" s="9"/>
      <c r="C63305" s="9"/>
    </row>
    <row r="63306" spans="2:3">
      <c r="B63306" s="9"/>
      <c r="C63306" s="9"/>
    </row>
    <row r="63307" spans="2:3">
      <c r="B63307" s="9"/>
      <c r="C63307" s="9"/>
    </row>
    <row r="63308" spans="2:3">
      <c r="B63308" s="9"/>
      <c r="C63308" s="9"/>
    </row>
    <row r="63309" spans="2:3">
      <c r="B63309" s="9"/>
      <c r="C63309" s="9"/>
    </row>
    <row r="63310" spans="2:3">
      <c r="B63310" s="9"/>
      <c r="C63310" s="9"/>
    </row>
    <row r="63311" spans="2:3">
      <c r="B63311" s="9"/>
      <c r="C63311" s="9"/>
    </row>
    <row r="63312" spans="2:3">
      <c r="B63312" s="9"/>
      <c r="C63312" s="9"/>
    </row>
    <row r="63313" spans="2:3">
      <c r="B63313" s="9"/>
      <c r="C63313" s="9"/>
    </row>
    <row r="63314" spans="2:3">
      <c r="B63314" s="9"/>
      <c r="C63314" s="9"/>
    </row>
    <row r="63315" spans="2:3">
      <c r="B63315" s="9"/>
      <c r="C63315" s="9"/>
    </row>
    <row r="63316" spans="2:3">
      <c r="B63316" s="9"/>
      <c r="C63316" s="9"/>
    </row>
    <row r="63317" spans="2:3">
      <c r="B63317" s="9"/>
      <c r="C63317" s="9"/>
    </row>
    <row r="63318" spans="2:3">
      <c r="B63318" s="9"/>
      <c r="C63318" s="9"/>
    </row>
    <row r="63319" spans="2:3">
      <c r="B63319" s="9"/>
      <c r="C63319" s="9"/>
    </row>
    <row r="63320" spans="2:3">
      <c r="B63320" s="9"/>
      <c r="C63320" s="9"/>
    </row>
    <row r="63321" spans="2:3">
      <c r="B63321" s="9"/>
      <c r="C63321" s="9"/>
    </row>
    <row r="63322" spans="2:3">
      <c r="B63322" s="9"/>
      <c r="C63322" s="9"/>
    </row>
    <row r="63323" spans="2:3">
      <c r="B63323" s="9"/>
      <c r="C63323" s="9"/>
    </row>
    <row r="63324" spans="2:3">
      <c r="B63324" s="9"/>
      <c r="C63324" s="9"/>
    </row>
    <row r="63325" spans="2:3">
      <c r="B63325" s="9"/>
      <c r="C63325" s="9"/>
    </row>
    <row r="63326" spans="2:3">
      <c r="B63326" s="9"/>
      <c r="C63326" s="9"/>
    </row>
    <row r="63327" spans="2:3">
      <c r="B63327" s="9"/>
      <c r="C63327" s="9"/>
    </row>
    <row r="63328" spans="2:3">
      <c r="B63328" s="9"/>
      <c r="C63328" s="9"/>
    </row>
    <row r="63329" spans="2:3">
      <c r="B63329" s="9"/>
      <c r="C63329" s="9"/>
    </row>
    <row r="63330" spans="2:3">
      <c r="B63330" s="9"/>
      <c r="C63330" s="9"/>
    </row>
    <row r="63331" spans="2:3">
      <c r="B63331" s="9"/>
      <c r="C63331" s="9"/>
    </row>
    <row r="63332" spans="2:3">
      <c r="B63332" s="9"/>
      <c r="C63332" s="9"/>
    </row>
    <row r="63333" spans="2:3">
      <c r="B63333" s="9"/>
      <c r="C63333" s="9"/>
    </row>
    <row r="63334" spans="2:3">
      <c r="B63334" s="9"/>
      <c r="C63334" s="9"/>
    </row>
    <row r="63335" spans="2:3">
      <c r="B63335" s="9"/>
      <c r="C63335" s="9"/>
    </row>
    <row r="63336" spans="2:3">
      <c r="B63336" s="9"/>
      <c r="C63336" s="9"/>
    </row>
    <row r="63337" spans="2:3">
      <c r="B63337" s="9"/>
      <c r="C63337" s="9"/>
    </row>
    <row r="63338" spans="2:3">
      <c r="B63338" s="9"/>
      <c r="C63338" s="9"/>
    </row>
    <row r="63339" spans="2:3">
      <c r="B63339" s="9"/>
      <c r="C63339" s="9"/>
    </row>
    <row r="63340" spans="2:3">
      <c r="B63340" s="9"/>
      <c r="C63340" s="9"/>
    </row>
    <row r="63341" spans="2:3">
      <c r="B63341" s="9"/>
      <c r="C63341" s="9"/>
    </row>
    <row r="63342" spans="2:3">
      <c r="B63342" s="9"/>
      <c r="C63342" s="9"/>
    </row>
    <row r="63343" spans="2:3">
      <c r="B63343" s="9"/>
      <c r="C63343" s="9"/>
    </row>
    <row r="63344" spans="2:3">
      <c r="B63344" s="9"/>
      <c r="C63344" s="9"/>
    </row>
    <row r="63345" spans="2:3">
      <c r="B63345" s="9"/>
      <c r="C63345" s="9"/>
    </row>
    <row r="63346" spans="2:3">
      <c r="B63346" s="9"/>
      <c r="C63346" s="9"/>
    </row>
    <row r="63347" spans="2:3">
      <c r="B63347" s="9"/>
      <c r="C63347" s="9"/>
    </row>
    <row r="63348" spans="2:3">
      <c r="B63348" s="9"/>
      <c r="C63348" s="9"/>
    </row>
    <row r="63349" spans="2:3">
      <c r="B63349" s="9"/>
      <c r="C63349" s="9"/>
    </row>
    <row r="63350" spans="2:3">
      <c r="B63350" s="9"/>
      <c r="C63350" s="9"/>
    </row>
    <row r="63351" spans="2:3">
      <c r="B63351" s="9"/>
      <c r="C63351" s="9"/>
    </row>
    <row r="63352" spans="2:3">
      <c r="B63352" s="9"/>
      <c r="C63352" s="9"/>
    </row>
    <row r="63353" spans="2:3">
      <c r="B63353" s="9"/>
      <c r="C63353" s="9"/>
    </row>
    <row r="63354" spans="2:3">
      <c r="B63354" s="9"/>
      <c r="C63354" s="9"/>
    </row>
    <row r="63355" spans="2:3">
      <c r="B63355" s="9"/>
      <c r="C63355" s="9"/>
    </row>
    <row r="63356" spans="2:3">
      <c r="B63356" s="9"/>
      <c r="C63356" s="9"/>
    </row>
    <row r="63357" spans="2:3">
      <c r="B63357" s="9"/>
      <c r="C63357" s="9"/>
    </row>
    <row r="63358" spans="2:3">
      <c r="B63358" s="9"/>
      <c r="C63358" s="9"/>
    </row>
    <row r="63359" spans="2:3">
      <c r="B63359" s="9"/>
      <c r="C63359" s="9"/>
    </row>
    <row r="63360" spans="2:3">
      <c r="B63360" s="9"/>
      <c r="C63360" s="9"/>
    </row>
    <row r="63361" spans="2:3">
      <c r="B63361" s="9"/>
      <c r="C63361" s="9"/>
    </row>
    <row r="63362" spans="2:3">
      <c r="B63362" s="9"/>
      <c r="C63362" s="9"/>
    </row>
    <row r="63363" spans="2:3">
      <c r="B63363" s="9"/>
      <c r="C63363" s="9"/>
    </row>
    <row r="63364" spans="2:3">
      <c r="B63364" s="9"/>
      <c r="C63364" s="9"/>
    </row>
    <row r="63365" spans="2:3">
      <c r="B63365" s="9"/>
      <c r="C63365" s="9"/>
    </row>
    <row r="63366" spans="2:3">
      <c r="B63366" s="9"/>
      <c r="C63366" s="9"/>
    </row>
    <row r="63367" spans="2:3">
      <c r="B63367" s="9"/>
      <c r="C63367" s="9"/>
    </row>
    <row r="63368" spans="2:3">
      <c r="B63368" s="9"/>
      <c r="C63368" s="9"/>
    </row>
    <row r="63369" spans="2:3">
      <c r="B63369" s="9"/>
      <c r="C63369" s="9"/>
    </row>
    <row r="63370" spans="2:3">
      <c r="B63370" s="9"/>
      <c r="C63370" s="9"/>
    </row>
    <row r="63371" spans="2:3">
      <c r="B63371" s="9"/>
      <c r="C63371" s="9"/>
    </row>
    <row r="63372" spans="2:3">
      <c r="B63372" s="9"/>
      <c r="C63372" s="9"/>
    </row>
    <row r="63373" spans="2:3">
      <c r="B63373" s="9"/>
      <c r="C63373" s="9"/>
    </row>
    <row r="63374" spans="2:3">
      <c r="B63374" s="9"/>
      <c r="C63374" s="9"/>
    </row>
    <row r="63375" spans="2:3">
      <c r="B63375" s="9"/>
      <c r="C63375" s="9"/>
    </row>
    <row r="63376" spans="2:3">
      <c r="B63376" s="9"/>
      <c r="C63376" s="9"/>
    </row>
    <row r="63377" spans="2:3">
      <c r="B63377" s="9"/>
      <c r="C63377" s="9"/>
    </row>
    <row r="63378" spans="2:3">
      <c r="B63378" s="9"/>
      <c r="C63378" s="9"/>
    </row>
    <row r="63379" spans="2:3">
      <c r="B63379" s="9"/>
      <c r="C63379" s="9"/>
    </row>
    <row r="63380" spans="2:3">
      <c r="B63380" s="9"/>
      <c r="C63380" s="9"/>
    </row>
    <row r="63381" spans="2:3">
      <c r="B63381" s="9"/>
      <c r="C63381" s="9"/>
    </row>
    <row r="63382" spans="2:3">
      <c r="B63382" s="9"/>
      <c r="C63382" s="9"/>
    </row>
    <row r="63383" spans="2:3">
      <c r="B63383" s="9"/>
      <c r="C63383" s="9"/>
    </row>
    <row r="63384" spans="2:3">
      <c r="B63384" s="9"/>
      <c r="C63384" s="9"/>
    </row>
    <row r="63385" spans="2:3">
      <c r="B63385" s="9"/>
      <c r="C63385" s="9"/>
    </row>
    <row r="63386" spans="2:3">
      <c r="B63386" s="9"/>
      <c r="C63386" s="9"/>
    </row>
    <row r="63387" spans="2:3">
      <c r="B63387" s="9"/>
      <c r="C63387" s="9"/>
    </row>
    <row r="63388" spans="2:3">
      <c r="B63388" s="9"/>
      <c r="C63388" s="9"/>
    </row>
    <row r="63389" spans="2:3">
      <c r="B63389" s="9"/>
      <c r="C63389" s="9"/>
    </row>
    <row r="63390" spans="2:3">
      <c r="B63390" s="9"/>
      <c r="C63390" s="9"/>
    </row>
    <row r="63391" spans="2:3">
      <c r="B63391" s="9"/>
      <c r="C63391" s="9"/>
    </row>
    <row r="63392" spans="2:3">
      <c r="B63392" s="9"/>
      <c r="C63392" s="9"/>
    </row>
    <row r="63393" spans="2:3">
      <c r="B63393" s="9"/>
      <c r="C63393" s="9"/>
    </row>
    <row r="63394" spans="2:3">
      <c r="B63394" s="9"/>
      <c r="C63394" s="9"/>
    </row>
    <row r="63395" spans="2:3">
      <c r="B63395" s="9"/>
      <c r="C63395" s="9"/>
    </row>
    <row r="63396" spans="2:3">
      <c r="B63396" s="9"/>
      <c r="C63396" s="9"/>
    </row>
    <row r="63397" spans="2:3">
      <c r="B63397" s="9"/>
      <c r="C63397" s="9"/>
    </row>
    <row r="63398" spans="2:3">
      <c r="B63398" s="9"/>
      <c r="C63398" s="9"/>
    </row>
    <row r="63399" spans="2:3">
      <c r="B63399" s="9"/>
      <c r="C63399" s="9"/>
    </row>
    <row r="63400" spans="2:3">
      <c r="B63400" s="9"/>
      <c r="C63400" s="9"/>
    </row>
    <row r="63401" spans="2:3">
      <c r="B63401" s="9"/>
      <c r="C63401" s="9"/>
    </row>
    <row r="63402" spans="2:3">
      <c r="B63402" s="9"/>
      <c r="C63402" s="9"/>
    </row>
    <row r="63403" spans="2:3">
      <c r="B63403" s="9"/>
      <c r="C63403" s="9"/>
    </row>
    <row r="63404" spans="2:3">
      <c r="B63404" s="9"/>
      <c r="C63404" s="9"/>
    </row>
    <row r="63405" spans="2:3">
      <c r="B63405" s="9"/>
      <c r="C63405" s="9"/>
    </row>
    <row r="63406" spans="2:3">
      <c r="B63406" s="9"/>
      <c r="C63406" s="9"/>
    </row>
    <row r="63407" spans="2:3">
      <c r="B63407" s="9"/>
      <c r="C63407" s="9"/>
    </row>
    <row r="63408" spans="2:3">
      <c r="B63408" s="9"/>
      <c r="C63408" s="9"/>
    </row>
    <row r="63409" spans="2:3">
      <c r="B63409" s="9"/>
      <c r="C63409" s="9"/>
    </row>
    <row r="63410" spans="2:3">
      <c r="B63410" s="9"/>
      <c r="C63410" s="9"/>
    </row>
    <row r="63411" spans="2:3">
      <c r="B63411" s="9"/>
      <c r="C63411" s="9"/>
    </row>
    <row r="63412" spans="2:3">
      <c r="B63412" s="9"/>
      <c r="C63412" s="9"/>
    </row>
    <row r="63413" spans="2:3">
      <c r="B63413" s="9"/>
      <c r="C63413" s="9"/>
    </row>
    <row r="63414" spans="2:3">
      <c r="B63414" s="9"/>
      <c r="C63414" s="9"/>
    </row>
    <row r="63415" spans="2:3">
      <c r="B63415" s="9"/>
      <c r="C63415" s="9"/>
    </row>
    <row r="63416" spans="2:3">
      <c r="B63416" s="9"/>
      <c r="C63416" s="9"/>
    </row>
    <row r="63417" spans="2:3">
      <c r="B63417" s="9"/>
      <c r="C63417" s="9"/>
    </row>
    <row r="63418" spans="2:3">
      <c r="B63418" s="9"/>
      <c r="C63418" s="9"/>
    </row>
    <row r="63419" spans="2:3">
      <c r="B63419" s="9"/>
      <c r="C63419" s="9"/>
    </row>
    <row r="63420" spans="2:3">
      <c r="B63420" s="9"/>
      <c r="C63420" s="9"/>
    </row>
    <row r="63421" spans="2:3">
      <c r="B63421" s="9"/>
      <c r="C63421" s="9"/>
    </row>
    <row r="63422" spans="2:3">
      <c r="B63422" s="9"/>
      <c r="C63422" s="9"/>
    </row>
    <row r="63423" spans="2:3">
      <c r="B63423" s="9"/>
      <c r="C63423" s="9"/>
    </row>
    <row r="63424" spans="2:3">
      <c r="B63424" s="9"/>
      <c r="C63424" s="9"/>
    </row>
    <row r="63425" spans="2:3">
      <c r="B63425" s="9"/>
      <c r="C63425" s="9"/>
    </row>
    <row r="63426" spans="2:3">
      <c r="B63426" s="9"/>
      <c r="C63426" s="9"/>
    </row>
    <row r="63427" spans="2:3">
      <c r="B63427" s="9"/>
      <c r="C63427" s="9"/>
    </row>
    <row r="63428" spans="2:3">
      <c r="B63428" s="9"/>
      <c r="C63428" s="9"/>
    </row>
    <row r="63429" spans="2:3">
      <c r="B63429" s="9"/>
      <c r="C63429" s="9"/>
    </row>
    <row r="63430" spans="2:3">
      <c r="B63430" s="9"/>
      <c r="C63430" s="9"/>
    </row>
    <row r="63431" spans="2:3">
      <c r="B63431" s="9"/>
      <c r="C63431" s="9"/>
    </row>
    <row r="63432" spans="2:3">
      <c r="B63432" s="9"/>
      <c r="C63432" s="9"/>
    </row>
    <row r="63433" spans="2:3">
      <c r="B63433" s="9"/>
      <c r="C63433" s="9"/>
    </row>
    <row r="63434" spans="2:3">
      <c r="B63434" s="9"/>
      <c r="C63434" s="9"/>
    </row>
    <row r="63435" spans="2:3">
      <c r="B63435" s="9"/>
      <c r="C63435" s="9"/>
    </row>
    <row r="63436" spans="2:3">
      <c r="B63436" s="9"/>
      <c r="C63436" s="9"/>
    </row>
    <row r="63437" spans="2:3">
      <c r="B63437" s="9"/>
      <c r="C63437" s="9"/>
    </row>
    <row r="63438" spans="2:3">
      <c r="B63438" s="9"/>
      <c r="C63438" s="9"/>
    </row>
    <row r="63439" spans="2:3">
      <c r="B63439" s="9"/>
      <c r="C63439" s="9"/>
    </row>
    <row r="63440" spans="2:3">
      <c r="B63440" s="9"/>
      <c r="C63440" s="9"/>
    </row>
    <row r="63441" spans="2:3">
      <c r="B63441" s="9"/>
      <c r="C63441" s="9"/>
    </row>
    <row r="63442" spans="2:3">
      <c r="B63442" s="9"/>
      <c r="C63442" s="9"/>
    </row>
    <row r="63443" spans="2:3">
      <c r="B63443" s="9"/>
      <c r="C63443" s="9"/>
    </row>
    <row r="63444" spans="2:3">
      <c r="B63444" s="9"/>
      <c r="C63444" s="9"/>
    </row>
    <row r="63445" spans="2:3">
      <c r="B63445" s="9"/>
      <c r="C63445" s="9"/>
    </row>
    <row r="63446" spans="2:3">
      <c r="B63446" s="9"/>
      <c r="C63446" s="9"/>
    </row>
    <row r="63447" spans="2:3">
      <c r="B63447" s="9"/>
      <c r="C63447" s="9"/>
    </row>
    <row r="63448" spans="2:3">
      <c r="B63448" s="9"/>
      <c r="C63448" s="9"/>
    </row>
    <row r="63449" spans="2:3">
      <c r="B63449" s="9"/>
      <c r="C63449" s="9"/>
    </row>
    <row r="63450" spans="2:3">
      <c r="B63450" s="9"/>
      <c r="C63450" s="9"/>
    </row>
    <row r="63451" spans="2:3">
      <c r="B63451" s="9"/>
      <c r="C63451" s="9"/>
    </row>
    <row r="63452" spans="2:3">
      <c r="B63452" s="9"/>
      <c r="C63452" s="9"/>
    </row>
    <row r="63453" spans="2:3">
      <c r="B63453" s="9"/>
      <c r="C63453" s="9"/>
    </row>
    <row r="63454" spans="2:3">
      <c r="B63454" s="9"/>
      <c r="C63454" s="9"/>
    </row>
    <row r="63455" spans="2:3">
      <c r="B63455" s="9"/>
      <c r="C63455" s="9"/>
    </row>
    <row r="63456" spans="2:3">
      <c r="B63456" s="9"/>
      <c r="C63456" s="9"/>
    </row>
    <row r="63457" spans="2:3">
      <c r="B63457" s="9"/>
      <c r="C63457" s="9"/>
    </row>
    <row r="63458" spans="2:3">
      <c r="B63458" s="9"/>
      <c r="C63458" s="9"/>
    </row>
    <row r="63459" spans="2:3">
      <c r="B63459" s="9"/>
      <c r="C63459" s="9"/>
    </row>
    <row r="63460" spans="2:3">
      <c r="B63460" s="9"/>
      <c r="C63460" s="9"/>
    </row>
    <row r="63461" spans="2:3">
      <c r="B63461" s="9"/>
      <c r="C63461" s="9"/>
    </row>
    <row r="63462" spans="2:3">
      <c r="B63462" s="9"/>
      <c r="C63462" s="9"/>
    </row>
    <row r="63463" spans="2:3">
      <c r="B63463" s="9"/>
      <c r="C63463" s="9"/>
    </row>
    <row r="63464" spans="2:3">
      <c r="B63464" s="9"/>
      <c r="C63464" s="9"/>
    </row>
    <row r="63465" spans="2:3">
      <c r="B63465" s="9"/>
      <c r="C63465" s="9"/>
    </row>
    <row r="63466" spans="2:3">
      <c r="B63466" s="9"/>
      <c r="C63466" s="9"/>
    </row>
    <row r="63467" spans="2:3">
      <c r="B63467" s="9"/>
      <c r="C63467" s="9"/>
    </row>
    <row r="63468" spans="2:3">
      <c r="B63468" s="9"/>
      <c r="C63468" s="9"/>
    </row>
    <row r="63469" spans="2:3">
      <c r="B63469" s="9"/>
      <c r="C63469" s="9"/>
    </row>
    <row r="63470" spans="2:3">
      <c r="B63470" s="9"/>
      <c r="C63470" s="9"/>
    </row>
    <row r="63471" spans="2:3">
      <c r="B63471" s="9"/>
      <c r="C63471" s="9"/>
    </row>
    <row r="63472" spans="2:3">
      <c r="B63472" s="9"/>
      <c r="C63472" s="9"/>
    </row>
    <row r="63473" spans="2:3">
      <c r="B63473" s="9"/>
      <c r="C63473" s="9"/>
    </row>
    <row r="63474" spans="2:3">
      <c r="B63474" s="9"/>
      <c r="C63474" s="9"/>
    </row>
    <row r="63475" spans="2:3">
      <c r="B63475" s="9"/>
      <c r="C63475" s="9"/>
    </row>
    <row r="63476" spans="2:3">
      <c r="B63476" s="9"/>
      <c r="C63476" s="9"/>
    </row>
    <row r="63477" spans="2:3">
      <c r="B63477" s="9"/>
      <c r="C63477" s="9"/>
    </row>
    <row r="63478" spans="2:3">
      <c r="B63478" s="9"/>
      <c r="C63478" s="9"/>
    </row>
    <row r="63479" spans="2:3">
      <c r="B63479" s="9"/>
      <c r="C63479" s="9"/>
    </row>
    <row r="63480" spans="2:3">
      <c r="B63480" s="9"/>
      <c r="C63480" s="9"/>
    </row>
    <row r="63481" spans="2:3">
      <c r="B63481" s="9"/>
      <c r="C63481" s="9"/>
    </row>
    <row r="63482" spans="2:3">
      <c r="B63482" s="9"/>
      <c r="C63482" s="9"/>
    </row>
    <row r="63483" spans="2:3">
      <c r="B63483" s="9"/>
      <c r="C63483" s="9"/>
    </row>
    <row r="63484" spans="2:3">
      <c r="B63484" s="9"/>
      <c r="C63484" s="9"/>
    </row>
    <row r="63485" spans="2:3">
      <c r="B63485" s="9"/>
      <c r="C63485" s="9"/>
    </row>
    <row r="63486" spans="2:3">
      <c r="B63486" s="9"/>
      <c r="C63486" s="9"/>
    </row>
    <row r="63487" spans="2:3">
      <c r="B63487" s="9"/>
      <c r="C63487" s="9"/>
    </row>
    <row r="63488" spans="2:3">
      <c r="B63488" s="9"/>
      <c r="C63488" s="9"/>
    </row>
    <row r="63489" spans="2:3">
      <c r="B63489" s="9"/>
      <c r="C63489" s="9"/>
    </row>
    <row r="63490" spans="2:3">
      <c r="B63490" s="9"/>
      <c r="C63490" s="9"/>
    </row>
    <row r="63491" spans="2:3">
      <c r="B63491" s="9"/>
      <c r="C63491" s="9"/>
    </row>
    <row r="63492" spans="2:3">
      <c r="B63492" s="9"/>
      <c r="C63492" s="9"/>
    </row>
    <row r="63493" spans="2:3">
      <c r="B63493" s="9"/>
      <c r="C63493" s="9"/>
    </row>
    <row r="63494" spans="2:3">
      <c r="B63494" s="9"/>
      <c r="C63494" s="9"/>
    </row>
    <row r="63495" spans="2:3">
      <c r="B63495" s="9"/>
      <c r="C63495" s="9"/>
    </row>
    <row r="63496" spans="2:3">
      <c r="B63496" s="9"/>
      <c r="C63496" s="9"/>
    </row>
    <row r="63497" spans="2:3">
      <c r="B63497" s="9"/>
      <c r="C63497" s="9"/>
    </row>
    <row r="63498" spans="2:3">
      <c r="B63498" s="9"/>
      <c r="C63498" s="9"/>
    </row>
    <row r="63499" spans="2:3">
      <c r="B63499" s="9"/>
      <c r="C63499" s="9"/>
    </row>
    <row r="63500" spans="2:3">
      <c r="B63500" s="9"/>
      <c r="C63500" s="9"/>
    </row>
    <row r="63501" spans="2:3">
      <c r="B63501" s="9"/>
      <c r="C63501" s="9"/>
    </row>
    <row r="63502" spans="2:3">
      <c r="B63502" s="9"/>
      <c r="C63502" s="9"/>
    </row>
    <row r="63503" spans="2:3">
      <c r="B63503" s="9"/>
      <c r="C63503" s="9"/>
    </row>
    <row r="63504" spans="2:3">
      <c r="B63504" s="9"/>
      <c r="C63504" s="9"/>
    </row>
    <row r="63505" spans="2:3">
      <c r="B63505" s="9"/>
      <c r="C63505" s="9"/>
    </row>
    <row r="63506" spans="2:3">
      <c r="B63506" s="9"/>
      <c r="C63506" s="9"/>
    </row>
    <row r="63507" spans="2:3">
      <c r="B63507" s="9"/>
      <c r="C63507" s="9"/>
    </row>
    <row r="63508" spans="2:3">
      <c r="B63508" s="9"/>
      <c r="C63508" s="9"/>
    </row>
    <row r="63509" spans="2:3">
      <c r="B63509" s="9"/>
      <c r="C63509" s="9"/>
    </row>
    <row r="63510" spans="2:3">
      <c r="B63510" s="9"/>
      <c r="C63510" s="9"/>
    </row>
    <row r="63511" spans="2:3">
      <c r="B63511" s="9"/>
      <c r="C63511" s="9"/>
    </row>
    <row r="63512" spans="2:3">
      <c r="B63512" s="9"/>
      <c r="C63512" s="9"/>
    </row>
    <row r="63513" spans="2:3">
      <c r="B63513" s="9"/>
      <c r="C63513" s="9"/>
    </row>
    <row r="63514" spans="2:3">
      <c r="B63514" s="9"/>
      <c r="C63514" s="9"/>
    </row>
    <row r="63515" spans="2:3">
      <c r="B63515" s="9"/>
      <c r="C63515" s="9"/>
    </row>
    <row r="63516" spans="2:3">
      <c r="B63516" s="9"/>
      <c r="C63516" s="9"/>
    </row>
    <row r="63517" spans="2:3">
      <c r="B63517" s="9"/>
      <c r="C63517" s="9"/>
    </row>
    <row r="63518" spans="2:3">
      <c r="B63518" s="9"/>
      <c r="C63518" s="9"/>
    </row>
    <row r="63519" spans="2:3">
      <c r="B63519" s="9"/>
      <c r="C63519" s="9"/>
    </row>
    <row r="63520" spans="2:3">
      <c r="B63520" s="9"/>
      <c r="C63520" s="9"/>
    </row>
    <row r="63521" spans="2:3">
      <c r="B63521" s="9"/>
      <c r="C63521" s="9"/>
    </row>
    <row r="63522" spans="2:3">
      <c r="B63522" s="9"/>
      <c r="C63522" s="9"/>
    </row>
    <row r="63523" spans="2:3">
      <c r="B63523" s="9"/>
      <c r="C63523" s="9"/>
    </row>
    <row r="63524" spans="2:3">
      <c r="B63524" s="9"/>
      <c r="C63524" s="9"/>
    </row>
    <row r="63525" spans="2:3">
      <c r="B63525" s="9"/>
      <c r="C63525" s="9"/>
    </row>
    <row r="63526" spans="2:3">
      <c r="B63526" s="9"/>
      <c r="C63526" s="9"/>
    </row>
    <row r="63527" spans="2:3">
      <c r="B63527" s="9"/>
      <c r="C63527" s="9"/>
    </row>
    <row r="63528" spans="2:3">
      <c r="B63528" s="9"/>
      <c r="C63528" s="9"/>
    </row>
    <row r="63529" spans="2:3">
      <c r="B63529" s="9"/>
      <c r="C63529" s="9"/>
    </row>
    <row r="63530" spans="2:3">
      <c r="B63530" s="9"/>
      <c r="C63530" s="9"/>
    </row>
    <row r="63531" spans="2:3">
      <c r="B63531" s="9"/>
      <c r="C63531" s="9"/>
    </row>
    <row r="63532" spans="2:3">
      <c r="B63532" s="9"/>
      <c r="C63532" s="9"/>
    </row>
    <row r="63533" spans="2:3">
      <c r="B63533" s="9"/>
      <c r="C63533" s="9"/>
    </row>
    <row r="63534" spans="2:3">
      <c r="B63534" s="9"/>
      <c r="C63534" s="9"/>
    </row>
    <row r="63535" spans="2:3">
      <c r="B63535" s="9"/>
      <c r="C63535" s="9"/>
    </row>
    <row r="63536" spans="2:3">
      <c r="B63536" s="9"/>
      <c r="C63536" s="9"/>
    </row>
    <row r="63537" spans="2:3">
      <c r="B63537" s="9"/>
      <c r="C63537" s="9"/>
    </row>
    <row r="63538" spans="2:3">
      <c r="B63538" s="9"/>
      <c r="C63538" s="9"/>
    </row>
    <row r="63539" spans="2:3">
      <c r="B63539" s="9"/>
      <c r="C63539" s="9"/>
    </row>
    <row r="63540" spans="2:3">
      <c r="B63540" s="9"/>
      <c r="C63540" s="9"/>
    </row>
    <row r="63541" spans="2:3">
      <c r="B63541" s="9"/>
      <c r="C63541" s="9"/>
    </row>
    <row r="63542" spans="2:3">
      <c r="B63542" s="9"/>
      <c r="C63542" s="9"/>
    </row>
    <row r="63543" spans="2:3">
      <c r="B63543" s="9"/>
      <c r="C63543" s="9"/>
    </row>
    <row r="63544" spans="2:3">
      <c r="B63544" s="9"/>
      <c r="C63544" s="9"/>
    </row>
    <row r="63545" spans="2:3">
      <c r="B63545" s="9"/>
      <c r="C63545" s="9"/>
    </row>
    <row r="63546" spans="2:3">
      <c r="B63546" s="9"/>
      <c r="C63546" s="9"/>
    </row>
    <row r="63547" spans="2:3">
      <c r="B63547" s="9"/>
      <c r="C63547" s="9"/>
    </row>
    <row r="63548" spans="2:3">
      <c r="B63548" s="9"/>
      <c r="C63548" s="9"/>
    </row>
    <row r="63549" spans="2:3">
      <c r="B63549" s="9"/>
      <c r="C63549" s="9"/>
    </row>
    <row r="63550" spans="2:3">
      <c r="B63550" s="9"/>
      <c r="C63550" s="9"/>
    </row>
    <row r="63551" spans="2:3">
      <c r="B63551" s="9"/>
      <c r="C63551" s="9"/>
    </row>
    <row r="63552" spans="2:3">
      <c r="B63552" s="9"/>
      <c r="C63552" s="9"/>
    </row>
    <row r="63553" spans="2:3">
      <c r="B63553" s="9"/>
      <c r="C63553" s="9"/>
    </row>
    <row r="63554" spans="2:3">
      <c r="B63554" s="9"/>
      <c r="C63554" s="9"/>
    </row>
    <row r="63555" spans="2:3">
      <c r="B63555" s="9"/>
      <c r="C63555" s="9"/>
    </row>
    <row r="63556" spans="2:3">
      <c r="B63556" s="9"/>
      <c r="C63556" s="9"/>
    </row>
    <row r="63557" spans="2:3">
      <c r="B63557" s="9"/>
      <c r="C63557" s="9"/>
    </row>
    <row r="63558" spans="2:3">
      <c r="B63558" s="9"/>
      <c r="C63558" s="9"/>
    </row>
    <row r="63559" spans="2:3">
      <c r="B63559" s="9"/>
      <c r="C63559" s="9"/>
    </row>
    <row r="63560" spans="2:3">
      <c r="B63560" s="9"/>
      <c r="C63560" s="9"/>
    </row>
    <row r="63561" spans="2:3">
      <c r="B63561" s="9"/>
      <c r="C63561" s="9"/>
    </row>
    <row r="63562" spans="2:3">
      <c r="B63562" s="9"/>
      <c r="C63562" s="9"/>
    </row>
    <row r="63563" spans="2:3">
      <c r="B63563" s="9"/>
      <c r="C63563" s="9"/>
    </row>
    <row r="63564" spans="2:3">
      <c r="B63564" s="9"/>
      <c r="C63564" s="9"/>
    </row>
    <row r="63565" spans="2:3">
      <c r="B63565" s="9"/>
      <c r="C63565" s="9"/>
    </row>
    <row r="63566" spans="2:3">
      <c r="B63566" s="9"/>
      <c r="C63566" s="9"/>
    </row>
    <row r="63567" spans="2:3">
      <c r="B63567" s="9"/>
      <c r="C63567" s="9"/>
    </row>
    <row r="63568" spans="2:3">
      <c r="B63568" s="9"/>
      <c r="C63568" s="9"/>
    </row>
    <row r="63569" spans="2:3">
      <c r="B63569" s="9"/>
      <c r="C63569" s="9"/>
    </row>
    <row r="63570" spans="2:3">
      <c r="B63570" s="9"/>
      <c r="C63570" s="9"/>
    </row>
    <row r="63571" spans="2:3">
      <c r="B63571" s="9"/>
      <c r="C63571" s="9"/>
    </row>
    <row r="63572" spans="2:3">
      <c r="B63572" s="9"/>
      <c r="C63572" s="9"/>
    </row>
    <row r="63573" spans="2:3">
      <c r="B63573" s="9"/>
      <c r="C63573" s="9"/>
    </row>
    <row r="63574" spans="2:3">
      <c r="B63574" s="9"/>
      <c r="C63574" s="9"/>
    </row>
    <row r="63575" spans="2:3">
      <c r="B63575" s="9"/>
      <c r="C63575" s="9"/>
    </row>
    <row r="63576" spans="2:3">
      <c r="B63576" s="9"/>
      <c r="C63576" s="9"/>
    </row>
    <row r="63577" spans="2:3">
      <c r="B63577" s="9"/>
      <c r="C63577" s="9"/>
    </row>
    <row r="63578" spans="2:3">
      <c r="B63578" s="9"/>
      <c r="C63578" s="9"/>
    </row>
    <row r="63579" spans="2:3">
      <c r="B63579" s="9"/>
      <c r="C63579" s="9"/>
    </row>
    <row r="63580" spans="2:3">
      <c r="B63580" s="9"/>
      <c r="C63580" s="9"/>
    </row>
    <row r="63581" spans="2:3">
      <c r="B63581" s="9"/>
      <c r="C63581" s="9"/>
    </row>
    <row r="63582" spans="2:3">
      <c r="B63582" s="9"/>
      <c r="C63582" s="9"/>
    </row>
    <row r="63583" spans="2:3">
      <c r="B63583" s="9"/>
      <c r="C63583" s="9"/>
    </row>
    <row r="63584" spans="2:3">
      <c r="B63584" s="9"/>
      <c r="C63584" s="9"/>
    </row>
    <row r="63585" spans="2:3">
      <c r="B63585" s="9"/>
      <c r="C63585" s="9"/>
    </row>
    <row r="63586" spans="2:3">
      <c r="B63586" s="9"/>
      <c r="C63586" s="9"/>
    </row>
    <row r="63587" spans="2:3">
      <c r="B63587" s="9"/>
      <c r="C63587" s="9"/>
    </row>
    <row r="63588" spans="2:3">
      <c r="B63588" s="9"/>
      <c r="C63588" s="9"/>
    </row>
    <row r="63589" spans="2:3">
      <c r="B63589" s="9"/>
      <c r="C63589" s="9"/>
    </row>
    <row r="63590" spans="2:3">
      <c r="B63590" s="9"/>
      <c r="C63590" s="9"/>
    </row>
    <row r="63591" spans="2:3">
      <c r="B63591" s="9"/>
      <c r="C63591" s="9"/>
    </row>
    <row r="63592" spans="2:3">
      <c r="B63592" s="9"/>
      <c r="C63592" s="9"/>
    </row>
    <row r="63593" spans="2:3">
      <c r="B63593" s="9"/>
      <c r="C63593" s="9"/>
    </row>
    <row r="63594" spans="2:3">
      <c r="B63594" s="9"/>
      <c r="C63594" s="9"/>
    </row>
    <row r="63595" spans="2:3">
      <c r="B63595" s="9"/>
      <c r="C63595" s="9"/>
    </row>
    <row r="63596" spans="2:3">
      <c r="B63596" s="9"/>
      <c r="C63596" s="9"/>
    </row>
    <row r="63597" spans="2:3">
      <c r="B63597" s="9"/>
      <c r="C63597" s="9"/>
    </row>
    <row r="63598" spans="2:3">
      <c r="B63598" s="9"/>
      <c r="C63598" s="9"/>
    </row>
    <row r="63599" spans="2:3">
      <c r="B63599" s="9"/>
      <c r="C63599" s="9"/>
    </row>
    <row r="63600" spans="2:3">
      <c r="B63600" s="9"/>
      <c r="C63600" s="9"/>
    </row>
    <row r="63601" spans="2:3">
      <c r="B63601" s="9"/>
      <c r="C63601" s="9"/>
    </row>
    <row r="63602" spans="2:3">
      <c r="B63602" s="9"/>
      <c r="C63602" s="9"/>
    </row>
    <row r="63603" spans="2:3">
      <c r="B63603" s="9"/>
      <c r="C63603" s="9"/>
    </row>
    <row r="63604" spans="2:3">
      <c r="B63604" s="9"/>
      <c r="C63604" s="9"/>
    </row>
    <row r="63605" spans="2:3">
      <c r="B63605" s="9"/>
      <c r="C63605" s="9"/>
    </row>
    <row r="63606" spans="2:3">
      <c r="B63606" s="9"/>
      <c r="C63606" s="9"/>
    </row>
    <row r="63607" spans="2:3">
      <c r="B63607" s="9"/>
      <c r="C63607" s="9"/>
    </row>
    <row r="63608" spans="2:3">
      <c r="B63608" s="9"/>
      <c r="C63608" s="9"/>
    </row>
    <row r="63609" spans="2:3">
      <c r="B63609" s="9"/>
      <c r="C63609" s="9"/>
    </row>
    <row r="63610" spans="2:3">
      <c r="B63610" s="9"/>
      <c r="C63610" s="9"/>
    </row>
    <row r="63611" spans="2:3">
      <c r="B63611" s="9"/>
      <c r="C63611" s="9"/>
    </row>
    <row r="63612" spans="2:3">
      <c r="B63612" s="9"/>
      <c r="C63612" s="9"/>
    </row>
    <row r="63613" spans="2:3">
      <c r="B63613" s="9"/>
      <c r="C63613" s="9"/>
    </row>
    <row r="63614" spans="2:3">
      <c r="B63614" s="9"/>
      <c r="C63614" s="9"/>
    </row>
    <row r="63615" spans="2:3">
      <c r="B63615" s="9"/>
      <c r="C63615" s="9"/>
    </row>
    <row r="63616" spans="2:3">
      <c r="B63616" s="9"/>
      <c r="C63616" s="9"/>
    </row>
    <row r="63617" spans="2:3">
      <c r="B63617" s="9"/>
      <c r="C63617" s="9"/>
    </row>
    <row r="63618" spans="2:3">
      <c r="B63618" s="9"/>
      <c r="C63618" s="9"/>
    </row>
    <row r="63619" spans="2:3">
      <c r="B63619" s="9"/>
      <c r="C63619" s="9"/>
    </row>
    <row r="63620" spans="2:3">
      <c r="B63620" s="9"/>
      <c r="C63620" s="9"/>
    </row>
    <row r="63621" spans="2:3">
      <c r="B63621" s="9"/>
      <c r="C63621" s="9"/>
    </row>
    <row r="63622" spans="2:3">
      <c r="B63622" s="9"/>
      <c r="C63622" s="9"/>
    </row>
    <row r="63623" spans="2:3">
      <c r="B63623" s="9"/>
      <c r="C63623" s="9"/>
    </row>
    <row r="63624" spans="2:3">
      <c r="B63624" s="9"/>
      <c r="C63624" s="9"/>
    </row>
    <row r="63625" spans="2:3">
      <c r="B63625" s="9"/>
      <c r="C63625" s="9"/>
    </row>
    <row r="63626" spans="2:3">
      <c r="B63626" s="9"/>
      <c r="C63626" s="9"/>
    </row>
    <row r="63627" spans="2:3">
      <c r="B63627" s="9"/>
      <c r="C63627" s="9"/>
    </row>
    <row r="63628" spans="2:3">
      <c r="B63628" s="9"/>
      <c r="C63628" s="9"/>
    </row>
    <row r="63629" spans="2:3">
      <c r="B63629" s="9"/>
      <c r="C63629" s="9"/>
    </row>
    <row r="63630" spans="2:3">
      <c r="B63630" s="9"/>
      <c r="C63630" s="9"/>
    </row>
    <row r="63631" spans="2:3">
      <c r="B63631" s="9"/>
      <c r="C63631" s="9"/>
    </row>
    <row r="63632" spans="2:3">
      <c r="B63632" s="9"/>
      <c r="C63632" s="9"/>
    </row>
    <row r="63633" spans="2:3">
      <c r="B63633" s="9"/>
      <c r="C63633" s="9"/>
    </row>
    <row r="63634" spans="2:3">
      <c r="B63634" s="9"/>
      <c r="C63634" s="9"/>
    </row>
    <row r="63635" spans="2:3">
      <c r="B63635" s="9"/>
      <c r="C63635" s="9"/>
    </row>
    <row r="63636" spans="2:3">
      <c r="B63636" s="9"/>
      <c r="C63636" s="9"/>
    </row>
    <row r="63637" spans="2:3">
      <c r="B63637" s="9"/>
      <c r="C63637" s="9"/>
    </row>
    <row r="63638" spans="2:3">
      <c r="B63638" s="9"/>
      <c r="C63638" s="9"/>
    </row>
    <row r="63639" spans="2:3">
      <c r="B63639" s="9"/>
      <c r="C63639" s="9"/>
    </row>
    <row r="63640" spans="2:3">
      <c r="B63640" s="9"/>
      <c r="C63640" s="9"/>
    </row>
    <row r="63641" spans="2:3">
      <c r="B63641" s="9"/>
      <c r="C63641" s="9"/>
    </row>
    <row r="63642" spans="2:3">
      <c r="B63642" s="9"/>
      <c r="C63642" s="9"/>
    </row>
    <row r="63643" spans="2:3">
      <c r="B63643" s="9"/>
      <c r="C63643" s="9"/>
    </row>
    <row r="63644" spans="2:3">
      <c r="B63644" s="9"/>
      <c r="C63644" s="9"/>
    </row>
    <row r="63645" spans="2:3">
      <c r="B63645" s="9"/>
      <c r="C63645" s="9"/>
    </row>
    <row r="63646" spans="2:3">
      <c r="B63646" s="9"/>
      <c r="C63646" s="9"/>
    </row>
    <row r="63647" spans="2:3">
      <c r="B63647" s="9"/>
      <c r="C63647" s="9"/>
    </row>
    <row r="63648" spans="2:3">
      <c r="B63648" s="9"/>
      <c r="C63648" s="9"/>
    </row>
    <row r="63649" spans="2:3">
      <c r="B63649" s="9"/>
      <c r="C63649" s="9"/>
    </row>
    <row r="63650" spans="2:3">
      <c r="B63650" s="9"/>
      <c r="C63650" s="9"/>
    </row>
    <row r="63651" spans="2:3">
      <c r="B63651" s="9"/>
      <c r="C63651" s="9"/>
    </row>
    <row r="63652" spans="2:3">
      <c r="B63652" s="9"/>
      <c r="C63652" s="9"/>
    </row>
    <row r="63653" spans="2:3">
      <c r="B63653" s="9"/>
      <c r="C63653" s="9"/>
    </row>
    <row r="63654" spans="2:3">
      <c r="B63654" s="9"/>
      <c r="C63654" s="9"/>
    </row>
    <row r="63655" spans="2:3">
      <c r="B63655" s="9"/>
      <c r="C63655" s="9"/>
    </row>
    <row r="63656" spans="2:3">
      <c r="B63656" s="9"/>
      <c r="C63656" s="9"/>
    </row>
    <row r="63657" spans="2:3">
      <c r="B63657" s="9"/>
      <c r="C63657" s="9"/>
    </row>
    <row r="63658" spans="2:3">
      <c r="B63658" s="9"/>
      <c r="C63658" s="9"/>
    </row>
    <row r="63659" spans="2:3">
      <c r="B63659" s="9"/>
      <c r="C63659" s="9"/>
    </row>
    <row r="63660" spans="2:3">
      <c r="B63660" s="9"/>
      <c r="C63660" s="9"/>
    </row>
    <row r="63661" spans="2:3">
      <c r="B63661" s="9"/>
      <c r="C63661" s="9"/>
    </row>
    <row r="63662" spans="2:3">
      <c r="B63662" s="9"/>
      <c r="C63662" s="9"/>
    </row>
    <row r="63663" spans="2:3">
      <c r="B63663" s="9"/>
      <c r="C63663" s="9"/>
    </row>
    <row r="63664" spans="2:3">
      <c r="B63664" s="9"/>
      <c r="C63664" s="9"/>
    </row>
    <row r="63665" spans="2:3">
      <c r="B63665" s="9"/>
      <c r="C63665" s="9"/>
    </row>
    <row r="63666" spans="2:3">
      <c r="B63666" s="9"/>
      <c r="C63666" s="9"/>
    </row>
    <row r="63667" spans="2:3">
      <c r="B63667" s="9"/>
      <c r="C63667" s="9"/>
    </row>
    <row r="63668" spans="2:3">
      <c r="B63668" s="9"/>
      <c r="C63668" s="9"/>
    </row>
    <row r="63669" spans="2:3">
      <c r="B63669" s="9"/>
      <c r="C63669" s="9"/>
    </row>
    <row r="63670" spans="2:3">
      <c r="B63670" s="9"/>
      <c r="C63670" s="9"/>
    </row>
    <row r="63671" spans="2:3">
      <c r="B63671" s="9"/>
      <c r="C63671" s="9"/>
    </row>
    <row r="63672" spans="2:3">
      <c r="B63672" s="9"/>
      <c r="C63672" s="9"/>
    </row>
    <row r="63673" spans="2:3">
      <c r="B63673" s="9"/>
      <c r="C63673" s="9"/>
    </row>
    <row r="63674" spans="2:3">
      <c r="B63674" s="9"/>
      <c r="C63674" s="9"/>
    </row>
    <row r="63675" spans="2:3">
      <c r="B63675" s="9"/>
      <c r="C63675" s="9"/>
    </row>
    <row r="63676" spans="2:3">
      <c r="B63676" s="9"/>
      <c r="C63676" s="9"/>
    </row>
    <row r="63677" spans="2:3">
      <c r="B63677" s="9"/>
      <c r="C63677" s="9"/>
    </row>
    <row r="63678" spans="2:3">
      <c r="B63678" s="9"/>
      <c r="C63678" s="9"/>
    </row>
    <row r="63679" spans="2:3">
      <c r="B63679" s="9"/>
      <c r="C63679" s="9"/>
    </row>
    <row r="63680" spans="2:3">
      <c r="B63680" s="9"/>
      <c r="C63680" s="9"/>
    </row>
    <row r="63681" spans="2:3">
      <c r="B63681" s="9"/>
      <c r="C63681" s="9"/>
    </row>
    <row r="63682" spans="2:3">
      <c r="B63682" s="9"/>
      <c r="C63682" s="9"/>
    </row>
    <row r="63683" spans="2:3">
      <c r="B63683" s="9"/>
      <c r="C63683" s="9"/>
    </row>
    <row r="63684" spans="2:3">
      <c r="B63684" s="9"/>
      <c r="C63684" s="9"/>
    </row>
    <row r="63685" spans="2:3">
      <c r="B63685" s="9"/>
      <c r="C63685" s="9"/>
    </row>
    <row r="63686" spans="2:3">
      <c r="B63686" s="9"/>
      <c r="C63686" s="9"/>
    </row>
    <row r="63687" spans="2:3">
      <c r="B63687" s="9"/>
      <c r="C63687" s="9"/>
    </row>
    <row r="63688" spans="2:3">
      <c r="B63688" s="9"/>
      <c r="C63688" s="9"/>
    </row>
    <row r="63689" spans="2:3">
      <c r="B63689" s="9"/>
      <c r="C63689" s="9"/>
    </row>
    <row r="63690" spans="2:3">
      <c r="B63690" s="9"/>
      <c r="C63690" s="9"/>
    </row>
    <row r="63691" spans="2:3">
      <c r="B63691" s="9"/>
      <c r="C63691" s="9"/>
    </row>
    <row r="63692" spans="2:3">
      <c r="B63692" s="9"/>
      <c r="C63692" s="9"/>
    </row>
    <row r="63693" spans="2:3">
      <c r="B63693" s="9"/>
      <c r="C63693" s="9"/>
    </row>
    <row r="63694" spans="2:3">
      <c r="B63694" s="9"/>
      <c r="C63694" s="9"/>
    </row>
    <row r="63695" spans="2:3">
      <c r="B63695" s="9"/>
      <c r="C63695" s="9"/>
    </row>
    <row r="63696" spans="2:3">
      <c r="B63696" s="9"/>
      <c r="C63696" s="9"/>
    </row>
    <row r="63697" spans="2:3">
      <c r="B63697" s="9"/>
      <c r="C63697" s="9"/>
    </row>
    <row r="63698" spans="2:3">
      <c r="B63698" s="9"/>
      <c r="C63698" s="9"/>
    </row>
    <row r="63699" spans="2:3">
      <c r="B63699" s="9"/>
      <c r="C63699" s="9"/>
    </row>
    <row r="63700" spans="2:3">
      <c r="B63700" s="9"/>
      <c r="C63700" s="9"/>
    </row>
    <row r="63701" spans="2:3">
      <c r="B63701" s="9"/>
      <c r="C63701" s="9"/>
    </row>
    <row r="63702" spans="2:3">
      <c r="B63702" s="9"/>
      <c r="C63702" s="9"/>
    </row>
    <row r="63703" spans="2:3">
      <c r="B63703" s="9"/>
      <c r="C63703" s="9"/>
    </row>
    <row r="63704" spans="2:3">
      <c r="B63704" s="9"/>
      <c r="C63704" s="9"/>
    </row>
    <row r="63705" spans="2:3">
      <c r="B63705" s="9"/>
      <c r="C63705" s="9"/>
    </row>
    <row r="63706" spans="2:3">
      <c r="B63706" s="9"/>
      <c r="C63706" s="9"/>
    </row>
    <row r="63707" spans="2:3">
      <c r="B63707" s="9"/>
      <c r="C63707" s="9"/>
    </row>
    <row r="63708" spans="2:3">
      <c r="B63708" s="9"/>
      <c r="C63708" s="9"/>
    </row>
    <row r="63709" spans="2:3">
      <c r="B63709" s="9"/>
      <c r="C63709" s="9"/>
    </row>
    <row r="63710" spans="2:3">
      <c r="B63710" s="9"/>
      <c r="C63710" s="9"/>
    </row>
    <row r="63711" spans="2:3">
      <c r="B63711" s="9"/>
      <c r="C63711" s="9"/>
    </row>
    <row r="63712" spans="2:3">
      <c r="B63712" s="9"/>
      <c r="C63712" s="9"/>
    </row>
    <row r="63713" spans="2:3">
      <c r="B63713" s="9"/>
      <c r="C63713" s="9"/>
    </row>
    <row r="63714" spans="2:3">
      <c r="B63714" s="9"/>
      <c r="C63714" s="9"/>
    </row>
    <row r="63715" spans="2:3">
      <c r="B63715" s="9"/>
      <c r="C63715" s="9"/>
    </row>
    <row r="63716" spans="2:3">
      <c r="B63716" s="9"/>
      <c r="C63716" s="9"/>
    </row>
    <row r="63717" spans="2:3">
      <c r="B63717" s="9"/>
      <c r="C63717" s="9"/>
    </row>
    <row r="63718" spans="2:3">
      <c r="B63718" s="9"/>
      <c r="C63718" s="9"/>
    </row>
    <row r="63719" spans="2:3">
      <c r="B63719" s="9"/>
      <c r="C63719" s="9"/>
    </row>
    <row r="63720" spans="2:3">
      <c r="B63720" s="9"/>
      <c r="C63720" s="9"/>
    </row>
    <row r="63721" spans="2:3">
      <c r="B63721" s="9"/>
      <c r="C63721" s="9"/>
    </row>
    <row r="63722" spans="2:3">
      <c r="B63722" s="9"/>
      <c r="C63722" s="9"/>
    </row>
    <row r="63723" spans="2:3">
      <c r="B63723" s="9"/>
      <c r="C63723" s="9"/>
    </row>
    <row r="63724" spans="2:3">
      <c r="B63724" s="9"/>
      <c r="C63724" s="9"/>
    </row>
    <row r="63725" spans="2:3">
      <c r="B63725" s="9"/>
      <c r="C63725" s="9"/>
    </row>
    <row r="63726" spans="2:3">
      <c r="B63726" s="9"/>
      <c r="C63726" s="9"/>
    </row>
    <row r="63727" spans="2:3">
      <c r="B63727" s="9"/>
      <c r="C63727" s="9"/>
    </row>
    <row r="63728" spans="2:3">
      <c r="B63728" s="9"/>
      <c r="C63728" s="9"/>
    </row>
    <row r="63729" spans="2:3">
      <c r="B63729" s="9"/>
      <c r="C63729" s="9"/>
    </row>
    <row r="63730" spans="2:3">
      <c r="B63730" s="9"/>
      <c r="C63730" s="9"/>
    </row>
    <row r="63731" spans="2:3">
      <c r="B63731" s="9"/>
      <c r="C63731" s="9"/>
    </row>
    <row r="63732" spans="2:3">
      <c r="B63732" s="9"/>
      <c r="C63732" s="9"/>
    </row>
    <row r="63733" spans="2:3">
      <c r="B63733" s="9"/>
      <c r="C63733" s="9"/>
    </row>
    <row r="63734" spans="2:3">
      <c r="B63734" s="9"/>
      <c r="C63734" s="9"/>
    </row>
    <row r="63735" spans="2:3">
      <c r="B63735" s="9"/>
      <c r="C63735" s="9"/>
    </row>
    <row r="63736" spans="2:3">
      <c r="B63736" s="9"/>
      <c r="C63736" s="9"/>
    </row>
    <row r="63737" spans="2:3">
      <c r="B63737" s="9"/>
      <c r="C63737" s="9"/>
    </row>
    <row r="63738" spans="2:3">
      <c r="B63738" s="9"/>
      <c r="C63738" s="9"/>
    </row>
    <row r="63739" spans="2:3">
      <c r="B63739" s="9"/>
      <c r="C63739" s="9"/>
    </row>
    <row r="63740" spans="2:3">
      <c r="B63740" s="9"/>
      <c r="C63740" s="9"/>
    </row>
    <row r="63741" spans="2:3">
      <c r="B63741" s="9"/>
      <c r="C63741" s="9"/>
    </row>
    <row r="63742" spans="2:3">
      <c r="B63742" s="9"/>
      <c r="C63742" s="9"/>
    </row>
    <row r="63743" spans="2:3">
      <c r="B63743" s="9"/>
      <c r="C63743" s="9"/>
    </row>
    <row r="63744" spans="2:3">
      <c r="B63744" s="9"/>
      <c r="C63744" s="9"/>
    </row>
    <row r="63745" spans="2:3">
      <c r="B63745" s="9"/>
      <c r="C63745" s="9"/>
    </row>
    <row r="63746" spans="2:3">
      <c r="B63746" s="9"/>
      <c r="C63746" s="9"/>
    </row>
    <row r="63747" spans="2:3">
      <c r="B63747" s="9"/>
      <c r="C63747" s="9"/>
    </row>
    <row r="63748" spans="2:3">
      <c r="B63748" s="9"/>
      <c r="C63748" s="9"/>
    </row>
    <row r="63749" spans="2:3">
      <c r="B63749" s="9"/>
      <c r="C63749" s="9"/>
    </row>
    <row r="63750" spans="2:3">
      <c r="B63750" s="9"/>
      <c r="C63750" s="9"/>
    </row>
    <row r="63751" spans="2:3">
      <c r="B63751" s="9"/>
      <c r="C63751" s="9"/>
    </row>
    <row r="63752" spans="2:3">
      <c r="B63752" s="9"/>
      <c r="C63752" s="9"/>
    </row>
    <row r="63753" spans="2:3">
      <c r="B63753" s="9"/>
      <c r="C63753" s="9"/>
    </row>
    <row r="63754" spans="2:3">
      <c r="B63754" s="9"/>
      <c r="C63754" s="9"/>
    </row>
    <row r="63755" spans="2:3">
      <c r="B63755" s="9"/>
      <c r="C63755" s="9"/>
    </row>
    <row r="63756" spans="2:3">
      <c r="B63756" s="9"/>
      <c r="C63756" s="9"/>
    </row>
    <row r="63757" spans="2:3">
      <c r="B63757" s="9"/>
      <c r="C63757" s="9"/>
    </row>
    <row r="63758" spans="2:3">
      <c r="B63758" s="9"/>
      <c r="C63758" s="9"/>
    </row>
    <row r="63759" spans="2:3">
      <c r="B63759" s="9"/>
      <c r="C63759" s="9"/>
    </row>
    <row r="63760" spans="2:3">
      <c r="B63760" s="9"/>
      <c r="C63760" s="9"/>
    </row>
    <row r="63761" spans="2:3">
      <c r="B63761" s="9"/>
      <c r="C63761" s="9"/>
    </row>
    <row r="63762" spans="2:3">
      <c r="B63762" s="9"/>
      <c r="C63762" s="9"/>
    </row>
    <row r="63763" spans="2:3">
      <c r="B63763" s="9"/>
      <c r="C63763" s="9"/>
    </row>
    <row r="63764" spans="2:3">
      <c r="B63764" s="9"/>
      <c r="C63764" s="9"/>
    </row>
    <row r="63765" spans="2:3">
      <c r="B63765" s="9"/>
      <c r="C63765" s="9"/>
    </row>
    <row r="63766" spans="2:3">
      <c r="B63766" s="9"/>
      <c r="C63766" s="9"/>
    </row>
    <row r="63767" spans="2:3">
      <c r="B63767" s="9"/>
      <c r="C63767" s="9"/>
    </row>
    <row r="63768" spans="2:3">
      <c r="B63768" s="9"/>
      <c r="C63768" s="9"/>
    </row>
    <row r="63769" spans="2:3">
      <c r="B63769" s="9"/>
      <c r="C63769" s="9"/>
    </row>
    <row r="63770" spans="2:3">
      <c r="B63770" s="9"/>
      <c r="C63770" s="9"/>
    </row>
    <row r="63771" spans="2:3">
      <c r="B63771" s="9"/>
      <c r="C63771" s="9"/>
    </row>
    <row r="63772" spans="2:3">
      <c r="B63772" s="9"/>
      <c r="C63772" s="9"/>
    </row>
    <row r="63773" spans="2:3">
      <c r="B63773" s="9"/>
      <c r="C63773" s="9"/>
    </row>
    <row r="63774" spans="2:3">
      <c r="B63774" s="9"/>
      <c r="C63774" s="9"/>
    </row>
    <row r="63775" spans="2:3">
      <c r="B63775" s="9"/>
      <c r="C63775" s="9"/>
    </row>
    <row r="63776" spans="2:3">
      <c r="B63776" s="9"/>
      <c r="C63776" s="9"/>
    </row>
    <row r="63777" spans="2:3">
      <c r="B63777" s="9"/>
      <c r="C63777" s="9"/>
    </row>
    <row r="63778" spans="2:3">
      <c r="B63778" s="9"/>
      <c r="C63778" s="9"/>
    </row>
    <row r="63779" spans="2:3">
      <c r="B63779" s="9"/>
      <c r="C63779" s="9"/>
    </row>
    <row r="63780" spans="2:3">
      <c r="B63780" s="9"/>
      <c r="C63780" s="9"/>
    </row>
    <row r="63781" spans="2:3">
      <c r="B63781" s="9"/>
      <c r="C63781" s="9"/>
    </row>
    <row r="63782" spans="2:3">
      <c r="B63782" s="9"/>
      <c r="C63782" s="9"/>
    </row>
    <row r="63783" spans="2:3">
      <c r="B63783" s="9"/>
      <c r="C63783" s="9"/>
    </row>
    <row r="63784" spans="2:3">
      <c r="B63784" s="9"/>
      <c r="C63784" s="9"/>
    </row>
    <row r="63785" spans="2:3">
      <c r="B63785" s="9"/>
      <c r="C63785" s="9"/>
    </row>
    <row r="63786" spans="2:3">
      <c r="B63786" s="9"/>
      <c r="C63786" s="9"/>
    </row>
    <row r="63787" spans="2:3">
      <c r="B63787" s="9"/>
      <c r="C63787" s="9"/>
    </row>
    <row r="63788" spans="2:3">
      <c r="B63788" s="9"/>
      <c r="C63788" s="9"/>
    </row>
    <row r="63789" spans="2:3">
      <c r="B63789" s="9"/>
      <c r="C63789" s="9"/>
    </row>
    <row r="63790" spans="2:3">
      <c r="B63790" s="9"/>
      <c r="C63790" s="9"/>
    </row>
    <row r="63791" spans="2:3">
      <c r="B63791" s="9"/>
      <c r="C63791" s="9"/>
    </row>
    <row r="63792" spans="2:3">
      <c r="B63792" s="9"/>
      <c r="C63792" s="9"/>
    </row>
    <row r="63793" spans="2:3">
      <c r="B63793" s="9"/>
      <c r="C63793" s="9"/>
    </row>
    <row r="63794" spans="2:3">
      <c r="B63794" s="9"/>
      <c r="C63794" s="9"/>
    </row>
    <row r="63795" spans="2:3">
      <c r="B63795" s="9"/>
      <c r="C63795" s="9"/>
    </row>
    <row r="63796" spans="2:3">
      <c r="B63796" s="9"/>
      <c r="C63796" s="9"/>
    </row>
    <row r="63797" spans="2:3">
      <c r="B63797" s="9"/>
      <c r="C63797" s="9"/>
    </row>
    <row r="63798" spans="2:3">
      <c r="B63798" s="9"/>
      <c r="C63798" s="9"/>
    </row>
    <row r="63799" spans="2:3">
      <c r="B63799" s="9"/>
      <c r="C63799" s="9"/>
    </row>
    <row r="63800" spans="2:3">
      <c r="B63800" s="9"/>
      <c r="C63800" s="9"/>
    </row>
    <row r="63801" spans="2:3">
      <c r="B63801" s="9"/>
      <c r="C63801" s="9"/>
    </row>
    <row r="63802" spans="2:3">
      <c r="B63802" s="9"/>
      <c r="C63802" s="9"/>
    </row>
    <row r="63803" spans="2:3">
      <c r="B63803" s="9"/>
      <c r="C63803" s="9"/>
    </row>
    <row r="63804" spans="2:3">
      <c r="B63804" s="9"/>
      <c r="C63804" s="9"/>
    </row>
    <row r="63805" spans="2:3">
      <c r="B63805" s="9"/>
      <c r="C63805" s="9"/>
    </row>
    <row r="63806" spans="2:3">
      <c r="B63806" s="9"/>
      <c r="C63806" s="9"/>
    </row>
    <row r="63807" spans="2:3">
      <c r="B63807" s="9"/>
      <c r="C63807" s="9"/>
    </row>
    <row r="63808" spans="2:3">
      <c r="B63808" s="9"/>
      <c r="C63808" s="9"/>
    </row>
    <row r="63809" spans="2:3">
      <c r="B63809" s="9"/>
      <c r="C63809" s="9"/>
    </row>
    <row r="63810" spans="2:3">
      <c r="B63810" s="9"/>
      <c r="C63810" s="9"/>
    </row>
    <row r="63811" spans="2:3">
      <c r="B63811" s="9"/>
      <c r="C63811" s="9"/>
    </row>
    <row r="63812" spans="2:3">
      <c r="B63812" s="9"/>
      <c r="C63812" s="9"/>
    </row>
    <row r="63813" spans="2:3">
      <c r="B63813" s="9"/>
      <c r="C63813" s="9"/>
    </row>
    <row r="63814" spans="2:3">
      <c r="B63814" s="9"/>
      <c r="C63814" s="9"/>
    </row>
    <row r="63815" spans="2:3">
      <c r="B63815" s="9"/>
      <c r="C63815" s="9"/>
    </row>
    <row r="63816" spans="2:3">
      <c r="B63816" s="9"/>
      <c r="C63816" s="9"/>
    </row>
    <row r="63817" spans="2:3">
      <c r="B63817" s="9"/>
      <c r="C63817" s="9"/>
    </row>
    <row r="63818" spans="2:3">
      <c r="B63818" s="9"/>
      <c r="C63818" s="9"/>
    </row>
    <row r="63819" spans="2:3">
      <c r="B63819" s="9"/>
      <c r="C63819" s="9"/>
    </row>
    <row r="63820" spans="2:3">
      <c r="B63820" s="9"/>
      <c r="C63820" s="9"/>
    </row>
    <row r="63821" spans="2:3">
      <c r="B63821" s="9"/>
      <c r="C63821" s="9"/>
    </row>
    <row r="63822" spans="2:3">
      <c r="B63822" s="9"/>
      <c r="C63822" s="9"/>
    </row>
    <row r="63823" spans="2:3">
      <c r="B63823" s="9"/>
      <c r="C63823" s="9"/>
    </row>
    <row r="63824" spans="2:3">
      <c r="B63824" s="9"/>
      <c r="C63824" s="9"/>
    </row>
    <row r="63825" spans="2:3">
      <c r="B63825" s="9"/>
      <c r="C63825" s="9"/>
    </row>
    <row r="63826" spans="2:3">
      <c r="B63826" s="9"/>
      <c r="C63826" s="9"/>
    </row>
    <row r="63827" spans="2:3">
      <c r="B63827" s="9"/>
      <c r="C63827" s="9"/>
    </row>
    <row r="63828" spans="2:3">
      <c r="B63828" s="9"/>
      <c r="C63828" s="9"/>
    </row>
    <row r="63829" spans="2:3">
      <c r="B63829" s="9"/>
      <c r="C63829" s="9"/>
    </row>
    <row r="63830" spans="2:3">
      <c r="B63830" s="9"/>
      <c r="C63830" s="9"/>
    </row>
    <row r="63831" spans="2:3">
      <c r="B63831" s="9"/>
      <c r="C63831" s="9"/>
    </row>
    <row r="63832" spans="2:3">
      <c r="B63832" s="9"/>
      <c r="C63832" s="9"/>
    </row>
    <row r="63833" spans="2:3">
      <c r="B63833" s="9"/>
      <c r="C63833" s="9"/>
    </row>
    <row r="63834" spans="2:3">
      <c r="B63834" s="9"/>
      <c r="C63834" s="9"/>
    </row>
    <row r="63835" spans="2:3">
      <c r="B63835" s="9"/>
      <c r="C63835" s="9"/>
    </row>
    <row r="63836" spans="2:3">
      <c r="B63836" s="9"/>
      <c r="C63836" s="9"/>
    </row>
    <row r="63837" spans="2:3">
      <c r="B63837" s="9"/>
      <c r="C63837" s="9"/>
    </row>
    <row r="63838" spans="2:3">
      <c r="B63838" s="9"/>
      <c r="C63838" s="9"/>
    </row>
    <row r="63839" spans="2:3">
      <c r="B63839" s="9"/>
      <c r="C63839" s="9"/>
    </row>
    <row r="63840" spans="2:3">
      <c r="B63840" s="9"/>
      <c r="C63840" s="9"/>
    </row>
    <row r="63841" spans="2:3">
      <c r="B63841" s="9"/>
      <c r="C63841" s="9"/>
    </row>
    <row r="63842" spans="2:3">
      <c r="B63842" s="9"/>
      <c r="C63842" s="9"/>
    </row>
    <row r="63843" spans="2:3">
      <c r="B63843" s="9"/>
      <c r="C63843" s="9"/>
    </row>
    <row r="63844" spans="2:3">
      <c r="B63844" s="9"/>
      <c r="C63844" s="9"/>
    </row>
    <row r="63845" spans="2:3">
      <c r="B63845" s="9"/>
      <c r="C63845" s="9"/>
    </row>
    <row r="63846" spans="2:3">
      <c r="B63846" s="9"/>
      <c r="C63846" s="9"/>
    </row>
    <row r="63847" spans="2:3">
      <c r="B63847" s="9"/>
      <c r="C63847" s="9"/>
    </row>
    <row r="63848" spans="2:3">
      <c r="B63848" s="9"/>
      <c r="C63848" s="9"/>
    </row>
    <row r="63849" spans="2:3">
      <c r="B63849" s="9"/>
      <c r="C63849" s="9"/>
    </row>
    <row r="63850" spans="2:3">
      <c r="B63850" s="9"/>
      <c r="C63850" s="9"/>
    </row>
    <row r="63851" spans="2:3">
      <c r="B63851" s="9"/>
      <c r="C63851" s="9"/>
    </row>
    <row r="63852" spans="2:3">
      <c r="B63852" s="9"/>
      <c r="C63852" s="9"/>
    </row>
    <row r="63853" spans="2:3">
      <c r="B63853" s="9"/>
      <c r="C63853" s="9"/>
    </row>
    <row r="63854" spans="2:3">
      <c r="B63854" s="9"/>
      <c r="C63854" s="9"/>
    </row>
    <row r="63855" spans="2:3">
      <c r="B63855" s="9"/>
      <c r="C63855" s="9"/>
    </row>
    <row r="63856" spans="2:3">
      <c r="B63856" s="9"/>
      <c r="C63856" s="9"/>
    </row>
    <row r="63857" spans="2:3">
      <c r="B63857" s="9"/>
      <c r="C63857" s="9"/>
    </row>
    <row r="63858" spans="2:3">
      <c r="B63858" s="9"/>
      <c r="C63858" s="9"/>
    </row>
    <row r="63859" spans="2:3">
      <c r="B63859" s="9"/>
      <c r="C63859" s="9"/>
    </row>
    <row r="63860" spans="2:3">
      <c r="B63860" s="9"/>
      <c r="C63860" s="9"/>
    </row>
    <row r="63861" spans="2:3">
      <c r="B63861" s="9"/>
      <c r="C63861" s="9"/>
    </row>
    <row r="63862" spans="2:3">
      <c r="B63862" s="9"/>
      <c r="C63862" s="9"/>
    </row>
    <row r="63863" spans="2:3">
      <c r="B63863" s="9"/>
      <c r="C63863" s="9"/>
    </row>
    <row r="63864" spans="2:3">
      <c r="B63864" s="9"/>
      <c r="C63864" s="9"/>
    </row>
    <row r="63865" spans="2:3">
      <c r="B63865" s="9"/>
      <c r="C63865" s="9"/>
    </row>
    <row r="63866" spans="2:3">
      <c r="B63866" s="9"/>
      <c r="C63866" s="9"/>
    </row>
    <row r="63867" spans="2:3">
      <c r="B63867" s="9"/>
      <c r="C63867" s="9"/>
    </row>
    <row r="63868" spans="2:3">
      <c r="B63868" s="9"/>
      <c r="C63868" s="9"/>
    </row>
    <row r="63869" spans="2:3">
      <c r="B63869" s="9"/>
      <c r="C63869" s="9"/>
    </row>
    <row r="63870" spans="2:3">
      <c r="B63870" s="9"/>
      <c r="C63870" s="9"/>
    </row>
    <row r="63871" spans="2:3">
      <c r="B63871" s="9"/>
      <c r="C63871" s="9"/>
    </row>
    <row r="63872" spans="2:3">
      <c r="B63872" s="9"/>
      <c r="C63872" s="9"/>
    </row>
    <row r="63873" spans="2:3">
      <c r="B63873" s="9"/>
      <c r="C63873" s="9"/>
    </row>
    <row r="63874" spans="2:3">
      <c r="B63874" s="9"/>
      <c r="C63874" s="9"/>
    </row>
    <row r="63875" spans="2:3">
      <c r="B63875" s="9"/>
      <c r="C63875" s="9"/>
    </row>
    <row r="63876" spans="2:3">
      <c r="B63876" s="9"/>
      <c r="C63876" s="9"/>
    </row>
    <row r="63877" spans="2:3">
      <c r="B63877" s="9"/>
      <c r="C63877" s="9"/>
    </row>
    <row r="63878" spans="2:3">
      <c r="B63878" s="9"/>
      <c r="C63878" s="9"/>
    </row>
    <row r="63879" spans="2:3">
      <c r="B63879" s="9"/>
      <c r="C63879" s="9"/>
    </row>
    <row r="63880" spans="2:3">
      <c r="B63880" s="9"/>
      <c r="C63880" s="9"/>
    </row>
    <row r="63881" spans="2:3">
      <c r="B63881" s="9"/>
      <c r="C63881" s="9"/>
    </row>
    <row r="63882" spans="2:3">
      <c r="B63882" s="9"/>
      <c r="C63882" s="9"/>
    </row>
    <row r="63883" spans="2:3">
      <c r="B63883" s="9"/>
      <c r="C63883" s="9"/>
    </row>
    <row r="63884" spans="2:3">
      <c r="B63884" s="9"/>
      <c r="C63884" s="9"/>
    </row>
    <row r="63885" spans="2:3">
      <c r="B63885" s="9"/>
      <c r="C63885" s="9"/>
    </row>
    <row r="63886" spans="2:3">
      <c r="B63886" s="9"/>
      <c r="C63886" s="9"/>
    </row>
    <row r="63887" spans="2:3">
      <c r="B63887" s="9"/>
      <c r="C63887" s="9"/>
    </row>
    <row r="63888" spans="2:3">
      <c r="B63888" s="9"/>
      <c r="C63888" s="9"/>
    </row>
    <row r="63889" spans="2:3">
      <c r="B63889" s="9"/>
      <c r="C63889" s="9"/>
    </row>
    <row r="63890" spans="2:3">
      <c r="B63890" s="9"/>
      <c r="C63890" s="9"/>
    </row>
    <row r="63891" spans="2:3">
      <c r="B63891" s="9"/>
      <c r="C63891" s="9"/>
    </row>
    <row r="63892" spans="2:3">
      <c r="B63892" s="9"/>
      <c r="C63892" s="9"/>
    </row>
    <row r="63893" spans="2:3">
      <c r="B63893" s="9"/>
      <c r="C63893" s="9"/>
    </row>
    <row r="63894" spans="2:3">
      <c r="B63894" s="9"/>
      <c r="C63894" s="9"/>
    </row>
    <row r="63895" spans="2:3">
      <c r="B63895" s="9"/>
      <c r="C63895" s="9"/>
    </row>
    <row r="63896" spans="2:3">
      <c r="B63896" s="9"/>
      <c r="C63896" s="9"/>
    </row>
    <row r="63897" spans="2:3">
      <c r="B63897" s="9"/>
      <c r="C63897" s="9"/>
    </row>
    <row r="63898" spans="2:3">
      <c r="B63898" s="9"/>
      <c r="C63898" s="9"/>
    </row>
    <row r="63899" spans="2:3">
      <c r="B63899" s="9"/>
      <c r="C63899" s="9"/>
    </row>
    <row r="63900" spans="2:3">
      <c r="B63900" s="9"/>
      <c r="C63900" s="9"/>
    </row>
    <row r="63901" spans="2:3">
      <c r="B63901" s="9"/>
      <c r="C63901" s="9"/>
    </row>
    <row r="63902" spans="2:3">
      <c r="B63902" s="9"/>
      <c r="C63902" s="9"/>
    </row>
    <row r="63903" spans="2:3">
      <c r="B63903" s="9"/>
      <c r="C63903" s="9"/>
    </row>
    <row r="63904" spans="2:3">
      <c r="B63904" s="9"/>
      <c r="C63904" s="9"/>
    </row>
    <row r="63905" spans="2:3">
      <c r="B63905" s="9"/>
      <c r="C63905" s="9"/>
    </row>
    <row r="63906" spans="2:3">
      <c r="B63906" s="9"/>
      <c r="C63906" s="9"/>
    </row>
    <row r="63907" spans="2:3">
      <c r="B63907" s="9"/>
      <c r="C63907" s="9"/>
    </row>
    <row r="63908" spans="2:3">
      <c r="B63908" s="9"/>
      <c r="C63908" s="9"/>
    </row>
    <row r="63909" spans="2:3">
      <c r="B63909" s="9"/>
      <c r="C63909" s="9"/>
    </row>
    <row r="63910" spans="2:3">
      <c r="B63910" s="9"/>
      <c r="C63910" s="9"/>
    </row>
    <row r="63911" spans="2:3">
      <c r="B63911" s="9"/>
      <c r="C63911" s="9"/>
    </row>
    <row r="63912" spans="2:3">
      <c r="B63912" s="9"/>
      <c r="C63912" s="9"/>
    </row>
    <row r="63913" spans="2:3">
      <c r="B63913" s="9"/>
      <c r="C63913" s="9"/>
    </row>
    <row r="63914" spans="2:3">
      <c r="B63914" s="9"/>
      <c r="C63914" s="9"/>
    </row>
    <row r="63915" spans="2:3">
      <c r="B63915" s="9"/>
      <c r="C63915" s="9"/>
    </row>
    <row r="63916" spans="2:3">
      <c r="B63916" s="9"/>
      <c r="C63916" s="9"/>
    </row>
    <row r="63917" spans="2:3">
      <c r="B63917" s="9"/>
      <c r="C63917" s="9"/>
    </row>
    <row r="63918" spans="2:3">
      <c r="B63918" s="9"/>
      <c r="C63918" s="9"/>
    </row>
    <row r="63919" spans="2:3">
      <c r="B63919" s="9"/>
      <c r="C63919" s="9"/>
    </row>
    <row r="63920" spans="2:3">
      <c r="B63920" s="9"/>
      <c r="C63920" s="9"/>
    </row>
    <row r="63921" spans="2:3">
      <c r="B63921" s="9"/>
      <c r="C63921" s="9"/>
    </row>
    <row r="63922" spans="2:3">
      <c r="B63922" s="9"/>
      <c r="C63922" s="9"/>
    </row>
    <row r="63923" spans="2:3">
      <c r="B63923" s="9"/>
      <c r="C63923" s="9"/>
    </row>
    <row r="63924" spans="2:3">
      <c r="B63924" s="9"/>
      <c r="C63924" s="9"/>
    </row>
    <row r="63925" spans="2:3">
      <c r="B63925" s="9"/>
      <c r="C63925" s="9"/>
    </row>
    <row r="63926" spans="2:3">
      <c r="B63926" s="9"/>
      <c r="C63926" s="9"/>
    </row>
    <row r="63927" spans="2:3">
      <c r="B63927" s="9"/>
      <c r="C63927" s="9"/>
    </row>
    <row r="63928" spans="2:3">
      <c r="B63928" s="9"/>
      <c r="C63928" s="9"/>
    </row>
    <row r="63929" spans="2:3">
      <c r="B63929" s="9"/>
      <c r="C63929" s="9"/>
    </row>
    <row r="63930" spans="2:3">
      <c r="B63930" s="9"/>
      <c r="C63930" s="9"/>
    </row>
    <row r="63931" spans="2:3">
      <c r="B63931" s="9"/>
      <c r="C63931" s="9"/>
    </row>
    <row r="63932" spans="2:3">
      <c r="B63932" s="9"/>
      <c r="C63932" s="9"/>
    </row>
    <row r="63933" spans="2:3">
      <c r="B63933" s="9"/>
      <c r="C63933" s="9"/>
    </row>
    <row r="63934" spans="2:3">
      <c r="B63934" s="9"/>
      <c r="C63934" s="9"/>
    </row>
    <row r="63935" spans="2:3">
      <c r="B63935" s="9"/>
      <c r="C63935" s="9"/>
    </row>
    <row r="63936" spans="2:3">
      <c r="B63936" s="9"/>
      <c r="C63936" s="9"/>
    </row>
    <row r="63937" spans="2:3">
      <c r="B63937" s="9"/>
      <c r="C63937" s="9"/>
    </row>
    <row r="63938" spans="2:3">
      <c r="B63938" s="9"/>
      <c r="C63938" s="9"/>
    </row>
    <row r="63939" spans="2:3">
      <c r="B63939" s="9"/>
      <c r="C63939" s="9"/>
    </row>
    <row r="63940" spans="2:3">
      <c r="B63940" s="9"/>
      <c r="C63940" s="9"/>
    </row>
    <row r="63941" spans="2:3">
      <c r="B63941" s="9"/>
      <c r="C63941" s="9"/>
    </row>
    <row r="63942" spans="2:3">
      <c r="B63942" s="9"/>
      <c r="C63942" s="9"/>
    </row>
    <row r="63943" spans="2:3">
      <c r="B63943" s="9"/>
      <c r="C63943" s="9"/>
    </row>
    <row r="63944" spans="2:3">
      <c r="B63944" s="9"/>
      <c r="C63944" s="9"/>
    </row>
    <row r="63945" spans="2:3">
      <c r="B63945" s="9"/>
      <c r="C63945" s="9"/>
    </row>
    <row r="63946" spans="2:3">
      <c r="B63946" s="9"/>
      <c r="C63946" s="9"/>
    </row>
    <row r="63947" spans="2:3">
      <c r="B63947" s="9"/>
      <c r="C63947" s="9"/>
    </row>
    <row r="63948" spans="2:3">
      <c r="B63948" s="9"/>
      <c r="C63948" s="9"/>
    </row>
    <row r="63949" spans="2:3">
      <c r="B63949" s="9"/>
      <c r="C63949" s="9"/>
    </row>
    <row r="63950" spans="2:3">
      <c r="B63950" s="9"/>
      <c r="C63950" s="9"/>
    </row>
    <row r="63951" spans="2:3">
      <c r="B63951" s="9"/>
      <c r="C63951" s="9"/>
    </row>
    <row r="63952" spans="2:3">
      <c r="B63952" s="9"/>
      <c r="C63952" s="9"/>
    </row>
    <row r="63953" spans="2:3">
      <c r="B63953" s="9"/>
      <c r="C63953" s="9"/>
    </row>
    <row r="63954" spans="2:3">
      <c r="B63954" s="9"/>
      <c r="C63954" s="9"/>
    </row>
    <row r="63955" spans="2:3">
      <c r="B63955" s="9"/>
      <c r="C63955" s="9"/>
    </row>
    <row r="63956" spans="2:3">
      <c r="B63956" s="9"/>
      <c r="C63956" s="9"/>
    </row>
    <row r="63957" spans="2:3">
      <c r="B63957" s="9"/>
      <c r="C63957" s="9"/>
    </row>
    <row r="63958" spans="2:3">
      <c r="B63958" s="9"/>
      <c r="C63958" s="9"/>
    </row>
    <row r="63959" spans="2:3">
      <c r="B63959" s="9"/>
      <c r="C63959" s="9"/>
    </row>
    <row r="63960" spans="2:3">
      <c r="B63960" s="9"/>
      <c r="C63960" s="9"/>
    </row>
    <row r="63961" spans="2:3">
      <c r="B63961" s="9"/>
      <c r="C63961" s="9"/>
    </row>
    <row r="63962" spans="2:3">
      <c r="B63962" s="9"/>
      <c r="C63962" s="9"/>
    </row>
    <row r="63963" spans="2:3">
      <c r="B63963" s="9"/>
      <c r="C63963" s="9"/>
    </row>
    <row r="63964" spans="2:3">
      <c r="B63964" s="9"/>
      <c r="C63964" s="9"/>
    </row>
    <row r="63965" spans="2:3">
      <c r="B63965" s="9"/>
      <c r="C63965" s="9"/>
    </row>
    <row r="63966" spans="2:3">
      <c r="B63966" s="9"/>
      <c r="C63966" s="9"/>
    </row>
    <row r="63967" spans="2:3">
      <c r="B63967" s="9"/>
      <c r="C63967" s="9"/>
    </row>
    <row r="63968" spans="2:3">
      <c r="B63968" s="9"/>
      <c r="C63968" s="9"/>
    </row>
    <row r="63969" spans="2:3">
      <c r="B63969" s="9"/>
      <c r="C63969" s="9"/>
    </row>
    <row r="63970" spans="2:3">
      <c r="B63970" s="9"/>
      <c r="C63970" s="9"/>
    </row>
    <row r="63971" spans="2:3">
      <c r="B63971" s="9"/>
      <c r="C63971" s="9"/>
    </row>
    <row r="63972" spans="2:3">
      <c r="B63972" s="9"/>
      <c r="C63972" s="9"/>
    </row>
    <row r="63973" spans="2:3">
      <c r="B63973" s="9"/>
      <c r="C63973" s="9"/>
    </row>
    <row r="63974" spans="2:3">
      <c r="B63974" s="9"/>
      <c r="C63974" s="9"/>
    </row>
    <row r="63975" spans="2:3">
      <c r="B63975" s="9"/>
      <c r="C63975" s="9"/>
    </row>
    <row r="63976" spans="2:3">
      <c r="B63976" s="9"/>
      <c r="C63976" s="9"/>
    </row>
    <row r="63977" spans="2:3">
      <c r="B63977" s="9"/>
      <c r="C63977" s="9"/>
    </row>
    <row r="63978" spans="2:3">
      <c r="B63978" s="9"/>
      <c r="C63978" s="9"/>
    </row>
    <row r="63979" spans="2:3">
      <c r="B63979" s="9"/>
      <c r="C63979" s="9"/>
    </row>
    <row r="63980" spans="2:3">
      <c r="B63980" s="9"/>
      <c r="C63980" s="9"/>
    </row>
    <row r="63981" spans="2:3">
      <c r="B63981" s="9"/>
      <c r="C63981" s="9"/>
    </row>
    <row r="63982" spans="2:3">
      <c r="B63982" s="9"/>
      <c r="C63982" s="9"/>
    </row>
    <row r="63983" spans="2:3">
      <c r="B63983" s="9"/>
      <c r="C63983" s="9"/>
    </row>
    <row r="63984" spans="2:3">
      <c r="B63984" s="9"/>
      <c r="C63984" s="9"/>
    </row>
    <row r="63985" spans="2:3">
      <c r="B63985" s="9"/>
      <c r="C63985" s="9"/>
    </row>
    <row r="63986" spans="2:3">
      <c r="B63986" s="9"/>
      <c r="C63986" s="9"/>
    </row>
    <row r="63987" spans="2:3">
      <c r="B63987" s="9"/>
      <c r="C63987" s="9"/>
    </row>
    <row r="63988" spans="2:3">
      <c r="B63988" s="9"/>
      <c r="C63988" s="9"/>
    </row>
    <row r="63989" spans="2:3">
      <c r="B63989" s="9"/>
      <c r="C63989" s="9"/>
    </row>
    <row r="63990" spans="2:3">
      <c r="B63990" s="9"/>
      <c r="C63990" s="9"/>
    </row>
    <row r="63991" spans="2:3">
      <c r="B63991" s="9"/>
      <c r="C63991" s="9"/>
    </row>
    <row r="63992" spans="2:3">
      <c r="B63992" s="9"/>
      <c r="C63992" s="9"/>
    </row>
    <row r="63993" spans="2:3">
      <c r="B63993" s="9"/>
      <c r="C63993" s="9"/>
    </row>
    <row r="63994" spans="2:3">
      <c r="B63994" s="9"/>
      <c r="C63994" s="9"/>
    </row>
    <row r="63995" spans="2:3">
      <c r="B63995" s="9"/>
      <c r="C63995" s="9"/>
    </row>
    <row r="63996" spans="2:3">
      <c r="B63996" s="9"/>
      <c r="C63996" s="9"/>
    </row>
    <row r="63997" spans="2:3">
      <c r="B63997" s="9"/>
      <c r="C63997" s="9"/>
    </row>
    <row r="63998" spans="2:3">
      <c r="B63998" s="9"/>
      <c r="C63998" s="9"/>
    </row>
    <row r="63999" spans="2:3">
      <c r="B63999" s="9"/>
      <c r="C63999" s="9"/>
    </row>
    <row r="64000" spans="2:3">
      <c r="B64000" s="9"/>
      <c r="C64000" s="9"/>
    </row>
    <row r="64001" spans="2:3">
      <c r="B64001" s="9"/>
      <c r="C64001" s="9"/>
    </row>
    <row r="64002" spans="2:3">
      <c r="B64002" s="9"/>
      <c r="C64002" s="9"/>
    </row>
    <row r="64003" spans="2:3">
      <c r="B64003" s="9"/>
      <c r="C64003" s="9"/>
    </row>
    <row r="64004" spans="2:3">
      <c r="B64004" s="9"/>
      <c r="C64004" s="9"/>
    </row>
    <row r="64005" spans="2:3">
      <c r="B64005" s="9"/>
      <c r="C64005" s="9"/>
    </row>
    <row r="64006" spans="2:3">
      <c r="B64006" s="9"/>
      <c r="C64006" s="9"/>
    </row>
    <row r="64007" spans="2:3">
      <c r="B64007" s="9"/>
      <c r="C64007" s="9"/>
    </row>
    <row r="64008" spans="2:3">
      <c r="B64008" s="9"/>
      <c r="C64008" s="9"/>
    </row>
    <row r="64009" spans="2:3">
      <c r="B64009" s="9"/>
      <c r="C64009" s="9"/>
    </row>
    <row r="64010" spans="2:3">
      <c r="B64010" s="9"/>
      <c r="C64010" s="9"/>
    </row>
    <row r="64011" spans="2:3">
      <c r="B64011" s="9"/>
      <c r="C64011" s="9"/>
    </row>
    <row r="64012" spans="2:3">
      <c r="B64012" s="9"/>
      <c r="C64012" s="9"/>
    </row>
    <row r="64013" spans="2:3">
      <c r="B64013" s="9"/>
      <c r="C64013" s="9"/>
    </row>
    <row r="64014" spans="2:3">
      <c r="B64014" s="9"/>
      <c r="C64014" s="9"/>
    </row>
    <row r="64015" spans="2:3">
      <c r="B64015" s="9"/>
      <c r="C64015" s="9"/>
    </row>
    <row r="64016" spans="2:3">
      <c r="B64016" s="9"/>
      <c r="C64016" s="9"/>
    </row>
    <row r="64017" spans="2:3">
      <c r="B64017" s="9"/>
      <c r="C64017" s="9"/>
    </row>
    <row r="64018" spans="2:3">
      <c r="B64018" s="9"/>
      <c r="C64018" s="9"/>
    </row>
    <row r="64019" spans="2:3">
      <c r="B64019" s="9"/>
      <c r="C64019" s="9"/>
    </row>
    <row r="64020" spans="2:3">
      <c r="B64020" s="9"/>
      <c r="C64020" s="9"/>
    </row>
    <row r="64021" spans="2:3">
      <c r="B64021" s="9"/>
      <c r="C64021" s="9"/>
    </row>
    <row r="64022" spans="2:3">
      <c r="B64022" s="9"/>
      <c r="C64022" s="9"/>
    </row>
    <row r="64023" spans="2:3">
      <c r="B64023" s="9"/>
      <c r="C64023" s="9"/>
    </row>
    <row r="64024" spans="2:3">
      <c r="B64024" s="9"/>
      <c r="C64024" s="9"/>
    </row>
    <row r="64025" spans="2:3">
      <c r="B64025" s="9"/>
      <c r="C64025" s="9"/>
    </row>
    <row r="64026" spans="2:3">
      <c r="B64026" s="9"/>
      <c r="C64026" s="9"/>
    </row>
    <row r="64027" spans="2:3">
      <c r="B64027" s="9"/>
      <c r="C64027" s="9"/>
    </row>
    <row r="64028" spans="2:3">
      <c r="B64028" s="9"/>
      <c r="C64028" s="9"/>
    </row>
    <row r="64029" spans="2:3">
      <c r="B64029" s="9"/>
      <c r="C64029" s="9"/>
    </row>
    <row r="64030" spans="2:3">
      <c r="B64030" s="9"/>
      <c r="C64030" s="9"/>
    </row>
    <row r="64031" spans="2:3">
      <c r="B64031" s="9"/>
      <c r="C64031" s="9"/>
    </row>
    <row r="64032" spans="2:3">
      <c r="B64032" s="9"/>
      <c r="C64032" s="9"/>
    </row>
    <row r="64033" spans="2:3">
      <c r="B64033" s="9"/>
      <c r="C64033" s="9"/>
    </row>
    <row r="64034" spans="2:3">
      <c r="B64034" s="9"/>
      <c r="C64034" s="9"/>
    </row>
    <row r="64035" spans="2:3">
      <c r="B64035" s="9"/>
      <c r="C64035" s="9"/>
    </row>
    <row r="64036" spans="2:3">
      <c r="B64036" s="9"/>
      <c r="C64036" s="9"/>
    </row>
    <row r="64037" spans="2:3">
      <c r="B64037" s="9"/>
      <c r="C64037" s="9"/>
    </row>
    <row r="64038" spans="2:3">
      <c r="B64038" s="9"/>
      <c r="C64038" s="9"/>
    </row>
    <row r="64039" spans="2:3">
      <c r="B64039" s="9"/>
      <c r="C64039" s="9"/>
    </row>
    <row r="64040" spans="2:3">
      <c r="B64040" s="9"/>
      <c r="C64040" s="9"/>
    </row>
    <row r="64041" spans="2:3">
      <c r="B64041" s="9"/>
      <c r="C64041" s="9"/>
    </row>
    <row r="64042" spans="2:3">
      <c r="B64042" s="9"/>
      <c r="C64042" s="9"/>
    </row>
    <row r="64043" spans="2:3">
      <c r="B64043" s="9"/>
      <c r="C64043" s="9"/>
    </row>
    <row r="64044" spans="2:3">
      <c r="B64044" s="9"/>
      <c r="C64044" s="9"/>
    </row>
    <row r="64045" spans="2:3">
      <c r="B64045" s="9"/>
      <c r="C64045" s="9"/>
    </row>
    <row r="64046" spans="2:3">
      <c r="B64046" s="9"/>
      <c r="C64046" s="9"/>
    </row>
    <row r="64047" spans="2:3">
      <c r="B64047" s="9"/>
      <c r="C64047" s="9"/>
    </row>
    <row r="64048" spans="2:3">
      <c r="B64048" s="9"/>
      <c r="C64048" s="9"/>
    </row>
    <row r="64049" spans="2:3">
      <c r="B64049" s="9"/>
      <c r="C64049" s="9"/>
    </row>
    <row r="64050" spans="2:3">
      <c r="B64050" s="9"/>
      <c r="C64050" s="9"/>
    </row>
    <row r="64051" spans="2:3">
      <c r="B64051" s="9"/>
      <c r="C64051" s="9"/>
    </row>
    <row r="64052" spans="2:3">
      <c r="B64052" s="9"/>
      <c r="C64052" s="9"/>
    </row>
    <row r="64053" spans="2:3">
      <c r="B64053" s="9"/>
      <c r="C64053" s="9"/>
    </row>
    <row r="64054" spans="2:3">
      <c r="B64054" s="9"/>
      <c r="C64054" s="9"/>
    </row>
    <row r="64055" spans="2:3">
      <c r="B64055" s="9"/>
      <c r="C64055" s="9"/>
    </row>
    <row r="64056" spans="2:3">
      <c r="B64056" s="9"/>
      <c r="C64056" s="9"/>
    </row>
    <row r="64057" spans="2:3">
      <c r="B64057" s="9"/>
      <c r="C64057" s="9"/>
    </row>
    <row r="64058" spans="2:3">
      <c r="B64058" s="9"/>
      <c r="C64058" s="9"/>
    </row>
    <row r="64059" spans="2:3">
      <c r="B64059" s="9"/>
      <c r="C64059" s="9"/>
    </row>
    <row r="64060" spans="2:3">
      <c r="B64060" s="9"/>
      <c r="C64060" s="9"/>
    </row>
    <row r="64061" spans="2:3">
      <c r="B64061" s="9"/>
      <c r="C64061" s="9"/>
    </row>
    <row r="64062" spans="2:3">
      <c r="B64062" s="9"/>
      <c r="C64062" s="9"/>
    </row>
    <row r="64063" spans="2:3">
      <c r="B64063" s="9"/>
      <c r="C64063" s="9"/>
    </row>
    <row r="64064" spans="2:3">
      <c r="B64064" s="9"/>
      <c r="C64064" s="9"/>
    </row>
    <row r="64065" spans="2:3">
      <c r="B64065" s="9"/>
      <c r="C64065" s="9"/>
    </row>
    <row r="64066" spans="2:3">
      <c r="B64066" s="9"/>
      <c r="C64066" s="9"/>
    </row>
    <row r="64067" spans="2:3">
      <c r="B64067" s="9"/>
      <c r="C64067" s="9"/>
    </row>
    <row r="64068" spans="2:3">
      <c r="B64068" s="9"/>
      <c r="C64068" s="9"/>
    </row>
    <row r="64069" spans="2:3">
      <c r="B64069" s="9"/>
      <c r="C64069" s="9"/>
    </row>
    <row r="64070" spans="2:3">
      <c r="B64070" s="9"/>
      <c r="C64070" s="9"/>
    </row>
    <row r="64071" spans="2:3">
      <c r="B64071" s="9"/>
      <c r="C64071" s="9"/>
    </row>
    <row r="64072" spans="2:3">
      <c r="B64072" s="9"/>
      <c r="C64072" s="9"/>
    </row>
    <row r="64073" spans="2:3">
      <c r="B64073" s="9"/>
      <c r="C64073" s="9"/>
    </row>
    <row r="64074" spans="2:3">
      <c r="B64074" s="9"/>
      <c r="C64074" s="9"/>
    </row>
    <row r="64075" spans="2:3">
      <c r="B64075" s="9"/>
      <c r="C64075" s="9"/>
    </row>
    <row r="64076" spans="2:3">
      <c r="B64076" s="9"/>
      <c r="C64076" s="9"/>
    </row>
    <row r="64077" spans="2:3">
      <c r="B64077" s="9"/>
      <c r="C64077" s="9"/>
    </row>
    <row r="64078" spans="2:3">
      <c r="B64078" s="9"/>
      <c r="C64078" s="9"/>
    </row>
    <row r="64079" spans="2:3">
      <c r="B64079" s="9"/>
      <c r="C64079" s="9"/>
    </row>
    <row r="64080" spans="2:3">
      <c r="B64080" s="9"/>
      <c r="C64080" s="9"/>
    </row>
    <row r="64081" spans="2:3">
      <c r="B64081" s="9"/>
      <c r="C64081" s="9"/>
    </row>
    <row r="64082" spans="2:3">
      <c r="B64082" s="9"/>
      <c r="C64082" s="9"/>
    </row>
    <row r="64083" spans="2:3">
      <c r="B64083" s="9"/>
      <c r="C64083" s="9"/>
    </row>
    <row r="64084" spans="2:3">
      <c r="B64084" s="9"/>
      <c r="C64084" s="9"/>
    </row>
    <row r="64085" spans="2:3">
      <c r="B64085" s="9"/>
      <c r="C64085" s="9"/>
    </row>
    <row r="64086" spans="2:3">
      <c r="B64086" s="9"/>
      <c r="C64086" s="9"/>
    </row>
    <row r="64087" spans="2:3">
      <c r="B64087" s="9"/>
      <c r="C64087" s="9"/>
    </row>
    <row r="64088" spans="2:3">
      <c r="B64088" s="9"/>
      <c r="C64088" s="9"/>
    </row>
    <row r="64089" spans="2:3">
      <c r="B64089" s="9"/>
      <c r="C64089" s="9"/>
    </row>
    <row r="64090" spans="2:3">
      <c r="B64090" s="9"/>
      <c r="C64090" s="9"/>
    </row>
    <row r="64091" spans="2:3">
      <c r="B64091" s="9"/>
      <c r="C64091" s="9"/>
    </row>
    <row r="64092" spans="2:3">
      <c r="B64092" s="9"/>
      <c r="C64092" s="9"/>
    </row>
    <row r="64093" spans="2:3">
      <c r="B64093" s="9"/>
      <c r="C64093" s="9"/>
    </row>
    <row r="64094" spans="2:3">
      <c r="B64094" s="9"/>
      <c r="C64094" s="9"/>
    </row>
    <row r="64095" spans="2:3">
      <c r="B64095" s="9"/>
      <c r="C64095" s="9"/>
    </row>
    <row r="64096" spans="2:3">
      <c r="B64096" s="9"/>
      <c r="C64096" s="9"/>
    </row>
    <row r="64097" spans="2:3">
      <c r="B64097" s="9"/>
      <c r="C64097" s="9"/>
    </row>
    <row r="64098" spans="2:3">
      <c r="B64098" s="9"/>
      <c r="C64098" s="9"/>
    </row>
    <row r="64099" spans="2:3">
      <c r="B64099" s="9"/>
      <c r="C64099" s="9"/>
    </row>
    <row r="64100" spans="2:3">
      <c r="B64100" s="9"/>
      <c r="C64100" s="9"/>
    </row>
    <row r="64101" spans="2:3">
      <c r="B64101" s="9"/>
      <c r="C64101" s="9"/>
    </row>
    <row r="64102" spans="2:3">
      <c r="B64102" s="9"/>
      <c r="C64102" s="9"/>
    </row>
    <row r="64103" spans="2:3">
      <c r="B64103" s="9"/>
      <c r="C64103" s="9"/>
    </row>
    <row r="64104" spans="2:3">
      <c r="B64104" s="9"/>
      <c r="C64104" s="9"/>
    </row>
    <row r="64105" spans="2:3">
      <c r="B64105" s="9"/>
      <c r="C64105" s="9"/>
    </row>
    <row r="64106" spans="2:3">
      <c r="B64106" s="9"/>
      <c r="C64106" s="9"/>
    </row>
    <row r="64107" spans="2:3">
      <c r="B64107" s="9"/>
      <c r="C64107" s="9"/>
    </row>
    <row r="64108" spans="2:3">
      <c r="B64108" s="9"/>
      <c r="C64108" s="9"/>
    </row>
    <row r="64109" spans="2:3">
      <c r="B64109" s="9"/>
      <c r="C64109" s="9"/>
    </row>
    <row r="64110" spans="2:3">
      <c r="B64110" s="9"/>
      <c r="C64110" s="9"/>
    </row>
    <row r="64111" spans="2:3">
      <c r="B64111" s="9"/>
      <c r="C64111" s="9"/>
    </row>
    <row r="64112" spans="2:3">
      <c r="B64112" s="9"/>
      <c r="C64112" s="9"/>
    </row>
    <row r="64113" spans="2:3">
      <c r="B64113" s="9"/>
      <c r="C64113" s="9"/>
    </row>
    <row r="64114" spans="2:3">
      <c r="B64114" s="9"/>
      <c r="C64114" s="9"/>
    </row>
    <row r="64115" spans="2:3">
      <c r="B64115" s="9"/>
      <c r="C64115" s="9"/>
    </row>
    <row r="64116" spans="2:3">
      <c r="B64116" s="9"/>
      <c r="C64116" s="9"/>
    </row>
    <row r="64117" spans="2:3">
      <c r="B64117" s="9"/>
      <c r="C64117" s="9"/>
    </row>
    <row r="64118" spans="2:3">
      <c r="B64118" s="9"/>
      <c r="C64118" s="9"/>
    </row>
    <row r="64119" spans="2:3">
      <c r="B64119" s="9"/>
      <c r="C64119" s="9"/>
    </row>
    <row r="64120" spans="2:3">
      <c r="B64120" s="9"/>
      <c r="C64120" s="9"/>
    </row>
    <row r="64121" spans="2:3">
      <c r="B64121" s="9"/>
      <c r="C64121" s="9"/>
    </row>
    <row r="64122" spans="2:3">
      <c r="B64122" s="9"/>
      <c r="C64122" s="9"/>
    </row>
    <row r="64123" spans="2:3">
      <c r="B64123" s="9"/>
      <c r="C64123" s="9"/>
    </row>
    <row r="64124" spans="2:3">
      <c r="B64124" s="9"/>
      <c r="C64124" s="9"/>
    </row>
    <row r="64125" spans="2:3">
      <c r="B64125" s="9"/>
      <c r="C64125" s="9"/>
    </row>
    <row r="64126" spans="2:3">
      <c r="B64126" s="9"/>
      <c r="C64126" s="9"/>
    </row>
    <row r="64127" spans="2:3">
      <c r="B64127" s="9"/>
      <c r="C64127" s="9"/>
    </row>
    <row r="64128" spans="2:3">
      <c r="B64128" s="9"/>
      <c r="C64128" s="9"/>
    </row>
    <row r="64129" spans="2:3">
      <c r="B64129" s="9"/>
      <c r="C64129" s="9"/>
    </row>
    <row r="64130" spans="2:3">
      <c r="B64130" s="9"/>
      <c r="C64130" s="9"/>
    </row>
    <row r="64131" spans="2:3">
      <c r="B64131" s="9"/>
      <c r="C64131" s="9"/>
    </row>
    <row r="64132" spans="2:3">
      <c r="B64132" s="9"/>
      <c r="C64132" s="9"/>
    </row>
    <row r="64133" spans="2:3">
      <c r="B64133" s="9"/>
      <c r="C64133" s="9"/>
    </row>
    <row r="64134" spans="2:3">
      <c r="B64134" s="9"/>
      <c r="C64134" s="9"/>
    </row>
    <row r="64135" spans="2:3">
      <c r="B64135" s="9"/>
      <c r="C64135" s="9"/>
    </row>
    <row r="64136" spans="2:3">
      <c r="B64136" s="9"/>
      <c r="C64136" s="9"/>
    </row>
    <row r="64137" spans="2:3">
      <c r="B64137" s="9"/>
      <c r="C64137" s="9"/>
    </row>
    <row r="64138" spans="2:3">
      <c r="B64138" s="9"/>
      <c r="C64138" s="9"/>
    </row>
    <row r="64139" spans="2:3">
      <c r="B64139" s="9"/>
      <c r="C64139" s="9"/>
    </row>
    <row r="64140" spans="2:3">
      <c r="B64140" s="9"/>
      <c r="C64140" s="9"/>
    </row>
    <row r="64141" spans="2:3">
      <c r="B64141" s="9"/>
      <c r="C64141" s="9"/>
    </row>
    <row r="64142" spans="2:3">
      <c r="B64142" s="9"/>
      <c r="C64142" s="9"/>
    </row>
    <row r="64143" spans="2:3">
      <c r="B64143" s="9"/>
      <c r="C64143" s="9"/>
    </row>
    <row r="64144" spans="2:3">
      <c r="B64144" s="9"/>
      <c r="C64144" s="9"/>
    </row>
    <row r="64145" spans="2:3">
      <c r="B64145" s="9"/>
      <c r="C64145" s="9"/>
    </row>
    <row r="64146" spans="2:3">
      <c r="B64146" s="9"/>
      <c r="C64146" s="9"/>
    </row>
    <row r="64147" spans="2:3">
      <c r="B64147" s="9"/>
      <c r="C64147" s="9"/>
    </row>
    <row r="64148" spans="2:3">
      <c r="B64148" s="9"/>
      <c r="C64148" s="9"/>
    </row>
    <row r="64149" spans="2:3">
      <c r="B64149" s="9"/>
      <c r="C64149" s="9"/>
    </row>
    <row r="64150" spans="2:3">
      <c r="B64150" s="9"/>
      <c r="C64150" s="9"/>
    </row>
    <row r="64151" spans="2:3">
      <c r="B64151" s="9"/>
      <c r="C64151" s="9"/>
    </row>
    <row r="64152" spans="2:3">
      <c r="B64152" s="9"/>
      <c r="C64152" s="9"/>
    </row>
    <row r="64153" spans="2:3">
      <c r="B64153" s="9"/>
      <c r="C64153" s="9"/>
    </row>
    <row r="64154" spans="2:3">
      <c r="B64154" s="9"/>
      <c r="C64154" s="9"/>
    </row>
    <row r="64155" spans="2:3">
      <c r="B64155" s="9"/>
      <c r="C64155" s="9"/>
    </row>
    <row r="64156" spans="2:3">
      <c r="B64156" s="9"/>
      <c r="C64156" s="9"/>
    </row>
    <row r="64157" spans="2:3">
      <c r="B64157" s="9"/>
      <c r="C64157" s="9"/>
    </row>
    <row r="64158" spans="2:3">
      <c r="B64158" s="9"/>
      <c r="C64158" s="9"/>
    </row>
    <row r="64159" spans="2:3">
      <c r="B64159" s="9"/>
      <c r="C64159" s="9"/>
    </row>
    <row r="64160" spans="2:3">
      <c r="B64160" s="9"/>
      <c r="C64160" s="9"/>
    </row>
    <row r="64161" spans="2:3">
      <c r="B64161" s="9"/>
      <c r="C64161" s="9"/>
    </row>
    <row r="64162" spans="2:3">
      <c r="B64162" s="9"/>
      <c r="C64162" s="9"/>
    </row>
    <row r="64163" spans="2:3">
      <c r="B64163" s="9"/>
      <c r="C64163" s="9"/>
    </row>
    <row r="64164" spans="2:3">
      <c r="B64164" s="9"/>
      <c r="C64164" s="9"/>
    </row>
    <row r="64165" spans="2:3">
      <c r="B64165" s="9"/>
      <c r="C64165" s="9"/>
    </row>
    <row r="64166" spans="2:3">
      <c r="B64166" s="9"/>
      <c r="C64166" s="9"/>
    </row>
    <row r="64167" spans="2:3">
      <c r="B64167" s="9"/>
      <c r="C64167" s="9"/>
    </row>
    <row r="64168" spans="2:3">
      <c r="B64168" s="9"/>
      <c r="C64168" s="9"/>
    </row>
    <row r="64169" spans="2:3">
      <c r="B64169" s="9"/>
      <c r="C64169" s="9"/>
    </row>
    <row r="64170" spans="2:3">
      <c r="B64170" s="9"/>
      <c r="C64170" s="9"/>
    </row>
    <row r="64171" spans="2:3">
      <c r="B64171" s="9"/>
      <c r="C64171" s="9"/>
    </row>
    <row r="64172" spans="2:3">
      <c r="B64172" s="9"/>
      <c r="C64172" s="9"/>
    </row>
    <row r="64173" spans="2:3">
      <c r="B64173" s="9"/>
      <c r="C64173" s="9"/>
    </row>
    <row r="64174" spans="2:3">
      <c r="B64174" s="9"/>
      <c r="C64174" s="9"/>
    </row>
    <row r="64175" spans="2:3">
      <c r="B64175" s="9"/>
      <c r="C64175" s="9"/>
    </row>
    <row r="64176" spans="2:3">
      <c r="B64176" s="9"/>
      <c r="C64176" s="9"/>
    </row>
    <row r="64177" spans="2:3">
      <c r="B64177" s="9"/>
      <c r="C64177" s="9"/>
    </row>
    <row r="64178" spans="2:3">
      <c r="B64178" s="9"/>
      <c r="C64178" s="9"/>
    </row>
    <row r="64179" spans="2:3">
      <c r="B64179" s="9"/>
      <c r="C64179" s="9"/>
    </row>
    <row r="64180" spans="2:3">
      <c r="B64180" s="9"/>
      <c r="C64180" s="9"/>
    </row>
    <row r="64181" spans="2:3">
      <c r="B64181" s="9"/>
      <c r="C64181" s="9"/>
    </row>
    <row r="64182" spans="2:3">
      <c r="B64182" s="9"/>
      <c r="C64182" s="9"/>
    </row>
    <row r="64183" spans="2:3">
      <c r="B64183" s="9"/>
      <c r="C64183" s="9"/>
    </row>
    <row r="64184" spans="2:3">
      <c r="B64184" s="9"/>
      <c r="C64184" s="9"/>
    </row>
    <row r="64185" spans="2:3">
      <c r="B64185" s="9"/>
      <c r="C64185" s="9"/>
    </row>
    <row r="64186" spans="2:3">
      <c r="B64186" s="9"/>
      <c r="C64186" s="9"/>
    </row>
    <row r="64187" spans="2:3">
      <c r="B64187" s="9"/>
      <c r="C64187" s="9"/>
    </row>
    <row r="64188" spans="2:3">
      <c r="B64188" s="9"/>
      <c r="C64188" s="9"/>
    </row>
    <row r="64189" spans="2:3">
      <c r="B64189" s="9"/>
      <c r="C64189" s="9"/>
    </row>
    <row r="64190" spans="2:3">
      <c r="B64190" s="9"/>
      <c r="C64190" s="9"/>
    </row>
    <row r="64191" spans="2:3">
      <c r="B64191" s="9"/>
      <c r="C64191" s="9"/>
    </row>
    <row r="64192" spans="2:3">
      <c r="B64192" s="9"/>
      <c r="C64192" s="9"/>
    </row>
    <row r="64193" spans="2:3">
      <c r="B64193" s="9"/>
      <c r="C64193" s="9"/>
    </row>
    <row r="64194" spans="2:3">
      <c r="B64194" s="9"/>
      <c r="C64194" s="9"/>
    </row>
    <row r="64195" spans="2:3">
      <c r="B64195" s="9"/>
      <c r="C64195" s="9"/>
    </row>
    <row r="64196" spans="2:3">
      <c r="B64196" s="9"/>
      <c r="C64196" s="9"/>
    </row>
    <row r="64197" spans="2:3">
      <c r="B64197" s="9"/>
      <c r="C64197" s="9"/>
    </row>
    <row r="64198" spans="2:3">
      <c r="B64198" s="9"/>
      <c r="C64198" s="9"/>
    </row>
    <row r="64199" spans="2:3">
      <c r="B64199" s="9"/>
      <c r="C64199" s="9"/>
    </row>
    <row r="64200" spans="2:3">
      <c r="B64200" s="9"/>
      <c r="C64200" s="9"/>
    </row>
    <row r="64201" spans="2:3">
      <c r="B64201" s="9"/>
      <c r="C64201" s="9"/>
    </row>
    <row r="64202" spans="2:3">
      <c r="B64202" s="9"/>
      <c r="C64202" s="9"/>
    </row>
    <row r="64203" spans="2:3">
      <c r="B64203" s="9"/>
      <c r="C64203" s="9"/>
    </row>
    <row r="64204" spans="2:3">
      <c r="B64204" s="9"/>
      <c r="C64204" s="9"/>
    </row>
    <row r="64205" spans="2:3">
      <c r="B64205" s="9"/>
      <c r="C64205" s="9"/>
    </row>
    <row r="64206" spans="2:3">
      <c r="B64206" s="9"/>
      <c r="C64206" s="9"/>
    </row>
    <row r="64207" spans="2:3">
      <c r="B64207" s="9"/>
      <c r="C64207" s="9"/>
    </row>
    <row r="64208" spans="2:3">
      <c r="B64208" s="9"/>
      <c r="C64208" s="9"/>
    </row>
    <row r="64209" spans="2:3">
      <c r="B64209" s="9"/>
      <c r="C64209" s="9"/>
    </row>
    <row r="64210" spans="2:3">
      <c r="B64210" s="9"/>
      <c r="C64210" s="9"/>
    </row>
    <row r="64211" spans="2:3">
      <c r="B64211" s="9"/>
      <c r="C64211" s="9"/>
    </row>
    <row r="64212" spans="2:3">
      <c r="B64212" s="9"/>
      <c r="C64212" s="9"/>
    </row>
    <row r="64213" spans="2:3">
      <c r="B64213" s="9"/>
      <c r="C64213" s="9"/>
    </row>
    <row r="64214" spans="2:3">
      <c r="B64214" s="9"/>
      <c r="C64214" s="9"/>
    </row>
    <row r="64215" spans="2:3">
      <c r="B64215" s="9"/>
      <c r="C64215" s="9"/>
    </row>
    <row r="64216" spans="2:3">
      <c r="B64216" s="9"/>
      <c r="C64216" s="9"/>
    </row>
    <row r="64217" spans="2:3">
      <c r="B64217" s="9"/>
      <c r="C64217" s="9"/>
    </row>
    <row r="64218" spans="2:3">
      <c r="B64218" s="9"/>
      <c r="C64218" s="9"/>
    </row>
    <row r="64219" spans="2:3">
      <c r="B64219" s="9"/>
      <c r="C64219" s="9"/>
    </row>
    <row r="64220" spans="2:3">
      <c r="B64220" s="9"/>
      <c r="C64220" s="9"/>
    </row>
    <row r="64221" spans="2:3">
      <c r="B64221" s="9"/>
      <c r="C64221" s="9"/>
    </row>
    <row r="64222" spans="2:3">
      <c r="B64222" s="9"/>
      <c r="C64222" s="9"/>
    </row>
    <row r="64223" spans="2:3">
      <c r="B64223" s="9"/>
      <c r="C64223" s="9"/>
    </row>
    <row r="64224" spans="2:3">
      <c r="B64224" s="9"/>
      <c r="C64224" s="9"/>
    </row>
    <row r="64225" spans="2:3">
      <c r="B64225" s="9"/>
      <c r="C64225" s="9"/>
    </row>
    <row r="64226" spans="2:3">
      <c r="B64226" s="9"/>
      <c r="C64226" s="9"/>
    </row>
    <row r="64227" spans="2:3">
      <c r="B64227" s="9"/>
      <c r="C64227" s="9"/>
    </row>
    <row r="64228" spans="2:3">
      <c r="B64228" s="9"/>
      <c r="C64228" s="9"/>
    </row>
    <row r="64229" spans="2:3">
      <c r="B64229" s="9"/>
      <c r="C64229" s="9"/>
    </row>
    <row r="64230" spans="2:3">
      <c r="B64230" s="9"/>
      <c r="C64230" s="9"/>
    </row>
    <row r="64231" spans="2:3">
      <c r="B64231" s="9"/>
      <c r="C64231" s="9"/>
    </row>
    <row r="64232" spans="2:3">
      <c r="B64232" s="9"/>
      <c r="C64232" s="9"/>
    </row>
    <row r="64233" spans="2:3">
      <c r="B64233" s="9"/>
      <c r="C64233" s="9"/>
    </row>
    <row r="64234" spans="2:3">
      <c r="B64234" s="9"/>
      <c r="C64234" s="9"/>
    </row>
    <row r="64235" spans="2:3">
      <c r="B64235" s="9"/>
      <c r="C64235" s="9"/>
    </row>
    <row r="64236" spans="2:3">
      <c r="B64236" s="9"/>
      <c r="C64236" s="9"/>
    </row>
    <row r="64237" spans="2:3">
      <c r="B64237" s="9"/>
      <c r="C64237" s="9"/>
    </row>
    <row r="64238" spans="2:3">
      <c r="B64238" s="9"/>
      <c r="C64238" s="9"/>
    </row>
    <row r="64239" spans="2:3">
      <c r="B64239" s="9"/>
      <c r="C64239" s="9"/>
    </row>
    <row r="64240" spans="2:3">
      <c r="B64240" s="9"/>
      <c r="C64240" s="9"/>
    </row>
    <row r="64241" spans="2:3">
      <c r="B64241" s="9"/>
      <c r="C64241" s="9"/>
    </row>
    <row r="64242" spans="2:3">
      <c r="B64242" s="9"/>
      <c r="C64242" s="9"/>
    </row>
    <row r="64243" spans="2:3">
      <c r="B64243" s="9"/>
      <c r="C64243" s="9"/>
    </row>
    <row r="64244" spans="2:3">
      <c r="B64244" s="9"/>
      <c r="C64244" s="9"/>
    </row>
    <row r="64245" spans="2:3">
      <c r="B64245" s="9"/>
      <c r="C64245" s="9"/>
    </row>
    <row r="64246" spans="2:3">
      <c r="B64246" s="9"/>
      <c r="C64246" s="9"/>
    </row>
    <row r="64247" spans="2:3">
      <c r="B64247" s="9"/>
      <c r="C64247" s="9"/>
    </row>
    <row r="64248" spans="2:3">
      <c r="B64248" s="9"/>
      <c r="C64248" s="9"/>
    </row>
    <row r="64249" spans="2:3">
      <c r="B64249" s="9"/>
      <c r="C64249" s="9"/>
    </row>
    <row r="64250" spans="2:3">
      <c r="B64250" s="9"/>
      <c r="C64250" s="9"/>
    </row>
    <row r="64251" spans="2:3">
      <c r="B64251" s="9"/>
      <c r="C64251" s="9"/>
    </row>
    <row r="64252" spans="2:3">
      <c r="B64252" s="9"/>
      <c r="C64252" s="9"/>
    </row>
    <row r="64253" spans="2:3">
      <c r="B64253" s="9"/>
      <c r="C64253" s="9"/>
    </row>
    <row r="64254" spans="2:3">
      <c r="B64254" s="9"/>
      <c r="C64254" s="9"/>
    </row>
    <row r="64255" spans="2:3">
      <c r="B64255" s="9"/>
      <c r="C64255" s="9"/>
    </row>
    <row r="64256" spans="2:3">
      <c r="B64256" s="9"/>
      <c r="C64256" s="9"/>
    </row>
    <row r="64257" spans="2:3">
      <c r="B64257" s="9"/>
      <c r="C64257" s="9"/>
    </row>
    <row r="64258" spans="2:3">
      <c r="B64258" s="9"/>
      <c r="C64258" s="9"/>
    </row>
    <row r="64259" spans="2:3">
      <c r="B64259" s="9"/>
      <c r="C64259" s="9"/>
    </row>
    <row r="64260" spans="2:3">
      <c r="B64260" s="9"/>
      <c r="C64260" s="9"/>
    </row>
    <row r="64261" spans="2:3">
      <c r="B64261" s="9"/>
      <c r="C64261" s="9"/>
    </row>
    <row r="64262" spans="2:3">
      <c r="B64262" s="9"/>
      <c r="C64262" s="9"/>
    </row>
    <row r="64263" spans="2:3">
      <c r="B64263" s="9"/>
      <c r="C64263" s="9"/>
    </row>
    <row r="64264" spans="2:3">
      <c r="B64264" s="9"/>
      <c r="C64264" s="9"/>
    </row>
    <row r="64265" spans="2:3">
      <c r="B64265" s="9"/>
      <c r="C64265" s="9"/>
    </row>
    <row r="64266" spans="2:3">
      <c r="B64266" s="9"/>
      <c r="C64266" s="9"/>
    </row>
    <row r="64267" spans="2:3">
      <c r="B64267" s="9"/>
      <c r="C64267" s="9"/>
    </row>
    <row r="64268" spans="2:3">
      <c r="B64268" s="9"/>
      <c r="C64268" s="9"/>
    </row>
    <row r="64269" spans="2:3">
      <c r="B64269" s="9"/>
      <c r="C64269" s="9"/>
    </row>
    <row r="64270" spans="2:3">
      <c r="B64270" s="9"/>
      <c r="C64270" s="9"/>
    </row>
    <row r="64271" spans="2:3">
      <c r="B64271" s="9"/>
      <c r="C64271" s="9"/>
    </row>
    <row r="64272" spans="2:3">
      <c r="B64272" s="9"/>
      <c r="C64272" s="9"/>
    </row>
    <row r="64273" spans="2:3">
      <c r="B64273" s="9"/>
      <c r="C64273" s="9"/>
    </row>
    <row r="64274" spans="2:3">
      <c r="B64274" s="9"/>
      <c r="C64274" s="9"/>
    </row>
    <row r="64275" spans="2:3">
      <c r="B64275" s="9"/>
      <c r="C64275" s="9"/>
    </row>
    <row r="64276" spans="2:3">
      <c r="B64276" s="9"/>
      <c r="C64276" s="9"/>
    </row>
    <row r="64277" spans="2:3">
      <c r="B64277" s="9"/>
      <c r="C64277" s="9"/>
    </row>
    <row r="64278" spans="2:3">
      <c r="B64278" s="9"/>
      <c r="C64278" s="9"/>
    </row>
    <row r="64279" spans="2:3">
      <c r="B64279" s="9"/>
      <c r="C64279" s="9"/>
    </row>
    <row r="64280" spans="2:3">
      <c r="B64280" s="9"/>
      <c r="C64280" s="9"/>
    </row>
    <row r="64281" spans="2:3">
      <c r="B64281" s="9"/>
      <c r="C64281" s="9"/>
    </row>
    <row r="64282" spans="2:3">
      <c r="B64282" s="9"/>
      <c r="C64282" s="9"/>
    </row>
    <row r="64283" spans="2:3">
      <c r="B64283" s="9"/>
      <c r="C64283" s="9"/>
    </row>
    <row r="64284" spans="2:3">
      <c r="B64284" s="9"/>
      <c r="C64284" s="9"/>
    </row>
    <row r="64285" spans="2:3">
      <c r="B64285" s="9"/>
      <c r="C64285" s="9"/>
    </row>
    <row r="64286" spans="2:3">
      <c r="B64286" s="9"/>
      <c r="C64286" s="9"/>
    </row>
    <row r="64287" spans="2:3">
      <c r="B64287" s="9"/>
      <c r="C64287" s="9"/>
    </row>
    <row r="64288" spans="2:3">
      <c r="B64288" s="9"/>
      <c r="C64288" s="9"/>
    </row>
    <row r="64289" spans="2:3">
      <c r="B64289" s="9"/>
      <c r="C64289" s="9"/>
    </row>
    <row r="64290" spans="2:3">
      <c r="B64290" s="9"/>
      <c r="C64290" s="9"/>
    </row>
    <row r="64291" spans="2:3">
      <c r="B64291" s="9"/>
      <c r="C64291" s="9"/>
    </row>
    <row r="64292" spans="2:3">
      <c r="B64292" s="9"/>
      <c r="C64292" s="9"/>
    </row>
    <row r="64293" spans="2:3">
      <c r="B64293" s="9"/>
      <c r="C64293" s="9"/>
    </row>
    <row r="64294" spans="2:3">
      <c r="B64294" s="9"/>
      <c r="C64294" s="9"/>
    </row>
    <row r="64295" spans="2:3">
      <c r="B64295" s="9"/>
      <c r="C64295" s="9"/>
    </row>
    <row r="64296" spans="2:3">
      <c r="B64296" s="9"/>
      <c r="C64296" s="9"/>
    </row>
    <row r="64297" spans="2:3">
      <c r="B64297" s="9"/>
      <c r="C64297" s="9"/>
    </row>
    <row r="64298" spans="2:3">
      <c r="B64298" s="9"/>
      <c r="C64298" s="9"/>
    </row>
    <row r="64299" spans="2:3">
      <c r="B64299" s="9"/>
      <c r="C64299" s="9"/>
    </row>
    <row r="64300" spans="2:3">
      <c r="B64300" s="9"/>
      <c r="C64300" s="9"/>
    </row>
    <row r="64301" spans="2:3">
      <c r="B64301" s="9"/>
      <c r="C64301" s="9"/>
    </row>
    <row r="64302" spans="2:3">
      <c r="B64302" s="9"/>
      <c r="C64302" s="9"/>
    </row>
    <row r="64303" spans="2:3">
      <c r="B64303" s="9"/>
      <c r="C64303" s="9"/>
    </row>
    <row r="64304" spans="2:3">
      <c r="B64304" s="9"/>
      <c r="C64304" s="9"/>
    </row>
    <row r="64305" spans="2:3">
      <c r="B64305" s="9"/>
      <c r="C64305" s="9"/>
    </row>
    <row r="64306" spans="2:3">
      <c r="B64306" s="9"/>
      <c r="C64306" s="9"/>
    </row>
    <row r="64307" spans="2:3">
      <c r="B64307" s="9"/>
      <c r="C64307" s="9"/>
    </row>
    <row r="64308" spans="2:3">
      <c r="B64308" s="9"/>
      <c r="C64308" s="9"/>
    </row>
    <row r="64309" spans="2:3">
      <c r="B64309" s="9"/>
      <c r="C64309" s="9"/>
    </row>
    <row r="64310" spans="2:3">
      <c r="B64310" s="9"/>
      <c r="C64310" s="9"/>
    </row>
    <row r="64311" spans="2:3">
      <c r="B64311" s="9"/>
      <c r="C64311" s="9"/>
    </row>
    <row r="64312" spans="2:3">
      <c r="B64312" s="9"/>
      <c r="C64312" s="9"/>
    </row>
    <row r="64313" spans="2:3">
      <c r="B64313" s="9"/>
      <c r="C64313" s="9"/>
    </row>
    <row r="64314" spans="2:3">
      <c r="B64314" s="9"/>
      <c r="C64314" s="9"/>
    </row>
    <row r="64315" spans="2:3">
      <c r="B64315" s="9"/>
      <c r="C64315" s="9"/>
    </row>
    <row r="64316" spans="2:3">
      <c r="B64316" s="9"/>
      <c r="C64316" s="9"/>
    </row>
    <row r="64317" spans="2:3">
      <c r="B64317" s="9"/>
      <c r="C64317" s="9"/>
    </row>
    <row r="64318" spans="2:3">
      <c r="B64318" s="9"/>
      <c r="C64318" s="9"/>
    </row>
    <row r="64319" spans="2:3">
      <c r="B64319" s="9"/>
      <c r="C64319" s="9"/>
    </row>
    <row r="64320" spans="2:3">
      <c r="B64320" s="9"/>
      <c r="C64320" s="9"/>
    </row>
    <row r="64321" spans="2:3">
      <c r="B64321" s="9"/>
      <c r="C64321" s="9"/>
    </row>
    <row r="64322" spans="2:3">
      <c r="B64322" s="9"/>
      <c r="C64322" s="9"/>
    </row>
    <row r="64323" spans="2:3">
      <c r="B64323" s="9"/>
      <c r="C64323" s="9"/>
    </row>
    <row r="64324" spans="2:3">
      <c r="B64324" s="9"/>
      <c r="C64324" s="9"/>
    </row>
    <row r="64325" spans="2:3">
      <c r="B64325" s="9"/>
      <c r="C64325" s="9"/>
    </row>
    <row r="64326" spans="2:3">
      <c r="B64326" s="9"/>
      <c r="C64326" s="9"/>
    </row>
    <row r="64327" spans="2:3">
      <c r="B64327" s="9"/>
      <c r="C64327" s="9"/>
    </row>
    <row r="64328" spans="2:3">
      <c r="B64328" s="9"/>
      <c r="C64328" s="9"/>
    </row>
    <row r="64329" spans="2:3">
      <c r="B64329" s="9"/>
      <c r="C64329" s="9"/>
    </row>
    <row r="64330" spans="2:3">
      <c r="B64330" s="9"/>
      <c r="C64330" s="9"/>
    </row>
    <row r="64331" spans="2:3">
      <c r="B64331" s="9"/>
      <c r="C64331" s="9"/>
    </row>
    <row r="64332" spans="2:3">
      <c r="B64332" s="9"/>
      <c r="C64332" s="9"/>
    </row>
    <row r="64333" spans="2:3">
      <c r="B64333" s="9"/>
      <c r="C64333" s="9"/>
    </row>
    <row r="64334" spans="2:3">
      <c r="B64334" s="9"/>
      <c r="C64334" s="9"/>
    </row>
    <row r="64335" spans="2:3">
      <c r="B64335" s="9"/>
      <c r="C64335" s="9"/>
    </row>
    <row r="64336" spans="2:3">
      <c r="B64336" s="9"/>
      <c r="C64336" s="9"/>
    </row>
    <row r="64337" spans="2:3">
      <c r="B64337" s="9"/>
      <c r="C64337" s="9"/>
    </row>
    <row r="64338" spans="2:3">
      <c r="B64338" s="9"/>
      <c r="C64338" s="9"/>
    </row>
    <row r="64339" spans="2:3">
      <c r="B64339" s="9"/>
      <c r="C64339" s="9"/>
    </row>
    <row r="64340" spans="2:3">
      <c r="B64340" s="9"/>
      <c r="C64340" s="9"/>
    </row>
    <row r="64341" spans="2:3">
      <c r="B64341" s="9"/>
      <c r="C64341" s="9"/>
    </row>
    <row r="64342" spans="2:3">
      <c r="B64342" s="9"/>
      <c r="C64342" s="9"/>
    </row>
    <row r="64343" spans="2:3">
      <c r="B64343" s="9"/>
      <c r="C64343" s="9"/>
    </row>
    <row r="64344" spans="2:3">
      <c r="B64344" s="9"/>
      <c r="C64344" s="9"/>
    </row>
    <row r="64345" spans="2:3">
      <c r="B64345" s="9"/>
      <c r="C64345" s="9"/>
    </row>
    <row r="64346" spans="2:3">
      <c r="B64346" s="9"/>
      <c r="C64346" s="9"/>
    </row>
    <row r="64347" spans="2:3">
      <c r="B64347" s="9"/>
      <c r="C64347" s="9"/>
    </row>
    <row r="64348" spans="2:3">
      <c r="B64348" s="9"/>
      <c r="C64348" s="9"/>
    </row>
    <row r="64349" spans="2:3">
      <c r="B64349" s="9"/>
      <c r="C64349" s="9"/>
    </row>
    <row r="64350" spans="2:3">
      <c r="B64350" s="9"/>
      <c r="C64350" s="9"/>
    </row>
    <row r="64351" spans="2:3">
      <c r="B64351" s="9"/>
      <c r="C64351" s="9"/>
    </row>
    <row r="64352" spans="2:3">
      <c r="B64352" s="9"/>
      <c r="C64352" s="9"/>
    </row>
    <row r="64353" spans="2:3">
      <c r="B64353" s="9"/>
      <c r="C64353" s="9"/>
    </row>
    <row r="64354" spans="2:3">
      <c r="B64354" s="9"/>
      <c r="C64354" s="9"/>
    </row>
    <row r="64355" spans="2:3">
      <c r="B64355" s="9"/>
      <c r="C64355" s="9"/>
    </row>
    <row r="64356" spans="2:3">
      <c r="B64356" s="9"/>
      <c r="C64356" s="9"/>
    </row>
    <row r="64357" spans="2:3">
      <c r="B64357" s="9"/>
      <c r="C64357" s="9"/>
    </row>
    <row r="64358" spans="2:3">
      <c r="B64358" s="9"/>
      <c r="C64358" s="9"/>
    </row>
    <row r="64359" spans="2:3">
      <c r="B64359" s="9"/>
      <c r="C64359" s="9"/>
    </row>
    <row r="64360" spans="2:3">
      <c r="B64360" s="9"/>
      <c r="C64360" s="9"/>
    </row>
    <row r="64361" spans="2:3">
      <c r="B64361" s="9"/>
      <c r="C64361" s="9"/>
    </row>
    <row r="64362" spans="2:3">
      <c r="B64362" s="9"/>
      <c r="C64362" s="9"/>
    </row>
    <row r="64363" spans="2:3">
      <c r="B64363" s="9"/>
      <c r="C64363" s="9"/>
    </row>
    <row r="64364" spans="2:3">
      <c r="B64364" s="9"/>
      <c r="C64364" s="9"/>
    </row>
    <row r="64365" spans="2:3">
      <c r="B64365" s="9"/>
      <c r="C64365" s="9"/>
    </row>
    <row r="64366" spans="2:3">
      <c r="B64366" s="9"/>
      <c r="C64366" s="9"/>
    </row>
    <row r="64367" spans="2:3">
      <c r="B64367" s="9"/>
      <c r="C64367" s="9"/>
    </row>
    <row r="64368" spans="2:3">
      <c r="B64368" s="9"/>
      <c r="C64368" s="9"/>
    </row>
    <row r="64369" spans="2:3">
      <c r="B64369" s="9"/>
      <c r="C64369" s="9"/>
    </row>
    <row r="64370" spans="2:3">
      <c r="B64370" s="9"/>
      <c r="C64370" s="9"/>
    </row>
    <row r="64371" spans="2:3">
      <c r="B64371" s="9"/>
      <c r="C64371" s="9"/>
    </row>
    <row r="64372" spans="2:3">
      <c r="B64372" s="9"/>
      <c r="C64372" s="9"/>
    </row>
    <row r="64373" spans="2:3">
      <c r="B64373" s="9"/>
      <c r="C64373" s="9"/>
    </row>
    <row r="64374" spans="2:3">
      <c r="B64374" s="9"/>
      <c r="C64374" s="9"/>
    </row>
    <row r="64375" spans="2:3">
      <c r="B64375" s="9"/>
      <c r="C64375" s="9"/>
    </row>
    <row r="64376" spans="2:3">
      <c r="B64376" s="9"/>
      <c r="C64376" s="9"/>
    </row>
    <row r="64377" spans="2:3">
      <c r="B64377" s="9"/>
      <c r="C64377" s="9"/>
    </row>
    <row r="64378" spans="2:3">
      <c r="B64378" s="9"/>
      <c r="C64378" s="9"/>
    </row>
    <row r="64379" spans="2:3">
      <c r="B64379" s="9"/>
      <c r="C64379" s="9"/>
    </row>
    <row r="64380" spans="2:3">
      <c r="B64380" s="9"/>
      <c r="C64380" s="9"/>
    </row>
    <row r="64381" spans="2:3">
      <c r="B64381" s="9"/>
      <c r="C64381" s="9"/>
    </row>
    <row r="64382" spans="2:3">
      <c r="B64382" s="9"/>
      <c r="C64382" s="9"/>
    </row>
    <row r="64383" spans="2:3">
      <c r="B64383" s="9"/>
      <c r="C64383" s="9"/>
    </row>
    <row r="64384" spans="2:3">
      <c r="B64384" s="9"/>
      <c r="C64384" s="9"/>
    </row>
    <row r="64385" spans="2:3">
      <c r="B64385" s="9"/>
      <c r="C64385" s="9"/>
    </row>
    <row r="64386" spans="2:3">
      <c r="B64386" s="9"/>
      <c r="C64386" s="9"/>
    </row>
    <row r="64387" spans="2:3">
      <c r="B64387" s="9"/>
      <c r="C64387" s="9"/>
    </row>
    <row r="64388" spans="2:3">
      <c r="B64388" s="9"/>
      <c r="C64388" s="9"/>
    </row>
    <row r="64389" spans="2:3">
      <c r="B64389" s="9"/>
      <c r="C64389" s="9"/>
    </row>
    <row r="64390" spans="2:3">
      <c r="B64390" s="9"/>
      <c r="C64390" s="9"/>
    </row>
    <row r="64391" spans="2:3">
      <c r="B64391" s="9"/>
      <c r="C64391" s="9"/>
    </row>
    <row r="64392" spans="2:3">
      <c r="B64392" s="9"/>
      <c r="C64392" s="9"/>
    </row>
    <row r="64393" spans="2:3">
      <c r="B64393" s="9"/>
      <c r="C64393" s="9"/>
    </row>
    <row r="64394" spans="2:3">
      <c r="B64394" s="9"/>
      <c r="C64394" s="9"/>
    </row>
    <row r="64395" spans="2:3">
      <c r="B64395" s="9"/>
      <c r="C64395" s="9"/>
    </row>
    <row r="64396" spans="2:3">
      <c r="B64396" s="9"/>
      <c r="C64396" s="9"/>
    </row>
    <row r="64397" spans="2:3">
      <c r="B64397" s="9"/>
      <c r="C64397" s="9"/>
    </row>
    <row r="64398" spans="2:3">
      <c r="B64398" s="9"/>
      <c r="C64398" s="9"/>
    </row>
    <row r="64399" spans="2:3">
      <c r="B64399" s="9"/>
      <c r="C64399" s="9"/>
    </row>
    <row r="64400" spans="2:3">
      <c r="B64400" s="9"/>
      <c r="C64400" s="9"/>
    </row>
    <row r="64401" spans="2:3">
      <c r="B64401" s="9"/>
      <c r="C64401" s="9"/>
    </row>
    <row r="64402" spans="2:3">
      <c r="B64402" s="9"/>
      <c r="C64402" s="9"/>
    </row>
    <row r="64403" spans="2:3">
      <c r="B64403" s="9"/>
      <c r="C64403" s="9"/>
    </row>
    <row r="64404" spans="2:3">
      <c r="B64404" s="9"/>
      <c r="C64404" s="9"/>
    </row>
    <row r="64405" spans="2:3">
      <c r="B64405" s="9"/>
      <c r="C64405" s="9"/>
    </row>
    <row r="64406" spans="2:3">
      <c r="B64406" s="9"/>
      <c r="C64406" s="9"/>
    </row>
    <row r="64407" spans="2:3">
      <c r="B64407" s="9"/>
      <c r="C64407" s="9"/>
    </row>
    <row r="64408" spans="2:3">
      <c r="B64408" s="9"/>
      <c r="C64408" s="9"/>
    </row>
    <row r="64409" spans="2:3">
      <c r="B64409" s="9"/>
      <c r="C64409" s="9"/>
    </row>
    <row r="64410" spans="2:3">
      <c r="B64410" s="9"/>
      <c r="C64410" s="9"/>
    </row>
    <row r="64411" spans="2:3">
      <c r="B64411" s="9"/>
      <c r="C64411" s="9"/>
    </row>
    <row r="64412" spans="2:3">
      <c r="B64412" s="9"/>
      <c r="C64412" s="9"/>
    </row>
    <row r="64413" spans="2:3">
      <c r="B64413" s="9"/>
      <c r="C64413" s="9"/>
    </row>
    <row r="64414" spans="2:3">
      <c r="B64414" s="9"/>
      <c r="C64414" s="9"/>
    </row>
    <row r="64415" spans="2:3">
      <c r="B64415" s="9"/>
      <c r="C64415" s="9"/>
    </row>
    <row r="64416" spans="2:3">
      <c r="B64416" s="9"/>
      <c r="C64416" s="9"/>
    </row>
    <row r="64417" spans="2:3">
      <c r="B64417" s="9"/>
      <c r="C64417" s="9"/>
    </row>
    <row r="64418" spans="2:3">
      <c r="B64418" s="9"/>
      <c r="C64418" s="9"/>
    </row>
    <row r="64419" spans="2:3">
      <c r="B64419" s="9"/>
      <c r="C64419" s="9"/>
    </row>
    <row r="64420" spans="2:3">
      <c r="B64420" s="9"/>
      <c r="C64420" s="9"/>
    </row>
    <row r="64421" spans="2:3">
      <c r="B64421" s="9"/>
      <c r="C64421" s="9"/>
    </row>
    <row r="64422" spans="2:3">
      <c r="B64422" s="9"/>
      <c r="C64422" s="9"/>
    </row>
    <row r="64423" spans="2:3">
      <c r="B64423" s="9"/>
      <c r="C64423" s="9"/>
    </row>
    <row r="64424" spans="2:3">
      <c r="B64424" s="9"/>
      <c r="C64424" s="9"/>
    </row>
    <row r="64425" spans="2:3">
      <c r="B64425" s="9"/>
      <c r="C64425" s="9"/>
    </row>
    <row r="64426" spans="2:3">
      <c r="B64426" s="9"/>
      <c r="C64426" s="9"/>
    </row>
    <row r="64427" spans="2:3">
      <c r="B64427" s="9"/>
      <c r="C64427" s="9"/>
    </row>
    <row r="64428" spans="2:3">
      <c r="B64428" s="9"/>
      <c r="C64428" s="9"/>
    </row>
    <row r="64429" spans="2:3">
      <c r="B64429" s="9"/>
      <c r="C64429" s="9"/>
    </row>
    <row r="64430" spans="2:3">
      <c r="B64430" s="9"/>
      <c r="C64430" s="9"/>
    </row>
    <row r="64431" spans="2:3">
      <c r="B64431" s="9"/>
      <c r="C64431" s="9"/>
    </row>
    <row r="64432" spans="2:3">
      <c r="B64432" s="9"/>
      <c r="C64432" s="9"/>
    </row>
    <row r="64433" spans="2:3">
      <c r="B64433" s="9"/>
      <c r="C64433" s="9"/>
    </row>
    <row r="64434" spans="2:3">
      <c r="B64434" s="9"/>
      <c r="C64434" s="9"/>
    </row>
    <row r="64435" spans="2:3">
      <c r="B64435" s="9"/>
      <c r="C64435" s="9"/>
    </row>
    <row r="64436" spans="2:3">
      <c r="B64436" s="9"/>
      <c r="C64436" s="9"/>
    </row>
    <row r="64437" spans="2:3">
      <c r="B64437" s="9"/>
      <c r="C64437" s="9"/>
    </row>
    <row r="64438" spans="2:3">
      <c r="B64438" s="9"/>
      <c r="C64438" s="9"/>
    </row>
    <row r="64439" spans="2:3">
      <c r="B64439" s="9"/>
      <c r="C64439" s="9"/>
    </row>
    <row r="64440" spans="2:3">
      <c r="B64440" s="9"/>
      <c r="C64440" s="9"/>
    </row>
    <row r="64441" spans="2:3">
      <c r="B64441" s="9"/>
      <c r="C64441" s="9"/>
    </row>
    <row r="64442" spans="2:3">
      <c r="B64442" s="9"/>
      <c r="C64442" s="9"/>
    </row>
    <row r="64443" spans="2:3">
      <c r="B64443" s="9"/>
      <c r="C64443" s="9"/>
    </row>
    <row r="64444" spans="2:3">
      <c r="B64444" s="9"/>
      <c r="C64444" s="9"/>
    </row>
    <row r="64445" spans="2:3">
      <c r="B64445" s="9"/>
      <c r="C64445" s="9"/>
    </row>
    <row r="64446" spans="2:3">
      <c r="B64446" s="9"/>
      <c r="C64446" s="9"/>
    </row>
    <row r="64447" spans="2:3">
      <c r="B64447" s="9"/>
      <c r="C64447" s="9"/>
    </row>
    <row r="64448" spans="2:3">
      <c r="B64448" s="9"/>
      <c r="C64448" s="9"/>
    </row>
    <row r="64449" spans="2:3">
      <c r="B64449" s="9"/>
      <c r="C64449" s="9"/>
    </row>
    <row r="64450" spans="2:3">
      <c r="B64450" s="9"/>
      <c r="C64450" s="9"/>
    </row>
    <row r="64451" spans="2:3">
      <c r="B64451" s="9"/>
      <c r="C64451" s="9"/>
    </row>
    <row r="64452" spans="2:3">
      <c r="B64452" s="9"/>
      <c r="C64452" s="9"/>
    </row>
    <row r="64453" spans="2:3">
      <c r="B64453" s="9"/>
      <c r="C64453" s="9"/>
    </row>
    <row r="64454" spans="2:3">
      <c r="B64454" s="9"/>
      <c r="C64454" s="9"/>
    </row>
    <row r="64455" spans="2:3">
      <c r="B64455" s="9"/>
      <c r="C64455" s="9"/>
    </row>
    <row r="64456" spans="2:3">
      <c r="B64456" s="9"/>
      <c r="C64456" s="9"/>
    </row>
    <row r="64457" spans="2:3">
      <c r="B64457" s="9"/>
      <c r="C64457" s="9"/>
    </row>
    <row r="64458" spans="2:3">
      <c r="B64458" s="9"/>
      <c r="C64458" s="9"/>
    </row>
    <row r="64459" spans="2:3">
      <c r="B64459" s="9"/>
      <c r="C64459" s="9"/>
    </row>
    <row r="64460" spans="2:3">
      <c r="B64460" s="9"/>
      <c r="C64460" s="9"/>
    </row>
    <row r="64461" spans="2:3">
      <c r="B64461" s="9"/>
      <c r="C64461" s="9"/>
    </row>
    <row r="64462" spans="2:3">
      <c r="B64462" s="9"/>
      <c r="C64462" s="9"/>
    </row>
    <row r="64463" spans="2:3">
      <c r="B64463" s="9"/>
      <c r="C64463" s="9"/>
    </row>
    <row r="64464" spans="2:3">
      <c r="B64464" s="9"/>
      <c r="C64464" s="9"/>
    </row>
    <row r="64465" spans="2:3">
      <c r="B64465" s="9"/>
      <c r="C64465" s="9"/>
    </row>
    <row r="64466" spans="2:3">
      <c r="B64466" s="9"/>
      <c r="C64466" s="9"/>
    </row>
    <row r="64467" spans="2:3">
      <c r="B64467" s="9"/>
      <c r="C64467" s="9"/>
    </row>
    <row r="64468" spans="2:3">
      <c r="B64468" s="9"/>
      <c r="C64468" s="9"/>
    </row>
    <row r="64469" spans="2:3">
      <c r="B64469" s="9"/>
      <c r="C64469" s="9"/>
    </row>
    <row r="64470" spans="2:3">
      <c r="B64470" s="9"/>
      <c r="C64470" s="9"/>
    </row>
    <row r="64471" spans="2:3">
      <c r="B64471" s="9"/>
      <c r="C64471" s="9"/>
    </row>
    <row r="64472" spans="2:3">
      <c r="B64472" s="9"/>
      <c r="C64472" s="9"/>
    </row>
    <row r="64473" spans="2:3">
      <c r="B64473" s="9"/>
      <c r="C64473" s="9"/>
    </row>
    <row r="64474" spans="2:3">
      <c r="B64474" s="9"/>
      <c r="C64474" s="9"/>
    </row>
    <row r="64475" spans="2:3">
      <c r="B64475" s="9"/>
      <c r="C64475" s="9"/>
    </row>
    <row r="64476" spans="2:3">
      <c r="B64476" s="9"/>
      <c r="C64476" s="9"/>
    </row>
    <row r="64477" spans="2:3">
      <c r="B64477" s="9"/>
      <c r="C64477" s="9"/>
    </row>
    <row r="64478" spans="2:3">
      <c r="B64478" s="9"/>
      <c r="C64478" s="9"/>
    </row>
    <row r="64479" spans="2:3">
      <c r="B64479" s="9"/>
      <c r="C64479" s="9"/>
    </row>
    <row r="64480" spans="2:3">
      <c r="B64480" s="9"/>
      <c r="C64480" s="9"/>
    </row>
    <row r="64481" spans="2:3">
      <c r="B64481" s="9"/>
      <c r="C64481" s="9"/>
    </row>
    <row r="64482" spans="2:3">
      <c r="B64482" s="9"/>
      <c r="C64482" s="9"/>
    </row>
    <row r="64483" spans="2:3">
      <c r="B64483" s="9"/>
      <c r="C64483" s="9"/>
    </row>
    <row r="64484" spans="2:3">
      <c r="B64484" s="9"/>
      <c r="C64484" s="9"/>
    </row>
    <row r="64485" spans="2:3">
      <c r="B64485" s="9"/>
      <c r="C64485" s="9"/>
    </row>
    <row r="64486" spans="2:3">
      <c r="B64486" s="9"/>
      <c r="C64486" s="9"/>
    </row>
    <row r="64487" spans="2:3">
      <c r="B64487" s="9"/>
      <c r="C64487" s="9"/>
    </row>
    <row r="64488" spans="2:3">
      <c r="B64488" s="9"/>
      <c r="C64488" s="9"/>
    </row>
    <row r="64489" spans="2:3">
      <c r="B64489" s="9"/>
      <c r="C64489" s="9"/>
    </row>
    <row r="64490" spans="2:3">
      <c r="B64490" s="9"/>
      <c r="C64490" s="9"/>
    </row>
    <row r="64491" spans="2:3">
      <c r="B64491" s="9"/>
      <c r="C64491" s="9"/>
    </row>
    <row r="64492" spans="2:3">
      <c r="B64492" s="9"/>
      <c r="C64492" s="9"/>
    </row>
    <row r="64493" spans="2:3">
      <c r="B64493" s="9"/>
      <c r="C64493" s="9"/>
    </row>
    <row r="64494" spans="2:3">
      <c r="B64494" s="9"/>
      <c r="C64494" s="9"/>
    </row>
    <row r="64495" spans="2:3">
      <c r="B64495" s="9"/>
      <c r="C64495" s="9"/>
    </row>
    <row r="64496" spans="2:3">
      <c r="B64496" s="9"/>
      <c r="C64496" s="9"/>
    </row>
    <row r="64497" spans="2:3">
      <c r="B64497" s="9"/>
      <c r="C64497" s="9"/>
    </row>
    <row r="64498" spans="2:3">
      <c r="B64498" s="9"/>
      <c r="C64498" s="9"/>
    </row>
    <row r="64499" spans="2:3">
      <c r="B64499" s="9"/>
      <c r="C64499" s="9"/>
    </row>
    <row r="64500" spans="2:3">
      <c r="B64500" s="9"/>
      <c r="C64500" s="9"/>
    </row>
    <row r="64501" spans="2:3">
      <c r="B64501" s="9"/>
      <c r="C64501" s="9"/>
    </row>
    <row r="64502" spans="2:3">
      <c r="B64502" s="9"/>
      <c r="C64502" s="9"/>
    </row>
    <row r="64503" spans="2:3">
      <c r="B64503" s="9"/>
      <c r="C64503" s="9"/>
    </row>
    <row r="64504" spans="2:3">
      <c r="B64504" s="9"/>
      <c r="C64504" s="9"/>
    </row>
    <row r="64505" spans="2:3">
      <c r="B64505" s="9"/>
      <c r="C64505" s="9"/>
    </row>
    <row r="64506" spans="2:3">
      <c r="B64506" s="9"/>
      <c r="C64506" s="9"/>
    </row>
    <row r="64507" spans="2:3">
      <c r="B64507" s="9"/>
      <c r="C64507" s="9"/>
    </row>
    <row r="64508" spans="2:3">
      <c r="B64508" s="9"/>
      <c r="C64508" s="9"/>
    </row>
    <row r="64509" spans="2:3">
      <c r="B64509" s="9"/>
      <c r="C64509" s="9"/>
    </row>
    <row r="64510" spans="2:3">
      <c r="B64510" s="9"/>
      <c r="C64510" s="9"/>
    </row>
    <row r="64511" spans="2:3">
      <c r="B64511" s="9"/>
      <c r="C64511" s="9"/>
    </row>
    <row r="64512" spans="2:3">
      <c r="B64512" s="9"/>
      <c r="C64512" s="9"/>
    </row>
    <row r="64513" spans="2:3">
      <c r="B64513" s="9"/>
      <c r="C64513" s="9"/>
    </row>
    <row r="64514" spans="2:3">
      <c r="B64514" s="9"/>
      <c r="C64514" s="9"/>
    </row>
    <row r="64515" spans="2:3">
      <c r="B64515" s="9"/>
      <c r="C64515" s="9"/>
    </row>
    <row r="64516" spans="2:3">
      <c r="B64516" s="9"/>
      <c r="C64516" s="9"/>
    </row>
    <row r="64517" spans="2:3">
      <c r="B64517" s="9"/>
      <c r="C64517" s="9"/>
    </row>
    <row r="64518" spans="2:3">
      <c r="B64518" s="9"/>
      <c r="C64518" s="9"/>
    </row>
    <row r="64519" spans="2:3">
      <c r="B64519" s="9"/>
      <c r="C64519" s="9"/>
    </row>
    <row r="64520" spans="2:3">
      <c r="B64520" s="9"/>
      <c r="C64520" s="9"/>
    </row>
    <row r="64521" spans="2:3">
      <c r="B64521" s="9"/>
      <c r="C64521" s="9"/>
    </row>
    <row r="64522" spans="2:3">
      <c r="B64522" s="9"/>
      <c r="C64522" s="9"/>
    </row>
    <row r="64523" spans="2:3">
      <c r="B64523" s="9"/>
      <c r="C64523" s="9"/>
    </row>
    <row r="64524" spans="2:3">
      <c r="B64524" s="9"/>
      <c r="C64524" s="9"/>
    </row>
    <row r="64525" spans="2:3">
      <c r="B64525" s="9"/>
      <c r="C64525" s="9"/>
    </row>
    <row r="64526" spans="2:3">
      <c r="B64526" s="9"/>
      <c r="C64526" s="9"/>
    </row>
    <row r="64527" spans="2:3">
      <c r="B64527" s="9"/>
      <c r="C64527" s="9"/>
    </row>
    <row r="64528" spans="2:3">
      <c r="B64528" s="9"/>
      <c r="C64528" s="9"/>
    </row>
    <row r="64529" spans="2:3">
      <c r="B64529" s="9"/>
      <c r="C64529" s="9"/>
    </row>
    <row r="64530" spans="2:3">
      <c r="B64530" s="9"/>
      <c r="C64530" s="9"/>
    </row>
    <row r="64531" spans="2:3">
      <c r="B64531" s="9"/>
      <c r="C64531" s="9"/>
    </row>
    <row r="64532" spans="2:3">
      <c r="B64532" s="9"/>
      <c r="C64532" s="9"/>
    </row>
    <row r="64533" spans="2:3">
      <c r="B64533" s="9"/>
      <c r="C64533" s="9"/>
    </row>
    <row r="64534" spans="2:3">
      <c r="B64534" s="9"/>
      <c r="C64534" s="9"/>
    </row>
    <row r="64535" spans="2:3">
      <c r="B64535" s="9"/>
      <c r="C64535" s="9"/>
    </row>
    <row r="64536" spans="2:3">
      <c r="B64536" s="9"/>
      <c r="C64536" s="9"/>
    </row>
    <row r="64537" spans="2:3">
      <c r="B64537" s="9"/>
      <c r="C64537" s="9"/>
    </row>
    <row r="64538" spans="2:3">
      <c r="B64538" s="9"/>
      <c r="C64538" s="9"/>
    </row>
    <row r="64539" spans="2:3">
      <c r="B64539" s="9"/>
      <c r="C64539" s="9"/>
    </row>
    <row r="64540" spans="2:3">
      <c r="B64540" s="9"/>
      <c r="C64540" s="9"/>
    </row>
    <row r="64541" spans="2:3">
      <c r="B64541" s="9"/>
      <c r="C64541" s="9"/>
    </row>
    <row r="64542" spans="2:3">
      <c r="B64542" s="9"/>
      <c r="C64542" s="9"/>
    </row>
    <row r="64543" spans="2:3">
      <c r="B64543" s="9"/>
      <c r="C64543" s="9"/>
    </row>
    <row r="64544" spans="2:3">
      <c r="B64544" s="9"/>
      <c r="C64544" s="9"/>
    </row>
    <row r="64545" spans="2:3">
      <c r="B64545" s="9"/>
      <c r="C64545" s="9"/>
    </row>
    <row r="64546" spans="2:3">
      <c r="B64546" s="9"/>
      <c r="C64546" s="9"/>
    </row>
    <row r="64547" spans="2:3">
      <c r="B64547" s="9"/>
      <c r="C64547" s="9"/>
    </row>
    <row r="64548" spans="2:3">
      <c r="B64548" s="9"/>
      <c r="C64548" s="9"/>
    </row>
    <row r="64549" spans="2:3">
      <c r="B64549" s="9"/>
      <c r="C64549" s="9"/>
    </row>
    <row r="64550" spans="2:3">
      <c r="B64550" s="9"/>
      <c r="C64550" s="9"/>
    </row>
    <row r="64551" spans="2:3">
      <c r="B64551" s="9"/>
      <c r="C64551" s="9"/>
    </row>
    <row r="64552" spans="2:3">
      <c r="B64552" s="9"/>
      <c r="C64552" s="9"/>
    </row>
    <row r="64553" spans="2:3">
      <c r="B64553" s="9"/>
      <c r="C64553" s="9"/>
    </row>
    <row r="64554" spans="2:3">
      <c r="B64554" s="9"/>
      <c r="C64554" s="9"/>
    </row>
    <row r="64555" spans="2:3">
      <c r="B64555" s="9"/>
      <c r="C64555" s="9"/>
    </row>
    <row r="64556" spans="2:3">
      <c r="B64556" s="9"/>
      <c r="C64556" s="9"/>
    </row>
    <row r="64557" spans="2:3">
      <c r="B64557" s="9"/>
      <c r="C64557" s="9"/>
    </row>
    <row r="64558" spans="2:3">
      <c r="B64558" s="9"/>
      <c r="C64558" s="9"/>
    </row>
    <row r="64559" spans="2:3">
      <c r="B64559" s="9"/>
      <c r="C64559" s="9"/>
    </row>
    <row r="64560" spans="2:3">
      <c r="B64560" s="9"/>
      <c r="C64560" s="9"/>
    </row>
    <row r="64561" spans="2:3">
      <c r="B64561" s="9"/>
      <c r="C64561" s="9"/>
    </row>
    <row r="64562" spans="2:3">
      <c r="B64562" s="9"/>
      <c r="C64562" s="9"/>
    </row>
    <row r="64563" spans="2:3">
      <c r="B64563" s="9"/>
      <c r="C64563" s="9"/>
    </row>
    <row r="64564" spans="2:3">
      <c r="B64564" s="9"/>
      <c r="C64564" s="9"/>
    </row>
    <row r="64565" spans="2:3">
      <c r="B64565" s="9"/>
      <c r="C64565" s="9"/>
    </row>
    <row r="64566" spans="2:3">
      <c r="B64566" s="9"/>
      <c r="C64566" s="9"/>
    </row>
    <row r="64567" spans="2:3">
      <c r="B64567" s="9"/>
      <c r="C64567" s="9"/>
    </row>
    <row r="64568" spans="2:3">
      <c r="B64568" s="9"/>
      <c r="C64568" s="9"/>
    </row>
    <row r="64569" spans="2:3">
      <c r="B64569" s="9"/>
      <c r="C64569" s="9"/>
    </row>
    <row r="64570" spans="2:3">
      <c r="B64570" s="9"/>
      <c r="C64570" s="9"/>
    </row>
    <row r="64571" spans="2:3">
      <c r="B64571" s="9"/>
      <c r="C64571" s="9"/>
    </row>
    <row r="64572" spans="2:3">
      <c r="B64572" s="9"/>
      <c r="C64572" s="9"/>
    </row>
    <row r="64573" spans="2:3">
      <c r="B64573" s="9"/>
      <c r="C64573" s="9"/>
    </row>
    <row r="64574" spans="2:3">
      <c r="B64574" s="9"/>
      <c r="C64574" s="9"/>
    </row>
    <row r="64575" spans="2:3">
      <c r="B64575" s="9"/>
      <c r="C64575" s="9"/>
    </row>
    <row r="64576" spans="2:3">
      <c r="B64576" s="9"/>
      <c r="C64576" s="9"/>
    </row>
    <row r="64577" spans="2:3">
      <c r="B64577" s="9"/>
      <c r="C64577" s="9"/>
    </row>
    <row r="64578" spans="2:3">
      <c r="B64578" s="9"/>
      <c r="C64578" s="9"/>
    </row>
    <row r="64579" spans="2:3">
      <c r="B64579" s="9"/>
      <c r="C64579" s="9"/>
    </row>
    <row r="64580" spans="2:3">
      <c r="B64580" s="9"/>
      <c r="C64580" s="9"/>
    </row>
    <row r="64581" spans="2:3">
      <c r="B64581" s="9"/>
      <c r="C64581" s="9"/>
    </row>
    <row r="64582" spans="2:3">
      <c r="B64582" s="9"/>
      <c r="C64582" s="9"/>
    </row>
    <row r="64583" spans="2:3">
      <c r="B64583" s="9"/>
      <c r="C64583" s="9"/>
    </row>
    <row r="64584" spans="2:3">
      <c r="B64584" s="9"/>
      <c r="C64584" s="9"/>
    </row>
    <row r="64585" spans="2:3">
      <c r="B64585" s="9"/>
      <c r="C64585" s="9"/>
    </row>
    <row r="64586" spans="2:3">
      <c r="B64586" s="9"/>
      <c r="C64586" s="9"/>
    </row>
    <row r="64587" spans="2:3">
      <c r="B64587" s="9"/>
      <c r="C64587" s="9"/>
    </row>
    <row r="64588" spans="2:3">
      <c r="B64588" s="9"/>
      <c r="C64588" s="9"/>
    </row>
    <row r="64589" spans="2:3">
      <c r="B64589" s="9"/>
      <c r="C64589" s="9"/>
    </row>
    <row r="64590" spans="2:3">
      <c r="B64590" s="9"/>
      <c r="C64590" s="9"/>
    </row>
    <row r="64591" spans="2:3">
      <c r="B64591" s="9"/>
      <c r="C64591" s="9"/>
    </row>
    <row r="64592" spans="2:3">
      <c r="B64592" s="9"/>
      <c r="C64592" s="9"/>
    </row>
    <row r="64593" spans="2:3">
      <c r="B64593" s="9"/>
      <c r="C64593" s="9"/>
    </row>
    <row r="64594" spans="2:3">
      <c r="B64594" s="9"/>
      <c r="C64594" s="9"/>
    </row>
    <row r="64595" spans="2:3">
      <c r="B64595" s="9"/>
      <c r="C64595" s="9"/>
    </row>
    <row r="64596" spans="2:3">
      <c r="B64596" s="9"/>
      <c r="C64596" s="9"/>
    </row>
    <row r="64597" spans="2:3">
      <c r="B64597" s="9"/>
      <c r="C64597" s="9"/>
    </row>
    <row r="64598" spans="2:3">
      <c r="B64598" s="9"/>
      <c r="C64598" s="9"/>
    </row>
    <row r="64599" spans="2:3">
      <c r="B64599" s="9"/>
      <c r="C64599" s="9"/>
    </row>
    <row r="64600" spans="2:3">
      <c r="B64600" s="9"/>
      <c r="C64600" s="9"/>
    </row>
    <row r="64601" spans="2:3">
      <c r="B64601" s="9"/>
      <c r="C64601" s="9"/>
    </row>
    <row r="64602" spans="2:3">
      <c r="B64602" s="9"/>
      <c r="C64602" s="9"/>
    </row>
    <row r="64603" spans="2:3">
      <c r="B64603" s="9"/>
      <c r="C64603" s="9"/>
    </row>
    <row r="64604" spans="2:3">
      <c r="B64604" s="9"/>
      <c r="C64604" s="9"/>
    </row>
    <row r="64605" spans="2:3">
      <c r="B64605" s="9"/>
      <c r="C64605" s="9"/>
    </row>
    <row r="64606" spans="2:3">
      <c r="B64606" s="9"/>
      <c r="C64606" s="9"/>
    </row>
    <row r="64607" spans="2:3">
      <c r="B64607" s="9"/>
      <c r="C64607" s="9"/>
    </row>
    <row r="64608" spans="2:3">
      <c r="B64608" s="9"/>
      <c r="C64608" s="9"/>
    </row>
    <row r="64609" spans="2:3">
      <c r="B64609" s="9"/>
      <c r="C64609" s="9"/>
    </row>
    <row r="64610" spans="2:3">
      <c r="B64610" s="9"/>
      <c r="C64610" s="9"/>
    </row>
    <row r="64611" spans="2:3">
      <c r="B64611" s="9"/>
      <c r="C64611" s="9"/>
    </row>
    <row r="64612" spans="2:3">
      <c r="B64612" s="9"/>
      <c r="C64612" s="9"/>
    </row>
    <row r="64613" spans="2:3">
      <c r="B64613" s="9"/>
      <c r="C64613" s="9"/>
    </row>
    <row r="64614" spans="2:3">
      <c r="B64614" s="9"/>
      <c r="C64614" s="9"/>
    </row>
    <row r="64615" spans="2:3">
      <c r="B64615" s="9"/>
      <c r="C64615" s="9"/>
    </row>
    <row r="64616" spans="2:3">
      <c r="B64616" s="9"/>
      <c r="C64616" s="9"/>
    </row>
    <row r="64617" spans="2:3">
      <c r="B64617" s="9"/>
      <c r="C64617" s="9"/>
    </row>
    <row r="64618" spans="2:3">
      <c r="B64618" s="9"/>
      <c r="C64618" s="9"/>
    </row>
    <row r="64619" spans="2:3">
      <c r="B64619" s="9"/>
      <c r="C64619" s="9"/>
    </row>
    <row r="64620" spans="2:3">
      <c r="B64620" s="9"/>
      <c r="C64620" s="9"/>
    </row>
    <row r="64621" spans="2:3">
      <c r="B64621" s="9"/>
      <c r="C64621" s="9"/>
    </row>
    <row r="64622" spans="2:3">
      <c r="B64622" s="9"/>
      <c r="C64622" s="9"/>
    </row>
    <row r="64623" spans="2:3">
      <c r="B64623" s="9"/>
      <c r="C64623" s="9"/>
    </row>
    <row r="64624" spans="2:3">
      <c r="B64624" s="9"/>
      <c r="C64624" s="9"/>
    </row>
    <row r="64625" spans="2:3">
      <c r="B64625" s="9"/>
      <c r="C64625" s="9"/>
    </row>
    <row r="64626" spans="2:3">
      <c r="B64626" s="9"/>
      <c r="C64626" s="9"/>
    </row>
    <row r="64627" spans="2:3">
      <c r="B64627" s="9"/>
      <c r="C64627" s="9"/>
    </row>
    <row r="64628" spans="2:3">
      <c r="B64628" s="9"/>
      <c r="C64628" s="9"/>
    </row>
    <row r="64629" spans="2:3">
      <c r="B64629" s="9"/>
      <c r="C64629" s="9"/>
    </row>
    <row r="64630" spans="2:3">
      <c r="B64630" s="9"/>
      <c r="C64630" s="9"/>
    </row>
    <row r="64631" spans="2:3">
      <c r="B64631" s="9"/>
      <c r="C64631" s="9"/>
    </row>
    <row r="64632" spans="2:3">
      <c r="B64632" s="9"/>
      <c r="C64632" s="9"/>
    </row>
    <row r="64633" spans="2:3">
      <c r="B64633" s="9"/>
      <c r="C64633" s="9"/>
    </row>
    <row r="64634" spans="2:3">
      <c r="B64634" s="9"/>
      <c r="C64634" s="9"/>
    </row>
    <row r="64635" spans="2:3">
      <c r="B64635" s="9"/>
      <c r="C64635" s="9"/>
    </row>
    <row r="64636" spans="2:3">
      <c r="B64636" s="9"/>
      <c r="C64636" s="9"/>
    </row>
    <row r="64637" spans="2:3">
      <c r="B64637" s="9"/>
      <c r="C64637" s="9"/>
    </row>
    <row r="64638" spans="2:3">
      <c r="B64638" s="9"/>
      <c r="C64638" s="9"/>
    </row>
    <row r="64639" spans="2:3">
      <c r="B64639" s="9"/>
      <c r="C64639" s="9"/>
    </row>
    <row r="64640" spans="2:3">
      <c r="B64640" s="9"/>
      <c r="C64640" s="9"/>
    </row>
    <row r="64641" spans="2:3">
      <c r="B64641" s="9"/>
      <c r="C64641" s="9"/>
    </row>
    <row r="64642" spans="2:3">
      <c r="B64642" s="9"/>
      <c r="C64642" s="9"/>
    </row>
    <row r="64643" spans="2:3">
      <c r="B64643" s="9"/>
      <c r="C64643" s="9"/>
    </row>
    <row r="64644" spans="2:3">
      <c r="B64644" s="9"/>
      <c r="C64644" s="9"/>
    </row>
    <row r="64645" spans="2:3">
      <c r="B64645" s="9"/>
      <c r="C64645" s="9"/>
    </row>
    <row r="64646" spans="2:3">
      <c r="B64646" s="9"/>
      <c r="C64646" s="9"/>
    </row>
    <row r="64647" spans="2:3">
      <c r="B64647" s="9"/>
      <c r="C64647" s="9"/>
    </row>
    <row r="64648" spans="2:3">
      <c r="B64648" s="9"/>
      <c r="C64648" s="9"/>
    </row>
    <row r="64649" spans="2:3">
      <c r="B64649" s="9"/>
      <c r="C64649" s="9"/>
    </row>
    <row r="64650" spans="2:3">
      <c r="B64650" s="9"/>
      <c r="C64650" s="9"/>
    </row>
    <row r="64651" spans="2:3">
      <c r="B64651" s="9"/>
      <c r="C64651" s="9"/>
    </row>
    <row r="64652" spans="2:3">
      <c r="B64652" s="9"/>
      <c r="C64652" s="9"/>
    </row>
    <row r="64653" spans="2:3">
      <c r="B64653" s="9"/>
      <c r="C64653" s="9"/>
    </row>
    <row r="64654" spans="2:3">
      <c r="B64654" s="9"/>
      <c r="C64654" s="9"/>
    </row>
    <row r="64655" spans="2:3">
      <c r="B64655" s="9"/>
      <c r="C64655" s="9"/>
    </row>
    <row r="64656" spans="2:3">
      <c r="B64656" s="9"/>
      <c r="C64656" s="9"/>
    </row>
    <row r="64657" spans="2:3">
      <c r="B64657" s="9"/>
      <c r="C64657" s="9"/>
    </row>
    <row r="64658" spans="2:3">
      <c r="B64658" s="9"/>
      <c r="C64658" s="9"/>
    </row>
    <row r="64659" spans="2:3">
      <c r="B64659" s="9"/>
      <c r="C64659" s="9"/>
    </row>
    <row r="64660" spans="2:3">
      <c r="B64660" s="9"/>
      <c r="C64660" s="9"/>
    </row>
    <row r="64661" spans="2:3">
      <c r="B64661" s="9"/>
      <c r="C64661" s="9"/>
    </row>
    <row r="64662" spans="2:3">
      <c r="B64662" s="9"/>
      <c r="C64662" s="9"/>
    </row>
    <row r="64663" spans="2:3">
      <c r="B64663" s="9"/>
      <c r="C64663" s="9"/>
    </row>
    <row r="64664" spans="2:3">
      <c r="B64664" s="9"/>
      <c r="C64664" s="9"/>
    </row>
    <row r="64665" spans="2:3">
      <c r="B64665" s="9"/>
      <c r="C64665" s="9"/>
    </row>
    <row r="64666" spans="2:3">
      <c r="B64666" s="9"/>
      <c r="C64666" s="9"/>
    </row>
    <row r="64667" spans="2:3">
      <c r="B64667" s="9"/>
      <c r="C64667" s="9"/>
    </row>
    <row r="64668" spans="2:3">
      <c r="B64668" s="9"/>
      <c r="C64668" s="9"/>
    </row>
    <row r="64669" spans="2:3">
      <c r="B64669" s="9"/>
      <c r="C64669" s="9"/>
    </row>
    <row r="64670" spans="2:3">
      <c r="B64670" s="9"/>
      <c r="C64670" s="9"/>
    </row>
    <row r="64671" spans="2:3">
      <c r="B64671" s="9"/>
      <c r="C64671" s="9"/>
    </row>
    <row r="64672" spans="2:3">
      <c r="B64672" s="9"/>
      <c r="C64672" s="9"/>
    </row>
    <row r="64673" spans="2:3">
      <c r="B64673" s="9"/>
      <c r="C64673" s="9"/>
    </row>
    <row r="64674" spans="2:3">
      <c r="B64674" s="9"/>
      <c r="C64674" s="9"/>
    </row>
    <row r="64675" spans="2:3">
      <c r="B64675" s="9"/>
      <c r="C64675" s="9"/>
    </row>
    <row r="64676" spans="2:3">
      <c r="B64676" s="9"/>
      <c r="C64676" s="9"/>
    </row>
    <row r="64677" spans="2:3">
      <c r="B64677" s="9"/>
      <c r="C64677" s="9"/>
    </row>
    <row r="64678" spans="2:3">
      <c r="B64678" s="9"/>
      <c r="C64678" s="9"/>
    </row>
    <row r="64679" spans="2:3">
      <c r="B64679" s="9"/>
      <c r="C64679" s="9"/>
    </row>
    <row r="64680" spans="2:3">
      <c r="B64680" s="9"/>
      <c r="C64680" s="9"/>
    </row>
    <row r="64681" spans="2:3">
      <c r="B64681" s="9"/>
      <c r="C64681" s="9"/>
    </row>
    <row r="64682" spans="2:3">
      <c r="B64682" s="9"/>
      <c r="C64682" s="9"/>
    </row>
    <row r="64683" spans="2:3">
      <c r="B64683" s="9"/>
      <c r="C64683" s="9"/>
    </row>
    <row r="64684" spans="2:3">
      <c r="B64684" s="9"/>
      <c r="C64684" s="9"/>
    </row>
    <row r="64685" spans="2:3">
      <c r="B64685" s="9"/>
      <c r="C64685" s="9"/>
    </row>
    <row r="64686" spans="2:3">
      <c r="B64686" s="9"/>
      <c r="C64686" s="9"/>
    </row>
    <row r="64687" spans="2:3">
      <c r="B64687" s="9"/>
      <c r="C64687" s="9"/>
    </row>
    <row r="64688" spans="2:3">
      <c r="B64688" s="9"/>
      <c r="C64688" s="9"/>
    </row>
    <row r="64689" spans="2:3">
      <c r="B64689" s="9"/>
      <c r="C64689" s="9"/>
    </row>
    <row r="64690" spans="2:3">
      <c r="B64690" s="9"/>
      <c r="C64690" s="9"/>
    </row>
    <row r="64691" spans="2:3">
      <c r="B64691" s="9"/>
      <c r="C64691" s="9"/>
    </row>
    <row r="64692" spans="2:3">
      <c r="B64692" s="9"/>
      <c r="C64692" s="9"/>
    </row>
    <row r="64693" spans="2:3">
      <c r="B64693" s="9"/>
      <c r="C64693" s="9"/>
    </row>
    <row r="64694" spans="2:3">
      <c r="B64694" s="9"/>
      <c r="C64694" s="9"/>
    </row>
    <row r="64695" spans="2:3">
      <c r="B64695" s="9"/>
      <c r="C64695" s="9"/>
    </row>
    <row r="64696" spans="2:3">
      <c r="B64696" s="9"/>
      <c r="C64696" s="9"/>
    </row>
    <row r="64697" spans="2:3">
      <c r="B64697" s="9"/>
      <c r="C64697" s="9"/>
    </row>
    <row r="64698" spans="2:3">
      <c r="B64698" s="9"/>
      <c r="C64698" s="9"/>
    </row>
    <row r="64699" spans="2:3">
      <c r="B64699" s="9"/>
      <c r="C64699" s="9"/>
    </row>
    <row r="64700" spans="2:3">
      <c r="B64700" s="9"/>
      <c r="C64700" s="9"/>
    </row>
    <row r="64701" spans="2:3">
      <c r="B64701" s="9"/>
      <c r="C64701" s="9"/>
    </row>
    <row r="64702" spans="2:3">
      <c r="B64702" s="9"/>
      <c r="C64702" s="9"/>
    </row>
    <row r="64703" spans="2:3">
      <c r="B64703" s="9"/>
      <c r="C64703" s="9"/>
    </row>
    <row r="64704" spans="2:3">
      <c r="B64704" s="9"/>
      <c r="C64704" s="9"/>
    </row>
    <row r="64705" spans="2:3">
      <c r="B64705" s="9"/>
      <c r="C64705" s="9"/>
    </row>
    <row r="64706" spans="2:3">
      <c r="B64706" s="9"/>
      <c r="C64706" s="9"/>
    </row>
    <row r="64707" spans="2:3">
      <c r="B64707" s="9"/>
      <c r="C64707" s="9"/>
    </row>
    <row r="64708" spans="2:3">
      <c r="B64708" s="9"/>
      <c r="C64708" s="9"/>
    </row>
    <row r="64709" spans="2:3">
      <c r="B64709" s="9"/>
      <c r="C64709" s="9"/>
    </row>
    <row r="64710" spans="2:3">
      <c r="B64710" s="9"/>
      <c r="C64710" s="9"/>
    </row>
    <row r="64711" spans="2:3">
      <c r="B64711" s="9"/>
      <c r="C64711" s="9"/>
    </row>
    <row r="64712" spans="2:3">
      <c r="B64712" s="9"/>
      <c r="C64712" s="9"/>
    </row>
    <row r="64713" spans="2:3">
      <c r="B64713" s="9"/>
      <c r="C64713" s="9"/>
    </row>
    <row r="64714" spans="2:3">
      <c r="B64714" s="9"/>
      <c r="C64714" s="9"/>
    </row>
    <row r="64715" spans="2:3">
      <c r="B64715" s="9"/>
      <c r="C64715" s="9"/>
    </row>
    <row r="64716" spans="2:3">
      <c r="B64716" s="9"/>
      <c r="C64716" s="9"/>
    </row>
    <row r="64717" spans="2:3">
      <c r="B64717" s="9"/>
      <c r="C64717" s="9"/>
    </row>
    <row r="64718" spans="2:3">
      <c r="B64718" s="9"/>
      <c r="C64718" s="9"/>
    </row>
    <row r="64719" spans="2:3">
      <c r="B64719" s="9"/>
      <c r="C64719" s="9"/>
    </row>
    <row r="64720" spans="2:3">
      <c r="B64720" s="9"/>
      <c r="C64720" s="9"/>
    </row>
    <row r="64721" spans="2:3">
      <c r="B64721" s="9"/>
      <c r="C64721" s="9"/>
    </row>
    <row r="64722" spans="2:3">
      <c r="B64722" s="9"/>
      <c r="C64722" s="9"/>
    </row>
    <row r="64723" spans="2:3">
      <c r="B64723" s="9"/>
      <c r="C64723" s="9"/>
    </row>
    <row r="64724" spans="2:3">
      <c r="B64724" s="9"/>
      <c r="C64724" s="9"/>
    </row>
    <row r="64725" spans="2:3">
      <c r="B64725" s="9"/>
      <c r="C64725" s="9"/>
    </row>
    <row r="64726" spans="2:3">
      <c r="B64726" s="9"/>
      <c r="C64726" s="9"/>
    </row>
    <row r="64727" spans="2:3">
      <c r="B64727" s="9"/>
      <c r="C64727" s="9"/>
    </row>
    <row r="64728" spans="2:3">
      <c r="B64728" s="9"/>
      <c r="C64728" s="9"/>
    </row>
    <row r="64729" spans="2:3">
      <c r="B64729" s="9"/>
      <c r="C64729" s="9"/>
    </row>
    <row r="64730" spans="2:3">
      <c r="B64730" s="9"/>
      <c r="C64730" s="9"/>
    </row>
    <row r="64731" spans="2:3">
      <c r="B64731" s="9"/>
      <c r="C64731" s="9"/>
    </row>
    <row r="64732" spans="2:3">
      <c r="B64732" s="9"/>
      <c r="C64732" s="9"/>
    </row>
    <row r="64733" spans="2:3">
      <c r="B64733" s="9"/>
      <c r="C64733" s="9"/>
    </row>
    <row r="64734" spans="2:3">
      <c r="B64734" s="9"/>
      <c r="C64734" s="9"/>
    </row>
    <row r="64735" spans="2:3">
      <c r="B64735" s="9"/>
      <c r="C64735" s="9"/>
    </row>
    <row r="64736" spans="2:3">
      <c r="B64736" s="9"/>
      <c r="C64736" s="9"/>
    </row>
    <row r="64737" spans="2:3">
      <c r="B64737" s="9"/>
      <c r="C64737" s="9"/>
    </row>
    <row r="64738" spans="2:3">
      <c r="B64738" s="9"/>
      <c r="C64738" s="9"/>
    </row>
    <row r="64739" spans="2:3">
      <c r="B64739" s="9"/>
      <c r="C64739" s="9"/>
    </row>
    <row r="64740" spans="2:3">
      <c r="B64740" s="9"/>
      <c r="C64740" s="9"/>
    </row>
    <row r="64741" spans="2:3">
      <c r="B64741" s="9"/>
      <c r="C64741" s="9"/>
    </row>
    <row r="64742" spans="2:3">
      <c r="B64742" s="9"/>
      <c r="C64742" s="9"/>
    </row>
    <row r="64743" spans="2:3">
      <c r="B64743" s="9"/>
      <c r="C64743" s="9"/>
    </row>
    <row r="64744" spans="2:3">
      <c r="B64744" s="9"/>
      <c r="C64744" s="9"/>
    </row>
    <row r="64745" spans="2:3">
      <c r="B64745" s="9"/>
      <c r="C64745" s="9"/>
    </row>
    <row r="64746" spans="2:3">
      <c r="B64746" s="9"/>
      <c r="C64746" s="9"/>
    </row>
    <row r="64747" spans="2:3">
      <c r="B64747" s="9"/>
      <c r="C64747" s="9"/>
    </row>
    <row r="64748" spans="2:3">
      <c r="B64748" s="9"/>
      <c r="C64748" s="9"/>
    </row>
    <row r="64749" spans="2:3">
      <c r="B64749" s="9"/>
      <c r="C64749" s="9"/>
    </row>
    <row r="64750" spans="2:3">
      <c r="B64750" s="9"/>
      <c r="C64750" s="9"/>
    </row>
    <row r="64751" spans="2:3">
      <c r="B64751" s="9"/>
      <c r="C64751" s="9"/>
    </row>
    <row r="64752" spans="2:3">
      <c r="B64752" s="9"/>
      <c r="C64752" s="9"/>
    </row>
    <row r="64753" spans="2:3">
      <c r="B64753" s="9"/>
      <c r="C64753" s="9"/>
    </row>
    <row r="64754" spans="2:3">
      <c r="B64754" s="9"/>
      <c r="C64754" s="9"/>
    </row>
    <row r="64755" spans="2:3">
      <c r="B64755" s="9"/>
      <c r="C64755" s="9"/>
    </row>
    <row r="64756" spans="2:3">
      <c r="B64756" s="9"/>
      <c r="C64756" s="9"/>
    </row>
    <row r="64757" spans="2:3">
      <c r="B64757" s="9"/>
      <c r="C64757" s="9"/>
    </row>
    <row r="64758" spans="2:3">
      <c r="B64758" s="9"/>
      <c r="C64758" s="9"/>
    </row>
    <row r="64759" spans="2:3">
      <c r="B64759" s="9"/>
      <c r="C64759" s="9"/>
    </row>
    <row r="64760" spans="2:3">
      <c r="B64760" s="9"/>
      <c r="C64760" s="9"/>
    </row>
    <row r="64761" spans="2:3">
      <c r="B64761" s="9"/>
      <c r="C64761" s="9"/>
    </row>
    <row r="64762" spans="2:3">
      <c r="B64762" s="9"/>
      <c r="C64762" s="9"/>
    </row>
    <row r="64763" spans="2:3">
      <c r="B64763" s="9"/>
      <c r="C64763" s="9"/>
    </row>
    <row r="64764" spans="2:3">
      <c r="B64764" s="9"/>
      <c r="C64764" s="9"/>
    </row>
    <row r="64765" spans="2:3">
      <c r="B64765" s="9"/>
      <c r="C64765" s="9"/>
    </row>
    <row r="64766" spans="2:3">
      <c r="B64766" s="9"/>
      <c r="C64766" s="9"/>
    </row>
    <row r="64767" spans="2:3">
      <c r="B64767" s="9"/>
      <c r="C64767" s="9"/>
    </row>
    <row r="64768" spans="2:3">
      <c r="B64768" s="9"/>
      <c r="C64768" s="9"/>
    </row>
    <row r="64769" spans="2:3">
      <c r="B64769" s="9"/>
      <c r="C64769" s="9"/>
    </row>
    <row r="64770" spans="2:3">
      <c r="B64770" s="9"/>
      <c r="C64770" s="9"/>
    </row>
    <row r="64771" spans="2:3">
      <c r="B64771" s="9"/>
      <c r="C64771" s="9"/>
    </row>
    <row r="64772" spans="2:3">
      <c r="B64772" s="9"/>
      <c r="C64772" s="9"/>
    </row>
    <row r="64773" spans="2:3">
      <c r="B64773" s="9"/>
      <c r="C64773" s="9"/>
    </row>
    <row r="64774" spans="2:3">
      <c r="B64774" s="9"/>
      <c r="C64774" s="9"/>
    </row>
    <row r="64775" spans="2:3">
      <c r="B64775" s="9"/>
      <c r="C64775" s="9"/>
    </row>
    <row r="64776" spans="2:3">
      <c r="B64776" s="9"/>
      <c r="C64776" s="9"/>
    </row>
    <row r="64777" spans="2:3">
      <c r="B64777" s="9"/>
      <c r="C64777" s="9"/>
    </row>
    <row r="64778" spans="2:3">
      <c r="B64778" s="9"/>
      <c r="C64778" s="9"/>
    </row>
    <row r="64779" spans="2:3">
      <c r="B64779" s="9"/>
      <c r="C64779" s="9"/>
    </row>
    <row r="64780" spans="2:3">
      <c r="B64780" s="9"/>
      <c r="C64780" s="9"/>
    </row>
    <row r="64781" spans="2:3">
      <c r="B64781" s="9"/>
      <c r="C64781" s="9"/>
    </row>
    <row r="64782" spans="2:3">
      <c r="B64782" s="9"/>
      <c r="C64782" s="9"/>
    </row>
    <row r="64783" spans="2:3">
      <c r="B64783" s="9"/>
      <c r="C64783" s="9"/>
    </row>
    <row r="64784" spans="2:3">
      <c r="B64784" s="9"/>
      <c r="C64784" s="9"/>
    </row>
    <row r="64785" spans="2:3">
      <c r="B64785" s="9"/>
      <c r="C64785" s="9"/>
    </row>
    <row r="64786" spans="2:3">
      <c r="B64786" s="9"/>
      <c r="C64786" s="9"/>
    </row>
    <row r="64787" spans="2:3">
      <c r="B64787" s="9"/>
      <c r="C64787" s="9"/>
    </row>
    <row r="64788" spans="2:3">
      <c r="B64788" s="9"/>
      <c r="C64788" s="9"/>
    </row>
    <row r="64789" spans="2:3">
      <c r="B64789" s="9"/>
      <c r="C64789" s="9"/>
    </row>
    <row r="64790" spans="2:3">
      <c r="B64790" s="9"/>
      <c r="C64790" s="9"/>
    </row>
    <row r="64791" spans="2:3">
      <c r="B64791" s="9"/>
      <c r="C64791" s="9"/>
    </row>
    <row r="64792" spans="2:3">
      <c r="B64792" s="9"/>
      <c r="C64792" s="9"/>
    </row>
    <row r="64793" spans="2:3">
      <c r="B64793" s="9"/>
      <c r="C64793" s="9"/>
    </row>
    <row r="64794" spans="2:3">
      <c r="B64794" s="9"/>
      <c r="C64794" s="9"/>
    </row>
    <row r="64795" spans="2:3">
      <c r="B64795" s="9"/>
      <c r="C64795" s="9"/>
    </row>
    <row r="64796" spans="2:3">
      <c r="B64796" s="9"/>
      <c r="C64796" s="9"/>
    </row>
    <row r="64797" spans="2:3">
      <c r="B64797" s="9"/>
      <c r="C64797" s="9"/>
    </row>
    <row r="64798" spans="2:3">
      <c r="B64798" s="9"/>
      <c r="C64798" s="9"/>
    </row>
    <row r="64799" spans="2:3">
      <c r="B64799" s="9"/>
      <c r="C64799" s="9"/>
    </row>
    <row r="64800" spans="2:3">
      <c r="B64800" s="9"/>
      <c r="C64800" s="9"/>
    </row>
    <row r="64801" spans="2:3">
      <c r="B64801" s="9"/>
      <c r="C64801" s="9"/>
    </row>
    <row r="64802" spans="2:3">
      <c r="B64802" s="9"/>
      <c r="C64802" s="9"/>
    </row>
    <row r="64803" spans="2:3">
      <c r="B64803" s="9"/>
      <c r="C64803" s="9"/>
    </row>
    <row r="64804" spans="2:3">
      <c r="B64804" s="9"/>
      <c r="C64804" s="9"/>
    </row>
    <row r="64805" spans="2:3">
      <c r="B64805" s="9"/>
      <c r="C64805" s="9"/>
    </row>
    <row r="64806" spans="2:3">
      <c r="B64806" s="9"/>
      <c r="C64806" s="9"/>
    </row>
    <row r="64807" spans="2:3">
      <c r="B64807" s="9"/>
      <c r="C64807" s="9"/>
    </row>
    <row r="64808" spans="2:3">
      <c r="B64808" s="9"/>
      <c r="C64808" s="9"/>
    </row>
    <row r="64809" spans="2:3">
      <c r="B64809" s="9"/>
      <c r="C64809" s="9"/>
    </row>
    <row r="64810" spans="2:3">
      <c r="B64810" s="9"/>
      <c r="C64810" s="9"/>
    </row>
    <row r="64811" spans="2:3">
      <c r="B64811" s="9"/>
      <c r="C64811" s="9"/>
    </row>
    <row r="64812" spans="2:3">
      <c r="B64812" s="9"/>
      <c r="C64812" s="9"/>
    </row>
    <row r="64813" spans="2:3">
      <c r="B64813" s="9"/>
      <c r="C64813" s="9"/>
    </row>
    <row r="64814" spans="2:3">
      <c r="B64814" s="9"/>
      <c r="C64814" s="9"/>
    </row>
    <row r="64815" spans="2:3">
      <c r="B64815" s="9"/>
      <c r="C64815" s="9"/>
    </row>
    <row r="64816" spans="2:3">
      <c r="B64816" s="9"/>
      <c r="C64816" s="9"/>
    </row>
    <row r="64817" spans="2:3">
      <c r="B64817" s="9"/>
      <c r="C64817" s="9"/>
    </row>
    <row r="64818" spans="2:3">
      <c r="B64818" s="9"/>
      <c r="C64818" s="9"/>
    </row>
    <row r="64819" spans="2:3">
      <c r="B64819" s="9"/>
      <c r="C64819" s="9"/>
    </row>
    <row r="64820" spans="2:3">
      <c r="B64820" s="9"/>
      <c r="C64820" s="9"/>
    </row>
    <row r="64821" spans="2:3">
      <c r="B64821" s="9"/>
      <c r="C64821" s="9"/>
    </row>
    <row r="64822" spans="2:3">
      <c r="B64822" s="9"/>
      <c r="C64822" s="9"/>
    </row>
    <row r="64823" spans="2:3">
      <c r="B64823" s="9"/>
      <c r="C64823" s="9"/>
    </row>
    <row r="64824" spans="2:3">
      <c r="B64824" s="9"/>
      <c r="C64824" s="9"/>
    </row>
    <row r="64825" spans="2:3">
      <c r="B64825" s="9"/>
      <c r="C64825" s="9"/>
    </row>
    <row r="64826" spans="2:3">
      <c r="B64826" s="9"/>
      <c r="C64826" s="9"/>
    </row>
    <row r="64827" spans="2:3">
      <c r="B64827" s="9"/>
      <c r="C64827" s="9"/>
    </row>
    <row r="64828" spans="2:3">
      <c r="B64828" s="9"/>
      <c r="C64828" s="9"/>
    </row>
    <row r="64829" spans="2:3">
      <c r="B64829" s="9"/>
      <c r="C64829" s="9"/>
    </row>
    <row r="64830" spans="2:3">
      <c r="B64830" s="9"/>
      <c r="C64830" s="9"/>
    </row>
    <row r="64831" spans="2:3">
      <c r="B64831" s="9"/>
      <c r="C64831" s="9"/>
    </row>
    <row r="64832" spans="2:3">
      <c r="B64832" s="9"/>
      <c r="C64832" s="9"/>
    </row>
    <row r="64833" spans="2:3">
      <c r="B64833" s="9"/>
      <c r="C64833" s="9"/>
    </row>
    <row r="64834" spans="2:3">
      <c r="B64834" s="9"/>
      <c r="C64834" s="9"/>
    </row>
    <row r="64835" spans="2:3">
      <c r="B64835" s="9"/>
      <c r="C64835" s="9"/>
    </row>
    <row r="64836" spans="2:3">
      <c r="B64836" s="9"/>
      <c r="C64836" s="9"/>
    </row>
    <row r="64837" spans="2:3">
      <c r="B64837" s="9"/>
      <c r="C64837" s="9"/>
    </row>
    <row r="64838" spans="2:3">
      <c r="B64838" s="9"/>
      <c r="C64838" s="9"/>
    </row>
    <row r="64839" spans="2:3">
      <c r="B64839" s="9"/>
      <c r="C64839" s="9"/>
    </row>
    <row r="64840" spans="2:3">
      <c r="B64840" s="9"/>
      <c r="C64840" s="9"/>
    </row>
    <row r="64841" spans="2:3">
      <c r="B64841" s="9"/>
      <c r="C64841" s="9"/>
    </row>
    <row r="64842" spans="2:3">
      <c r="B64842" s="9"/>
      <c r="C64842" s="9"/>
    </row>
    <row r="64843" spans="2:3">
      <c r="B64843" s="9"/>
      <c r="C64843" s="9"/>
    </row>
    <row r="64844" spans="2:3">
      <c r="B64844" s="9"/>
      <c r="C64844" s="9"/>
    </row>
    <row r="64845" spans="2:3">
      <c r="B64845" s="9"/>
      <c r="C64845" s="9"/>
    </row>
    <row r="64846" spans="2:3">
      <c r="B64846" s="9"/>
      <c r="C64846" s="9"/>
    </row>
    <row r="64847" spans="2:3">
      <c r="B64847" s="9"/>
      <c r="C64847" s="9"/>
    </row>
    <row r="64848" spans="2:3">
      <c r="B64848" s="9"/>
      <c r="C64848" s="9"/>
    </row>
    <row r="64849" spans="2:3">
      <c r="B64849" s="9"/>
      <c r="C64849" s="9"/>
    </row>
    <row r="64850" spans="2:3">
      <c r="B64850" s="9"/>
      <c r="C64850" s="9"/>
    </row>
    <row r="64851" spans="2:3">
      <c r="B64851" s="9"/>
      <c r="C64851" s="9"/>
    </row>
    <row r="64852" spans="2:3">
      <c r="B64852" s="9"/>
      <c r="C64852" s="9"/>
    </row>
    <row r="64853" spans="2:3">
      <c r="B64853" s="9"/>
      <c r="C64853" s="9"/>
    </row>
    <row r="64854" spans="2:3">
      <c r="B64854" s="9"/>
      <c r="C64854" s="9"/>
    </row>
    <row r="64855" spans="2:3">
      <c r="B64855" s="9"/>
      <c r="C64855" s="9"/>
    </row>
    <row r="64856" spans="2:3">
      <c r="B64856" s="9"/>
      <c r="C64856" s="9"/>
    </row>
    <row r="64857" spans="2:3">
      <c r="B64857" s="9"/>
      <c r="C64857" s="9"/>
    </row>
    <row r="64858" spans="2:3">
      <c r="B64858" s="9"/>
      <c r="C64858" s="9"/>
    </row>
    <row r="64859" spans="2:3">
      <c r="B64859" s="9"/>
      <c r="C64859" s="9"/>
    </row>
    <row r="64860" spans="2:3">
      <c r="B64860" s="9"/>
      <c r="C64860" s="9"/>
    </row>
    <row r="64861" spans="2:3">
      <c r="B64861" s="9"/>
      <c r="C64861" s="9"/>
    </row>
    <row r="64862" spans="2:3">
      <c r="B64862" s="9"/>
      <c r="C64862" s="9"/>
    </row>
    <row r="64863" spans="2:3">
      <c r="B64863" s="9"/>
      <c r="C64863" s="9"/>
    </row>
    <row r="64864" spans="2:3">
      <c r="B64864" s="9"/>
      <c r="C64864" s="9"/>
    </row>
    <row r="64865" spans="2:3">
      <c r="B64865" s="9"/>
      <c r="C64865" s="9"/>
    </row>
    <row r="64866" spans="2:3">
      <c r="B64866" s="9"/>
      <c r="C64866" s="9"/>
    </row>
    <row r="64867" spans="2:3">
      <c r="B64867" s="9"/>
      <c r="C64867" s="9"/>
    </row>
    <row r="64868" spans="2:3">
      <c r="B64868" s="9"/>
      <c r="C64868" s="9"/>
    </row>
    <row r="64869" spans="2:3">
      <c r="B64869" s="9"/>
      <c r="C64869" s="9"/>
    </row>
    <row r="64870" spans="2:3">
      <c r="B64870" s="9"/>
      <c r="C64870" s="9"/>
    </row>
    <row r="64871" spans="2:3">
      <c r="B64871" s="9"/>
      <c r="C64871" s="9"/>
    </row>
    <row r="64872" spans="2:3">
      <c r="B64872" s="9"/>
      <c r="C64872" s="9"/>
    </row>
    <row r="64873" spans="2:3">
      <c r="B64873" s="9"/>
      <c r="C64873" s="9"/>
    </row>
    <row r="64874" spans="2:3">
      <c r="B64874" s="9"/>
      <c r="C64874" s="9"/>
    </row>
    <row r="64875" spans="2:3">
      <c r="B64875" s="9"/>
      <c r="C64875" s="9"/>
    </row>
    <row r="64876" spans="2:3">
      <c r="B64876" s="9"/>
      <c r="C64876" s="9"/>
    </row>
    <row r="64877" spans="2:3">
      <c r="B64877" s="9"/>
      <c r="C64877" s="9"/>
    </row>
    <row r="64878" spans="2:3">
      <c r="B64878" s="9"/>
      <c r="C64878" s="9"/>
    </row>
    <row r="64879" spans="2:3">
      <c r="B64879" s="9"/>
      <c r="C64879" s="9"/>
    </row>
    <row r="64880" spans="2:3">
      <c r="B64880" s="9"/>
      <c r="C64880" s="9"/>
    </row>
    <row r="64881" spans="2:3">
      <c r="B64881" s="9"/>
      <c r="C64881" s="9"/>
    </row>
    <row r="64882" spans="2:3">
      <c r="B64882" s="9"/>
      <c r="C64882" s="9"/>
    </row>
    <row r="64883" spans="2:3">
      <c r="B64883" s="9"/>
      <c r="C64883" s="9"/>
    </row>
    <row r="64884" spans="2:3">
      <c r="B64884" s="9"/>
      <c r="C64884" s="9"/>
    </row>
    <row r="64885" spans="2:3">
      <c r="B64885" s="9"/>
      <c r="C64885" s="9"/>
    </row>
    <row r="64886" spans="2:3">
      <c r="B64886" s="9"/>
      <c r="C64886" s="9"/>
    </row>
    <row r="64887" spans="2:3">
      <c r="B64887" s="9"/>
      <c r="C64887" s="9"/>
    </row>
    <row r="64888" spans="2:3">
      <c r="B64888" s="9"/>
      <c r="C64888" s="9"/>
    </row>
    <row r="64889" spans="2:3">
      <c r="B64889" s="9"/>
      <c r="C64889" s="9"/>
    </row>
    <row r="64890" spans="2:3">
      <c r="B64890" s="9"/>
      <c r="C64890" s="9"/>
    </row>
    <row r="64891" spans="2:3">
      <c r="B64891" s="9"/>
      <c r="C64891" s="9"/>
    </row>
    <row r="64892" spans="2:3">
      <c r="B64892" s="9"/>
      <c r="C64892" s="9"/>
    </row>
    <row r="64893" spans="2:3">
      <c r="B64893" s="9"/>
      <c r="C64893" s="9"/>
    </row>
    <row r="64894" spans="2:3">
      <c r="B64894" s="9"/>
      <c r="C64894" s="9"/>
    </row>
    <row r="64895" spans="2:3">
      <c r="B64895" s="9"/>
      <c r="C64895" s="9"/>
    </row>
    <row r="64896" spans="2:3">
      <c r="B64896" s="9"/>
      <c r="C64896" s="9"/>
    </row>
    <row r="64897" spans="2:3">
      <c r="B64897" s="9"/>
      <c r="C64897" s="9"/>
    </row>
    <row r="64898" spans="2:3">
      <c r="B64898" s="9"/>
      <c r="C64898" s="9"/>
    </row>
    <row r="64899" spans="2:3">
      <c r="B64899" s="9"/>
      <c r="C64899" s="9"/>
    </row>
    <row r="64900" spans="2:3">
      <c r="B64900" s="9"/>
      <c r="C64900" s="9"/>
    </row>
    <row r="64901" spans="2:3">
      <c r="B64901" s="9"/>
      <c r="C64901" s="9"/>
    </row>
    <row r="64902" spans="2:3">
      <c r="B64902" s="9"/>
      <c r="C64902" s="9"/>
    </row>
    <row r="64903" spans="2:3">
      <c r="B64903" s="9"/>
      <c r="C64903" s="9"/>
    </row>
    <row r="64904" spans="2:3">
      <c r="B64904" s="9"/>
      <c r="C64904" s="9"/>
    </row>
    <row r="64905" spans="2:3">
      <c r="B64905" s="9"/>
      <c r="C64905" s="9"/>
    </row>
    <row r="64906" spans="2:3">
      <c r="B64906" s="9"/>
      <c r="C64906" s="9"/>
    </row>
    <row r="64907" spans="2:3">
      <c r="B64907" s="9"/>
      <c r="C64907" s="9"/>
    </row>
    <row r="64908" spans="2:3">
      <c r="B64908" s="9"/>
      <c r="C64908" s="9"/>
    </row>
    <row r="64909" spans="2:3">
      <c r="B64909" s="9"/>
      <c r="C64909" s="9"/>
    </row>
    <row r="64910" spans="2:3">
      <c r="B64910" s="9"/>
      <c r="C64910" s="9"/>
    </row>
    <row r="64911" spans="2:3">
      <c r="B64911" s="9"/>
      <c r="C64911" s="9"/>
    </row>
    <row r="64912" spans="2:3">
      <c r="B64912" s="9"/>
      <c r="C64912" s="9"/>
    </row>
    <row r="64913" spans="2:3">
      <c r="B64913" s="9"/>
      <c r="C64913" s="9"/>
    </row>
    <row r="64914" spans="2:3">
      <c r="B64914" s="9"/>
      <c r="C64914" s="9"/>
    </row>
    <row r="64915" spans="2:3">
      <c r="B64915" s="9"/>
      <c r="C64915" s="9"/>
    </row>
    <row r="64916" spans="2:3">
      <c r="B64916" s="9"/>
      <c r="C64916" s="9"/>
    </row>
    <row r="64917" spans="2:3">
      <c r="B64917" s="9"/>
      <c r="C64917" s="9"/>
    </row>
    <row r="64918" spans="2:3">
      <c r="B64918" s="9"/>
      <c r="C64918" s="9"/>
    </row>
    <row r="64919" spans="2:3">
      <c r="B64919" s="9"/>
      <c r="C64919" s="9"/>
    </row>
    <row r="64920" spans="2:3">
      <c r="B64920" s="9"/>
      <c r="C64920" s="9"/>
    </row>
    <row r="64921" spans="2:3">
      <c r="B64921" s="9"/>
      <c r="C64921" s="9"/>
    </row>
    <row r="64922" spans="2:3">
      <c r="B64922" s="9"/>
      <c r="C64922" s="9"/>
    </row>
    <row r="64923" spans="2:3">
      <c r="B64923" s="9"/>
      <c r="C64923" s="9"/>
    </row>
    <row r="64924" spans="2:3">
      <c r="B64924" s="9"/>
      <c r="C64924" s="9"/>
    </row>
    <row r="64925" spans="2:3">
      <c r="B64925" s="9"/>
      <c r="C64925" s="9"/>
    </row>
    <row r="64926" spans="2:3">
      <c r="B64926" s="9"/>
      <c r="C64926" s="9"/>
    </row>
    <row r="64927" spans="2:3">
      <c r="B64927" s="9"/>
      <c r="C64927" s="9"/>
    </row>
    <row r="64928" spans="2:3">
      <c r="B64928" s="9"/>
      <c r="C64928" s="9"/>
    </row>
    <row r="64929" spans="2:3">
      <c r="B64929" s="9"/>
      <c r="C64929" s="9"/>
    </row>
    <row r="64930" spans="2:3">
      <c r="B64930" s="9"/>
      <c r="C64930" s="9"/>
    </row>
    <row r="64931" spans="2:3">
      <c r="B64931" s="9"/>
      <c r="C64931" s="9"/>
    </row>
    <row r="64932" spans="2:3">
      <c r="B64932" s="9"/>
      <c r="C64932" s="9"/>
    </row>
    <row r="64933" spans="2:3">
      <c r="B64933" s="9"/>
      <c r="C64933" s="9"/>
    </row>
    <row r="64934" spans="2:3">
      <c r="B64934" s="9"/>
      <c r="C64934" s="9"/>
    </row>
    <row r="64935" spans="2:3">
      <c r="B64935" s="9"/>
      <c r="C64935" s="9"/>
    </row>
    <row r="64936" spans="2:3">
      <c r="B64936" s="9"/>
      <c r="C64936" s="9"/>
    </row>
    <row r="64937" spans="2:3">
      <c r="B64937" s="9"/>
      <c r="C64937" s="9"/>
    </row>
    <row r="64938" spans="2:3">
      <c r="B64938" s="9"/>
      <c r="C64938" s="9"/>
    </row>
    <row r="64939" spans="2:3">
      <c r="B64939" s="9"/>
      <c r="C64939" s="9"/>
    </row>
    <row r="64940" spans="2:3">
      <c r="B64940" s="9"/>
      <c r="C64940" s="9"/>
    </row>
    <row r="64941" spans="2:3">
      <c r="B64941" s="9"/>
      <c r="C64941" s="9"/>
    </row>
    <row r="64942" spans="2:3">
      <c r="B64942" s="9"/>
      <c r="C64942" s="9"/>
    </row>
    <row r="64943" spans="2:3">
      <c r="B64943" s="9"/>
      <c r="C64943" s="9"/>
    </row>
    <row r="64944" spans="2:3">
      <c r="B64944" s="9"/>
      <c r="C64944" s="9"/>
    </row>
    <row r="64945" spans="2:3">
      <c r="B64945" s="9"/>
      <c r="C64945" s="9"/>
    </row>
    <row r="64946" spans="2:3">
      <c r="B64946" s="9"/>
      <c r="C64946" s="9"/>
    </row>
    <row r="64947" spans="2:3">
      <c r="B64947" s="9"/>
      <c r="C64947" s="9"/>
    </row>
    <row r="64948" spans="2:3">
      <c r="B64948" s="9"/>
      <c r="C64948" s="9"/>
    </row>
    <row r="64949" spans="2:3">
      <c r="B64949" s="9"/>
      <c r="C64949" s="9"/>
    </row>
    <row r="64950" spans="2:3">
      <c r="B64950" s="9"/>
      <c r="C64950" s="9"/>
    </row>
    <row r="64951" spans="2:3">
      <c r="B64951" s="9"/>
      <c r="C64951" s="9"/>
    </row>
    <row r="64952" spans="2:3">
      <c r="B64952" s="9"/>
      <c r="C64952" s="9"/>
    </row>
    <row r="64953" spans="2:3">
      <c r="B64953" s="9"/>
      <c r="C64953" s="9"/>
    </row>
    <row r="64954" spans="2:3">
      <c r="B64954" s="9"/>
      <c r="C64954" s="9"/>
    </row>
    <row r="64955" spans="2:3">
      <c r="B64955" s="9"/>
      <c r="C64955" s="9"/>
    </row>
    <row r="64956" spans="2:3">
      <c r="B64956" s="9"/>
      <c r="C64956" s="9"/>
    </row>
    <row r="64957" spans="2:3">
      <c r="B64957" s="9"/>
      <c r="C64957" s="9"/>
    </row>
    <row r="64958" spans="2:3">
      <c r="B64958" s="9"/>
      <c r="C64958" s="9"/>
    </row>
    <row r="64959" spans="2:3">
      <c r="B64959" s="9"/>
      <c r="C64959" s="9"/>
    </row>
    <row r="64960" spans="2:3">
      <c r="B64960" s="9"/>
      <c r="C64960" s="9"/>
    </row>
    <row r="64961" spans="2:3">
      <c r="B64961" s="9"/>
      <c r="C64961" s="9"/>
    </row>
    <row r="64962" spans="2:3">
      <c r="B64962" s="9"/>
      <c r="C64962" s="9"/>
    </row>
    <row r="64963" spans="2:3">
      <c r="B64963" s="9"/>
      <c r="C64963" s="9"/>
    </row>
    <row r="64964" spans="2:3">
      <c r="B64964" s="9"/>
      <c r="C64964" s="9"/>
    </row>
    <row r="64965" spans="2:3">
      <c r="B64965" s="9"/>
      <c r="C64965" s="9"/>
    </row>
    <row r="64966" spans="2:3">
      <c r="B64966" s="9"/>
      <c r="C64966" s="9"/>
    </row>
    <row r="64967" spans="2:3">
      <c r="B64967" s="9"/>
      <c r="C64967" s="9"/>
    </row>
    <row r="64968" spans="2:3">
      <c r="B64968" s="9"/>
      <c r="C64968" s="9"/>
    </row>
    <row r="64969" spans="2:3">
      <c r="B64969" s="9"/>
      <c r="C64969" s="9"/>
    </row>
    <row r="64970" spans="2:3">
      <c r="B64970" s="9"/>
      <c r="C64970" s="9"/>
    </row>
    <row r="64971" spans="2:3">
      <c r="B64971" s="9"/>
      <c r="C64971" s="9"/>
    </row>
    <row r="64972" spans="2:3">
      <c r="B64972" s="9"/>
      <c r="C64972" s="9"/>
    </row>
    <row r="64973" spans="2:3">
      <c r="B64973" s="9"/>
      <c r="C64973" s="9"/>
    </row>
    <row r="64974" spans="2:3">
      <c r="B64974" s="9"/>
      <c r="C64974" s="9"/>
    </row>
    <row r="64975" spans="2:3">
      <c r="B64975" s="9"/>
      <c r="C64975" s="9"/>
    </row>
    <row r="64976" spans="2:3">
      <c r="B64976" s="9"/>
      <c r="C64976" s="9"/>
    </row>
    <row r="64977" spans="2:3">
      <c r="B64977" s="9"/>
      <c r="C64977" s="9"/>
    </row>
    <row r="64978" spans="2:3">
      <c r="B64978" s="9"/>
      <c r="C64978" s="9"/>
    </row>
    <row r="64979" spans="2:3">
      <c r="B64979" s="9"/>
      <c r="C64979" s="9"/>
    </row>
    <row r="64980" spans="2:3">
      <c r="B64980" s="9"/>
      <c r="C64980" s="9"/>
    </row>
    <row r="64981" spans="2:3">
      <c r="B64981" s="9"/>
      <c r="C64981" s="9"/>
    </row>
    <row r="64982" spans="2:3">
      <c r="B64982" s="9"/>
      <c r="C64982" s="9"/>
    </row>
    <row r="64983" spans="2:3">
      <c r="B64983" s="9"/>
      <c r="C64983" s="9"/>
    </row>
    <row r="64984" spans="2:3">
      <c r="B64984" s="9"/>
      <c r="C64984" s="9"/>
    </row>
    <row r="64985" spans="2:3">
      <c r="B64985" s="9"/>
      <c r="C64985" s="9"/>
    </row>
    <row r="64986" spans="2:3">
      <c r="B64986" s="9"/>
      <c r="C64986" s="9"/>
    </row>
    <row r="64987" spans="2:3">
      <c r="B64987" s="9"/>
      <c r="C64987" s="9"/>
    </row>
    <row r="64988" spans="2:3">
      <c r="B64988" s="9"/>
      <c r="C64988" s="9"/>
    </row>
    <row r="64989" spans="2:3">
      <c r="B64989" s="9"/>
      <c r="C64989" s="9"/>
    </row>
    <row r="64990" spans="2:3">
      <c r="B64990" s="9"/>
      <c r="C64990" s="9"/>
    </row>
    <row r="64991" spans="2:3">
      <c r="B64991" s="9"/>
      <c r="C64991" s="9"/>
    </row>
    <row r="64992" spans="2:3">
      <c r="B64992" s="9"/>
      <c r="C64992" s="9"/>
    </row>
    <row r="64993" spans="2:3">
      <c r="B64993" s="9"/>
      <c r="C64993" s="9"/>
    </row>
    <row r="64994" spans="2:3">
      <c r="B64994" s="9"/>
      <c r="C64994" s="9"/>
    </row>
    <row r="64995" spans="2:3">
      <c r="B64995" s="9"/>
      <c r="C64995" s="9"/>
    </row>
    <row r="64996" spans="2:3">
      <c r="B64996" s="9"/>
      <c r="C64996" s="9"/>
    </row>
    <row r="64997" spans="2:3">
      <c r="B64997" s="9"/>
      <c r="C64997" s="9"/>
    </row>
    <row r="64998" spans="2:3">
      <c r="B64998" s="9"/>
      <c r="C64998" s="9"/>
    </row>
    <row r="64999" spans="2:3">
      <c r="B64999" s="9"/>
      <c r="C64999" s="9"/>
    </row>
    <row r="65000" spans="2:3">
      <c r="B65000" s="9"/>
      <c r="C65000" s="9"/>
    </row>
    <row r="65001" spans="2:3">
      <c r="B65001" s="9"/>
      <c r="C65001" s="9"/>
    </row>
    <row r="65002" spans="2:3">
      <c r="B65002" s="9"/>
      <c r="C65002" s="9"/>
    </row>
    <row r="65003" spans="2:3">
      <c r="B65003" s="9"/>
      <c r="C65003" s="9"/>
    </row>
    <row r="65004" spans="2:3">
      <c r="B65004" s="9"/>
      <c r="C65004" s="9"/>
    </row>
    <row r="65005" spans="2:3">
      <c r="B65005" s="9"/>
      <c r="C65005" s="9"/>
    </row>
    <row r="65006" spans="2:3">
      <c r="B65006" s="9"/>
      <c r="C65006" s="9"/>
    </row>
    <row r="65007" spans="2:3">
      <c r="B65007" s="9"/>
      <c r="C65007" s="9"/>
    </row>
    <row r="65008" spans="2:3">
      <c r="B65008" s="9"/>
      <c r="C65008" s="9"/>
    </row>
    <row r="65009" spans="2:3">
      <c r="B65009" s="9"/>
      <c r="C65009" s="9"/>
    </row>
    <row r="65010" spans="2:3">
      <c r="B65010" s="9"/>
      <c r="C65010" s="9"/>
    </row>
    <row r="65011" spans="2:3">
      <c r="B65011" s="9"/>
      <c r="C65011" s="9"/>
    </row>
    <row r="65012" spans="2:3">
      <c r="B65012" s="9"/>
      <c r="C65012" s="9"/>
    </row>
    <row r="65013" spans="2:3">
      <c r="B65013" s="9"/>
      <c r="C65013" s="9"/>
    </row>
    <row r="65014" spans="2:3">
      <c r="B65014" s="9"/>
      <c r="C65014" s="9"/>
    </row>
    <row r="65015" spans="2:3">
      <c r="B65015" s="9"/>
      <c r="C65015" s="9"/>
    </row>
    <row r="65016" spans="2:3">
      <c r="B65016" s="9"/>
      <c r="C65016" s="9"/>
    </row>
    <row r="65017" spans="2:3">
      <c r="B65017" s="9"/>
      <c r="C65017" s="9"/>
    </row>
    <row r="65018" spans="2:3">
      <c r="B65018" s="9"/>
      <c r="C65018" s="9"/>
    </row>
    <row r="65019" spans="2:3">
      <c r="B65019" s="9"/>
      <c r="C65019" s="9"/>
    </row>
    <row r="65020" spans="2:3">
      <c r="B65020" s="9"/>
      <c r="C65020" s="9"/>
    </row>
    <row r="65021" spans="2:3">
      <c r="B65021" s="9"/>
      <c r="C65021" s="9"/>
    </row>
    <row r="65022" spans="2:3">
      <c r="B65022" s="9"/>
      <c r="C65022" s="9"/>
    </row>
    <row r="65023" spans="2:3">
      <c r="B65023" s="9"/>
      <c r="C65023" s="9"/>
    </row>
    <row r="65024" spans="2:3">
      <c r="B65024" s="9"/>
      <c r="C65024" s="9"/>
    </row>
    <row r="65025" spans="2:3">
      <c r="B65025" s="9"/>
      <c r="C65025" s="9"/>
    </row>
    <row r="65026" spans="2:3">
      <c r="B65026" s="9"/>
      <c r="C65026" s="9"/>
    </row>
    <row r="65027" spans="2:3">
      <c r="B65027" s="9"/>
      <c r="C65027" s="9"/>
    </row>
    <row r="65028" spans="2:3">
      <c r="B65028" s="9"/>
      <c r="C65028" s="9"/>
    </row>
    <row r="65029" spans="2:3">
      <c r="B65029" s="9"/>
      <c r="C65029" s="9"/>
    </row>
    <row r="65030" spans="2:3">
      <c r="B65030" s="9"/>
      <c r="C65030" s="9"/>
    </row>
    <row r="65031" spans="2:3">
      <c r="B65031" s="9"/>
      <c r="C65031" s="9"/>
    </row>
    <row r="65032" spans="2:3">
      <c r="B65032" s="9"/>
      <c r="C65032" s="9"/>
    </row>
    <row r="65033" spans="2:3">
      <c r="B65033" s="9"/>
      <c r="C65033" s="9"/>
    </row>
    <row r="65034" spans="2:3">
      <c r="B65034" s="9"/>
      <c r="C65034" s="9"/>
    </row>
    <row r="65035" spans="2:3">
      <c r="B65035" s="9"/>
      <c r="C65035" s="9"/>
    </row>
    <row r="65036" spans="2:3">
      <c r="B65036" s="9"/>
      <c r="C65036" s="9"/>
    </row>
    <row r="65037" spans="2:3">
      <c r="B65037" s="9"/>
      <c r="C65037" s="9"/>
    </row>
    <row r="65038" spans="2:3">
      <c r="B65038" s="9"/>
      <c r="C65038" s="9"/>
    </row>
    <row r="65039" spans="2:3">
      <c r="B65039" s="9"/>
      <c r="C65039" s="9"/>
    </row>
    <row r="65040" spans="2:3">
      <c r="B65040" s="9"/>
      <c r="C65040" s="9"/>
    </row>
    <row r="65041" spans="2:3">
      <c r="B65041" s="9"/>
      <c r="C65041" s="9"/>
    </row>
    <row r="65042" spans="2:3">
      <c r="B65042" s="9"/>
      <c r="C65042" s="9"/>
    </row>
    <row r="65043" spans="2:3">
      <c r="B65043" s="9"/>
      <c r="C65043" s="9"/>
    </row>
    <row r="65044" spans="2:3">
      <c r="B65044" s="9"/>
      <c r="C65044" s="9"/>
    </row>
    <row r="65045" spans="2:3">
      <c r="B65045" s="9"/>
      <c r="C65045" s="9"/>
    </row>
    <row r="65046" spans="2:3">
      <c r="B65046" s="9"/>
      <c r="C65046" s="9"/>
    </row>
    <row r="65047" spans="2:3">
      <c r="B65047" s="9"/>
      <c r="C65047" s="9"/>
    </row>
    <row r="65048" spans="2:3">
      <c r="B65048" s="9"/>
      <c r="C65048" s="9"/>
    </row>
    <row r="65049" spans="2:3">
      <c r="B65049" s="9"/>
      <c r="C65049" s="9"/>
    </row>
    <row r="65050" spans="2:3">
      <c r="B65050" s="9"/>
      <c r="C65050" s="9"/>
    </row>
    <row r="65051" spans="2:3">
      <c r="B65051" s="9"/>
      <c r="C65051" s="9"/>
    </row>
    <row r="65052" spans="2:3">
      <c r="B65052" s="9"/>
      <c r="C65052" s="9"/>
    </row>
    <row r="65053" spans="2:3">
      <c r="B65053" s="9"/>
      <c r="C65053" s="9"/>
    </row>
    <row r="65054" spans="2:3">
      <c r="B65054" s="9"/>
      <c r="C65054" s="9"/>
    </row>
    <row r="65055" spans="2:3">
      <c r="B65055" s="9"/>
      <c r="C65055" s="9"/>
    </row>
    <row r="65056" spans="2:3">
      <c r="B65056" s="9"/>
      <c r="C65056" s="9"/>
    </row>
    <row r="65057" spans="2:3">
      <c r="B65057" s="9"/>
      <c r="C65057" s="9"/>
    </row>
    <row r="65058" spans="2:3">
      <c r="B65058" s="9"/>
      <c r="C65058" s="9"/>
    </row>
    <row r="65059" spans="2:3">
      <c r="B65059" s="9"/>
      <c r="C65059" s="9"/>
    </row>
    <row r="65060" spans="2:3">
      <c r="B65060" s="9"/>
      <c r="C65060" s="9"/>
    </row>
    <row r="65061" spans="2:3">
      <c r="B65061" s="9"/>
      <c r="C65061" s="9"/>
    </row>
    <row r="65062" spans="2:3">
      <c r="B65062" s="9"/>
      <c r="C65062" s="9"/>
    </row>
    <row r="65063" spans="2:3">
      <c r="B65063" s="9"/>
      <c r="C65063" s="9"/>
    </row>
    <row r="65064" spans="2:3">
      <c r="B65064" s="9"/>
      <c r="C65064" s="9"/>
    </row>
    <row r="65065" spans="2:3">
      <c r="B65065" s="9"/>
      <c r="C65065" s="9"/>
    </row>
    <row r="65066" spans="2:3">
      <c r="B65066" s="9"/>
      <c r="C65066" s="9"/>
    </row>
    <row r="65067" spans="2:3">
      <c r="B65067" s="9"/>
      <c r="C65067" s="9"/>
    </row>
    <row r="65068" spans="2:3">
      <c r="B65068" s="9"/>
      <c r="C65068" s="9"/>
    </row>
    <row r="65069" spans="2:3">
      <c r="B65069" s="9"/>
      <c r="C65069" s="9"/>
    </row>
    <row r="65070" spans="2:3">
      <c r="B65070" s="9"/>
      <c r="C65070" s="9"/>
    </row>
    <row r="65071" spans="2:3">
      <c r="B65071" s="9"/>
      <c r="C65071" s="9"/>
    </row>
    <row r="65072" spans="2:3">
      <c r="B65072" s="9"/>
      <c r="C65072" s="9"/>
    </row>
    <row r="65073" spans="2:3">
      <c r="B65073" s="9"/>
      <c r="C65073" s="9"/>
    </row>
    <row r="65074" spans="2:3">
      <c r="B65074" s="9"/>
      <c r="C65074" s="9"/>
    </row>
    <row r="65075" spans="2:3">
      <c r="B65075" s="9"/>
      <c r="C65075" s="9"/>
    </row>
    <row r="65076" spans="2:3">
      <c r="B65076" s="9"/>
      <c r="C65076" s="9"/>
    </row>
    <row r="65077" spans="2:3">
      <c r="B65077" s="9"/>
      <c r="C65077" s="9"/>
    </row>
    <row r="65078" spans="2:3">
      <c r="B65078" s="9"/>
      <c r="C65078" s="9"/>
    </row>
    <row r="65079" spans="2:3">
      <c r="B65079" s="9"/>
      <c r="C65079" s="9"/>
    </row>
    <row r="65080" spans="2:3">
      <c r="B65080" s="9"/>
      <c r="C65080" s="9"/>
    </row>
    <row r="65081" spans="2:3">
      <c r="B65081" s="9"/>
      <c r="C65081" s="9"/>
    </row>
    <row r="65082" spans="2:3">
      <c r="B65082" s="9"/>
      <c r="C65082" s="9"/>
    </row>
    <row r="65083" spans="2:3">
      <c r="B65083" s="9"/>
      <c r="C65083" s="9"/>
    </row>
    <row r="65084" spans="2:3">
      <c r="B65084" s="9"/>
      <c r="C65084" s="9"/>
    </row>
    <row r="65085" spans="2:3">
      <c r="B65085" s="9"/>
      <c r="C65085" s="9"/>
    </row>
    <row r="65086" spans="2:3">
      <c r="B65086" s="9"/>
      <c r="C65086" s="9"/>
    </row>
    <row r="65087" spans="2:3">
      <c r="B65087" s="9"/>
      <c r="C65087" s="9"/>
    </row>
    <row r="65088" spans="2:3">
      <c r="B65088" s="9"/>
      <c r="C65088" s="9"/>
    </row>
    <row r="65089" spans="2:3">
      <c r="B65089" s="9"/>
      <c r="C65089" s="9"/>
    </row>
    <row r="65090" spans="2:3">
      <c r="B65090" s="9"/>
      <c r="C65090" s="9"/>
    </row>
    <row r="65091" spans="2:3">
      <c r="B65091" s="9"/>
      <c r="C65091" s="9"/>
    </row>
    <row r="65092" spans="2:3">
      <c r="B65092" s="9"/>
      <c r="C65092" s="9"/>
    </row>
    <row r="65093" spans="2:3">
      <c r="B65093" s="9"/>
      <c r="C65093" s="9"/>
    </row>
    <row r="65094" spans="2:3">
      <c r="B65094" s="9"/>
      <c r="C65094" s="9"/>
    </row>
    <row r="65095" spans="2:3">
      <c r="B65095" s="9"/>
      <c r="C65095" s="9"/>
    </row>
    <row r="65096" spans="2:3">
      <c r="B65096" s="9"/>
      <c r="C65096" s="9"/>
    </row>
    <row r="65097" spans="2:3">
      <c r="B65097" s="9"/>
      <c r="C65097" s="9"/>
    </row>
    <row r="65098" spans="2:3">
      <c r="B65098" s="9"/>
      <c r="C65098" s="9"/>
    </row>
    <row r="65099" spans="2:3">
      <c r="B65099" s="9"/>
      <c r="C65099" s="9"/>
    </row>
    <row r="65100" spans="2:3">
      <c r="B65100" s="9"/>
      <c r="C65100" s="9"/>
    </row>
    <row r="65101" spans="2:3">
      <c r="B65101" s="9"/>
      <c r="C65101" s="9"/>
    </row>
    <row r="65102" spans="2:3">
      <c r="B65102" s="9"/>
      <c r="C65102" s="9"/>
    </row>
    <row r="65103" spans="2:3">
      <c r="B65103" s="9"/>
      <c r="C65103" s="9"/>
    </row>
    <row r="65104" spans="2:3">
      <c r="B65104" s="9"/>
      <c r="C65104" s="9"/>
    </row>
    <row r="65105" spans="2:3">
      <c r="B65105" s="9"/>
      <c r="C65105" s="9"/>
    </row>
    <row r="65106" spans="2:3">
      <c r="B65106" s="9"/>
      <c r="C65106" s="9"/>
    </row>
    <row r="65107" spans="2:3">
      <c r="B65107" s="9"/>
      <c r="C65107" s="9"/>
    </row>
    <row r="65108" spans="2:3">
      <c r="B65108" s="9"/>
      <c r="C65108" s="9"/>
    </row>
    <row r="65109" spans="2:3">
      <c r="B65109" s="9"/>
      <c r="C65109" s="9"/>
    </row>
    <row r="65110" spans="2:3">
      <c r="B65110" s="9"/>
      <c r="C65110" s="9"/>
    </row>
    <row r="65111" spans="2:3">
      <c r="B65111" s="9"/>
      <c r="C65111" s="9"/>
    </row>
    <row r="65112" spans="2:3">
      <c r="B65112" s="9"/>
      <c r="C65112" s="9"/>
    </row>
    <row r="65113" spans="2:3">
      <c r="B65113" s="9"/>
      <c r="C65113" s="9"/>
    </row>
    <row r="65114" spans="2:3">
      <c r="B65114" s="9"/>
      <c r="C65114" s="9"/>
    </row>
    <row r="65115" spans="2:3">
      <c r="B65115" s="9"/>
      <c r="C65115" s="9"/>
    </row>
    <row r="65116" spans="2:3">
      <c r="B65116" s="9"/>
      <c r="C65116" s="9"/>
    </row>
    <row r="65117" spans="2:3">
      <c r="B65117" s="9"/>
      <c r="C65117" s="9"/>
    </row>
    <row r="65118" spans="2:3">
      <c r="B65118" s="9"/>
      <c r="C65118" s="9"/>
    </row>
    <row r="65119" spans="2:3">
      <c r="B65119" s="9"/>
      <c r="C65119" s="9"/>
    </row>
    <row r="65120" spans="2:3">
      <c r="B65120" s="9"/>
      <c r="C65120" s="9"/>
    </row>
    <row r="65121" spans="2:3">
      <c r="B65121" s="9"/>
      <c r="C65121" s="9"/>
    </row>
    <row r="65122" spans="2:3">
      <c r="B65122" s="9"/>
      <c r="C65122" s="9"/>
    </row>
    <row r="65123" spans="2:3">
      <c r="B65123" s="9"/>
      <c r="C65123" s="9"/>
    </row>
    <row r="65124" spans="2:3">
      <c r="B65124" s="9"/>
      <c r="C65124" s="9"/>
    </row>
    <row r="65125" spans="2:3">
      <c r="B65125" s="9"/>
      <c r="C65125" s="9"/>
    </row>
    <row r="65126" spans="2:3">
      <c r="B65126" s="9"/>
      <c r="C65126" s="9"/>
    </row>
    <row r="65127" spans="2:3">
      <c r="B65127" s="9"/>
      <c r="C65127" s="9"/>
    </row>
    <row r="65128" spans="2:3">
      <c r="B65128" s="9"/>
      <c r="C65128" s="9"/>
    </row>
    <row r="65129" spans="2:3">
      <c r="B65129" s="9"/>
      <c r="C65129" s="9"/>
    </row>
    <row r="65130" spans="2:3">
      <c r="B65130" s="9"/>
      <c r="C65130" s="9"/>
    </row>
    <row r="65131" spans="2:3">
      <c r="B65131" s="9"/>
      <c r="C65131" s="9"/>
    </row>
    <row r="65132" spans="2:3">
      <c r="B65132" s="9"/>
      <c r="C65132" s="9"/>
    </row>
    <row r="65133" spans="2:3">
      <c r="B65133" s="9"/>
      <c r="C65133" s="9"/>
    </row>
    <row r="65134" spans="2:3">
      <c r="B65134" s="9"/>
      <c r="C65134" s="9"/>
    </row>
    <row r="65135" spans="2:3">
      <c r="B65135" s="9"/>
      <c r="C65135" s="9"/>
    </row>
    <row r="65136" spans="2:3">
      <c r="B65136" s="9"/>
      <c r="C65136" s="9"/>
    </row>
    <row r="65137" spans="2:3">
      <c r="B65137" s="9"/>
      <c r="C65137" s="9"/>
    </row>
    <row r="65138" spans="2:3">
      <c r="B65138" s="9"/>
      <c r="C65138" s="9"/>
    </row>
    <row r="65139" spans="2:3">
      <c r="B65139" s="9"/>
      <c r="C65139" s="9"/>
    </row>
    <row r="65140" spans="2:3">
      <c r="B65140" s="9"/>
      <c r="C65140" s="9"/>
    </row>
    <row r="65141" spans="2:3">
      <c r="B65141" s="9"/>
      <c r="C65141" s="9"/>
    </row>
    <row r="65142" spans="2:3">
      <c r="B65142" s="9"/>
      <c r="C65142" s="9"/>
    </row>
    <row r="65143" spans="2:3">
      <c r="B65143" s="9"/>
      <c r="C65143" s="9"/>
    </row>
    <row r="65144" spans="2:3">
      <c r="B65144" s="9"/>
      <c r="C65144" s="9"/>
    </row>
    <row r="65145" spans="2:3">
      <c r="B65145" s="9"/>
      <c r="C65145" s="9"/>
    </row>
    <row r="65146" spans="2:3">
      <c r="B65146" s="9"/>
      <c r="C65146" s="9"/>
    </row>
    <row r="65147" spans="2:3">
      <c r="B65147" s="9"/>
      <c r="C65147" s="9"/>
    </row>
    <row r="65148" spans="2:3">
      <c r="B65148" s="9"/>
      <c r="C65148" s="9"/>
    </row>
    <row r="65149" spans="2:3">
      <c r="B65149" s="9"/>
      <c r="C65149" s="9"/>
    </row>
    <row r="65150" spans="2:3">
      <c r="B65150" s="9"/>
      <c r="C65150" s="9"/>
    </row>
    <row r="65151" spans="2:3">
      <c r="B65151" s="9"/>
      <c r="C65151" s="9"/>
    </row>
    <row r="65152" spans="2:3">
      <c r="B65152" s="9"/>
      <c r="C65152" s="9"/>
    </row>
    <row r="65153" spans="2:3">
      <c r="B65153" s="9"/>
      <c r="C65153" s="9"/>
    </row>
    <row r="65154" spans="2:3">
      <c r="B65154" s="9"/>
      <c r="C65154" s="9"/>
    </row>
    <row r="65155" spans="2:3">
      <c r="B65155" s="9"/>
      <c r="C65155" s="9"/>
    </row>
    <row r="65156" spans="2:3">
      <c r="B65156" s="9"/>
      <c r="C65156" s="9"/>
    </row>
    <row r="65157" spans="2:3">
      <c r="B65157" s="9"/>
      <c r="C65157" s="9"/>
    </row>
    <row r="65158" spans="2:3">
      <c r="B65158" s="9"/>
      <c r="C65158" s="9"/>
    </row>
    <row r="65159" spans="2:3">
      <c r="B65159" s="9"/>
      <c r="C65159" s="9"/>
    </row>
    <row r="65160" spans="2:3">
      <c r="B65160" s="9"/>
      <c r="C65160" s="9"/>
    </row>
    <row r="65161" spans="2:3">
      <c r="B65161" s="9"/>
      <c r="C65161" s="9"/>
    </row>
    <row r="65162" spans="2:3">
      <c r="B65162" s="9"/>
      <c r="C65162" s="9"/>
    </row>
    <row r="65163" spans="2:3">
      <c r="B65163" s="9"/>
      <c r="C65163" s="9"/>
    </row>
    <row r="65164" spans="2:3">
      <c r="B65164" s="9"/>
      <c r="C65164" s="9"/>
    </row>
    <row r="65165" spans="2:3">
      <c r="B65165" s="9"/>
      <c r="C65165" s="9"/>
    </row>
    <row r="65166" spans="2:3">
      <c r="B65166" s="9"/>
      <c r="C65166" s="9"/>
    </row>
    <row r="65167" spans="2:3">
      <c r="B65167" s="9"/>
      <c r="C65167" s="9"/>
    </row>
    <row r="65168" spans="2:3">
      <c r="B65168" s="9"/>
      <c r="C65168" s="9"/>
    </row>
    <row r="65169" spans="2:3">
      <c r="B65169" s="9"/>
      <c r="C65169" s="9"/>
    </row>
    <row r="65170" spans="2:3">
      <c r="B65170" s="9"/>
      <c r="C65170" s="9"/>
    </row>
    <row r="65171" spans="2:3">
      <c r="B65171" s="9"/>
      <c r="C65171" s="9"/>
    </row>
    <row r="65172" spans="2:3">
      <c r="B65172" s="9"/>
      <c r="C65172" s="9"/>
    </row>
    <row r="65173" spans="2:3">
      <c r="B65173" s="9"/>
      <c r="C65173" s="9"/>
    </row>
    <row r="65174" spans="2:3">
      <c r="B65174" s="9"/>
      <c r="C65174" s="9"/>
    </row>
    <row r="65175" spans="2:3">
      <c r="B65175" s="9"/>
      <c r="C65175" s="9"/>
    </row>
    <row r="65176" spans="2:3">
      <c r="B65176" s="9"/>
      <c r="C65176" s="9"/>
    </row>
    <row r="65177" spans="2:3">
      <c r="B65177" s="9"/>
      <c r="C65177" s="9"/>
    </row>
    <row r="65178" spans="2:3">
      <c r="B65178" s="9"/>
      <c r="C65178" s="9"/>
    </row>
    <row r="65179" spans="2:3">
      <c r="B65179" s="9"/>
      <c r="C65179" s="9"/>
    </row>
    <row r="65180" spans="2:3">
      <c r="B65180" s="9"/>
      <c r="C65180" s="9"/>
    </row>
    <row r="65181" spans="2:3">
      <c r="B65181" s="9"/>
      <c r="C65181" s="9"/>
    </row>
    <row r="65182" spans="2:3">
      <c r="B65182" s="9"/>
      <c r="C65182" s="9"/>
    </row>
    <row r="65183" spans="2:3">
      <c r="B65183" s="9"/>
      <c r="C65183" s="9"/>
    </row>
    <row r="65184" spans="2:3">
      <c r="B65184" s="9"/>
      <c r="C65184" s="9"/>
    </row>
    <row r="65185" spans="2:3">
      <c r="B65185" s="9"/>
      <c r="C65185" s="9"/>
    </row>
    <row r="65186" spans="2:3">
      <c r="B65186" s="9"/>
      <c r="C65186" s="9"/>
    </row>
    <row r="65187" spans="2:3">
      <c r="B65187" s="9"/>
      <c r="C65187" s="9"/>
    </row>
    <row r="65188" spans="2:3">
      <c r="B65188" s="9"/>
      <c r="C65188" s="9"/>
    </row>
    <row r="65189" spans="2:3">
      <c r="B65189" s="9"/>
      <c r="C65189" s="9"/>
    </row>
    <row r="65190" spans="2:3">
      <c r="B65190" s="9"/>
      <c r="C65190" s="9"/>
    </row>
    <row r="65191" spans="2:3">
      <c r="B65191" s="9"/>
      <c r="C65191" s="9"/>
    </row>
    <row r="65192" spans="2:3">
      <c r="B65192" s="9"/>
      <c r="C65192" s="9"/>
    </row>
    <row r="65193" spans="2:3">
      <c r="B65193" s="9"/>
      <c r="C65193" s="9"/>
    </row>
    <row r="65194" spans="2:3">
      <c r="B65194" s="9"/>
      <c r="C65194" s="9"/>
    </row>
    <row r="65195" spans="2:3">
      <c r="B65195" s="9"/>
      <c r="C65195" s="9"/>
    </row>
    <row r="65196" spans="2:3">
      <c r="B65196" s="9"/>
      <c r="C65196" s="9"/>
    </row>
    <row r="65197" spans="2:3">
      <c r="B65197" s="9"/>
      <c r="C65197" s="9"/>
    </row>
    <row r="65198" spans="2:3">
      <c r="B65198" s="9"/>
      <c r="C65198" s="9"/>
    </row>
    <row r="65199" spans="2:3">
      <c r="B65199" s="9"/>
      <c r="C65199" s="9"/>
    </row>
    <row r="65200" spans="2:3">
      <c r="B65200" s="9"/>
      <c r="C65200" s="9"/>
    </row>
    <row r="65201" spans="2:3">
      <c r="B65201" s="9"/>
      <c r="C65201" s="9"/>
    </row>
    <row r="65202" spans="2:3">
      <c r="B65202" s="9"/>
      <c r="C65202" s="9"/>
    </row>
    <row r="65203" spans="2:3">
      <c r="B65203" s="9"/>
      <c r="C65203" s="9"/>
    </row>
    <row r="65204" spans="2:3">
      <c r="B65204" s="9"/>
      <c r="C65204" s="9"/>
    </row>
    <row r="65205" spans="2:3">
      <c r="B65205" s="9"/>
      <c r="C65205" s="9"/>
    </row>
    <row r="65206" spans="2:3">
      <c r="B65206" s="9"/>
      <c r="C65206" s="9"/>
    </row>
    <row r="65207" spans="2:3">
      <c r="B65207" s="9"/>
      <c r="C65207" s="9"/>
    </row>
    <row r="65208" spans="2:3">
      <c r="B65208" s="9"/>
      <c r="C65208" s="9"/>
    </row>
    <row r="65209" spans="2:3">
      <c r="B65209" s="9"/>
      <c r="C65209" s="9"/>
    </row>
    <row r="65210" spans="2:3">
      <c r="B65210" s="9"/>
      <c r="C65210" s="9"/>
    </row>
    <row r="65211" spans="2:3">
      <c r="B65211" s="9"/>
      <c r="C65211" s="9"/>
    </row>
    <row r="65212" spans="2:3">
      <c r="B65212" s="9"/>
      <c r="C65212" s="9"/>
    </row>
    <row r="65213" spans="2:3">
      <c r="B65213" s="9"/>
      <c r="C65213" s="9"/>
    </row>
    <row r="65214" spans="2:3">
      <c r="B65214" s="9"/>
      <c r="C65214" s="9"/>
    </row>
    <row r="65215" spans="2:3">
      <c r="B65215" s="9"/>
      <c r="C65215" s="9"/>
    </row>
    <row r="65216" spans="2:3">
      <c r="B65216" s="9"/>
      <c r="C65216" s="9"/>
    </row>
    <row r="65217" spans="2:3">
      <c r="B65217" s="9"/>
      <c r="C65217" s="9"/>
    </row>
    <row r="65218" spans="2:3">
      <c r="B65218" s="9"/>
      <c r="C65218" s="9"/>
    </row>
    <row r="65219" spans="2:3">
      <c r="B65219" s="9"/>
      <c r="C65219" s="9"/>
    </row>
    <row r="65220" spans="2:3">
      <c r="B65220" s="9"/>
      <c r="C65220" s="9"/>
    </row>
    <row r="65221" spans="2:3">
      <c r="B65221" s="9"/>
      <c r="C65221" s="9"/>
    </row>
    <row r="65222" spans="2:3">
      <c r="B65222" s="9"/>
      <c r="C65222" s="9"/>
    </row>
    <row r="65223" spans="2:3">
      <c r="B65223" s="9"/>
      <c r="C65223" s="9"/>
    </row>
    <row r="65224" spans="2:3">
      <c r="B65224" s="9"/>
      <c r="C65224" s="9"/>
    </row>
    <row r="65225" spans="2:3">
      <c r="B65225" s="9"/>
      <c r="C65225" s="9"/>
    </row>
    <row r="65226" spans="2:3">
      <c r="B65226" s="9"/>
      <c r="C65226" s="9"/>
    </row>
    <row r="65227" spans="2:3">
      <c r="B65227" s="9"/>
      <c r="C65227" s="9"/>
    </row>
    <row r="65228" spans="2:3">
      <c r="B65228" s="9"/>
      <c r="C65228" s="9"/>
    </row>
    <row r="65229" spans="2:3">
      <c r="B65229" s="9"/>
      <c r="C65229" s="9"/>
    </row>
    <row r="65230" spans="2:3">
      <c r="B65230" s="9"/>
      <c r="C65230" s="9"/>
    </row>
    <row r="65231" spans="2:3">
      <c r="B65231" s="9"/>
      <c r="C65231" s="9"/>
    </row>
    <row r="65232" spans="2:3">
      <c r="B65232" s="9"/>
      <c r="C65232" s="9"/>
    </row>
    <row r="65233" spans="2:3">
      <c r="B65233" s="9"/>
      <c r="C65233" s="9"/>
    </row>
    <row r="65234" spans="2:3">
      <c r="B65234" s="9"/>
      <c r="C65234" s="9"/>
    </row>
    <row r="65235" spans="2:3">
      <c r="B65235" s="9"/>
      <c r="C65235" s="9"/>
    </row>
    <row r="65236" spans="2:3">
      <c r="B65236" s="9"/>
      <c r="C65236" s="9"/>
    </row>
    <row r="65237" spans="2:3">
      <c r="B65237" s="9"/>
      <c r="C65237" s="9"/>
    </row>
    <row r="65238" spans="2:3">
      <c r="B65238" s="9"/>
      <c r="C65238" s="9"/>
    </row>
    <row r="65239" spans="2:3">
      <c r="B65239" s="9"/>
      <c r="C65239" s="9"/>
    </row>
    <row r="65240" spans="2:3">
      <c r="B65240" s="9"/>
      <c r="C65240" s="9"/>
    </row>
    <row r="65241" spans="2:3">
      <c r="B65241" s="9"/>
      <c r="C65241" s="9"/>
    </row>
    <row r="65242" spans="2:3">
      <c r="B65242" s="9"/>
      <c r="C65242" s="9"/>
    </row>
    <row r="65243" spans="2:3">
      <c r="B65243" s="9"/>
      <c r="C65243" s="9"/>
    </row>
    <row r="65244" spans="2:3">
      <c r="B65244" s="9"/>
      <c r="C65244" s="9"/>
    </row>
    <row r="65245" spans="2:3">
      <c r="B65245" s="9"/>
      <c r="C65245" s="9"/>
    </row>
    <row r="65246" spans="2:3">
      <c r="B65246" s="9"/>
      <c r="C65246" s="9"/>
    </row>
    <row r="65247" spans="2:3">
      <c r="B65247" s="9"/>
      <c r="C65247" s="9"/>
    </row>
    <row r="65248" spans="2:3">
      <c r="B65248" s="9"/>
      <c r="C65248" s="9"/>
    </row>
    <row r="65249" spans="2:3">
      <c r="B65249" s="9"/>
      <c r="C65249" s="9"/>
    </row>
    <row r="65250" spans="2:3">
      <c r="B65250" s="9"/>
      <c r="C65250" s="9"/>
    </row>
    <row r="65251" spans="2:3">
      <c r="B65251" s="9"/>
      <c r="C65251" s="9"/>
    </row>
    <row r="65252" spans="2:3">
      <c r="B65252" s="9"/>
      <c r="C65252" s="9"/>
    </row>
    <row r="65253" spans="2:3">
      <c r="B65253" s="9"/>
      <c r="C65253" s="9"/>
    </row>
    <row r="65254" spans="2:3">
      <c r="B65254" s="9"/>
      <c r="C65254" s="9"/>
    </row>
    <row r="65255" spans="2:3">
      <c r="B65255" s="9"/>
      <c r="C65255" s="9"/>
    </row>
    <row r="65256" spans="2:3">
      <c r="B65256" s="9"/>
      <c r="C65256" s="9"/>
    </row>
    <row r="65257" spans="2:3">
      <c r="B65257" s="9"/>
      <c r="C65257" s="9"/>
    </row>
    <row r="65258" spans="2:3">
      <c r="B65258" s="9"/>
      <c r="C65258" s="9"/>
    </row>
    <row r="65259" spans="2:3">
      <c r="B65259" s="9"/>
      <c r="C65259" s="9"/>
    </row>
    <row r="65260" spans="2:3">
      <c r="B65260" s="9"/>
      <c r="C65260" s="9"/>
    </row>
    <row r="65261" spans="2:3">
      <c r="B65261" s="9"/>
      <c r="C65261" s="9"/>
    </row>
    <row r="65262" spans="2:3">
      <c r="B65262" s="9"/>
      <c r="C65262" s="9"/>
    </row>
    <row r="65263" spans="2:3">
      <c r="B65263" s="9"/>
      <c r="C65263" s="9"/>
    </row>
    <row r="65264" spans="2:3">
      <c r="B65264" s="9"/>
      <c r="C65264" s="9"/>
    </row>
    <row r="65265" spans="2:3">
      <c r="B65265" s="9"/>
      <c r="C65265" s="9"/>
    </row>
    <row r="65266" spans="2:3">
      <c r="B65266" s="9"/>
      <c r="C65266" s="9"/>
    </row>
    <row r="65267" spans="2:3">
      <c r="B65267" s="9"/>
      <c r="C65267" s="9"/>
    </row>
    <row r="65268" spans="2:3">
      <c r="B65268" s="9"/>
      <c r="C65268" s="9"/>
    </row>
    <row r="65269" spans="2:3">
      <c r="B65269" s="9"/>
      <c r="C65269" s="9"/>
    </row>
    <row r="65270" spans="2:3">
      <c r="B65270" s="9"/>
      <c r="C65270" s="9"/>
    </row>
    <row r="65271" spans="2:3">
      <c r="B65271" s="9"/>
      <c r="C65271" s="9"/>
    </row>
    <row r="65272" spans="2:3">
      <c r="B65272" s="9"/>
      <c r="C65272" s="9"/>
    </row>
    <row r="65273" spans="2:3">
      <c r="B65273" s="9"/>
      <c r="C65273" s="9"/>
    </row>
    <row r="65274" spans="2:3">
      <c r="B65274" s="9"/>
      <c r="C65274" s="9"/>
    </row>
    <row r="65275" spans="2:3">
      <c r="B65275" s="9"/>
      <c r="C65275" s="9"/>
    </row>
    <row r="65276" spans="2:3">
      <c r="B65276" s="9"/>
      <c r="C65276" s="9"/>
    </row>
    <row r="65277" spans="2:3">
      <c r="B65277" s="9"/>
      <c r="C65277" s="9"/>
    </row>
    <row r="65278" spans="2:3">
      <c r="B65278" s="9"/>
      <c r="C65278" s="9"/>
    </row>
    <row r="65279" spans="2:3">
      <c r="B65279" s="9"/>
      <c r="C65279" s="9"/>
    </row>
    <row r="65280" spans="2:3">
      <c r="B65280" s="9"/>
      <c r="C65280" s="9"/>
    </row>
    <row r="65281" spans="2:3">
      <c r="B65281" s="9"/>
      <c r="C65281" s="9"/>
    </row>
    <row r="65282" spans="2:3">
      <c r="B65282" s="9"/>
      <c r="C65282" s="9"/>
    </row>
    <row r="65283" spans="2:3">
      <c r="B65283" s="9"/>
      <c r="C65283" s="9"/>
    </row>
    <row r="65284" spans="2:3">
      <c r="B65284" s="9"/>
      <c r="C65284" s="9"/>
    </row>
    <row r="65285" spans="2:3">
      <c r="B65285" s="9"/>
      <c r="C65285" s="9"/>
    </row>
    <row r="65286" spans="2:3">
      <c r="B65286" s="9"/>
      <c r="C65286" s="9"/>
    </row>
    <row r="65287" spans="2:3">
      <c r="B65287" s="9"/>
      <c r="C65287" s="9"/>
    </row>
    <row r="65288" spans="2:3">
      <c r="B65288" s="9"/>
      <c r="C65288" s="9"/>
    </row>
    <row r="65289" spans="2:3">
      <c r="B65289" s="9"/>
      <c r="C65289" s="9"/>
    </row>
    <row r="65290" spans="2:3">
      <c r="B65290" s="9"/>
      <c r="C65290" s="9"/>
    </row>
    <row r="65291" spans="2:3">
      <c r="B65291" s="9"/>
      <c r="C65291" s="9"/>
    </row>
    <row r="65292" spans="2:3">
      <c r="B65292" s="9"/>
      <c r="C65292" s="9"/>
    </row>
    <row r="65293" spans="2:3">
      <c r="B65293" s="9"/>
      <c r="C65293" s="9"/>
    </row>
    <row r="65294" spans="2:3">
      <c r="B65294" s="9"/>
      <c r="C65294" s="9"/>
    </row>
    <row r="65295" spans="2:3">
      <c r="B65295" s="9"/>
      <c r="C65295" s="9"/>
    </row>
    <row r="65296" spans="2:3">
      <c r="B65296" s="9"/>
      <c r="C65296" s="9"/>
    </row>
    <row r="65297" spans="2:3">
      <c r="B65297" s="9"/>
      <c r="C65297" s="9"/>
    </row>
    <row r="65298" spans="2:3">
      <c r="B65298" s="9"/>
      <c r="C65298" s="9"/>
    </row>
    <row r="65299" spans="2:3">
      <c r="B65299" s="9"/>
      <c r="C65299" s="9"/>
    </row>
    <row r="65300" spans="2:3">
      <c r="B65300" s="9"/>
      <c r="C65300" s="9"/>
    </row>
    <row r="65301" spans="2:3">
      <c r="B65301" s="9"/>
      <c r="C65301" s="9"/>
    </row>
    <row r="65302" spans="2:3">
      <c r="B65302" s="9"/>
      <c r="C65302" s="9"/>
    </row>
    <row r="65303" spans="2:3">
      <c r="B65303" s="9"/>
      <c r="C65303" s="9"/>
    </row>
    <row r="65304" spans="2:3">
      <c r="B65304" s="9"/>
      <c r="C65304" s="9"/>
    </row>
    <row r="65305" spans="2:3">
      <c r="B65305" s="9"/>
      <c r="C65305" s="9"/>
    </row>
    <row r="65306" spans="2:3">
      <c r="B65306" s="9"/>
      <c r="C65306" s="9"/>
    </row>
    <row r="65307" spans="2:3">
      <c r="B65307" s="9"/>
      <c r="C65307" s="9"/>
    </row>
    <row r="65308" spans="2:3">
      <c r="B65308" s="9"/>
      <c r="C65308" s="9"/>
    </row>
    <row r="65309" spans="2:3">
      <c r="B65309" s="9"/>
      <c r="C65309" s="9"/>
    </row>
    <row r="65310" spans="2:3">
      <c r="B65310" s="9"/>
      <c r="C65310" s="9"/>
    </row>
    <row r="65311" spans="2:3">
      <c r="B65311" s="9"/>
      <c r="C65311" s="9"/>
    </row>
    <row r="65312" spans="2:3">
      <c r="B65312" s="9"/>
      <c r="C65312" s="9"/>
    </row>
    <row r="65313" spans="2:3">
      <c r="B65313" s="9"/>
      <c r="C65313" s="9"/>
    </row>
    <row r="65314" spans="2:3">
      <c r="B65314" s="9"/>
      <c r="C65314" s="9"/>
    </row>
    <row r="65315" spans="2:3">
      <c r="B65315" s="9"/>
      <c r="C65315" s="9"/>
    </row>
    <row r="65316" spans="2:3">
      <c r="B65316" s="9"/>
      <c r="C65316" s="9"/>
    </row>
    <row r="65317" spans="2:3">
      <c r="B65317" s="9"/>
      <c r="C65317" s="9"/>
    </row>
    <row r="65318" spans="2:3">
      <c r="B65318" s="9"/>
      <c r="C65318" s="9"/>
    </row>
    <row r="65319" spans="2:3">
      <c r="B65319" s="9"/>
      <c r="C65319" s="9"/>
    </row>
    <row r="65320" spans="2:3">
      <c r="B65320" s="9"/>
      <c r="C65320" s="9"/>
    </row>
    <row r="65321" spans="2:3">
      <c r="B65321" s="9"/>
      <c r="C65321" s="9"/>
    </row>
    <row r="65322" spans="2:3">
      <c r="B65322" s="9"/>
      <c r="C65322" s="9"/>
    </row>
    <row r="65323" spans="2:3">
      <c r="B65323" s="9"/>
      <c r="C65323" s="9"/>
    </row>
    <row r="65324" spans="2:3">
      <c r="B65324" s="9"/>
      <c r="C65324" s="9"/>
    </row>
    <row r="65325" spans="2:3">
      <c r="B65325" s="9"/>
      <c r="C65325" s="9"/>
    </row>
    <row r="65326" spans="2:3">
      <c r="B65326" s="9"/>
      <c r="C65326" s="9"/>
    </row>
    <row r="65327" spans="2:3">
      <c r="B65327" s="9"/>
      <c r="C65327" s="9"/>
    </row>
    <row r="65328" spans="2:3">
      <c r="B65328" s="9"/>
      <c r="C65328" s="9"/>
    </row>
    <row r="65329" spans="2:3">
      <c r="B65329" s="9"/>
      <c r="C65329" s="9"/>
    </row>
    <row r="65330" spans="2:3">
      <c r="B65330" s="9"/>
      <c r="C65330" s="9"/>
    </row>
    <row r="65331" spans="2:3">
      <c r="B65331" s="9"/>
      <c r="C65331" s="9"/>
    </row>
    <row r="65332" spans="2:3">
      <c r="B65332" s="9"/>
      <c r="C65332" s="9"/>
    </row>
    <row r="65333" spans="2:3">
      <c r="B65333" s="9"/>
      <c r="C65333" s="9"/>
    </row>
    <row r="65334" spans="2:3">
      <c r="B65334" s="9"/>
      <c r="C65334" s="9"/>
    </row>
    <row r="65335" spans="2:3">
      <c r="B65335" s="9"/>
      <c r="C65335" s="9"/>
    </row>
    <row r="65336" spans="2:3">
      <c r="B65336" s="9"/>
      <c r="C65336" s="9"/>
    </row>
    <row r="65337" spans="2:3">
      <c r="B65337" s="9"/>
      <c r="C65337" s="9"/>
    </row>
    <row r="65338" spans="2:3">
      <c r="B65338" s="9"/>
      <c r="C65338" s="9"/>
    </row>
    <row r="65339" spans="2:3">
      <c r="B65339" s="9"/>
      <c r="C65339" s="9"/>
    </row>
    <row r="65340" spans="2:3">
      <c r="B65340" s="9"/>
      <c r="C65340" s="9"/>
    </row>
    <row r="65341" spans="2:3">
      <c r="B65341" s="9"/>
      <c r="C65341" s="9"/>
    </row>
    <row r="65342" spans="2:3">
      <c r="B65342" s="9"/>
      <c r="C65342" s="9"/>
    </row>
    <row r="65343" spans="2:3">
      <c r="B65343" s="9"/>
      <c r="C65343" s="9"/>
    </row>
    <row r="65344" spans="2:3">
      <c r="B65344" s="9"/>
      <c r="C65344" s="9"/>
    </row>
    <row r="65345" spans="2:3">
      <c r="B65345" s="9"/>
      <c r="C65345" s="9"/>
    </row>
    <row r="65346" spans="2:3">
      <c r="B65346" s="9"/>
      <c r="C65346" s="9"/>
    </row>
    <row r="65347" spans="2:3">
      <c r="B65347" s="9"/>
      <c r="C65347" s="9"/>
    </row>
    <row r="65348" spans="2:3">
      <c r="B65348" s="9"/>
      <c r="C65348" s="9"/>
    </row>
    <row r="65349" spans="2:3">
      <c r="B65349" s="9"/>
      <c r="C65349" s="9"/>
    </row>
    <row r="65350" spans="2:3">
      <c r="B65350" s="9"/>
      <c r="C65350" s="9"/>
    </row>
    <row r="65351" spans="2:3">
      <c r="B65351" s="9"/>
      <c r="C65351" s="9"/>
    </row>
    <row r="65352" spans="2:3">
      <c r="B65352" s="9"/>
      <c r="C65352" s="9"/>
    </row>
    <row r="65353" spans="2:3">
      <c r="B65353" s="9"/>
      <c r="C65353" s="9"/>
    </row>
    <row r="65354" spans="2:3">
      <c r="B65354" s="9"/>
      <c r="C65354" s="9"/>
    </row>
    <row r="65355" spans="2:3">
      <c r="B65355" s="9"/>
      <c r="C65355" s="9"/>
    </row>
    <row r="65356" spans="2:3">
      <c r="B65356" s="9"/>
      <c r="C65356" s="9"/>
    </row>
    <row r="65357" spans="2:3">
      <c r="B65357" s="9"/>
      <c r="C65357" s="9"/>
    </row>
    <row r="65358" spans="2:3">
      <c r="B65358" s="9"/>
      <c r="C65358" s="9"/>
    </row>
    <row r="65359" spans="2:3">
      <c r="B65359" s="9"/>
      <c r="C65359" s="9"/>
    </row>
    <row r="65360" spans="2:3">
      <c r="B65360" s="9"/>
      <c r="C65360" s="9"/>
    </row>
    <row r="65361" spans="2:3">
      <c r="B65361" s="9"/>
      <c r="C65361" s="9"/>
    </row>
    <row r="65362" spans="2:3">
      <c r="B65362" s="9"/>
      <c r="C65362" s="9"/>
    </row>
    <row r="65363" spans="2:3">
      <c r="B65363" s="9"/>
      <c r="C65363" s="9"/>
    </row>
    <row r="65364" spans="2:3">
      <c r="B65364" s="9"/>
      <c r="C65364" s="9"/>
    </row>
    <row r="65365" spans="2:3">
      <c r="B65365" s="9"/>
      <c r="C65365" s="9"/>
    </row>
    <row r="65366" spans="2:3">
      <c r="B65366" s="9"/>
      <c r="C65366" s="9"/>
    </row>
    <row r="65367" spans="2:3">
      <c r="B65367" s="9"/>
      <c r="C65367" s="9"/>
    </row>
    <row r="65368" spans="2:3">
      <c r="B65368" s="9"/>
      <c r="C65368" s="9"/>
    </row>
    <row r="65369" spans="2:3">
      <c r="B65369" s="9"/>
      <c r="C65369" s="9"/>
    </row>
    <row r="65370" spans="2:3">
      <c r="B65370" s="9"/>
      <c r="C65370" s="9"/>
    </row>
    <row r="65371" spans="2:3">
      <c r="B65371" s="9"/>
      <c r="C65371" s="9"/>
    </row>
    <row r="65372" spans="2:3">
      <c r="B65372" s="9"/>
      <c r="C65372" s="9"/>
    </row>
    <row r="65373" spans="2:3">
      <c r="B65373" s="9"/>
      <c r="C65373" s="9"/>
    </row>
    <row r="65374" spans="2:3">
      <c r="B65374" s="9"/>
      <c r="C65374" s="9"/>
    </row>
    <row r="65375" spans="2:3">
      <c r="B65375" s="9"/>
      <c r="C65375" s="9"/>
    </row>
    <row r="65376" spans="2:3">
      <c r="B65376" s="9"/>
      <c r="C65376" s="9"/>
    </row>
    <row r="65377" spans="2:3">
      <c r="B65377" s="9"/>
      <c r="C65377" s="9"/>
    </row>
    <row r="65378" spans="2:3">
      <c r="B65378" s="9"/>
      <c r="C65378" s="9"/>
    </row>
    <row r="65379" spans="2:3">
      <c r="B65379" s="9"/>
      <c r="C65379" s="9"/>
    </row>
    <row r="65380" spans="2:3">
      <c r="B65380" s="9"/>
      <c r="C65380" s="9"/>
    </row>
    <row r="65381" spans="2:3">
      <c r="B65381" s="9"/>
      <c r="C65381" s="9"/>
    </row>
    <row r="65382" spans="2:3">
      <c r="B65382" s="9"/>
      <c r="C65382" s="9"/>
    </row>
    <row r="65383" spans="2:3">
      <c r="B65383" s="9"/>
      <c r="C65383" s="9"/>
    </row>
    <row r="65384" spans="2:3">
      <c r="B65384" s="9"/>
      <c r="C65384" s="9"/>
    </row>
    <row r="65385" spans="2:3">
      <c r="B65385" s="9"/>
      <c r="C65385" s="9"/>
    </row>
    <row r="65386" spans="2:3">
      <c r="B65386" s="9"/>
      <c r="C65386" s="9"/>
    </row>
    <row r="65387" spans="2:3">
      <c r="B65387" s="9"/>
      <c r="C65387" s="9"/>
    </row>
    <row r="65388" spans="2:3">
      <c r="B65388" s="9"/>
      <c r="C65388" s="9"/>
    </row>
    <row r="65389" spans="2:3">
      <c r="B65389" s="9"/>
      <c r="C65389" s="9"/>
    </row>
    <row r="65390" spans="2:3">
      <c r="B65390" s="9"/>
      <c r="C65390" s="9"/>
    </row>
    <row r="65391" spans="2:3">
      <c r="B65391" s="9"/>
      <c r="C65391" s="9"/>
    </row>
    <row r="65392" spans="2:3">
      <c r="B65392" s="9"/>
      <c r="C65392" s="9"/>
    </row>
    <row r="65393" spans="2:3">
      <c r="B65393" s="9"/>
      <c r="C65393" s="9"/>
    </row>
    <row r="65394" spans="2:3">
      <c r="B65394" s="9"/>
      <c r="C65394" s="9"/>
    </row>
    <row r="65395" spans="2:3">
      <c r="B65395" s="9"/>
      <c r="C65395" s="9"/>
    </row>
    <row r="65396" spans="2:3">
      <c r="B65396" s="9"/>
      <c r="C65396" s="9"/>
    </row>
    <row r="65397" spans="2:3">
      <c r="B65397" s="9"/>
      <c r="C65397" s="9"/>
    </row>
    <row r="65398" spans="2:3">
      <c r="B65398" s="9"/>
      <c r="C65398" s="9"/>
    </row>
    <row r="65399" spans="2:3">
      <c r="B65399" s="9"/>
      <c r="C65399" s="9"/>
    </row>
    <row r="65400" spans="2:3">
      <c r="B65400" s="9"/>
      <c r="C65400" s="9"/>
    </row>
    <row r="65401" spans="2:3">
      <c r="B65401" s="9"/>
      <c r="C65401" s="9"/>
    </row>
    <row r="65402" spans="2:3">
      <c r="B65402" s="9"/>
      <c r="C65402" s="9"/>
    </row>
    <row r="65403" spans="2:3">
      <c r="B65403" s="9"/>
      <c r="C65403" s="9"/>
    </row>
    <row r="65404" spans="2:3">
      <c r="B65404" s="9"/>
      <c r="C65404" s="9"/>
    </row>
    <row r="65405" spans="2:3">
      <c r="B65405" s="9"/>
      <c r="C65405" s="9"/>
    </row>
    <row r="65406" spans="2:3">
      <c r="B65406" s="9"/>
      <c r="C65406" s="9"/>
    </row>
    <row r="65407" spans="2:3">
      <c r="B65407" s="9"/>
      <c r="C65407" s="9"/>
    </row>
    <row r="65408" spans="2:3">
      <c r="B65408" s="9"/>
      <c r="C65408" s="9"/>
    </row>
    <row r="65409" spans="2:3">
      <c r="B65409" s="9"/>
      <c r="C65409" s="9"/>
    </row>
    <row r="65410" spans="2:3">
      <c r="B65410" s="9"/>
      <c r="C65410" s="9"/>
    </row>
    <row r="65411" spans="2:3">
      <c r="B65411" s="9"/>
      <c r="C65411" s="9"/>
    </row>
    <row r="65412" spans="2:3">
      <c r="B65412" s="9"/>
      <c r="C65412" s="9"/>
    </row>
    <row r="65413" spans="2:3">
      <c r="B65413" s="9"/>
      <c r="C65413" s="9"/>
    </row>
    <row r="65414" spans="2:3">
      <c r="B65414" s="9"/>
      <c r="C65414" s="9"/>
    </row>
    <row r="65415" spans="2:3">
      <c r="B65415" s="9"/>
      <c r="C65415" s="9"/>
    </row>
    <row r="65416" spans="2:3">
      <c r="B65416" s="9"/>
      <c r="C65416" s="9"/>
    </row>
    <row r="65417" spans="2:3">
      <c r="B65417" s="9"/>
      <c r="C65417" s="9"/>
    </row>
    <row r="65418" spans="2:3">
      <c r="B65418" s="9"/>
      <c r="C65418" s="9"/>
    </row>
    <row r="65419" spans="2:3">
      <c r="B65419" s="9"/>
      <c r="C65419" s="9"/>
    </row>
    <row r="65420" spans="2:3">
      <c r="B65420" s="9"/>
      <c r="C65420" s="9"/>
    </row>
    <row r="65421" spans="2:3">
      <c r="B65421" s="9"/>
      <c r="C65421" s="9"/>
    </row>
    <row r="65422" spans="2:3">
      <c r="B65422" s="9"/>
      <c r="C65422" s="9"/>
    </row>
    <row r="65423" spans="2:3">
      <c r="B65423" s="9"/>
      <c r="C65423" s="9"/>
    </row>
    <row r="65424" spans="2:3">
      <c r="B65424" s="9"/>
      <c r="C65424" s="9"/>
    </row>
    <row r="65425" spans="2:3">
      <c r="B65425" s="9"/>
      <c r="C65425" s="9"/>
    </row>
    <row r="65426" spans="2:3">
      <c r="B65426" s="9"/>
      <c r="C65426" s="9"/>
    </row>
    <row r="65427" spans="2:3">
      <c r="B65427" s="9"/>
      <c r="C65427" s="9"/>
    </row>
    <row r="65428" spans="2:3">
      <c r="B65428" s="9"/>
      <c r="C65428" s="9"/>
    </row>
    <row r="65429" spans="2:3">
      <c r="B65429" s="9"/>
      <c r="C65429" s="9"/>
    </row>
    <row r="65430" spans="2:3">
      <c r="B65430" s="9"/>
      <c r="C65430" s="9"/>
    </row>
    <row r="65431" spans="2:3">
      <c r="B65431" s="9"/>
      <c r="C65431" s="9"/>
    </row>
    <row r="65432" spans="2:3">
      <c r="B65432" s="9"/>
      <c r="C65432" s="9"/>
    </row>
    <row r="65433" spans="2:3">
      <c r="B65433" s="9"/>
      <c r="C65433" s="9"/>
    </row>
    <row r="65434" spans="2:3">
      <c r="B65434" s="9"/>
      <c r="C65434" s="9"/>
    </row>
    <row r="65435" spans="2:3">
      <c r="B65435" s="9"/>
      <c r="C65435" s="9"/>
    </row>
    <row r="65436" spans="2:3">
      <c r="B65436" s="9"/>
      <c r="C65436" s="9"/>
    </row>
    <row r="65437" spans="2:3">
      <c r="B65437" s="9"/>
      <c r="C65437" s="9"/>
    </row>
    <row r="65438" spans="2:3">
      <c r="B65438" s="9"/>
      <c r="C65438" s="9"/>
    </row>
    <row r="65439" spans="2:3">
      <c r="B65439" s="9"/>
      <c r="C65439" s="9"/>
    </row>
    <row r="65440" spans="2:3">
      <c r="B65440" s="9"/>
      <c r="C65440" s="9"/>
    </row>
    <row r="65441" spans="2:3">
      <c r="B65441" s="9"/>
      <c r="C65441" s="9"/>
    </row>
    <row r="65442" spans="2:3">
      <c r="B65442" s="9"/>
      <c r="C65442" s="9"/>
    </row>
    <row r="65443" spans="2:3">
      <c r="B65443" s="9"/>
      <c r="C65443" s="9"/>
    </row>
    <row r="65444" spans="2:3">
      <c r="B65444" s="9"/>
      <c r="C65444" s="9"/>
    </row>
    <row r="65445" spans="2:3">
      <c r="B65445" s="9"/>
      <c r="C65445" s="9"/>
    </row>
    <row r="65446" spans="2:3">
      <c r="B65446" s="9"/>
      <c r="C65446" s="9"/>
    </row>
    <row r="65447" spans="2:3">
      <c r="B65447" s="9"/>
      <c r="C65447" s="9"/>
    </row>
    <row r="65448" spans="2:3">
      <c r="B65448" s="9"/>
      <c r="C65448" s="9"/>
    </row>
    <row r="65449" spans="2:3">
      <c r="B65449" s="9"/>
      <c r="C65449" s="9"/>
    </row>
    <row r="65450" spans="2:3">
      <c r="B65450" s="9"/>
      <c r="C65450" s="9"/>
    </row>
    <row r="65451" spans="2:3">
      <c r="B65451" s="9"/>
      <c r="C65451" s="9"/>
    </row>
    <row r="65452" spans="2:3">
      <c r="B65452" s="9"/>
      <c r="C65452" s="9"/>
    </row>
    <row r="65453" spans="2:3">
      <c r="B65453" s="9"/>
      <c r="C65453" s="9"/>
    </row>
    <row r="65454" spans="2:3">
      <c r="B65454" s="9"/>
      <c r="C65454" s="9"/>
    </row>
    <row r="65455" spans="2:3">
      <c r="B65455" s="9"/>
      <c r="C65455" s="9"/>
    </row>
    <row r="65456" spans="2:3">
      <c r="B65456" s="9"/>
      <c r="C65456" s="9"/>
    </row>
    <row r="65457" spans="2:3">
      <c r="B65457" s="9"/>
      <c r="C65457" s="9"/>
    </row>
    <row r="65458" spans="2:3">
      <c r="B65458" s="9"/>
      <c r="C65458" s="9"/>
    </row>
    <row r="65459" spans="2:3">
      <c r="B65459" s="9"/>
      <c r="C65459" s="9"/>
    </row>
    <row r="65460" spans="2:3">
      <c r="B65460" s="9"/>
      <c r="C65460" s="9"/>
    </row>
    <row r="65461" spans="2:3">
      <c r="B65461" s="9"/>
      <c r="C65461" s="9"/>
    </row>
    <row r="65462" spans="2:3">
      <c r="B65462" s="9"/>
      <c r="C65462" s="9"/>
    </row>
    <row r="65463" spans="2:3">
      <c r="B65463" s="9"/>
      <c r="C65463" s="9"/>
    </row>
    <row r="65464" spans="2:3">
      <c r="B65464" s="9"/>
      <c r="C65464" s="9"/>
    </row>
    <row r="65465" spans="2:3">
      <c r="B65465" s="9"/>
      <c r="C65465" s="9"/>
    </row>
    <row r="65466" spans="2:3">
      <c r="B65466" s="9"/>
      <c r="C65466" s="9"/>
    </row>
    <row r="65467" spans="2:3">
      <c r="B65467" s="9"/>
      <c r="C65467" s="9"/>
    </row>
    <row r="65468" spans="2:3">
      <c r="B65468" s="9"/>
      <c r="C65468" s="9"/>
    </row>
    <row r="65469" spans="2:3">
      <c r="B65469" s="9"/>
      <c r="C65469" s="9"/>
    </row>
    <row r="65470" spans="2:3">
      <c r="B65470" s="9"/>
      <c r="C65470" s="9"/>
    </row>
    <row r="65471" spans="2:3">
      <c r="B65471" s="9"/>
      <c r="C65471" s="9"/>
    </row>
    <row r="65472" spans="2:3">
      <c r="B65472" s="9"/>
      <c r="C65472" s="9"/>
    </row>
    <row r="65473" spans="2:3">
      <c r="B65473" s="9"/>
      <c r="C65473" s="9"/>
    </row>
    <row r="65474" spans="2:3">
      <c r="B65474" s="9"/>
      <c r="C65474" s="9"/>
    </row>
    <row r="65475" spans="2:3">
      <c r="B65475" s="9"/>
      <c r="C65475" s="9"/>
    </row>
    <row r="65476" spans="2:3">
      <c r="B65476" s="9"/>
      <c r="C65476" s="9"/>
    </row>
    <row r="65477" spans="2:3">
      <c r="B65477" s="9"/>
      <c r="C65477" s="9"/>
    </row>
    <row r="65478" spans="2:3">
      <c r="B65478" s="9"/>
      <c r="C65478" s="9"/>
    </row>
    <row r="65479" spans="2:3">
      <c r="B65479" s="9"/>
      <c r="C65479" s="9"/>
    </row>
    <row r="65480" spans="2:3">
      <c r="B65480" s="9"/>
      <c r="C65480" s="9"/>
    </row>
    <row r="65481" spans="2:3">
      <c r="B65481" s="9"/>
      <c r="C65481" s="9"/>
    </row>
    <row r="65482" spans="2:3">
      <c r="B65482" s="9"/>
      <c r="C65482" s="9"/>
    </row>
    <row r="65483" spans="2:3">
      <c r="B65483" s="9"/>
      <c r="C65483" s="9"/>
    </row>
    <row r="65484" spans="2:3">
      <c r="B65484" s="9"/>
      <c r="C65484" s="9"/>
    </row>
    <row r="65485" spans="2:3">
      <c r="B65485" s="9"/>
      <c r="C65485" s="9"/>
    </row>
    <row r="65486" spans="2:3">
      <c r="B65486" s="9"/>
      <c r="C65486" s="9"/>
    </row>
    <row r="65487" spans="2:3">
      <c r="B65487" s="9"/>
      <c r="C65487" s="9"/>
    </row>
    <row r="65488" spans="2:3">
      <c r="B65488" s="9"/>
      <c r="C65488" s="9"/>
    </row>
    <row r="65489" spans="2:3">
      <c r="B65489" s="9"/>
      <c r="C65489" s="9"/>
    </row>
    <row r="65490" spans="2:3">
      <c r="B65490" s="9"/>
      <c r="C65490" s="9"/>
    </row>
    <row r="65491" spans="2:3">
      <c r="B65491" s="9"/>
      <c r="C65491" s="9"/>
    </row>
    <row r="65492" spans="2:3">
      <c r="B65492" s="9"/>
      <c r="C65492" s="9"/>
    </row>
    <row r="65493" spans="2:3">
      <c r="B65493" s="9"/>
      <c r="C65493" s="9"/>
    </row>
    <row r="65494" spans="2:3">
      <c r="B65494" s="9"/>
      <c r="C65494" s="9"/>
    </row>
    <row r="65495" spans="2:3">
      <c r="B65495" s="9"/>
      <c r="C65495" s="9"/>
    </row>
    <row r="65496" spans="2:3">
      <c r="B65496" s="9"/>
      <c r="C65496" s="9"/>
    </row>
    <row r="65497" spans="2:3">
      <c r="B65497" s="9"/>
      <c r="C65497" s="9"/>
    </row>
    <row r="65498" spans="2:3">
      <c r="B65498" s="9"/>
      <c r="C65498" s="9"/>
    </row>
    <row r="65499" spans="2:3">
      <c r="B65499" s="9"/>
      <c r="C65499" s="9"/>
    </row>
    <row r="65500" spans="2:3">
      <c r="B65500" s="9"/>
      <c r="C65500" s="9"/>
    </row>
    <row r="65501" spans="2:3">
      <c r="B65501" s="9"/>
      <c r="C65501" s="9"/>
    </row>
    <row r="65502" spans="2:3">
      <c r="B65502" s="9"/>
      <c r="C65502" s="9"/>
    </row>
    <row r="65503" spans="2:3">
      <c r="B65503" s="9"/>
      <c r="C65503" s="9"/>
    </row>
    <row r="65504" spans="2:3">
      <c r="B65504" s="9"/>
      <c r="C65504" s="9"/>
    </row>
    <row r="65505" spans="2:3">
      <c r="B65505" s="9"/>
      <c r="C65505" s="9"/>
    </row>
    <row r="65506" spans="2:3">
      <c r="B65506" s="9"/>
      <c r="C65506" s="9"/>
    </row>
    <row r="65507" spans="2:3">
      <c r="B65507" s="9"/>
      <c r="C65507" s="9"/>
    </row>
    <row r="65508" spans="2:3">
      <c r="B65508" s="9"/>
      <c r="C65508" s="9"/>
    </row>
    <row r="65509" spans="2:3">
      <c r="B65509" s="9"/>
      <c r="C65509" s="9"/>
    </row>
    <row r="65510" spans="2:3">
      <c r="B65510" s="9"/>
      <c r="C65510" s="9"/>
    </row>
    <row r="65511" spans="2:3">
      <c r="B65511" s="9"/>
      <c r="C65511" s="9"/>
    </row>
    <row r="65512" spans="2:3">
      <c r="B65512" s="9"/>
      <c r="C65512" s="9"/>
    </row>
    <row r="65513" spans="2:3">
      <c r="B65513" s="9"/>
      <c r="C65513" s="9"/>
    </row>
    <row r="65514" spans="2:3">
      <c r="B65514" s="9"/>
      <c r="C65514" s="9"/>
    </row>
    <row r="65515" spans="2:3">
      <c r="B65515" s="9"/>
      <c r="C65515" s="9"/>
    </row>
    <row r="65516" spans="2:3">
      <c r="B65516" s="9"/>
      <c r="C65516" s="9"/>
    </row>
    <row r="65517" spans="2:3">
      <c r="B65517" s="9"/>
      <c r="C65517" s="9"/>
    </row>
    <row r="65518" spans="2:3">
      <c r="B65518" s="9"/>
      <c r="C65518" s="9"/>
    </row>
    <row r="65519" spans="2:3">
      <c r="B65519" s="9"/>
      <c r="C65519" s="9"/>
    </row>
    <row r="65520" spans="2:3">
      <c r="B65520" s="9"/>
      <c r="C65520" s="9"/>
    </row>
    <row r="65521" spans="2:3">
      <c r="B65521" s="9"/>
      <c r="C65521" s="9"/>
    </row>
    <row r="65522" spans="2:3">
      <c r="B65522" s="9"/>
      <c r="C65522" s="9"/>
    </row>
    <row r="65523" spans="2:3">
      <c r="B65523" s="9"/>
      <c r="C65523" s="9"/>
    </row>
    <row r="65524" spans="2:3">
      <c r="B65524" s="9"/>
      <c r="C65524" s="9"/>
    </row>
    <row r="65525" spans="2:3">
      <c r="B65525" s="9"/>
      <c r="C65525" s="9"/>
    </row>
    <row r="65526" spans="2:3">
      <c r="B65526" s="9"/>
      <c r="C65526" s="9"/>
    </row>
    <row r="65527" spans="2:3">
      <c r="B65527" s="9"/>
      <c r="C65527" s="9"/>
    </row>
    <row r="65528" spans="2:3">
      <c r="B65528" s="9"/>
      <c r="C65528" s="9"/>
    </row>
    <row r="65529" spans="2:3">
      <c r="B65529" s="9"/>
      <c r="C65529" s="9"/>
    </row>
    <row r="65530" spans="2:3">
      <c r="B65530" s="9"/>
      <c r="C65530" s="9"/>
    </row>
    <row r="65531" spans="2:3">
      <c r="B65531" s="9"/>
      <c r="C65531" s="9"/>
    </row>
    <row r="65532" spans="2:3">
      <c r="B65532" s="9"/>
      <c r="C65532" s="9"/>
    </row>
    <row r="65533" spans="2:3">
      <c r="B65533" s="9"/>
      <c r="C65533" s="9"/>
    </row>
    <row r="65534" spans="2:3">
      <c r="B65534" s="9"/>
      <c r="C65534" s="9"/>
    </row>
    <row r="65535" spans="2:3">
      <c r="B65535" s="9"/>
      <c r="C65535" s="9"/>
    </row>
    <row r="65536" spans="2:3">
      <c r="B65536" s="9"/>
      <c r="C65536" s="9"/>
    </row>
    <row r="65537" spans="2:3">
      <c r="B65537" s="9"/>
      <c r="C65537" s="9"/>
    </row>
    <row r="65538" spans="2:3">
      <c r="B65538" s="9"/>
      <c r="C65538" s="9"/>
    </row>
    <row r="65539" spans="2:3">
      <c r="B65539" s="9"/>
      <c r="C65539" s="9"/>
    </row>
    <row r="65540" spans="2:3">
      <c r="B65540" s="9"/>
      <c r="C65540" s="9"/>
    </row>
    <row r="65541" spans="2:3">
      <c r="B65541" s="9"/>
      <c r="C65541" s="9"/>
    </row>
    <row r="65542" spans="2:3">
      <c r="B65542" s="9"/>
      <c r="C65542" s="9"/>
    </row>
    <row r="65543" spans="2:3">
      <c r="B65543" s="9"/>
      <c r="C65543" s="9"/>
    </row>
    <row r="65544" spans="2:3">
      <c r="B65544" s="9"/>
      <c r="C65544" s="9"/>
    </row>
    <row r="65545" spans="2:3">
      <c r="B65545" s="9"/>
      <c r="C65545" s="9"/>
    </row>
    <row r="65546" spans="2:3">
      <c r="B65546" s="9"/>
      <c r="C65546" s="9"/>
    </row>
    <row r="65547" spans="2:3">
      <c r="B65547" s="9"/>
      <c r="C65547" s="9"/>
    </row>
    <row r="65548" spans="2:3">
      <c r="B65548" s="9"/>
      <c r="C65548" s="9"/>
    </row>
    <row r="65549" spans="2:3">
      <c r="B65549" s="9"/>
      <c r="C65549" s="9"/>
    </row>
    <row r="65550" spans="2:3">
      <c r="B65550" s="9"/>
      <c r="C65550" s="9"/>
    </row>
    <row r="65551" spans="2:3">
      <c r="B65551" s="9"/>
      <c r="C65551" s="9"/>
    </row>
    <row r="65552" spans="2:3">
      <c r="B65552" s="9"/>
      <c r="C65552" s="9"/>
    </row>
    <row r="65553" spans="2:3">
      <c r="B65553" s="9"/>
      <c r="C65553" s="9"/>
    </row>
    <row r="65554" spans="2:3">
      <c r="B65554" s="9"/>
      <c r="C65554" s="9"/>
    </row>
    <row r="65555" spans="2:3">
      <c r="B65555" s="9"/>
      <c r="C65555" s="9"/>
    </row>
    <row r="65556" spans="2:3">
      <c r="B65556" s="9"/>
      <c r="C65556" s="9"/>
    </row>
    <row r="65557" spans="2:3">
      <c r="B65557" s="9"/>
      <c r="C65557" s="9"/>
    </row>
    <row r="65558" spans="2:3">
      <c r="B65558" s="9"/>
      <c r="C65558" s="9"/>
    </row>
    <row r="65559" spans="2:3">
      <c r="B65559" s="9"/>
      <c r="C65559" s="9"/>
    </row>
    <row r="65560" spans="2:3">
      <c r="B65560" s="9"/>
      <c r="C65560" s="9"/>
    </row>
    <row r="65561" spans="2:3">
      <c r="B65561" s="9"/>
      <c r="C65561" s="9"/>
    </row>
    <row r="65562" spans="2:3">
      <c r="B65562" s="9"/>
      <c r="C65562" s="9"/>
    </row>
    <row r="65563" spans="2:3">
      <c r="B65563" s="9"/>
      <c r="C65563" s="9"/>
    </row>
    <row r="65564" spans="2:3">
      <c r="B65564" s="9"/>
      <c r="C65564" s="9"/>
    </row>
    <row r="65565" spans="2:3">
      <c r="B65565" s="9"/>
      <c r="C65565" s="9"/>
    </row>
    <row r="65566" spans="2:3">
      <c r="B65566" s="9"/>
      <c r="C65566" s="9"/>
    </row>
    <row r="65567" spans="2:3">
      <c r="B65567" s="9"/>
      <c r="C65567" s="9"/>
    </row>
    <row r="65568" spans="2:3">
      <c r="B65568" s="9"/>
      <c r="C65568" s="9"/>
    </row>
    <row r="65569" spans="2:3">
      <c r="B65569" s="9"/>
      <c r="C65569" s="9"/>
    </row>
    <row r="65570" spans="2:3">
      <c r="B65570" s="9"/>
      <c r="C65570" s="9"/>
    </row>
    <row r="65571" spans="2:3">
      <c r="B65571" s="9"/>
      <c r="C65571" s="9"/>
    </row>
    <row r="65572" spans="2:3">
      <c r="B65572" s="9"/>
      <c r="C65572" s="9"/>
    </row>
    <row r="65573" spans="2:3">
      <c r="B65573" s="9"/>
      <c r="C65573" s="9"/>
    </row>
    <row r="65574" spans="2:3">
      <c r="B65574" s="9"/>
      <c r="C65574" s="9"/>
    </row>
    <row r="65575" spans="2:3">
      <c r="B65575" s="9"/>
      <c r="C65575" s="9"/>
    </row>
    <row r="65576" spans="2:3">
      <c r="B65576" s="9"/>
      <c r="C65576" s="9"/>
    </row>
    <row r="65577" spans="2:3">
      <c r="B65577" s="9"/>
      <c r="C65577" s="9"/>
    </row>
    <row r="65578" spans="2:3">
      <c r="B65578" s="9"/>
      <c r="C65578" s="9"/>
    </row>
    <row r="65579" spans="2:3">
      <c r="B65579" s="9"/>
      <c r="C65579" s="9"/>
    </row>
    <row r="65580" spans="2:3">
      <c r="B65580" s="9"/>
      <c r="C65580" s="9"/>
    </row>
    <row r="65581" spans="2:3">
      <c r="B65581" s="9"/>
      <c r="C65581" s="9"/>
    </row>
    <row r="65582" spans="2:3">
      <c r="B65582" s="9"/>
      <c r="C65582" s="9"/>
    </row>
    <row r="65583" spans="2:3">
      <c r="B65583" s="9"/>
      <c r="C65583" s="9"/>
    </row>
    <row r="65584" spans="2:3">
      <c r="B65584" s="9"/>
      <c r="C65584" s="9"/>
    </row>
    <row r="65585" spans="2:3">
      <c r="B65585" s="9"/>
      <c r="C65585" s="9"/>
    </row>
    <row r="65586" spans="2:3">
      <c r="B65586" s="9"/>
      <c r="C65586" s="9"/>
    </row>
    <row r="65587" spans="2:3">
      <c r="B65587" s="9"/>
      <c r="C65587" s="9"/>
    </row>
    <row r="65588" spans="2:3">
      <c r="B65588" s="9"/>
      <c r="C65588" s="9"/>
    </row>
    <row r="65589" spans="2:3">
      <c r="B65589" s="9"/>
      <c r="C65589" s="9"/>
    </row>
    <row r="65590" spans="2:3">
      <c r="B65590" s="9"/>
      <c r="C65590" s="9"/>
    </row>
    <row r="65591" spans="2:3">
      <c r="B65591" s="9"/>
      <c r="C65591" s="9"/>
    </row>
    <row r="65592" spans="2:3">
      <c r="B65592" s="9"/>
      <c r="C65592" s="9"/>
    </row>
    <row r="65593" spans="2:3">
      <c r="B65593" s="9"/>
      <c r="C65593" s="9"/>
    </row>
    <row r="65594" spans="2:3">
      <c r="B65594" s="9"/>
      <c r="C65594" s="9"/>
    </row>
    <row r="65595" spans="2:3">
      <c r="B65595" s="9"/>
      <c r="C65595" s="9"/>
    </row>
    <row r="65596" spans="2:3">
      <c r="B65596" s="9"/>
      <c r="C65596" s="9"/>
    </row>
    <row r="65597" spans="2:3">
      <c r="B65597" s="9"/>
      <c r="C65597" s="9"/>
    </row>
    <row r="65598" spans="2:3">
      <c r="B65598" s="9"/>
      <c r="C65598" s="9"/>
    </row>
    <row r="65599" spans="2:3">
      <c r="B65599" s="9"/>
      <c r="C65599" s="9"/>
    </row>
    <row r="65600" spans="2:3">
      <c r="B65600" s="9"/>
      <c r="C65600" s="9"/>
    </row>
    <row r="65601" spans="2:3">
      <c r="B65601" s="9"/>
      <c r="C65601" s="9"/>
    </row>
    <row r="65602" spans="2:3">
      <c r="B65602" s="9"/>
      <c r="C65602" s="9"/>
    </row>
    <row r="65603" spans="2:3">
      <c r="B65603" s="9"/>
      <c r="C65603" s="9"/>
    </row>
    <row r="65604" spans="2:3">
      <c r="B65604" s="9"/>
      <c r="C65604" s="9"/>
    </row>
    <row r="65605" spans="2:3">
      <c r="B65605" s="9"/>
      <c r="C65605" s="9"/>
    </row>
    <row r="65606" spans="2:3">
      <c r="B65606" s="9"/>
      <c r="C65606" s="9"/>
    </row>
    <row r="65607" spans="2:3">
      <c r="B65607" s="9"/>
      <c r="C65607" s="9"/>
    </row>
    <row r="65608" spans="2:3">
      <c r="B65608" s="9"/>
      <c r="C65608" s="9"/>
    </row>
    <row r="65609" spans="2:3">
      <c r="B65609" s="9"/>
      <c r="C65609" s="9"/>
    </row>
    <row r="65610" spans="2:3">
      <c r="B65610" s="9"/>
      <c r="C65610" s="9"/>
    </row>
    <row r="65611" spans="2:3">
      <c r="B65611" s="9"/>
      <c r="C65611" s="9"/>
    </row>
    <row r="65612" spans="2:3">
      <c r="B65612" s="9"/>
      <c r="C65612" s="9"/>
    </row>
    <row r="65613" spans="2:3">
      <c r="B65613" s="9"/>
      <c r="C65613" s="9"/>
    </row>
    <row r="65614" spans="2:3">
      <c r="B65614" s="9"/>
      <c r="C65614" s="9"/>
    </row>
    <row r="65615" spans="2:3">
      <c r="B65615" s="9"/>
      <c r="C65615" s="9"/>
    </row>
    <row r="65616" spans="2:3">
      <c r="B65616" s="9"/>
      <c r="C65616" s="9"/>
    </row>
    <row r="65617" spans="2:3">
      <c r="B65617" s="9"/>
      <c r="C65617" s="9"/>
    </row>
    <row r="65618" spans="2:3">
      <c r="B65618" s="9"/>
      <c r="C65618" s="9"/>
    </row>
    <row r="65619" spans="2:3">
      <c r="B65619" s="9"/>
      <c r="C65619" s="9"/>
    </row>
    <row r="65620" spans="2:3">
      <c r="B65620" s="9"/>
      <c r="C65620" s="9"/>
    </row>
    <row r="65621" spans="2:3">
      <c r="B65621" s="9"/>
      <c r="C65621" s="9"/>
    </row>
    <row r="65622" spans="2:3">
      <c r="B65622" s="9"/>
      <c r="C65622" s="9"/>
    </row>
    <row r="65623" spans="2:3">
      <c r="B65623" s="9"/>
      <c r="C65623" s="9"/>
    </row>
    <row r="65624" spans="2:3">
      <c r="B65624" s="9"/>
      <c r="C65624" s="9"/>
    </row>
    <row r="65625" spans="2:3">
      <c r="B65625" s="9"/>
      <c r="C65625" s="9"/>
    </row>
    <row r="65626" spans="2:3">
      <c r="B65626" s="9"/>
      <c r="C65626" s="9"/>
    </row>
    <row r="65627" spans="2:3">
      <c r="B65627" s="9"/>
      <c r="C65627" s="9"/>
    </row>
    <row r="65628" spans="2:3">
      <c r="B65628" s="9"/>
      <c r="C65628" s="9"/>
    </row>
    <row r="65629" spans="2:3">
      <c r="B65629" s="9"/>
      <c r="C65629" s="9"/>
    </row>
    <row r="65630" spans="2:3">
      <c r="B65630" s="9"/>
      <c r="C65630" s="9"/>
    </row>
    <row r="65631" spans="2:3">
      <c r="B65631" s="9"/>
      <c r="C65631" s="9"/>
    </row>
    <row r="65632" spans="2:3">
      <c r="B65632" s="9"/>
      <c r="C65632" s="9"/>
    </row>
    <row r="65633" spans="2:3">
      <c r="B65633" s="9"/>
      <c r="C65633" s="9"/>
    </row>
    <row r="65634" spans="2:3">
      <c r="B65634" s="9"/>
      <c r="C65634" s="9"/>
    </row>
    <row r="65635" spans="2:3">
      <c r="B65635" s="9"/>
      <c r="C65635" s="9"/>
    </row>
    <row r="65636" spans="2:3">
      <c r="B65636" s="9"/>
      <c r="C65636" s="9"/>
    </row>
    <row r="65637" spans="2:3">
      <c r="B65637" s="9"/>
      <c r="C65637" s="9"/>
    </row>
    <row r="65638" spans="2:3">
      <c r="B65638" s="9"/>
      <c r="C65638" s="9"/>
    </row>
    <row r="65639" spans="2:3">
      <c r="B65639" s="9"/>
      <c r="C65639" s="9"/>
    </row>
    <row r="65640" spans="2:3">
      <c r="B65640" s="9"/>
      <c r="C65640" s="9"/>
    </row>
    <row r="65641" spans="2:3">
      <c r="B65641" s="9"/>
      <c r="C65641" s="9"/>
    </row>
    <row r="65642" spans="2:3">
      <c r="B65642" s="9"/>
      <c r="C65642" s="9"/>
    </row>
    <row r="65643" spans="2:3">
      <c r="B65643" s="9"/>
      <c r="C65643" s="9"/>
    </row>
    <row r="65644" spans="2:3">
      <c r="B65644" s="9"/>
      <c r="C65644" s="9"/>
    </row>
    <row r="65645" spans="2:3">
      <c r="B65645" s="9"/>
      <c r="C65645" s="9"/>
    </row>
    <row r="65646" spans="2:3">
      <c r="B65646" s="9"/>
      <c r="C65646" s="9"/>
    </row>
    <row r="65647" spans="2:3">
      <c r="B65647" s="9"/>
      <c r="C65647" s="9"/>
    </row>
    <row r="65648" spans="2:3">
      <c r="B65648" s="9"/>
      <c r="C65648" s="9"/>
    </row>
    <row r="65649" spans="2:3">
      <c r="B65649" s="9"/>
      <c r="C65649" s="9"/>
    </row>
    <row r="65650" spans="2:3">
      <c r="B65650" s="9"/>
      <c r="C65650" s="9"/>
    </row>
    <row r="65651" spans="2:3">
      <c r="B65651" s="9"/>
      <c r="C65651" s="9"/>
    </row>
    <row r="65652" spans="2:3">
      <c r="B65652" s="9"/>
      <c r="C65652" s="9"/>
    </row>
    <row r="65653" spans="2:3">
      <c r="B65653" s="9"/>
      <c r="C65653" s="9"/>
    </row>
    <row r="65654" spans="2:3">
      <c r="B65654" s="9"/>
      <c r="C65654" s="9"/>
    </row>
    <row r="65655" spans="2:3">
      <c r="B65655" s="9"/>
      <c r="C65655" s="9"/>
    </row>
    <row r="65656" spans="2:3">
      <c r="B65656" s="9"/>
      <c r="C65656" s="9"/>
    </row>
    <row r="65657" spans="2:3">
      <c r="B65657" s="9"/>
      <c r="C65657" s="9"/>
    </row>
    <row r="65658" spans="2:3">
      <c r="B65658" s="9"/>
      <c r="C65658" s="9"/>
    </row>
    <row r="65659" spans="2:3">
      <c r="B65659" s="9"/>
      <c r="C65659" s="9"/>
    </row>
    <row r="65660" spans="2:3">
      <c r="B65660" s="9"/>
      <c r="C65660" s="9"/>
    </row>
    <row r="65661" spans="2:3">
      <c r="B65661" s="9"/>
      <c r="C65661" s="9"/>
    </row>
    <row r="65662" spans="2:3">
      <c r="B65662" s="9"/>
      <c r="C65662" s="9"/>
    </row>
    <row r="65663" spans="2:3">
      <c r="B65663" s="9"/>
      <c r="C65663" s="9"/>
    </row>
    <row r="65664" spans="2:3">
      <c r="B65664" s="9"/>
      <c r="C65664" s="9"/>
    </row>
    <row r="65665" spans="2:3">
      <c r="B65665" s="9"/>
      <c r="C65665" s="9"/>
    </row>
    <row r="65666" spans="2:3">
      <c r="B65666" s="9"/>
      <c r="C65666" s="9"/>
    </row>
    <row r="65667" spans="2:3">
      <c r="B65667" s="9"/>
      <c r="C65667" s="9"/>
    </row>
    <row r="65668" spans="2:3">
      <c r="B65668" s="9"/>
      <c r="C65668" s="9"/>
    </row>
    <row r="65669" spans="2:3">
      <c r="B65669" s="9"/>
      <c r="C65669" s="9"/>
    </row>
    <row r="65670" spans="2:3">
      <c r="B65670" s="9"/>
      <c r="C65670" s="9"/>
    </row>
    <row r="65671" spans="2:3">
      <c r="B65671" s="9"/>
      <c r="C65671" s="9"/>
    </row>
    <row r="65672" spans="2:3">
      <c r="B65672" s="9"/>
      <c r="C65672" s="9"/>
    </row>
    <row r="65673" spans="2:3">
      <c r="B65673" s="9"/>
      <c r="C65673" s="9"/>
    </row>
    <row r="65674" spans="2:3">
      <c r="B65674" s="9"/>
      <c r="C65674" s="9"/>
    </row>
    <row r="65675" spans="2:3">
      <c r="B65675" s="9"/>
      <c r="C65675" s="9"/>
    </row>
    <row r="65676" spans="2:3">
      <c r="B65676" s="9"/>
      <c r="C65676" s="9"/>
    </row>
    <row r="65677" spans="2:3">
      <c r="B65677" s="9"/>
      <c r="C65677" s="9"/>
    </row>
    <row r="65678" spans="2:3">
      <c r="B65678" s="9"/>
      <c r="C65678" s="9"/>
    </row>
    <row r="65679" spans="2:3">
      <c r="B65679" s="9"/>
      <c r="C65679" s="9"/>
    </row>
    <row r="65680" spans="2:3">
      <c r="B65680" s="9"/>
      <c r="C65680" s="9"/>
    </row>
    <row r="65681" spans="2:3">
      <c r="B65681" s="9"/>
      <c r="C65681" s="9"/>
    </row>
    <row r="65682" spans="2:3">
      <c r="B65682" s="9"/>
      <c r="C65682" s="9"/>
    </row>
    <row r="65683" spans="2:3">
      <c r="B65683" s="9"/>
      <c r="C65683" s="9"/>
    </row>
    <row r="65684" spans="2:3">
      <c r="B65684" s="9"/>
      <c r="C65684" s="9"/>
    </row>
    <row r="65685" spans="2:3">
      <c r="B65685" s="9"/>
      <c r="C65685" s="9"/>
    </row>
    <row r="65686" spans="2:3">
      <c r="B65686" s="9"/>
      <c r="C65686" s="9"/>
    </row>
    <row r="65687" spans="2:3">
      <c r="B65687" s="9"/>
      <c r="C65687" s="9"/>
    </row>
    <row r="65688" spans="2:3">
      <c r="B65688" s="9"/>
      <c r="C65688" s="9"/>
    </row>
    <row r="65689" spans="2:3">
      <c r="B65689" s="9"/>
      <c r="C65689" s="9"/>
    </row>
    <row r="65690" spans="2:3">
      <c r="B65690" s="9"/>
      <c r="C65690" s="9"/>
    </row>
    <row r="65691" spans="2:3">
      <c r="B65691" s="9"/>
      <c r="C65691" s="9"/>
    </row>
    <row r="65692" spans="2:3">
      <c r="B65692" s="9"/>
      <c r="C65692" s="9"/>
    </row>
    <row r="65693" spans="2:3">
      <c r="B65693" s="9"/>
      <c r="C65693" s="9"/>
    </row>
    <row r="65694" spans="2:3">
      <c r="B65694" s="9"/>
      <c r="C65694" s="9"/>
    </row>
    <row r="65695" spans="2:3">
      <c r="B65695" s="9"/>
      <c r="C65695" s="9"/>
    </row>
    <row r="65696" spans="2:3">
      <c r="B65696" s="9"/>
      <c r="C65696" s="9"/>
    </row>
    <row r="65697" spans="2:3">
      <c r="B65697" s="9"/>
      <c r="C65697" s="9"/>
    </row>
    <row r="65698" spans="2:3">
      <c r="B65698" s="9"/>
      <c r="C65698" s="9"/>
    </row>
    <row r="65699" spans="2:3">
      <c r="B65699" s="9"/>
      <c r="C65699" s="9"/>
    </row>
    <row r="65700" spans="2:3">
      <c r="B65700" s="9"/>
      <c r="C65700" s="9"/>
    </row>
    <row r="65701" spans="2:3">
      <c r="B65701" s="9"/>
      <c r="C65701" s="9"/>
    </row>
    <row r="65702" spans="2:3">
      <c r="B65702" s="9"/>
      <c r="C65702" s="9"/>
    </row>
    <row r="65703" spans="2:3">
      <c r="B65703" s="9"/>
      <c r="C65703" s="9"/>
    </row>
    <row r="65704" spans="2:3">
      <c r="B65704" s="9"/>
      <c r="C65704" s="9"/>
    </row>
    <row r="65705" spans="2:3">
      <c r="B65705" s="9"/>
      <c r="C65705" s="9"/>
    </row>
    <row r="65706" spans="2:3">
      <c r="B65706" s="9"/>
      <c r="C65706" s="9"/>
    </row>
    <row r="65707" spans="2:3">
      <c r="B65707" s="9"/>
      <c r="C65707" s="9"/>
    </row>
    <row r="65708" spans="2:3">
      <c r="B65708" s="9"/>
      <c r="C65708" s="9"/>
    </row>
    <row r="65709" spans="2:3">
      <c r="B65709" s="9"/>
      <c r="C65709" s="9"/>
    </row>
    <row r="65710" spans="2:3">
      <c r="B65710" s="9"/>
      <c r="C65710" s="9"/>
    </row>
    <row r="65711" spans="2:3">
      <c r="B65711" s="9"/>
      <c r="C65711" s="9"/>
    </row>
    <row r="65712" spans="2:3">
      <c r="B65712" s="9"/>
      <c r="C65712" s="9"/>
    </row>
    <row r="65713" spans="2:3">
      <c r="B65713" s="9"/>
      <c r="C65713" s="9"/>
    </row>
    <row r="65714" spans="2:3">
      <c r="B65714" s="9"/>
      <c r="C65714" s="9"/>
    </row>
    <row r="65715" spans="2:3">
      <c r="B65715" s="9"/>
      <c r="C65715" s="9"/>
    </row>
    <row r="65716" spans="2:3">
      <c r="B65716" s="9"/>
      <c r="C65716" s="9"/>
    </row>
    <row r="65717" spans="2:3">
      <c r="B65717" s="9"/>
      <c r="C65717" s="9"/>
    </row>
    <row r="65718" spans="2:3">
      <c r="B65718" s="9"/>
      <c r="C65718" s="9"/>
    </row>
    <row r="65719" spans="2:3">
      <c r="B65719" s="9"/>
      <c r="C65719" s="9"/>
    </row>
    <row r="65720" spans="2:3">
      <c r="B65720" s="9"/>
      <c r="C65720" s="9"/>
    </row>
    <row r="65721" spans="2:3">
      <c r="B65721" s="9"/>
      <c r="C65721" s="9"/>
    </row>
    <row r="65722" spans="2:3">
      <c r="B65722" s="9"/>
      <c r="C65722" s="9"/>
    </row>
    <row r="65723" spans="2:3">
      <c r="B65723" s="9"/>
      <c r="C65723" s="9"/>
    </row>
    <row r="65724" spans="2:3">
      <c r="B65724" s="9"/>
      <c r="C65724" s="9"/>
    </row>
    <row r="65725" spans="2:3">
      <c r="B65725" s="9"/>
      <c r="C65725" s="9"/>
    </row>
    <row r="65726" spans="2:3">
      <c r="B65726" s="9"/>
      <c r="C65726" s="9"/>
    </row>
    <row r="65727" spans="2:3">
      <c r="B65727" s="9"/>
      <c r="C65727" s="9"/>
    </row>
    <row r="65728" spans="2:3">
      <c r="B65728" s="9"/>
      <c r="C65728" s="9"/>
    </row>
    <row r="65729" spans="2:3">
      <c r="B65729" s="9"/>
      <c r="C65729" s="9"/>
    </row>
    <row r="65730" spans="2:3">
      <c r="B65730" s="9"/>
      <c r="C65730" s="9"/>
    </row>
    <row r="65731" spans="2:3">
      <c r="B65731" s="9"/>
      <c r="C65731" s="9"/>
    </row>
    <row r="65732" spans="2:3">
      <c r="B65732" s="9"/>
      <c r="C65732" s="9"/>
    </row>
    <row r="65733" spans="2:3">
      <c r="B65733" s="9"/>
      <c r="C65733" s="9"/>
    </row>
    <row r="65734" spans="2:3">
      <c r="B65734" s="9"/>
      <c r="C65734" s="9"/>
    </row>
    <row r="65735" spans="2:3">
      <c r="B65735" s="9"/>
      <c r="C65735" s="9"/>
    </row>
    <row r="65736" spans="2:3">
      <c r="B65736" s="9"/>
      <c r="C65736" s="9"/>
    </row>
    <row r="65737" spans="2:3">
      <c r="B65737" s="9"/>
      <c r="C65737" s="9"/>
    </row>
    <row r="65738" spans="2:3">
      <c r="B65738" s="9"/>
      <c r="C65738" s="9"/>
    </row>
    <row r="65739" spans="2:3">
      <c r="B65739" s="9"/>
      <c r="C65739" s="9"/>
    </row>
    <row r="65740" spans="2:3">
      <c r="B65740" s="9"/>
      <c r="C65740" s="9"/>
    </row>
    <row r="65741" spans="2:3">
      <c r="B65741" s="9"/>
      <c r="C65741" s="9"/>
    </row>
    <row r="65742" spans="2:3">
      <c r="B65742" s="9"/>
      <c r="C65742" s="9"/>
    </row>
    <row r="65743" spans="2:3">
      <c r="B65743" s="9"/>
      <c r="C65743" s="9"/>
    </row>
    <row r="65744" spans="2:3">
      <c r="B65744" s="9"/>
      <c r="C65744" s="9"/>
    </row>
    <row r="65745" spans="2:3">
      <c r="B65745" s="9"/>
      <c r="C65745" s="9"/>
    </row>
    <row r="65746" spans="2:3">
      <c r="B65746" s="9"/>
      <c r="C65746" s="9"/>
    </row>
    <row r="65747" spans="2:3">
      <c r="B65747" s="9"/>
      <c r="C65747" s="9"/>
    </row>
    <row r="65748" spans="2:3">
      <c r="B65748" s="9"/>
      <c r="C65748" s="9"/>
    </row>
    <row r="65749" spans="2:3">
      <c r="B65749" s="9"/>
      <c r="C65749" s="9"/>
    </row>
    <row r="65750" spans="2:3">
      <c r="B65750" s="9"/>
      <c r="C65750" s="9"/>
    </row>
    <row r="65751" spans="2:3">
      <c r="B65751" s="9"/>
      <c r="C65751" s="9"/>
    </row>
    <row r="65752" spans="2:3">
      <c r="B65752" s="9"/>
      <c r="C65752" s="9"/>
    </row>
    <row r="65753" spans="2:3">
      <c r="B65753" s="9"/>
      <c r="C65753" s="9"/>
    </row>
    <row r="65754" spans="2:3">
      <c r="B65754" s="9"/>
      <c r="C65754" s="9"/>
    </row>
    <row r="65755" spans="2:3">
      <c r="B65755" s="9"/>
      <c r="C65755" s="9"/>
    </row>
    <row r="65756" spans="2:3">
      <c r="B65756" s="9"/>
      <c r="C65756" s="9"/>
    </row>
    <row r="65757" spans="2:3">
      <c r="B65757" s="9"/>
      <c r="C65757" s="9"/>
    </row>
    <row r="65758" spans="2:3">
      <c r="B65758" s="9"/>
      <c r="C65758" s="9"/>
    </row>
    <row r="65759" spans="2:3">
      <c r="B65759" s="9"/>
      <c r="C65759" s="9"/>
    </row>
    <row r="65760" spans="2:3">
      <c r="B65760" s="9"/>
      <c r="C65760" s="9"/>
    </row>
    <row r="65761" spans="2:3">
      <c r="B65761" s="9"/>
      <c r="C65761" s="9"/>
    </row>
    <row r="65762" spans="2:3">
      <c r="B65762" s="9"/>
      <c r="C65762" s="9"/>
    </row>
    <row r="65763" spans="2:3">
      <c r="B65763" s="9"/>
      <c r="C65763" s="9"/>
    </row>
    <row r="65764" spans="2:3">
      <c r="B65764" s="9"/>
      <c r="C65764" s="9"/>
    </row>
    <row r="65765" spans="2:3">
      <c r="B65765" s="9"/>
      <c r="C65765" s="9"/>
    </row>
    <row r="65766" spans="2:3">
      <c r="B65766" s="9"/>
      <c r="C65766" s="9"/>
    </row>
    <row r="65767" spans="2:3">
      <c r="B65767" s="9"/>
      <c r="C65767" s="9"/>
    </row>
    <row r="65768" spans="2:3">
      <c r="B65768" s="9"/>
      <c r="C65768" s="9"/>
    </row>
    <row r="65769" spans="2:3">
      <c r="B65769" s="9"/>
      <c r="C65769" s="9"/>
    </row>
    <row r="65770" spans="2:3">
      <c r="B65770" s="9"/>
      <c r="C65770" s="9"/>
    </row>
    <row r="65771" spans="2:3">
      <c r="B65771" s="9"/>
      <c r="C65771" s="9"/>
    </row>
    <row r="65772" spans="2:3">
      <c r="B65772" s="9"/>
      <c r="C65772" s="9"/>
    </row>
    <row r="65773" spans="2:3">
      <c r="B65773" s="9"/>
      <c r="C65773" s="9"/>
    </row>
    <row r="65774" spans="2:3">
      <c r="B65774" s="9"/>
      <c r="C65774" s="9"/>
    </row>
    <row r="65775" spans="2:3">
      <c r="B65775" s="9"/>
      <c r="C65775" s="9"/>
    </row>
    <row r="65776" spans="2:3">
      <c r="B65776" s="9"/>
      <c r="C65776" s="9"/>
    </row>
    <row r="65777" spans="2:3">
      <c r="B65777" s="9"/>
      <c r="C65777" s="9"/>
    </row>
    <row r="65778" spans="2:3">
      <c r="B65778" s="9"/>
      <c r="C65778" s="9"/>
    </row>
    <row r="65779" spans="2:3">
      <c r="B65779" s="9"/>
      <c r="C65779" s="9"/>
    </row>
    <row r="65780" spans="2:3">
      <c r="B65780" s="9"/>
      <c r="C65780" s="9"/>
    </row>
    <row r="65781" spans="2:3">
      <c r="B65781" s="9"/>
      <c r="C65781" s="9"/>
    </row>
    <row r="65782" spans="2:3">
      <c r="B65782" s="9"/>
      <c r="C65782" s="9"/>
    </row>
    <row r="65783" spans="2:3">
      <c r="B65783" s="9"/>
      <c r="C65783" s="9"/>
    </row>
    <row r="65784" spans="2:3">
      <c r="B65784" s="9"/>
      <c r="C65784" s="9"/>
    </row>
    <row r="65785" spans="2:3">
      <c r="B65785" s="9"/>
      <c r="C65785" s="9"/>
    </row>
    <row r="65786" spans="2:3">
      <c r="B65786" s="9"/>
      <c r="C65786" s="9"/>
    </row>
    <row r="65787" spans="2:3">
      <c r="B65787" s="9"/>
      <c r="C65787" s="9"/>
    </row>
    <row r="65788" spans="2:3">
      <c r="B65788" s="9"/>
      <c r="C65788" s="9"/>
    </row>
    <row r="65789" spans="2:3">
      <c r="B65789" s="9"/>
      <c r="C65789" s="9"/>
    </row>
    <row r="65790" spans="2:3">
      <c r="B65790" s="9"/>
      <c r="C65790" s="9"/>
    </row>
    <row r="65791" spans="2:3">
      <c r="B65791" s="9"/>
      <c r="C65791" s="9"/>
    </row>
    <row r="65792" spans="2:3">
      <c r="B65792" s="9"/>
      <c r="C65792" s="9"/>
    </row>
    <row r="65793" spans="2:3">
      <c r="B65793" s="9"/>
      <c r="C65793" s="9"/>
    </row>
    <row r="65794" spans="2:3">
      <c r="B65794" s="9"/>
      <c r="C65794" s="9"/>
    </row>
    <row r="65795" spans="2:3">
      <c r="B65795" s="9"/>
      <c r="C65795" s="9"/>
    </row>
    <row r="65796" spans="2:3">
      <c r="B65796" s="9"/>
      <c r="C65796" s="9"/>
    </row>
    <row r="65797" spans="2:3">
      <c r="B65797" s="9"/>
      <c r="C65797" s="9"/>
    </row>
    <row r="65798" spans="2:3">
      <c r="B65798" s="9"/>
      <c r="C65798" s="9"/>
    </row>
    <row r="65799" spans="2:3">
      <c r="B65799" s="9"/>
      <c r="C65799" s="9"/>
    </row>
    <row r="65800" spans="2:3">
      <c r="B65800" s="9"/>
      <c r="C65800" s="9"/>
    </row>
    <row r="65801" spans="2:3">
      <c r="B65801" s="9"/>
      <c r="C65801" s="9"/>
    </row>
    <row r="65802" spans="2:3">
      <c r="B65802" s="9"/>
      <c r="C65802" s="9"/>
    </row>
    <row r="65803" spans="2:3">
      <c r="B65803" s="9"/>
      <c r="C65803" s="9"/>
    </row>
    <row r="65804" spans="2:3">
      <c r="B65804" s="9"/>
      <c r="C65804" s="9"/>
    </row>
    <row r="65805" spans="2:3">
      <c r="B65805" s="9"/>
      <c r="C65805" s="9"/>
    </row>
    <row r="65806" spans="2:3">
      <c r="B65806" s="9"/>
      <c r="C65806" s="9"/>
    </row>
    <row r="65807" spans="2:3">
      <c r="B65807" s="9"/>
      <c r="C65807" s="9"/>
    </row>
    <row r="65808" spans="2:3">
      <c r="B65808" s="9"/>
      <c r="C65808" s="9"/>
    </row>
    <row r="65809" spans="2:3">
      <c r="B65809" s="9"/>
      <c r="C65809" s="9"/>
    </row>
    <row r="65810" spans="2:3">
      <c r="B65810" s="9"/>
      <c r="C65810" s="9"/>
    </row>
    <row r="65811" spans="2:3">
      <c r="B65811" s="9"/>
      <c r="C65811" s="9"/>
    </row>
    <row r="65812" spans="2:3">
      <c r="B65812" s="9"/>
      <c r="C65812" s="9"/>
    </row>
    <row r="65813" spans="2:3">
      <c r="B65813" s="9"/>
      <c r="C65813" s="9"/>
    </row>
    <row r="65814" spans="2:3">
      <c r="B65814" s="9"/>
      <c r="C65814" s="9"/>
    </row>
    <row r="65815" spans="2:3">
      <c r="B65815" s="9"/>
      <c r="C65815" s="9"/>
    </row>
    <row r="65816" spans="2:3">
      <c r="B65816" s="9"/>
      <c r="C65816" s="9"/>
    </row>
    <row r="65817" spans="2:3">
      <c r="B65817" s="9"/>
      <c r="C65817" s="9"/>
    </row>
    <row r="65818" spans="2:3">
      <c r="B65818" s="9"/>
      <c r="C65818" s="9"/>
    </row>
    <row r="65819" spans="2:3">
      <c r="B65819" s="9"/>
      <c r="C65819" s="9"/>
    </row>
    <row r="65820" spans="2:3">
      <c r="B65820" s="9"/>
      <c r="C65820" s="9"/>
    </row>
    <row r="65821" spans="2:3">
      <c r="B65821" s="9"/>
      <c r="C65821" s="9"/>
    </row>
    <row r="65822" spans="2:3">
      <c r="B65822" s="9"/>
      <c r="C65822" s="9"/>
    </row>
    <row r="65823" spans="2:3">
      <c r="B65823" s="9"/>
      <c r="C65823" s="9"/>
    </row>
    <row r="65824" spans="2:3">
      <c r="B65824" s="9"/>
      <c r="C65824" s="9"/>
    </row>
    <row r="65825" spans="2:3">
      <c r="B65825" s="9"/>
      <c r="C65825" s="9"/>
    </row>
    <row r="65826" spans="2:3">
      <c r="B65826" s="9"/>
      <c r="C65826" s="9"/>
    </row>
    <row r="65827" spans="2:3">
      <c r="B65827" s="9"/>
      <c r="C65827" s="9"/>
    </row>
    <row r="65828" spans="2:3">
      <c r="B65828" s="9"/>
      <c r="C65828" s="9"/>
    </row>
    <row r="65829" spans="2:3">
      <c r="B65829" s="9"/>
      <c r="C65829" s="9"/>
    </row>
    <row r="65830" spans="2:3">
      <c r="B65830" s="9"/>
      <c r="C65830" s="9"/>
    </row>
    <row r="65831" spans="2:3">
      <c r="B65831" s="9"/>
      <c r="C65831" s="9"/>
    </row>
    <row r="65832" spans="2:3">
      <c r="B65832" s="9"/>
      <c r="C65832" s="9"/>
    </row>
    <row r="65833" spans="2:3">
      <c r="B65833" s="9"/>
      <c r="C65833" s="9"/>
    </row>
    <row r="65834" spans="2:3">
      <c r="B65834" s="9"/>
      <c r="C65834" s="9"/>
    </row>
    <row r="65835" spans="2:3">
      <c r="B65835" s="9"/>
      <c r="C65835" s="9"/>
    </row>
    <row r="65836" spans="2:3">
      <c r="B65836" s="9"/>
      <c r="C65836" s="9"/>
    </row>
    <row r="65837" spans="2:3">
      <c r="B65837" s="9"/>
      <c r="C65837" s="9"/>
    </row>
    <row r="65838" spans="2:3">
      <c r="B65838" s="9"/>
      <c r="C65838" s="9"/>
    </row>
    <row r="65839" spans="2:3">
      <c r="B65839" s="9"/>
      <c r="C65839" s="9"/>
    </row>
    <row r="65840" spans="2:3">
      <c r="B65840" s="9"/>
      <c r="C65840" s="9"/>
    </row>
    <row r="65841" spans="2:3">
      <c r="B65841" s="9"/>
      <c r="C65841" s="9"/>
    </row>
    <row r="65842" spans="2:3">
      <c r="B65842" s="9"/>
      <c r="C65842" s="9"/>
    </row>
    <row r="65843" spans="2:3">
      <c r="B65843" s="9"/>
      <c r="C65843" s="9"/>
    </row>
    <row r="65844" spans="2:3">
      <c r="B65844" s="9"/>
      <c r="C65844" s="9"/>
    </row>
    <row r="65845" spans="2:3">
      <c r="B65845" s="9"/>
      <c r="C65845" s="9"/>
    </row>
    <row r="65846" spans="2:3">
      <c r="B65846" s="9"/>
      <c r="C65846" s="9"/>
    </row>
    <row r="65847" spans="2:3">
      <c r="B65847" s="9"/>
      <c r="C65847" s="9"/>
    </row>
    <row r="65848" spans="2:3">
      <c r="B65848" s="9"/>
      <c r="C65848" s="9"/>
    </row>
    <row r="65849" spans="2:3">
      <c r="B65849" s="9"/>
      <c r="C65849" s="9"/>
    </row>
    <row r="65850" spans="2:3">
      <c r="B65850" s="9"/>
      <c r="C65850" s="9"/>
    </row>
    <row r="65851" spans="2:3">
      <c r="B65851" s="9"/>
      <c r="C65851" s="9"/>
    </row>
    <row r="65852" spans="2:3">
      <c r="B65852" s="9"/>
      <c r="C65852" s="9"/>
    </row>
    <row r="65853" spans="2:3">
      <c r="B65853" s="9"/>
      <c r="C65853" s="9"/>
    </row>
    <row r="65854" spans="2:3">
      <c r="B65854" s="9"/>
      <c r="C65854" s="9"/>
    </row>
    <row r="65855" spans="2:3">
      <c r="B65855" s="9"/>
      <c r="C65855" s="9"/>
    </row>
    <row r="65856" spans="2:3">
      <c r="B65856" s="9"/>
      <c r="C65856" s="9"/>
    </row>
    <row r="65857" spans="2:3">
      <c r="B65857" s="9"/>
      <c r="C65857" s="9"/>
    </row>
    <row r="65858" spans="2:3">
      <c r="B65858" s="9"/>
      <c r="C65858" s="9"/>
    </row>
    <row r="65859" spans="2:3">
      <c r="B65859" s="9"/>
      <c r="C65859" s="9"/>
    </row>
    <row r="65860" spans="2:3">
      <c r="B65860" s="9"/>
      <c r="C65860" s="9"/>
    </row>
    <row r="65861" spans="2:3">
      <c r="B65861" s="9"/>
      <c r="C65861" s="9"/>
    </row>
    <row r="65862" spans="2:3">
      <c r="B65862" s="9"/>
      <c r="C65862" s="9"/>
    </row>
    <row r="65863" spans="2:3">
      <c r="B65863" s="9"/>
      <c r="C65863" s="9"/>
    </row>
    <row r="65864" spans="2:3">
      <c r="B65864" s="9"/>
      <c r="C65864" s="9"/>
    </row>
    <row r="65865" spans="2:3">
      <c r="B65865" s="9"/>
      <c r="C65865" s="9"/>
    </row>
    <row r="65866" spans="2:3">
      <c r="B65866" s="9"/>
      <c r="C65866" s="9"/>
    </row>
    <row r="65867" spans="2:3">
      <c r="B65867" s="9"/>
      <c r="C65867" s="9"/>
    </row>
    <row r="65868" spans="2:3">
      <c r="B65868" s="9"/>
      <c r="C65868" s="9"/>
    </row>
    <row r="65869" spans="2:3">
      <c r="B65869" s="9"/>
      <c r="C65869" s="9"/>
    </row>
    <row r="65870" spans="2:3">
      <c r="B65870" s="9"/>
      <c r="C65870" s="9"/>
    </row>
    <row r="65871" spans="2:3">
      <c r="B65871" s="9"/>
      <c r="C65871" s="9"/>
    </row>
    <row r="65872" spans="2:3">
      <c r="B65872" s="9"/>
      <c r="C65872" s="9"/>
    </row>
    <row r="65873" spans="2:3">
      <c r="B65873" s="9"/>
      <c r="C65873" s="9"/>
    </row>
    <row r="65874" spans="2:3">
      <c r="B65874" s="9"/>
      <c r="C65874" s="9"/>
    </row>
    <row r="65875" spans="2:3">
      <c r="B65875" s="9"/>
      <c r="C65875" s="9"/>
    </row>
    <row r="65876" spans="2:3">
      <c r="B65876" s="9"/>
      <c r="C65876" s="9"/>
    </row>
    <row r="65877" spans="2:3">
      <c r="B65877" s="9"/>
      <c r="C65877" s="9"/>
    </row>
    <row r="65878" spans="2:3">
      <c r="B65878" s="9"/>
      <c r="C65878" s="9"/>
    </row>
    <row r="65879" spans="2:3">
      <c r="B65879" s="9"/>
      <c r="C65879" s="9"/>
    </row>
    <row r="65880" spans="2:3">
      <c r="B65880" s="9"/>
      <c r="C65880" s="9"/>
    </row>
    <row r="65881" spans="2:3">
      <c r="B65881" s="9"/>
      <c r="C65881" s="9"/>
    </row>
    <row r="65882" spans="2:3">
      <c r="B65882" s="9"/>
      <c r="C65882" s="9"/>
    </row>
    <row r="65883" spans="2:3">
      <c r="B65883" s="9"/>
      <c r="C65883" s="9"/>
    </row>
    <row r="65884" spans="2:3">
      <c r="B65884" s="9"/>
      <c r="C65884" s="9"/>
    </row>
    <row r="65885" spans="2:3">
      <c r="B65885" s="9"/>
      <c r="C65885" s="9"/>
    </row>
    <row r="65886" spans="2:3">
      <c r="B65886" s="9"/>
      <c r="C65886" s="9"/>
    </row>
    <row r="65887" spans="2:3">
      <c r="B65887" s="9"/>
      <c r="C65887" s="9"/>
    </row>
    <row r="65888" spans="2:3">
      <c r="B65888" s="9"/>
      <c r="C65888" s="9"/>
    </row>
    <row r="65889" spans="2:3">
      <c r="B65889" s="9"/>
      <c r="C65889" s="9"/>
    </row>
    <row r="65890" spans="2:3">
      <c r="B65890" s="9"/>
      <c r="C65890" s="9"/>
    </row>
    <row r="65891" spans="2:3">
      <c r="B65891" s="9"/>
      <c r="C65891" s="9"/>
    </row>
    <row r="65892" spans="2:3">
      <c r="B65892" s="9"/>
      <c r="C65892" s="9"/>
    </row>
    <row r="65893" spans="2:3">
      <c r="B65893" s="9"/>
      <c r="C65893" s="9"/>
    </row>
    <row r="65894" spans="2:3">
      <c r="B65894" s="9"/>
      <c r="C65894" s="9"/>
    </row>
    <row r="65895" spans="2:3">
      <c r="B65895" s="9"/>
      <c r="C65895" s="9"/>
    </row>
    <row r="65896" spans="2:3">
      <c r="B65896" s="9"/>
      <c r="C65896" s="9"/>
    </row>
    <row r="65897" spans="2:3">
      <c r="B65897" s="9"/>
      <c r="C65897" s="9"/>
    </row>
    <row r="65898" spans="2:3">
      <c r="B65898" s="9"/>
      <c r="C65898" s="9"/>
    </row>
    <row r="65899" spans="2:3">
      <c r="B65899" s="9"/>
      <c r="C65899" s="9"/>
    </row>
    <row r="65900" spans="2:3">
      <c r="B65900" s="9"/>
      <c r="C65900" s="9"/>
    </row>
    <row r="65901" spans="2:3">
      <c r="B65901" s="9"/>
      <c r="C65901" s="9"/>
    </row>
    <row r="65902" spans="2:3">
      <c r="B65902" s="9"/>
      <c r="C65902" s="9"/>
    </row>
    <row r="65903" spans="2:3">
      <c r="B65903" s="9"/>
      <c r="C65903" s="9"/>
    </row>
    <row r="65904" spans="2:3">
      <c r="B65904" s="9"/>
      <c r="C65904" s="9"/>
    </row>
    <row r="65905" spans="2:3">
      <c r="B65905" s="9"/>
      <c r="C65905" s="9"/>
    </row>
    <row r="65906" spans="2:3">
      <c r="B65906" s="9"/>
      <c r="C65906" s="9"/>
    </row>
    <row r="65907" spans="2:3">
      <c r="B65907" s="9"/>
      <c r="C65907" s="9"/>
    </row>
    <row r="65908" spans="2:3">
      <c r="B65908" s="9"/>
      <c r="C65908" s="9"/>
    </row>
    <row r="65909" spans="2:3">
      <c r="B65909" s="9"/>
      <c r="C65909" s="9"/>
    </row>
    <row r="65910" spans="2:3">
      <c r="B65910" s="9"/>
      <c r="C65910" s="9"/>
    </row>
    <row r="65911" spans="2:3">
      <c r="B65911" s="9"/>
      <c r="C65911" s="9"/>
    </row>
    <row r="65912" spans="2:3">
      <c r="B65912" s="9"/>
      <c r="C65912" s="9"/>
    </row>
    <row r="65913" spans="2:3">
      <c r="B65913" s="9"/>
      <c r="C65913" s="9"/>
    </row>
    <row r="65914" spans="2:3">
      <c r="B65914" s="9"/>
      <c r="C65914" s="9"/>
    </row>
    <row r="65915" spans="2:3">
      <c r="B65915" s="9"/>
      <c r="C65915" s="9"/>
    </row>
    <row r="65916" spans="2:3">
      <c r="B65916" s="9"/>
      <c r="C65916" s="9"/>
    </row>
    <row r="65917" spans="2:3">
      <c r="B65917" s="9"/>
      <c r="C65917" s="9"/>
    </row>
    <row r="65918" spans="2:3">
      <c r="B65918" s="9"/>
      <c r="C65918" s="9"/>
    </row>
    <row r="65919" spans="2:3">
      <c r="B65919" s="9"/>
      <c r="C65919" s="9"/>
    </row>
    <row r="65920" spans="2:3">
      <c r="B65920" s="9"/>
      <c r="C65920" s="9"/>
    </row>
    <row r="65921" spans="2:3">
      <c r="B65921" s="9"/>
      <c r="C65921" s="9"/>
    </row>
    <row r="65922" spans="2:3">
      <c r="B65922" s="9"/>
      <c r="C65922" s="9"/>
    </row>
    <row r="65923" spans="2:3">
      <c r="B65923" s="9"/>
      <c r="C65923" s="9"/>
    </row>
    <row r="65924" spans="2:3">
      <c r="B65924" s="9"/>
      <c r="C65924" s="9"/>
    </row>
    <row r="65925" spans="2:3">
      <c r="B65925" s="9"/>
      <c r="C65925" s="9"/>
    </row>
    <row r="65926" spans="2:3">
      <c r="B65926" s="9"/>
      <c r="C65926" s="9"/>
    </row>
    <row r="65927" spans="2:3">
      <c r="B65927" s="9"/>
      <c r="C65927" s="9"/>
    </row>
    <row r="65928" spans="2:3">
      <c r="B65928" s="9"/>
      <c r="C65928" s="9"/>
    </row>
    <row r="65929" spans="2:3">
      <c r="B65929" s="9"/>
      <c r="C65929" s="9"/>
    </row>
    <row r="65930" spans="2:3">
      <c r="B65930" s="9"/>
      <c r="C65930" s="9"/>
    </row>
    <row r="65931" spans="2:3">
      <c r="B65931" s="9"/>
      <c r="C65931" s="9"/>
    </row>
    <row r="65932" spans="2:3">
      <c r="B65932" s="9"/>
      <c r="C65932" s="9"/>
    </row>
    <row r="65933" spans="2:3">
      <c r="B65933" s="9"/>
      <c r="C65933" s="9"/>
    </row>
    <row r="65934" spans="2:3">
      <c r="B65934" s="9"/>
      <c r="C65934" s="9"/>
    </row>
    <row r="65935" spans="2:3">
      <c r="B65935" s="9"/>
      <c r="C65935" s="9"/>
    </row>
    <row r="65936" spans="2:3">
      <c r="B65936" s="9"/>
      <c r="C65936" s="9"/>
    </row>
    <row r="65937" spans="2:3">
      <c r="B65937" s="9"/>
      <c r="C65937" s="9"/>
    </row>
    <row r="65938" spans="2:3">
      <c r="B65938" s="9"/>
      <c r="C65938" s="9"/>
    </row>
    <row r="65939" spans="2:3">
      <c r="B65939" s="9"/>
      <c r="C65939" s="9"/>
    </row>
    <row r="65940" spans="2:3">
      <c r="B65940" s="9"/>
      <c r="C65940" s="9"/>
    </row>
    <row r="65941" spans="2:3">
      <c r="B65941" s="9"/>
      <c r="C65941" s="9"/>
    </row>
    <row r="65942" spans="2:3">
      <c r="B65942" s="9"/>
      <c r="C65942" s="9"/>
    </row>
    <row r="65943" spans="2:3">
      <c r="B65943" s="9"/>
      <c r="C65943" s="9"/>
    </row>
    <row r="65944" spans="2:3">
      <c r="B65944" s="9"/>
      <c r="C65944" s="9"/>
    </row>
    <row r="65945" spans="2:3">
      <c r="B65945" s="9"/>
      <c r="C65945" s="9"/>
    </row>
    <row r="65946" spans="2:3">
      <c r="B65946" s="9"/>
      <c r="C65946" s="9"/>
    </row>
    <row r="65947" spans="2:3">
      <c r="B65947" s="9"/>
      <c r="C65947" s="9"/>
    </row>
    <row r="65948" spans="2:3">
      <c r="B65948" s="9"/>
      <c r="C65948" s="9"/>
    </row>
    <row r="65949" spans="2:3">
      <c r="B65949" s="9"/>
      <c r="C65949" s="9"/>
    </row>
    <row r="65950" spans="2:3">
      <c r="B65950" s="9"/>
      <c r="C65950" s="9"/>
    </row>
    <row r="65951" spans="2:3">
      <c r="B65951" s="9"/>
      <c r="C65951" s="9"/>
    </row>
    <row r="65952" spans="2:3">
      <c r="B65952" s="9"/>
      <c r="C65952" s="9"/>
    </row>
    <row r="65953" spans="2:3">
      <c r="B65953" s="9"/>
      <c r="C65953" s="9"/>
    </row>
    <row r="65954" spans="2:3">
      <c r="B65954" s="9"/>
      <c r="C65954" s="9"/>
    </row>
    <row r="65955" spans="2:3">
      <c r="B65955" s="9"/>
      <c r="C65955" s="9"/>
    </row>
    <row r="65956" spans="2:3">
      <c r="B65956" s="9"/>
      <c r="C65956" s="9"/>
    </row>
    <row r="65957" spans="2:3">
      <c r="B65957" s="9"/>
      <c r="C65957" s="9"/>
    </row>
    <row r="65958" spans="2:3">
      <c r="B65958" s="9"/>
      <c r="C65958" s="9"/>
    </row>
    <row r="65959" spans="2:3">
      <c r="B65959" s="9"/>
      <c r="C65959" s="9"/>
    </row>
    <row r="65960" spans="2:3">
      <c r="B65960" s="9"/>
      <c r="C65960" s="9"/>
    </row>
    <row r="65961" spans="2:3">
      <c r="B65961" s="9"/>
      <c r="C65961" s="9"/>
    </row>
    <row r="65962" spans="2:3">
      <c r="B65962" s="9"/>
      <c r="C65962" s="9"/>
    </row>
    <row r="65963" spans="2:3">
      <c r="B65963" s="9"/>
      <c r="C65963" s="9"/>
    </row>
    <row r="65964" spans="2:3">
      <c r="B65964" s="9"/>
      <c r="C65964" s="9"/>
    </row>
    <row r="65965" spans="2:3">
      <c r="B65965" s="9"/>
      <c r="C65965" s="9"/>
    </row>
    <row r="65966" spans="2:3">
      <c r="B65966" s="9"/>
      <c r="C65966" s="9"/>
    </row>
    <row r="65967" spans="2:3">
      <c r="B65967" s="9"/>
      <c r="C65967" s="9"/>
    </row>
    <row r="65968" spans="2:3">
      <c r="B65968" s="9"/>
      <c r="C65968" s="9"/>
    </row>
    <row r="65969" spans="2:3">
      <c r="B65969" s="9"/>
      <c r="C65969" s="9"/>
    </row>
    <row r="65970" spans="2:3">
      <c r="B65970" s="9"/>
      <c r="C65970" s="9"/>
    </row>
    <row r="65971" spans="2:3">
      <c r="B65971" s="9"/>
      <c r="C65971" s="9"/>
    </row>
    <row r="65972" spans="2:3">
      <c r="B65972" s="9"/>
      <c r="C65972" s="9"/>
    </row>
    <row r="65973" spans="2:3">
      <c r="B65973" s="9"/>
      <c r="C65973" s="9"/>
    </row>
    <row r="65974" spans="2:3">
      <c r="B65974" s="9"/>
      <c r="C65974" s="9"/>
    </row>
    <row r="65975" spans="2:3">
      <c r="B65975" s="9"/>
      <c r="C65975" s="9"/>
    </row>
    <row r="65976" spans="2:3">
      <c r="B65976" s="9"/>
      <c r="C65976" s="9"/>
    </row>
    <row r="65977" spans="2:3">
      <c r="B65977" s="9"/>
      <c r="C65977" s="9"/>
    </row>
    <row r="65978" spans="2:3">
      <c r="B65978" s="9"/>
      <c r="C65978" s="9"/>
    </row>
    <row r="65979" spans="2:3">
      <c r="B65979" s="9"/>
      <c r="C65979" s="9"/>
    </row>
    <row r="65980" spans="2:3">
      <c r="B65980" s="9"/>
      <c r="C65980" s="9"/>
    </row>
    <row r="65981" spans="2:3">
      <c r="B65981" s="9"/>
      <c r="C65981" s="9"/>
    </row>
    <row r="65982" spans="2:3">
      <c r="B65982" s="9"/>
      <c r="C65982" s="9"/>
    </row>
    <row r="65983" spans="2:3">
      <c r="B65983" s="9"/>
      <c r="C65983" s="9"/>
    </row>
    <row r="65984" spans="2:3">
      <c r="B65984" s="9"/>
      <c r="C65984" s="9"/>
    </row>
    <row r="65985" spans="2:3">
      <c r="B65985" s="9"/>
      <c r="C65985" s="9"/>
    </row>
    <row r="65986" spans="2:3">
      <c r="B65986" s="9"/>
      <c r="C65986" s="9"/>
    </row>
    <row r="65987" spans="2:3">
      <c r="B65987" s="9"/>
      <c r="C65987" s="9"/>
    </row>
    <row r="65988" spans="2:3">
      <c r="B65988" s="9"/>
      <c r="C65988" s="9"/>
    </row>
    <row r="65989" spans="2:3">
      <c r="B65989" s="9"/>
      <c r="C65989" s="9"/>
    </row>
    <row r="65990" spans="2:3">
      <c r="B65990" s="9"/>
      <c r="C65990" s="9"/>
    </row>
    <row r="65991" spans="2:3">
      <c r="B65991" s="9"/>
      <c r="C65991" s="9"/>
    </row>
    <row r="65992" spans="2:3">
      <c r="B65992" s="9"/>
      <c r="C65992" s="9"/>
    </row>
    <row r="65993" spans="2:3">
      <c r="B65993" s="9"/>
      <c r="C65993" s="9"/>
    </row>
    <row r="65994" spans="2:3">
      <c r="B65994" s="9"/>
      <c r="C65994" s="9"/>
    </row>
    <row r="65995" spans="2:3">
      <c r="B65995" s="9"/>
      <c r="C65995" s="9"/>
    </row>
    <row r="65996" spans="2:3">
      <c r="B65996" s="9"/>
      <c r="C65996" s="9"/>
    </row>
    <row r="65997" spans="2:3">
      <c r="B65997" s="9"/>
      <c r="C65997" s="9"/>
    </row>
    <row r="65998" spans="2:3">
      <c r="B65998" s="9"/>
      <c r="C65998" s="9"/>
    </row>
    <row r="65999" spans="2:3">
      <c r="B65999" s="9"/>
      <c r="C65999" s="9"/>
    </row>
    <row r="66000" spans="2:3">
      <c r="B66000" s="9"/>
      <c r="C66000" s="9"/>
    </row>
    <row r="66001" spans="2:3">
      <c r="B66001" s="9"/>
      <c r="C66001" s="9"/>
    </row>
    <row r="66002" spans="2:3">
      <c r="B66002" s="9"/>
      <c r="C66002" s="9"/>
    </row>
    <row r="66003" spans="2:3">
      <c r="B66003" s="9"/>
      <c r="C66003" s="9"/>
    </row>
    <row r="66004" spans="2:3">
      <c r="B66004" s="9"/>
      <c r="C66004" s="9"/>
    </row>
    <row r="66005" spans="2:3">
      <c r="B66005" s="9"/>
      <c r="C66005" s="9"/>
    </row>
    <row r="66006" spans="2:3">
      <c r="B66006" s="9"/>
      <c r="C66006" s="9"/>
    </row>
    <row r="66007" spans="2:3">
      <c r="B66007" s="9"/>
      <c r="C66007" s="9"/>
    </row>
    <row r="66008" spans="2:3">
      <c r="B66008" s="9"/>
      <c r="C66008" s="9"/>
    </row>
    <row r="66009" spans="2:3">
      <c r="B66009" s="9"/>
      <c r="C66009" s="9"/>
    </row>
    <row r="66010" spans="2:3">
      <c r="B66010" s="9"/>
      <c r="C66010" s="9"/>
    </row>
    <row r="66011" spans="2:3">
      <c r="B66011" s="9"/>
      <c r="C66011" s="9"/>
    </row>
    <row r="66012" spans="2:3">
      <c r="B66012" s="9"/>
      <c r="C66012" s="9"/>
    </row>
    <row r="66013" spans="2:3">
      <c r="B66013" s="9"/>
      <c r="C66013" s="9"/>
    </row>
    <row r="66014" spans="2:3">
      <c r="B66014" s="9"/>
      <c r="C66014" s="9"/>
    </row>
    <row r="66015" spans="2:3">
      <c r="B66015" s="9"/>
      <c r="C66015" s="9"/>
    </row>
    <row r="66016" spans="2:3">
      <c r="B66016" s="9"/>
      <c r="C66016" s="9"/>
    </row>
    <row r="66017" spans="2:3">
      <c r="B66017" s="9"/>
      <c r="C66017" s="9"/>
    </row>
    <row r="66018" spans="2:3">
      <c r="B66018" s="9"/>
      <c r="C66018" s="9"/>
    </row>
    <row r="66019" spans="2:3">
      <c r="B66019" s="9"/>
      <c r="C66019" s="9"/>
    </row>
    <row r="66020" spans="2:3">
      <c r="B66020" s="9"/>
      <c r="C66020" s="9"/>
    </row>
    <row r="66021" spans="2:3">
      <c r="B66021" s="9"/>
      <c r="C66021" s="9"/>
    </row>
    <row r="66022" spans="2:3">
      <c r="B66022" s="9"/>
      <c r="C66022" s="9"/>
    </row>
    <row r="66023" spans="2:3">
      <c r="B66023" s="9"/>
      <c r="C66023" s="9"/>
    </row>
    <row r="66024" spans="2:3">
      <c r="B66024" s="9"/>
      <c r="C66024" s="9"/>
    </row>
    <row r="66025" spans="2:3">
      <c r="B66025" s="9"/>
      <c r="C66025" s="9"/>
    </row>
    <row r="66026" spans="2:3">
      <c r="B66026" s="9"/>
      <c r="C66026" s="9"/>
    </row>
    <row r="66027" spans="2:3">
      <c r="B66027" s="9"/>
      <c r="C66027" s="9"/>
    </row>
    <row r="66028" spans="2:3">
      <c r="B66028" s="9"/>
      <c r="C66028" s="9"/>
    </row>
    <row r="66029" spans="2:3">
      <c r="B66029" s="9"/>
      <c r="C66029" s="9"/>
    </row>
    <row r="66030" spans="2:3">
      <c r="B66030" s="9"/>
      <c r="C66030" s="9"/>
    </row>
    <row r="66031" spans="2:3">
      <c r="B66031" s="9"/>
      <c r="C66031" s="9"/>
    </row>
    <row r="66032" spans="2:3">
      <c r="B66032" s="9"/>
      <c r="C66032" s="9"/>
    </row>
    <row r="66033" spans="2:3">
      <c r="B66033" s="9"/>
      <c r="C66033" s="9"/>
    </row>
    <row r="66034" spans="2:3">
      <c r="B66034" s="9"/>
      <c r="C66034" s="9"/>
    </row>
    <row r="66035" spans="2:3">
      <c r="B66035" s="9"/>
      <c r="C66035" s="9"/>
    </row>
    <row r="66036" spans="2:3">
      <c r="B66036" s="9"/>
      <c r="C66036" s="9"/>
    </row>
    <row r="66037" spans="2:3">
      <c r="B66037" s="9"/>
      <c r="C66037" s="9"/>
    </row>
    <row r="66038" spans="2:3">
      <c r="B66038" s="9"/>
      <c r="C66038" s="9"/>
    </row>
    <row r="66039" spans="2:3">
      <c r="B66039" s="9"/>
      <c r="C66039" s="9"/>
    </row>
    <row r="66040" spans="2:3">
      <c r="B66040" s="9"/>
      <c r="C66040" s="9"/>
    </row>
    <row r="66041" spans="2:3">
      <c r="B66041" s="9"/>
      <c r="C66041" s="9"/>
    </row>
    <row r="66042" spans="2:3">
      <c r="B66042" s="9"/>
      <c r="C66042" s="9"/>
    </row>
    <row r="66043" spans="2:3">
      <c r="B66043" s="9"/>
      <c r="C66043" s="9"/>
    </row>
    <row r="66044" spans="2:3">
      <c r="B66044" s="9"/>
      <c r="C66044" s="9"/>
    </row>
    <row r="66045" spans="2:3">
      <c r="B66045" s="9"/>
      <c r="C66045" s="9"/>
    </row>
    <row r="66046" spans="2:3">
      <c r="B66046" s="9"/>
      <c r="C66046" s="9"/>
    </row>
    <row r="66047" spans="2:3">
      <c r="B66047" s="9"/>
      <c r="C66047" s="9"/>
    </row>
    <row r="66048" spans="2:3">
      <c r="B66048" s="9"/>
      <c r="C66048" s="9"/>
    </row>
    <row r="66049" spans="2:3">
      <c r="B66049" s="9"/>
      <c r="C66049" s="9"/>
    </row>
    <row r="66050" spans="2:3">
      <c r="B66050" s="9"/>
      <c r="C66050" s="9"/>
    </row>
    <row r="66051" spans="2:3">
      <c r="B66051" s="9"/>
      <c r="C66051" s="9"/>
    </row>
    <row r="66052" spans="2:3">
      <c r="B66052" s="9"/>
      <c r="C66052" s="9"/>
    </row>
    <row r="66053" spans="2:3">
      <c r="B66053" s="9"/>
      <c r="C66053" s="9"/>
    </row>
    <row r="66054" spans="2:3">
      <c r="B66054" s="9"/>
      <c r="C66054" s="9"/>
    </row>
    <row r="66055" spans="2:3">
      <c r="B66055" s="9"/>
      <c r="C66055" s="9"/>
    </row>
    <row r="66056" spans="2:3">
      <c r="B66056" s="9"/>
      <c r="C66056" s="9"/>
    </row>
    <row r="66057" spans="2:3">
      <c r="B66057" s="9"/>
      <c r="C66057" s="9"/>
    </row>
    <row r="66058" spans="2:3">
      <c r="B66058" s="9"/>
      <c r="C66058" s="9"/>
    </row>
    <row r="66059" spans="2:3">
      <c r="B66059" s="9"/>
      <c r="C66059" s="9"/>
    </row>
    <row r="66060" spans="2:3">
      <c r="B66060" s="9"/>
      <c r="C66060" s="9"/>
    </row>
    <row r="66061" spans="2:3">
      <c r="B66061" s="9"/>
      <c r="C66061" s="9"/>
    </row>
    <row r="66062" spans="2:3">
      <c r="B66062" s="9"/>
      <c r="C66062" s="9"/>
    </row>
    <row r="66063" spans="2:3">
      <c r="B66063" s="9"/>
      <c r="C66063" s="9"/>
    </row>
    <row r="66064" spans="2:3">
      <c r="B66064" s="9"/>
      <c r="C66064" s="9"/>
    </row>
    <row r="66065" spans="2:3">
      <c r="B66065" s="9"/>
      <c r="C66065" s="9"/>
    </row>
    <row r="66066" spans="2:3">
      <c r="B66066" s="9"/>
      <c r="C66066" s="9"/>
    </row>
    <row r="66067" spans="2:3">
      <c r="B66067" s="9"/>
      <c r="C66067" s="9"/>
    </row>
    <row r="66068" spans="2:3">
      <c r="B66068" s="9"/>
      <c r="C66068" s="9"/>
    </row>
    <row r="66069" spans="2:3">
      <c r="B66069" s="9"/>
      <c r="C66069" s="9"/>
    </row>
    <row r="66070" spans="2:3">
      <c r="B66070" s="9"/>
      <c r="C66070" s="9"/>
    </row>
    <row r="66071" spans="2:3">
      <c r="B66071" s="9"/>
      <c r="C66071" s="9"/>
    </row>
    <row r="66072" spans="2:3">
      <c r="B66072" s="9"/>
      <c r="C66072" s="9"/>
    </row>
    <row r="66073" spans="2:3">
      <c r="B66073" s="9"/>
      <c r="C66073" s="9"/>
    </row>
    <row r="66074" spans="2:3">
      <c r="B66074" s="9"/>
      <c r="C66074" s="9"/>
    </row>
    <row r="66075" spans="2:3">
      <c r="B66075" s="9"/>
      <c r="C66075" s="9"/>
    </row>
    <row r="66076" spans="2:3">
      <c r="B66076" s="9"/>
      <c r="C66076" s="9"/>
    </row>
    <row r="66077" spans="2:3">
      <c r="B66077" s="9"/>
      <c r="C66077" s="9"/>
    </row>
    <row r="66078" spans="2:3">
      <c r="B66078" s="9"/>
      <c r="C66078" s="9"/>
    </row>
    <row r="66079" spans="2:3">
      <c r="B66079" s="9"/>
      <c r="C66079" s="9"/>
    </row>
    <row r="66080" spans="2:3">
      <c r="B66080" s="9"/>
      <c r="C66080" s="9"/>
    </row>
    <row r="66081" spans="2:3">
      <c r="B66081" s="9"/>
      <c r="C66081" s="9"/>
    </row>
    <row r="66082" spans="2:3">
      <c r="B66082" s="9"/>
      <c r="C66082" s="9"/>
    </row>
    <row r="66083" spans="2:3">
      <c r="B66083" s="9"/>
      <c r="C66083" s="9"/>
    </row>
    <row r="66084" spans="2:3">
      <c r="B66084" s="9"/>
      <c r="C66084" s="9"/>
    </row>
    <row r="66085" spans="2:3">
      <c r="B66085" s="9"/>
      <c r="C66085" s="9"/>
    </row>
    <row r="66086" spans="2:3">
      <c r="B66086" s="9"/>
      <c r="C66086" s="9"/>
    </row>
    <row r="66087" spans="2:3">
      <c r="B66087" s="9"/>
      <c r="C66087" s="9"/>
    </row>
    <row r="66088" spans="2:3">
      <c r="B66088" s="9"/>
      <c r="C66088" s="9"/>
    </row>
    <row r="66089" spans="2:3">
      <c r="B66089" s="9"/>
      <c r="C66089" s="9"/>
    </row>
    <row r="66090" spans="2:3">
      <c r="B66090" s="9"/>
      <c r="C66090" s="9"/>
    </row>
    <row r="66091" spans="2:3">
      <c r="B66091" s="9"/>
      <c r="C66091" s="9"/>
    </row>
    <row r="66092" spans="2:3">
      <c r="B66092" s="9"/>
      <c r="C66092" s="9"/>
    </row>
    <row r="66093" spans="2:3">
      <c r="B66093" s="9"/>
      <c r="C66093" s="9"/>
    </row>
    <row r="66094" spans="2:3">
      <c r="B66094" s="9"/>
      <c r="C66094" s="9"/>
    </row>
    <row r="66095" spans="2:3">
      <c r="B66095" s="9"/>
      <c r="C66095" s="9"/>
    </row>
    <row r="66096" spans="2:3">
      <c r="B66096" s="9"/>
      <c r="C66096" s="9"/>
    </row>
    <row r="66097" spans="2:3">
      <c r="B66097" s="9"/>
      <c r="C66097" s="9"/>
    </row>
    <row r="66098" spans="2:3">
      <c r="B66098" s="9"/>
      <c r="C66098" s="9"/>
    </row>
    <row r="66099" spans="2:3">
      <c r="B66099" s="9"/>
      <c r="C66099" s="9"/>
    </row>
    <row r="66100" spans="2:3">
      <c r="B66100" s="9"/>
      <c r="C66100" s="9"/>
    </row>
    <row r="66101" spans="2:3">
      <c r="B66101" s="9"/>
      <c r="C66101" s="9"/>
    </row>
    <row r="66102" spans="2:3">
      <c r="B66102" s="9"/>
      <c r="C66102" s="9"/>
    </row>
    <row r="66103" spans="2:3">
      <c r="B66103" s="9"/>
      <c r="C66103" s="9"/>
    </row>
    <row r="66104" spans="2:3">
      <c r="B66104" s="9"/>
      <c r="C66104" s="9"/>
    </row>
    <row r="66105" spans="2:3">
      <c r="B66105" s="9"/>
      <c r="C66105" s="9"/>
    </row>
    <row r="66106" spans="2:3">
      <c r="B66106" s="9"/>
      <c r="C66106" s="9"/>
    </row>
    <row r="66107" spans="2:3">
      <c r="B66107" s="9"/>
      <c r="C66107" s="9"/>
    </row>
    <row r="66108" spans="2:3">
      <c r="B66108" s="9"/>
      <c r="C66108" s="9"/>
    </row>
    <row r="66109" spans="2:3">
      <c r="B66109" s="9"/>
      <c r="C66109" s="9"/>
    </row>
    <row r="66110" spans="2:3">
      <c r="B66110" s="9"/>
      <c r="C66110" s="9"/>
    </row>
    <row r="66111" spans="2:3">
      <c r="B66111" s="9"/>
      <c r="C66111" s="9"/>
    </row>
    <row r="66112" spans="2:3">
      <c r="B66112" s="9"/>
      <c r="C66112" s="9"/>
    </row>
    <row r="66113" spans="2:3">
      <c r="B66113" s="9"/>
      <c r="C66113" s="9"/>
    </row>
    <row r="66114" spans="2:3">
      <c r="B66114" s="9"/>
      <c r="C66114" s="9"/>
    </row>
    <row r="66115" spans="2:3">
      <c r="B66115" s="9"/>
      <c r="C66115" s="9"/>
    </row>
    <row r="66116" spans="2:3">
      <c r="B66116" s="9"/>
      <c r="C66116" s="9"/>
    </row>
    <row r="66117" spans="2:3">
      <c r="B66117" s="9"/>
      <c r="C66117" s="9"/>
    </row>
    <row r="66118" spans="2:3">
      <c r="B66118" s="9"/>
      <c r="C66118" s="9"/>
    </row>
    <row r="66119" spans="2:3">
      <c r="B66119" s="9"/>
      <c r="C66119" s="9"/>
    </row>
    <row r="66120" spans="2:3">
      <c r="B66120" s="9"/>
      <c r="C66120" s="9"/>
    </row>
    <row r="66121" spans="2:3">
      <c r="B66121" s="9"/>
      <c r="C66121" s="9"/>
    </row>
    <row r="66122" spans="2:3">
      <c r="B66122" s="9"/>
      <c r="C66122" s="9"/>
    </row>
    <row r="66123" spans="2:3">
      <c r="B66123" s="9"/>
      <c r="C66123" s="9"/>
    </row>
    <row r="66124" spans="2:3">
      <c r="B66124" s="9"/>
      <c r="C66124" s="9"/>
    </row>
    <row r="66125" spans="2:3">
      <c r="B66125" s="9"/>
      <c r="C66125" s="9"/>
    </row>
    <row r="66126" spans="2:3">
      <c r="B66126" s="9"/>
      <c r="C66126" s="9"/>
    </row>
    <row r="66127" spans="2:3">
      <c r="B66127" s="9"/>
      <c r="C66127" s="9"/>
    </row>
    <row r="66128" spans="2:3">
      <c r="B66128" s="9"/>
      <c r="C66128" s="9"/>
    </row>
    <row r="66129" spans="2:3">
      <c r="B66129" s="9"/>
      <c r="C66129" s="9"/>
    </row>
    <row r="66130" spans="2:3">
      <c r="B66130" s="9"/>
      <c r="C66130" s="9"/>
    </row>
    <row r="66131" spans="2:3">
      <c r="B66131" s="9"/>
      <c r="C66131" s="9"/>
    </row>
    <row r="66132" spans="2:3">
      <c r="B66132" s="9"/>
      <c r="C66132" s="9"/>
    </row>
    <row r="66133" spans="2:3">
      <c r="B66133" s="9"/>
      <c r="C66133" s="9"/>
    </row>
    <row r="66134" spans="2:3">
      <c r="B66134" s="9"/>
      <c r="C66134" s="9"/>
    </row>
    <row r="66135" spans="2:3">
      <c r="B66135" s="9"/>
      <c r="C66135" s="9"/>
    </row>
    <row r="66136" spans="2:3">
      <c r="B66136" s="9"/>
      <c r="C66136" s="9"/>
    </row>
    <row r="66137" spans="2:3">
      <c r="B66137" s="9"/>
      <c r="C66137" s="9"/>
    </row>
    <row r="66138" spans="2:3">
      <c r="B66138" s="9"/>
      <c r="C66138" s="9"/>
    </row>
    <row r="66139" spans="2:3">
      <c r="B66139" s="9"/>
      <c r="C66139" s="9"/>
    </row>
    <row r="66140" spans="2:3">
      <c r="B66140" s="9"/>
      <c r="C66140" s="9"/>
    </row>
    <row r="66141" spans="2:3">
      <c r="B66141" s="9"/>
      <c r="C66141" s="9"/>
    </row>
    <row r="66142" spans="2:3">
      <c r="B66142" s="9"/>
      <c r="C66142" s="9"/>
    </row>
    <row r="66143" spans="2:3">
      <c r="B66143" s="9"/>
      <c r="C66143" s="9"/>
    </row>
    <row r="66144" spans="2:3">
      <c r="B66144" s="9"/>
      <c r="C66144" s="9"/>
    </row>
    <row r="66145" spans="2:3">
      <c r="B66145" s="9"/>
      <c r="C66145" s="9"/>
    </row>
    <row r="66146" spans="2:3">
      <c r="B66146" s="9"/>
      <c r="C66146" s="9"/>
    </row>
    <row r="66147" spans="2:3">
      <c r="B66147" s="9"/>
      <c r="C66147" s="9"/>
    </row>
    <row r="66148" spans="2:3">
      <c r="B66148" s="9"/>
      <c r="C66148" s="9"/>
    </row>
    <row r="66149" spans="2:3">
      <c r="B66149" s="9"/>
      <c r="C66149" s="9"/>
    </row>
    <row r="66150" spans="2:3">
      <c r="B66150" s="9"/>
      <c r="C66150" s="9"/>
    </row>
    <row r="66151" spans="2:3">
      <c r="B66151" s="9"/>
      <c r="C66151" s="9"/>
    </row>
    <row r="66152" spans="2:3">
      <c r="B66152" s="9"/>
      <c r="C66152" s="9"/>
    </row>
    <row r="66153" spans="2:3">
      <c r="B66153" s="9"/>
      <c r="C66153" s="9"/>
    </row>
    <row r="66154" spans="2:3">
      <c r="B66154" s="9"/>
      <c r="C66154" s="9"/>
    </row>
    <row r="66155" spans="2:3">
      <c r="B66155" s="9"/>
      <c r="C66155" s="9"/>
    </row>
    <row r="66156" spans="2:3">
      <c r="B66156" s="9"/>
      <c r="C66156" s="9"/>
    </row>
    <row r="66157" spans="2:3">
      <c r="B66157" s="9"/>
      <c r="C66157" s="9"/>
    </row>
    <row r="66158" spans="2:3">
      <c r="B66158" s="9"/>
      <c r="C66158" s="9"/>
    </row>
    <row r="66159" spans="2:3">
      <c r="B66159" s="9"/>
      <c r="C66159" s="9"/>
    </row>
    <row r="66160" spans="2:3">
      <c r="B66160" s="9"/>
      <c r="C66160" s="9"/>
    </row>
    <row r="66161" spans="2:3">
      <c r="B66161" s="9"/>
      <c r="C66161" s="9"/>
    </row>
    <row r="66162" spans="2:3">
      <c r="B66162" s="9"/>
      <c r="C66162" s="9"/>
    </row>
    <row r="66163" spans="2:3">
      <c r="B66163" s="9"/>
      <c r="C66163" s="9"/>
    </row>
    <row r="66164" spans="2:3">
      <c r="B66164" s="9"/>
      <c r="C66164" s="9"/>
    </row>
    <row r="66165" spans="2:3">
      <c r="B66165" s="9"/>
      <c r="C66165" s="9"/>
    </row>
    <row r="66166" spans="2:3">
      <c r="B66166" s="9"/>
      <c r="C66166" s="9"/>
    </row>
    <row r="66167" spans="2:3">
      <c r="B66167" s="9"/>
      <c r="C66167" s="9"/>
    </row>
    <row r="66168" spans="2:3">
      <c r="B66168" s="9"/>
      <c r="C66168" s="9"/>
    </row>
    <row r="66169" spans="2:3">
      <c r="B66169" s="9"/>
      <c r="C66169" s="9"/>
    </row>
    <row r="66170" spans="2:3">
      <c r="B66170" s="9"/>
      <c r="C66170" s="9"/>
    </row>
    <row r="66171" spans="2:3">
      <c r="B66171" s="9"/>
      <c r="C66171" s="9"/>
    </row>
    <row r="66172" spans="2:3">
      <c r="B66172" s="9"/>
      <c r="C66172" s="9"/>
    </row>
    <row r="66173" spans="2:3">
      <c r="B66173" s="9"/>
      <c r="C66173" s="9"/>
    </row>
    <row r="66174" spans="2:3">
      <c r="B66174" s="9"/>
      <c r="C66174" s="9"/>
    </row>
    <row r="66175" spans="2:3">
      <c r="B66175" s="9"/>
      <c r="C66175" s="9"/>
    </row>
    <row r="66176" spans="2:3">
      <c r="B66176" s="9"/>
      <c r="C66176" s="9"/>
    </row>
    <row r="66177" spans="2:3">
      <c r="B66177" s="9"/>
      <c r="C66177" s="9"/>
    </row>
    <row r="66178" spans="2:3">
      <c r="B66178" s="9"/>
      <c r="C66178" s="9"/>
    </row>
    <row r="66179" spans="2:3">
      <c r="B66179" s="9"/>
      <c r="C66179" s="9"/>
    </row>
    <row r="66180" spans="2:3">
      <c r="B66180" s="9"/>
      <c r="C66180" s="9"/>
    </row>
    <row r="66181" spans="2:3">
      <c r="B66181" s="9"/>
      <c r="C66181" s="9"/>
    </row>
    <row r="66182" spans="2:3">
      <c r="B66182" s="9"/>
      <c r="C66182" s="9"/>
    </row>
    <row r="66183" spans="2:3">
      <c r="B66183" s="9"/>
      <c r="C66183" s="9"/>
    </row>
    <row r="66184" spans="2:3">
      <c r="B66184" s="9"/>
      <c r="C66184" s="9"/>
    </row>
    <row r="66185" spans="2:3">
      <c r="B66185" s="9"/>
      <c r="C66185" s="9"/>
    </row>
    <row r="66186" spans="2:3">
      <c r="B66186" s="9"/>
      <c r="C66186" s="9"/>
    </row>
    <row r="66187" spans="2:3">
      <c r="B66187" s="9"/>
      <c r="C66187" s="9"/>
    </row>
    <row r="66188" spans="2:3">
      <c r="B66188" s="9"/>
      <c r="C66188" s="9"/>
    </row>
    <row r="66189" spans="2:3">
      <c r="B66189" s="9"/>
      <c r="C66189" s="9"/>
    </row>
    <row r="66190" spans="2:3">
      <c r="B66190" s="9"/>
      <c r="C66190" s="9"/>
    </row>
    <row r="66191" spans="2:3">
      <c r="B66191" s="9"/>
      <c r="C66191" s="9"/>
    </row>
    <row r="66192" spans="2:3">
      <c r="B66192" s="9"/>
      <c r="C66192" s="9"/>
    </row>
    <row r="66193" spans="2:3">
      <c r="B66193" s="9"/>
      <c r="C66193" s="9"/>
    </row>
    <row r="66194" spans="2:3">
      <c r="B66194" s="9"/>
      <c r="C66194" s="9"/>
    </row>
    <row r="66195" spans="2:3">
      <c r="B66195" s="9"/>
      <c r="C66195" s="9"/>
    </row>
    <row r="66196" spans="2:3">
      <c r="B66196" s="9"/>
      <c r="C66196" s="9"/>
    </row>
    <row r="66197" spans="2:3">
      <c r="B66197" s="9"/>
      <c r="C66197" s="9"/>
    </row>
    <row r="66198" spans="2:3">
      <c r="B66198" s="9"/>
      <c r="C66198" s="9"/>
    </row>
    <row r="66199" spans="2:3">
      <c r="B66199" s="9"/>
      <c r="C66199" s="9"/>
    </row>
    <row r="66200" spans="2:3">
      <c r="B66200" s="9"/>
      <c r="C66200" s="9"/>
    </row>
    <row r="66201" spans="2:3">
      <c r="B66201" s="9"/>
      <c r="C66201" s="9"/>
    </row>
    <row r="66202" spans="2:3">
      <c r="B66202" s="9"/>
      <c r="C66202" s="9"/>
    </row>
    <row r="66203" spans="2:3">
      <c r="B66203" s="9"/>
      <c r="C66203" s="9"/>
    </row>
    <row r="66204" spans="2:3">
      <c r="B66204" s="9"/>
      <c r="C66204" s="9"/>
    </row>
    <row r="66205" spans="2:3">
      <c r="B66205" s="9"/>
      <c r="C66205" s="9"/>
    </row>
    <row r="66206" spans="2:3">
      <c r="B66206" s="9"/>
      <c r="C66206" s="9"/>
    </row>
    <row r="66207" spans="2:3">
      <c r="B66207" s="9"/>
      <c r="C66207" s="9"/>
    </row>
    <row r="66208" spans="2:3">
      <c r="B66208" s="9"/>
      <c r="C66208" s="9"/>
    </row>
    <row r="66209" spans="2:3">
      <c r="B66209" s="9"/>
      <c r="C66209" s="9"/>
    </row>
    <row r="66210" spans="2:3">
      <c r="B66210" s="9"/>
      <c r="C66210" s="9"/>
    </row>
    <row r="66211" spans="2:3">
      <c r="B66211" s="9"/>
      <c r="C66211" s="9"/>
    </row>
    <row r="66212" spans="2:3">
      <c r="B66212" s="9"/>
      <c r="C66212" s="9"/>
    </row>
    <row r="66213" spans="2:3">
      <c r="B66213" s="9"/>
      <c r="C66213" s="9"/>
    </row>
    <row r="66214" spans="2:3">
      <c r="B66214" s="9"/>
      <c r="C66214" s="9"/>
    </row>
    <row r="66215" spans="2:3">
      <c r="B66215" s="9"/>
      <c r="C66215" s="9"/>
    </row>
    <row r="66216" spans="2:3">
      <c r="B66216" s="9"/>
      <c r="C66216" s="9"/>
    </row>
    <row r="66217" spans="2:3">
      <c r="B66217" s="9"/>
      <c r="C66217" s="9"/>
    </row>
    <row r="66218" spans="2:3">
      <c r="B66218" s="9"/>
      <c r="C66218" s="9"/>
    </row>
    <row r="66219" spans="2:3">
      <c r="B66219" s="9"/>
      <c r="C66219" s="9"/>
    </row>
    <row r="66220" spans="2:3">
      <c r="B66220" s="9"/>
      <c r="C66220" s="9"/>
    </row>
    <row r="66221" spans="2:3">
      <c r="B66221" s="9"/>
      <c r="C66221" s="9"/>
    </row>
    <row r="66222" spans="2:3">
      <c r="B66222" s="9"/>
      <c r="C66222" s="9"/>
    </row>
    <row r="66223" spans="2:3">
      <c r="B66223" s="9"/>
      <c r="C66223" s="9"/>
    </row>
    <row r="66224" spans="2:3">
      <c r="B66224" s="9"/>
      <c r="C66224" s="9"/>
    </row>
    <row r="66225" spans="2:3">
      <c r="B66225" s="9"/>
      <c r="C66225" s="9"/>
    </row>
    <row r="66226" spans="2:3">
      <c r="B66226" s="9"/>
      <c r="C66226" s="9"/>
    </row>
    <row r="66227" spans="2:3">
      <c r="B66227" s="9"/>
      <c r="C66227" s="9"/>
    </row>
    <row r="66228" spans="2:3">
      <c r="B66228" s="9"/>
      <c r="C66228" s="9"/>
    </row>
    <row r="66229" spans="2:3">
      <c r="B66229" s="9"/>
      <c r="C66229" s="9"/>
    </row>
    <row r="66230" spans="2:3">
      <c r="B66230" s="9"/>
      <c r="C66230" s="9"/>
    </row>
    <row r="66231" spans="2:3">
      <c r="B66231" s="9"/>
      <c r="C66231" s="9"/>
    </row>
    <row r="66232" spans="2:3">
      <c r="B66232" s="9"/>
      <c r="C66232" s="9"/>
    </row>
    <row r="66233" spans="2:3">
      <c r="B66233" s="9"/>
      <c r="C66233" s="9"/>
    </row>
    <row r="66234" spans="2:3">
      <c r="B66234" s="9"/>
      <c r="C66234" s="9"/>
    </row>
    <row r="66235" spans="2:3">
      <c r="B66235" s="9"/>
      <c r="C66235" s="9"/>
    </row>
    <row r="66236" spans="2:3">
      <c r="B66236" s="9"/>
      <c r="C66236" s="9"/>
    </row>
    <row r="66237" spans="2:3">
      <c r="B66237" s="9"/>
      <c r="C66237" s="9"/>
    </row>
    <row r="66238" spans="2:3">
      <c r="B66238" s="9"/>
      <c r="C66238" s="9"/>
    </row>
    <row r="66239" spans="2:3">
      <c r="B66239" s="9"/>
      <c r="C66239" s="9"/>
    </row>
    <row r="66240" spans="2:3">
      <c r="B66240" s="9"/>
      <c r="C66240" s="9"/>
    </row>
    <row r="66241" spans="2:3">
      <c r="B66241" s="9"/>
      <c r="C66241" s="9"/>
    </row>
    <row r="66242" spans="2:3">
      <c r="B66242" s="9"/>
      <c r="C66242" s="9"/>
    </row>
    <row r="66243" spans="2:3">
      <c r="B66243" s="9"/>
      <c r="C66243" s="9"/>
    </row>
    <row r="66244" spans="2:3">
      <c r="B66244" s="9"/>
      <c r="C66244" s="9"/>
    </row>
    <row r="66245" spans="2:3">
      <c r="B66245" s="9"/>
      <c r="C66245" s="9"/>
    </row>
    <row r="66246" spans="2:3">
      <c r="B66246" s="9"/>
      <c r="C66246" s="9"/>
    </row>
    <row r="66247" spans="2:3">
      <c r="B66247" s="9"/>
      <c r="C66247" s="9"/>
    </row>
    <row r="66248" spans="2:3">
      <c r="B66248" s="9"/>
      <c r="C66248" s="9"/>
    </row>
    <row r="66249" spans="2:3">
      <c r="B66249" s="9"/>
      <c r="C66249" s="9"/>
    </row>
    <row r="66250" spans="2:3">
      <c r="B66250" s="9"/>
      <c r="C66250" s="9"/>
    </row>
    <row r="66251" spans="2:3">
      <c r="B66251" s="9"/>
      <c r="C66251" s="9"/>
    </row>
    <row r="66252" spans="2:3">
      <c r="B66252" s="9"/>
      <c r="C66252" s="9"/>
    </row>
    <row r="66253" spans="2:3">
      <c r="B66253" s="9"/>
      <c r="C66253" s="9"/>
    </row>
    <row r="66254" spans="2:3">
      <c r="B66254" s="9"/>
      <c r="C66254" s="9"/>
    </row>
    <row r="66255" spans="2:3">
      <c r="B66255" s="9"/>
      <c r="C66255" s="9"/>
    </row>
    <row r="66256" spans="2:3">
      <c r="B66256" s="9"/>
      <c r="C66256" s="9"/>
    </row>
    <row r="66257" spans="2:3">
      <c r="B66257" s="9"/>
      <c r="C66257" s="9"/>
    </row>
    <row r="66258" spans="2:3">
      <c r="B66258" s="9"/>
      <c r="C66258" s="9"/>
    </row>
    <row r="66259" spans="2:3">
      <c r="B66259" s="9"/>
      <c r="C66259" s="9"/>
    </row>
    <row r="66260" spans="2:3">
      <c r="B66260" s="9"/>
      <c r="C66260" s="9"/>
    </row>
    <row r="66261" spans="2:3">
      <c r="B66261" s="9"/>
      <c r="C66261" s="9"/>
    </row>
    <row r="66262" spans="2:3">
      <c r="B66262" s="9"/>
      <c r="C66262" s="9"/>
    </row>
    <row r="66263" spans="2:3">
      <c r="B66263" s="9"/>
      <c r="C66263" s="9"/>
    </row>
    <row r="66264" spans="2:3">
      <c r="B66264" s="9"/>
      <c r="C66264" s="9"/>
    </row>
    <row r="66265" spans="2:3">
      <c r="B66265" s="9"/>
      <c r="C66265" s="9"/>
    </row>
    <row r="66266" spans="2:3">
      <c r="B66266" s="9"/>
      <c r="C66266" s="9"/>
    </row>
    <row r="66267" spans="2:3">
      <c r="B66267" s="9"/>
      <c r="C66267" s="9"/>
    </row>
    <row r="66268" spans="2:3">
      <c r="B66268" s="9"/>
      <c r="C66268" s="9"/>
    </row>
    <row r="66269" spans="2:3">
      <c r="B66269" s="9"/>
      <c r="C66269" s="9"/>
    </row>
    <row r="66270" spans="2:3">
      <c r="B66270" s="9"/>
      <c r="C66270" s="9"/>
    </row>
    <row r="66271" spans="2:3">
      <c r="B66271" s="9"/>
      <c r="C66271" s="9"/>
    </row>
    <row r="66272" spans="2:3">
      <c r="B66272" s="9"/>
      <c r="C66272" s="9"/>
    </row>
    <row r="66273" spans="2:3">
      <c r="B66273" s="9"/>
      <c r="C66273" s="9"/>
    </row>
    <row r="66274" spans="2:3">
      <c r="B66274" s="9"/>
      <c r="C66274" s="9"/>
    </row>
    <row r="66275" spans="2:3">
      <c r="B66275" s="9"/>
      <c r="C66275" s="9"/>
    </row>
    <row r="66276" spans="2:3">
      <c r="B66276" s="9"/>
      <c r="C66276" s="9"/>
    </row>
    <row r="66277" spans="2:3">
      <c r="B66277" s="9"/>
      <c r="C66277" s="9"/>
    </row>
    <row r="66278" spans="2:3">
      <c r="B66278" s="9"/>
      <c r="C66278" s="9"/>
    </row>
    <row r="66279" spans="2:3">
      <c r="B66279" s="9"/>
      <c r="C66279" s="9"/>
    </row>
    <row r="66280" spans="2:3">
      <c r="B66280" s="9"/>
      <c r="C66280" s="9"/>
    </row>
    <row r="66281" spans="2:3">
      <c r="B66281" s="9"/>
      <c r="C66281" s="9"/>
    </row>
    <row r="66282" spans="2:3">
      <c r="B66282" s="9"/>
      <c r="C66282" s="9"/>
    </row>
    <row r="66283" spans="2:3">
      <c r="B66283" s="9"/>
      <c r="C66283" s="9"/>
    </row>
    <row r="66284" spans="2:3">
      <c r="B66284" s="9"/>
      <c r="C66284" s="9"/>
    </row>
    <row r="66285" spans="2:3">
      <c r="B66285" s="9"/>
      <c r="C66285" s="9"/>
    </row>
    <row r="66286" spans="2:3">
      <c r="B66286" s="9"/>
      <c r="C66286" s="9"/>
    </row>
    <row r="66287" spans="2:3">
      <c r="B66287" s="9"/>
      <c r="C66287" s="9"/>
    </row>
    <row r="66288" spans="2:3">
      <c r="B66288" s="9"/>
      <c r="C66288" s="9"/>
    </row>
    <row r="66289" spans="2:3">
      <c r="B66289" s="9"/>
      <c r="C66289" s="9"/>
    </row>
    <row r="66290" spans="2:3">
      <c r="B66290" s="9"/>
      <c r="C66290" s="9"/>
    </row>
    <row r="66291" spans="2:3">
      <c r="B66291" s="9"/>
      <c r="C66291" s="9"/>
    </row>
    <row r="66292" spans="2:3">
      <c r="B66292" s="9"/>
      <c r="C66292" s="9"/>
    </row>
    <row r="66293" spans="2:3">
      <c r="B66293" s="9"/>
      <c r="C66293" s="9"/>
    </row>
    <row r="66294" spans="2:3">
      <c r="B66294" s="9"/>
      <c r="C66294" s="9"/>
    </row>
    <row r="66295" spans="2:3">
      <c r="B66295" s="9"/>
      <c r="C66295" s="9"/>
    </row>
    <row r="66296" spans="2:3">
      <c r="B66296" s="9"/>
      <c r="C66296" s="9"/>
    </row>
    <row r="66297" spans="2:3">
      <c r="B66297" s="9"/>
      <c r="C66297" s="9"/>
    </row>
    <row r="66298" spans="2:3">
      <c r="B66298" s="9"/>
      <c r="C66298" s="9"/>
    </row>
    <row r="66299" spans="2:3">
      <c r="B66299" s="9"/>
      <c r="C66299" s="9"/>
    </row>
    <row r="66300" spans="2:3">
      <c r="B66300" s="9"/>
      <c r="C66300" s="9"/>
    </row>
    <row r="66301" spans="2:3">
      <c r="B66301" s="9"/>
      <c r="C66301" s="9"/>
    </row>
    <row r="66302" spans="2:3">
      <c r="B66302" s="9"/>
      <c r="C66302" s="9"/>
    </row>
    <row r="66303" spans="2:3">
      <c r="B66303" s="9"/>
      <c r="C66303" s="9"/>
    </row>
    <row r="66304" spans="2:3">
      <c r="B66304" s="9"/>
      <c r="C66304" s="9"/>
    </row>
    <row r="66305" spans="2:3">
      <c r="B66305" s="9"/>
      <c r="C66305" s="9"/>
    </row>
    <row r="66306" spans="2:3">
      <c r="B66306" s="9"/>
      <c r="C66306" s="9"/>
    </row>
    <row r="66307" spans="2:3">
      <c r="B66307" s="9"/>
      <c r="C66307" s="9"/>
    </row>
    <row r="66308" spans="2:3">
      <c r="B66308" s="9"/>
      <c r="C66308" s="9"/>
    </row>
    <row r="66309" spans="2:3">
      <c r="B66309" s="9"/>
      <c r="C66309" s="9"/>
    </row>
    <row r="66310" spans="2:3">
      <c r="B66310" s="9"/>
      <c r="C66310" s="9"/>
    </row>
    <row r="66311" spans="2:3">
      <c r="B66311" s="9"/>
      <c r="C66311" s="9"/>
    </row>
    <row r="66312" spans="2:3">
      <c r="B66312" s="9"/>
      <c r="C66312" s="9"/>
    </row>
    <row r="66313" spans="2:3">
      <c r="B66313" s="9"/>
      <c r="C66313" s="9"/>
    </row>
    <row r="66314" spans="2:3">
      <c r="B66314" s="9"/>
      <c r="C66314" s="9"/>
    </row>
    <row r="66315" spans="2:3">
      <c r="B66315" s="9"/>
      <c r="C66315" s="9"/>
    </row>
    <row r="66316" spans="2:3">
      <c r="B66316" s="9"/>
      <c r="C66316" s="9"/>
    </row>
    <row r="66317" spans="2:3">
      <c r="B66317" s="9"/>
      <c r="C66317" s="9"/>
    </row>
    <row r="66318" spans="2:3">
      <c r="B66318" s="9"/>
      <c r="C66318" s="9"/>
    </row>
    <row r="66319" spans="2:3">
      <c r="B66319" s="9"/>
      <c r="C66319" s="9"/>
    </row>
    <row r="66320" spans="2:3">
      <c r="B66320" s="9"/>
      <c r="C66320" s="9"/>
    </row>
    <row r="66321" spans="2:3">
      <c r="B66321" s="9"/>
      <c r="C66321" s="9"/>
    </row>
    <row r="66322" spans="2:3">
      <c r="B66322" s="9"/>
      <c r="C66322" s="9"/>
    </row>
    <row r="66323" spans="2:3">
      <c r="B66323" s="9"/>
      <c r="C66323" s="9"/>
    </row>
    <row r="66324" spans="2:3">
      <c r="B66324" s="9"/>
      <c r="C66324" s="9"/>
    </row>
    <row r="66325" spans="2:3">
      <c r="B66325" s="9"/>
      <c r="C66325" s="9"/>
    </row>
    <row r="66326" spans="2:3">
      <c r="B66326" s="9"/>
      <c r="C66326" s="9"/>
    </row>
    <row r="66327" spans="2:3">
      <c r="B66327" s="9"/>
      <c r="C66327" s="9"/>
    </row>
    <row r="66328" spans="2:3">
      <c r="B66328" s="9"/>
      <c r="C66328" s="9"/>
    </row>
    <row r="66329" spans="2:3">
      <c r="B66329" s="9"/>
      <c r="C66329" s="9"/>
    </row>
    <row r="66330" spans="2:3">
      <c r="B66330" s="9"/>
      <c r="C66330" s="9"/>
    </row>
    <row r="66331" spans="2:3">
      <c r="B66331" s="9"/>
      <c r="C66331" s="9"/>
    </row>
    <row r="66332" spans="2:3">
      <c r="B66332" s="9"/>
      <c r="C66332" s="9"/>
    </row>
    <row r="66333" spans="2:3">
      <c r="B66333" s="9"/>
      <c r="C66333" s="9"/>
    </row>
    <row r="66334" spans="2:3">
      <c r="B66334" s="9"/>
      <c r="C66334" s="9"/>
    </row>
    <row r="66335" spans="2:3">
      <c r="B66335" s="9"/>
      <c r="C66335" s="9"/>
    </row>
    <row r="66336" spans="2:3">
      <c r="B66336" s="9"/>
      <c r="C66336" s="9"/>
    </row>
    <row r="66337" spans="2:3">
      <c r="B66337" s="9"/>
      <c r="C66337" s="9"/>
    </row>
    <row r="66338" spans="2:3">
      <c r="B66338" s="9"/>
      <c r="C66338" s="9"/>
    </row>
    <row r="66339" spans="2:3">
      <c r="B66339" s="9"/>
      <c r="C66339" s="9"/>
    </row>
    <row r="66340" spans="2:3">
      <c r="B66340" s="9"/>
      <c r="C66340" s="9"/>
    </row>
    <row r="66341" spans="2:3">
      <c r="B66341" s="9"/>
      <c r="C66341" s="9"/>
    </row>
    <row r="66342" spans="2:3">
      <c r="B66342" s="9"/>
      <c r="C66342" s="9"/>
    </row>
    <row r="66343" spans="2:3">
      <c r="B66343" s="9"/>
      <c r="C66343" s="9"/>
    </row>
    <row r="66344" spans="2:3">
      <c r="B66344" s="9"/>
      <c r="C66344" s="9"/>
    </row>
    <row r="66345" spans="2:3">
      <c r="B66345" s="9"/>
      <c r="C66345" s="9"/>
    </row>
    <row r="66346" spans="2:3">
      <c r="B66346" s="9"/>
      <c r="C66346" s="9"/>
    </row>
    <row r="66347" spans="2:3">
      <c r="B66347" s="9"/>
      <c r="C66347" s="9"/>
    </row>
    <row r="66348" spans="2:3">
      <c r="B66348" s="9"/>
      <c r="C66348" s="9"/>
    </row>
    <row r="66349" spans="2:3">
      <c r="B66349" s="9"/>
      <c r="C66349" s="9"/>
    </row>
    <row r="66350" spans="2:3">
      <c r="B66350" s="9"/>
      <c r="C66350" s="9"/>
    </row>
    <row r="66351" spans="2:3">
      <c r="B66351" s="9"/>
      <c r="C66351" s="9"/>
    </row>
    <row r="66352" spans="2:3">
      <c r="B66352" s="9"/>
      <c r="C66352" s="9"/>
    </row>
    <row r="66353" spans="2:3">
      <c r="B66353" s="9"/>
      <c r="C66353" s="9"/>
    </row>
    <row r="66354" spans="2:3">
      <c r="B66354" s="9"/>
      <c r="C66354" s="9"/>
    </row>
    <row r="66355" spans="2:3">
      <c r="B66355" s="9"/>
      <c r="C66355" s="9"/>
    </row>
    <row r="66356" spans="2:3">
      <c r="B66356" s="9"/>
      <c r="C66356" s="9"/>
    </row>
    <row r="66357" spans="2:3">
      <c r="B66357" s="9"/>
      <c r="C66357" s="9"/>
    </row>
    <row r="66358" spans="2:3">
      <c r="B66358" s="9"/>
      <c r="C66358" s="9"/>
    </row>
    <row r="66359" spans="2:3">
      <c r="B66359" s="9"/>
      <c r="C66359" s="9"/>
    </row>
    <row r="66360" spans="2:3">
      <c r="B66360" s="9"/>
      <c r="C66360" s="9"/>
    </row>
    <row r="66361" spans="2:3">
      <c r="B66361" s="9"/>
      <c r="C66361" s="9"/>
    </row>
    <row r="66362" spans="2:3">
      <c r="B66362" s="9"/>
      <c r="C66362" s="9"/>
    </row>
    <row r="66363" spans="2:3">
      <c r="B66363" s="9"/>
      <c r="C66363" s="9"/>
    </row>
    <row r="66364" spans="2:3">
      <c r="B66364" s="9"/>
      <c r="C66364" s="9"/>
    </row>
    <row r="66365" spans="2:3">
      <c r="B66365" s="9"/>
      <c r="C66365" s="9"/>
    </row>
    <row r="66366" spans="2:3">
      <c r="B66366" s="9"/>
      <c r="C66366" s="9"/>
    </row>
    <row r="66367" spans="2:3">
      <c r="B66367" s="9"/>
      <c r="C66367" s="9"/>
    </row>
    <row r="66368" spans="2:3">
      <c r="B66368" s="9"/>
      <c r="C66368" s="9"/>
    </row>
    <row r="66369" spans="2:3">
      <c r="B66369" s="9"/>
      <c r="C66369" s="9"/>
    </row>
    <row r="66370" spans="2:3">
      <c r="B66370" s="9"/>
      <c r="C66370" s="9"/>
    </row>
    <row r="66371" spans="2:3">
      <c r="B66371" s="9"/>
      <c r="C66371" s="9"/>
    </row>
    <row r="66372" spans="2:3">
      <c r="B66372" s="9"/>
      <c r="C66372" s="9"/>
    </row>
    <row r="66373" spans="2:3">
      <c r="B66373" s="9"/>
      <c r="C66373" s="9"/>
    </row>
    <row r="66374" spans="2:3">
      <c r="B66374" s="9"/>
      <c r="C66374" s="9"/>
    </row>
    <row r="66375" spans="2:3">
      <c r="B66375" s="9"/>
      <c r="C66375" s="9"/>
    </row>
    <row r="66376" spans="2:3">
      <c r="B66376" s="9"/>
      <c r="C66376" s="9"/>
    </row>
    <row r="66377" spans="2:3">
      <c r="B66377" s="9"/>
      <c r="C66377" s="9"/>
    </row>
    <row r="66378" spans="2:3">
      <c r="B66378" s="9"/>
      <c r="C66378" s="9"/>
    </row>
    <row r="66379" spans="2:3">
      <c r="B66379" s="9"/>
      <c r="C66379" s="9"/>
    </row>
    <row r="66380" spans="2:3">
      <c r="B66380" s="9"/>
      <c r="C66380" s="9"/>
    </row>
    <row r="66381" spans="2:3">
      <c r="B66381" s="9"/>
      <c r="C66381" s="9"/>
    </row>
    <row r="66382" spans="2:3">
      <c r="B66382" s="9"/>
      <c r="C66382" s="9"/>
    </row>
    <row r="66383" spans="2:3">
      <c r="B66383" s="9"/>
      <c r="C66383" s="9"/>
    </row>
    <row r="66384" spans="2:3">
      <c r="B66384" s="9"/>
      <c r="C66384" s="9"/>
    </row>
    <row r="66385" spans="2:3">
      <c r="B66385" s="9"/>
      <c r="C66385" s="9"/>
    </row>
    <row r="66386" spans="2:3">
      <c r="B66386" s="9"/>
      <c r="C66386" s="9"/>
    </row>
    <row r="66387" spans="2:3">
      <c r="B66387" s="9"/>
      <c r="C66387" s="9"/>
    </row>
    <row r="66388" spans="2:3">
      <c r="B66388" s="9"/>
      <c r="C66388" s="9"/>
    </row>
    <row r="66389" spans="2:3">
      <c r="B66389" s="9"/>
      <c r="C66389" s="9"/>
    </row>
    <row r="66390" spans="2:3">
      <c r="B66390" s="9"/>
      <c r="C66390" s="9"/>
    </row>
    <row r="66391" spans="2:3">
      <c r="B66391" s="9"/>
      <c r="C66391" s="9"/>
    </row>
    <row r="66392" spans="2:3">
      <c r="B66392" s="9"/>
      <c r="C66392" s="9"/>
    </row>
    <row r="66393" spans="2:3">
      <c r="B66393" s="9"/>
      <c r="C66393" s="9"/>
    </row>
    <row r="66394" spans="2:3">
      <c r="B66394" s="9"/>
      <c r="C66394" s="9"/>
    </row>
    <row r="66395" spans="2:3">
      <c r="B66395" s="9"/>
      <c r="C66395" s="9"/>
    </row>
    <row r="66396" spans="2:3">
      <c r="B66396" s="9"/>
      <c r="C66396" s="9"/>
    </row>
    <row r="66397" spans="2:3">
      <c r="B66397" s="9"/>
      <c r="C66397" s="9"/>
    </row>
    <row r="66398" spans="2:3">
      <c r="B66398" s="9"/>
      <c r="C66398" s="9"/>
    </row>
    <row r="66399" spans="2:3">
      <c r="B66399" s="9"/>
      <c r="C66399" s="9"/>
    </row>
    <row r="66400" spans="2:3">
      <c r="B66400" s="9"/>
      <c r="C66400" s="9"/>
    </row>
    <row r="66401" spans="2:3">
      <c r="B66401" s="9"/>
      <c r="C66401" s="9"/>
    </row>
    <row r="66402" spans="2:3">
      <c r="B66402" s="9"/>
      <c r="C66402" s="9"/>
    </row>
    <row r="66403" spans="2:3">
      <c r="B66403" s="9"/>
      <c r="C66403" s="9"/>
    </row>
    <row r="66404" spans="2:3">
      <c r="B66404" s="9"/>
      <c r="C66404" s="9"/>
    </row>
    <row r="66405" spans="2:3">
      <c r="B66405" s="9"/>
      <c r="C66405" s="9"/>
    </row>
    <row r="66406" spans="2:3">
      <c r="B66406" s="9"/>
      <c r="C66406" s="9"/>
    </row>
    <row r="66407" spans="2:3">
      <c r="B66407" s="9"/>
      <c r="C66407" s="9"/>
    </row>
    <row r="66408" spans="2:3">
      <c r="B66408" s="9"/>
      <c r="C66408" s="9"/>
    </row>
    <row r="66409" spans="2:3">
      <c r="B66409" s="9"/>
      <c r="C66409" s="9"/>
    </row>
    <row r="66410" spans="2:3">
      <c r="B66410" s="9"/>
      <c r="C66410" s="9"/>
    </row>
    <row r="66411" spans="2:3">
      <c r="B66411" s="9"/>
      <c r="C66411" s="9"/>
    </row>
    <row r="66412" spans="2:3">
      <c r="B66412" s="9"/>
      <c r="C66412" s="9"/>
    </row>
    <row r="66413" spans="2:3">
      <c r="B66413" s="9"/>
      <c r="C66413" s="9"/>
    </row>
    <row r="66414" spans="2:3">
      <c r="B66414" s="9"/>
      <c r="C66414" s="9"/>
    </row>
    <row r="66415" spans="2:3">
      <c r="B66415" s="9"/>
      <c r="C66415" s="9"/>
    </row>
    <row r="66416" spans="2:3">
      <c r="B66416" s="9"/>
      <c r="C66416" s="9"/>
    </row>
    <row r="66417" spans="2:3">
      <c r="B66417" s="9"/>
      <c r="C66417" s="9"/>
    </row>
    <row r="66418" spans="2:3">
      <c r="B66418" s="9"/>
      <c r="C66418" s="9"/>
    </row>
    <row r="66419" spans="2:3">
      <c r="B66419" s="9"/>
      <c r="C66419" s="9"/>
    </row>
    <row r="66420" spans="2:3">
      <c r="B66420" s="9"/>
      <c r="C66420" s="9"/>
    </row>
    <row r="66421" spans="2:3">
      <c r="B66421" s="9"/>
      <c r="C66421" s="9"/>
    </row>
    <row r="66422" spans="2:3">
      <c r="B66422" s="9"/>
      <c r="C66422" s="9"/>
    </row>
    <row r="66423" spans="2:3">
      <c r="B66423" s="9"/>
      <c r="C66423" s="9"/>
    </row>
    <row r="66424" spans="2:3">
      <c r="B66424" s="9"/>
      <c r="C66424" s="9"/>
    </row>
    <row r="66425" spans="2:3">
      <c r="B66425" s="9"/>
      <c r="C66425" s="9"/>
    </row>
    <row r="66426" spans="2:3">
      <c r="B66426" s="9"/>
      <c r="C66426" s="9"/>
    </row>
    <row r="66427" spans="2:3">
      <c r="B66427" s="9"/>
      <c r="C66427" s="9"/>
    </row>
    <row r="66428" spans="2:3">
      <c r="B66428" s="9"/>
      <c r="C66428" s="9"/>
    </row>
    <row r="66429" spans="2:3">
      <c r="B66429" s="9"/>
      <c r="C66429" s="9"/>
    </row>
    <row r="66430" spans="2:3">
      <c r="B66430" s="9"/>
      <c r="C66430" s="9"/>
    </row>
    <row r="66431" spans="2:3">
      <c r="B66431" s="9"/>
      <c r="C66431" s="9"/>
    </row>
    <row r="66432" spans="2:3">
      <c r="B66432" s="9"/>
      <c r="C66432" s="9"/>
    </row>
    <row r="66433" spans="2:3">
      <c r="B66433" s="9"/>
      <c r="C66433" s="9"/>
    </row>
    <row r="66434" spans="2:3">
      <c r="B66434" s="9"/>
      <c r="C66434" s="9"/>
    </row>
    <row r="66435" spans="2:3">
      <c r="B66435" s="9"/>
      <c r="C66435" s="9"/>
    </row>
    <row r="66436" spans="2:3">
      <c r="B66436" s="9"/>
      <c r="C66436" s="9"/>
    </row>
    <row r="66437" spans="2:3">
      <c r="B66437" s="9"/>
      <c r="C66437" s="9"/>
    </row>
    <row r="66438" spans="2:3">
      <c r="B66438" s="9"/>
      <c r="C66438" s="9"/>
    </row>
    <row r="66439" spans="2:3">
      <c r="B66439" s="9"/>
      <c r="C66439" s="9"/>
    </row>
    <row r="66440" spans="2:3">
      <c r="B66440" s="9"/>
      <c r="C66440" s="9"/>
    </row>
    <row r="66441" spans="2:3">
      <c r="B66441" s="9"/>
      <c r="C66441" s="9"/>
    </row>
    <row r="66442" spans="2:3">
      <c r="B66442" s="9"/>
      <c r="C66442" s="9"/>
    </row>
    <row r="66443" spans="2:3">
      <c r="B66443" s="9"/>
      <c r="C66443" s="9"/>
    </row>
    <row r="66444" spans="2:3">
      <c r="B66444" s="9"/>
      <c r="C66444" s="9"/>
    </row>
    <row r="66445" spans="2:3">
      <c r="B66445" s="9"/>
      <c r="C66445" s="9"/>
    </row>
    <row r="66446" spans="2:3">
      <c r="B66446" s="9"/>
      <c r="C66446" s="9"/>
    </row>
    <row r="66447" spans="2:3">
      <c r="B66447" s="9"/>
      <c r="C66447" s="9"/>
    </row>
    <row r="66448" spans="2:3">
      <c r="B66448" s="9"/>
      <c r="C66448" s="9"/>
    </row>
    <row r="66449" spans="2:3">
      <c r="B66449" s="9"/>
      <c r="C66449" s="9"/>
    </row>
    <row r="66450" spans="2:3">
      <c r="B66450" s="9"/>
      <c r="C66450" s="9"/>
    </row>
    <row r="66451" spans="2:3">
      <c r="B66451" s="9"/>
      <c r="C66451" s="9"/>
    </row>
    <row r="66452" spans="2:3">
      <c r="B66452" s="9"/>
      <c r="C66452" s="9"/>
    </row>
    <row r="66453" spans="2:3">
      <c r="B66453" s="9"/>
      <c r="C66453" s="9"/>
    </row>
    <row r="66454" spans="2:3">
      <c r="B66454" s="9"/>
      <c r="C66454" s="9"/>
    </row>
    <row r="66455" spans="2:3">
      <c r="B66455" s="9"/>
      <c r="C66455" s="9"/>
    </row>
    <row r="66456" spans="2:3">
      <c r="B66456" s="9"/>
      <c r="C66456" s="9"/>
    </row>
    <row r="66457" spans="2:3">
      <c r="B66457" s="9"/>
      <c r="C66457" s="9"/>
    </row>
    <row r="66458" spans="2:3">
      <c r="B66458" s="9"/>
      <c r="C66458" s="9"/>
    </row>
    <row r="66459" spans="2:3">
      <c r="B66459" s="9"/>
      <c r="C66459" s="9"/>
    </row>
    <row r="66460" spans="2:3">
      <c r="B66460" s="9"/>
      <c r="C66460" s="9"/>
    </row>
    <row r="66461" spans="2:3">
      <c r="B66461" s="9"/>
      <c r="C66461" s="9"/>
    </row>
    <row r="66462" spans="2:3">
      <c r="B66462" s="9"/>
      <c r="C66462" s="9"/>
    </row>
    <row r="66463" spans="2:3">
      <c r="B66463" s="9"/>
      <c r="C66463" s="9"/>
    </row>
    <row r="66464" spans="2:3">
      <c r="B66464" s="9"/>
      <c r="C66464" s="9"/>
    </row>
    <row r="66465" spans="2:3">
      <c r="B66465" s="9"/>
      <c r="C66465" s="9"/>
    </row>
    <row r="66466" spans="2:3">
      <c r="B66466" s="9"/>
      <c r="C66466" s="9"/>
    </row>
    <row r="66467" spans="2:3">
      <c r="B66467" s="9"/>
      <c r="C66467" s="9"/>
    </row>
    <row r="66468" spans="2:3">
      <c r="B66468" s="9"/>
      <c r="C66468" s="9"/>
    </row>
    <row r="66469" spans="2:3">
      <c r="B66469" s="9"/>
      <c r="C66469" s="9"/>
    </row>
    <row r="66470" spans="2:3">
      <c r="B66470" s="9"/>
      <c r="C66470" s="9"/>
    </row>
    <row r="66471" spans="2:3">
      <c r="B66471" s="9"/>
      <c r="C66471" s="9"/>
    </row>
    <row r="66472" spans="2:3">
      <c r="B66472" s="9"/>
      <c r="C66472" s="9"/>
    </row>
    <row r="66473" spans="2:3">
      <c r="B66473" s="9"/>
      <c r="C66473" s="9"/>
    </row>
    <row r="66474" spans="2:3">
      <c r="B66474" s="9"/>
      <c r="C66474" s="9"/>
    </row>
    <row r="66475" spans="2:3">
      <c r="B66475" s="9"/>
      <c r="C66475" s="9"/>
    </row>
    <row r="66476" spans="2:3">
      <c r="B66476" s="9"/>
      <c r="C66476" s="9"/>
    </row>
    <row r="66477" spans="2:3">
      <c r="B66477" s="9"/>
      <c r="C66477" s="9"/>
    </row>
    <row r="66478" spans="2:3">
      <c r="B66478" s="9"/>
      <c r="C66478" s="9"/>
    </row>
    <row r="66479" spans="2:3">
      <c r="B66479" s="9"/>
      <c r="C66479" s="9"/>
    </row>
    <row r="66480" spans="2:3">
      <c r="B66480" s="9"/>
      <c r="C66480" s="9"/>
    </row>
    <row r="66481" spans="2:3">
      <c r="B66481" s="9"/>
      <c r="C66481" s="9"/>
    </row>
    <row r="66482" spans="2:3">
      <c r="B66482" s="9"/>
      <c r="C66482" s="9"/>
    </row>
    <row r="66483" spans="2:3">
      <c r="B66483" s="9"/>
      <c r="C66483" s="9"/>
    </row>
    <row r="66484" spans="2:3">
      <c r="B66484" s="9"/>
      <c r="C66484" s="9"/>
    </row>
    <row r="66485" spans="2:3">
      <c r="B66485" s="9"/>
      <c r="C66485" s="9"/>
    </row>
    <row r="66486" spans="2:3">
      <c r="B66486" s="9"/>
      <c r="C66486" s="9"/>
    </row>
    <row r="66487" spans="2:3">
      <c r="B66487" s="9"/>
      <c r="C66487" s="9"/>
    </row>
    <row r="66488" spans="2:3">
      <c r="B66488" s="9"/>
      <c r="C66488" s="9"/>
    </row>
    <row r="66489" spans="2:3">
      <c r="B66489" s="9"/>
      <c r="C66489" s="9"/>
    </row>
    <row r="66490" spans="2:3">
      <c r="B66490" s="9"/>
      <c r="C66490" s="9"/>
    </row>
    <row r="66491" spans="2:3">
      <c r="B66491" s="9"/>
      <c r="C66491" s="9"/>
    </row>
    <row r="66492" spans="2:3">
      <c r="B66492" s="9"/>
      <c r="C66492" s="9"/>
    </row>
    <row r="66493" spans="2:3">
      <c r="B66493" s="9"/>
      <c r="C66493" s="9"/>
    </row>
    <row r="66494" spans="2:3">
      <c r="B66494" s="9"/>
      <c r="C66494" s="9"/>
    </row>
    <row r="66495" spans="2:3">
      <c r="B66495" s="9"/>
      <c r="C66495" s="9"/>
    </row>
    <row r="66496" spans="2:3">
      <c r="B66496" s="9"/>
      <c r="C66496" s="9"/>
    </row>
    <row r="66497" spans="2:3">
      <c r="B66497" s="9"/>
      <c r="C66497" s="9"/>
    </row>
    <row r="66498" spans="2:3">
      <c r="B66498" s="9"/>
      <c r="C66498" s="9"/>
    </row>
    <row r="66499" spans="2:3">
      <c r="B66499" s="9"/>
      <c r="C66499" s="9"/>
    </row>
    <row r="66500" spans="2:3">
      <c r="B66500" s="9"/>
      <c r="C66500" s="9"/>
    </row>
    <row r="66501" spans="2:3">
      <c r="B66501" s="9"/>
      <c r="C66501" s="9"/>
    </row>
    <row r="66502" spans="2:3">
      <c r="B66502" s="9"/>
      <c r="C66502" s="9"/>
    </row>
    <row r="66503" spans="2:3">
      <c r="B66503" s="9"/>
      <c r="C66503" s="9"/>
    </row>
    <row r="66504" spans="2:3">
      <c r="B66504" s="9"/>
      <c r="C66504" s="9"/>
    </row>
    <row r="66505" spans="2:3">
      <c r="B66505" s="9"/>
      <c r="C66505" s="9"/>
    </row>
    <row r="66506" spans="2:3">
      <c r="B66506" s="9"/>
      <c r="C66506" s="9"/>
    </row>
    <row r="66507" spans="2:3">
      <c r="B66507" s="9"/>
      <c r="C66507" s="9"/>
    </row>
    <row r="66508" spans="2:3">
      <c r="B66508" s="9"/>
      <c r="C66508" s="9"/>
    </row>
    <row r="66509" spans="2:3">
      <c r="B66509" s="9"/>
      <c r="C66509" s="9"/>
    </row>
    <row r="66510" spans="2:3">
      <c r="B66510" s="9"/>
      <c r="C66510" s="9"/>
    </row>
    <row r="66511" spans="2:3">
      <c r="B66511" s="9"/>
      <c r="C66511" s="9"/>
    </row>
    <row r="66512" spans="2:3">
      <c r="B66512" s="9"/>
      <c r="C66512" s="9"/>
    </row>
    <row r="66513" spans="2:3">
      <c r="B66513" s="9"/>
      <c r="C66513" s="9"/>
    </row>
    <row r="66514" spans="2:3">
      <c r="B66514" s="9"/>
      <c r="C66514" s="9"/>
    </row>
    <row r="66515" spans="2:3">
      <c r="B66515" s="9"/>
      <c r="C66515" s="9"/>
    </row>
    <row r="66516" spans="2:3">
      <c r="B66516" s="9"/>
      <c r="C66516" s="9"/>
    </row>
    <row r="66517" spans="2:3">
      <c r="B66517" s="9"/>
      <c r="C66517" s="9"/>
    </row>
    <row r="66518" spans="2:3">
      <c r="B66518" s="9"/>
      <c r="C66518" s="9"/>
    </row>
    <row r="66519" spans="2:3">
      <c r="B66519" s="9"/>
      <c r="C66519" s="9"/>
    </row>
    <row r="66520" spans="2:3">
      <c r="B66520" s="9"/>
      <c r="C66520" s="9"/>
    </row>
    <row r="66521" spans="2:3">
      <c r="B66521" s="9"/>
      <c r="C66521" s="9"/>
    </row>
    <row r="66522" spans="2:3">
      <c r="B66522" s="9"/>
      <c r="C66522" s="9"/>
    </row>
    <row r="66523" spans="2:3">
      <c r="B66523" s="9"/>
      <c r="C66523" s="9"/>
    </row>
    <row r="66524" spans="2:3">
      <c r="B66524" s="9"/>
      <c r="C66524" s="9"/>
    </row>
    <row r="66525" spans="2:3">
      <c r="B66525" s="9"/>
      <c r="C66525" s="9"/>
    </row>
    <row r="66526" spans="2:3">
      <c r="B66526" s="9"/>
      <c r="C66526" s="9"/>
    </row>
    <row r="66527" spans="2:3">
      <c r="B66527" s="9"/>
      <c r="C66527" s="9"/>
    </row>
    <row r="66528" spans="2:3">
      <c r="B66528" s="9"/>
      <c r="C66528" s="9"/>
    </row>
    <row r="66529" spans="2:3">
      <c r="B66529" s="9"/>
      <c r="C66529" s="9"/>
    </row>
    <row r="66530" spans="2:3">
      <c r="B66530" s="9"/>
      <c r="C66530" s="9"/>
    </row>
    <row r="66531" spans="2:3">
      <c r="B66531" s="9"/>
      <c r="C66531" s="9"/>
    </row>
    <row r="66532" spans="2:3">
      <c r="B66532" s="9"/>
      <c r="C66532" s="9"/>
    </row>
    <row r="66533" spans="2:3">
      <c r="B66533" s="9"/>
      <c r="C66533" s="9"/>
    </row>
    <row r="66534" spans="2:3">
      <c r="B66534" s="9"/>
      <c r="C66534" s="9"/>
    </row>
    <row r="66535" spans="2:3">
      <c r="B66535" s="9"/>
      <c r="C66535" s="9"/>
    </row>
    <row r="66536" spans="2:3">
      <c r="B66536" s="9"/>
      <c r="C66536" s="9"/>
    </row>
    <row r="66537" spans="2:3">
      <c r="B66537" s="9"/>
      <c r="C66537" s="9"/>
    </row>
    <row r="66538" spans="2:3">
      <c r="B66538" s="9"/>
      <c r="C66538" s="9"/>
    </row>
    <row r="66539" spans="2:3">
      <c r="B66539" s="9"/>
      <c r="C66539" s="9"/>
    </row>
    <row r="66540" spans="2:3">
      <c r="B66540" s="9"/>
      <c r="C66540" s="9"/>
    </row>
    <row r="66541" spans="2:3">
      <c r="B66541" s="9"/>
      <c r="C66541" s="9"/>
    </row>
    <row r="66542" spans="2:3">
      <c r="B66542" s="9"/>
      <c r="C66542" s="9"/>
    </row>
    <row r="66543" spans="2:3">
      <c r="B66543" s="9"/>
      <c r="C66543" s="9"/>
    </row>
    <row r="66544" spans="2:3">
      <c r="B66544" s="9"/>
      <c r="C66544" s="9"/>
    </row>
    <row r="66545" spans="2:3">
      <c r="B66545" s="9"/>
      <c r="C66545" s="9"/>
    </row>
    <row r="66546" spans="2:3">
      <c r="B66546" s="9"/>
      <c r="C66546" s="9"/>
    </row>
    <row r="66547" spans="2:3">
      <c r="B66547" s="9"/>
      <c r="C66547" s="9"/>
    </row>
    <row r="66548" spans="2:3">
      <c r="B66548" s="9"/>
      <c r="C66548" s="9"/>
    </row>
    <row r="66549" spans="2:3">
      <c r="B66549" s="9"/>
      <c r="C66549" s="9"/>
    </row>
    <row r="66550" spans="2:3">
      <c r="B66550" s="9"/>
      <c r="C66550" s="9"/>
    </row>
    <row r="66551" spans="2:3">
      <c r="B66551" s="9"/>
      <c r="C66551" s="9"/>
    </row>
    <row r="66552" spans="2:3">
      <c r="B66552" s="9"/>
      <c r="C66552" s="9"/>
    </row>
    <row r="66553" spans="2:3">
      <c r="B66553" s="9"/>
      <c r="C66553" s="9"/>
    </row>
    <row r="66554" spans="2:3">
      <c r="B66554" s="9"/>
      <c r="C66554" s="9"/>
    </row>
    <row r="66555" spans="2:3">
      <c r="B66555" s="9"/>
      <c r="C66555" s="9"/>
    </row>
    <row r="66556" spans="2:3">
      <c r="B66556" s="9"/>
      <c r="C66556" s="9"/>
    </row>
    <row r="66557" spans="2:3">
      <c r="B66557" s="9"/>
      <c r="C66557" s="9"/>
    </row>
    <row r="66558" spans="2:3">
      <c r="B66558" s="9"/>
      <c r="C66558" s="9"/>
    </row>
    <row r="66559" spans="2:3">
      <c r="B66559" s="9"/>
      <c r="C66559" s="9"/>
    </row>
    <row r="66560" spans="2:3">
      <c r="B66560" s="9"/>
      <c r="C66560" s="9"/>
    </row>
    <row r="66561" spans="2:3">
      <c r="B66561" s="9"/>
      <c r="C66561" s="9"/>
    </row>
    <row r="66562" spans="2:3">
      <c r="B66562" s="9"/>
      <c r="C66562" s="9"/>
    </row>
    <row r="66563" spans="2:3">
      <c r="B66563" s="9"/>
      <c r="C66563" s="9"/>
    </row>
    <row r="66564" spans="2:3">
      <c r="B66564" s="9"/>
      <c r="C66564" s="9"/>
    </row>
    <row r="66565" spans="2:3">
      <c r="B66565" s="9"/>
      <c r="C66565" s="9"/>
    </row>
    <row r="66566" spans="2:3">
      <c r="B66566" s="9"/>
      <c r="C66566" s="9"/>
    </row>
    <row r="66567" spans="2:3">
      <c r="B66567" s="9"/>
      <c r="C66567" s="9"/>
    </row>
    <row r="66568" spans="2:3">
      <c r="B66568" s="9"/>
      <c r="C66568" s="9"/>
    </row>
    <row r="66569" spans="2:3">
      <c r="B66569" s="9"/>
      <c r="C66569" s="9"/>
    </row>
    <row r="66570" spans="2:3">
      <c r="B66570" s="9"/>
      <c r="C66570" s="9"/>
    </row>
    <row r="66571" spans="2:3">
      <c r="B66571" s="9"/>
      <c r="C66571" s="9"/>
    </row>
    <row r="66572" spans="2:3">
      <c r="B66572" s="9"/>
      <c r="C66572" s="9"/>
    </row>
    <row r="66573" spans="2:3">
      <c r="B66573" s="9"/>
      <c r="C66573" s="9"/>
    </row>
    <row r="66574" spans="2:3">
      <c r="B66574" s="9"/>
      <c r="C66574" s="9"/>
    </row>
    <row r="66575" spans="2:3">
      <c r="B66575" s="9"/>
      <c r="C66575" s="9"/>
    </row>
    <row r="66576" spans="2:3">
      <c r="B66576" s="9"/>
      <c r="C66576" s="9"/>
    </row>
    <row r="66577" spans="2:3">
      <c r="B66577" s="9"/>
      <c r="C66577" s="9"/>
    </row>
    <row r="66578" spans="2:3">
      <c r="B66578" s="9"/>
      <c r="C66578" s="9"/>
    </row>
    <row r="66579" spans="2:3">
      <c r="B66579" s="9"/>
      <c r="C66579" s="9"/>
    </row>
    <row r="66580" spans="2:3">
      <c r="B66580" s="9"/>
      <c r="C66580" s="9"/>
    </row>
    <row r="66581" spans="2:3">
      <c r="B66581" s="9"/>
      <c r="C66581" s="9"/>
    </row>
    <row r="66582" spans="2:3">
      <c r="B66582" s="9"/>
      <c r="C66582" s="9"/>
    </row>
    <row r="66583" spans="2:3">
      <c r="B66583" s="9"/>
      <c r="C66583" s="9"/>
    </row>
    <row r="66584" spans="2:3">
      <c r="B66584" s="9"/>
      <c r="C66584" s="9"/>
    </row>
    <row r="66585" spans="2:3">
      <c r="B66585" s="9"/>
      <c r="C66585" s="9"/>
    </row>
    <row r="66586" spans="2:3">
      <c r="B66586" s="9"/>
      <c r="C66586" s="9"/>
    </row>
    <row r="66587" spans="2:3">
      <c r="B66587" s="9"/>
      <c r="C66587" s="9"/>
    </row>
    <row r="66588" spans="2:3">
      <c r="B66588" s="9"/>
      <c r="C66588" s="9"/>
    </row>
    <row r="66589" spans="2:3">
      <c r="B66589" s="9"/>
      <c r="C66589" s="9"/>
    </row>
    <row r="66590" spans="2:3">
      <c r="B66590" s="9"/>
      <c r="C66590" s="9"/>
    </row>
    <row r="66591" spans="2:3">
      <c r="B66591" s="9"/>
      <c r="C66591" s="9"/>
    </row>
    <row r="66592" spans="2:3">
      <c r="B66592" s="9"/>
      <c r="C66592" s="9"/>
    </row>
    <row r="66593" spans="2:3">
      <c r="B66593" s="9"/>
      <c r="C66593" s="9"/>
    </row>
    <row r="66594" spans="2:3">
      <c r="B66594" s="9"/>
      <c r="C66594" s="9"/>
    </row>
    <row r="66595" spans="2:3">
      <c r="B66595" s="9"/>
      <c r="C66595" s="9"/>
    </row>
    <row r="66596" spans="2:3">
      <c r="B66596" s="9"/>
      <c r="C66596" s="9"/>
    </row>
    <row r="66597" spans="2:3">
      <c r="B66597" s="9"/>
      <c r="C66597" s="9"/>
    </row>
    <row r="66598" spans="2:3">
      <c r="B66598" s="9"/>
      <c r="C66598" s="9"/>
    </row>
    <row r="66599" spans="2:3">
      <c r="B66599" s="9"/>
      <c r="C66599" s="9"/>
    </row>
    <row r="66600" spans="2:3">
      <c r="B66600" s="9"/>
      <c r="C66600" s="9"/>
    </row>
    <row r="66601" spans="2:3">
      <c r="B66601" s="9"/>
      <c r="C66601" s="9"/>
    </row>
    <row r="66602" spans="2:3">
      <c r="B66602" s="9"/>
      <c r="C66602" s="9"/>
    </row>
    <row r="66603" spans="2:3">
      <c r="B66603" s="9"/>
      <c r="C66603" s="9"/>
    </row>
    <row r="66604" spans="2:3">
      <c r="B66604" s="9"/>
      <c r="C66604" s="9"/>
    </row>
    <row r="66605" spans="2:3">
      <c r="B66605" s="9"/>
      <c r="C66605" s="9"/>
    </row>
    <row r="66606" spans="2:3">
      <c r="B66606" s="9"/>
      <c r="C66606" s="9"/>
    </row>
    <row r="66607" spans="2:3">
      <c r="B66607" s="9"/>
      <c r="C66607" s="9"/>
    </row>
    <row r="66608" spans="2:3">
      <c r="B66608" s="9"/>
      <c r="C66608" s="9"/>
    </row>
    <row r="66609" spans="2:3">
      <c r="B66609" s="9"/>
      <c r="C66609" s="9"/>
    </row>
    <row r="66610" spans="2:3">
      <c r="B66610" s="9"/>
      <c r="C66610" s="9"/>
    </row>
    <row r="66611" spans="2:3">
      <c r="B66611" s="9"/>
      <c r="C66611" s="9"/>
    </row>
    <row r="66612" spans="2:3">
      <c r="B66612" s="9"/>
      <c r="C66612" s="9"/>
    </row>
    <row r="66613" spans="2:3">
      <c r="B66613" s="9"/>
      <c r="C66613" s="9"/>
    </row>
    <row r="66614" spans="2:3">
      <c r="B66614" s="9"/>
      <c r="C66614" s="9"/>
    </row>
    <row r="66615" spans="2:3">
      <c r="B66615" s="9"/>
      <c r="C66615" s="9"/>
    </row>
    <row r="66616" spans="2:3">
      <c r="B66616" s="9"/>
      <c r="C66616" s="9"/>
    </row>
    <row r="66617" spans="2:3">
      <c r="B66617" s="9"/>
      <c r="C66617" s="9"/>
    </row>
    <row r="66618" spans="2:3">
      <c r="B66618" s="9"/>
      <c r="C66618" s="9"/>
    </row>
    <row r="66619" spans="2:3">
      <c r="B66619" s="9"/>
      <c r="C66619" s="9"/>
    </row>
    <row r="66620" spans="2:3">
      <c r="B66620" s="9"/>
      <c r="C66620" s="9"/>
    </row>
    <row r="66621" spans="2:3">
      <c r="B66621" s="9"/>
      <c r="C66621" s="9"/>
    </row>
    <row r="66622" spans="2:3">
      <c r="B66622" s="9"/>
      <c r="C66622" s="9"/>
    </row>
    <row r="66623" spans="2:3">
      <c r="B66623" s="9"/>
      <c r="C66623" s="9"/>
    </row>
    <row r="66624" spans="2:3">
      <c r="B66624" s="9"/>
      <c r="C66624" s="9"/>
    </row>
    <row r="66625" spans="2:3">
      <c r="B66625" s="9"/>
      <c r="C66625" s="9"/>
    </row>
    <row r="66626" spans="2:3">
      <c r="B66626" s="9"/>
      <c r="C66626" s="9"/>
    </row>
    <row r="66627" spans="2:3">
      <c r="B66627" s="9"/>
      <c r="C66627" s="9"/>
    </row>
    <row r="66628" spans="2:3">
      <c r="B66628" s="9"/>
      <c r="C66628" s="9"/>
    </row>
    <row r="66629" spans="2:3">
      <c r="B66629" s="9"/>
      <c r="C66629" s="9"/>
    </row>
    <row r="66630" spans="2:3">
      <c r="B66630" s="9"/>
      <c r="C66630" s="9"/>
    </row>
    <row r="66631" spans="2:3">
      <c r="B66631" s="9"/>
      <c r="C66631" s="9"/>
    </row>
    <row r="66632" spans="2:3">
      <c r="B66632" s="9"/>
      <c r="C66632" s="9"/>
    </row>
    <row r="66633" spans="2:3">
      <c r="B66633" s="9"/>
      <c r="C66633" s="9"/>
    </row>
    <row r="66634" spans="2:3">
      <c r="B66634" s="9"/>
      <c r="C66634" s="9"/>
    </row>
    <row r="66635" spans="2:3">
      <c r="B66635" s="9"/>
      <c r="C66635" s="9"/>
    </row>
    <row r="66636" spans="2:3">
      <c r="B66636" s="9"/>
      <c r="C66636" s="9"/>
    </row>
    <row r="66637" spans="2:3">
      <c r="B66637" s="9"/>
      <c r="C66637" s="9"/>
    </row>
    <row r="66638" spans="2:3">
      <c r="B66638" s="9"/>
      <c r="C66638" s="9"/>
    </row>
    <row r="66639" spans="2:3">
      <c r="B66639" s="9"/>
      <c r="C66639" s="9"/>
    </row>
    <row r="66640" spans="2:3">
      <c r="B66640" s="9"/>
      <c r="C66640" s="9"/>
    </row>
    <row r="66641" spans="2:3">
      <c r="B66641" s="9"/>
      <c r="C66641" s="9"/>
    </row>
    <row r="66642" spans="2:3">
      <c r="B66642" s="9"/>
      <c r="C66642" s="9"/>
    </row>
    <row r="66643" spans="2:3">
      <c r="B66643" s="9"/>
      <c r="C66643" s="9"/>
    </row>
    <row r="66644" spans="2:3">
      <c r="B66644" s="9"/>
      <c r="C66644" s="9"/>
    </row>
    <row r="66645" spans="2:3">
      <c r="B66645" s="9"/>
      <c r="C66645" s="9"/>
    </row>
    <row r="66646" spans="2:3">
      <c r="B66646" s="9"/>
      <c r="C66646" s="9"/>
    </row>
    <row r="66647" spans="2:3">
      <c r="B66647" s="9"/>
      <c r="C66647" s="9"/>
    </row>
    <row r="66648" spans="2:3">
      <c r="B66648" s="9"/>
      <c r="C66648" s="9"/>
    </row>
    <row r="66649" spans="2:3">
      <c r="B66649" s="9"/>
      <c r="C66649" s="9"/>
    </row>
    <row r="66650" spans="2:3">
      <c r="B66650" s="9"/>
      <c r="C66650" s="9"/>
    </row>
    <row r="66651" spans="2:3">
      <c r="B66651" s="9"/>
      <c r="C66651" s="9"/>
    </row>
    <row r="66652" spans="2:3">
      <c r="B66652" s="9"/>
      <c r="C66652" s="9"/>
    </row>
    <row r="66653" spans="2:3">
      <c r="B66653" s="9"/>
      <c r="C66653" s="9"/>
    </row>
    <row r="66654" spans="2:3">
      <c r="B66654" s="9"/>
      <c r="C66654" s="9"/>
    </row>
    <row r="66655" spans="2:3">
      <c r="B66655" s="9"/>
      <c r="C66655" s="9"/>
    </row>
    <row r="66656" spans="2:3">
      <c r="B66656" s="9"/>
      <c r="C66656" s="9"/>
    </row>
    <row r="66657" spans="2:3">
      <c r="B66657" s="9"/>
      <c r="C66657" s="9"/>
    </row>
    <row r="66658" spans="2:3">
      <c r="B66658" s="9"/>
      <c r="C66658" s="9"/>
    </row>
    <row r="66659" spans="2:3">
      <c r="B66659" s="9"/>
      <c r="C66659" s="9"/>
    </row>
    <row r="66660" spans="2:3">
      <c r="B66660" s="9"/>
      <c r="C66660" s="9"/>
    </row>
    <row r="66661" spans="2:3">
      <c r="B66661" s="9"/>
      <c r="C66661" s="9"/>
    </row>
    <row r="66662" spans="2:3">
      <c r="B66662" s="9"/>
      <c r="C66662" s="9"/>
    </row>
    <row r="66663" spans="2:3">
      <c r="B66663" s="9"/>
      <c r="C66663" s="9"/>
    </row>
    <row r="66664" spans="2:3">
      <c r="B66664" s="9"/>
      <c r="C66664" s="9"/>
    </row>
    <row r="66665" spans="2:3">
      <c r="B66665" s="9"/>
      <c r="C66665" s="9"/>
    </row>
    <row r="66666" spans="2:3">
      <c r="B66666" s="9"/>
      <c r="C66666" s="9"/>
    </row>
    <row r="66667" spans="2:3">
      <c r="B66667" s="9"/>
      <c r="C66667" s="9"/>
    </row>
    <row r="66668" spans="2:3">
      <c r="B66668" s="9"/>
      <c r="C66668" s="9"/>
    </row>
    <row r="66669" spans="2:3">
      <c r="B66669" s="9"/>
      <c r="C66669" s="9"/>
    </row>
    <row r="66670" spans="2:3">
      <c r="B66670" s="9"/>
      <c r="C66670" s="9"/>
    </row>
    <row r="66671" spans="2:3">
      <c r="B66671" s="9"/>
      <c r="C66671" s="9"/>
    </row>
    <row r="66672" spans="2:3">
      <c r="B66672" s="9"/>
      <c r="C66672" s="9"/>
    </row>
    <row r="66673" spans="2:3">
      <c r="B66673" s="9"/>
      <c r="C66673" s="9"/>
    </row>
    <row r="66674" spans="2:3">
      <c r="B66674" s="9"/>
      <c r="C66674" s="9"/>
    </row>
    <row r="66675" spans="2:3">
      <c r="B66675" s="9"/>
      <c r="C66675" s="9"/>
    </row>
    <row r="66676" spans="2:3">
      <c r="B66676" s="9"/>
      <c r="C66676" s="9"/>
    </row>
    <row r="66677" spans="2:3">
      <c r="B66677" s="9"/>
      <c r="C66677" s="9"/>
    </row>
    <row r="66678" spans="2:3">
      <c r="B66678" s="9"/>
      <c r="C66678" s="9"/>
    </row>
    <row r="66679" spans="2:3">
      <c r="B66679" s="9"/>
      <c r="C66679" s="9"/>
    </row>
    <row r="66680" spans="2:3">
      <c r="B66680" s="9"/>
      <c r="C66680" s="9"/>
    </row>
    <row r="66681" spans="2:3">
      <c r="B66681" s="9"/>
      <c r="C66681" s="9"/>
    </row>
    <row r="66682" spans="2:3">
      <c r="B66682" s="9"/>
      <c r="C66682" s="9"/>
    </row>
    <row r="66683" spans="2:3">
      <c r="B66683" s="9"/>
      <c r="C66683" s="9"/>
    </row>
    <row r="66684" spans="2:3">
      <c r="B66684" s="9"/>
      <c r="C66684" s="9"/>
    </row>
    <row r="66685" spans="2:3">
      <c r="B66685" s="9"/>
      <c r="C66685" s="9"/>
    </row>
    <row r="66686" spans="2:3">
      <c r="B66686" s="9"/>
      <c r="C66686" s="9"/>
    </row>
    <row r="66687" spans="2:3">
      <c r="B66687" s="9"/>
      <c r="C66687" s="9"/>
    </row>
    <row r="66688" spans="2:3">
      <c r="B66688" s="9"/>
      <c r="C66688" s="9"/>
    </row>
    <row r="66689" spans="2:3">
      <c r="B66689" s="9"/>
      <c r="C66689" s="9"/>
    </row>
    <row r="66690" spans="2:3">
      <c r="B66690" s="9"/>
      <c r="C66690" s="9"/>
    </row>
    <row r="66691" spans="2:3">
      <c r="B66691" s="9"/>
      <c r="C66691" s="9"/>
    </row>
    <row r="66692" spans="2:3">
      <c r="B66692" s="9"/>
      <c r="C66692" s="9"/>
    </row>
    <row r="66693" spans="2:3">
      <c r="B66693" s="9"/>
      <c r="C66693" s="9"/>
    </row>
    <row r="66694" spans="2:3">
      <c r="B66694" s="9"/>
      <c r="C66694" s="9"/>
    </row>
    <row r="66695" spans="2:3">
      <c r="B66695" s="9"/>
      <c r="C66695" s="9"/>
    </row>
    <row r="66696" spans="2:3">
      <c r="B66696" s="9"/>
      <c r="C66696" s="9"/>
    </row>
    <row r="66697" spans="2:3">
      <c r="B66697" s="9"/>
      <c r="C66697" s="9"/>
    </row>
    <row r="66698" spans="2:3">
      <c r="B66698" s="9"/>
      <c r="C66698" s="9"/>
    </row>
    <row r="66699" spans="2:3">
      <c r="B66699" s="9"/>
      <c r="C66699" s="9"/>
    </row>
    <row r="66700" spans="2:3">
      <c r="B66700" s="9"/>
      <c r="C66700" s="9"/>
    </row>
    <row r="66701" spans="2:3">
      <c r="B66701" s="9"/>
      <c r="C66701" s="9"/>
    </row>
    <row r="66702" spans="2:3">
      <c r="B66702" s="9"/>
      <c r="C66702" s="9"/>
    </row>
    <row r="66703" spans="2:3">
      <c r="B66703" s="9"/>
      <c r="C66703" s="9"/>
    </row>
    <row r="66704" spans="2:3">
      <c r="B66704" s="9"/>
      <c r="C66704" s="9"/>
    </row>
    <row r="66705" spans="2:3">
      <c r="B66705" s="9"/>
      <c r="C66705" s="9"/>
    </row>
    <row r="66706" spans="2:3">
      <c r="B66706" s="9"/>
      <c r="C66706" s="9"/>
    </row>
    <row r="66707" spans="2:3">
      <c r="B66707" s="9"/>
      <c r="C66707" s="9"/>
    </row>
    <row r="66708" spans="2:3">
      <c r="B66708" s="9"/>
      <c r="C66708" s="9"/>
    </row>
    <row r="66709" spans="2:3">
      <c r="B66709" s="9"/>
      <c r="C66709" s="9"/>
    </row>
    <row r="66710" spans="2:3">
      <c r="B66710" s="9"/>
      <c r="C66710" s="9"/>
    </row>
    <row r="66711" spans="2:3">
      <c r="B66711" s="9"/>
      <c r="C66711" s="9"/>
    </row>
    <row r="66712" spans="2:3">
      <c r="B66712" s="9"/>
      <c r="C66712" s="9"/>
    </row>
    <row r="66713" spans="2:3">
      <c r="B66713" s="9"/>
      <c r="C66713" s="9"/>
    </row>
    <row r="66714" spans="2:3">
      <c r="B66714" s="9"/>
      <c r="C66714" s="9"/>
    </row>
    <row r="66715" spans="2:3">
      <c r="B66715" s="9"/>
      <c r="C66715" s="9"/>
    </row>
    <row r="66716" spans="2:3">
      <c r="B66716" s="9"/>
      <c r="C66716" s="9"/>
    </row>
    <row r="66717" spans="2:3">
      <c r="B66717" s="9"/>
      <c r="C66717" s="9"/>
    </row>
    <row r="66718" spans="2:3">
      <c r="B66718" s="9"/>
      <c r="C66718" s="9"/>
    </row>
    <row r="66719" spans="2:3">
      <c r="B66719" s="9"/>
      <c r="C66719" s="9"/>
    </row>
    <row r="66720" spans="2:3">
      <c r="B66720" s="9"/>
      <c r="C66720" s="9"/>
    </row>
    <row r="66721" spans="2:3">
      <c r="B66721" s="9"/>
      <c r="C66721" s="9"/>
    </row>
    <row r="66722" spans="2:3">
      <c r="B66722" s="9"/>
      <c r="C66722" s="9"/>
    </row>
    <row r="66723" spans="2:3">
      <c r="B66723" s="9"/>
      <c r="C66723" s="9"/>
    </row>
    <row r="66724" spans="2:3">
      <c r="B66724" s="9"/>
      <c r="C66724" s="9"/>
    </row>
    <row r="66725" spans="2:3">
      <c r="B66725" s="9"/>
      <c r="C66725" s="9"/>
    </row>
    <row r="66726" spans="2:3">
      <c r="B66726" s="9"/>
      <c r="C66726" s="9"/>
    </row>
    <row r="66727" spans="2:3">
      <c r="B66727" s="9"/>
      <c r="C66727" s="9"/>
    </row>
    <row r="66728" spans="2:3">
      <c r="B66728" s="9"/>
      <c r="C66728" s="9"/>
    </row>
    <row r="66729" spans="2:3">
      <c r="B66729" s="9"/>
      <c r="C66729" s="9"/>
    </row>
    <row r="66730" spans="2:3">
      <c r="B66730" s="9"/>
      <c r="C66730" s="9"/>
    </row>
    <row r="66731" spans="2:3">
      <c r="B66731" s="9"/>
      <c r="C66731" s="9"/>
    </row>
    <row r="66732" spans="2:3">
      <c r="B66732" s="9"/>
      <c r="C66732" s="9"/>
    </row>
    <row r="66733" spans="2:3">
      <c r="B66733" s="9"/>
      <c r="C66733" s="9"/>
    </row>
    <row r="66734" spans="2:3">
      <c r="B66734" s="9"/>
      <c r="C66734" s="9"/>
    </row>
    <row r="66735" spans="2:3">
      <c r="B66735" s="9"/>
      <c r="C66735" s="9"/>
    </row>
    <row r="66736" spans="2:3">
      <c r="B66736" s="9"/>
      <c r="C66736" s="9"/>
    </row>
    <row r="66737" spans="2:3">
      <c r="B66737" s="9"/>
      <c r="C66737" s="9"/>
    </row>
    <row r="66738" spans="2:3">
      <c r="B66738" s="9"/>
      <c r="C66738" s="9"/>
    </row>
    <row r="66739" spans="2:3">
      <c r="B66739" s="9"/>
      <c r="C66739" s="9"/>
    </row>
    <row r="66740" spans="2:3">
      <c r="B66740" s="9"/>
      <c r="C66740" s="9"/>
    </row>
    <row r="66741" spans="2:3">
      <c r="B66741" s="9"/>
      <c r="C66741" s="9"/>
    </row>
    <row r="66742" spans="2:3">
      <c r="B66742" s="9"/>
      <c r="C66742" s="9"/>
    </row>
    <row r="66743" spans="2:3">
      <c r="B66743" s="9"/>
      <c r="C66743" s="9"/>
    </row>
    <row r="66744" spans="2:3">
      <c r="B66744" s="9"/>
      <c r="C66744" s="9"/>
    </row>
    <row r="66745" spans="2:3">
      <c r="B66745" s="9"/>
      <c r="C66745" s="9"/>
    </row>
    <row r="66746" spans="2:3">
      <c r="B66746" s="9"/>
      <c r="C66746" s="9"/>
    </row>
    <row r="66747" spans="2:3">
      <c r="B66747" s="9"/>
      <c r="C66747" s="9"/>
    </row>
    <row r="66748" spans="2:3">
      <c r="B66748" s="9"/>
      <c r="C66748" s="9"/>
    </row>
    <row r="66749" spans="2:3">
      <c r="B66749" s="9"/>
      <c r="C66749" s="9"/>
    </row>
    <row r="66750" spans="2:3">
      <c r="B66750" s="9"/>
      <c r="C66750" s="9"/>
    </row>
    <row r="66751" spans="2:3">
      <c r="B66751" s="9"/>
      <c r="C66751" s="9"/>
    </row>
    <row r="66752" spans="2:3">
      <c r="B66752" s="9"/>
      <c r="C66752" s="9"/>
    </row>
    <row r="66753" spans="2:3">
      <c r="B66753" s="9"/>
      <c r="C66753" s="9"/>
    </row>
    <row r="66754" spans="2:3">
      <c r="B66754" s="9"/>
      <c r="C66754" s="9"/>
    </row>
    <row r="66755" spans="2:3">
      <c r="B66755" s="9"/>
      <c r="C66755" s="9"/>
    </row>
    <row r="66756" spans="2:3">
      <c r="B66756" s="9"/>
      <c r="C66756" s="9"/>
    </row>
    <row r="66757" spans="2:3">
      <c r="B66757" s="9"/>
      <c r="C66757" s="9"/>
    </row>
    <row r="66758" spans="2:3">
      <c r="B66758" s="9"/>
      <c r="C66758" s="9"/>
    </row>
    <row r="66759" spans="2:3">
      <c r="B66759" s="9"/>
      <c r="C66759" s="9"/>
    </row>
    <row r="66760" spans="2:3">
      <c r="B66760" s="9"/>
      <c r="C66760" s="9"/>
    </row>
    <row r="66761" spans="2:3">
      <c r="B66761" s="9"/>
      <c r="C66761" s="9"/>
    </row>
    <row r="66762" spans="2:3">
      <c r="B66762" s="9"/>
      <c r="C66762" s="9"/>
    </row>
    <row r="66763" spans="2:3">
      <c r="B66763" s="9"/>
      <c r="C66763" s="9"/>
    </row>
    <row r="66764" spans="2:3">
      <c r="B66764" s="9"/>
      <c r="C66764" s="9"/>
    </row>
    <row r="66765" spans="2:3">
      <c r="B66765" s="9"/>
      <c r="C66765" s="9"/>
    </row>
    <row r="66766" spans="2:3">
      <c r="B66766" s="9"/>
      <c r="C66766" s="9"/>
    </row>
    <row r="66767" spans="2:3">
      <c r="B66767" s="9"/>
      <c r="C66767" s="9"/>
    </row>
    <row r="66768" spans="2:3">
      <c r="B66768" s="9"/>
      <c r="C66768" s="9"/>
    </row>
    <row r="66769" spans="2:3">
      <c r="B66769" s="9"/>
      <c r="C66769" s="9"/>
    </row>
    <row r="66770" spans="2:3">
      <c r="B66770" s="9"/>
      <c r="C66770" s="9"/>
    </row>
    <row r="66771" spans="2:3">
      <c r="B66771" s="9"/>
      <c r="C66771" s="9"/>
    </row>
    <row r="66772" spans="2:3">
      <c r="B66772" s="9"/>
      <c r="C66772" s="9"/>
    </row>
    <row r="66773" spans="2:3">
      <c r="B66773" s="9"/>
      <c r="C66773" s="9"/>
    </row>
    <row r="66774" spans="2:3">
      <c r="B66774" s="9"/>
      <c r="C66774" s="9"/>
    </row>
    <row r="66775" spans="2:3">
      <c r="B66775" s="9"/>
      <c r="C66775" s="9"/>
    </row>
    <row r="66776" spans="2:3">
      <c r="B66776" s="9"/>
      <c r="C66776" s="9"/>
    </row>
    <row r="66777" spans="2:3">
      <c r="B66777" s="9"/>
      <c r="C66777" s="9"/>
    </row>
    <row r="66778" spans="2:3">
      <c r="B66778" s="9"/>
      <c r="C66778" s="9"/>
    </row>
    <row r="66779" spans="2:3">
      <c r="B66779" s="9"/>
      <c r="C66779" s="9"/>
    </row>
    <row r="66780" spans="2:3">
      <c r="B66780" s="9"/>
      <c r="C66780" s="9"/>
    </row>
    <row r="66781" spans="2:3">
      <c r="B66781" s="9"/>
      <c r="C66781" s="9"/>
    </row>
    <row r="66782" spans="2:3">
      <c r="B66782" s="9"/>
      <c r="C66782" s="9"/>
    </row>
    <row r="66783" spans="2:3">
      <c r="B66783" s="9"/>
      <c r="C66783" s="9"/>
    </row>
    <row r="66784" spans="2:3">
      <c r="B66784" s="9"/>
      <c r="C66784" s="9"/>
    </row>
    <row r="66785" spans="2:3">
      <c r="B66785" s="9"/>
      <c r="C66785" s="9"/>
    </row>
    <row r="66786" spans="2:3">
      <c r="B66786" s="9"/>
      <c r="C66786" s="9"/>
    </row>
    <row r="66787" spans="2:3">
      <c r="B66787" s="9"/>
      <c r="C66787" s="9"/>
    </row>
    <row r="66788" spans="2:3">
      <c r="B66788" s="9"/>
      <c r="C66788" s="9"/>
    </row>
    <row r="66789" spans="2:3">
      <c r="B66789" s="9"/>
      <c r="C66789" s="9"/>
    </row>
    <row r="66790" spans="2:3">
      <c r="B66790" s="9"/>
      <c r="C66790" s="9"/>
    </row>
    <row r="66791" spans="2:3">
      <c r="B66791" s="9"/>
      <c r="C66791" s="9"/>
    </row>
    <row r="66792" spans="2:3">
      <c r="B66792" s="9"/>
      <c r="C66792" s="9"/>
    </row>
    <row r="66793" spans="2:3">
      <c r="B66793" s="9"/>
      <c r="C66793" s="9"/>
    </row>
    <row r="66794" spans="2:3">
      <c r="B66794" s="9"/>
      <c r="C66794" s="9"/>
    </row>
    <row r="66795" spans="2:3">
      <c r="B66795" s="9"/>
      <c r="C66795" s="9"/>
    </row>
    <row r="66796" spans="2:3">
      <c r="B66796" s="9"/>
      <c r="C66796" s="9"/>
    </row>
    <row r="66797" spans="2:3">
      <c r="B66797" s="9"/>
      <c r="C66797" s="9"/>
    </row>
    <row r="66798" spans="2:3">
      <c r="B66798" s="9"/>
      <c r="C66798" s="9"/>
    </row>
    <row r="66799" spans="2:3">
      <c r="B66799" s="9"/>
      <c r="C66799" s="9"/>
    </row>
    <row r="66800" spans="2:3">
      <c r="B66800" s="9"/>
      <c r="C66800" s="9"/>
    </row>
    <row r="66801" spans="2:3">
      <c r="B66801" s="9"/>
      <c r="C66801" s="9"/>
    </row>
    <row r="66802" spans="2:3">
      <c r="B66802" s="9"/>
      <c r="C66802" s="9"/>
    </row>
    <row r="66803" spans="2:3">
      <c r="B66803" s="9"/>
      <c r="C66803" s="9"/>
    </row>
    <row r="66804" spans="2:3">
      <c r="B66804" s="9"/>
      <c r="C66804" s="9"/>
    </row>
    <row r="66805" spans="2:3">
      <c r="B66805" s="9"/>
      <c r="C66805" s="9"/>
    </row>
    <row r="66806" spans="2:3">
      <c r="B66806" s="9"/>
      <c r="C66806" s="9"/>
    </row>
    <row r="66807" spans="2:3">
      <c r="B66807" s="9"/>
      <c r="C66807" s="9"/>
    </row>
    <row r="66808" spans="2:3">
      <c r="B66808" s="9"/>
      <c r="C66808" s="9"/>
    </row>
    <row r="66809" spans="2:3">
      <c r="B66809" s="9"/>
      <c r="C66809" s="9"/>
    </row>
    <row r="66810" spans="2:3">
      <c r="B66810" s="9"/>
      <c r="C66810" s="9"/>
    </row>
    <row r="66811" spans="2:3">
      <c r="B66811" s="9"/>
      <c r="C66811" s="9"/>
    </row>
    <row r="66812" spans="2:3">
      <c r="B66812" s="9"/>
      <c r="C66812" s="9"/>
    </row>
    <row r="66813" spans="2:3">
      <c r="B66813" s="9"/>
      <c r="C66813" s="9"/>
    </row>
    <row r="66814" spans="2:3">
      <c r="B66814" s="9"/>
      <c r="C66814" s="9"/>
    </row>
    <row r="66815" spans="2:3">
      <c r="B66815" s="9"/>
      <c r="C66815" s="9"/>
    </row>
    <row r="66816" spans="2:3">
      <c r="B66816" s="9"/>
      <c r="C66816" s="9"/>
    </row>
    <row r="66817" spans="2:3">
      <c r="B66817" s="9"/>
      <c r="C66817" s="9"/>
    </row>
    <row r="66818" spans="2:3">
      <c r="B66818" s="9"/>
      <c r="C66818" s="9"/>
    </row>
    <row r="66819" spans="2:3">
      <c r="B66819" s="9"/>
      <c r="C66819" s="9"/>
    </row>
    <row r="66820" spans="2:3">
      <c r="B66820" s="9"/>
      <c r="C66820" s="9"/>
    </row>
    <row r="66821" spans="2:3">
      <c r="B66821" s="9"/>
      <c r="C66821" s="9"/>
    </row>
    <row r="66822" spans="2:3">
      <c r="B66822" s="9"/>
      <c r="C66822" s="9"/>
    </row>
    <row r="66823" spans="2:3">
      <c r="B66823" s="9"/>
      <c r="C66823" s="9"/>
    </row>
    <row r="66824" spans="2:3">
      <c r="B66824" s="9"/>
      <c r="C66824" s="9"/>
    </row>
    <row r="66825" spans="2:3">
      <c r="B66825" s="9"/>
      <c r="C66825" s="9"/>
    </row>
    <row r="66826" spans="2:3">
      <c r="B66826" s="9"/>
      <c r="C66826" s="9"/>
    </row>
    <row r="66827" spans="2:3">
      <c r="B66827" s="9"/>
      <c r="C66827" s="9"/>
    </row>
    <row r="66828" spans="2:3">
      <c r="B66828" s="9"/>
      <c r="C66828" s="9"/>
    </row>
    <row r="66829" spans="2:3">
      <c r="B66829" s="9"/>
      <c r="C66829" s="9"/>
    </row>
    <row r="66830" spans="2:3">
      <c r="B66830" s="9"/>
      <c r="C66830" s="9"/>
    </row>
    <row r="66831" spans="2:3">
      <c r="B66831" s="9"/>
      <c r="C66831" s="9"/>
    </row>
    <row r="66832" spans="2:3">
      <c r="B66832" s="9"/>
      <c r="C66832" s="9"/>
    </row>
    <row r="66833" spans="2:3">
      <c r="B66833" s="9"/>
      <c r="C66833" s="9"/>
    </row>
    <row r="66834" spans="2:3">
      <c r="B66834" s="9"/>
      <c r="C66834" s="9"/>
    </row>
    <row r="66835" spans="2:3">
      <c r="B66835" s="9"/>
      <c r="C66835" s="9"/>
    </row>
    <row r="66836" spans="2:3">
      <c r="B66836" s="9"/>
      <c r="C66836" s="9"/>
    </row>
    <row r="66837" spans="2:3">
      <c r="B66837" s="9"/>
      <c r="C66837" s="9"/>
    </row>
    <row r="66838" spans="2:3">
      <c r="B66838" s="9"/>
      <c r="C66838" s="9"/>
    </row>
    <row r="66839" spans="2:3">
      <c r="B66839" s="9"/>
      <c r="C66839" s="9"/>
    </row>
    <row r="66840" spans="2:3">
      <c r="B66840" s="9"/>
      <c r="C66840" s="9"/>
    </row>
    <row r="66841" spans="2:3">
      <c r="B66841" s="9"/>
      <c r="C66841" s="9"/>
    </row>
    <row r="66842" spans="2:3">
      <c r="B66842" s="9"/>
      <c r="C66842" s="9"/>
    </row>
    <row r="66843" spans="2:3">
      <c r="B66843" s="9"/>
      <c r="C66843" s="9"/>
    </row>
    <row r="66844" spans="2:3">
      <c r="B66844" s="9"/>
      <c r="C66844" s="9"/>
    </row>
    <row r="66845" spans="2:3">
      <c r="B66845" s="9"/>
      <c r="C66845" s="9"/>
    </row>
    <row r="66846" spans="2:3">
      <c r="B66846" s="9"/>
      <c r="C66846" s="9"/>
    </row>
    <row r="66847" spans="2:3">
      <c r="B66847" s="9"/>
      <c r="C66847" s="9"/>
    </row>
    <row r="66848" spans="2:3">
      <c r="B66848" s="9"/>
      <c r="C66848" s="9"/>
    </row>
    <row r="66849" spans="2:3">
      <c r="B66849" s="9"/>
      <c r="C66849" s="9"/>
    </row>
    <row r="66850" spans="2:3">
      <c r="B66850" s="9"/>
      <c r="C66850" s="9"/>
    </row>
    <row r="66851" spans="2:3">
      <c r="B66851" s="9"/>
      <c r="C66851" s="9"/>
    </row>
    <row r="66852" spans="2:3">
      <c r="B66852" s="9"/>
      <c r="C66852" s="9"/>
    </row>
    <row r="66853" spans="2:3">
      <c r="B66853" s="9"/>
      <c r="C66853" s="9"/>
    </row>
    <row r="66854" spans="2:3">
      <c r="B66854" s="9"/>
      <c r="C66854" s="9"/>
    </row>
    <row r="66855" spans="2:3">
      <c r="B66855" s="9"/>
      <c r="C66855" s="9"/>
    </row>
    <row r="66856" spans="2:3">
      <c r="B66856" s="9"/>
      <c r="C66856" s="9"/>
    </row>
    <row r="66857" spans="2:3">
      <c r="B66857" s="9"/>
      <c r="C66857" s="9"/>
    </row>
    <row r="66858" spans="2:3">
      <c r="B66858" s="9"/>
      <c r="C66858" s="9"/>
    </row>
    <row r="66859" spans="2:3">
      <c r="B66859" s="9"/>
      <c r="C66859" s="9"/>
    </row>
    <row r="66860" spans="2:3">
      <c r="B66860" s="9"/>
      <c r="C66860" s="9"/>
    </row>
    <row r="66861" spans="2:3">
      <c r="B66861" s="9"/>
      <c r="C66861" s="9"/>
    </row>
    <row r="66862" spans="2:3">
      <c r="B66862" s="9"/>
      <c r="C66862" s="9"/>
    </row>
    <row r="66863" spans="2:3">
      <c r="B66863" s="9"/>
      <c r="C66863" s="9"/>
    </row>
    <row r="66864" spans="2:3">
      <c r="B66864" s="9"/>
      <c r="C66864" s="9"/>
    </row>
    <row r="66865" spans="2:3">
      <c r="B66865" s="9"/>
      <c r="C66865" s="9"/>
    </row>
    <row r="66866" spans="2:3">
      <c r="B66866" s="9"/>
      <c r="C66866" s="9"/>
    </row>
    <row r="66867" spans="2:3">
      <c r="B66867" s="9"/>
      <c r="C66867" s="9"/>
    </row>
    <row r="66868" spans="2:3">
      <c r="B66868" s="9"/>
      <c r="C66868" s="9"/>
    </row>
    <row r="66869" spans="2:3">
      <c r="B66869" s="9"/>
      <c r="C66869" s="9"/>
    </row>
    <row r="66870" spans="2:3">
      <c r="B66870" s="9"/>
      <c r="C66870" s="9"/>
    </row>
    <row r="66871" spans="2:3">
      <c r="B66871" s="9"/>
      <c r="C66871" s="9"/>
    </row>
    <row r="66872" spans="2:3">
      <c r="B66872" s="9"/>
      <c r="C66872" s="9"/>
    </row>
    <row r="66873" spans="2:3">
      <c r="B66873" s="9"/>
      <c r="C66873" s="9"/>
    </row>
    <row r="66874" spans="2:3">
      <c r="B66874" s="9"/>
      <c r="C66874" s="9"/>
    </row>
    <row r="66875" spans="2:3">
      <c r="B66875" s="9"/>
      <c r="C66875" s="9"/>
    </row>
    <row r="66876" spans="2:3">
      <c r="B66876" s="9"/>
      <c r="C66876" s="9"/>
    </row>
    <row r="66877" spans="2:3">
      <c r="B66877" s="9"/>
      <c r="C66877" s="9"/>
    </row>
    <row r="66878" spans="2:3">
      <c r="B66878" s="9"/>
      <c r="C66878" s="9"/>
    </row>
    <row r="66879" spans="2:3">
      <c r="B66879" s="9"/>
      <c r="C66879" s="9"/>
    </row>
    <row r="66880" spans="2:3">
      <c r="B66880" s="9"/>
      <c r="C66880" s="9"/>
    </row>
    <row r="66881" spans="2:3">
      <c r="B66881" s="9"/>
      <c r="C66881" s="9"/>
    </row>
    <row r="66882" spans="2:3">
      <c r="B66882" s="9"/>
      <c r="C66882" s="9"/>
    </row>
    <row r="66883" spans="2:3">
      <c r="B66883" s="9"/>
      <c r="C66883" s="9"/>
    </row>
    <row r="66884" spans="2:3">
      <c r="B66884" s="9"/>
      <c r="C66884" s="9"/>
    </row>
    <row r="66885" spans="2:3">
      <c r="B66885" s="9"/>
      <c r="C66885" s="9"/>
    </row>
    <row r="66886" spans="2:3">
      <c r="B66886" s="9"/>
      <c r="C66886" s="9"/>
    </row>
    <row r="66887" spans="2:3">
      <c r="B66887" s="9"/>
      <c r="C66887" s="9"/>
    </row>
    <row r="66888" spans="2:3">
      <c r="B66888" s="9"/>
      <c r="C66888" s="9"/>
    </row>
    <row r="66889" spans="2:3">
      <c r="B66889" s="9"/>
      <c r="C66889" s="9"/>
    </row>
    <row r="66890" spans="2:3">
      <c r="B66890" s="9"/>
      <c r="C66890" s="9"/>
    </row>
    <row r="66891" spans="2:3">
      <c r="B66891" s="9"/>
      <c r="C66891" s="9"/>
    </row>
    <row r="66892" spans="2:3">
      <c r="B66892" s="9"/>
      <c r="C66892" s="9"/>
    </row>
    <row r="66893" spans="2:3">
      <c r="B66893" s="9"/>
      <c r="C66893" s="9"/>
    </row>
    <row r="66894" spans="2:3">
      <c r="B66894" s="9"/>
      <c r="C66894" s="9"/>
    </row>
    <row r="66895" spans="2:3">
      <c r="B66895" s="9"/>
      <c r="C66895" s="9"/>
    </row>
    <row r="66896" spans="2:3">
      <c r="B66896" s="9"/>
      <c r="C66896" s="9"/>
    </row>
    <row r="66897" spans="2:3">
      <c r="B66897" s="9"/>
      <c r="C66897" s="9"/>
    </row>
    <row r="66898" spans="2:3">
      <c r="B66898" s="9"/>
      <c r="C66898" s="9"/>
    </row>
    <row r="66899" spans="2:3">
      <c r="B66899" s="9"/>
      <c r="C66899" s="9"/>
    </row>
    <row r="66900" spans="2:3">
      <c r="B66900" s="9"/>
      <c r="C66900" s="9"/>
    </row>
    <row r="66901" spans="2:3">
      <c r="B66901" s="9"/>
      <c r="C66901" s="9"/>
    </row>
    <row r="66902" spans="2:3">
      <c r="B66902" s="9"/>
      <c r="C66902" s="9"/>
    </row>
    <row r="66903" spans="2:3">
      <c r="B66903" s="9"/>
      <c r="C66903" s="9"/>
    </row>
    <row r="66904" spans="2:3">
      <c r="B66904" s="9"/>
      <c r="C66904" s="9"/>
    </row>
    <row r="66905" spans="2:3">
      <c r="B66905" s="9"/>
      <c r="C66905" s="9"/>
    </row>
    <row r="66906" spans="2:3">
      <c r="B66906" s="9"/>
      <c r="C66906" s="9"/>
    </row>
    <row r="66907" spans="2:3">
      <c r="B66907" s="9"/>
      <c r="C66907" s="9"/>
    </row>
    <row r="66908" spans="2:3">
      <c r="B66908" s="9"/>
      <c r="C66908" s="9"/>
    </row>
    <row r="66909" spans="2:3">
      <c r="B66909" s="9"/>
      <c r="C66909" s="9"/>
    </row>
    <row r="66910" spans="2:3">
      <c r="B66910" s="9"/>
      <c r="C66910" s="9"/>
    </row>
    <row r="66911" spans="2:3">
      <c r="B66911" s="9"/>
      <c r="C66911" s="9"/>
    </row>
    <row r="66912" spans="2:3">
      <c r="B66912" s="9"/>
      <c r="C66912" s="9"/>
    </row>
    <row r="66913" spans="2:3">
      <c r="B66913" s="9"/>
      <c r="C66913" s="9"/>
    </row>
    <row r="66914" spans="2:3">
      <c r="B66914" s="9"/>
      <c r="C66914" s="9"/>
    </row>
    <row r="66915" spans="2:3">
      <c r="B66915" s="9"/>
      <c r="C66915" s="9"/>
    </row>
    <row r="66916" spans="2:3">
      <c r="B66916" s="9"/>
      <c r="C66916" s="9"/>
    </row>
    <row r="66917" spans="2:3">
      <c r="B66917" s="9"/>
      <c r="C66917" s="9"/>
    </row>
    <row r="66918" spans="2:3">
      <c r="B66918" s="9"/>
      <c r="C66918" s="9"/>
    </row>
    <row r="66919" spans="2:3">
      <c r="B66919" s="9"/>
      <c r="C66919" s="9"/>
    </row>
    <row r="66920" spans="2:3">
      <c r="B66920" s="9"/>
      <c r="C66920" s="9"/>
    </row>
    <row r="66921" spans="2:3">
      <c r="B66921" s="9"/>
      <c r="C66921" s="9"/>
    </row>
    <row r="66922" spans="2:3">
      <c r="B66922" s="9"/>
      <c r="C66922" s="9"/>
    </row>
    <row r="66923" spans="2:3">
      <c r="B66923" s="9"/>
      <c r="C66923" s="9"/>
    </row>
    <row r="66924" spans="2:3">
      <c r="B66924" s="9"/>
      <c r="C66924" s="9"/>
    </row>
    <row r="66925" spans="2:3">
      <c r="B66925" s="9"/>
      <c r="C66925" s="9"/>
    </row>
    <row r="66926" spans="2:3">
      <c r="B66926" s="9"/>
      <c r="C66926" s="9"/>
    </row>
    <row r="66927" spans="2:3">
      <c r="B66927" s="9"/>
      <c r="C66927" s="9"/>
    </row>
    <row r="66928" spans="2:3">
      <c r="B66928" s="9"/>
      <c r="C66928" s="9"/>
    </row>
    <row r="66929" spans="2:3">
      <c r="B66929" s="9"/>
      <c r="C66929" s="9"/>
    </row>
    <row r="66930" spans="2:3">
      <c r="B66930" s="9"/>
      <c r="C66930" s="9"/>
    </row>
    <row r="66931" spans="2:3">
      <c r="B66931" s="9"/>
      <c r="C66931" s="9"/>
    </row>
    <row r="66932" spans="2:3">
      <c r="B66932" s="9"/>
      <c r="C66932" s="9"/>
    </row>
    <row r="66933" spans="2:3">
      <c r="B66933" s="9"/>
      <c r="C66933" s="9"/>
    </row>
    <row r="66934" spans="2:3">
      <c r="B66934" s="9"/>
      <c r="C66934" s="9"/>
    </row>
    <row r="66935" spans="2:3">
      <c r="B66935" s="9"/>
      <c r="C66935" s="9"/>
    </row>
    <row r="66936" spans="2:3">
      <c r="B66936" s="9"/>
      <c r="C66936" s="9"/>
    </row>
    <row r="66937" spans="2:3">
      <c r="B66937" s="9"/>
      <c r="C66937" s="9"/>
    </row>
    <row r="66938" spans="2:3">
      <c r="B66938" s="9"/>
      <c r="C66938" s="9"/>
    </row>
    <row r="66939" spans="2:3">
      <c r="B66939" s="9"/>
      <c r="C66939" s="9"/>
    </row>
    <row r="66940" spans="2:3">
      <c r="B66940" s="9"/>
      <c r="C66940" s="9"/>
    </row>
    <row r="66941" spans="2:3">
      <c r="B66941" s="9"/>
      <c r="C66941" s="9"/>
    </row>
    <row r="66942" spans="2:3">
      <c r="B66942" s="9"/>
      <c r="C66942" s="9"/>
    </row>
    <row r="66943" spans="2:3">
      <c r="B66943" s="9"/>
      <c r="C66943" s="9"/>
    </row>
    <row r="66944" spans="2:3">
      <c r="B66944" s="9"/>
      <c r="C66944" s="9"/>
    </row>
    <row r="66945" spans="2:3">
      <c r="B66945" s="9"/>
      <c r="C66945" s="9"/>
    </row>
    <row r="66946" spans="2:3">
      <c r="B66946" s="9"/>
      <c r="C66946" s="9"/>
    </row>
    <row r="66947" spans="2:3">
      <c r="B66947" s="9"/>
      <c r="C66947" s="9"/>
    </row>
    <row r="66948" spans="2:3">
      <c r="B66948" s="9"/>
      <c r="C66948" s="9"/>
    </row>
    <row r="66949" spans="2:3">
      <c r="B66949" s="9"/>
      <c r="C66949" s="9"/>
    </row>
    <row r="66950" spans="2:3">
      <c r="B66950" s="9"/>
      <c r="C66950" s="9"/>
    </row>
    <row r="66951" spans="2:3">
      <c r="B66951" s="9"/>
      <c r="C66951" s="9"/>
    </row>
    <row r="66952" spans="2:3">
      <c r="B66952" s="9"/>
      <c r="C66952" s="9"/>
    </row>
    <row r="66953" spans="2:3">
      <c r="B66953" s="9"/>
      <c r="C66953" s="9"/>
    </row>
    <row r="66954" spans="2:3">
      <c r="B66954" s="9"/>
      <c r="C66954" s="9"/>
    </row>
    <row r="66955" spans="2:3">
      <c r="B66955" s="9"/>
      <c r="C66955" s="9"/>
    </row>
    <row r="66956" spans="2:3">
      <c r="B66956" s="9"/>
      <c r="C66956" s="9"/>
    </row>
    <row r="66957" spans="2:3">
      <c r="B66957" s="9"/>
      <c r="C66957" s="9"/>
    </row>
    <row r="66958" spans="2:3">
      <c r="B66958" s="9"/>
      <c r="C66958" s="9"/>
    </row>
    <row r="66959" spans="2:3">
      <c r="B66959" s="9"/>
      <c r="C66959" s="9"/>
    </row>
    <row r="66960" spans="2:3">
      <c r="B66960" s="9"/>
      <c r="C66960" s="9"/>
    </row>
    <row r="66961" spans="2:3">
      <c r="B66961" s="9"/>
      <c r="C66961" s="9"/>
    </row>
    <row r="66962" spans="2:3">
      <c r="B66962" s="9"/>
      <c r="C66962" s="9"/>
    </row>
    <row r="66963" spans="2:3">
      <c r="B66963" s="9"/>
      <c r="C66963" s="9"/>
    </row>
    <row r="66964" spans="2:3">
      <c r="B66964" s="9"/>
      <c r="C66964" s="9"/>
    </row>
    <row r="66965" spans="2:3">
      <c r="B66965" s="9"/>
      <c r="C66965" s="9"/>
    </row>
    <row r="66966" spans="2:3">
      <c r="B66966" s="9"/>
      <c r="C66966" s="9"/>
    </row>
    <row r="66967" spans="2:3">
      <c r="B66967" s="9"/>
      <c r="C66967" s="9"/>
    </row>
    <row r="66968" spans="2:3">
      <c r="B66968" s="9"/>
      <c r="C66968" s="9"/>
    </row>
    <row r="66969" spans="2:3">
      <c r="B66969" s="9"/>
      <c r="C66969" s="9"/>
    </row>
    <row r="66970" spans="2:3">
      <c r="B66970" s="9"/>
      <c r="C66970" s="9"/>
    </row>
    <row r="66971" spans="2:3">
      <c r="B66971" s="9"/>
      <c r="C66971" s="9"/>
    </row>
    <row r="66972" spans="2:3">
      <c r="B66972" s="9"/>
      <c r="C66972" s="9"/>
    </row>
    <row r="66973" spans="2:3">
      <c r="B66973" s="9"/>
      <c r="C66973" s="9"/>
    </row>
    <row r="66974" spans="2:3">
      <c r="B66974" s="9"/>
      <c r="C66974" s="9"/>
    </row>
    <row r="66975" spans="2:3">
      <c r="B66975" s="9"/>
      <c r="C66975" s="9"/>
    </row>
    <row r="66976" spans="2:3">
      <c r="B66976" s="9"/>
      <c r="C66976" s="9"/>
    </row>
    <row r="66977" spans="2:3">
      <c r="B66977" s="9"/>
      <c r="C66977" s="9"/>
    </row>
    <row r="66978" spans="2:3">
      <c r="B66978" s="9"/>
      <c r="C66978" s="9"/>
    </row>
    <row r="66979" spans="2:3">
      <c r="B66979" s="9"/>
      <c r="C66979" s="9"/>
    </row>
    <row r="66980" spans="2:3">
      <c r="B66980" s="9"/>
      <c r="C66980" s="9"/>
    </row>
    <row r="66981" spans="2:3">
      <c r="B66981" s="9"/>
      <c r="C66981" s="9"/>
    </row>
    <row r="66982" spans="2:3">
      <c r="B66982" s="9"/>
      <c r="C66982" s="9"/>
    </row>
    <row r="66983" spans="2:3">
      <c r="B66983" s="9"/>
      <c r="C66983" s="9"/>
    </row>
    <row r="66984" spans="2:3">
      <c r="B66984" s="9"/>
      <c r="C66984" s="9"/>
    </row>
    <row r="66985" spans="2:3">
      <c r="B66985" s="9"/>
      <c r="C66985" s="9"/>
    </row>
    <row r="66986" spans="2:3">
      <c r="B66986" s="9"/>
      <c r="C66986" s="9"/>
    </row>
    <row r="66987" spans="2:3">
      <c r="B66987" s="9"/>
      <c r="C66987" s="9"/>
    </row>
    <row r="66988" spans="2:3">
      <c r="B66988" s="9"/>
      <c r="C66988" s="9"/>
    </row>
    <row r="66989" spans="2:3">
      <c r="B66989" s="9"/>
      <c r="C66989" s="9"/>
    </row>
    <row r="66990" spans="2:3">
      <c r="B66990" s="9"/>
      <c r="C66990" s="9"/>
    </row>
    <row r="66991" spans="2:3">
      <c r="B66991" s="9"/>
      <c r="C66991" s="9"/>
    </row>
    <row r="66992" spans="2:3">
      <c r="B66992" s="9"/>
      <c r="C66992" s="9"/>
    </row>
    <row r="66993" spans="2:3">
      <c r="B66993" s="9"/>
      <c r="C66993" s="9"/>
    </row>
    <row r="66994" spans="2:3">
      <c r="B66994" s="9"/>
      <c r="C66994" s="9"/>
    </row>
    <row r="66995" spans="2:3">
      <c r="B66995" s="9"/>
      <c r="C66995" s="9"/>
    </row>
    <row r="66996" spans="2:3">
      <c r="B66996" s="9"/>
      <c r="C66996" s="9"/>
    </row>
    <row r="66997" spans="2:3">
      <c r="B66997" s="9"/>
      <c r="C66997" s="9"/>
    </row>
    <row r="66998" spans="2:3">
      <c r="B66998" s="9"/>
      <c r="C66998" s="9"/>
    </row>
    <row r="66999" spans="2:3">
      <c r="B66999" s="9"/>
      <c r="C66999" s="9"/>
    </row>
    <row r="67000" spans="2:3">
      <c r="B67000" s="9"/>
      <c r="C67000" s="9"/>
    </row>
    <row r="67001" spans="2:3">
      <c r="B67001" s="9"/>
      <c r="C67001" s="9"/>
    </row>
    <row r="67002" spans="2:3">
      <c r="B67002" s="9"/>
      <c r="C67002" s="9"/>
    </row>
    <row r="67003" spans="2:3">
      <c r="B67003" s="9"/>
      <c r="C67003" s="9"/>
    </row>
    <row r="67004" spans="2:3">
      <c r="B67004" s="9"/>
      <c r="C67004" s="9"/>
    </row>
    <row r="67005" spans="2:3">
      <c r="B67005" s="9"/>
      <c r="C67005" s="9"/>
    </row>
    <row r="67006" spans="2:3">
      <c r="B67006" s="9"/>
      <c r="C67006" s="9"/>
    </row>
    <row r="67007" spans="2:3">
      <c r="B67007" s="9"/>
      <c r="C67007" s="9"/>
    </row>
    <row r="67008" spans="2:3">
      <c r="B67008" s="9"/>
      <c r="C67008" s="9"/>
    </row>
    <row r="67009" spans="2:3">
      <c r="B67009" s="9"/>
      <c r="C67009" s="9"/>
    </row>
    <row r="67010" spans="2:3">
      <c r="B67010" s="9"/>
      <c r="C67010" s="9"/>
    </row>
    <row r="67011" spans="2:3">
      <c r="B67011" s="9"/>
      <c r="C67011" s="9"/>
    </row>
    <row r="67012" spans="2:3">
      <c r="B67012" s="9"/>
      <c r="C67012" s="9"/>
    </row>
    <row r="67013" spans="2:3">
      <c r="B67013" s="9"/>
      <c r="C67013" s="9"/>
    </row>
    <row r="67014" spans="2:3">
      <c r="B67014" s="9"/>
      <c r="C67014" s="9"/>
    </row>
    <row r="67015" spans="2:3">
      <c r="B67015" s="9"/>
      <c r="C67015" s="9"/>
    </row>
    <row r="67016" spans="2:3">
      <c r="B67016" s="9"/>
      <c r="C67016" s="9"/>
    </row>
    <row r="67017" spans="2:3">
      <c r="B67017" s="9"/>
      <c r="C67017" s="9"/>
    </row>
    <row r="67018" spans="2:3">
      <c r="B67018" s="9"/>
      <c r="C67018" s="9"/>
    </row>
    <row r="67019" spans="2:3">
      <c r="B67019" s="9"/>
      <c r="C67019" s="9"/>
    </row>
    <row r="67020" spans="2:3">
      <c r="B67020" s="9"/>
      <c r="C67020" s="9"/>
    </row>
    <row r="67021" spans="2:3">
      <c r="B67021" s="9"/>
      <c r="C67021" s="9"/>
    </row>
    <row r="67022" spans="2:3">
      <c r="B67022" s="9"/>
      <c r="C67022" s="9"/>
    </row>
    <row r="67023" spans="2:3">
      <c r="B67023" s="9"/>
      <c r="C67023" s="9"/>
    </row>
    <row r="67024" spans="2:3">
      <c r="B67024" s="9"/>
      <c r="C67024" s="9"/>
    </row>
    <row r="67025" spans="2:3">
      <c r="B67025" s="9"/>
      <c r="C67025" s="9"/>
    </row>
    <row r="67026" spans="2:3">
      <c r="B67026" s="9"/>
      <c r="C67026" s="9"/>
    </row>
    <row r="67027" spans="2:3">
      <c r="B67027" s="9"/>
      <c r="C67027" s="9"/>
    </row>
    <row r="67028" spans="2:3">
      <c r="B67028" s="9"/>
      <c r="C67028" s="9"/>
    </row>
    <row r="67029" spans="2:3">
      <c r="B67029" s="9"/>
      <c r="C67029" s="9"/>
    </row>
    <row r="67030" spans="2:3">
      <c r="B67030" s="9"/>
      <c r="C67030" s="9"/>
    </row>
    <row r="67031" spans="2:3">
      <c r="B67031" s="9"/>
      <c r="C67031" s="9"/>
    </row>
    <row r="67032" spans="2:3">
      <c r="B67032" s="9"/>
      <c r="C67032" s="9"/>
    </row>
    <row r="67033" spans="2:3">
      <c r="B67033" s="9"/>
      <c r="C67033" s="9"/>
    </row>
    <row r="67034" spans="2:3">
      <c r="B67034" s="9"/>
      <c r="C67034" s="9"/>
    </row>
    <row r="67035" spans="2:3">
      <c r="B67035" s="9"/>
      <c r="C67035" s="9"/>
    </row>
    <row r="67036" spans="2:3">
      <c r="B67036" s="9"/>
      <c r="C67036" s="9"/>
    </row>
    <row r="67037" spans="2:3">
      <c r="B67037" s="9"/>
      <c r="C67037" s="9"/>
    </row>
    <row r="67038" spans="2:3">
      <c r="B67038" s="9"/>
      <c r="C67038" s="9"/>
    </row>
    <row r="67039" spans="2:3">
      <c r="B67039" s="9"/>
      <c r="C67039" s="9"/>
    </row>
    <row r="67040" spans="2:3">
      <c r="B67040" s="9"/>
      <c r="C67040" s="9"/>
    </row>
    <row r="67041" spans="2:3">
      <c r="B67041" s="9"/>
      <c r="C67041" s="9"/>
    </row>
    <row r="67042" spans="2:3">
      <c r="B67042" s="9"/>
      <c r="C67042" s="9"/>
    </row>
    <row r="67043" spans="2:3">
      <c r="B67043" s="9"/>
      <c r="C67043" s="9"/>
    </row>
    <row r="67044" spans="2:3">
      <c r="B67044" s="9"/>
      <c r="C67044" s="9"/>
    </row>
    <row r="67045" spans="2:3">
      <c r="B67045" s="9"/>
      <c r="C67045" s="9"/>
    </row>
    <row r="67046" spans="2:3">
      <c r="B67046" s="9"/>
      <c r="C67046" s="9"/>
    </row>
    <row r="67047" spans="2:3">
      <c r="B67047" s="9"/>
      <c r="C67047" s="9"/>
    </row>
    <row r="67048" spans="2:3">
      <c r="B67048" s="9"/>
      <c r="C67048" s="9"/>
    </row>
    <row r="67049" spans="2:3">
      <c r="B67049" s="9"/>
      <c r="C67049" s="9"/>
    </row>
    <row r="67050" spans="2:3">
      <c r="B67050" s="9"/>
      <c r="C67050" s="9"/>
    </row>
    <row r="67051" spans="2:3">
      <c r="B67051" s="9"/>
      <c r="C67051" s="9"/>
    </row>
    <row r="67052" spans="2:3">
      <c r="B67052" s="9"/>
      <c r="C67052" s="9"/>
    </row>
    <row r="67053" spans="2:3">
      <c r="B67053" s="9"/>
      <c r="C67053" s="9"/>
    </row>
    <row r="67054" spans="2:3">
      <c r="B67054" s="9"/>
      <c r="C67054" s="9"/>
    </row>
    <row r="67055" spans="2:3">
      <c r="B67055" s="9"/>
      <c r="C67055" s="9"/>
    </row>
    <row r="67056" spans="2:3">
      <c r="B67056" s="9"/>
      <c r="C67056" s="9"/>
    </row>
    <row r="67057" spans="2:3">
      <c r="B67057" s="9"/>
      <c r="C67057" s="9"/>
    </row>
    <row r="67058" spans="2:3">
      <c r="B67058" s="9"/>
      <c r="C67058" s="9"/>
    </row>
    <row r="67059" spans="2:3">
      <c r="B67059" s="9"/>
      <c r="C67059" s="9"/>
    </row>
    <row r="67060" spans="2:3">
      <c r="B67060" s="9"/>
      <c r="C67060" s="9"/>
    </row>
    <row r="67061" spans="2:3">
      <c r="B67061" s="9"/>
      <c r="C67061" s="9"/>
    </row>
    <row r="67062" spans="2:3">
      <c r="B67062" s="9"/>
      <c r="C67062" s="9"/>
    </row>
    <row r="67063" spans="2:3">
      <c r="B67063" s="9"/>
      <c r="C67063" s="9"/>
    </row>
    <row r="67064" spans="2:3">
      <c r="B67064" s="9"/>
      <c r="C67064" s="9"/>
    </row>
    <row r="67065" spans="2:3">
      <c r="B67065" s="9"/>
      <c r="C67065" s="9"/>
    </row>
    <row r="67066" spans="2:3">
      <c r="B67066" s="9"/>
      <c r="C67066" s="9"/>
    </row>
    <row r="67067" spans="2:3">
      <c r="B67067" s="9"/>
      <c r="C67067" s="9"/>
    </row>
    <row r="67068" spans="2:3">
      <c r="B67068" s="9"/>
      <c r="C67068" s="9"/>
    </row>
    <row r="67069" spans="2:3">
      <c r="B67069" s="9"/>
      <c r="C67069" s="9"/>
    </row>
    <row r="67070" spans="2:3">
      <c r="B67070" s="9"/>
      <c r="C67070" s="9"/>
    </row>
    <row r="67071" spans="2:3">
      <c r="B67071" s="9"/>
      <c r="C67071" s="9"/>
    </row>
    <row r="67072" spans="2:3">
      <c r="B67072" s="9"/>
      <c r="C67072" s="9"/>
    </row>
    <row r="67073" spans="2:3">
      <c r="B67073" s="9"/>
      <c r="C67073" s="9"/>
    </row>
    <row r="67074" spans="2:3">
      <c r="B67074" s="9"/>
      <c r="C67074" s="9"/>
    </row>
    <row r="67075" spans="2:3">
      <c r="B67075" s="9"/>
      <c r="C67075" s="9"/>
    </row>
    <row r="67076" spans="2:3">
      <c r="B67076" s="9"/>
      <c r="C67076" s="9"/>
    </row>
    <row r="67077" spans="2:3">
      <c r="B67077" s="9"/>
      <c r="C67077" s="9"/>
    </row>
    <row r="67078" spans="2:3">
      <c r="B67078" s="9"/>
      <c r="C67078" s="9"/>
    </row>
    <row r="67079" spans="2:3">
      <c r="B67079" s="9"/>
      <c r="C67079" s="9"/>
    </row>
    <row r="67080" spans="2:3">
      <c r="B67080" s="9"/>
      <c r="C67080" s="9"/>
    </row>
    <row r="67081" spans="2:3">
      <c r="B67081" s="9"/>
      <c r="C67081" s="9"/>
    </row>
    <row r="67082" spans="2:3">
      <c r="B67082" s="9"/>
      <c r="C67082" s="9"/>
    </row>
    <row r="67083" spans="2:3">
      <c r="B67083" s="9"/>
      <c r="C67083" s="9"/>
    </row>
    <row r="67084" spans="2:3">
      <c r="B67084" s="9"/>
      <c r="C67084" s="9"/>
    </row>
    <row r="67085" spans="2:3">
      <c r="B67085" s="9"/>
      <c r="C67085" s="9"/>
    </row>
    <row r="67086" spans="2:3">
      <c r="B67086" s="9"/>
      <c r="C67086" s="9"/>
    </row>
    <row r="67087" spans="2:3">
      <c r="B67087" s="9"/>
      <c r="C67087" s="9"/>
    </row>
    <row r="67088" spans="2:3">
      <c r="B67088" s="9"/>
      <c r="C67088" s="9"/>
    </row>
    <row r="67089" spans="2:3">
      <c r="B67089" s="9"/>
      <c r="C67089" s="9"/>
    </row>
    <row r="67090" spans="2:3">
      <c r="B67090" s="9"/>
      <c r="C67090" s="9"/>
    </row>
    <row r="67091" spans="2:3">
      <c r="B67091" s="9"/>
      <c r="C67091" s="9"/>
    </row>
    <row r="67092" spans="2:3">
      <c r="B67092" s="9"/>
      <c r="C67092" s="9"/>
    </row>
    <row r="67093" spans="2:3">
      <c r="B67093" s="9"/>
      <c r="C67093" s="9"/>
    </row>
    <row r="67094" spans="2:3">
      <c r="B67094" s="9"/>
      <c r="C67094" s="9"/>
    </row>
    <row r="67095" spans="2:3">
      <c r="B67095" s="9"/>
      <c r="C67095" s="9"/>
    </row>
    <row r="67096" spans="2:3">
      <c r="B67096" s="9"/>
      <c r="C67096" s="9"/>
    </row>
    <row r="67097" spans="2:3">
      <c r="B67097" s="9"/>
      <c r="C67097" s="9"/>
    </row>
    <row r="67098" spans="2:3">
      <c r="B67098" s="9"/>
      <c r="C67098" s="9"/>
    </row>
    <row r="67099" spans="2:3">
      <c r="B67099" s="9"/>
      <c r="C67099" s="9"/>
    </row>
    <row r="67100" spans="2:3">
      <c r="B67100" s="9"/>
      <c r="C67100" s="9"/>
    </row>
    <row r="67101" spans="2:3">
      <c r="B67101" s="9"/>
      <c r="C67101" s="9"/>
    </row>
    <row r="67102" spans="2:3">
      <c r="B67102" s="9"/>
      <c r="C67102" s="9"/>
    </row>
    <row r="67103" spans="2:3">
      <c r="B67103" s="9"/>
      <c r="C67103" s="9"/>
    </row>
    <row r="67104" spans="2:3">
      <c r="B67104" s="9"/>
      <c r="C67104" s="9"/>
    </row>
    <row r="67105" spans="2:3">
      <c r="B67105" s="9"/>
      <c r="C67105" s="9"/>
    </row>
    <row r="67106" spans="2:3">
      <c r="B67106" s="9"/>
      <c r="C67106" s="9"/>
    </row>
    <row r="67107" spans="2:3">
      <c r="B67107" s="9"/>
      <c r="C67107" s="9"/>
    </row>
    <row r="67108" spans="2:3">
      <c r="B67108" s="9"/>
      <c r="C67108" s="9"/>
    </row>
    <row r="67109" spans="2:3">
      <c r="B67109" s="9"/>
      <c r="C67109" s="9"/>
    </row>
    <row r="67110" spans="2:3">
      <c r="B67110" s="9"/>
      <c r="C67110" s="9"/>
    </row>
    <row r="67111" spans="2:3">
      <c r="B67111" s="9"/>
      <c r="C67111" s="9"/>
    </row>
    <row r="67112" spans="2:3">
      <c r="B67112" s="9"/>
      <c r="C67112" s="9"/>
    </row>
    <row r="67113" spans="2:3">
      <c r="B67113" s="9"/>
      <c r="C67113" s="9"/>
    </row>
    <row r="67114" spans="2:3">
      <c r="B67114" s="9"/>
      <c r="C67114" s="9"/>
    </row>
    <row r="67115" spans="2:3">
      <c r="B67115" s="9"/>
      <c r="C67115" s="9"/>
    </row>
    <row r="67116" spans="2:3">
      <c r="B67116" s="9"/>
      <c r="C67116" s="9"/>
    </row>
    <row r="67117" spans="2:3">
      <c r="B67117" s="9"/>
      <c r="C67117" s="9"/>
    </row>
    <row r="67118" spans="2:3">
      <c r="B67118" s="9"/>
      <c r="C67118" s="9"/>
    </row>
    <row r="67119" spans="2:3">
      <c r="B67119" s="9"/>
      <c r="C67119" s="9"/>
    </row>
    <row r="67120" spans="2:3">
      <c r="B67120" s="9"/>
      <c r="C67120" s="9"/>
    </row>
    <row r="67121" spans="2:3">
      <c r="B67121" s="9"/>
      <c r="C67121" s="9"/>
    </row>
    <row r="67122" spans="2:3">
      <c r="B67122" s="9"/>
      <c r="C67122" s="9"/>
    </row>
    <row r="67123" spans="2:3">
      <c r="B67123" s="9"/>
      <c r="C67123" s="9"/>
    </row>
    <row r="67124" spans="2:3">
      <c r="B67124" s="9"/>
      <c r="C67124" s="9"/>
    </row>
    <row r="67125" spans="2:3">
      <c r="B67125" s="9"/>
      <c r="C67125" s="9"/>
    </row>
    <row r="67126" spans="2:3">
      <c r="B67126" s="9"/>
      <c r="C67126" s="9"/>
    </row>
    <row r="67127" spans="2:3">
      <c r="B67127" s="9"/>
      <c r="C67127" s="9"/>
    </row>
    <row r="67128" spans="2:3">
      <c r="B67128" s="9"/>
      <c r="C67128" s="9"/>
    </row>
    <row r="67129" spans="2:3">
      <c r="B67129" s="9"/>
      <c r="C67129" s="9"/>
    </row>
    <row r="67130" spans="2:3">
      <c r="B67130" s="9"/>
      <c r="C67130" s="9"/>
    </row>
    <row r="67131" spans="2:3">
      <c r="B67131" s="9"/>
      <c r="C67131" s="9"/>
    </row>
    <row r="67132" spans="2:3">
      <c r="B67132" s="9"/>
      <c r="C67132" s="9"/>
    </row>
    <row r="67133" spans="2:3">
      <c r="B67133" s="9"/>
      <c r="C67133" s="9"/>
    </row>
    <row r="67134" spans="2:3">
      <c r="B67134" s="9"/>
      <c r="C67134" s="9"/>
    </row>
    <row r="67135" spans="2:3">
      <c r="B67135" s="9"/>
      <c r="C67135" s="9"/>
    </row>
    <row r="67136" spans="2:3">
      <c r="B67136" s="9"/>
      <c r="C67136" s="9"/>
    </row>
    <row r="67137" spans="2:3">
      <c r="B67137" s="9"/>
      <c r="C67137" s="9"/>
    </row>
    <row r="67138" spans="2:3">
      <c r="B67138" s="9"/>
      <c r="C67138" s="9"/>
    </row>
    <row r="67139" spans="2:3">
      <c r="B67139" s="9"/>
      <c r="C67139" s="9"/>
    </row>
    <row r="67140" spans="2:3">
      <c r="B67140" s="9"/>
      <c r="C67140" s="9"/>
    </row>
    <row r="67141" spans="2:3">
      <c r="B67141" s="9"/>
      <c r="C67141" s="9"/>
    </row>
    <row r="67142" spans="2:3">
      <c r="B67142" s="9"/>
      <c r="C67142" s="9"/>
    </row>
    <row r="67143" spans="2:3">
      <c r="B67143" s="9"/>
      <c r="C67143" s="9"/>
    </row>
    <row r="67144" spans="2:3">
      <c r="B67144" s="9"/>
      <c r="C67144" s="9"/>
    </row>
    <row r="67145" spans="2:3">
      <c r="B67145" s="9"/>
      <c r="C67145" s="9"/>
    </row>
    <row r="67146" spans="2:3">
      <c r="B67146" s="9"/>
      <c r="C67146" s="9"/>
    </row>
    <row r="67147" spans="2:3">
      <c r="B67147" s="9"/>
      <c r="C67147" s="9"/>
    </row>
    <row r="67148" spans="2:3">
      <c r="B67148" s="9"/>
      <c r="C67148" s="9"/>
    </row>
    <row r="67149" spans="2:3">
      <c r="B67149" s="9"/>
      <c r="C67149" s="9"/>
    </row>
    <row r="67150" spans="2:3">
      <c r="B67150" s="9"/>
      <c r="C67150" s="9"/>
    </row>
    <row r="67151" spans="2:3">
      <c r="B67151" s="9"/>
      <c r="C67151" s="9"/>
    </row>
    <row r="67152" spans="2:3">
      <c r="B67152" s="9"/>
      <c r="C67152" s="9"/>
    </row>
    <row r="67153" spans="2:3">
      <c r="B67153" s="9"/>
      <c r="C67153" s="9"/>
    </row>
    <row r="67154" spans="2:3">
      <c r="B67154" s="9"/>
      <c r="C67154" s="9"/>
    </row>
    <row r="67155" spans="2:3">
      <c r="B67155" s="9"/>
      <c r="C67155" s="9"/>
    </row>
    <row r="67156" spans="2:3">
      <c r="B67156" s="9"/>
      <c r="C67156" s="9"/>
    </row>
    <row r="67157" spans="2:3">
      <c r="B67157" s="9"/>
      <c r="C67157" s="9"/>
    </row>
    <row r="67158" spans="2:3">
      <c r="B67158" s="9"/>
      <c r="C67158" s="9"/>
    </row>
    <row r="67159" spans="2:3">
      <c r="B67159" s="9"/>
      <c r="C67159" s="9"/>
    </row>
    <row r="67160" spans="2:3">
      <c r="B67160" s="9"/>
      <c r="C67160" s="9"/>
    </row>
    <row r="67161" spans="2:3">
      <c r="B67161" s="9"/>
      <c r="C67161" s="9"/>
    </row>
    <row r="67162" spans="2:3">
      <c r="B67162" s="9"/>
      <c r="C67162" s="9"/>
    </row>
    <row r="67163" spans="2:3">
      <c r="B67163" s="9"/>
      <c r="C67163" s="9"/>
    </row>
    <row r="67164" spans="2:3">
      <c r="B67164" s="9"/>
      <c r="C67164" s="9"/>
    </row>
    <row r="67165" spans="2:3">
      <c r="B67165" s="9"/>
      <c r="C67165" s="9"/>
    </row>
    <row r="67166" spans="2:3">
      <c r="B67166" s="9"/>
      <c r="C67166" s="9"/>
    </row>
    <row r="67167" spans="2:3">
      <c r="B67167" s="9"/>
      <c r="C67167" s="9"/>
    </row>
    <row r="67168" spans="2:3">
      <c r="B67168" s="9"/>
      <c r="C67168" s="9"/>
    </row>
    <row r="67169" spans="2:3">
      <c r="B67169" s="9"/>
      <c r="C67169" s="9"/>
    </row>
    <row r="67170" spans="2:3">
      <c r="B67170" s="9"/>
      <c r="C67170" s="9"/>
    </row>
    <row r="67171" spans="2:3">
      <c r="B67171" s="9"/>
      <c r="C67171" s="9"/>
    </row>
    <row r="67172" spans="2:3">
      <c r="B67172" s="9"/>
      <c r="C67172" s="9"/>
    </row>
    <row r="67173" spans="2:3">
      <c r="B67173" s="9"/>
      <c r="C67173" s="9"/>
    </row>
    <row r="67174" spans="2:3">
      <c r="B67174" s="9"/>
      <c r="C67174" s="9"/>
    </row>
    <row r="67175" spans="2:3">
      <c r="B67175" s="9"/>
      <c r="C67175" s="9"/>
    </row>
    <row r="67176" spans="2:3">
      <c r="B67176" s="9"/>
      <c r="C67176" s="9"/>
    </row>
    <row r="67177" spans="2:3">
      <c r="B67177" s="9"/>
      <c r="C67177" s="9"/>
    </row>
    <row r="67178" spans="2:3">
      <c r="B67178" s="9"/>
      <c r="C67178" s="9"/>
    </row>
    <row r="67179" spans="2:3">
      <c r="B67179" s="9"/>
      <c r="C67179" s="9"/>
    </row>
    <row r="67180" spans="2:3">
      <c r="B67180" s="9"/>
      <c r="C67180" s="9"/>
    </row>
    <row r="67181" spans="2:3">
      <c r="B67181" s="9"/>
      <c r="C67181" s="9"/>
    </row>
    <row r="67182" spans="2:3">
      <c r="B67182" s="9"/>
      <c r="C67182" s="9"/>
    </row>
    <row r="67183" spans="2:3">
      <c r="B67183" s="9"/>
      <c r="C67183" s="9"/>
    </row>
    <row r="67184" spans="2:3">
      <c r="B67184" s="9"/>
      <c r="C67184" s="9"/>
    </row>
    <row r="67185" spans="2:3">
      <c r="B67185" s="9"/>
      <c r="C67185" s="9"/>
    </row>
    <row r="67186" spans="2:3">
      <c r="B67186" s="9"/>
      <c r="C67186" s="9"/>
    </row>
    <row r="67187" spans="2:3">
      <c r="B67187" s="9"/>
      <c r="C67187" s="9"/>
    </row>
    <row r="67188" spans="2:3">
      <c r="B67188" s="9"/>
      <c r="C67188" s="9"/>
    </row>
    <row r="67189" spans="2:3">
      <c r="B67189" s="9"/>
      <c r="C67189" s="9"/>
    </row>
    <row r="67190" spans="2:3">
      <c r="B67190" s="9"/>
      <c r="C67190" s="9"/>
    </row>
    <row r="67191" spans="2:3">
      <c r="B67191" s="9"/>
      <c r="C67191" s="9"/>
    </row>
    <row r="67192" spans="2:3">
      <c r="B67192" s="9"/>
      <c r="C67192" s="9"/>
    </row>
    <row r="67193" spans="2:3">
      <c r="B67193" s="9"/>
      <c r="C67193" s="9"/>
    </row>
    <row r="67194" spans="2:3">
      <c r="B67194" s="9"/>
      <c r="C67194" s="9"/>
    </row>
    <row r="67195" spans="2:3">
      <c r="B67195" s="9"/>
      <c r="C67195" s="9"/>
    </row>
    <row r="67196" spans="2:3">
      <c r="B67196" s="9"/>
      <c r="C67196" s="9"/>
    </row>
    <row r="67197" spans="2:3">
      <c r="B67197" s="9"/>
      <c r="C67197" s="9"/>
    </row>
    <row r="67198" spans="2:3">
      <c r="B67198" s="9"/>
      <c r="C67198" s="9"/>
    </row>
    <row r="67199" spans="2:3">
      <c r="B67199" s="9"/>
      <c r="C67199" s="9"/>
    </row>
    <row r="67200" spans="2:3">
      <c r="B67200" s="9"/>
      <c r="C67200" s="9"/>
    </row>
    <row r="67201" spans="2:3">
      <c r="B67201" s="9"/>
      <c r="C67201" s="9"/>
    </row>
    <row r="67202" spans="2:3">
      <c r="B67202" s="9"/>
      <c r="C67202" s="9"/>
    </row>
    <row r="67203" spans="2:3">
      <c r="B67203" s="9"/>
      <c r="C67203" s="9"/>
    </row>
    <row r="67204" spans="2:3">
      <c r="B67204" s="9"/>
      <c r="C67204" s="9"/>
    </row>
    <row r="67205" spans="2:3">
      <c r="B67205" s="9"/>
      <c r="C67205" s="9"/>
    </row>
    <row r="67206" spans="2:3">
      <c r="B67206" s="9"/>
      <c r="C67206" s="9"/>
    </row>
    <row r="67207" spans="2:3">
      <c r="B67207" s="9"/>
      <c r="C67207" s="9"/>
    </row>
    <row r="67208" spans="2:3">
      <c r="B67208" s="9"/>
      <c r="C67208" s="9"/>
    </row>
    <row r="67209" spans="2:3">
      <c r="B67209" s="9"/>
      <c r="C67209" s="9"/>
    </row>
    <row r="67210" spans="2:3">
      <c r="B67210" s="9"/>
      <c r="C67210" s="9"/>
    </row>
    <row r="67211" spans="2:3">
      <c r="B67211" s="9"/>
      <c r="C67211" s="9"/>
    </row>
    <row r="67212" spans="2:3">
      <c r="B67212" s="9"/>
      <c r="C67212" s="9"/>
    </row>
    <row r="67213" spans="2:3">
      <c r="B67213" s="9"/>
      <c r="C67213" s="9"/>
    </row>
    <row r="67214" spans="2:3">
      <c r="B67214" s="9"/>
      <c r="C67214" s="9"/>
    </row>
    <row r="67215" spans="2:3">
      <c r="B67215" s="9"/>
      <c r="C67215" s="9"/>
    </row>
    <row r="67216" spans="2:3">
      <c r="B67216" s="9"/>
      <c r="C67216" s="9"/>
    </row>
    <row r="67217" spans="2:3">
      <c r="B67217" s="9"/>
      <c r="C67217" s="9"/>
    </row>
    <row r="67218" spans="2:3">
      <c r="B67218" s="9"/>
      <c r="C67218" s="9"/>
    </row>
    <row r="67219" spans="2:3">
      <c r="B67219" s="9"/>
      <c r="C67219" s="9"/>
    </row>
    <row r="67220" spans="2:3">
      <c r="B67220" s="9"/>
      <c r="C67220" s="9"/>
    </row>
    <row r="67221" spans="2:3">
      <c r="B67221" s="9"/>
      <c r="C67221" s="9"/>
    </row>
    <row r="67222" spans="2:3">
      <c r="B67222" s="9"/>
      <c r="C67222" s="9"/>
    </row>
    <row r="67223" spans="2:3">
      <c r="B67223" s="9"/>
      <c r="C67223" s="9"/>
    </row>
    <row r="67224" spans="2:3">
      <c r="B67224" s="9"/>
      <c r="C67224" s="9"/>
    </row>
    <row r="67225" spans="2:3">
      <c r="B67225" s="9"/>
      <c r="C67225" s="9"/>
    </row>
    <row r="67226" spans="2:3">
      <c r="B67226" s="9"/>
      <c r="C67226" s="9"/>
    </row>
    <row r="67227" spans="2:3">
      <c r="B67227" s="9"/>
      <c r="C67227" s="9"/>
    </row>
    <row r="67228" spans="2:3">
      <c r="B67228" s="9"/>
      <c r="C67228" s="9"/>
    </row>
    <row r="67229" spans="2:3">
      <c r="B67229" s="9"/>
      <c r="C67229" s="9"/>
    </row>
    <row r="67230" spans="2:3">
      <c r="B67230" s="9"/>
      <c r="C67230" s="9"/>
    </row>
    <row r="67231" spans="2:3">
      <c r="B67231" s="9"/>
      <c r="C67231" s="9"/>
    </row>
    <row r="67232" spans="2:3">
      <c r="B67232" s="9"/>
      <c r="C67232" s="9"/>
    </row>
    <row r="67233" spans="2:3">
      <c r="B67233" s="9"/>
      <c r="C67233" s="9"/>
    </row>
    <row r="67234" spans="2:3">
      <c r="B67234" s="9"/>
      <c r="C67234" s="9"/>
    </row>
    <row r="67235" spans="2:3">
      <c r="B67235" s="9"/>
      <c r="C67235" s="9"/>
    </row>
    <row r="67236" spans="2:3">
      <c r="B67236" s="9"/>
      <c r="C67236" s="9"/>
    </row>
    <row r="67237" spans="2:3">
      <c r="B67237" s="9"/>
      <c r="C67237" s="9"/>
    </row>
    <row r="67238" spans="2:3">
      <c r="B67238" s="9"/>
      <c r="C67238" s="9"/>
    </row>
    <row r="67239" spans="2:3">
      <c r="B67239" s="9"/>
      <c r="C67239" s="9"/>
    </row>
    <row r="67240" spans="2:3">
      <c r="B67240" s="9"/>
      <c r="C67240" s="9"/>
    </row>
    <row r="67241" spans="2:3">
      <c r="B67241" s="9"/>
      <c r="C67241" s="9"/>
    </row>
    <row r="67242" spans="2:3">
      <c r="B67242" s="9"/>
      <c r="C67242" s="9"/>
    </row>
    <row r="67243" spans="2:3">
      <c r="B67243" s="9"/>
      <c r="C67243" s="9"/>
    </row>
    <row r="67244" spans="2:3">
      <c r="B67244" s="9"/>
      <c r="C67244" s="9"/>
    </row>
    <row r="67245" spans="2:3">
      <c r="B67245" s="9"/>
      <c r="C67245" s="9"/>
    </row>
    <row r="67246" spans="2:3">
      <c r="B67246" s="9"/>
      <c r="C67246" s="9"/>
    </row>
    <row r="67247" spans="2:3">
      <c r="B67247" s="9"/>
      <c r="C67247" s="9"/>
    </row>
    <row r="67248" spans="2:3">
      <c r="B67248" s="9"/>
      <c r="C67248" s="9"/>
    </row>
    <row r="67249" spans="2:3">
      <c r="B67249" s="9"/>
      <c r="C67249" s="9"/>
    </row>
    <row r="67250" spans="2:3">
      <c r="B67250" s="9"/>
      <c r="C67250" s="9"/>
    </row>
    <row r="67251" spans="2:3">
      <c r="B67251" s="9"/>
      <c r="C67251" s="9"/>
    </row>
    <row r="67252" spans="2:3">
      <c r="B67252" s="9"/>
      <c r="C67252" s="9"/>
    </row>
    <row r="67253" spans="2:3">
      <c r="B67253" s="9"/>
      <c r="C67253" s="9"/>
    </row>
    <row r="67254" spans="2:3">
      <c r="B67254" s="9"/>
      <c r="C67254" s="9"/>
    </row>
    <row r="67255" spans="2:3">
      <c r="B67255" s="9"/>
      <c r="C67255" s="9"/>
    </row>
    <row r="67256" spans="2:3">
      <c r="B67256" s="9"/>
      <c r="C67256" s="9"/>
    </row>
    <row r="67257" spans="2:3">
      <c r="B67257" s="9"/>
      <c r="C67257" s="9"/>
    </row>
    <row r="67258" spans="2:3">
      <c r="B67258" s="9"/>
      <c r="C67258" s="9"/>
    </row>
    <row r="67259" spans="2:3">
      <c r="B67259" s="9"/>
      <c r="C67259" s="9"/>
    </row>
    <row r="67260" spans="2:3">
      <c r="B67260" s="9"/>
      <c r="C67260" s="9"/>
    </row>
    <row r="67261" spans="2:3">
      <c r="B67261" s="9"/>
      <c r="C67261" s="9"/>
    </row>
    <row r="67262" spans="2:3">
      <c r="B67262" s="9"/>
      <c r="C67262" s="9"/>
    </row>
    <row r="67263" spans="2:3">
      <c r="B67263" s="9"/>
      <c r="C67263" s="9"/>
    </row>
    <row r="67264" spans="2:3">
      <c r="B67264" s="9"/>
      <c r="C67264" s="9"/>
    </row>
    <row r="67265" spans="2:3">
      <c r="B67265" s="9"/>
      <c r="C67265" s="9"/>
    </row>
    <row r="67266" spans="2:3">
      <c r="B67266" s="9"/>
      <c r="C67266" s="9"/>
    </row>
    <row r="67267" spans="2:3">
      <c r="B67267" s="9"/>
      <c r="C67267" s="9"/>
    </row>
    <row r="67268" spans="2:3">
      <c r="B67268" s="9"/>
      <c r="C67268" s="9"/>
    </row>
    <row r="67269" spans="2:3">
      <c r="B67269" s="9"/>
      <c r="C67269" s="9"/>
    </row>
    <row r="67270" spans="2:3">
      <c r="B67270" s="9"/>
      <c r="C67270" s="9"/>
    </row>
    <row r="67271" spans="2:3">
      <c r="B67271" s="9"/>
      <c r="C67271" s="9"/>
    </row>
    <row r="67272" spans="2:3">
      <c r="B67272" s="9"/>
      <c r="C67272" s="9"/>
    </row>
    <row r="67273" spans="2:3">
      <c r="B67273" s="9"/>
      <c r="C67273" s="9"/>
    </row>
    <row r="67274" spans="2:3">
      <c r="B67274" s="9"/>
      <c r="C67274" s="9"/>
    </row>
    <row r="67275" spans="2:3">
      <c r="B67275" s="9"/>
      <c r="C67275" s="9"/>
    </row>
    <row r="67276" spans="2:3">
      <c r="B67276" s="9"/>
      <c r="C67276" s="9"/>
    </row>
    <row r="67277" spans="2:3">
      <c r="B67277" s="9"/>
      <c r="C67277" s="9"/>
    </row>
    <row r="67278" spans="2:3">
      <c r="B67278" s="9"/>
      <c r="C67278" s="9"/>
    </row>
    <row r="67279" spans="2:3">
      <c r="B67279" s="9"/>
      <c r="C67279" s="9"/>
    </row>
    <row r="67280" spans="2:3">
      <c r="B67280" s="9"/>
      <c r="C67280" s="9"/>
    </row>
    <row r="67281" spans="2:3">
      <c r="B67281" s="9"/>
      <c r="C67281" s="9"/>
    </row>
    <row r="67282" spans="2:3">
      <c r="B67282" s="9"/>
      <c r="C67282" s="9"/>
    </row>
    <row r="67283" spans="2:3">
      <c r="B67283" s="9"/>
      <c r="C67283" s="9"/>
    </row>
    <row r="67284" spans="2:3">
      <c r="B67284" s="9"/>
      <c r="C67284" s="9"/>
    </row>
    <row r="67285" spans="2:3">
      <c r="B67285" s="9"/>
      <c r="C67285" s="9"/>
    </row>
    <row r="67286" spans="2:3">
      <c r="B67286" s="9"/>
      <c r="C67286" s="9"/>
    </row>
    <row r="67287" spans="2:3">
      <c r="B67287" s="9"/>
      <c r="C67287" s="9"/>
    </row>
    <row r="67288" spans="2:3">
      <c r="B67288" s="9"/>
      <c r="C67288" s="9"/>
    </row>
    <row r="67289" spans="2:3">
      <c r="B67289" s="9"/>
      <c r="C67289" s="9"/>
    </row>
    <row r="67290" spans="2:3">
      <c r="B67290" s="9"/>
      <c r="C67290" s="9"/>
    </row>
    <row r="67291" spans="2:3">
      <c r="B67291" s="9"/>
      <c r="C67291" s="9"/>
    </row>
    <row r="67292" spans="2:3">
      <c r="B67292" s="9"/>
      <c r="C67292" s="9"/>
    </row>
    <row r="67293" spans="2:3">
      <c r="B67293" s="9"/>
      <c r="C67293" s="9"/>
    </row>
    <row r="67294" spans="2:3">
      <c r="B67294" s="9"/>
      <c r="C67294" s="9"/>
    </row>
    <row r="67295" spans="2:3">
      <c r="B67295" s="9"/>
      <c r="C67295" s="9"/>
    </row>
    <row r="67296" spans="2:3">
      <c r="B67296" s="9"/>
      <c r="C67296" s="9"/>
    </row>
    <row r="67297" spans="2:3">
      <c r="B67297" s="9"/>
      <c r="C67297" s="9"/>
    </row>
    <row r="67298" spans="2:3">
      <c r="B67298" s="9"/>
      <c r="C67298" s="9"/>
    </row>
    <row r="67299" spans="2:3">
      <c r="B67299" s="9"/>
      <c r="C67299" s="9"/>
    </row>
    <row r="67300" spans="2:3">
      <c r="B67300" s="9"/>
      <c r="C67300" s="9"/>
    </row>
    <row r="67301" spans="2:3">
      <c r="B67301" s="9"/>
      <c r="C67301" s="9"/>
    </row>
    <row r="67302" spans="2:3">
      <c r="B67302" s="9"/>
      <c r="C67302" s="9"/>
    </row>
    <row r="67303" spans="2:3">
      <c r="B67303" s="9"/>
      <c r="C67303" s="9"/>
    </row>
    <row r="67304" spans="2:3">
      <c r="B67304" s="9"/>
      <c r="C67304" s="9"/>
    </row>
    <row r="67305" spans="2:3">
      <c r="B67305" s="9"/>
      <c r="C67305" s="9"/>
    </row>
    <row r="67306" spans="2:3">
      <c r="B67306" s="9"/>
      <c r="C67306" s="9"/>
    </row>
    <row r="67307" spans="2:3">
      <c r="B67307" s="9"/>
      <c r="C67307" s="9"/>
    </row>
    <row r="67308" spans="2:3">
      <c r="B67308" s="9"/>
      <c r="C67308" s="9"/>
    </row>
    <row r="67309" spans="2:3">
      <c r="B67309" s="9"/>
      <c r="C67309" s="9"/>
    </row>
    <row r="67310" spans="2:3">
      <c r="B67310" s="9"/>
      <c r="C67310" s="9"/>
    </row>
    <row r="67311" spans="2:3">
      <c r="B67311" s="9"/>
      <c r="C67311" s="9"/>
    </row>
    <row r="67312" spans="2:3">
      <c r="B67312" s="9"/>
      <c r="C67312" s="9"/>
    </row>
    <row r="67313" spans="2:3">
      <c r="B67313" s="9"/>
      <c r="C67313" s="9"/>
    </row>
    <row r="67314" spans="2:3">
      <c r="B67314" s="9"/>
      <c r="C67314" s="9"/>
    </row>
    <row r="67315" spans="2:3">
      <c r="B67315" s="9"/>
      <c r="C67315" s="9"/>
    </row>
    <row r="67316" spans="2:3">
      <c r="B67316" s="9"/>
      <c r="C67316" s="9"/>
    </row>
    <row r="67317" spans="2:3">
      <c r="B67317" s="9"/>
      <c r="C67317" s="9"/>
    </row>
    <row r="67318" spans="2:3">
      <c r="B67318" s="9"/>
      <c r="C67318" s="9"/>
    </row>
    <row r="67319" spans="2:3">
      <c r="B67319" s="9"/>
      <c r="C67319" s="9"/>
    </row>
    <row r="67320" spans="2:3">
      <c r="B67320" s="9"/>
      <c r="C67320" s="9"/>
    </row>
    <row r="67321" spans="2:3">
      <c r="B67321" s="9"/>
      <c r="C67321" s="9"/>
    </row>
    <row r="67322" spans="2:3">
      <c r="B67322" s="9"/>
      <c r="C67322" s="9"/>
    </row>
    <row r="67323" spans="2:3">
      <c r="B67323" s="9"/>
      <c r="C67323" s="9"/>
    </row>
    <row r="67324" spans="2:3">
      <c r="B67324" s="9"/>
      <c r="C67324" s="9"/>
    </row>
    <row r="67325" spans="2:3">
      <c r="B67325" s="9"/>
      <c r="C67325" s="9"/>
    </row>
    <row r="67326" spans="2:3">
      <c r="B67326" s="9"/>
      <c r="C67326" s="9"/>
    </row>
    <row r="67327" spans="2:3">
      <c r="B67327" s="9"/>
      <c r="C67327" s="9"/>
    </row>
    <row r="67328" spans="2:3">
      <c r="B67328" s="9"/>
      <c r="C67328" s="9"/>
    </row>
    <row r="67329" spans="2:3">
      <c r="B67329" s="9"/>
      <c r="C67329" s="9"/>
    </row>
    <row r="67330" spans="2:3">
      <c r="B67330" s="9"/>
      <c r="C67330" s="9"/>
    </row>
    <row r="67331" spans="2:3">
      <c r="B67331" s="9"/>
      <c r="C67331" s="9"/>
    </row>
    <row r="67332" spans="2:3">
      <c r="B67332" s="9"/>
      <c r="C67332" s="9"/>
    </row>
    <row r="67333" spans="2:3">
      <c r="B67333" s="9"/>
      <c r="C67333" s="9"/>
    </row>
    <row r="67334" spans="2:3">
      <c r="B67334" s="9"/>
      <c r="C67334" s="9"/>
    </row>
    <row r="67335" spans="2:3">
      <c r="B67335" s="9"/>
      <c r="C67335" s="9"/>
    </row>
    <row r="67336" spans="2:3">
      <c r="B67336" s="9"/>
      <c r="C67336" s="9"/>
    </row>
    <row r="67337" spans="2:3">
      <c r="B67337" s="9"/>
      <c r="C67337" s="9"/>
    </row>
    <row r="67338" spans="2:3">
      <c r="B67338" s="9"/>
      <c r="C67338" s="9"/>
    </row>
    <row r="67339" spans="2:3">
      <c r="B67339" s="9"/>
      <c r="C67339" s="9"/>
    </row>
    <row r="67340" spans="2:3">
      <c r="B67340" s="9"/>
      <c r="C67340" s="9"/>
    </row>
    <row r="67341" spans="2:3">
      <c r="B67341" s="9"/>
      <c r="C67341" s="9"/>
    </row>
    <row r="67342" spans="2:3">
      <c r="B67342" s="9"/>
      <c r="C67342" s="9"/>
    </row>
    <row r="67343" spans="2:3">
      <c r="B67343" s="9"/>
      <c r="C67343" s="9"/>
    </row>
    <row r="67344" spans="2:3">
      <c r="B67344" s="9"/>
      <c r="C67344" s="9"/>
    </row>
    <row r="67345" spans="2:3">
      <c r="B67345" s="9"/>
      <c r="C67345" s="9"/>
    </row>
    <row r="67346" spans="2:3">
      <c r="B67346" s="9"/>
      <c r="C67346" s="9"/>
    </row>
    <row r="67347" spans="2:3">
      <c r="B67347" s="9"/>
      <c r="C67347" s="9"/>
    </row>
    <row r="67348" spans="2:3">
      <c r="B67348" s="9"/>
      <c r="C67348" s="9"/>
    </row>
    <row r="67349" spans="2:3">
      <c r="B67349" s="9"/>
      <c r="C67349" s="9"/>
    </row>
    <row r="67350" spans="2:3">
      <c r="B67350" s="9"/>
      <c r="C67350" s="9"/>
    </row>
    <row r="67351" spans="2:3">
      <c r="B67351" s="9"/>
      <c r="C67351" s="9"/>
    </row>
    <row r="67352" spans="2:3">
      <c r="B67352" s="9"/>
      <c r="C67352" s="9"/>
    </row>
    <row r="67353" spans="2:3">
      <c r="B67353" s="9"/>
      <c r="C67353" s="9"/>
    </row>
    <row r="67354" spans="2:3">
      <c r="B67354" s="9"/>
      <c r="C67354" s="9"/>
    </row>
    <row r="67355" spans="2:3">
      <c r="B67355" s="9"/>
      <c r="C67355" s="9"/>
    </row>
    <row r="67356" spans="2:3">
      <c r="B67356" s="9"/>
      <c r="C67356" s="9"/>
    </row>
    <row r="67357" spans="2:3">
      <c r="B67357" s="9"/>
      <c r="C67357" s="9"/>
    </row>
    <row r="67358" spans="2:3">
      <c r="B67358" s="9"/>
      <c r="C67358" s="9"/>
    </row>
    <row r="67359" spans="2:3">
      <c r="B67359" s="9"/>
      <c r="C67359" s="9"/>
    </row>
    <row r="67360" spans="2:3">
      <c r="B67360" s="9"/>
      <c r="C67360" s="9"/>
    </row>
    <row r="67361" spans="2:3">
      <c r="B67361" s="9"/>
      <c r="C67361" s="9"/>
    </row>
    <row r="67362" spans="2:3">
      <c r="B67362" s="9"/>
      <c r="C67362" s="9"/>
    </row>
    <row r="67363" spans="2:3">
      <c r="B67363" s="9"/>
      <c r="C67363" s="9"/>
    </row>
    <row r="67364" spans="2:3">
      <c r="B67364" s="9"/>
      <c r="C67364" s="9"/>
    </row>
    <row r="67365" spans="2:3">
      <c r="B67365" s="9"/>
      <c r="C67365" s="9"/>
    </row>
    <row r="67366" spans="2:3">
      <c r="B67366" s="9"/>
      <c r="C67366" s="9"/>
    </row>
    <row r="67367" spans="2:3">
      <c r="B67367" s="9"/>
      <c r="C67367" s="9"/>
    </row>
    <row r="67368" spans="2:3">
      <c r="B67368" s="9"/>
      <c r="C67368" s="9"/>
    </row>
    <row r="67369" spans="2:3">
      <c r="B67369" s="9"/>
      <c r="C67369" s="9"/>
    </row>
    <row r="67370" spans="2:3">
      <c r="B67370" s="9"/>
      <c r="C67370" s="9"/>
    </row>
    <row r="67371" spans="2:3">
      <c r="B67371" s="9"/>
      <c r="C67371" s="9"/>
    </row>
    <row r="67372" spans="2:3">
      <c r="B67372" s="9"/>
      <c r="C67372" s="9"/>
    </row>
    <row r="67373" spans="2:3">
      <c r="B67373" s="9"/>
      <c r="C67373" s="9"/>
    </row>
    <row r="67374" spans="2:3">
      <c r="B67374" s="9"/>
      <c r="C67374" s="9"/>
    </row>
    <row r="67375" spans="2:3">
      <c r="B67375" s="9"/>
      <c r="C67375" s="9"/>
    </row>
    <row r="67376" spans="2:3">
      <c r="B67376" s="9"/>
      <c r="C67376" s="9"/>
    </row>
    <row r="67377" spans="2:3">
      <c r="B67377" s="9"/>
      <c r="C67377" s="9"/>
    </row>
    <row r="67378" spans="2:3">
      <c r="B67378" s="9"/>
      <c r="C67378" s="9"/>
    </row>
    <row r="67379" spans="2:3">
      <c r="B67379" s="9"/>
      <c r="C67379" s="9"/>
    </row>
    <row r="67380" spans="2:3">
      <c r="B67380" s="9"/>
      <c r="C67380" s="9"/>
    </row>
    <row r="67381" spans="2:3">
      <c r="B67381" s="9"/>
      <c r="C67381" s="9"/>
    </row>
    <row r="67382" spans="2:3">
      <c r="B67382" s="9"/>
      <c r="C67382" s="9"/>
    </row>
    <row r="67383" spans="2:3">
      <c r="B67383" s="9"/>
      <c r="C67383" s="9"/>
    </row>
    <row r="67384" spans="2:3">
      <c r="B67384" s="9"/>
      <c r="C67384" s="9"/>
    </row>
    <row r="67385" spans="2:3">
      <c r="B67385" s="9"/>
      <c r="C67385" s="9"/>
    </row>
    <row r="67386" spans="2:3">
      <c r="B67386" s="9"/>
      <c r="C67386" s="9"/>
    </row>
    <row r="67387" spans="2:3">
      <c r="B67387" s="9"/>
      <c r="C67387" s="9"/>
    </row>
    <row r="67388" spans="2:3">
      <c r="B67388" s="9"/>
      <c r="C67388" s="9"/>
    </row>
    <row r="67389" spans="2:3">
      <c r="B67389" s="9"/>
      <c r="C67389" s="9"/>
    </row>
    <row r="67390" spans="2:3">
      <c r="B67390" s="9"/>
      <c r="C67390" s="9"/>
    </row>
    <row r="67391" spans="2:3">
      <c r="B67391" s="9"/>
      <c r="C67391" s="9"/>
    </row>
    <row r="67392" spans="2:3">
      <c r="B67392" s="9"/>
      <c r="C67392" s="9"/>
    </row>
    <row r="67393" spans="2:3">
      <c r="B67393" s="9"/>
      <c r="C67393" s="9"/>
    </row>
    <row r="67394" spans="2:3">
      <c r="B67394" s="9"/>
      <c r="C67394" s="9"/>
    </row>
    <row r="67395" spans="2:3">
      <c r="B67395" s="9"/>
      <c r="C67395" s="9"/>
    </row>
    <row r="67396" spans="2:3">
      <c r="B67396" s="9"/>
      <c r="C67396" s="9"/>
    </row>
    <row r="67397" spans="2:3">
      <c r="B67397" s="9"/>
      <c r="C67397" s="9"/>
    </row>
    <row r="67398" spans="2:3">
      <c r="B67398" s="9"/>
      <c r="C67398" s="9"/>
    </row>
    <row r="67399" spans="2:3">
      <c r="B67399" s="9"/>
      <c r="C67399" s="9"/>
    </row>
    <row r="67400" spans="2:3">
      <c r="B67400" s="9"/>
      <c r="C67400" s="9"/>
    </row>
    <row r="67401" spans="2:3">
      <c r="B67401" s="9"/>
      <c r="C67401" s="9"/>
    </row>
    <row r="67402" spans="2:3">
      <c r="B67402" s="9"/>
      <c r="C67402" s="9"/>
    </row>
    <row r="67403" spans="2:3">
      <c r="B67403" s="9"/>
      <c r="C67403" s="9"/>
    </row>
    <row r="67404" spans="2:3">
      <c r="B67404" s="9"/>
      <c r="C67404" s="9"/>
    </row>
    <row r="67405" spans="2:3">
      <c r="B67405" s="9"/>
      <c r="C67405" s="9"/>
    </row>
    <row r="67406" spans="2:3">
      <c r="B67406" s="9"/>
      <c r="C67406" s="9"/>
    </row>
    <row r="67407" spans="2:3">
      <c r="B67407" s="9"/>
      <c r="C67407" s="9"/>
    </row>
    <row r="67408" spans="2:3">
      <c r="B67408" s="9"/>
      <c r="C67408" s="9"/>
    </row>
    <row r="67409" spans="2:3">
      <c r="B67409" s="9"/>
      <c r="C67409" s="9"/>
    </row>
    <row r="67410" spans="2:3">
      <c r="B67410" s="9"/>
      <c r="C67410" s="9"/>
    </row>
    <row r="67411" spans="2:3">
      <c r="B67411" s="9"/>
      <c r="C67411" s="9"/>
    </row>
    <row r="67412" spans="2:3">
      <c r="B67412" s="9"/>
      <c r="C67412" s="9"/>
    </row>
    <row r="67413" spans="2:3">
      <c r="B67413" s="9"/>
      <c r="C67413" s="9"/>
    </row>
    <row r="67414" spans="2:3">
      <c r="B67414" s="9"/>
      <c r="C67414" s="9"/>
    </row>
    <row r="67415" spans="2:3">
      <c r="B67415" s="9"/>
      <c r="C67415" s="9"/>
    </row>
    <row r="67416" spans="2:3">
      <c r="B67416" s="9"/>
      <c r="C67416" s="9"/>
    </row>
    <row r="67417" spans="2:3">
      <c r="B67417" s="9"/>
      <c r="C67417" s="9"/>
    </row>
    <row r="67418" spans="2:3">
      <c r="B67418" s="9"/>
      <c r="C67418" s="9"/>
    </row>
    <row r="67419" spans="2:3">
      <c r="B67419" s="9"/>
      <c r="C67419" s="9"/>
    </row>
    <row r="67420" spans="2:3">
      <c r="B67420" s="9"/>
      <c r="C67420" s="9"/>
    </row>
    <row r="67421" spans="2:3">
      <c r="B67421" s="9"/>
      <c r="C67421" s="9"/>
    </row>
    <row r="67422" spans="2:3">
      <c r="B67422" s="9"/>
      <c r="C67422" s="9"/>
    </row>
    <row r="67423" spans="2:3">
      <c r="B67423" s="9"/>
      <c r="C67423" s="9"/>
    </row>
    <row r="67424" spans="2:3">
      <c r="B67424" s="9"/>
      <c r="C67424" s="9"/>
    </row>
    <row r="67425" spans="2:3">
      <c r="B67425" s="9"/>
      <c r="C67425" s="9"/>
    </row>
    <row r="67426" spans="2:3">
      <c r="B67426" s="9"/>
      <c r="C67426" s="9"/>
    </row>
    <row r="67427" spans="2:3">
      <c r="B67427" s="9"/>
      <c r="C67427" s="9"/>
    </row>
    <row r="67428" spans="2:3">
      <c r="B67428" s="9"/>
      <c r="C67428" s="9"/>
    </row>
    <row r="67429" spans="2:3">
      <c r="B67429" s="9"/>
      <c r="C67429" s="9"/>
    </row>
    <row r="67430" spans="2:3">
      <c r="B67430" s="9"/>
      <c r="C67430" s="9"/>
    </row>
    <row r="67431" spans="2:3">
      <c r="B67431" s="9"/>
      <c r="C67431" s="9"/>
    </row>
    <row r="67432" spans="2:3">
      <c r="B67432" s="9"/>
      <c r="C67432" s="9"/>
    </row>
    <row r="67433" spans="2:3">
      <c r="B67433" s="9"/>
      <c r="C67433" s="9"/>
    </row>
    <row r="67434" spans="2:3">
      <c r="B67434" s="9"/>
      <c r="C67434" s="9"/>
    </row>
    <row r="67435" spans="2:3">
      <c r="B67435" s="9"/>
      <c r="C67435" s="9"/>
    </row>
    <row r="67436" spans="2:3">
      <c r="B67436" s="9"/>
      <c r="C67436" s="9"/>
    </row>
    <row r="67437" spans="2:3">
      <c r="B67437" s="9"/>
      <c r="C67437" s="9"/>
    </row>
    <row r="67438" spans="2:3">
      <c r="B67438" s="9"/>
      <c r="C67438" s="9"/>
    </row>
    <row r="67439" spans="2:3">
      <c r="B67439" s="9"/>
      <c r="C67439" s="9"/>
    </row>
    <row r="67440" spans="2:3">
      <c r="B67440" s="9"/>
      <c r="C67440" s="9"/>
    </row>
    <row r="67441" spans="2:3">
      <c r="B67441" s="9"/>
      <c r="C67441" s="9"/>
    </row>
    <row r="67442" spans="2:3">
      <c r="B67442" s="9"/>
      <c r="C67442" s="9"/>
    </row>
    <row r="67443" spans="2:3">
      <c r="B67443" s="9"/>
      <c r="C67443" s="9"/>
    </row>
    <row r="67444" spans="2:3">
      <c r="B67444" s="9"/>
      <c r="C67444" s="9"/>
    </row>
    <row r="67445" spans="2:3">
      <c r="B67445" s="9"/>
      <c r="C67445" s="9"/>
    </row>
    <row r="67446" spans="2:3">
      <c r="B67446" s="9"/>
      <c r="C67446" s="9"/>
    </row>
    <row r="67447" spans="2:3">
      <c r="B67447" s="9"/>
      <c r="C67447" s="9"/>
    </row>
    <row r="67448" spans="2:3">
      <c r="B67448" s="9"/>
      <c r="C67448" s="9"/>
    </row>
    <row r="67449" spans="2:3">
      <c r="B67449" s="9"/>
      <c r="C67449" s="9"/>
    </row>
    <row r="67450" spans="2:3">
      <c r="B67450" s="9"/>
      <c r="C67450" s="9"/>
    </row>
    <row r="67451" spans="2:3">
      <c r="B67451" s="9"/>
      <c r="C67451" s="9"/>
    </row>
    <row r="67452" spans="2:3">
      <c r="B67452" s="9"/>
      <c r="C67452" s="9"/>
    </row>
    <row r="67453" spans="2:3">
      <c r="B67453" s="9"/>
      <c r="C67453" s="9"/>
    </row>
    <row r="67454" spans="2:3">
      <c r="B67454" s="9"/>
      <c r="C67454" s="9"/>
    </row>
    <row r="67455" spans="2:3">
      <c r="B67455" s="9"/>
      <c r="C67455" s="9"/>
    </row>
    <row r="67456" spans="2:3">
      <c r="B67456" s="9"/>
      <c r="C67456" s="9"/>
    </row>
    <row r="67457" spans="2:3">
      <c r="B67457" s="9"/>
      <c r="C67457" s="9"/>
    </row>
    <row r="67458" spans="2:3">
      <c r="B67458" s="9"/>
      <c r="C67458" s="9"/>
    </row>
    <row r="67459" spans="2:3">
      <c r="B67459" s="9"/>
      <c r="C67459" s="9"/>
    </row>
    <row r="67460" spans="2:3">
      <c r="B67460" s="9"/>
      <c r="C67460" s="9"/>
    </row>
    <row r="67461" spans="2:3">
      <c r="B67461" s="9"/>
      <c r="C67461" s="9"/>
    </row>
    <row r="67462" spans="2:3">
      <c r="B67462" s="9"/>
      <c r="C67462" s="9"/>
    </row>
    <row r="67463" spans="2:3">
      <c r="B67463" s="9"/>
      <c r="C67463" s="9"/>
    </row>
    <row r="67464" spans="2:3">
      <c r="B67464" s="9"/>
      <c r="C67464" s="9"/>
    </row>
    <row r="67465" spans="2:3">
      <c r="B67465" s="9"/>
      <c r="C67465" s="9"/>
    </row>
    <row r="67466" spans="2:3">
      <c r="B67466" s="9"/>
      <c r="C67466" s="9"/>
    </row>
    <row r="67467" spans="2:3">
      <c r="B67467" s="9"/>
      <c r="C67467" s="9"/>
    </row>
    <row r="67468" spans="2:3">
      <c r="B67468" s="9"/>
      <c r="C67468" s="9"/>
    </row>
    <row r="67469" spans="2:3">
      <c r="B67469" s="9"/>
      <c r="C67469" s="9"/>
    </row>
    <row r="67470" spans="2:3">
      <c r="B67470" s="9"/>
      <c r="C67470" s="9"/>
    </row>
    <row r="67471" spans="2:3">
      <c r="B67471" s="9"/>
      <c r="C67471" s="9"/>
    </row>
    <row r="67472" spans="2:3">
      <c r="B67472" s="9"/>
      <c r="C67472" s="9"/>
    </row>
    <row r="67473" spans="2:3">
      <c r="B67473" s="9"/>
      <c r="C67473" s="9"/>
    </row>
    <row r="67474" spans="2:3">
      <c r="B67474" s="9"/>
      <c r="C67474" s="9"/>
    </row>
    <row r="67475" spans="2:3">
      <c r="B67475" s="9"/>
      <c r="C67475" s="9"/>
    </row>
    <row r="67476" spans="2:3">
      <c r="B67476" s="9"/>
      <c r="C67476" s="9"/>
    </row>
    <row r="67477" spans="2:3">
      <c r="B67477" s="9"/>
      <c r="C67477" s="9"/>
    </row>
    <row r="67478" spans="2:3">
      <c r="B67478" s="9"/>
      <c r="C67478" s="9"/>
    </row>
    <row r="67479" spans="2:3">
      <c r="B67479" s="9"/>
      <c r="C67479" s="9"/>
    </row>
    <row r="67480" spans="2:3">
      <c r="B67480" s="9"/>
      <c r="C67480" s="9"/>
    </row>
    <row r="67481" spans="2:3">
      <c r="B67481" s="9"/>
      <c r="C67481" s="9"/>
    </row>
    <row r="67482" spans="2:3">
      <c r="B67482" s="9"/>
      <c r="C67482" s="9"/>
    </row>
    <row r="67483" spans="2:3">
      <c r="B67483" s="9"/>
      <c r="C67483" s="9"/>
    </row>
    <row r="67484" spans="2:3">
      <c r="B67484" s="9"/>
      <c r="C67484" s="9"/>
    </row>
    <row r="67485" spans="2:3">
      <c r="B67485" s="9"/>
      <c r="C67485" s="9"/>
    </row>
    <row r="67486" spans="2:3">
      <c r="B67486" s="9"/>
      <c r="C67486" s="9"/>
    </row>
    <row r="67487" spans="2:3">
      <c r="B67487" s="9"/>
      <c r="C67487" s="9"/>
    </row>
    <row r="67488" spans="2:3">
      <c r="B67488" s="9"/>
      <c r="C67488" s="9"/>
    </row>
    <row r="67489" spans="2:3">
      <c r="B67489" s="9"/>
      <c r="C67489" s="9"/>
    </row>
    <row r="67490" spans="2:3">
      <c r="B67490" s="9"/>
      <c r="C67490" s="9"/>
    </row>
    <row r="67491" spans="2:3">
      <c r="B67491" s="9"/>
      <c r="C67491" s="9"/>
    </row>
    <row r="67492" spans="2:3">
      <c r="B67492" s="9"/>
      <c r="C67492" s="9"/>
    </row>
    <row r="67493" spans="2:3">
      <c r="B67493" s="9"/>
      <c r="C67493" s="9"/>
    </row>
    <row r="67494" spans="2:3">
      <c r="B67494" s="9"/>
      <c r="C67494" s="9"/>
    </row>
    <row r="67495" spans="2:3">
      <c r="B67495" s="9"/>
      <c r="C67495" s="9"/>
    </row>
    <row r="67496" spans="2:3">
      <c r="B67496" s="9"/>
      <c r="C67496" s="9"/>
    </row>
    <row r="67497" spans="2:3">
      <c r="B67497" s="9"/>
      <c r="C67497" s="9"/>
    </row>
    <row r="67498" spans="2:3">
      <c r="B67498" s="9"/>
      <c r="C67498" s="9"/>
    </row>
    <row r="67499" spans="2:3">
      <c r="B67499" s="9"/>
      <c r="C67499" s="9"/>
    </row>
    <row r="67500" spans="2:3">
      <c r="B67500" s="9"/>
      <c r="C67500" s="9"/>
    </row>
    <row r="67501" spans="2:3">
      <c r="B67501" s="9"/>
      <c r="C67501" s="9"/>
    </row>
    <row r="67502" spans="2:3">
      <c r="B67502" s="9"/>
      <c r="C67502" s="9"/>
    </row>
    <row r="67503" spans="2:3">
      <c r="B67503" s="9"/>
      <c r="C67503" s="9"/>
    </row>
    <row r="67504" spans="2:3">
      <c r="B67504" s="9"/>
      <c r="C67504" s="9"/>
    </row>
    <row r="67505" spans="2:3">
      <c r="B67505" s="9"/>
      <c r="C67505" s="9"/>
    </row>
    <row r="67506" spans="2:3">
      <c r="B67506" s="9"/>
      <c r="C67506" s="9"/>
    </row>
    <row r="67507" spans="2:3">
      <c r="B67507" s="9"/>
      <c r="C67507" s="9"/>
    </row>
    <row r="67508" spans="2:3">
      <c r="B67508" s="9"/>
      <c r="C67508" s="9"/>
    </row>
    <row r="67509" spans="2:3">
      <c r="B67509" s="9"/>
      <c r="C67509" s="9"/>
    </row>
    <row r="67510" spans="2:3">
      <c r="B67510" s="9"/>
      <c r="C67510" s="9"/>
    </row>
    <row r="67511" spans="2:3">
      <c r="B67511" s="9"/>
      <c r="C67511" s="9"/>
    </row>
    <row r="67512" spans="2:3">
      <c r="B67512" s="9"/>
      <c r="C67512" s="9"/>
    </row>
    <row r="67513" spans="2:3">
      <c r="B67513" s="9"/>
      <c r="C67513" s="9"/>
    </row>
    <row r="67514" spans="2:3">
      <c r="B67514" s="9"/>
      <c r="C67514" s="9"/>
    </row>
    <row r="67515" spans="2:3">
      <c r="B67515" s="9"/>
      <c r="C67515" s="9"/>
    </row>
    <row r="67516" spans="2:3">
      <c r="B67516" s="9"/>
      <c r="C67516" s="9"/>
    </row>
    <row r="67517" spans="2:3">
      <c r="B67517" s="9"/>
      <c r="C67517" s="9"/>
    </row>
    <row r="67518" spans="2:3">
      <c r="B67518" s="9"/>
      <c r="C67518" s="9"/>
    </row>
    <row r="67519" spans="2:3">
      <c r="B67519" s="9"/>
      <c r="C67519" s="9"/>
    </row>
    <row r="67520" spans="2:3">
      <c r="B67520" s="9"/>
      <c r="C67520" s="9"/>
    </row>
    <row r="67521" spans="2:3">
      <c r="B67521" s="9"/>
      <c r="C67521" s="9"/>
    </row>
    <row r="67522" spans="2:3">
      <c r="B67522" s="9"/>
      <c r="C67522" s="9"/>
    </row>
    <row r="67523" spans="2:3">
      <c r="B67523" s="9"/>
      <c r="C67523" s="9"/>
    </row>
    <row r="67524" spans="2:3">
      <c r="B67524" s="9"/>
      <c r="C67524" s="9"/>
    </row>
    <row r="67525" spans="2:3">
      <c r="B67525" s="9"/>
      <c r="C67525" s="9"/>
    </row>
    <row r="67526" spans="2:3">
      <c r="B67526" s="9"/>
      <c r="C67526" s="9"/>
    </row>
    <row r="67527" spans="2:3">
      <c r="B67527" s="9"/>
      <c r="C67527" s="9"/>
    </row>
    <row r="67528" spans="2:3">
      <c r="B67528" s="9"/>
      <c r="C67528" s="9"/>
    </row>
    <row r="67529" spans="2:3">
      <c r="B67529" s="9"/>
      <c r="C67529" s="9"/>
    </row>
    <row r="67530" spans="2:3">
      <c r="B67530" s="9"/>
      <c r="C67530" s="9"/>
    </row>
    <row r="67531" spans="2:3">
      <c r="B67531" s="9"/>
      <c r="C67531" s="9"/>
    </row>
    <row r="67532" spans="2:3">
      <c r="B67532" s="9"/>
      <c r="C67532" s="9"/>
    </row>
    <row r="67533" spans="2:3">
      <c r="B67533" s="9"/>
      <c r="C67533" s="9"/>
    </row>
    <row r="67534" spans="2:3">
      <c r="B67534" s="9"/>
      <c r="C67534" s="9"/>
    </row>
    <row r="67535" spans="2:3">
      <c r="B67535" s="9"/>
      <c r="C67535" s="9"/>
    </row>
    <row r="67536" spans="2:3">
      <c r="B67536" s="9"/>
      <c r="C67536" s="9"/>
    </row>
    <row r="67537" spans="2:3">
      <c r="B67537" s="9"/>
      <c r="C67537" s="9"/>
    </row>
    <row r="67538" spans="2:3">
      <c r="B67538" s="9"/>
      <c r="C67538" s="9"/>
    </row>
    <row r="67539" spans="2:3">
      <c r="B67539" s="9"/>
      <c r="C67539" s="9"/>
    </row>
    <row r="67540" spans="2:3">
      <c r="B67540" s="9"/>
      <c r="C67540" s="9"/>
    </row>
    <row r="67541" spans="2:3">
      <c r="B67541" s="9"/>
      <c r="C67541" s="9"/>
    </row>
    <row r="67542" spans="2:3">
      <c r="B67542" s="9"/>
      <c r="C67542" s="9"/>
    </row>
    <row r="67543" spans="2:3">
      <c r="B67543" s="9"/>
      <c r="C67543" s="9"/>
    </row>
    <row r="67544" spans="2:3">
      <c r="B67544" s="9"/>
      <c r="C67544" s="9"/>
    </row>
    <row r="67545" spans="2:3">
      <c r="B67545" s="9"/>
      <c r="C67545" s="9"/>
    </row>
    <row r="67546" spans="2:3">
      <c r="B67546" s="9"/>
      <c r="C67546" s="9"/>
    </row>
    <row r="67547" spans="2:3">
      <c r="B67547" s="9"/>
      <c r="C67547" s="9"/>
    </row>
    <row r="67548" spans="2:3">
      <c r="B67548" s="9"/>
      <c r="C67548" s="9"/>
    </row>
    <row r="67549" spans="2:3">
      <c r="B67549" s="9"/>
      <c r="C67549" s="9"/>
    </row>
    <row r="67550" spans="2:3">
      <c r="B67550" s="9"/>
      <c r="C67550" s="9"/>
    </row>
    <row r="67551" spans="2:3">
      <c r="B67551" s="9"/>
      <c r="C67551" s="9"/>
    </row>
    <row r="67552" spans="2:3">
      <c r="B67552" s="9"/>
      <c r="C67552" s="9"/>
    </row>
    <row r="67553" spans="2:3">
      <c r="B67553" s="9"/>
      <c r="C67553" s="9"/>
    </row>
    <row r="67554" spans="2:3">
      <c r="B67554" s="9"/>
      <c r="C67554" s="9"/>
    </row>
    <row r="67555" spans="2:3">
      <c r="B67555" s="9"/>
      <c r="C67555" s="9"/>
    </row>
    <row r="67556" spans="2:3">
      <c r="B67556" s="9"/>
      <c r="C67556" s="9"/>
    </row>
    <row r="67557" spans="2:3">
      <c r="B67557" s="9"/>
      <c r="C67557" s="9"/>
    </row>
    <row r="67558" spans="2:3">
      <c r="B67558" s="9"/>
      <c r="C67558" s="9"/>
    </row>
    <row r="67559" spans="2:3">
      <c r="B67559" s="9"/>
      <c r="C67559" s="9"/>
    </row>
    <row r="67560" spans="2:3">
      <c r="B67560" s="9"/>
      <c r="C67560" s="9"/>
    </row>
    <row r="67561" spans="2:3">
      <c r="B67561" s="9"/>
      <c r="C67561" s="9"/>
    </row>
    <row r="67562" spans="2:3">
      <c r="B67562" s="9"/>
      <c r="C67562" s="9"/>
    </row>
    <row r="67563" spans="2:3">
      <c r="B67563" s="9"/>
      <c r="C67563" s="9"/>
    </row>
    <row r="67564" spans="2:3">
      <c r="B67564" s="9"/>
      <c r="C67564" s="9"/>
    </row>
    <row r="67565" spans="2:3">
      <c r="B67565" s="9"/>
      <c r="C67565" s="9"/>
    </row>
    <row r="67566" spans="2:3">
      <c r="B67566" s="9"/>
      <c r="C67566" s="9"/>
    </row>
    <row r="67567" spans="2:3">
      <c r="B67567" s="9"/>
      <c r="C67567" s="9"/>
    </row>
    <row r="67568" spans="2:3">
      <c r="B67568" s="9"/>
      <c r="C67568" s="9"/>
    </row>
    <row r="67569" spans="2:3">
      <c r="B67569" s="9"/>
      <c r="C67569" s="9"/>
    </row>
    <row r="67570" spans="2:3">
      <c r="B67570" s="9"/>
      <c r="C67570" s="9"/>
    </row>
    <row r="67571" spans="2:3">
      <c r="B67571" s="9"/>
      <c r="C67571" s="9"/>
    </row>
    <row r="67572" spans="2:3">
      <c r="B67572" s="9"/>
      <c r="C67572" s="9"/>
    </row>
    <row r="67573" spans="2:3">
      <c r="B67573" s="9"/>
      <c r="C67573" s="9"/>
    </row>
    <row r="67574" spans="2:3">
      <c r="B67574" s="9"/>
      <c r="C67574" s="9"/>
    </row>
    <row r="67575" spans="2:3">
      <c r="B67575" s="9"/>
      <c r="C67575" s="9"/>
    </row>
    <row r="67576" spans="2:3">
      <c r="B67576" s="9"/>
      <c r="C67576" s="9"/>
    </row>
    <row r="67577" spans="2:3">
      <c r="B67577" s="9"/>
      <c r="C67577" s="9"/>
    </row>
    <row r="67578" spans="2:3">
      <c r="B67578" s="9"/>
      <c r="C67578" s="9"/>
    </row>
    <row r="67579" spans="2:3">
      <c r="B67579" s="9"/>
      <c r="C67579" s="9"/>
    </row>
    <row r="67580" spans="2:3">
      <c r="B67580" s="9"/>
      <c r="C67580" s="9"/>
    </row>
    <row r="67581" spans="2:3">
      <c r="B67581" s="9"/>
      <c r="C67581" s="9"/>
    </row>
    <row r="67582" spans="2:3">
      <c r="B67582" s="9"/>
      <c r="C67582" s="9"/>
    </row>
    <row r="67583" spans="2:3">
      <c r="B67583" s="9"/>
      <c r="C67583" s="9"/>
    </row>
    <row r="67584" spans="2:3">
      <c r="B67584" s="9"/>
      <c r="C67584" s="9"/>
    </row>
    <row r="67585" spans="2:3">
      <c r="B67585" s="9"/>
      <c r="C67585" s="9"/>
    </row>
    <row r="67586" spans="2:3">
      <c r="B67586" s="9"/>
      <c r="C67586" s="9"/>
    </row>
    <row r="67587" spans="2:3">
      <c r="B67587" s="9"/>
      <c r="C67587" s="9"/>
    </row>
    <row r="67588" spans="2:3">
      <c r="B67588" s="9"/>
      <c r="C67588" s="9"/>
    </row>
    <row r="67589" spans="2:3">
      <c r="B67589" s="9"/>
      <c r="C67589" s="9"/>
    </row>
    <row r="67590" spans="2:3">
      <c r="B67590" s="9"/>
      <c r="C67590" s="9"/>
    </row>
    <row r="67591" spans="2:3">
      <c r="B67591" s="9"/>
      <c r="C67591" s="9"/>
    </row>
    <row r="67592" spans="2:3">
      <c r="B67592" s="9"/>
      <c r="C67592" s="9"/>
    </row>
    <row r="67593" spans="2:3">
      <c r="B67593" s="9"/>
      <c r="C67593" s="9"/>
    </row>
    <row r="67594" spans="2:3">
      <c r="B67594" s="9"/>
      <c r="C67594" s="9"/>
    </row>
    <row r="67595" spans="2:3">
      <c r="B67595" s="9"/>
      <c r="C67595" s="9"/>
    </row>
    <row r="67596" spans="2:3">
      <c r="B67596" s="9"/>
      <c r="C67596" s="9"/>
    </row>
    <row r="67597" spans="2:3">
      <c r="B67597" s="9"/>
      <c r="C67597" s="9"/>
    </row>
    <row r="67598" spans="2:3">
      <c r="B67598" s="9"/>
      <c r="C67598" s="9"/>
    </row>
    <row r="67599" spans="2:3">
      <c r="B67599" s="9"/>
      <c r="C67599" s="9"/>
    </row>
    <row r="67600" spans="2:3">
      <c r="B67600" s="9"/>
      <c r="C67600" s="9"/>
    </row>
    <row r="67601" spans="2:3">
      <c r="B67601" s="9"/>
      <c r="C67601" s="9"/>
    </row>
    <row r="67602" spans="2:3">
      <c r="B67602" s="9"/>
      <c r="C67602" s="9"/>
    </row>
    <row r="67603" spans="2:3">
      <c r="B67603" s="9"/>
      <c r="C67603" s="9"/>
    </row>
    <row r="67604" spans="2:3">
      <c r="B67604" s="9"/>
      <c r="C67604" s="9"/>
    </row>
    <row r="67605" spans="2:3">
      <c r="B67605" s="9"/>
      <c r="C67605" s="9"/>
    </row>
    <row r="67606" spans="2:3">
      <c r="B67606" s="9"/>
      <c r="C67606" s="9"/>
    </row>
    <row r="67607" spans="2:3">
      <c r="B67607" s="9"/>
      <c r="C67607" s="9"/>
    </row>
    <row r="67608" spans="2:3">
      <c r="B67608" s="9"/>
      <c r="C67608" s="9"/>
    </row>
    <row r="67609" spans="2:3">
      <c r="B67609" s="9"/>
      <c r="C67609" s="9"/>
    </row>
    <row r="67610" spans="2:3">
      <c r="B67610" s="9"/>
      <c r="C67610" s="9"/>
    </row>
    <row r="67611" spans="2:3">
      <c r="B67611" s="9"/>
      <c r="C67611" s="9"/>
    </row>
    <row r="67612" spans="2:3">
      <c r="B67612" s="9"/>
      <c r="C67612" s="9"/>
    </row>
    <row r="67613" spans="2:3">
      <c r="B67613" s="9"/>
      <c r="C67613" s="9"/>
    </row>
    <row r="67614" spans="2:3">
      <c r="B67614" s="9"/>
      <c r="C67614" s="9"/>
    </row>
    <row r="67615" spans="2:3">
      <c r="B67615" s="9"/>
      <c r="C67615" s="9"/>
    </row>
    <row r="67616" spans="2:3">
      <c r="B67616" s="9"/>
      <c r="C67616" s="9"/>
    </row>
    <row r="67617" spans="2:3">
      <c r="B67617" s="9"/>
      <c r="C67617" s="9"/>
    </row>
    <row r="67618" spans="2:3">
      <c r="B67618" s="9"/>
      <c r="C67618" s="9"/>
    </row>
    <row r="67619" spans="2:3">
      <c r="B67619" s="9"/>
      <c r="C67619" s="9"/>
    </row>
    <row r="67620" spans="2:3">
      <c r="B67620" s="9"/>
      <c r="C67620" s="9"/>
    </row>
    <row r="67621" spans="2:3">
      <c r="B67621" s="9"/>
      <c r="C67621" s="9"/>
    </row>
    <row r="67622" spans="2:3">
      <c r="B67622" s="9"/>
      <c r="C67622" s="9"/>
    </row>
    <row r="67623" spans="2:3">
      <c r="B67623" s="9"/>
      <c r="C67623" s="9"/>
    </row>
    <row r="67624" spans="2:3">
      <c r="B67624" s="9"/>
      <c r="C67624" s="9"/>
    </row>
    <row r="67625" spans="2:3">
      <c r="B67625" s="9"/>
      <c r="C67625" s="9"/>
    </row>
    <row r="67626" spans="2:3">
      <c r="B67626" s="9"/>
      <c r="C67626" s="9"/>
    </row>
    <row r="67627" spans="2:3">
      <c r="B67627" s="9"/>
      <c r="C67627" s="9"/>
    </row>
    <row r="67628" spans="2:3">
      <c r="B67628" s="9"/>
      <c r="C67628" s="9"/>
    </row>
    <row r="67629" spans="2:3">
      <c r="B67629" s="9"/>
      <c r="C67629" s="9"/>
    </row>
    <row r="67630" spans="2:3">
      <c r="B67630" s="9"/>
      <c r="C67630" s="9"/>
    </row>
    <row r="67631" spans="2:3">
      <c r="B67631" s="9"/>
      <c r="C67631" s="9"/>
    </row>
    <row r="67632" spans="2:3">
      <c r="B67632" s="9"/>
      <c r="C67632" s="9"/>
    </row>
    <row r="67633" spans="2:3">
      <c r="B67633" s="9"/>
      <c r="C67633" s="9"/>
    </row>
    <row r="67634" spans="2:3">
      <c r="B67634" s="9"/>
      <c r="C67634" s="9"/>
    </row>
    <row r="67635" spans="2:3">
      <c r="B67635" s="9"/>
      <c r="C67635" s="9"/>
    </row>
    <row r="67636" spans="2:3">
      <c r="B67636" s="9"/>
      <c r="C67636" s="9"/>
    </row>
    <row r="67637" spans="2:3">
      <c r="B67637" s="9"/>
      <c r="C67637" s="9"/>
    </row>
    <row r="67638" spans="2:3">
      <c r="B67638" s="9"/>
      <c r="C67638" s="9"/>
    </row>
    <row r="67639" spans="2:3">
      <c r="B67639" s="9"/>
      <c r="C67639" s="9"/>
    </row>
    <row r="67640" spans="2:3">
      <c r="B67640" s="9"/>
      <c r="C67640" s="9"/>
    </row>
    <row r="67641" spans="2:3">
      <c r="B67641" s="9"/>
      <c r="C67641" s="9"/>
    </row>
    <row r="67642" spans="2:3">
      <c r="B67642" s="9"/>
      <c r="C67642" s="9"/>
    </row>
    <row r="67643" spans="2:3">
      <c r="B67643" s="9"/>
      <c r="C67643" s="9"/>
    </row>
    <row r="67644" spans="2:3">
      <c r="B67644" s="9"/>
      <c r="C67644" s="9"/>
    </row>
    <row r="67645" spans="2:3">
      <c r="B67645" s="9"/>
      <c r="C67645" s="9"/>
    </row>
    <row r="67646" spans="2:3">
      <c r="B67646" s="9"/>
      <c r="C67646" s="9"/>
    </row>
    <row r="67647" spans="2:3">
      <c r="B67647" s="9"/>
      <c r="C67647" s="9"/>
    </row>
    <row r="67648" spans="2:3">
      <c r="B67648" s="9"/>
      <c r="C67648" s="9"/>
    </row>
    <row r="67649" spans="2:3">
      <c r="B67649" s="9"/>
      <c r="C67649" s="9"/>
    </row>
    <row r="67650" spans="2:3">
      <c r="B67650" s="9"/>
      <c r="C67650" s="9"/>
    </row>
    <row r="67651" spans="2:3">
      <c r="B67651" s="9"/>
      <c r="C67651" s="9"/>
    </row>
    <row r="67652" spans="2:3">
      <c r="B67652" s="9"/>
      <c r="C67652" s="9"/>
    </row>
    <row r="67653" spans="2:3">
      <c r="B67653" s="9"/>
      <c r="C67653" s="9"/>
    </row>
    <row r="67654" spans="2:3">
      <c r="B67654" s="9"/>
      <c r="C67654" s="9"/>
    </row>
    <row r="67655" spans="2:3">
      <c r="B67655" s="9"/>
      <c r="C67655" s="9"/>
    </row>
    <row r="67656" spans="2:3">
      <c r="B67656" s="9"/>
      <c r="C67656" s="9"/>
    </row>
    <row r="67657" spans="2:3">
      <c r="B67657" s="9"/>
      <c r="C67657" s="9"/>
    </row>
    <row r="67658" spans="2:3">
      <c r="B67658" s="9"/>
      <c r="C67658" s="9"/>
    </row>
    <row r="67659" spans="2:3">
      <c r="B67659" s="9"/>
      <c r="C67659" s="9"/>
    </row>
    <row r="67660" spans="2:3">
      <c r="B67660" s="9"/>
      <c r="C67660" s="9"/>
    </row>
    <row r="67661" spans="2:3">
      <c r="B67661" s="9"/>
      <c r="C67661" s="9"/>
    </row>
    <row r="67662" spans="2:3">
      <c r="B67662" s="9"/>
      <c r="C67662" s="9"/>
    </row>
    <row r="67663" spans="2:3">
      <c r="B67663" s="9"/>
      <c r="C67663" s="9"/>
    </row>
    <row r="67664" spans="2:3">
      <c r="B67664" s="9"/>
      <c r="C67664" s="9"/>
    </row>
    <row r="67665" spans="2:3">
      <c r="B67665" s="9"/>
      <c r="C67665" s="9"/>
    </row>
    <row r="67666" spans="2:3">
      <c r="B67666" s="9"/>
      <c r="C67666" s="9"/>
    </row>
    <row r="67667" spans="2:3">
      <c r="B67667" s="9"/>
      <c r="C67667" s="9"/>
    </row>
    <row r="67668" spans="2:3">
      <c r="B67668" s="9"/>
      <c r="C67668" s="9"/>
    </row>
    <row r="67669" spans="2:3">
      <c r="B67669" s="9"/>
      <c r="C67669" s="9"/>
    </row>
    <row r="67670" spans="2:3">
      <c r="B67670" s="9"/>
      <c r="C67670" s="9"/>
    </row>
    <row r="67671" spans="2:3">
      <c r="B67671" s="9"/>
      <c r="C67671" s="9"/>
    </row>
    <row r="67672" spans="2:3">
      <c r="B67672" s="9"/>
      <c r="C67672" s="9"/>
    </row>
    <row r="67673" spans="2:3">
      <c r="B67673" s="9"/>
      <c r="C67673" s="9"/>
    </row>
    <row r="67674" spans="2:3">
      <c r="B67674" s="9"/>
      <c r="C67674" s="9"/>
    </row>
    <row r="67675" spans="2:3">
      <c r="B67675" s="9"/>
      <c r="C67675" s="9"/>
    </row>
    <row r="67676" spans="2:3">
      <c r="B67676" s="9"/>
      <c r="C67676" s="9"/>
    </row>
    <row r="67677" spans="2:3">
      <c r="B67677" s="9"/>
      <c r="C67677" s="9"/>
    </row>
    <row r="67678" spans="2:3">
      <c r="B67678" s="9"/>
      <c r="C67678" s="9"/>
    </row>
    <row r="67679" spans="2:3">
      <c r="B67679" s="9"/>
      <c r="C67679" s="9"/>
    </row>
    <row r="67680" spans="2:3">
      <c r="B67680" s="9"/>
      <c r="C67680" s="9"/>
    </row>
    <row r="67681" spans="2:3">
      <c r="B67681" s="9"/>
      <c r="C67681" s="9"/>
    </row>
    <row r="67682" spans="2:3">
      <c r="B67682" s="9"/>
      <c r="C67682" s="9"/>
    </row>
    <row r="67683" spans="2:3">
      <c r="B67683" s="9"/>
      <c r="C67683" s="9"/>
    </row>
    <row r="67684" spans="2:3">
      <c r="B67684" s="9"/>
      <c r="C67684" s="9"/>
    </row>
    <row r="67685" spans="2:3">
      <c r="B67685" s="9"/>
      <c r="C67685" s="9"/>
    </row>
    <row r="67686" spans="2:3">
      <c r="B67686" s="9"/>
      <c r="C67686" s="9"/>
    </row>
    <row r="67687" spans="2:3">
      <c r="B67687" s="9"/>
      <c r="C67687" s="9"/>
    </row>
    <row r="67688" spans="2:3">
      <c r="B67688" s="9"/>
      <c r="C67688" s="9"/>
    </row>
    <row r="67689" spans="2:3">
      <c r="B67689" s="9"/>
      <c r="C67689" s="9"/>
    </row>
    <row r="67690" spans="2:3">
      <c r="B67690" s="9"/>
      <c r="C67690" s="9"/>
    </row>
    <row r="67691" spans="2:3">
      <c r="B67691" s="9"/>
      <c r="C67691" s="9"/>
    </row>
    <row r="67692" spans="2:3">
      <c r="B67692" s="9"/>
      <c r="C67692" s="9"/>
    </row>
    <row r="67693" spans="2:3">
      <c r="B67693" s="9"/>
      <c r="C67693" s="9"/>
    </row>
    <row r="67694" spans="2:3">
      <c r="B67694" s="9"/>
      <c r="C67694" s="9"/>
    </row>
    <row r="67695" spans="2:3">
      <c r="B67695" s="9"/>
      <c r="C67695" s="9"/>
    </row>
    <row r="67696" spans="2:3">
      <c r="B67696" s="9"/>
      <c r="C67696" s="9"/>
    </row>
    <row r="67697" spans="2:3">
      <c r="B67697" s="9"/>
      <c r="C67697" s="9"/>
    </row>
    <row r="67698" spans="2:3">
      <c r="B67698" s="9"/>
      <c r="C67698" s="9"/>
    </row>
    <row r="67699" spans="2:3">
      <c r="B67699" s="9"/>
      <c r="C67699" s="9"/>
    </row>
    <row r="67700" spans="2:3">
      <c r="B67700" s="9"/>
      <c r="C67700" s="9"/>
    </row>
    <row r="67701" spans="2:3">
      <c r="B67701" s="9"/>
      <c r="C67701" s="9"/>
    </row>
    <row r="67702" spans="2:3">
      <c r="B67702" s="9"/>
      <c r="C67702" s="9"/>
    </row>
    <row r="67703" spans="2:3">
      <c r="B67703" s="9"/>
      <c r="C67703" s="9"/>
    </row>
    <row r="67704" spans="2:3">
      <c r="B67704" s="9"/>
      <c r="C67704" s="9"/>
    </row>
    <row r="67705" spans="2:3">
      <c r="B67705" s="9"/>
      <c r="C67705" s="9"/>
    </row>
    <row r="67706" spans="2:3">
      <c r="B67706" s="9"/>
      <c r="C67706" s="9"/>
    </row>
    <row r="67707" spans="2:3">
      <c r="B67707" s="9"/>
      <c r="C67707" s="9"/>
    </row>
    <row r="67708" spans="2:3">
      <c r="B67708" s="9"/>
      <c r="C67708" s="9"/>
    </row>
    <row r="67709" spans="2:3">
      <c r="B67709" s="9"/>
      <c r="C67709" s="9"/>
    </row>
    <row r="67710" spans="2:3">
      <c r="B67710" s="9"/>
      <c r="C67710" s="9"/>
    </row>
    <row r="67711" spans="2:3">
      <c r="B67711" s="9"/>
      <c r="C67711" s="9"/>
    </row>
    <row r="67712" spans="2:3">
      <c r="B67712" s="9"/>
      <c r="C67712" s="9"/>
    </row>
    <row r="67713" spans="2:3">
      <c r="B67713" s="9"/>
      <c r="C67713" s="9"/>
    </row>
    <row r="67714" spans="2:3">
      <c r="B67714" s="9"/>
      <c r="C67714" s="9"/>
    </row>
    <row r="67715" spans="2:3">
      <c r="B67715" s="9"/>
      <c r="C67715" s="9"/>
    </row>
    <row r="67716" spans="2:3">
      <c r="B67716" s="9"/>
      <c r="C67716" s="9"/>
    </row>
    <row r="67717" spans="2:3">
      <c r="B67717" s="9"/>
      <c r="C67717" s="9"/>
    </row>
    <row r="67718" spans="2:3">
      <c r="B67718" s="9"/>
      <c r="C67718" s="9"/>
    </row>
    <row r="67719" spans="2:3">
      <c r="B67719" s="9"/>
      <c r="C67719" s="9"/>
    </row>
    <row r="67720" spans="2:3">
      <c r="B67720" s="9"/>
      <c r="C67720" s="9"/>
    </row>
    <row r="67721" spans="2:3">
      <c r="B67721" s="9"/>
      <c r="C67721" s="9"/>
    </row>
    <row r="67722" spans="2:3">
      <c r="B67722" s="9"/>
      <c r="C67722" s="9"/>
    </row>
    <row r="67723" spans="2:3">
      <c r="B67723" s="9"/>
      <c r="C67723" s="9"/>
    </row>
    <row r="67724" spans="2:3">
      <c r="B67724" s="9"/>
      <c r="C67724" s="9"/>
    </row>
    <row r="67725" spans="2:3">
      <c r="B67725" s="9"/>
      <c r="C67725" s="9"/>
    </row>
    <row r="67726" spans="2:3">
      <c r="B67726" s="9"/>
      <c r="C67726" s="9"/>
    </row>
    <row r="67727" spans="2:3">
      <c r="B67727" s="9"/>
      <c r="C67727" s="9"/>
    </row>
    <row r="67728" spans="2:3">
      <c r="B67728" s="9"/>
      <c r="C67728" s="9"/>
    </row>
    <row r="67729" spans="2:3">
      <c r="B67729" s="9"/>
      <c r="C67729" s="9"/>
    </row>
    <row r="67730" spans="2:3">
      <c r="B67730" s="9"/>
      <c r="C67730" s="9"/>
    </row>
    <row r="67731" spans="2:3">
      <c r="B67731" s="9"/>
      <c r="C67731" s="9"/>
    </row>
    <row r="67732" spans="2:3">
      <c r="B67732" s="9"/>
      <c r="C67732" s="9"/>
    </row>
    <row r="67733" spans="2:3">
      <c r="B67733" s="9"/>
      <c r="C67733" s="9"/>
    </row>
    <row r="67734" spans="2:3">
      <c r="B67734" s="9"/>
      <c r="C67734" s="9"/>
    </row>
    <row r="67735" spans="2:3">
      <c r="B67735" s="9"/>
      <c r="C67735" s="9"/>
    </row>
    <row r="67736" spans="2:3">
      <c r="B67736" s="9"/>
      <c r="C67736" s="9"/>
    </row>
    <row r="67737" spans="2:3">
      <c r="B67737" s="9"/>
      <c r="C67737" s="9"/>
    </row>
    <row r="67738" spans="2:3">
      <c r="B67738" s="9"/>
      <c r="C67738" s="9"/>
    </row>
    <row r="67739" spans="2:3">
      <c r="B67739" s="9"/>
      <c r="C67739" s="9"/>
    </row>
    <row r="67740" spans="2:3">
      <c r="B67740" s="9"/>
      <c r="C67740" s="9"/>
    </row>
    <row r="67741" spans="2:3">
      <c r="B67741" s="9"/>
      <c r="C67741" s="9"/>
    </row>
    <row r="67742" spans="2:3">
      <c r="B67742" s="9"/>
      <c r="C67742" s="9"/>
    </row>
    <row r="67743" spans="2:3">
      <c r="B67743" s="9"/>
      <c r="C67743" s="9"/>
    </row>
    <row r="67744" spans="2:3">
      <c r="B67744" s="9"/>
      <c r="C67744" s="9"/>
    </row>
    <row r="67745" spans="2:3">
      <c r="B67745" s="9"/>
      <c r="C67745" s="9"/>
    </row>
    <row r="67746" spans="2:3">
      <c r="B67746" s="9"/>
      <c r="C67746" s="9"/>
    </row>
    <row r="67747" spans="2:3">
      <c r="B67747" s="9"/>
      <c r="C67747" s="9"/>
    </row>
    <row r="67748" spans="2:3">
      <c r="B67748" s="9"/>
      <c r="C67748" s="9"/>
    </row>
    <row r="67749" spans="2:3">
      <c r="B67749" s="9"/>
      <c r="C67749" s="9"/>
    </row>
    <row r="67750" spans="2:3">
      <c r="B67750" s="9"/>
      <c r="C67750" s="9"/>
    </row>
    <row r="67751" spans="2:3">
      <c r="B67751" s="9"/>
      <c r="C67751" s="9"/>
    </row>
    <row r="67752" spans="2:3">
      <c r="B67752" s="9"/>
      <c r="C67752" s="9"/>
    </row>
    <row r="67753" spans="2:3">
      <c r="B67753" s="9"/>
      <c r="C67753" s="9"/>
    </row>
    <row r="67754" spans="2:3">
      <c r="B67754" s="9"/>
      <c r="C67754" s="9"/>
    </row>
    <row r="67755" spans="2:3">
      <c r="B67755" s="9"/>
      <c r="C67755" s="9"/>
    </row>
    <row r="67756" spans="2:3">
      <c r="B67756" s="9"/>
      <c r="C67756" s="9"/>
    </row>
    <row r="67757" spans="2:3">
      <c r="B67757" s="9"/>
      <c r="C67757" s="9"/>
    </row>
    <row r="67758" spans="2:3">
      <c r="B67758" s="9"/>
      <c r="C67758" s="9"/>
    </row>
    <row r="67759" spans="2:3">
      <c r="B67759" s="9"/>
      <c r="C67759" s="9"/>
    </row>
    <row r="67760" spans="2:3">
      <c r="B67760" s="9"/>
      <c r="C67760" s="9"/>
    </row>
    <row r="67761" spans="2:3">
      <c r="B67761" s="9"/>
      <c r="C67761" s="9"/>
    </row>
    <row r="67762" spans="2:3">
      <c r="B67762" s="9"/>
      <c r="C67762" s="9"/>
    </row>
    <row r="67763" spans="2:3">
      <c r="B67763" s="9"/>
      <c r="C67763" s="9"/>
    </row>
    <row r="67764" spans="2:3">
      <c r="B67764" s="9"/>
      <c r="C67764" s="9"/>
    </row>
    <row r="67765" spans="2:3">
      <c r="B67765" s="9"/>
      <c r="C67765" s="9"/>
    </row>
    <row r="67766" spans="2:3">
      <c r="B67766" s="9"/>
      <c r="C67766" s="9"/>
    </row>
    <row r="67767" spans="2:3">
      <c r="B67767" s="9"/>
      <c r="C67767" s="9"/>
    </row>
    <row r="67768" spans="2:3">
      <c r="B67768" s="9"/>
      <c r="C67768" s="9"/>
    </row>
    <row r="67769" spans="2:3">
      <c r="B67769" s="9"/>
      <c r="C67769" s="9"/>
    </row>
    <row r="67770" spans="2:3">
      <c r="B67770" s="9"/>
      <c r="C67770" s="9"/>
    </row>
    <row r="67771" spans="2:3">
      <c r="B67771" s="9"/>
      <c r="C67771" s="9"/>
    </row>
    <row r="67772" spans="2:3">
      <c r="B67772" s="9"/>
      <c r="C67772" s="9"/>
    </row>
    <row r="67773" spans="2:3">
      <c r="B67773" s="9"/>
      <c r="C67773" s="9"/>
    </row>
    <row r="67774" spans="2:3">
      <c r="B67774" s="9"/>
      <c r="C67774" s="9"/>
    </row>
    <row r="67775" spans="2:3">
      <c r="B67775" s="9"/>
      <c r="C67775" s="9"/>
    </row>
    <row r="67776" spans="2:3">
      <c r="B67776" s="9"/>
      <c r="C67776" s="9"/>
    </row>
    <row r="67777" spans="2:3">
      <c r="B67777" s="9"/>
      <c r="C67777" s="9"/>
    </row>
    <row r="67778" spans="2:3">
      <c r="B67778" s="9"/>
      <c r="C67778" s="9"/>
    </row>
    <row r="67779" spans="2:3">
      <c r="B67779" s="9"/>
      <c r="C67779" s="9"/>
    </row>
    <row r="67780" spans="2:3">
      <c r="B67780" s="9"/>
      <c r="C67780" s="9"/>
    </row>
    <row r="67781" spans="2:3">
      <c r="B67781" s="9"/>
      <c r="C67781" s="9"/>
    </row>
    <row r="67782" spans="2:3">
      <c r="B67782" s="9"/>
      <c r="C67782" s="9"/>
    </row>
    <row r="67783" spans="2:3">
      <c r="B67783" s="9"/>
      <c r="C67783" s="9"/>
    </row>
    <row r="67784" spans="2:3">
      <c r="B67784" s="9"/>
      <c r="C67784" s="9"/>
    </row>
    <row r="67785" spans="2:3">
      <c r="B67785" s="9"/>
      <c r="C67785" s="9"/>
    </row>
    <row r="67786" spans="2:3">
      <c r="B67786" s="9"/>
      <c r="C67786" s="9"/>
    </row>
    <row r="67787" spans="2:3">
      <c r="B67787" s="9"/>
      <c r="C67787" s="9"/>
    </row>
    <row r="67788" spans="2:3">
      <c r="B67788" s="9"/>
      <c r="C67788" s="9"/>
    </row>
    <row r="67789" spans="2:3">
      <c r="B67789" s="9"/>
      <c r="C67789" s="9"/>
    </row>
    <row r="67790" spans="2:3">
      <c r="B67790" s="9"/>
      <c r="C67790" s="9"/>
    </row>
    <row r="67791" spans="2:3">
      <c r="B67791" s="9"/>
      <c r="C67791" s="9"/>
    </row>
    <row r="67792" spans="2:3">
      <c r="B67792" s="9"/>
      <c r="C67792" s="9"/>
    </row>
    <row r="67793" spans="2:3">
      <c r="B67793" s="9"/>
      <c r="C67793" s="9"/>
    </row>
    <row r="67794" spans="2:3">
      <c r="B67794" s="9"/>
      <c r="C67794" s="9"/>
    </row>
    <row r="67795" spans="2:3">
      <c r="B67795" s="9"/>
      <c r="C67795" s="9"/>
    </row>
    <row r="67796" spans="2:3">
      <c r="B67796" s="9"/>
      <c r="C67796" s="9"/>
    </row>
    <row r="67797" spans="2:3">
      <c r="B67797" s="9"/>
      <c r="C67797" s="9"/>
    </row>
    <row r="67798" spans="2:3">
      <c r="B67798" s="9"/>
      <c r="C67798" s="9"/>
    </row>
    <row r="67799" spans="2:3">
      <c r="B67799" s="9"/>
      <c r="C67799" s="9"/>
    </row>
    <row r="67800" spans="2:3">
      <c r="B67800" s="9"/>
      <c r="C67800" s="9"/>
    </row>
    <row r="67801" spans="2:3">
      <c r="B67801" s="9"/>
      <c r="C67801" s="9"/>
    </row>
    <row r="67802" spans="2:3">
      <c r="B67802" s="9"/>
      <c r="C67802" s="9"/>
    </row>
    <row r="67803" spans="2:3">
      <c r="B67803" s="9"/>
      <c r="C67803" s="9"/>
    </row>
    <row r="67804" spans="2:3">
      <c r="B67804" s="9"/>
      <c r="C67804" s="9"/>
    </row>
    <row r="67805" spans="2:3">
      <c r="B67805" s="9"/>
      <c r="C67805" s="9"/>
    </row>
    <row r="67806" spans="2:3">
      <c r="B67806" s="9"/>
      <c r="C67806" s="9"/>
    </row>
    <row r="67807" spans="2:3">
      <c r="B67807" s="9"/>
      <c r="C67807" s="9"/>
    </row>
    <row r="67808" spans="2:3">
      <c r="B67808" s="9"/>
      <c r="C67808" s="9"/>
    </row>
    <row r="67809" spans="2:3">
      <c r="B67809" s="9"/>
      <c r="C67809" s="9"/>
    </row>
    <row r="67810" spans="2:3">
      <c r="B67810" s="9"/>
      <c r="C67810" s="9"/>
    </row>
    <row r="67811" spans="2:3">
      <c r="B67811" s="9"/>
      <c r="C67811" s="9"/>
    </row>
    <row r="67812" spans="2:3">
      <c r="B67812" s="9"/>
      <c r="C67812" s="9"/>
    </row>
    <row r="67813" spans="2:3">
      <c r="B67813" s="9"/>
      <c r="C67813" s="9"/>
    </row>
    <row r="67814" spans="2:3">
      <c r="B67814" s="9"/>
      <c r="C67814" s="9"/>
    </row>
    <row r="67815" spans="2:3">
      <c r="B67815" s="9"/>
      <c r="C67815" s="9"/>
    </row>
    <row r="67816" spans="2:3">
      <c r="B67816" s="9"/>
      <c r="C67816" s="9"/>
    </row>
    <row r="67817" spans="2:3">
      <c r="B67817" s="9"/>
      <c r="C67817" s="9"/>
    </row>
    <row r="67818" spans="2:3">
      <c r="B67818" s="9"/>
      <c r="C67818" s="9"/>
    </row>
    <row r="67819" spans="2:3">
      <c r="B67819" s="9"/>
      <c r="C67819" s="9"/>
    </row>
    <row r="67820" spans="2:3">
      <c r="B67820" s="9"/>
      <c r="C67820" s="9"/>
    </row>
    <row r="67821" spans="2:3">
      <c r="B67821" s="9"/>
      <c r="C67821" s="9"/>
    </row>
    <row r="67822" spans="2:3">
      <c r="B67822" s="9"/>
      <c r="C67822" s="9"/>
    </row>
    <row r="67823" spans="2:3">
      <c r="B67823" s="9"/>
      <c r="C67823" s="9"/>
    </row>
    <row r="67824" spans="2:3">
      <c r="B67824" s="9"/>
      <c r="C67824" s="9"/>
    </row>
    <row r="67825" spans="2:3">
      <c r="B67825" s="9"/>
      <c r="C67825" s="9"/>
    </row>
    <row r="67826" spans="2:3">
      <c r="B67826" s="9"/>
      <c r="C67826" s="9"/>
    </row>
    <row r="67827" spans="2:3">
      <c r="B67827" s="9"/>
      <c r="C67827" s="9"/>
    </row>
    <row r="67828" spans="2:3">
      <c r="B67828" s="9"/>
      <c r="C67828" s="9"/>
    </row>
    <row r="67829" spans="2:3">
      <c r="B67829" s="9"/>
      <c r="C67829" s="9"/>
    </row>
    <row r="67830" spans="2:3">
      <c r="B67830" s="9"/>
      <c r="C67830" s="9"/>
    </row>
    <row r="67831" spans="2:3">
      <c r="B67831" s="9"/>
      <c r="C67831" s="9"/>
    </row>
    <row r="67832" spans="2:3">
      <c r="B67832" s="9"/>
      <c r="C67832" s="9"/>
    </row>
    <row r="67833" spans="2:3">
      <c r="B67833" s="9"/>
      <c r="C67833" s="9"/>
    </row>
    <row r="67834" spans="2:3">
      <c r="B67834" s="9"/>
      <c r="C67834" s="9"/>
    </row>
    <row r="67835" spans="2:3">
      <c r="B67835" s="9"/>
      <c r="C67835" s="9"/>
    </row>
    <row r="67836" spans="2:3">
      <c r="B67836" s="9"/>
      <c r="C67836" s="9"/>
    </row>
    <row r="67837" spans="2:3">
      <c r="B67837" s="9"/>
      <c r="C67837" s="9"/>
    </row>
    <row r="67838" spans="2:3">
      <c r="B67838" s="9"/>
      <c r="C67838" s="9"/>
    </row>
    <row r="67839" spans="2:3">
      <c r="B67839" s="9"/>
      <c r="C67839" s="9"/>
    </row>
    <row r="67840" spans="2:3">
      <c r="B67840" s="9"/>
      <c r="C67840" s="9"/>
    </row>
    <row r="67841" spans="2:3">
      <c r="B67841" s="9"/>
      <c r="C67841" s="9"/>
    </row>
    <row r="67842" spans="2:3">
      <c r="B67842" s="9"/>
      <c r="C67842" s="9"/>
    </row>
    <row r="67843" spans="2:3">
      <c r="B67843" s="9"/>
      <c r="C67843" s="9"/>
    </row>
    <row r="67844" spans="2:3">
      <c r="B67844" s="9"/>
      <c r="C67844" s="9"/>
    </row>
    <row r="67845" spans="2:3">
      <c r="B67845" s="9"/>
      <c r="C67845" s="9"/>
    </row>
    <row r="67846" spans="2:3">
      <c r="B67846" s="9"/>
      <c r="C67846" s="9"/>
    </row>
    <row r="67847" spans="2:3">
      <c r="B67847" s="9"/>
      <c r="C67847" s="9"/>
    </row>
    <row r="67848" spans="2:3">
      <c r="B67848" s="9"/>
      <c r="C67848" s="9"/>
    </row>
    <row r="67849" spans="2:3">
      <c r="B67849" s="9"/>
      <c r="C67849" s="9"/>
    </row>
    <row r="67850" spans="2:3">
      <c r="B67850" s="9"/>
      <c r="C67850" s="9"/>
    </row>
    <row r="67851" spans="2:3">
      <c r="B67851" s="9"/>
      <c r="C67851" s="9"/>
    </row>
    <row r="67852" spans="2:3">
      <c r="B67852" s="9"/>
      <c r="C67852" s="9"/>
    </row>
    <row r="67853" spans="2:3">
      <c r="B67853" s="9"/>
      <c r="C67853" s="9"/>
    </row>
    <row r="67854" spans="2:3">
      <c r="B67854" s="9"/>
      <c r="C67854" s="9"/>
    </row>
    <row r="67855" spans="2:3">
      <c r="B67855" s="9"/>
      <c r="C67855" s="9"/>
    </row>
    <row r="67856" spans="2:3">
      <c r="B67856" s="9"/>
      <c r="C67856" s="9"/>
    </row>
    <row r="67857" spans="2:3">
      <c r="B67857" s="9"/>
      <c r="C67857" s="9"/>
    </row>
    <row r="67858" spans="2:3">
      <c r="B67858" s="9"/>
      <c r="C67858" s="9"/>
    </row>
    <row r="67859" spans="2:3">
      <c r="B67859" s="9"/>
      <c r="C67859" s="9"/>
    </row>
    <row r="67860" spans="2:3">
      <c r="B67860" s="9"/>
      <c r="C67860" s="9"/>
    </row>
    <row r="67861" spans="2:3">
      <c r="B67861" s="9"/>
      <c r="C67861" s="9"/>
    </row>
    <row r="67862" spans="2:3">
      <c r="B67862" s="9"/>
      <c r="C67862" s="9"/>
    </row>
    <row r="67863" spans="2:3">
      <c r="B67863" s="9"/>
      <c r="C67863" s="9"/>
    </row>
    <row r="67864" spans="2:3">
      <c r="B67864" s="9"/>
      <c r="C67864" s="9"/>
    </row>
    <row r="67865" spans="2:3">
      <c r="B67865" s="9"/>
      <c r="C67865" s="9"/>
    </row>
    <row r="67866" spans="2:3">
      <c r="B67866" s="9"/>
      <c r="C67866" s="9"/>
    </row>
    <row r="67867" spans="2:3">
      <c r="B67867" s="9"/>
      <c r="C67867" s="9"/>
    </row>
    <row r="67868" spans="2:3">
      <c r="B67868" s="9"/>
      <c r="C67868" s="9"/>
    </row>
    <row r="67869" spans="2:3">
      <c r="B67869" s="9"/>
      <c r="C67869" s="9"/>
    </row>
    <row r="67870" spans="2:3">
      <c r="B67870" s="9"/>
      <c r="C67870" s="9"/>
    </row>
    <row r="67871" spans="2:3">
      <c r="B67871" s="9"/>
      <c r="C67871" s="9"/>
    </row>
    <row r="67872" spans="2:3">
      <c r="B67872" s="9"/>
      <c r="C67872" s="9"/>
    </row>
    <row r="67873" spans="2:3">
      <c r="B67873" s="9"/>
      <c r="C67873" s="9"/>
    </row>
    <row r="67874" spans="2:3">
      <c r="B67874" s="9"/>
      <c r="C67874" s="9"/>
    </row>
    <row r="67875" spans="2:3">
      <c r="B67875" s="9"/>
      <c r="C67875" s="9"/>
    </row>
    <row r="67876" spans="2:3">
      <c r="B67876" s="9"/>
      <c r="C67876" s="9"/>
    </row>
    <row r="67877" spans="2:3">
      <c r="B67877" s="9"/>
      <c r="C67877" s="9"/>
    </row>
    <row r="67878" spans="2:3">
      <c r="B67878" s="9"/>
      <c r="C67878" s="9"/>
    </row>
    <row r="67879" spans="2:3">
      <c r="B67879" s="9"/>
      <c r="C67879" s="9"/>
    </row>
    <row r="67880" spans="2:3">
      <c r="B67880" s="9"/>
      <c r="C67880" s="9"/>
    </row>
    <row r="67881" spans="2:3">
      <c r="B67881" s="9"/>
      <c r="C67881" s="9"/>
    </row>
    <row r="67882" spans="2:3">
      <c r="B67882" s="9"/>
      <c r="C67882" s="9"/>
    </row>
    <row r="67883" spans="2:3">
      <c r="B67883" s="9"/>
      <c r="C67883" s="9"/>
    </row>
    <row r="67884" spans="2:3">
      <c r="B67884" s="9"/>
      <c r="C67884" s="9"/>
    </row>
    <row r="67885" spans="2:3">
      <c r="B67885" s="9"/>
      <c r="C67885" s="9"/>
    </row>
    <row r="67886" spans="2:3">
      <c r="B67886" s="9"/>
      <c r="C67886" s="9"/>
    </row>
    <row r="67887" spans="2:3">
      <c r="B67887" s="9"/>
      <c r="C67887" s="9"/>
    </row>
    <row r="67888" spans="2:3">
      <c r="B67888" s="9"/>
      <c r="C67888" s="9"/>
    </row>
    <row r="67889" spans="2:3">
      <c r="B67889" s="9"/>
      <c r="C67889" s="9"/>
    </row>
    <row r="67890" spans="2:3">
      <c r="B67890" s="9"/>
      <c r="C67890" s="9"/>
    </row>
    <row r="67891" spans="2:3">
      <c r="B67891" s="9"/>
      <c r="C67891" s="9"/>
    </row>
    <row r="67892" spans="2:3">
      <c r="B67892" s="9"/>
      <c r="C67892" s="9"/>
    </row>
    <row r="67893" spans="2:3">
      <c r="B67893" s="9"/>
      <c r="C67893" s="9"/>
    </row>
    <row r="67894" spans="2:3">
      <c r="B67894" s="9"/>
      <c r="C67894" s="9"/>
    </row>
    <row r="67895" spans="2:3">
      <c r="B67895" s="9"/>
      <c r="C67895" s="9"/>
    </row>
    <row r="67896" spans="2:3">
      <c r="B67896" s="9"/>
      <c r="C67896" s="9"/>
    </row>
    <row r="67897" spans="2:3">
      <c r="B67897" s="9"/>
      <c r="C67897" s="9"/>
    </row>
    <row r="67898" spans="2:3">
      <c r="B67898" s="9"/>
      <c r="C67898" s="9"/>
    </row>
    <row r="67899" spans="2:3">
      <c r="B67899" s="9"/>
      <c r="C67899" s="9"/>
    </row>
    <row r="67900" spans="2:3">
      <c r="B67900" s="9"/>
      <c r="C67900" s="9"/>
    </row>
    <row r="67901" spans="2:3">
      <c r="B67901" s="9"/>
      <c r="C67901" s="9"/>
    </row>
    <row r="67902" spans="2:3">
      <c r="B67902" s="9"/>
      <c r="C67902" s="9"/>
    </row>
    <row r="67903" spans="2:3">
      <c r="B67903" s="9"/>
      <c r="C67903" s="9"/>
    </row>
    <row r="67904" spans="2:3">
      <c r="B67904" s="9"/>
      <c r="C67904" s="9"/>
    </row>
    <row r="67905" spans="2:3">
      <c r="B67905" s="9"/>
      <c r="C67905" s="9"/>
    </row>
    <row r="67906" spans="2:3">
      <c r="B67906" s="9"/>
      <c r="C67906" s="9"/>
    </row>
    <row r="67907" spans="2:3">
      <c r="B67907" s="9"/>
      <c r="C67907" s="9"/>
    </row>
    <row r="67908" spans="2:3">
      <c r="B67908" s="9"/>
      <c r="C67908" s="9"/>
    </row>
    <row r="67909" spans="2:3">
      <c r="B67909" s="9"/>
      <c r="C67909" s="9"/>
    </row>
    <row r="67910" spans="2:3">
      <c r="B67910" s="9"/>
      <c r="C67910" s="9"/>
    </row>
    <row r="67911" spans="2:3">
      <c r="B67911" s="9"/>
      <c r="C67911" s="9"/>
    </row>
    <row r="67912" spans="2:3">
      <c r="B67912" s="9"/>
      <c r="C67912" s="9"/>
    </row>
    <row r="67913" spans="2:3">
      <c r="B67913" s="9"/>
      <c r="C67913" s="9"/>
    </row>
    <row r="67914" spans="2:3">
      <c r="B67914" s="9"/>
      <c r="C67914" s="9"/>
    </row>
    <row r="67915" spans="2:3">
      <c r="B67915" s="9"/>
      <c r="C67915" s="9"/>
    </row>
    <row r="67916" spans="2:3">
      <c r="B67916" s="9"/>
      <c r="C67916" s="9"/>
    </row>
    <row r="67917" spans="2:3">
      <c r="B67917" s="9"/>
      <c r="C67917" s="9"/>
    </row>
    <row r="67918" spans="2:3">
      <c r="B67918" s="9"/>
      <c r="C67918" s="9"/>
    </row>
    <row r="67919" spans="2:3">
      <c r="B67919" s="9"/>
      <c r="C67919" s="9"/>
    </row>
    <row r="67920" spans="2:3">
      <c r="B67920" s="9"/>
      <c r="C67920" s="9"/>
    </row>
    <row r="67921" spans="2:3">
      <c r="B67921" s="9"/>
      <c r="C67921" s="9"/>
    </row>
    <row r="67922" spans="2:3">
      <c r="B67922" s="9"/>
      <c r="C67922" s="9"/>
    </row>
    <row r="67923" spans="2:3">
      <c r="B67923" s="9"/>
      <c r="C67923" s="9"/>
    </row>
    <row r="67924" spans="2:3">
      <c r="B67924" s="9"/>
      <c r="C67924" s="9"/>
    </row>
    <row r="67925" spans="2:3">
      <c r="B67925" s="9"/>
      <c r="C67925" s="9"/>
    </row>
    <row r="67926" spans="2:3">
      <c r="B67926" s="9"/>
      <c r="C67926" s="9"/>
    </row>
    <row r="67927" spans="2:3">
      <c r="B67927" s="9"/>
      <c r="C67927" s="9"/>
    </row>
    <row r="67928" spans="2:3">
      <c r="B67928" s="9"/>
      <c r="C67928" s="9"/>
    </row>
    <row r="67929" spans="2:3">
      <c r="B67929" s="9"/>
      <c r="C67929" s="9"/>
    </row>
    <row r="67930" spans="2:3">
      <c r="B67930" s="9"/>
      <c r="C67930" s="9"/>
    </row>
    <row r="67931" spans="2:3">
      <c r="B67931" s="9"/>
      <c r="C67931" s="9"/>
    </row>
    <row r="67932" spans="2:3">
      <c r="B67932" s="9"/>
      <c r="C67932" s="9"/>
    </row>
    <row r="67933" spans="2:3">
      <c r="B67933" s="9"/>
      <c r="C67933" s="9"/>
    </row>
    <row r="67934" spans="2:3">
      <c r="B67934" s="9"/>
      <c r="C67934" s="9"/>
    </row>
    <row r="67935" spans="2:3">
      <c r="B67935" s="9"/>
      <c r="C67935" s="9"/>
    </row>
    <row r="67936" spans="2:3">
      <c r="B67936" s="9"/>
      <c r="C67936" s="9"/>
    </row>
    <row r="67937" spans="2:3">
      <c r="B67937" s="9"/>
      <c r="C67937" s="9"/>
    </row>
    <row r="67938" spans="2:3">
      <c r="B67938" s="9"/>
      <c r="C67938" s="9"/>
    </row>
    <row r="67939" spans="2:3">
      <c r="B67939" s="9"/>
      <c r="C67939" s="9"/>
    </row>
    <row r="67940" spans="2:3">
      <c r="B67940" s="9"/>
      <c r="C67940" s="9"/>
    </row>
    <row r="67941" spans="2:3">
      <c r="B67941" s="9"/>
      <c r="C67941" s="9"/>
    </row>
    <row r="67942" spans="2:3">
      <c r="B67942" s="9"/>
      <c r="C67942" s="9"/>
    </row>
    <row r="67943" spans="2:3">
      <c r="B67943" s="9"/>
      <c r="C67943" s="9"/>
    </row>
    <row r="67944" spans="2:3">
      <c r="B67944" s="9"/>
      <c r="C67944" s="9"/>
    </row>
    <row r="67945" spans="2:3">
      <c r="B67945" s="9"/>
      <c r="C67945" s="9"/>
    </row>
    <row r="67946" spans="2:3">
      <c r="B67946" s="9"/>
      <c r="C67946" s="9"/>
    </row>
    <row r="67947" spans="2:3">
      <c r="B67947" s="9"/>
      <c r="C67947" s="9"/>
    </row>
    <row r="67948" spans="2:3">
      <c r="B67948" s="9"/>
      <c r="C67948" s="9"/>
    </row>
    <row r="67949" spans="2:3">
      <c r="B67949" s="9"/>
      <c r="C67949" s="9"/>
    </row>
    <row r="67950" spans="2:3">
      <c r="B67950" s="9"/>
      <c r="C67950" s="9"/>
    </row>
    <row r="67951" spans="2:3">
      <c r="B67951" s="9"/>
      <c r="C67951" s="9"/>
    </row>
    <row r="67952" spans="2:3">
      <c r="B67952" s="9"/>
      <c r="C67952" s="9"/>
    </row>
    <row r="67953" spans="2:3">
      <c r="B67953" s="9"/>
      <c r="C67953" s="9"/>
    </row>
    <row r="67954" spans="2:3">
      <c r="B67954" s="9"/>
      <c r="C67954" s="9"/>
    </row>
    <row r="67955" spans="2:3">
      <c r="B67955" s="9"/>
      <c r="C67955" s="9"/>
    </row>
    <row r="67956" spans="2:3">
      <c r="B67956" s="9"/>
      <c r="C67956" s="9"/>
    </row>
    <row r="67957" spans="2:3">
      <c r="B67957" s="9"/>
      <c r="C67957" s="9"/>
    </row>
    <row r="67958" spans="2:3">
      <c r="B67958" s="9"/>
      <c r="C67958" s="9"/>
    </row>
    <row r="67959" spans="2:3">
      <c r="B67959" s="9"/>
      <c r="C67959" s="9"/>
    </row>
    <row r="67960" spans="2:3">
      <c r="B67960" s="9"/>
      <c r="C67960" s="9"/>
    </row>
    <row r="67961" spans="2:3">
      <c r="B67961" s="9"/>
      <c r="C67961" s="9"/>
    </row>
    <row r="67962" spans="2:3">
      <c r="B67962" s="9"/>
      <c r="C67962" s="9"/>
    </row>
    <row r="67963" spans="2:3">
      <c r="B67963" s="9"/>
      <c r="C67963" s="9"/>
    </row>
    <row r="67964" spans="2:3">
      <c r="B67964" s="9"/>
      <c r="C67964" s="9"/>
    </row>
    <row r="67965" spans="2:3">
      <c r="B67965" s="9"/>
      <c r="C67965" s="9"/>
    </row>
    <row r="67966" spans="2:3">
      <c r="B67966" s="9"/>
      <c r="C67966" s="9"/>
    </row>
    <row r="67967" spans="2:3">
      <c r="B67967" s="9"/>
      <c r="C67967" s="9"/>
    </row>
    <row r="67968" spans="2:3">
      <c r="B67968" s="9"/>
      <c r="C67968" s="9"/>
    </row>
    <row r="67969" spans="2:3">
      <c r="B67969" s="9"/>
      <c r="C67969" s="9"/>
    </row>
    <row r="67970" spans="2:3">
      <c r="B67970" s="9"/>
      <c r="C67970" s="9"/>
    </row>
    <row r="67971" spans="2:3">
      <c r="B67971" s="9"/>
      <c r="C67971" s="9"/>
    </row>
    <row r="67972" spans="2:3">
      <c r="B67972" s="9"/>
      <c r="C67972" s="9"/>
    </row>
    <row r="67973" spans="2:3">
      <c r="B67973" s="9"/>
      <c r="C67973" s="9"/>
    </row>
    <row r="67974" spans="2:3">
      <c r="B67974" s="9"/>
      <c r="C67974" s="9"/>
    </row>
    <row r="67975" spans="2:3">
      <c r="B67975" s="9"/>
      <c r="C67975" s="9"/>
    </row>
    <row r="67976" spans="2:3">
      <c r="B67976" s="9"/>
      <c r="C67976" s="9"/>
    </row>
    <row r="67977" spans="2:3">
      <c r="B67977" s="9"/>
      <c r="C67977" s="9"/>
    </row>
    <row r="67978" spans="2:3">
      <c r="B67978" s="9"/>
      <c r="C67978" s="9"/>
    </row>
    <row r="67979" spans="2:3">
      <c r="B67979" s="9"/>
      <c r="C67979" s="9"/>
    </row>
    <row r="67980" spans="2:3">
      <c r="B67980" s="9"/>
      <c r="C67980" s="9"/>
    </row>
    <row r="67981" spans="2:3">
      <c r="B67981" s="9"/>
      <c r="C67981" s="9"/>
    </row>
    <row r="67982" spans="2:3">
      <c r="B67982" s="9"/>
      <c r="C67982" s="9"/>
    </row>
    <row r="67983" spans="2:3">
      <c r="B67983" s="9"/>
      <c r="C67983" s="9"/>
    </row>
    <row r="67984" spans="2:3">
      <c r="B67984" s="9"/>
      <c r="C67984" s="9"/>
    </row>
    <row r="67985" spans="2:3">
      <c r="B67985" s="9"/>
      <c r="C67985" s="9"/>
    </row>
    <row r="67986" spans="2:3">
      <c r="B67986" s="9"/>
      <c r="C67986" s="9"/>
    </row>
    <row r="67987" spans="2:3">
      <c r="B67987" s="9"/>
      <c r="C67987" s="9"/>
    </row>
    <row r="67988" spans="2:3">
      <c r="B67988" s="9"/>
      <c r="C67988" s="9"/>
    </row>
    <row r="67989" spans="2:3">
      <c r="B67989" s="9"/>
      <c r="C67989" s="9"/>
    </row>
    <row r="67990" spans="2:3">
      <c r="B67990" s="9"/>
      <c r="C67990" s="9"/>
    </row>
    <row r="67991" spans="2:3">
      <c r="B67991" s="9"/>
      <c r="C67991" s="9"/>
    </row>
    <row r="67992" spans="2:3">
      <c r="B67992" s="9"/>
      <c r="C67992" s="9"/>
    </row>
    <row r="67993" spans="2:3">
      <c r="B67993" s="9"/>
      <c r="C67993" s="9"/>
    </row>
    <row r="67994" spans="2:3">
      <c r="B67994" s="9"/>
      <c r="C67994" s="9"/>
    </row>
    <row r="67995" spans="2:3">
      <c r="B67995" s="9"/>
      <c r="C67995" s="9"/>
    </row>
    <row r="67996" spans="2:3">
      <c r="B67996" s="9"/>
      <c r="C67996" s="9"/>
    </row>
    <row r="67997" spans="2:3">
      <c r="B67997" s="9"/>
      <c r="C67997" s="9"/>
    </row>
    <row r="67998" spans="2:3">
      <c r="B67998" s="9"/>
      <c r="C67998" s="9"/>
    </row>
    <row r="67999" spans="2:3">
      <c r="B67999" s="9"/>
      <c r="C67999" s="9"/>
    </row>
    <row r="68000" spans="2:3">
      <c r="B68000" s="9"/>
      <c r="C68000" s="9"/>
    </row>
    <row r="68001" spans="2:3">
      <c r="B68001" s="9"/>
      <c r="C68001" s="9"/>
    </row>
    <row r="68002" spans="2:3">
      <c r="B68002" s="9"/>
      <c r="C68002" s="9"/>
    </row>
    <row r="68003" spans="2:3">
      <c r="B68003" s="9"/>
      <c r="C68003" s="9"/>
    </row>
    <row r="68004" spans="2:3">
      <c r="B68004" s="9"/>
      <c r="C68004" s="9"/>
    </row>
    <row r="68005" spans="2:3">
      <c r="B68005" s="9"/>
      <c r="C68005" s="9"/>
    </row>
    <row r="68006" spans="2:3">
      <c r="B68006" s="9"/>
      <c r="C68006" s="9"/>
    </row>
    <row r="68007" spans="2:3">
      <c r="B68007" s="9"/>
      <c r="C68007" s="9"/>
    </row>
    <row r="68008" spans="2:3">
      <c r="B68008" s="9"/>
      <c r="C68008" s="9"/>
    </row>
    <row r="68009" spans="2:3">
      <c r="B68009" s="9"/>
      <c r="C68009" s="9"/>
    </row>
    <row r="68010" spans="2:3">
      <c r="B68010" s="9"/>
      <c r="C68010" s="9"/>
    </row>
    <row r="68011" spans="2:3">
      <c r="B68011" s="9"/>
      <c r="C68011" s="9"/>
    </row>
    <row r="68012" spans="2:3">
      <c r="B68012" s="9"/>
      <c r="C68012" s="9"/>
    </row>
    <row r="68013" spans="2:3">
      <c r="B68013" s="9"/>
      <c r="C68013" s="9"/>
    </row>
    <row r="68014" spans="2:3">
      <c r="B68014" s="9"/>
      <c r="C68014" s="9"/>
    </row>
    <row r="68015" spans="2:3">
      <c r="B68015" s="9"/>
      <c r="C68015" s="9"/>
    </row>
    <row r="68016" spans="2:3">
      <c r="B68016" s="9"/>
      <c r="C68016" s="9"/>
    </row>
    <row r="68017" spans="2:3">
      <c r="B68017" s="9"/>
      <c r="C68017" s="9"/>
    </row>
    <row r="68018" spans="2:3">
      <c r="B68018" s="9"/>
      <c r="C68018" s="9"/>
    </row>
    <row r="68019" spans="2:3">
      <c r="B68019" s="9"/>
      <c r="C68019" s="9"/>
    </row>
    <row r="68020" spans="2:3">
      <c r="B68020" s="9"/>
      <c r="C68020" s="9"/>
    </row>
    <row r="68021" spans="2:3">
      <c r="B68021" s="9"/>
      <c r="C68021" s="9"/>
    </row>
    <row r="68022" spans="2:3">
      <c r="B68022" s="9"/>
      <c r="C68022" s="9"/>
    </row>
    <row r="68023" spans="2:3">
      <c r="B68023" s="9"/>
      <c r="C68023" s="9"/>
    </row>
    <row r="68024" spans="2:3">
      <c r="B68024" s="9"/>
      <c r="C68024" s="9"/>
    </row>
    <row r="68025" spans="2:3">
      <c r="B68025" s="9"/>
      <c r="C68025" s="9"/>
    </row>
    <row r="68026" spans="2:3">
      <c r="B68026" s="9"/>
      <c r="C68026" s="9"/>
    </row>
    <row r="68027" spans="2:3">
      <c r="B68027" s="9"/>
      <c r="C68027" s="9"/>
    </row>
    <row r="68028" spans="2:3">
      <c r="B68028" s="9"/>
      <c r="C68028" s="9"/>
    </row>
    <row r="68029" spans="2:3">
      <c r="B68029" s="9"/>
      <c r="C68029" s="9"/>
    </row>
    <row r="68030" spans="2:3">
      <c r="B68030" s="9"/>
      <c r="C68030" s="9"/>
    </row>
    <row r="68031" spans="2:3">
      <c r="B68031" s="9"/>
      <c r="C68031" s="9"/>
    </row>
    <row r="68032" spans="2:3">
      <c r="B68032" s="9"/>
      <c r="C68032" s="9"/>
    </row>
    <row r="68033" spans="2:3">
      <c r="B68033" s="9"/>
      <c r="C68033" s="9"/>
    </row>
    <row r="68034" spans="2:3">
      <c r="B68034" s="9"/>
      <c r="C68034" s="9"/>
    </row>
    <row r="68035" spans="2:3">
      <c r="B68035" s="9"/>
      <c r="C68035" s="9"/>
    </row>
    <row r="68036" spans="2:3">
      <c r="B68036" s="9"/>
      <c r="C68036" s="9"/>
    </row>
    <row r="68037" spans="2:3">
      <c r="B68037" s="9"/>
      <c r="C68037" s="9"/>
    </row>
    <row r="68038" spans="2:3">
      <c r="B68038" s="9"/>
      <c r="C68038" s="9"/>
    </row>
    <row r="68039" spans="2:3">
      <c r="B68039" s="9"/>
      <c r="C68039" s="9"/>
    </row>
    <row r="68040" spans="2:3">
      <c r="B68040" s="9"/>
      <c r="C68040" s="9"/>
    </row>
    <row r="68041" spans="2:3">
      <c r="B68041" s="9"/>
      <c r="C68041" s="9"/>
    </row>
    <row r="68042" spans="2:3">
      <c r="B68042" s="9"/>
      <c r="C68042" s="9"/>
    </row>
    <row r="68043" spans="2:3">
      <c r="B68043" s="9"/>
      <c r="C68043" s="9"/>
    </row>
    <row r="68044" spans="2:3">
      <c r="B68044" s="9"/>
      <c r="C68044" s="9"/>
    </row>
    <row r="68045" spans="2:3">
      <c r="B68045" s="9"/>
      <c r="C68045" s="9"/>
    </row>
    <row r="68046" spans="2:3">
      <c r="B68046" s="9"/>
      <c r="C68046" s="9"/>
    </row>
    <row r="68047" spans="2:3">
      <c r="B68047" s="9"/>
      <c r="C68047" s="9"/>
    </row>
    <row r="68048" spans="2:3">
      <c r="B68048" s="9"/>
      <c r="C68048" s="9"/>
    </row>
    <row r="68049" spans="2:3">
      <c r="B68049" s="9"/>
      <c r="C68049" s="9"/>
    </row>
    <row r="68050" spans="2:3">
      <c r="B68050" s="9"/>
      <c r="C68050" s="9"/>
    </row>
    <row r="68051" spans="2:3">
      <c r="B68051" s="9"/>
      <c r="C68051" s="9"/>
    </row>
    <row r="68052" spans="2:3">
      <c r="B68052" s="9"/>
      <c r="C68052" s="9"/>
    </row>
    <row r="68053" spans="2:3">
      <c r="B68053" s="9"/>
      <c r="C68053" s="9"/>
    </row>
    <row r="68054" spans="2:3">
      <c r="B68054" s="9"/>
      <c r="C68054" s="9"/>
    </row>
    <row r="68055" spans="2:3">
      <c r="B68055" s="9"/>
      <c r="C68055" s="9"/>
    </row>
    <row r="68056" spans="2:3">
      <c r="B68056" s="9"/>
      <c r="C68056" s="9"/>
    </row>
    <row r="68057" spans="2:3">
      <c r="B68057" s="9"/>
      <c r="C68057" s="9"/>
    </row>
    <row r="68058" spans="2:3">
      <c r="B68058" s="9"/>
      <c r="C68058" s="9"/>
    </row>
    <row r="68059" spans="2:3">
      <c r="B68059" s="9"/>
      <c r="C68059" s="9"/>
    </row>
    <row r="68060" spans="2:3">
      <c r="B68060" s="9"/>
      <c r="C68060" s="9"/>
    </row>
    <row r="68061" spans="2:3">
      <c r="B68061" s="9"/>
      <c r="C68061" s="9"/>
    </row>
    <row r="68062" spans="2:3">
      <c r="B68062" s="9"/>
      <c r="C68062" s="9"/>
    </row>
    <row r="68063" spans="2:3">
      <c r="B68063" s="9"/>
      <c r="C68063" s="9"/>
    </row>
    <row r="68064" spans="2:3">
      <c r="B68064" s="9"/>
      <c r="C68064" s="9"/>
    </row>
    <row r="68065" spans="2:3">
      <c r="B68065" s="9"/>
      <c r="C68065" s="9"/>
    </row>
    <row r="68066" spans="2:3">
      <c r="B68066" s="9"/>
      <c r="C68066" s="9"/>
    </row>
    <row r="68067" spans="2:3">
      <c r="B68067" s="9"/>
      <c r="C68067" s="9"/>
    </row>
    <row r="68068" spans="2:3">
      <c r="B68068" s="9"/>
      <c r="C68068" s="9"/>
    </row>
    <row r="68069" spans="2:3">
      <c r="B68069" s="9"/>
      <c r="C68069" s="9"/>
    </row>
    <row r="68070" spans="2:3">
      <c r="B68070" s="9"/>
      <c r="C68070" s="9"/>
    </row>
    <row r="68071" spans="2:3">
      <c r="B68071" s="9"/>
      <c r="C68071" s="9"/>
    </row>
    <row r="68072" spans="2:3">
      <c r="B68072" s="9"/>
      <c r="C68072" s="9"/>
    </row>
    <row r="68073" spans="2:3">
      <c r="B68073" s="9"/>
      <c r="C68073" s="9"/>
    </row>
    <row r="68074" spans="2:3">
      <c r="B68074" s="9"/>
      <c r="C68074" s="9"/>
    </row>
    <row r="68075" spans="2:3">
      <c r="B68075" s="9"/>
      <c r="C68075" s="9"/>
    </row>
    <row r="68076" spans="2:3">
      <c r="B68076" s="9"/>
      <c r="C68076" s="9"/>
    </row>
    <row r="68077" spans="2:3">
      <c r="B68077" s="9"/>
      <c r="C68077" s="9"/>
    </row>
    <row r="68078" spans="2:3">
      <c r="B68078" s="9"/>
      <c r="C68078" s="9"/>
    </row>
    <row r="68079" spans="2:3">
      <c r="B68079" s="9"/>
      <c r="C68079" s="9"/>
    </row>
    <row r="68080" spans="2:3">
      <c r="B68080" s="9"/>
      <c r="C68080" s="9"/>
    </row>
    <row r="68081" spans="2:3">
      <c r="B68081" s="9"/>
      <c r="C68081" s="9"/>
    </row>
    <row r="68082" spans="2:3">
      <c r="B68082" s="9"/>
      <c r="C68082" s="9"/>
    </row>
    <row r="68083" spans="2:3">
      <c r="B68083" s="9"/>
      <c r="C68083" s="9"/>
    </row>
    <row r="68084" spans="2:3">
      <c r="B68084" s="9"/>
      <c r="C68084" s="9"/>
    </row>
    <row r="68085" spans="2:3">
      <c r="B68085" s="9"/>
      <c r="C68085" s="9"/>
    </row>
    <row r="68086" spans="2:3">
      <c r="B68086" s="9"/>
      <c r="C68086" s="9"/>
    </row>
    <row r="68087" spans="2:3">
      <c r="B68087" s="9"/>
      <c r="C68087" s="9"/>
    </row>
    <row r="68088" spans="2:3">
      <c r="B68088" s="9"/>
      <c r="C68088" s="9"/>
    </row>
    <row r="68089" spans="2:3">
      <c r="B68089" s="9"/>
      <c r="C68089" s="9"/>
    </row>
    <row r="68090" spans="2:3">
      <c r="B68090" s="9"/>
      <c r="C68090" s="9"/>
    </row>
    <row r="68091" spans="2:3">
      <c r="B68091" s="9"/>
      <c r="C68091" s="9"/>
    </row>
    <row r="68092" spans="2:3">
      <c r="B68092" s="9"/>
      <c r="C68092" s="9"/>
    </row>
    <row r="68093" spans="2:3">
      <c r="B68093" s="9"/>
      <c r="C68093" s="9"/>
    </row>
    <row r="68094" spans="2:3">
      <c r="B68094" s="9"/>
      <c r="C68094" s="9"/>
    </row>
    <row r="68095" spans="2:3">
      <c r="B68095" s="9"/>
      <c r="C68095" s="9"/>
    </row>
    <row r="68096" spans="2:3">
      <c r="B68096" s="9"/>
      <c r="C68096" s="9"/>
    </row>
    <row r="68097" spans="2:3">
      <c r="B68097" s="9"/>
      <c r="C68097" s="9"/>
    </row>
    <row r="68098" spans="2:3">
      <c r="B68098" s="9"/>
      <c r="C68098" s="9"/>
    </row>
    <row r="68099" spans="2:3">
      <c r="B68099" s="9"/>
      <c r="C68099" s="9"/>
    </row>
    <row r="68100" spans="2:3">
      <c r="B68100" s="9"/>
      <c r="C68100" s="9"/>
    </row>
    <row r="68101" spans="2:3">
      <c r="B68101" s="9"/>
      <c r="C68101" s="9"/>
    </row>
    <row r="68102" spans="2:3">
      <c r="B68102" s="9"/>
      <c r="C68102" s="9"/>
    </row>
    <row r="68103" spans="2:3">
      <c r="B68103" s="9"/>
      <c r="C68103" s="9"/>
    </row>
    <row r="68104" spans="2:3">
      <c r="B68104" s="9"/>
      <c r="C68104" s="9"/>
    </row>
    <row r="68105" spans="2:3">
      <c r="B68105" s="9"/>
      <c r="C68105" s="9"/>
    </row>
    <row r="68106" spans="2:3">
      <c r="B68106" s="9"/>
      <c r="C68106" s="9"/>
    </row>
    <row r="68107" spans="2:3">
      <c r="B68107" s="9"/>
      <c r="C68107" s="9"/>
    </row>
    <row r="68108" spans="2:3">
      <c r="B68108" s="9"/>
      <c r="C68108" s="9"/>
    </row>
    <row r="68109" spans="2:3">
      <c r="B68109" s="9"/>
      <c r="C68109" s="9"/>
    </row>
    <row r="68110" spans="2:3">
      <c r="B68110" s="9"/>
      <c r="C68110" s="9"/>
    </row>
    <row r="68111" spans="2:3">
      <c r="B68111" s="9"/>
      <c r="C68111" s="9"/>
    </row>
    <row r="68112" spans="2:3">
      <c r="B68112" s="9"/>
      <c r="C68112" s="9"/>
    </row>
    <row r="68113" spans="2:3">
      <c r="B68113" s="9"/>
      <c r="C68113" s="9"/>
    </row>
    <row r="68114" spans="2:3">
      <c r="B68114" s="9"/>
      <c r="C68114" s="9"/>
    </row>
    <row r="68115" spans="2:3">
      <c r="B68115" s="9"/>
      <c r="C68115" s="9"/>
    </row>
    <row r="68116" spans="2:3">
      <c r="B68116" s="9"/>
      <c r="C68116" s="9"/>
    </row>
    <row r="68117" spans="2:3">
      <c r="B68117" s="9"/>
      <c r="C68117" s="9"/>
    </row>
    <row r="68118" spans="2:3">
      <c r="B68118" s="9"/>
      <c r="C68118" s="9"/>
    </row>
    <row r="68119" spans="2:3">
      <c r="B68119" s="9"/>
      <c r="C68119" s="9"/>
    </row>
    <row r="68120" spans="2:3">
      <c r="B68120" s="9"/>
      <c r="C68120" s="9"/>
    </row>
    <row r="68121" spans="2:3">
      <c r="B68121" s="9"/>
      <c r="C68121" s="9"/>
    </row>
    <row r="68122" spans="2:3">
      <c r="B68122" s="9"/>
      <c r="C68122" s="9"/>
    </row>
    <row r="68123" spans="2:3">
      <c r="B68123" s="9"/>
      <c r="C68123" s="9"/>
    </row>
    <row r="68124" spans="2:3">
      <c r="B68124" s="9"/>
      <c r="C68124" s="9"/>
    </row>
    <row r="68125" spans="2:3">
      <c r="B68125" s="9"/>
      <c r="C68125" s="9"/>
    </row>
    <row r="68126" spans="2:3">
      <c r="B68126" s="9"/>
      <c r="C68126" s="9"/>
    </row>
    <row r="68127" spans="2:3">
      <c r="B68127" s="9"/>
      <c r="C68127" s="9"/>
    </row>
    <row r="68128" spans="2:3">
      <c r="B68128" s="9"/>
      <c r="C68128" s="9"/>
    </row>
    <row r="68129" spans="2:3">
      <c r="B68129" s="9"/>
      <c r="C68129" s="9"/>
    </row>
    <row r="68130" spans="2:3">
      <c r="B68130" s="9"/>
      <c r="C68130" s="9"/>
    </row>
    <row r="68131" spans="2:3">
      <c r="B68131" s="9"/>
      <c r="C68131" s="9"/>
    </row>
    <row r="68132" spans="2:3">
      <c r="B68132" s="9"/>
      <c r="C68132" s="9"/>
    </row>
    <row r="68133" spans="2:3">
      <c r="B68133" s="9"/>
      <c r="C68133" s="9"/>
    </row>
    <row r="68134" spans="2:3">
      <c r="B68134" s="9"/>
      <c r="C68134" s="9"/>
    </row>
    <row r="68135" spans="2:3">
      <c r="B68135" s="9"/>
      <c r="C68135" s="9"/>
    </row>
    <row r="68136" spans="2:3">
      <c r="B68136" s="9"/>
      <c r="C68136" s="9"/>
    </row>
    <row r="68137" spans="2:3">
      <c r="B68137" s="9"/>
      <c r="C68137" s="9"/>
    </row>
    <row r="68138" spans="2:3">
      <c r="B68138" s="9"/>
      <c r="C68138" s="9"/>
    </row>
    <row r="68139" spans="2:3">
      <c r="B68139" s="9"/>
      <c r="C68139" s="9"/>
    </row>
    <row r="68140" spans="2:3">
      <c r="B68140" s="9"/>
      <c r="C68140" s="9"/>
    </row>
    <row r="68141" spans="2:3">
      <c r="B68141" s="9"/>
      <c r="C68141" s="9"/>
    </row>
    <row r="68142" spans="2:3">
      <c r="B68142" s="9"/>
      <c r="C68142" s="9"/>
    </row>
    <row r="68143" spans="2:3">
      <c r="B68143" s="9"/>
      <c r="C68143" s="9"/>
    </row>
    <row r="68144" spans="2:3">
      <c r="B68144" s="9"/>
      <c r="C68144" s="9"/>
    </row>
    <row r="68145" spans="2:3">
      <c r="B68145" s="9"/>
      <c r="C68145" s="9"/>
    </row>
    <row r="68146" spans="2:3">
      <c r="B68146" s="9"/>
      <c r="C68146" s="9"/>
    </row>
    <row r="68147" spans="2:3">
      <c r="B68147" s="9"/>
      <c r="C68147" s="9"/>
    </row>
    <row r="68148" spans="2:3">
      <c r="B68148" s="9"/>
      <c r="C68148" s="9"/>
    </row>
    <row r="68149" spans="2:3">
      <c r="B68149" s="9"/>
      <c r="C68149" s="9"/>
    </row>
    <row r="68150" spans="2:3">
      <c r="B68150" s="9"/>
      <c r="C68150" s="9"/>
    </row>
    <row r="68151" spans="2:3">
      <c r="B68151" s="9"/>
      <c r="C68151" s="9"/>
    </row>
    <row r="68152" spans="2:3">
      <c r="B68152" s="9"/>
      <c r="C68152" s="9"/>
    </row>
    <row r="68153" spans="2:3">
      <c r="B68153" s="9"/>
      <c r="C68153" s="9"/>
    </row>
    <row r="68154" spans="2:3">
      <c r="B68154" s="9"/>
      <c r="C68154" s="9"/>
    </row>
    <row r="68155" spans="2:3">
      <c r="B68155" s="9"/>
      <c r="C68155" s="9"/>
    </row>
    <row r="68156" spans="2:3">
      <c r="B68156" s="9"/>
      <c r="C68156" s="9"/>
    </row>
    <row r="68157" spans="2:3">
      <c r="B68157" s="9"/>
      <c r="C68157" s="9"/>
    </row>
    <row r="68158" spans="2:3">
      <c r="B68158" s="9"/>
      <c r="C68158" s="9"/>
    </row>
    <row r="68159" spans="2:3">
      <c r="B68159" s="9"/>
      <c r="C68159" s="9"/>
    </row>
    <row r="68160" spans="2:3">
      <c r="B68160" s="9"/>
      <c r="C68160" s="9"/>
    </row>
    <row r="68161" spans="2:3">
      <c r="B68161" s="9"/>
      <c r="C68161" s="9"/>
    </row>
    <row r="68162" spans="2:3">
      <c r="B68162" s="9"/>
      <c r="C68162" s="9"/>
    </row>
    <row r="68163" spans="2:3">
      <c r="B68163" s="9"/>
      <c r="C68163" s="9"/>
    </row>
    <row r="68164" spans="2:3">
      <c r="B68164" s="9"/>
      <c r="C68164" s="9"/>
    </row>
    <row r="68165" spans="2:3">
      <c r="B68165" s="9"/>
      <c r="C68165" s="9"/>
    </row>
    <row r="68166" spans="2:3">
      <c r="B68166" s="9"/>
      <c r="C68166" s="9"/>
    </row>
    <row r="68167" spans="2:3">
      <c r="B68167" s="9"/>
      <c r="C68167" s="9"/>
    </row>
    <row r="68168" spans="2:3">
      <c r="B68168" s="9"/>
      <c r="C68168" s="9"/>
    </row>
    <row r="68169" spans="2:3">
      <c r="B68169" s="9"/>
      <c r="C68169" s="9"/>
    </row>
    <row r="68170" spans="2:3">
      <c r="B68170" s="9"/>
      <c r="C68170" s="9"/>
    </row>
    <row r="68171" spans="2:3">
      <c r="B68171" s="9"/>
      <c r="C68171" s="9"/>
    </row>
    <row r="68172" spans="2:3">
      <c r="B68172" s="9"/>
      <c r="C68172" s="9"/>
    </row>
    <row r="68173" spans="2:3">
      <c r="B68173" s="9"/>
      <c r="C68173" s="9"/>
    </row>
    <row r="68174" spans="2:3">
      <c r="B68174" s="9"/>
      <c r="C68174" s="9"/>
    </row>
    <row r="68175" spans="2:3">
      <c r="B68175" s="9"/>
      <c r="C68175" s="9"/>
    </row>
    <row r="68176" spans="2:3">
      <c r="B68176" s="9"/>
      <c r="C68176" s="9"/>
    </row>
    <row r="68177" spans="2:3">
      <c r="B68177" s="9"/>
      <c r="C68177" s="9"/>
    </row>
    <row r="68178" spans="2:3">
      <c r="B68178" s="9"/>
      <c r="C68178" s="9"/>
    </row>
    <row r="68179" spans="2:3">
      <c r="B68179" s="9"/>
      <c r="C68179" s="9"/>
    </row>
    <row r="68180" spans="2:3">
      <c r="B68180" s="9"/>
      <c r="C68180" s="9"/>
    </row>
    <row r="68181" spans="2:3">
      <c r="B68181" s="9"/>
      <c r="C68181" s="9"/>
    </row>
    <row r="68182" spans="2:3">
      <c r="B68182" s="9"/>
      <c r="C68182" s="9"/>
    </row>
    <row r="68183" spans="2:3">
      <c r="B68183" s="9"/>
      <c r="C68183" s="9"/>
    </row>
    <row r="68184" spans="2:3">
      <c r="B68184" s="9"/>
      <c r="C68184" s="9"/>
    </row>
    <row r="68185" spans="2:3">
      <c r="B68185" s="9"/>
      <c r="C68185" s="9"/>
    </row>
    <row r="68186" spans="2:3">
      <c r="B68186" s="9"/>
      <c r="C68186" s="9"/>
    </row>
    <row r="68187" spans="2:3">
      <c r="B68187" s="9"/>
      <c r="C68187" s="9"/>
    </row>
    <row r="68188" spans="2:3">
      <c r="B68188" s="9"/>
      <c r="C68188" s="9"/>
    </row>
    <row r="68189" spans="2:3">
      <c r="B68189" s="9"/>
      <c r="C68189" s="9"/>
    </row>
    <row r="68190" spans="2:3">
      <c r="B68190" s="9"/>
      <c r="C68190" s="9"/>
    </row>
    <row r="68191" spans="2:3">
      <c r="B68191" s="9"/>
      <c r="C68191" s="9"/>
    </row>
    <row r="68192" spans="2:3">
      <c r="B68192" s="9"/>
      <c r="C68192" s="9"/>
    </row>
    <row r="68193" spans="2:3">
      <c r="B68193" s="9"/>
      <c r="C68193" s="9"/>
    </row>
    <row r="68194" spans="2:3">
      <c r="B68194" s="9"/>
      <c r="C68194" s="9"/>
    </row>
    <row r="68195" spans="2:3">
      <c r="B68195" s="9"/>
      <c r="C68195" s="9"/>
    </row>
    <row r="68196" spans="2:3">
      <c r="B68196" s="9"/>
      <c r="C68196" s="9"/>
    </row>
    <row r="68197" spans="2:3">
      <c r="B68197" s="9"/>
      <c r="C68197" s="9"/>
    </row>
    <row r="68198" spans="2:3">
      <c r="B68198" s="9"/>
      <c r="C68198" s="9"/>
    </row>
    <row r="68199" spans="2:3">
      <c r="B68199" s="9"/>
      <c r="C68199" s="9"/>
    </row>
    <row r="68200" spans="2:3">
      <c r="B68200" s="9"/>
      <c r="C68200" s="9"/>
    </row>
    <row r="68201" spans="2:3">
      <c r="B68201" s="9"/>
      <c r="C68201" s="9"/>
    </row>
    <row r="68202" spans="2:3">
      <c r="B68202" s="9"/>
      <c r="C68202" s="9"/>
    </row>
    <row r="68203" spans="2:3">
      <c r="B68203" s="9"/>
      <c r="C68203" s="9"/>
    </row>
    <row r="68204" spans="2:3">
      <c r="B68204" s="9"/>
      <c r="C68204" s="9"/>
    </row>
    <row r="68205" spans="2:3">
      <c r="B68205" s="9"/>
      <c r="C68205" s="9"/>
    </row>
    <row r="68206" spans="2:3">
      <c r="B68206" s="9"/>
      <c r="C68206" s="9"/>
    </row>
    <row r="68207" spans="2:3">
      <c r="B68207" s="9"/>
      <c r="C68207" s="9"/>
    </row>
    <row r="68208" spans="2:3">
      <c r="B68208" s="9"/>
      <c r="C68208" s="9"/>
    </row>
    <row r="68209" spans="2:3">
      <c r="B68209" s="9"/>
      <c r="C68209" s="9"/>
    </row>
    <row r="68210" spans="2:3">
      <c r="B68210" s="9"/>
      <c r="C68210" s="9"/>
    </row>
    <row r="68211" spans="2:3">
      <c r="B68211" s="9"/>
      <c r="C68211" s="9"/>
    </row>
    <row r="68212" spans="2:3">
      <c r="B68212" s="9"/>
      <c r="C68212" s="9"/>
    </row>
    <row r="68213" spans="2:3">
      <c r="B68213" s="9"/>
      <c r="C68213" s="9"/>
    </row>
    <row r="68214" spans="2:3">
      <c r="B68214" s="9"/>
      <c r="C68214" s="9"/>
    </row>
    <row r="68215" spans="2:3">
      <c r="B68215" s="9"/>
      <c r="C68215" s="9"/>
    </row>
    <row r="68216" spans="2:3">
      <c r="B68216" s="9"/>
      <c r="C68216" s="9"/>
    </row>
    <row r="68217" spans="2:3">
      <c r="B68217" s="9"/>
      <c r="C68217" s="9"/>
    </row>
    <row r="68218" spans="2:3">
      <c r="B68218" s="9"/>
      <c r="C68218" s="9"/>
    </row>
    <row r="68219" spans="2:3">
      <c r="B68219" s="9"/>
      <c r="C68219" s="9"/>
    </row>
    <row r="68220" spans="2:3">
      <c r="B68220" s="9"/>
      <c r="C68220" s="9"/>
    </row>
    <row r="68221" spans="2:3">
      <c r="B68221" s="9"/>
      <c r="C68221" s="9"/>
    </row>
    <row r="68222" spans="2:3">
      <c r="B68222" s="9"/>
      <c r="C68222" s="9"/>
    </row>
    <row r="68223" spans="2:3">
      <c r="B68223" s="9"/>
      <c r="C68223" s="9"/>
    </row>
    <row r="68224" spans="2:3">
      <c r="B68224" s="9"/>
      <c r="C68224" s="9"/>
    </row>
    <row r="68225" spans="2:3">
      <c r="B68225" s="9"/>
      <c r="C68225" s="9"/>
    </row>
    <row r="68226" spans="2:3">
      <c r="B68226" s="9"/>
      <c r="C68226" s="9"/>
    </row>
    <row r="68227" spans="2:3">
      <c r="B68227" s="9"/>
      <c r="C68227" s="9"/>
    </row>
    <row r="68228" spans="2:3">
      <c r="B68228" s="9"/>
      <c r="C68228" s="9"/>
    </row>
    <row r="68229" spans="2:3">
      <c r="B68229" s="9"/>
      <c r="C68229" s="9"/>
    </row>
    <row r="68230" spans="2:3">
      <c r="B68230" s="9"/>
      <c r="C68230" s="9"/>
    </row>
    <row r="68231" spans="2:3">
      <c r="B68231" s="9"/>
      <c r="C68231" s="9"/>
    </row>
    <row r="68232" spans="2:3">
      <c r="B68232" s="9"/>
      <c r="C68232" s="9"/>
    </row>
    <row r="68233" spans="2:3">
      <c r="B68233" s="9"/>
      <c r="C68233" s="9"/>
    </row>
    <row r="68234" spans="2:3">
      <c r="B68234" s="9"/>
      <c r="C68234" s="9"/>
    </row>
    <row r="68235" spans="2:3">
      <c r="B68235" s="9"/>
      <c r="C68235" s="9"/>
    </row>
    <row r="68236" spans="2:3">
      <c r="B68236" s="9"/>
      <c r="C68236" s="9"/>
    </row>
    <row r="68237" spans="2:3">
      <c r="B68237" s="9"/>
      <c r="C68237" s="9"/>
    </row>
    <row r="68238" spans="2:3">
      <c r="B68238" s="9"/>
      <c r="C68238" s="9"/>
    </row>
    <row r="68239" spans="2:3">
      <c r="B68239" s="9"/>
      <c r="C68239" s="9"/>
    </row>
    <row r="68240" spans="2:3">
      <c r="B68240" s="9"/>
      <c r="C68240" s="9"/>
    </row>
    <row r="68241" spans="2:3">
      <c r="B68241" s="9"/>
      <c r="C68241" s="9"/>
    </row>
    <row r="68242" spans="2:3">
      <c r="B68242" s="9"/>
      <c r="C68242" s="9"/>
    </row>
    <row r="68243" spans="2:3">
      <c r="B68243" s="9"/>
      <c r="C68243" s="9"/>
    </row>
    <row r="68244" spans="2:3">
      <c r="B68244" s="9"/>
      <c r="C68244" s="9"/>
    </row>
    <row r="68245" spans="2:3">
      <c r="B68245" s="9"/>
      <c r="C68245" s="9"/>
    </row>
    <row r="68246" spans="2:3">
      <c r="B68246" s="9"/>
      <c r="C68246" s="9"/>
    </row>
    <row r="68247" spans="2:3">
      <c r="B68247" s="9"/>
      <c r="C68247" s="9"/>
    </row>
    <row r="68248" spans="2:3">
      <c r="B68248" s="9"/>
      <c r="C68248" s="9"/>
    </row>
    <row r="68249" spans="2:3">
      <c r="B68249" s="9"/>
      <c r="C68249" s="9"/>
    </row>
    <row r="68250" spans="2:3">
      <c r="B68250" s="9"/>
      <c r="C68250" s="9"/>
    </row>
    <row r="68251" spans="2:3">
      <c r="B68251" s="9"/>
      <c r="C68251" s="9"/>
    </row>
    <row r="68252" spans="2:3">
      <c r="B68252" s="9"/>
      <c r="C68252" s="9"/>
    </row>
    <row r="68253" spans="2:3">
      <c r="B68253" s="9"/>
      <c r="C68253" s="9"/>
    </row>
    <row r="68254" spans="2:3">
      <c r="B68254" s="9"/>
      <c r="C68254" s="9"/>
    </row>
    <row r="68255" spans="2:3">
      <c r="B68255" s="9"/>
      <c r="C68255" s="9"/>
    </row>
    <row r="68256" spans="2:3">
      <c r="B68256" s="9"/>
      <c r="C68256" s="9"/>
    </row>
    <row r="68257" spans="2:3">
      <c r="B68257" s="9"/>
      <c r="C68257" s="9"/>
    </row>
    <row r="68258" spans="2:3">
      <c r="B68258" s="9"/>
      <c r="C68258" s="9"/>
    </row>
    <row r="68259" spans="2:3">
      <c r="B68259" s="9"/>
      <c r="C68259" s="9"/>
    </row>
    <row r="68260" spans="2:3">
      <c r="B68260" s="9"/>
      <c r="C68260" s="9"/>
    </row>
    <row r="68261" spans="2:3">
      <c r="B68261" s="9"/>
      <c r="C68261" s="9"/>
    </row>
    <row r="68262" spans="2:3">
      <c r="B68262" s="9"/>
      <c r="C68262" s="9"/>
    </row>
    <row r="68263" spans="2:3">
      <c r="B68263" s="9"/>
      <c r="C68263" s="9"/>
    </row>
    <row r="68264" spans="2:3">
      <c r="B68264" s="9"/>
      <c r="C68264" s="9"/>
    </row>
    <row r="68265" spans="2:3">
      <c r="B68265" s="9"/>
      <c r="C68265" s="9"/>
    </row>
    <row r="68266" spans="2:3">
      <c r="B68266" s="9"/>
      <c r="C68266" s="9"/>
    </row>
    <row r="68267" spans="2:3">
      <c r="B68267" s="9"/>
      <c r="C68267" s="9"/>
    </row>
    <row r="68268" spans="2:3">
      <c r="B68268" s="9"/>
      <c r="C68268" s="9"/>
    </row>
    <row r="68269" spans="2:3">
      <c r="B68269" s="9"/>
      <c r="C68269" s="9"/>
    </row>
    <row r="68270" spans="2:3">
      <c r="B68270" s="9"/>
      <c r="C68270" s="9"/>
    </row>
    <row r="68271" spans="2:3">
      <c r="B68271" s="9"/>
      <c r="C68271" s="9"/>
    </row>
    <row r="68272" spans="2:3">
      <c r="B68272" s="9"/>
      <c r="C68272" s="9"/>
    </row>
    <row r="68273" spans="2:3">
      <c r="B68273" s="9"/>
      <c r="C68273" s="9"/>
    </row>
    <row r="68274" spans="2:3">
      <c r="B68274" s="9"/>
      <c r="C68274" s="9"/>
    </row>
    <row r="68275" spans="2:3">
      <c r="B68275" s="9"/>
      <c r="C68275" s="9"/>
    </row>
    <row r="68276" spans="2:3">
      <c r="B68276" s="9"/>
      <c r="C68276" s="9"/>
    </row>
    <row r="68277" spans="2:3">
      <c r="B68277" s="9"/>
      <c r="C68277" s="9"/>
    </row>
    <row r="68278" spans="2:3">
      <c r="B68278" s="9"/>
      <c r="C68278" s="9"/>
    </row>
    <row r="68279" spans="2:3">
      <c r="B68279" s="9"/>
      <c r="C68279" s="9"/>
    </row>
    <row r="68280" spans="2:3">
      <c r="B68280" s="9"/>
      <c r="C68280" s="9"/>
    </row>
    <row r="68281" spans="2:3">
      <c r="B68281" s="9"/>
      <c r="C68281" s="9"/>
    </row>
    <row r="68282" spans="2:3">
      <c r="B68282" s="9"/>
      <c r="C68282" s="9"/>
    </row>
    <row r="68283" spans="2:3">
      <c r="B68283" s="9"/>
      <c r="C68283" s="9"/>
    </row>
    <row r="68284" spans="2:3">
      <c r="B68284" s="9"/>
      <c r="C68284" s="9"/>
    </row>
    <row r="68285" spans="2:3">
      <c r="B68285" s="9"/>
      <c r="C68285" s="9"/>
    </row>
    <row r="68286" spans="2:3">
      <c r="B68286" s="9"/>
      <c r="C68286" s="9"/>
    </row>
    <row r="68287" spans="2:3">
      <c r="B68287" s="9"/>
      <c r="C68287" s="9"/>
    </row>
    <row r="68288" spans="2:3">
      <c r="B68288" s="9"/>
      <c r="C68288" s="9"/>
    </row>
    <row r="68289" spans="2:3">
      <c r="B68289" s="9"/>
      <c r="C68289" s="9"/>
    </row>
    <row r="68290" spans="2:3">
      <c r="B68290" s="9"/>
      <c r="C68290" s="9"/>
    </row>
    <row r="68291" spans="2:3">
      <c r="B68291" s="9"/>
      <c r="C68291" s="9"/>
    </row>
    <row r="68292" spans="2:3">
      <c r="B68292" s="9"/>
      <c r="C68292" s="9"/>
    </row>
    <row r="68293" spans="2:3">
      <c r="B68293" s="9"/>
      <c r="C68293" s="9"/>
    </row>
    <row r="68294" spans="2:3">
      <c r="B68294" s="9"/>
      <c r="C68294" s="9"/>
    </row>
    <row r="68295" spans="2:3">
      <c r="B68295" s="9"/>
      <c r="C68295" s="9"/>
    </row>
    <row r="68296" spans="2:3">
      <c r="B68296" s="9"/>
      <c r="C68296" s="9"/>
    </row>
    <row r="68297" spans="2:3">
      <c r="B68297" s="9"/>
      <c r="C68297" s="9"/>
    </row>
    <row r="68298" spans="2:3">
      <c r="B68298" s="9"/>
      <c r="C68298" s="9"/>
    </row>
    <row r="68299" spans="2:3">
      <c r="B68299" s="9"/>
      <c r="C68299" s="9"/>
    </row>
    <row r="68300" spans="2:3">
      <c r="B68300" s="9"/>
      <c r="C68300" s="9"/>
    </row>
    <row r="68301" spans="2:3">
      <c r="B68301" s="9"/>
      <c r="C68301" s="9"/>
    </row>
    <row r="68302" spans="2:3">
      <c r="B68302" s="9"/>
      <c r="C68302" s="9"/>
    </row>
    <row r="68303" spans="2:3">
      <c r="B68303" s="9"/>
      <c r="C68303" s="9"/>
    </row>
    <row r="68304" spans="2:3">
      <c r="B68304" s="9"/>
      <c r="C68304" s="9"/>
    </row>
    <row r="68305" spans="2:3">
      <c r="B68305" s="9"/>
      <c r="C68305" s="9"/>
    </row>
    <row r="68306" spans="2:3">
      <c r="B68306" s="9"/>
      <c r="C68306" s="9"/>
    </row>
    <row r="68307" spans="2:3">
      <c r="B68307" s="9"/>
      <c r="C68307" s="9"/>
    </row>
    <row r="68308" spans="2:3">
      <c r="B68308" s="9"/>
      <c r="C68308" s="9"/>
    </row>
    <row r="68309" spans="2:3">
      <c r="B68309" s="9"/>
      <c r="C68309" s="9"/>
    </row>
    <row r="68310" spans="2:3">
      <c r="B68310" s="9"/>
      <c r="C68310" s="9"/>
    </row>
    <row r="68311" spans="2:3">
      <c r="B68311" s="9"/>
      <c r="C68311" s="9"/>
    </row>
    <row r="68312" spans="2:3">
      <c r="B68312" s="9"/>
      <c r="C68312" s="9"/>
    </row>
    <row r="68313" spans="2:3">
      <c r="B68313" s="9"/>
      <c r="C68313" s="9"/>
    </row>
    <row r="68314" spans="2:3">
      <c r="B68314" s="9"/>
      <c r="C68314" s="9"/>
    </row>
    <row r="68315" spans="2:3">
      <c r="B68315" s="9"/>
      <c r="C68315" s="9"/>
    </row>
    <row r="68316" spans="2:3">
      <c r="B68316" s="9"/>
      <c r="C68316" s="9"/>
    </row>
    <row r="68317" spans="2:3">
      <c r="B68317" s="9"/>
      <c r="C68317" s="9"/>
    </row>
    <row r="68318" spans="2:3">
      <c r="B68318" s="9"/>
      <c r="C68318" s="9"/>
    </row>
    <row r="68319" spans="2:3">
      <c r="B68319" s="9"/>
      <c r="C68319" s="9"/>
    </row>
    <row r="68320" spans="2:3">
      <c r="B68320" s="9"/>
      <c r="C68320" s="9"/>
    </row>
    <row r="68321" spans="2:3">
      <c r="B68321" s="9"/>
      <c r="C68321" s="9"/>
    </row>
    <row r="68322" spans="2:3">
      <c r="B68322" s="9"/>
      <c r="C68322" s="9"/>
    </row>
    <row r="68323" spans="2:3">
      <c r="B68323" s="9"/>
      <c r="C68323" s="9"/>
    </row>
    <row r="68324" spans="2:3">
      <c r="B68324" s="9"/>
      <c r="C68324" s="9"/>
    </row>
    <row r="68325" spans="2:3">
      <c r="B68325" s="9"/>
      <c r="C68325" s="9"/>
    </row>
    <row r="68326" spans="2:3">
      <c r="B68326" s="9"/>
      <c r="C68326" s="9"/>
    </row>
    <row r="68327" spans="2:3">
      <c r="B68327" s="9"/>
      <c r="C68327" s="9"/>
    </row>
    <row r="68328" spans="2:3">
      <c r="B68328" s="9"/>
      <c r="C68328" s="9"/>
    </row>
    <row r="68329" spans="2:3">
      <c r="B68329" s="9"/>
      <c r="C68329" s="9"/>
    </row>
    <row r="68330" spans="2:3">
      <c r="B68330" s="9"/>
      <c r="C68330" s="9"/>
    </row>
    <row r="68331" spans="2:3">
      <c r="B68331" s="9"/>
      <c r="C68331" s="9"/>
    </row>
    <row r="68332" spans="2:3">
      <c r="B68332" s="9"/>
      <c r="C68332" s="9"/>
    </row>
    <row r="68333" spans="2:3">
      <c r="B68333" s="9"/>
      <c r="C68333" s="9"/>
    </row>
    <row r="68334" spans="2:3">
      <c r="B68334" s="9"/>
      <c r="C68334" s="9"/>
    </row>
    <row r="68335" spans="2:3">
      <c r="B68335" s="9"/>
      <c r="C68335" s="9"/>
    </row>
    <row r="68336" spans="2:3">
      <c r="B68336" s="9"/>
      <c r="C68336" s="9"/>
    </row>
    <row r="68337" spans="2:3">
      <c r="B68337" s="9"/>
      <c r="C68337" s="9"/>
    </row>
    <row r="68338" spans="2:3">
      <c r="B68338" s="9"/>
      <c r="C68338" s="9"/>
    </row>
    <row r="68339" spans="2:3">
      <c r="B68339" s="9"/>
      <c r="C68339" s="9"/>
    </row>
    <row r="68340" spans="2:3">
      <c r="B68340" s="9"/>
      <c r="C68340" s="9"/>
    </row>
    <row r="68341" spans="2:3">
      <c r="B68341" s="9"/>
      <c r="C68341" s="9"/>
    </row>
    <row r="68342" spans="2:3">
      <c r="B68342" s="9"/>
      <c r="C68342" s="9"/>
    </row>
    <row r="68343" spans="2:3">
      <c r="B68343" s="9"/>
      <c r="C68343" s="9"/>
    </row>
    <row r="68344" spans="2:3">
      <c r="B68344" s="9"/>
      <c r="C68344" s="9"/>
    </row>
    <row r="68345" spans="2:3">
      <c r="B68345" s="9"/>
      <c r="C68345" s="9"/>
    </row>
    <row r="68346" spans="2:3">
      <c r="B68346" s="9"/>
      <c r="C68346" s="9"/>
    </row>
    <row r="68347" spans="2:3">
      <c r="B68347" s="9"/>
      <c r="C68347" s="9"/>
    </row>
    <row r="68348" spans="2:3">
      <c r="B68348" s="9"/>
      <c r="C68348" s="9"/>
    </row>
    <row r="68349" spans="2:3">
      <c r="B68349" s="9"/>
      <c r="C68349" s="9"/>
    </row>
    <row r="68350" spans="2:3">
      <c r="B68350" s="9"/>
      <c r="C68350" s="9"/>
    </row>
    <row r="68351" spans="2:3">
      <c r="B68351" s="9"/>
      <c r="C68351" s="9"/>
    </row>
    <row r="68352" spans="2:3">
      <c r="B68352" s="9"/>
      <c r="C68352" s="9"/>
    </row>
    <row r="68353" spans="2:3">
      <c r="B68353" s="9"/>
      <c r="C68353" s="9"/>
    </row>
    <row r="68354" spans="2:3">
      <c r="B68354" s="9"/>
      <c r="C68354" s="9"/>
    </row>
    <row r="68355" spans="2:3">
      <c r="B68355" s="9"/>
      <c r="C68355" s="9"/>
    </row>
    <row r="68356" spans="2:3">
      <c r="B68356" s="9"/>
      <c r="C68356" s="9"/>
    </row>
    <row r="68357" spans="2:3">
      <c r="B68357" s="9"/>
      <c r="C68357" s="9"/>
    </row>
    <row r="68358" spans="2:3">
      <c r="B68358" s="9"/>
      <c r="C68358" s="9"/>
    </row>
    <row r="68359" spans="2:3">
      <c r="B68359" s="9"/>
      <c r="C68359" s="9"/>
    </row>
    <row r="68360" spans="2:3">
      <c r="B68360" s="9"/>
      <c r="C68360" s="9"/>
    </row>
    <row r="68361" spans="2:3">
      <c r="B68361" s="9"/>
      <c r="C68361" s="9"/>
    </row>
    <row r="68362" spans="2:3">
      <c r="B68362" s="9"/>
      <c r="C68362" s="9"/>
    </row>
    <row r="68363" spans="2:3">
      <c r="B68363" s="9"/>
      <c r="C68363" s="9"/>
    </row>
    <row r="68364" spans="2:3">
      <c r="B68364" s="9"/>
      <c r="C68364" s="9"/>
    </row>
    <row r="68365" spans="2:3">
      <c r="B68365" s="9"/>
      <c r="C68365" s="9"/>
    </row>
    <row r="68366" spans="2:3">
      <c r="B68366" s="9"/>
      <c r="C68366" s="9"/>
    </row>
    <row r="68367" spans="2:3">
      <c r="B68367" s="9"/>
      <c r="C68367" s="9"/>
    </row>
    <row r="68368" spans="2:3">
      <c r="B68368" s="9"/>
      <c r="C68368" s="9"/>
    </row>
    <row r="68369" spans="2:3">
      <c r="B68369" s="9"/>
      <c r="C68369" s="9"/>
    </row>
    <row r="68370" spans="2:3">
      <c r="B68370" s="9"/>
      <c r="C68370" s="9"/>
    </row>
    <row r="68371" spans="2:3">
      <c r="B68371" s="9"/>
      <c r="C68371" s="9"/>
    </row>
    <row r="68372" spans="2:3">
      <c r="B68372" s="9"/>
      <c r="C68372" s="9"/>
    </row>
    <row r="68373" spans="2:3">
      <c r="B68373" s="9"/>
      <c r="C68373" s="9"/>
    </row>
    <row r="68374" spans="2:3">
      <c r="B68374" s="9"/>
      <c r="C68374" s="9"/>
    </row>
    <row r="68375" spans="2:3">
      <c r="B68375" s="9"/>
      <c r="C68375" s="9"/>
    </row>
    <row r="68376" spans="2:3">
      <c r="B68376" s="9"/>
      <c r="C68376" s="9"/>
    </row>
    <row r="68377" spans="2:3">
      <c r="B68377" s="9"/>
      <c r="C68377" s="9"/>
    </row>
    <row r="68378" spans="2:3">
      <c r="B68378" s="9"/>
      <c r="C68378" s="9"/>
    </row>
    <row r="68379" spans="2:3">
      <c r="B68379" s="9"/>
      <c r="C68379" s="9"/>
    </row>
    <row r="68380" spans="2:3">
      <c r="B68380" s="9"/>
      <c r="C68380" s="9"/>
    </row>
    <row r="68381" spans="2:3">
      <c r="B68381" s="9"/>
      <c r="C68381" s="9"/>
    </row>
    <row r="68382" spans="2:3">
      <c r="B68382" s="9"/>
      <c r="C68382" s="9"/>
    </row>
    <row r="68383" spans="2:3">
      <c r="B68383" s="9"/>
      <c r="C68383" s="9"/>
    </row>
    <row r="68384" spans="2:3">
      <c r="B68384" s="9"/>
      <c r="C68384" s="9"/>
    </row>
    <row r="68385" spans="2:3">
      <c r="B68385" s="9"/>
      <c r="C68385" s="9"/>
    </row>
    <row r="68386" spans="2:3">
      <c r="B68386" s="9"/>
      <c r="C68386" s="9"/>
    </row>
    <row r="68387" spans="2:3">
      <c r="B68387" s="9"/>
      <c r="C68387" s="9"/>
    </row>
    <row r="68388" spans="2:3">
      <c r="B68388" s="9"/>
      <c r="C68388" s="9"/>
    </row>
    <row r="68389" spans="2:3">
      <c r="B68389" s="9"/>
      <c r="C68389" s="9"/>
    </row>
    <row r="68390" spans="2:3">
      <c r="B68390" s="9"/>
      <c r="C68390" s="9"/>
    </row>
    <row r="68391" spans="2:3">
      <c r="B68391" s="9"/>
      <c r="C68391" s="9"/>
    </row>
    <row r="68392" spans="2:3">
      <c r="B68392" s="9"/>
      <c r="C68392" s="9"/>
    </row>
    <row r="68393" spans="2:3">
      <c r="B68393" s="9"/>
      <c r="C68393" s="9"/>
    </row>
    <row r="68394" spans="2:3">
      <c r="B68394" s="9"/>
      <c r="C68394" s="9"/>
    </row>
    <row r="68395" spans="2:3">
      <c r="B68395" s="9"/>
      <c r="C68395" s="9"/>
    </row>
    <row r="68396" spans="2:3">
      <c r="B68396" s="9"/>
      <c r="C68396" s="9"/>
    </row>
    <row r="68397" spans="2:3">
      <c r="B68397" s="9"/>
      <c r="C68397" s="9"/>
    </row>
    <row r="68398" spans="2:3">
      <c r="B68398" s="9"/>
      <c r="C68398" s="9"/>
    </row>
    <row r="68399" spans="2:3">
      <c r="B68399" s="9"/>
      <c r="C68399" s="9"/>
    </row>
    <row r="68400" spans="2:3">
      <c r="B68400" s="9"/>
      <c r="C68400" s="9"/>
    </row>
    <row r="68401" spans="2:3">
      <c r="B68401" s="9"/>
      <c r="C68401" s="9"/>
    </row>
    <row r="68402" spans="2:3">
      <c r="B68402" s="9"/>
      <c r="C68402" s="9"/>
    </row>
    <row r="68403" spans="2:3">
      <c r="B68403" s="9"/>
      <c r="C68403" s="9"/>
    </row>
    <row r="68404" spans="2:3">
      <c r="B68404" s="9"/>
      <c r="C68404" s="9"/>
    </row>
    <row r="68405" spans="2:3">
      <c r="B68405" s="9"/>
      <c r="C68405" s="9"/>
    </row>
    <row r="68406" spans="2:3">
      <c r="B68406" s="9"/>
      <c r="C68406" s="9"/>
    </row>
    <row r="68407" spans="2:3">
      <c r="B68407" s="9"/>
      <c r="C68407" s="9"/>
    </row>
    <row r="68408" spans="2:3">
      <c r="B68408" s="9"/>
      <c r="C68408" s="9"/>
    </row>
    <row r="68409" spans="2:3">
      <c r="B68409" s="9"/>
      <c r="C68409" s="9"/>
    </row>
    <row r="68410" spans="2:3">
      <c r="B68410" s="9"/>
      <c r="C68410" s="9"/>
    </row>
    <row r="68411" spans="2:3">
      <c r="B68411" s="9"/>
      <c r="C68411" s="9"/>
    </row>
    <row r="68412" spans="2:3">
      <c r="B68412" s="9"/>
      <c r="C68412" s="9"/>
    </row>
    <row r="68413" spans="2:3">
      <c r="B68413" s="9"/>
      <c r="C68413" s="9"/>
    </row>
    <row r="68414" spans="2:3">
      <c r="B68414" s="9"/>
      <c r="C68414" s="9"/>
    </row>
    <row r="68415" spans="2:3">
      <c r="B68415" s="9"/>
      <c r="C68415" s="9"/>
    </row>
    <row r="68416" spans="2:3">
      <c r="B68416" s="9"/>
      <c r="C68416" s="9"/>
    </row>
    <row r="68417" spans="2:3">
      <c r="B68417" s="9"/>
      <c r="C68417" s="9"/>
    </row>
    <row r="68418" spans="2:3">
      <c r="B68418" s="9"/>
      <c r="C68418" s="9"/>
    </row>
    <row r="68419" spans="2:3">
      <c r="B68419" s="9"/>
      <c r="C68419" s="9"/>
    </row>
    <row r="68420" spans="2:3">
      <c r="B68420" s="9"/>
      <c r="C68420" s="9"/>
    </row>
    <row r="68421" spans="2:3">
      <c r="B68421" s="9"/>
      <c r="C68421" s="9"/>
    </row>
    <row r="68422" spans="2:3">
      <c r="B68422" s="9"/>
      <c r="C68422" s="9"/>
    </row>
    <row r="68423" spans="2:3">
      <c r="B68423" s="9"/>
      <c r="C68423" s="9"/>
    </row>
    <row r="68424" spans="2:3">
      <c r="B68424" s="9"/>
      <c r="C68424" s="9"/>
    </row>
    <row r="68425" spans="2:3">
      <c r="B68425" s="9"/>
      <c r="C68425" s="9"/>
    </row>
    <row r="68426" spans="2:3">
      <c r="B68426" s="9"/>
      <c r="C68426" s="9"/>
    </row>
    <row r="68427" spans="2:3">
      <c r="B68427" s="9"/>
      <c r="C68427" s="9"/>
    </row>
    <row r="68428" spans="2:3">
      <c r="B68428" s="9"/>
      <c r="C68428" s="9"/>
    </row>
    <row r="68429" spans="2:3">
      <c r="B68429" s="9"/>
      <c r="C68429" s="9"/>
    </row>
    <row r="68430" spans="2:3">
      <c r="B68430" s="9"/>
      <c r="C68430" s="9"/>
    </row>
    <row r="68431" spans="2:3">
      <c r="B68431" s="9"/>
      <c r="C68431" s="9"/>
    </row>
    <row r="68432" spans="2:3">
      <c r="B68432" s="9"/>
      <c r="C68432" s="9"/>
    </row>
    <row r="68433" spans="2:3">
      <c r="B68433" s="9"/>
      <c r="C68433" s="9"/>
    </row>
    <row r="68434" spans="2:3">
      <c r="B68434" s="9"/>
      <c r="C68434" s="9"/>
    </row>
    <row r="68435" spans="2:3">
      <c r="B68435" s="9"/>
      <c r="C68435" s="9"/>
    </row>
    <row r="68436" spans="2:3">
      <c r="B68436" s="9"/>
      <c r="C68436" s="9"/>
    </row>
    <row r="68437" spans="2:3">
      <c r="B68437" s="9"/>
      <c r="C68437" s="9"/>
    </row>
    <row r="68438" spans="2:3">
      <c r="B68438" s="9"/>
      <c r="C68438" s="9"/>
    </row>
    <row r="68439" spans="2:3">
      <c r="B68439" s="9"/>
      <c r="C68439" s="9"/>
    </row>
    <row r="68440" spans="2:3">
      <c r="B68440" s="9"/>
      <c r="C68440" s="9"/>
    </row>
    <row r="68441" spans="2:3">
      <c r="B68441" s="9"/>
      <c r="C68441" s="9"/>
    </row>
    <row r="68442" spans="2:3">
      <c r="B68442" s="9"/>
      <c r="C68442" s="9"/>
    </row>
    <row r="68443" spans="2:3">
      <c r="B68443" s="9"/>
      <c r="C68443" s="9"/>
    </row>
    <row r="68444" spans="2:3">
      <c r="B68444" s="9"/>
      <c r="C68444" s="9"/>
    </row>
    <row r="68445" spans="2:3">
      <c r="B68445" s="9"/>
      <c r="C68445" s="9"/>
    </row>
    <row r="68446" spans="2:3">
      <c r="B68446" s="9"/>
      <c r="C68446" s="9"/>
    </row>
    <row r="68447" spans="2:3">
      <c r="B68447" s="9"/>
      <c r="C68447" s="9"/>
    </row>
    <row r="68448" spans="2:3">
      <c r="B68448" s="9"/>
      <c r="C68448" s="9"/>
    </row>
    <row r="68449" spans="2:3">
      <c r="B68449" s="9"/>
      <c r="C68449" s="9"/>
    </row>
    <row r="68450" spans="2:3">
      <c r="B68450" s="9"/>
      <c r="C68450" s="9"/>
    </row>
    <row r="68451" spans="2:3">
      <c r="B68451" s="9"/>
      <c r="C68451" s="9"/>
    </row>
    <row r="68452" spans="2:3">
      <c r="B68452" s="9"/>
      <c r="C68452" s="9"/>
    </row>
    <row r="68453" spans="2:3">
      <c r="B68453" s="9"/>
      <c r="C68453" s="9"/>
    </row>
    <row r="68454" spans="2:3">
      <c r="B68454" s="9"/>
      <c r="C68454" s="9"/>
    </row>
    <row r="68455" spans="2:3">
      <c r="B68455" s="9"/>
      <c r="C68455" s="9"/>
    </row>
    <row r="68456" spans="2:3">
      <c r="B68456" s="9"/>
      <c r="C68456" s="9"/>
    </row>
    <row r="68457" spans="2:3">
      <c r="B68457" s="9"/>
      <c r="C68457" s="9"/>
    </row>
    <row r="68458" spans="2:3">
      <c r="B68458" s="9"/>
      <c r="C68458" s="9"/>
    </row>
    <row r="68459" spans="2:3">
      <c r="B68459" s="9"/>
      <c r="C68459" s="9"/>
    </row>
    <row r="68460" spans="2:3">
      <c r="B68460" s="9"/>
      <c r="C68460" s="9"/>
    </row>
    <row r="68461" spans="2:3">
      <c r="B68461" s="9"/>
      <c r="C68461" s="9"/>
    </row>
    <row r="68462" spans="2:3">
      <c r="B68462" s="9"/>
      <c r="C68462" s="9"/>
    </row>
    <row r="68463" spans="2:3">
      <c r="B68463" s="9"/>
      <c r="C68463" s="9"/>
    </row>
    <row r="68464" spans="2:3">
      <c r="B68464" s="9"/>
      <c r="C68464" s="9"/>
    </row>
    <row r="68465" spans="2:3">
      <c r="B68465" s="9"/>
      <c r="C68465" s="9"/>
    </row>
    <row r="68466" spans="2:3">
      <c r="B68466" s="9"/>
      <c r="C68466" s="9"/>
    </row>
    <row r="68467" spans="2:3">
      <c r="B68467" s="9"/>
      <c r="C68467" s="9"/>
    </row>
    <row r="68468" spans="2:3">
      <c r="B68468" s="9"/>
      <c r="C68468" s="9"/>
    </row>
    <row r="68469" spans="2:3">
      <c r="B68469" s="9"/>
      <c r="C68469" s="9"/>
    </row>
    <row r="68470" spans="2:3">
      <c r="B68470" s="9"/>
      <c r="C68470" s="9"/>
    </row>
    <row r="68471" spans="2:3">
      <c r="B68471" s="9"/>
      <c r="C68471" s="9"/>
    </row>
    <row r="68472" spans="2:3">
      <c r="B68472" s="9"/>
      <c r="C68472" s="9"/>
    </row>
    <row r="68473" spans="2:3">
      <c r="B68473" s="9"/>
      <c r="C68473" s="9"/>
    </row>
    <row r="68474" spans="2:3">
      <c r="B68474" s="9"/>
      <c r="C68474" s="9"/>
    </row>
    <row r="68475" spans="2:3">
      <c r="B68475" s="9"/>
      <c r="C68475" s="9"/>
    </row>
    <row r="68476" spans="2:3">
      <c r="B68476" s="9"/>
      <c r="C68476" s="9"/>
    </row>
    <row r="68477" spans="2:3">
      <c r="B68477" s="9"/>
      <c r="C68477" s="9"/>
    </row>
    <row r="68478" spans="2:3">
      <c r="B68478" s="9"/>
      <c r="C68478" s="9"/>
    </row>
    <row r="68479" spans="2:3">
      <c r="B68479" s="9"/>
      <c r="C68479" s="9"/>
    </row>
    <row r="68480" spans="2:3">
      <c r="B68480" s="9"/>
      <c r="C68480" s="9"/>
    </row>
    <row r="68481" spans="2:3">
      <c r="B68481" s="9"/>
      <c r="C68481" s="9"/>
    </row>
    <row r="68482" spans="2:3">
      <c r="B68482" s="9"/>
      <c r="C68482" s="9"/>
    </row>
    <row r="68483" spans="2:3">
      <c r="B68483" s="9"/>
      <c r="C68483" s="9"/>
    </row>
    <row r="68484" spans="2:3">
      <c r="B68484" s="9"/>
      <c r="C68484" s="9"/>
    </row>
    <row r="68485" spans="2:3">
      <c r="B68485" s="9"/>
      <c r="C68485" s="9"/>
    </row>
    <row r="68486" spans="2:3">
      <c r="B68486" s="9"/>
      <c r="C68486" s="9"/>
    </row>
    <row r="68487" spans="2:3">
      <c r="B68487" s="9"/>
      <c r="C68487" s="9"/>
    </row>
    <row r="68488" spans="2:3">
      <c r="B68488" s="9"/>
      <c r="C68488" s="9"/>
    </row>
    <row r="68489" spans="2:3">
      <c r="B68489" s="9"/>
      <c r="C68489" s="9"/>
    </row>
    <row r="68490" spans="2:3">
      <c r="B68490" s="9"/>
      <c r="C68490" s="9"/>
    </row>
    <row r="68491" spans="2:3">
      <c r="B68491" s="9"/>
      <c r="C68491" s="9"/>
    </row>
    <row r="68492" spans="2:3">
      <c r="B68492" s="9"/>
      <c r="C68492" s="9"/>
    </row>
    <row r="68493" spans="2:3">
      <c r="B68493" s="9"/>
      <c r="C68493" s="9"/>
    </row>
    <row r="68494" spans="2:3">
      <c r="B68494" s="9"/>
      <c r="C68494" s="9"/>
    </row>
    <row r="68495" spans="2:3">
      <c r="B68495" s="9"/>
      <c r="C68495" s="9"/>
    </row>
    <row r="68496" spans="2:3">
      <c r="B68496" s="9"/>
      <c r="C68496" s="9"/>
    </row>
    <row r="68497" spans="2:3">
      <c r="B68497" s="9"/>
      <c r="C68497" s="9"/>
    </row>
    <row r="68498" spans="2:3">
      <c r="B68498" s="9"/>
      <c r="C68498" s="9"/>
    </row>
    <row r="68499" spans="2:3">
      <c r="B68499" s="9"/>
      <c r="C68499" s="9"/>
    </row>
    <row r="68500" spans="2:3">
      <c r="B68500" s="9"/>
      <c r="C68500" s="9"/>
    </row>
    <row r="68501" spans="2:3">
      <c r="B68501" s="9"/>
      <c r="C68501" s="9"/>
    </row>
    <row r="68502" spans="2:3">
      <c r="B68502" s="9"/>
      <c r="C68502" s="9"/>
    </row>
    <row r="68503" spans="2:3">
      <c r="B68503" s="9"/>
      <c r="C68503" s="9"/>
    </row>
    <row r="68504" spans="2:3">
      <c r="B68504" s="9"/>
      <c r="C68504" s="9"/>
    </row>
    <row r="68505" spans="2:3">
      <c r="B68505" s="9"/>
      <c r="C68505" s="9"/>
    </row>
    <row r="68506" spans="2:3">
      <c r="B68506" s="9"/>
      <c r="C68506" s="9"/>
    </row>
    <row r="68507" spans="2:3">
      <c r="B68507" s="9"/>
      <c r="C68507" s="9"/>
    </row>
    <row r="68508" spans="2:3">
      <c r="B68508" s="9"/>
      <c r="C68508" s="9"/>
    </row>
    <row r="68509" spans="2:3">
      <c r="B68509" s="9"/>
      <c r="C68509" s="9"/>
    </row>
    <row r="68510" spans="2:3">
      <c r="B68510" s="9"/>
      <c r="C68510" s="9"/>
    </row>
    <row r="68511" spans="2:3">
      <c r="B68511" s="9"/>
      <c r="C68511" s="9"/>
    </row>
    <row r="68512" spans="2:3">
      <c r="B68512" s="9"/>
      <c r="C68512" s="9"/>
    </row>
    <row r="68513" spans="2:3">
      <c r="B68513" s="9"/>
      <c r="C68513" s="9"/>
    </row>
    <row r="68514" spans="2:3">
      <c r="B68514" s="9"/>
      <c r="C68514" s="9"/>
    </row>
    <row r="68515" spans="2:3">
      <c r="B68515" s="9"/>
      <c r="C68515" s="9"/>
    </row>
    <row r="68516" spans="2:3">
      <c r="B68516" s="9"/>
      <c r="C68516" s="9"/>
    </row>
    <row r="68517" spans="2:3">
      <c r="B68517" s="9"/>
      <c r="C68517" s="9"/>
    </row>
    <row r="68518" spans="2:3">
      <c r="B68518" s="9"/>
      <c r="C68518" s="9"/>
    </row>
    <row r="68519" spans="2:3">
      <c r="B68519" s="9"/>
      <c r="C68519" s="9"/>
    </row>
    <row r="68520" spans="2:3">
      <c r="B68520" s="9"/>
      <c r="C68520" s="9"/>
    </row>
    <row r="68521" spans="2:3">
      <c r="B68521" s="9"/>
      <c r="C68521" s="9"/>
    </row>
    <row r="68522" spans="2:3">
      <c r="B68522" s="9"/>
      <c r="C68522" s="9"/>
    </row>
    <row r="68523" spans="2:3">
      <c r="B68523" s="9"/>
      <c r="C68523" s="9"/>
    </row>
    <row r="68524" spans="2:3">
      <c r="B68524" s="9"/>
      <c r="C68524" s="9"/>
    </row>
    <row r="68525" spans="2:3">
      <c r="B68525" s="9"/>
      <c r="C68525" s="9"/>
    </row>
    <row r="68526" spans="2:3">
      <c r="B68526" s="9"/>
      <c r="C68526" s="9"/>
    </row>
    <row r="68527" spans="2:3">
      <c r="B68527" s="9"/>
      <c r="C68527" s="9"/>
    </row>
    <row r="68528" spans="2:3">
      <c r="B68528" s="9"/>
      <c r="C68528" s="9"/>
    </row>
    <row r="68529" spans="2:3">
      <c r="B68529" s="9"/>
      <c r="C68529" s="9"/>
    </row>
    <row r="68530" spans="2:3">
      <c r="B68530" s="9"/>
      <c r="C68530" s="9"/>
    </row>
    <row r="68531" spans="2:3">
      <c r="B68531" s="9"/>
      <c r="C68531" s="9"/>
    </row>
    <row r="68532" spans="2:3">
      <c r="B68532" s="9"/>
      <c r="C68532" s="9"/>
    </row>
    <row r="68533" spans="2:3">
      <c r="B68533" s="9"/>
      <c r="C68533" s="9"/>
    </row>
    <row r="68534" spans="2:3">
      <c r="B68534" s="9"/>
      <c r="C68534" s="9"/>
    </row>
    <row r="68535" spans="2:3">
      <c r="B68535" s="9"/>
      <c r="C68535" s="9"/>
    </row>
    <row r="68536" spans="2:3">
      <c r="B68536" s="9"/>
      <c r="C68536" s="9"/>
    </row>
    <row r="68537" spans="2:3">
      <c r="B68537" s="9"/>
      <c r="C68537" s="9"/>
    </row>
    <row r="68538" spans="2:3">
      <c r="B68538" s="9"/>
      <c r="C68538" s="9"/>
    </row>
    <row r="68539" spans="2:3">
      <c r="B68539" s="9"/>
      <c r="C68539" s="9"/>
    </row>
    <row r="68540" spans="2:3">
      <c r="B68540" s="9"/>
      <c r="C68540" s="9"/>
    </row>
    <row r="68541" spans="2:3">
      <c r="B68541" s="9"/>
      <c r="C68541" s="9"/>
    </row>
    <row r="68542" spans="2:3">
      <c r="B68542" s="9"/>
      <c r="C68542" s="9"/>
    </row>
    <row r="68543" spans="2:3">
      <c r="B68543" s="9"/>
      <c r="C68543" s="9"/>
    </row>
    <row r="68544" spans="2:3">
      <c r="B68544" s="9"/>
      <c r="C68544" s="9"/>
    </row>
    <row r="68545" spans="2:3">
      <c r="B68545" s="9"/>
      <c r="C68545" s="9"/>
    </row>
    <row r="68546" spans="2:3">
      <c r="B68546" s="9"/>
      <c r="C68546" s="9"/>
    </row>
    <row r="68547" spans="2:3">
      <c r="B68547" s="9"/>
      <c r="C68547" s="9"/>
    </row>
    <row r="68548" spans="2:3">
      <c r="B68548" s="9"/>
      <c r="C68548" s="9"/>
    </row>
    <row r="68549" spans="2:3">
      <c r="B68549" s="9"/>
      <c r="C68549" s="9"/>
    </row>
    <row r="68550" spans="2:3">
      <c r="B68550" s="9"/>
      <c r="C68550" s="9"/>
    </row>
    <row r="68551" spans="2:3">
      <c r="B68551" s="9"/>
      <c r="C68551" s="9"/>
    </row>
    <row r="68552" spans="2:3">
      <c r="B68552" s="9"/>
      <c r="C68552" s="9"/>
    </row>
    <row r="68553" spans="2:3">
      <c r="B68553" s="9"/>
      <c r="C68553" s="9"/>
    </row>
    <row r="68554" spans="2:3">
      <c r="B68554" s="9"/>
      <c r="C68554" s="9"/>
    </row>
    <row r="68555" spans="2:3">
      <c r="B68555" s="9"/>
      <c r="C68555" s="9"/>
    </row>
    <row r="68556" spans="2:3">
      <c r="B68556" s="9"/>
      <c r="C68556" s="9"/>
    </row>
    <row r="68557" spans="2:3">
      <c r="B68557" s="9"/>
      <c r="C68557" s="9"/>
    </row>
    <row r="68558" spans="2:3">
      <c r="B68558" s="9"/>
      <c r="C68558" s="9"/>
    </row>
    <row r="68559" spans="2:3">
      <c r="B68559" s="9"/>
      <c r="C68559" s="9"/>
    </row>
    <row r="68560" spans="2:3">
      <c r="B68560" s="9"/>
      <c r="C68560" s="9"/>
    </row>
    <row r="68561" spans="2:3">
      <c r="B68561" s="9"/>
      <c r="C68561" s="9"/>
    </row>
    <row r="68562" spans="2:3">
      <c r="B68562" s="9"/>
      <c r="C68562" s="9"/>
    </row>
    <row r="68563" spans="2:3">
      <c r="B68563" s="9"/>
      <c r="C68563" s="9"/>
    </row>
    <row r="68564" spans="2:3">
      <c r="B68564" s="9"/>
      <c r="C68564" s="9"/>
    </row>
    <row r="68565" spans="2:3">
      <c r="B68565" s="9"/>
      <c r="C68565" s="9"/>
    </row>
    <row r="68566" spans="2:3">
      <c r="B68566" s="9"/>
      <c r="C68566" s="9"/>
    </row>
    <row r="68567" spans="2:3">
      <c r="B68567" s="9"/>
      <c r="C68567" s="9"/>
    </row>
    <row r="68568" spans="2:3">
      <c r="B68568" s="9"/>
      <c r="C68568" s="9"/>
    </row>
    <row r="68569" spans="2:3">
      <c r="B68569" s="9"/>
      <c r="C68569" s="9"/>
    </row>
    <row r="68570" spans="2:3">
      <c r="B68570" s="9"/>
      <c r="C68570" s="9"/>
    </row>
    <row r="68571" spans="2:3">
      <c r="B68571" s="9"/>
      <c r="C68571" s="9"/>
    </row>
    <row r="68572" spans="2:3">
      <c r="B68572" s="9"/>
      <c r="C68572" s="9"/>
    </row>
    <row r="68573" spans="2:3">
      <c r="B68573" s="9"/>
      <c r="C68573" s="9"/>
    </row>
    <row r="68574" spans="2:3">
      <c r="B68574" s="9"/>
      <c r="C68574" s="9"/>
    </row>
    <row r="68575" spans="2:3">
      <c r="B68575" s="9"/>
      <c r="C68575" s="9"/>
    </row>
    <row r="68576" spans="2:3">
      <c r="B68576" s="9"/>
      <c r="C68576" s="9"/>
    </row>
    <row r="68577" spans="2:3">
      <c r="B68577" s="9"/>
      <c r="C68577" s="9"/>
    </row>
    <row r="68578" spans="2:3">
      <c r="B68578" s="9"/>
      <c r="C68578" s="9"/>
    </row>
    <row r="68579" spans="2:3">
      <c r="B68579" s="9"/>
      <c r="C68579" s="9"/>
    </row>
    <row r="68580" spans="2:3">
      <c r="B68580" s="9"/>
      <c r="C68580" s="9"/>
    </row>
    <row r="68581" spans="2:3">
      <c r="B68581" s="9"/>
      <c r="C68581" s="9"/>
    </row>
    <row r="68582" spans="2:3">
      <c r="B68582" s="9"/>
      <c r="C68582" s="9"/>
    </row>
    <row r="68583" spans="2:3">
      <c r="B68583" s="9"/>
      <c r="C68583" s="9"/>
    </row>
    <row r="68584" spans="2:3">
      <c r="B68584" s="9"/>
      <c r="C68584" s="9"/>
    </row>
    <row r="68585" spans="2:3">
      <c r="B68585" s="9"/>
      <c r="C68585" s="9"/>
    </row>
    <row r="68586" spans="2:3">
      <c r="B68586" s="9"/>
      <c r="C68586" s="9"/>
    </row>
    <row r="68587" spans="2:3">
      <c r="B68587" s="9"/>
      <c r="C68587" s="9"/>
    </row>
    <row r="68588" spans="2:3">
      <c r="B68588" s="9"/>
      <c r="C68588" s="9"/>
    </row>
    <row r="68589" spans="2:3">
      <c r="B68589" s="9"/>
      <c r="C68589" s="9"/>
    </row>
    <row r="68590" spans="2:3">
      <c r="B68590" s="9"/>
      <c r="C68590" s="9"/>
    </row>
    <row r="68591" spans="2:3">
      <c r="B68591" s="9"/>
      <c r="C68591" s="9"/>
    </row>
    <row r="68592" spans="2:3">
      <c r="B68592" s="9"/>
      <c r="C68592" s="9"/>
    </row>
    <row r="68593" spans="2:3">
      <c r="B68593" s="9"/>
      <c r="C68593" s="9"/>
    </row>
    <row r="68594" spans="2:3">
      <c r="B68594" s="9"/>
      <c r="C68594" s="9"/>
    </row>
    <row r="68595" spans="2:3">
      <c r="B68595" s="9"/>
      <c r="C68595" s="9"/>
    </row>
    <row r="68596" spans="2:3">
      <c r="B68596" s="9"/>
      <c r="C68596" s="9"/>
    </row>
    <row r="68597" spans="2:3">
      <c r="B68597" s="9"/>
      <c r="C68597" s="9"/>
    </row>
    <row r="68598" spans="2:3">
      <c r="B68598" s="9"/>
      <c r="C68598" s="9"/>
    </row>
    <row r="68599" spans="2:3">
      <c r="B68599" s="9"/>
      <c r="C68599" s="9"/>
    </row>
    <row r="68600" spans="2:3">
      <c r="B68600" s="9"/>
      <c r="C68600" s="9"/>
    </row>
    <row r="68601" spans="2:3">
      <c r="B68601" s="9"/>
      <c r="C68601" s="9"/>
    </row>
    <row r="68602" spans="2:3">
      <c r="B68602" s="9"/>
      <c r="C68602" s="9"/>
    </row>
    <row r="68603" spans="2:3">
      <c r="B68603" s="9"/>
      <c r="C68603" s="9"/>
    </row>
    <row r="68604" spans="2:3">
      <c r="B68604" s="9"/>
      <c r="C68604" s="9"/>
    </row>
    <row r="68605" spans="2:3">
      <c r="B68605" s="9"/>
      <c r="C68605" s="9"/>
    </row>
    <row r="68606" spans="2:3">
      <c r="B68606" s="9"/>
      <c r="C68606" s="9"/>
    </row>
    <row r="68607" spans="2:3">
      <c r="B68607" s="9"/>
      <c r="C68607" s="9"/>
    </row>
    <row r="68608" spans="2:3">
      <c r="B68608" s="9"/>
      <c r="C68608" s="9"/>
    </row>
    <row r="68609" spans="2:3">
      <c r="B68609" s="9"/>
      <c r="C68609" s="9"/>
    </row>
    <row r="68610" spans="2:3">
      <c r="B68610" s="9"/>
      <c r="C68610" s="9"/>
    </row>
    <row r="68611" spans="2:3">
      <c r="B68611" s="9"/>
      <c r="C68611" s="9"/>
    </row>
    <row r="68612" spans="2:3">
      <c r="B68612" s="9"/>
      <c r="C68612" s="9"/>
    </row>
    <row r="68613" spans="2:3">
      <c r="B68613" s="9"/>
      <c r="C68613" s="9"/>
    </row>
    <row r="68614" spans="2:3">
      <c r="B68614" s="9"/>
      <c r="C68614" s="9"/>
    </row>
    <row r="68615" spans="2:3">
      <c r="B68615" s="9"/>
      <c r="C68615" s="9"/>
    </row>
    <row r="68616" spans="2:3">
      <c r="B68616" s="9"/>
      <c r="C68616" s="9"/>
    </row>
    <row r="68617" spans="2:3">
      <c r="B68617" s="9"/>
      <c r="C68617" s="9"/>
    </row>
    <row r="68618" spans="2:3">
      <c r="B68618" s="9"/>
      <c r="C68618" s="9"/>
    </row>
    <row r="68619" spans="2:3">
      <c r="B68619" s="9"/>
      <c r="C68619" s="9"/>
    </row>
    <row r="68620" spans="2:3">
      <c r="B68620" s="9"/>
      <c r="C68620" s="9"/>
    </row>
    <row r="68621" spans="2:3">
      <c r="B68621" s="9"/>
      <c r="C68621" s="9"/>
    </row>
    <row r="68622" spans="2:3">
      <c r="B68622" s="9"/>
      <c r="C68622" s="9"/>
    </row>
    <row r="68623" spans="2:3">
      <c r="B68623" s="9"/>
      <c r="C68623" s="9"/>
    </row>
    <row r="68624" spans="2:3">
      <c r="B68624" s="9"/>
      <c r="C68624" s="9"/>
    </row>
    <row r="68625" spans="2:3">
      <c r="B68625" s="9"/>
      <c r="C68625" s="9"/>
    </row>
    <row r="68626" spans="2:3">
      <c r="B68626" s="9"/>
      <c r="C68626" s="9"/>
    </row>
    <row r="68627" spans="2:3">
      <c r="B68627" s="9"/>
      <c r="C68627" s="9"/>
    </row>
    <row r="68628" spans="2:3">
      <c r="B68628" s="9"/>
      <c r="C68628" s="9"/>
    </row>
    <row r="68629" spans="2:3">
      <c r="B68629" s="9"/>
      <c r="C68629" s="9"/>
    </row>
    <row r="68630" spans="2:3">
      <c r="B68630" s="9"/>
      <c r="C68630" s="9"/>
    </row>
    <row r="68631" spans="2:3">
      <c r="B68631" s="9"/>
      <c r="C68631" s="9"/>
    </row>
    <row r="68632" spans="2:3">
      <c r="B68632" s="9"/>
      <c r="C68632" s="9"/>
    </row>
    <row r="68633" spans="2:3">
      <c r="B68633" s="9"/>
      <c r="C68633" s="9"/>
    </row>
    <row r="68634" spans="2:3">
      <c r="B68634" s="9"/>
      <c r="C68634" s="9"/>
    </row>
    <row r="68635" spans="2:3">
      <c r="B68635" s="9"/>
      <c r="C68635" s="9"/>
    </row>
    <row r="68636" spans="2:3">
      <c r="B68636" s="9"/>
      <c r="C68636" s="9"/>
    </row>
    <row r="68637" spans="2:3">
      <c r="B68637" s="9"/>
      <c r="C68637" s="9"/>
    </row>
    <row r="68638" spans="2:3">
      <c r="B68638" s="9"/>
      <c r="C68638" s="9"/>
    </row>
    <row r="68639" spans="2:3">
      <c r="B68639" s="9"/>
      <c r="C68639" s="9"/>
    </row>
    <row r="68640" spans="2:3">
      <c r="B68640" s="9"/>
      <c r="C68640" s="9"/>
    </row>
    <row r="68641" spans="2:3">
      <c r="B68641" s="9"/>
      <c r="C68641" s="9"/>
    </row>
    <row r="68642" spans="2:3">
      <c r="B68642" s="9"/>
      <c r="C68642" s="9"/>
    </row>
    <row r="68643" spans="2:3">
      <c r="B68643" s="9"/>
      <c r="C68643" s="9"/>
    </row>
    <row r="68644" spans="2:3">
      <c r="B68644" s="9"/>
      <c r="C68644" s="9"/>
    </row>
    <row r="68645" spans="2:3">
      <c r="B68645" s="9"/>
      <c r="C68645" s="9"/>
    </row>
    <row r="68646" spans="2:3">
      <c r="B68646" s="9"/>
      <c r="C68646" s="9"/>
    </row>
    <row r="68647" spans="2:3">
      <c r="B68647" s="9"/>
      <c r="C68647" s="9"/>
    </row>
    <row r="68648" spans="2:3">
      <c r="B68648" s="9"/>
      <c r="C68648" s="9"/>
    </row>
    <row r="68649" spans="2:3">
      <c r="B68649" s="9"/>
      <c r="C68649" s="9"/>
    </row>
    <row r="68650" spans="2:3">
      <c r="B68650" s="9"/>
      <c r="C68650" s="9"/>
    </row>
    <row r="68651" spans="2:3">
      <c r="B68651" s="9"/>
      <c r="C68651" s="9"/>
    </row>
    <row r="68652" spans="2:3">
      <c r="B68652" s="9"/>
      <c r="C68652" s="9"/>
    </row>
    <row r="68653" spans="2:3">
      <c r="B68653" s="9"/>
      <c r="C68653" s="9"/>
    </row>
    <row r="68654" spans="2:3">
      <c r="B68654" s="9"/>
      <c r="C68654" s="9"/>
    </row>
    <row r="68655" spans="2:3">
      <c r="B68655" s="9"/>
      <c r="C68655" s="9"/>
    </row>
    <row r="68656" spans="2:3">
      <c r="B68656" s="9"/>
      <c r="C68656" s="9"/>
    </row>
    <row r="68657" spans="2:3">
      <c r="B68657" s="9"/>
      <c r="C68657" s="9"/>
    </row>
    <row r="68658" spans="2:3">
      <c r="B68658" s="9"/>
      <c r="C68658" s="9"/>
    </row>
    <row r="68659" spans="2:3">
      <c r="B68659" s="9"/>
      <c r="C68659" s="9"/>
    </row>
    <row r="68660" spans="2:3">
      <c r="B68660" s="9"/>
      <c r="C68660" s="9"/>
    </row>
    <row r="68661" spans="2:3">
      <c r="B68661" s="9"/>
      <c r="C68661" s="9"/>
    </row>
    <row r="68662" spans="2:3">
      <c r="B68662" s="9"/>
      <c r="C68662" s="9"/>
    </row>
    <row r="68663" spans="2:3">
      <c r="B68663" s="9"/>
      <c r="C68663" s="9"/>
    </row>
    <row r="68664" spans="2:3">
      <c r="B68664" s="9"/>
      <c r="C68664" s="9"/>
    </row>
    <row r="68665" spans="2:3">
      <c r="B68665" s="9"/>
      <c r="C68665" s="9"/>
    </row>
    <row r="68666" spans="2:3">
      <c r="B68666" s="9"/>
      <c r="C68666" s="9"/>
    </row>
    <row r="68667" spans="2:3">
      <c r="B68667" s="9"/>
      <c r="C68667" s="9"/>
    </row>
    <row r="68668" spans="2:3">
      <c r="B68668" s="9"/>
      <c r="C68668" s="9"/>
    </row>
    <row r="68669" spans="2:3">
      <c r="B68669" s="9"/>
      <c r="C68669" s="9"/>
    </row>
    <row r="68670" spans="2:3">
      <c r="B68670" s="9"/>
      <c r="C68670" s="9"/>
    </row>
    <row r="68671" spans="2:3">
      <c r="B68671" s="9"/>
      <c r="C68671" s="9"/>
    </row>
    <row r="68672" spans="2:3">
      <c r="B68672" s="9"/>
      <c r="C68672" s="9"/>
    </row>
    <row r="68673" spans="2:3">
      <c r="B68673" s="9"/>
      <c r="C68673" s="9"/>
    </row>
    <row r="68674" spans="2:3">
      <c r="B68674" s="9"/>
      <c r="C68674" s="9"/>
    </row>
    <row r="68675" spans="2:3">
      <c r="B68675" s="9"/>
      <c r="C68675" s="9"/>
    </row>
    <row r="68676" spans="2:3">
      <c r="B68676" s="9"/>
      <c r="C68676" s="9"/>
    </row>
    <row r="68677" spans="2:3">
      <c r="B68677" s="9"/>
      <c r="C68677" s="9"/>
    </row>
    <row r="68678" spans="2:3">
      <c r="B68678" s="9"/>
      <c r="C68678" s="9"/>
    </row>
    <row r="68679" spans="2:3">
      <c r="B68679" s="9"/>
      <c r="C68679" s="9"/>
    </row>
    <row r="68680" spans="2:3">
      <c r="B68680" s="9"/>
      <c r="C68680" s="9"/>
    </row>
    <row r="68681" spans="2:3">
      <c r="B68681" s="9"/>
      <c r="C68681" s="9"/>
    </row>
    <row r="68682" spans="2:3">
      <c r="B68682" s="9"/>
      <c r="C68682" s="9"/>
    </row>
    <row r="68683" spans="2:3">
      <c r="B68683" s="9"/>
      <c r="C68683" s="9"/>
    </row>
    <row r="68684" spans="2:3">
      <c r="B68684" s="9"/>
      <c r="C68684" s="9"/>
    </row>
    <row r="68685" spans="2:3">
      <c r="B68685" s="9"/>
      <c r="C68685" s="9"/>
    </row>
    <row r="68686" spans="2:3">
      <c r="B68686" s="9"/>
      <c r="C68686" s="9"/>
    </row>
    <row r="68687" spans="2:3">
      <c r="B68687" s="9"/>
      <c r="C68687" s="9"/>
    </row>
    <row r="68688" spans="2:3">
      <c r="B68688" s="9"/>
      <c r="C68688" s="9"/>
    </row>
    <row r="68689" spans="2:3">
      <c r="B68689" s="9"/>
      <c r="C68689" s="9"/>
    </row>
    <row r="68690" spans="2:3">
      <c r="B68690" s="9"/>
      <c r="C68690" s="9"/>
    </row>
    <row r="68691" spans="2:3">
      <c r="B68691" s="9"/>
      <c r="C68691" s="9"/>
    </row>
    <row r="68692" spans="2:3">
      <c r="B68692" s="9"/>
      <c r="C68692" s="9"/>
    </row>
    <row r="68693" spans="2:3">
      <c r="B68693" s="9"/>
      <c r="C68693" s="9"/>
    </row>
    <row r="68694" spans="2:3">
      <c r="B68694" s="9"/>
      <c r="C68694" s="9"/>
    </row>
    <row r="68695" spans="2:3">
      <c r="B68695" s="9"/>
      <c r="C68695" s="9"/>
    </row>
    <row r="68696" spans="2:3">
      <c r="B68696" s="9"/>
      <c r="C68696" s="9"/>
    </row>
    <row r="68697" spans="2:3">
      <c r="B68697" s="9"/>
      <c r="C68697" s="9"/>
    </row>
    <row r="68698" spans="2:3">
      <c r="B68698" s="9"/>
      <c r="C68698" s="9"/>
    </row>
    <row r="68699" spans="2:3">
      <c r="B68699" s="9"/>
      <c r="C68699" s="9"/>
    </row>
    <row r="68700" spans="2:3">
      <c r="B68700" s="9"/>
      <c r="C68700" s="9"/>
    </row>
    <row r="68701" spans="2:3">
      <c r="B68701" s="9"/>
      <c r="C68701" s="9"/>
    </row>
    <row r="68702" spans="2:3">
      <c r="B68702" s="9"/>
      <c r="C68702" s="9"/>
    </row>
    <row r="68703" spans="2:3">
      <c r="B68703" s="9"/>
      <c r="C68703" s="9"/>
    </row>
    <row r="68704" spans="2:3">
      <c r="B68704" s="9"/>
      <c r="C68704" s="9"/>
    </row>
    <row r="68705" spans="2:3">
      <c r="B68705" s="9"/>
      <c r="C68705" s="9"/>
    </row>
    <row r="68706" spans="2:3">
      <c r="B68706" s="9"/>
      <c r="C68706" s="9"/>
    </row>
    <row r="68707" spans="2:3">
      <c r="B68707" s="9"/>
      <c r="C68707" s="9"/>
    </row>
    <row r="68708" spans="2:3">
      <c r="B68708" s="9"/>
      <c r="C68708" s="9"/>
    </row>
    <row r="68709" spans="2:3">
      <c r="B68709" s="9"/>
      <c r="C68709" s="9"/>
    </row>
    <row r="68710" spans="2:3">
      <c r="B68710" s="9"/>
      <c r="C68710" s="9"/>
    </row>
    <row r="68711" spans="2:3">
      <c r="B68711" s="9"/>
      <c r="C68711" s="9"/>
    </row>
    <row r="68712" spans="2:3">
      <c r="B68712" s="9"/>
      <c r="C68712" s="9"/>
    </row>
    <row r="68713" spans="2:3">
      <c r="B68713" s="9"/>
      <c r="C68713" s="9"/>
    </row>
    <row r="68714" spans="2:3">
      <c r="B68714" s="9"/>
      <c r="C68714" s="9"/>
    </row>
    <row r="68715" spans="2:3">
      <c r="B68715" s="9"/>
      <c r="C68715" s="9"/>
    </row>
    <row r="68716" spans="2:3">
      <c r="B68716" s="9"/>
      <c r="C68716" s="9"/>
    </row>
    <row r="68717" spans="2:3">
      <c r="B68717" s="9"/>
      <c r="C68717" s="9"/>
    </row>
    <row r="68718" spans="2:3">
      <c r="B68718" s="9"/>
      <c r="C68718" s="9"/>
    </row>
    <row r="68719" spans="2:3">
      <c r="B68719" s="9"/>
      <c r="C68719" s="9"/>
    </row>
    <row r="68720" spans="2:3">
      <c r="B68720" s="9"/>
      <c r="C68720" s="9"/>
    </row>
    <row r="68721" spans="2:3">
      <c r="B68721" s="9"/>
      <c r="C68721" s="9"/>
    </row>
    <row r="68722" spans="2:3">
      <c r="B68722" s="9"/>
      <c r="C68722" s="9"/>
    </row>
    <row r="68723" spans="2:3">
      <c r="B68723" s="9"/>
      <c r="C68723" s="9"/>
    </row>
    <row r="68724" spans="2:3">
      <c r="B68724" s="9"/>
      <c r="C68724" s="9"/>
    </row>
    <row r="68725" spans="2:3">
      <c r="B68725" s="9"/>
      <c r="C68725" s="9"/>
    </row>
    <row r="68726" spans="2:3">
      <c r="B68726" s="9"/>
      <c r="C68726" s="9"/>
    </row>
    <row r="68727" spans="2:3">
      <c r="B68727" s="9"/>
      <c r="C68727" s="9"/>
    </row>
    <row r="68728" spans="2:3">
      <c r="B68728" s="9"/>
      <c r="C68728" s="9"/>
    </row>
    <row r="68729" spans="2:3">
      <c r="B68729" s="9"/>
      <c r="C68729" s="9"/>
    </row>
    <row r="68730" spans="2:3">
      <c r="B68730" s="9"/>
      <c r="C68730" s="9"/>
    </row>
    <row r="68731" spans="2:3">
      <c r="B68731" s="9"/>
      <c r="C68731" s="9"/>
    </row>
    <row r="68732" spans="2:3">
      <c r="B68732" s="9"/>
      <c r="C68732" s="9"/>
    </row>
    <row r="68733" spans="2:3">
      <c r="B68733" s="9"/>
      <c r="C68733" s="9"/>
    </row>
    <row r="68734" spans="2:3">
      <c r="B68734" s="9"/>
      <c r="C68734" s="9"/>
    </row>
    <row r="68735" spans="2:3">
      <c r="B68735" s="9"/>
      <c r="C68735" s="9"/>
    </row>
    <row r="68736" spans="2:3">
      <c r="B68736" s="9"/>
      <c r="C68736" s="9"/>
    </row>
    <row r="68737" spans="2:3">
      <c r="B68737" s="9"/>
      <c r="C68737" s="9"/>
    </row>
    <row r="68738" spans="2:3">
      <c r="B68738" s="9"/>
      <c r="C68738" s="9"/>
    </row>
    <row r="68739" spans="2:3">
      <c r="B68739" s="9"/>
      <c r="C68739" s="9"/>
    </row>
    <row r="68740" spans="2:3">
      <c r="B68740" s="9"/>
      <c r="C68740" s="9"/>
    </row>
    <row r="68741" spans="2:3">
      <c r="B68741" s="9"/>
      <c r="C68741" s="9"/>
    </row>
    <row r="68742" spans="2:3">
      <c r="B68742" s="9"/>
      <c r="C68742" s="9"/>
    </row>
    <row r="68743" spans="2:3">
      <c r="B68743" s="9"/>
      <c r="C68743" s="9"/>
    </row>
    <row r="68744" spans="2:3">
      <c r="B68744" s="9"/>
      <c r="C68744" s="9"/>
    </row>
    <row r="68745" spans="2:3">
      <c r="B68745" s="9"/>
      <c r="C68745" s="9"/>
    </row>
    <row r="68746" spans="2:3">
      <c r="B68746" s="9"/>
      <c r="C68746" s="9"/>
    </row>
    <row r="68747" spans="2:3">
      <c r="B68747" s="9"/>
      <c r="C68747" s="9"/>
    </row>
    <row r="68748" spans="2:3">
      <c r="B68748" s="9"/>
      <c r="C68748" s="9"/>
    </row>
    <row r="68749" spans="2:3">
      <c r="B68749" s="9"/>
      <c r="C68749" s="9"/>
    </row>
    <row r="68750" spans="2:3">
      <c r="B68750" s="9"/>
      <c r="C68750" s="9"/>
    </row>
    <row r="68751" spans="2:3">
      <c r="B68751" s="9"/>
      <c r="C68751" s="9"/>
    </row>
    <row r="68752" spans="2:3">
      <c r="B68752" s="9"/>
      <c r="C68752" s="9"/>
    </row>
    <row r="68753" spans="2:3">
      <c r="B68753" s="9"/>
      <c r="C68753" s="9"/>
    </row>
    <row r="68754" spans="2:3">
      <c r="B68754" s="9"/>
      <c r="C68754" s="9"/>
    </row>
    <row r="68755" spans="2:3">
      <c r="B68755" s="9"/>
      <c r="C68755" s="9"/>
    </row>
    <row r="68756" spans="2:3">
      <c r="B68756" s="9"/>
      <c r="C68756" s="9"/>
    </row>
    <row r="68757" spans="2:3">
      <c r="B68757" s="9"/>
      <c r="C68757" s="9"/>
    </row>
    <row r="68758" spans="2:3">
      <c r="B68758" s="9"/>
      <c r="C68758" s="9"/>
    </row>
    <row r="68759" spans="2:3">
      <c r="B68759" s="9"/>
      <c r="C68759" s="9"/>
    </row>
    <row r="68760" spans="2:3">
      <c r="B68760" s="9"/>
      <c r="C68760" s="9"/>
    </row>
    <row r="68761" spans="2:3">
      <c r="B68761" s="9"/>
      <c r="C68761" s="9"/>
    </row>
    <row r="68762" spans="2:3">
      <c r="B68762" s="9"/>
      <c r="C68762" s="9"/>
    </row>
    <row r="68763" spans="2:3">
      <c r="B68763" s="9"/>
      <c r="C68763" s="9"/>
    </row>
    <row r="68764" spans="2:3">
      <c r="B68764" s="9"/>
      <c r="C68764" s="9"/>
    </row>
    <row r="68765" spans="2:3">
      <c r="B68765" s="9"/>
      <c r="C68765" s="9"/>
    </row>
    <row r="68766" spans="2:3">
      <c r="B68766" s="9"/>
      <c r="C68766" s="9"/>
    </row>
    <row r="68767" spans="2:3">
      <c r="B68767" s="9"/>
      <c r="C68767" s="9"/>
    </row>
    <row r="68768" spans="2:3">
      <c r="B68768" s="9"/>
      <c r="C68768" s="9"/>
    </row>
    <row r="68769" spans="2:3">
      <c r="B68769" s="9"/>
      <c r="C68769" s="9"/>
    </row>
    <row r="68770" spans="2:3">
      <c r="B68770" s="9"/>
      <c r="C68770" s="9"/>
    </row>
    <row r="68771" spans="2:3">
      <c r="B68771" s="9"/>
      <c r="C68771" s="9"/>
    </row>
    <row r="68772" spans="2:3">
      <c r="B68772" s="9"/>
      <c r="C68772" s="9"/>
    </row>
    <row r="68773" spans="2:3">
      <c r="B68773" s="9"/>
      <c r="C68773" s="9"/>
    </row>
    <row r="68774" spans="2:3">
      <c r="B68774" s="9"/>
      <c r="C68774" s="9"/>
    </row>
    <row r="68775" spans="2:3">
      <c r="B68775" s="9"/>
      <c r="C68775" s="9"/>
    </row>
    <row r="68776" spans="2:3">
      <c r="B68776" s="9"/>
      <c r="C68776" s="9"/>
    </row>
    <row r="68777" spans="2:3">
      <c r="B68777" s="9"/>
      <c r="C68777" s="9"/>
    </row>
    <row r="68778" spans="2:3">
      <c r="B68778" s="9"/>
      <c r="C68778" s="9"/>
    </row>
    <row r="68779" spans="2:3">
      <c r="B68779" s="9"/>
      <c r="C68779" s="9"/>
    </row>
    <row r="68780" spans="2:3">
      <c r="B68780" s="9"/>
      <c r="C68780" s="9"/>
    </row>
    <row r="68781" spans="2:3">
      <c r="B68781" s="9"/>
      <c r="C68781" s="9"/>
    </row>
    <row r="68782" spans="2:3">
      <c r="B68782" s="9"/>
      <c r="C68782" s="9"/>
    </row>
    <row r="68783" spans="2:3">
      <c r="B68783" s="9"/>
      <c r="C68783" s="9"/>
    </row>
    <row r="68784" spans="2:3">
      <c r="B68784" s="9"/>
      <c r="C68784" s="9"/>
    </row>
    <row r="68785" spans="2:3">
      <c r="B68785" s="9"/>
      <c r="C68785" s="9"/>
    </row>
    <row r="68786" spans="2:3">
      <c r="B68786" s="9"/>
      <c r="C68786" s="9"/>
    </row>
    <row r="68787" spans="2:3">
      <c r="B68787" s="9"/>
      <c r="C68787" s="9"/>
    </row>
    <row r="68788" spans="2:3">
      <c r="B68788" s="9"/>
      <c r="C68788" s="9"/>
    </row>
    <row r="68789" spans="2:3">
      <c r="B68789" s="9"/>
      <c r="C68789" s="9"/>
    </row>
    <row r="68790" spans="2:3">
      <c r="B68790" s="9"/>
      <c r="C68790" s="9"/>
    </row>
    <row r="68791" spans="2:3">
      <c r="B68791" s="9"/>
      <c r="C68791" s="9"/>
    </row>
    <row r="68792" spans="2:3">
      <c r="B68792" s="9"/>
      <c r="C68792" s="9"/>
    </row>
    <row r="68793" spans="2:3">
      <c r="B68793" s="9"/>
      <c r="C68793" s="9"/>
    </row>
    <row r="68794" spans="2:3">
      <c r="B68794" s="9"/>
      <c r="C68794" s="9"/>
    </row>
    <row r="68795" spans="2:3">
      <c r="B68795" s="9"/>
      <c r="C68795" s="9"/>
    </row>
    <row r="68796" spans="2:3">
      <c r="B68796" s="9"/>
      <c r="C68796" s="9"/>
    </row>
    <row r="68797" spans="2:3">
      <c r="B68797" s="9"/>
      <c r="C68797" s="9"/>
    </row>
    <row r="68798" spans="2:3">
      <c r="B68798" s="9"/>
      <c r="C68798" s="9"/>
    </row>
    <row r="68799" spans="2:3">
      <c r="B68799" s="9"/>
      <c r="C68799" s="9"/>
    </row>
    <row r="68800" spans="2:3">
      <c r="B68800" s="9"/>
      <c r="C68800" s="9"/>
    </row>
    <row r="68801" spans="2:3">
      <c r="B68801" s="9"/>
      <c r="C68801" s="9"/>
    </row>
    <row r="68802" spans="2:3">
      <c r="B68802" s="9"/>
      <c r="C68802" s="9"/>
    </row>
    <row r="68803" spans="2:3">
      <c r="B68803" s="9"/>
      <c r="C68803" s="9"/>
    </row>
    <row r="68804" spans="2:3">
      <c r="B68804" s="9"/>
      <c r="C68804" s="9"/>
    </row>
    <row r="68805" spans="2:3">
      <c r="B68805" s="9"/>
      <c r="C68805" s="9"/>
    </row>
    <row r="68806" spans="2:3">
      <c r="B68806" s="9"/>
      <c r="C68806" s="9"/>
    </row>
    <row r="68807" spans="2:3">
      <c r="B68807" s="9"/>
      <c r="C68807" s="9"/>
    </row>
    <row r="68808" spans="2:3">
      <c r="B68808" s="9"/>
      <c r="C68808" s="9"/>
    </row>
    <row r="68809" spans="2:3">
      <c r="B68809" s="9"/>
      <c r="C68809" s="9"/>
    </row>
    <row r="68810" spans="2:3">
      <c r="B68810" s="9"/>
      <c r="C68810" s="9"/>
    </row>
    <row r="68811" spans="2:3">
      <c r="B68811" s="9"/>
      <c r="C68811" s="9"/>
    </row>
    <row r="68812" spans="2:3">
      <c r="B68812" s="9"/>
      <c r="C68812" s="9"/>
    </row>
    <row r="68813" spans="2:3">
      <c r="B68813" s="9"/>
      <c r="C68813" s="9"/>
    </row>
    <row r="68814" spans="2:3">
      <c r="B68814" s="9"/>
      <c r="C68814" s="9"/>
    </row>
    <row r="68815" spans="2:3">
      <c r="B68815" s="9"/>
      <c r="C68815" s="9"/>
    </row>
    <row r="68816" spans="2:3">
      <c r="B68816" s="9"/>
      <c r="C68816" s="9"/>
    </row>
    <row r="68817" spans="2:3">
      <c r="B68817" s="9"/>
      <c r="C68817" s="9"/>
    </row>
    <row r="68818" spans="2:3">
      <c r="B68818" s="9"/>
      <c r="C68818" s="9"/>
    </row>
    <row r="68819" spans="2:3">
      <c r="B68819" s="9"/>
      <c r="C68819" s="9"/>
    </row>
    <row r="68820" spans="2:3">
      <c r="B68820" s="9"/>
      <c r="C68820" s="9"/>
    </row>
    <row r="68821" spans="2:3">
      <c r="B68821" s="9"/>
      <c r="C68821" s="9"/>
    </row>
    <row r="68822" spans="2:3">
      <c r="B68822" s="9"/>
      <c r="C68822" s="9"/>
    </row>
    <row r="68823" spans="2:3">
      <c r="B68823" s="9"/>
      <c r="C68823" s="9"/>
    </row>
    <row r="68824" spans="2:3">
      <c r="B68824" s="9"/>
      <c r="C68824" s="9"/>
    </row>
    <row r="68825" spans="2:3">
      <c r="B68825" s="9"/>
      <c r="C68825" s="9"/>
    </row>
    <row r="68826" spans="2:3">
      <c r="B68826" s="9"/>
      <c r="C68826" s="9"/>
    </row>
    <row r="68827" spans="2:3">
      <c r="B68827" s="9"/>
      <c r="C68827" s="9"/>
    </row>
    <row r="68828" spans="2:3">
      <c r="B68828" s="9"/>
      <c r="C68828" s="9"/>
    </row>
    <row r="68829" spans="2:3">
      <c r="B68829" s="9"/>
      <c r="C68829" s="9"/>
    </row>
    <row r="68830" spans="2:3">
      <c r="B68830" s="9"/>
      <c r="C68830" s="9"/>
    </row>
    <row r="68831" spans="2:3">
      <c r="B68831" s="9"/>
      <c r="C68831" s="9"/>
    </row>
    <row r="68832" spans="2:3">
      <c r="B68832" s="9"/>
      <c r="C68832" s="9"/>
    </row>
    <row r="68833" spans="2:3">
      <c r="B68833" s="9"/>
      <c r="C68833" s="9"/>
    </row>
    <row r="68834" spans="2:3">
      <c r="B68834" s="9"/>
      <c r="C68834" s="9"/>
    </row>
    <row r="68835" spans="2:3">
      <c r="B68835" s="9"/>
      <c r="C68835" s="9"/>
    </row>
    <row r="68836" spans="2:3">
      <c r="B68836" s="9"/>
      <c r="C68836" s="9"/>
    </row>
    <row r="68837" spans="2:3">
      <c r="B68837" s="9"/>
      <c r="C68837" s="9"/>
    </row>
    <row r="68838" spans="2:3">
      <c r="B68838" s="9"/>
      <c r="C68838" s="9"/>
    </row>
    <row r="68839" spans="2:3">
      <c r="B68839" s="9"/>
      <c r="C68839" s="9"/>
    </row>
    <row r="68840" spans="2:3">
      <c r="B68840" s="9"/>
      <c r="C68840" s="9"/>
    </row>
    <row r="68841" spans="2:3">
      <c r="B68841" s="9"/>
      <c r="C68841" s="9"/>
    </row>
    <row r="68842" spans="2:3">
      <c r="B68842" s="9"/>
      <c r="C68842" s="9"/>
    </row>
    <row r="68843" spans="2:3">
      <c r="B68843" s="9"/>
      <c r="C68843" s="9"/>
    </row>
    <row r="68844" spans="2:3">
      <c r="B68844" s="9"/>
      <c r="C68844" s="9"/>
    </row>
    <row r="68845" spans="2:3">
      <c r="B68845" s="9"/>
      <c r="C68845" s="9"/>
    </row>
    <row r="68846" spans="2:3">
      <c r="B68846" s="9"/>
      <c r="C68846" s="9"/>
    </row>
    <row r="68847" spans="2:3">
      <c r="B68847" s="9"/>
      <c r="C68847" s="9"/>
    </row>
    <row r="68848" spans="2:3">
      <c r="B68848" s="9"/>
      <c r="C68848" s="9"/>
    </row>
    <row r="68849" spans="2:3">
      <c r="B68849" s="9"/>
      <c r="C68849" s="9"/>
    </row>
    <row r="68850" spans="2:3">
      <c r="B68850" s="9"/>
      <c r="C68850" s="9"/>
    </row>
    <row r="68851" spans="2:3">
      <c r="B68851" s="9"/>
      <c r="C68851" s="9"/>
    </row>
    <row r="68852" spans="2:3">
      <c r="B68852" s="9"/>
      <c r="C68852" s="9"/>
    </row>
    <row r="68853" spans="2:3">
      <c r="B68853" s="9"/>
      <c r="C68853" s="9"/>
    </row>
    <row r="68854" spans="2:3">
      <c r="B68854" s="9"/>
      <c r="C68854" s="9"/>
    </row>
    <row r="68855" spans="2:3">
      <c r="B68855" s="9"/>
      <c r="C68855" s="9"/>
    </row>
    <row r="68856" spans="2:3">
      <c r="B68856" s="9"/>
      <c r="C68856" s="9"/>
    </row>
    <row r="68857" spans="2:3">
      <c r="B68857" s="9"/>
      <c r="C68857" s="9"/>
    </row>
    <row r="68858" spans="2:3">
      <c r="B68858" s="9"/>
      <c r="C68858" s="9"/>
    </row>
    <row r="68859" spans="2:3">
      <c r="B68859" s="9"/>
      <c r="C68859" s="9"/>
    </row>
    <row r="68860" spans="2:3">
      <c r="B68860" s="9"/>
      <c r="C68860" s="9"/>
    </row>
    <row r="68861" spans="2:3">
      <c r="B68861" s="9"/>
      <c r="C68861" s="9"/>
    </row>
    <row r="68862" spans="2:3">
      <c r="B68862" s="9"/>
      <c r="C68862" s="9"/>
    </row>
    <row r="68863" spans="2:3">
      <c r="B68863" s="9"/>
      <c r="C68863" s="9"/>
    </row>
    <row r="68864" spans="2:3">
      <c r="B68864" s="9"/>
      <c r="C68864" s="9"/>
    </row>
    <row r="68865" spans="2:3">
      <c r="B68865" s="9"/>
      <c r="C68865" s="9"/>
    </row>
    <row r="68866" spans="2:3">
      <c r="B68866" s="9"/>
      <c r="C68866" s="9"/>
    </row>
    <row r="68867" spans="2:3">
      <c r="B68867" s="9"/>
      <c r="C68867" s="9"/>
    </row>
    <row r="68868" spans="2:3">
      <c r="B68868" s="9"/>
      <c r="C68868" s="9"/>
    </row>
    <row r="68869" spans="2:3">
      <c r="B68869" s="9"/>
      <c r="C68869" s="9"/>
    </row>
    <row r="68870" spans="2:3">
      <c r="B68870" s="9"/>
      <c r="C68870" s="9"/>
    </row>
    <row r="68871" spans="2:3">
      <c r="B68871" s="9"/>
      <c r="C68871" s="9"/>
    </row>
    <row r="68872" spans="2:3">
      <c r="B68872" s="9"/>
      <c r="C68872" s="9"/>
    </row>
    <row r="68873" spans="2:3">
      <c r="B68873" s="9"/>
      <c r="C68873" s="9"/>
    </row>
    <row r="68874" spans="2:3">
      <c r="B68874" s="9"/>
      <c r="C68874" s="9"/>
    </row>
    <row r="68875" spans="2:3">
      <c r="B68875" s="9"/>
      <c r="C68875" s="9"/>
    </row>
    <row r="68876" spans="2:3">
      <c r="B68876" s="9"/>
      <c r="C68876" s="9"/>
    </row>
    <row r="68877" spans="2:3">
      <c r="B68877" s="9"/>
      <c r="C68877" s="9"/>
    </row>
    <row r="68878" spans="2:3">
      <c r="B68878" s="9"/>
      <c r="C68878" s="9"/>
    </row>
    <row r="68879" spans="2:3">
      <c r="B68879" s="9"/>
      <c r="C68879" s="9"/>
    </row>
    <row r="68880" spans="2:3">
      <c r="B68880" s="9"/>
      <c r="C68880" s="9"/>
    </row>
    <row r="68881" spans="2:3">
      <c r="B68881" s="9"/>
      <c r="C68881" s="9"/>
    </row>
    <row r="68882" spans="2:3">
      <c r="B68882" s="9"/>
      <c r="C68882" s="9"/>
    </row>
    <row r="68883" spans="2:3">
      <c r="B68883" s="9"/>
      <c r="C68883" s="9"/>
    </row>
    <row r="68884" spans="2:3">
      <c r="B68884" s="9"/>
      <c r="C68884" s="9"/>
    </row>
    <row r="68885" spans="2:3">
      <c r="B68885" s="9"/>
      <c r="C68885" s="9"/>
    </row>
    <row r="68886" spans="2:3">
      <c r="B68886" s="9"/>
      <c r="C68886" s="9"/>
    </row>
    <row r="68887" spans="2:3">
      <c r="B68887" s="9"/>
      <c r="C68887" s="9"/>
    </row>
    <row r="68888" spans="2:3">
      <c r="B68888" s="9"/>
      <c r="C68888" s="9"/>
    </row>
    <row r="68889" spans="2:3">
      <c r="B68889" s="9"/>
      <c r="C68889" s="9"/>
    </row>
    <row r="68890" spans="2:3">
      <c r="B68890" s="9"/>
      <c r="C68890" s="9"/>
    </row>
    <row r="68891" spans="2:3">
      <c r="B68891" s="9"/>
      <c r="C68891" s="9"/>
    </row>
    <row r="68892" spans="2:3">
      <c r="B68892" s="9"/>
      <c r="C68892" s="9"/>
    </row>
    <row r="68893" spans="2:3">
      <c r="B68893" s="9"/>
      <c r="C68893" s="9"/>
    </row>
    <row r="68894" spans="2:3">
      <c r="B68894" s="9"/>
      <c r="C68894" s="9"/>
    </row>
    <row r="68895" spans="2:3">
      <c r="B68895" s="9"/>
      <c r="C68895" s="9"/>
    </row>
    <row r="68896" spans="2:3">
      <c r="B68896" s="9"/>
      <c r="C68896" s="9"/>
    </row>
    <row r="68897" spans="2:3">
      <c r="B68897" s="9"/>
      <c r="C68897" s="9"/>
    </row>
    <row r="68898" spans="2:3">
      <c r="B68898" s="9"/>
      <c r="C68898" s="9"/>
    </row>
    <row r="68899" spans="2:3">
      <c r="B68899" s="9"/>
      <c r="C68899" s="9"/>
    </row>
    <row r="68900" spans="2:3">
      <c r="B68900" s="9"/>
      <c r="C68900" s="9"/>
    </row>
    <row r="68901" spans="2:3">
      <c r="B68901" s="9"/>
      <c r="C68901" s="9"/>
    </row>
    <row r="68902" spans="2:3">
      <c r="B68902" s="9"/>
      <c r="C68902" s="9"/>
    </row>
    <row r="68903" spans="2:3">
      <c r="B68903" s="9"/>
      <c r="C68903" s="9"/>
    </row>
    <row r="68904" spans="2:3">
      <c r="B68904" s="9"/>
      <c r="C68904" s="9"/>
    </row>
    <row r="68905" spans="2:3">
      <c r="B68905" s="9"/>
      <c r="C68905" s="9"/>
    </row>
    <row r="68906" spans="2:3">
      <c r="B68906" s="9"/>
      <c r="C68906" s="9"/>
    </row>
    <row r="68907" spans="2:3">
      <c r="B68907" s="9"/>
      <c r="C68907" s="9"/>
    </row>
    <row r="68908" spans="2:3">
      <c r="B68908" s="9"/>
      <c r="C68908" s="9"/>
    </row>
    <row r="68909" spans="2:3">
      <c r="B68909" s="9"/>
      <c r="C68909" s="9"/>
    </row>
    <row r="68910" spans="2:3">
      <c r="B68910" s="9"/>
      <c r="C68910" s="9"/>
    </row>
    <row r="68911" spans="2:3">
      <c r="B68911" s="9"/>
      <c r="C68911" s="9"/>
    </row>
    <row r="68912" spans="2:3">
      <c r="B68912" s="9"/>
      <c r="C68912" s="9"/>
    </row>
    <row r="68913" spans="2:3">
      <c r="B68913" s="9"/>
      <c r="C68913" s="9"/>
    </row>
    <row r="68914" spans="2:3">
      <c r="B68914" s="9"/>
      <c r="C68914" s="9"/>
    </row>
    <row r="68915" spans="2:3">
      <c r="B68915" s="9"/>
      <c r="C68915" s="9"/>
    </row>
    <row r="68916" spans="2:3">
      <c r="B68916" s="9"/>
      <c r="C68916" s="9"/>
    </row>
    <row r="68917" spans="2:3">
      <c r="B68917" s="9"/>
      <c r="C68917" s="9"/>
    </row>
    <row r="68918" spans="2:3">
      <c r="B68918" s="9"/>
      <c r="C68918" s="9"/>
    </row>
    <row r="68919" spans="2:3">
      <c r="B68919" s="9"/>
      <c r="C68919" s="9"/>
    </row>
    <row r="68920" spans="2:3">
      <c r="B68920" s="9"/>
      <c r="C68920" s="9"/>
    </row>
    <row r="68921" spans="2:3">
      <c r="B68921" s="9"/>
      <c r="C68921" s="9"/>
    </row>
    <row r="68922" spans="2:3">
      <c r="B68922" s="9"/>
      <c r="C68922" s="9"/>
    </row>
    <row r="68923" spans="2:3">
      <c r="B68923" s="9"/>
      <c r="C68923" s="9"/>
    </row>
    <row r="68924" spans="2:3">
      <c r="B68924" s="9"/>
      <c r="C68924" s="9"/>
    </row>
    <row r="68925" spans="2:3">
      <c r="B68925" s="9"/>
      <c r="C68925" s="9"/>
    </row>
    <row r="68926" spans="2:3">
      <c r="B68926" s="9"/>
      <c r="C68926" s="9"/>
    </row>
    <row r="68927" spans="2:3">
      <c r="B68927" s="9"/>
      <c r="C68927" s="9"/>
    </row>
    <row r="68928" spans="2:3">
      <c r="B68928" s="9"/>
      <c r="C68928" s="9"/>
    </row>
    <row r="68929" spans="2:3">
      <c r="B68929" s="9"/>
      <c r="C68929" s="9"/>
    </row>
    <row r="68930" spans="2:3">
      <c r="B68930" s="9"/>
      <c r="C68930" s="9"/>
    </row>
    <row r="68931" spans="2:3">
      <c r="B68931" s="9"/>
      <c r="C68931" s="9"/>
    </row>
    <row r="68932" spans="2:3">
      <c r="B68932" s="9"/>
      <c r="C68932" s="9"/>
    </row>
    <row r="68933" spans="2:3">
      <c r="B68933" s="9"/>
      <c r="C68933" s="9"/>
    </row>
    <row r="68934" spans="2:3">
      <c r="B68934" s="9"/>
      <c r="C68934" s="9"/>
    </row>
    <row r="68935" spans="2:3">
      <c r="B68935" s="9"/>
      <c r="C68935" s="9"/>
    </row>
    <row r="68936" spans="2:3">
      <c r="B68936" s="9"/>
      <c r="C68936" s="9"/>
    </row>
    <row r="68937" spans="2:3">
      <c r="B68937" s="9"/>
      <c r="C68937" s="9"/>
    </row>
    <row r="68938" spans="2:3">
      <c r="B68938" s="9"/>
      <c r="C68938" s="9"/>
    </row>
    <row r="68939" spans="2:3">
      <c r="B68939" s="9"/>
      <c r="C68939" s="9"/>
    </row>
    <row r="68940" spans="2:3">
      <c r="B68940" s="9"/>
      <c r="C68940" s="9"/>
    </row>
    <row r="68941" spans="2:3">
      <c r="B68941" s="9"/>
      <c r="C68941" s="9"/>
    </row>
    <row r="68942" spans="2:3">
      <c r="B68942" s="9"/>
      <c r="C68942" s="9"/>
    </row>
    <row r="68943" spans="2:3">
      <c r="B68943" s="9"/>
      <c r="C68943" s="9"/>
    </row>
    <row r="68944" spans="2:3">
      <c r="B68944" s="9"/>
      <c r="C68944" s="9"/>
    </row>
    <row r="68945" spans="2:3">
      <c r="B68945" s="9"/>
      <c r="C68945" s="9"/>
    </row>
    <row r="68946" spans="2:3">
      <c r="B68946" s="9"/>
      <c r="C68946" s="9"/>
    </row>
    <row r="68947" spans="2:3">
      <c r="B68947" s="9"/>
      <c r="C68947" s="9"/>
    </row>
    <row r="68948" spans="2:3">
      <c r="B68948" s="9"/>
      <c r="C68948" s="9"/>
    </row>
    <row r="68949" spans="2:3">
      <c r="B68949" s="9"/>
      <c r="C68949" s="9"/>
    </row>
    <row r="68950" spans="2:3">
      <c r="B68950" s="9"/>
      <c r="C68950" s="9"/>
    </row>
    <row r="68951" spans="2:3">
      <c r="B68951" s="9"/>
      <c r="C68951" s="9"/>
    </row>
    <row r="68952" spans="2:3">
      <c r="B68952" s="9"/>
      <c r="C68952" s="9"/>
    </row>
    <row r="68953" spans="2:3">
      <c r="B68953" s="9"/>
      <c r="C68953" s="9"/>
    </row>
    <row r="68954" spans="2:3">
      <c r="B68954" s="9"/>
      <c r="C68954" s="9"/>
    </row>
    <row r="68955" spans="2:3">
      <c r="B68955" s="9"/>
      <c r="C68955" s="9"/>
    </row>
    <row r="68956" spans="2:3">
      <c r="B68956" s="9"/>
      <c r="C68956" s="9"/>
    </row>
    <row r="68957" spans="2:3">
      <c r="B68957" s="9"/>
      <c r="C68957" s="9"/>
    </row>
    <row r="68958" spans="2:3">
      <c r="B68958" s="9"/>
      <c r="C68958" s="9"/>
    </row>
    <row r="68959" spans="2:3">
      <c r="B68959" s="9"/>
      <c r="C68959" s="9"/>
    </row>
    <row r="68960" spans="2:3">
      <c r="B68960" s="9"/>
      <c r="C68960" s="9"/>
    </row>
    <row r="68961" spans="2:3">
      <c r="B68961" s="9"/>
      <c r="C68961" s="9"/>
    </row>
    <row r="68962" spans="2:3">
      <c r="B68962" s="9"/>
      <c r="C68962" s="9"/>
    </row>
    <row r="68963" spans="2:3">
      <c r="B68963" s="9"/>
      <c r="C68963" s="9"/>
    </row>
    <row r="68964" spans="2:3">
      <c r="B68964" s="9"/>
      <c r="C68964" s="9"/>
    </row>
    <row r="68965" spans="2:3">
      <c r="B68965" s="9"/>
      <c r="C68965" s="9"/>
    </row>
    <row r="68966" spans="2:3">
      <c r="B68966" s="9"/>
      <c r="C68966" s="9"/>
    </row>
    <row r="68967" spans="2:3">
      <c r="B68967" s="9"/>
      <c r="C68967" s="9"/>
    </row>
    <row r="68968" spans="2:3">
      <c r="B68968" s="9"/>
      <c r="C68968" s="9"/>
    </row>
    <row r="68969" spans="2:3">
      <c r="B68969" s="9"/>
      <c r="C68969" s="9"/>
    </row>
    <row r="68970" spans="2:3">
      <c r="B68970" s="9"/>
      <c r="C68970" s="9"/>
    </row>
    <row r="68971" spans="2:3">
      <c r="B68971" s="9"/>
      <c r="C68971" s="9"/>
    </row>
    <row r="68972" spans="2:3">
      <c r="B68972" s="9"/>
      <c r="C68972" s="9"/>
    </row>
    <row r="68973" spans="2:3">
      <c r="B68973" s="9"/>
      <c r="C68973" s="9"/>
    </row>
    <row r="68974" spans="2:3">
      <c r="B68974" s="9"/>
      <c r="C68974" s="9"/>
    </row>
    <row r="68975" spans="2:3">
      <c r="B68975" s="9"/>
      <c r="C68975" s="9"/>
    </row>
    <row r="68976" spans="2:3">
      <c r="B68976" s="9"/>
      <c r="C68976" s="9"/>
    </row>
    <row r="68977" spans="2:3">
      <c r="B68977" s="9"/>
      <c r="C68977" s="9"/>
    </row>
    <row r="68978" spans="2:3">
      <c r="B68978" s="9"/>
      <c r="C68978" s="9"/>
    </row>
    <row r="68979" spans="2:3">
      <c r="B68979" s="9"/>
      <c r="C68979" s="9"/>
    </row>
    <row r="68980" spans="2:3">
      <c r="B68980" s="9"/>
      <c r="C68980" s="9"/>
    </row>
    <row r="68981" spans="2:3">
      <c r="B68981" s="9"/>
      <c r="C68981" s="9"/>
    </row>
    <row r="68982" spans="2:3">
      <c r="B68982" s="9"/>
      <c r="C68982" s="9"/>
    </row>
    <row r="68983" spans="2:3">
      <c r="B68983" s="9"/>
      <c r="C68983" s="9"/>
    </row>
    <row r="68984" spans="2:3">
      <c r="B68984" s="9"/>
      <c r="C68984" s="9"/>
    </row>
    <row r="68985" spans="2:3">
      <c r="B68985" s="9"/>
      <c r="C68985" s="9"/>
    </row>
    <row r="68986" spans="2:3">
      <c r="B68986" s="9"/>
      <c r="C68986" s="9"/>
    </row>
    <row r="68987" spans="2:3">
      <c r="B68987" s="9"/>
      <c r="C68987" s="9"/>
    </row>
    <row r="68988" spans="2:3">
      <c r="B68988" s="9"/>
      <c r="C68988" s="9"/>
    </row>
    <row r="68989" spans="2:3">
      <c r="B68989" s="9"/>
      <c r="C68989" s="9"/>
    </row>
    <row r="68990" spans="2:3">
      <c r="B68990" s="9"/>
      <c r="C68990" s="9"/>
    </row>
    <row r="68991" spans="2:3">
      <c r="B68991" s="9"/>
      <c r="C68991" s="9"/>
    </row>
    <row r="68992" spans="2:3">
      <c r="B68992" s="9"/>
      <c r="C68992" s="9"/>
    </row>
    <row r="68993" spans="2:3">
      <c r="B68993" s="9"/>
      <c r="C68993" s="9"/>
    </row>
    <row r="68994" spans="2:3">
      <c r="B68994" s="9"/>
      <c r="C68994" s="9"/>
    </row>
    <row r="68995" spans="2:3">
      <c r="B68995" s="9"/>
      <c r="C68995" s="9"/>
    </row>
    <row r="68996" spans="2:3">
      <c r="B68996" s="9"/>
      <c r="C68996" s="9"/>
    </row>
    <row r="68997" spans="2:3">
      <c r="B68997" s="9"/>
      <c r="C68997" s="9"/>
    </row>
    <row r="68998" spans="2:3">
      <c r="B68998" s="9"/>
      <c r="C68998" s="9"/>
    </row>
    <row r="68999" spans="2:3">
      <c r="B68999" s="9"/>
      <c r="C68999" s="9"/>
    </row>
    <row r="69000" spans="2:3">
      <c r="B69000" s="9"/>
      <c r="C69000" s="9"/>
    </row>
    <row r="69001" spans="2:3">
      <c r="B69001" s="9"/>
      <c r="C69001" s="9"/>
    </row>
    <row r="69002" spans="2:3">
      <c r="B69002" s="9"/>
      <c r="C69002" s="9"/>
    </row>
    <row r="69003" spans="2:3">
      <c r="B69003" s="9"/>
      <c r="C69003" s="9"/>
    </row>
    <row r="69004" spans="2:3">
      <c r="B69004" s="9"/>
      <c r="C69004" s="9"/>
    </row>
    <row r="69005" spans="2:3">
      <c r="B69005" s="9"/>
      <c r="C69005" s="9"/>
    </row>
    <row r="69006" spans="2:3">
      <c r="B69006" s="9"/>
      <c r="C69006" s="9"/>
    </row>
    <row r="69007" spans="2:3">
      <c r="B69007" s="9"/>
      <c r="C69007" s="9"/>
    </row>
    <row r="69008" spans="2:3">
      <c r="B69008" s="9"/>
      <c r="C69008" s="9"/>
    </row>
    <row r="69009" spans="2:3">
      <c r="B69009" s="9"/>
      <c r="C69009" s="9"/>
    </row>
    <row r="69010" spans="2:3">
      <c r="B69010" s="9"/>
      <c r="C69010" s="9"/>
    </row>
    <row r="69011" spans="2:3">
      <c r="B69011" s="9"/>
      <c r="C69011" s="9"/>
    </row>
    <row r="69012" spans="2:3">
      <c r="B69012" s="9"/>
      <c r="C69012" s="9"/>
    </row>
    <row r="69013" spans="2:3">
      <c r="B69013" s="9"/>
      <c r="C69013" s="9"/>
    </row>
    <row r="69014" spans="2:3">
      <c r="B69014" s="9"/>
      <c r="C69014" s="9"/>
    </row>
    <row r="69015" spans="2:3">
      <c r="B69015" s="9"/>
      <c r="C69015" s="9"/>
    </row>
    <row r="69016" spans="2:3">
      <c r="B69016" s="9"/>
      <c r="C69016" s="9"/>
    </row>
    <row r="69017" spans="2:3">
      <c r="B69017" s="9"/>
      <c r="C69017" s="9"/>
    </row>
    <row r="69018" spans="2:3">
      <c r="B69018" s="9"/>
      <c r="C69018" s="9"/>
    </row>
    <row r="69019" spans="2:3">
      <c r="B69019" s="9"/>
      <c r="C69019" s="9"/>
    </row>
    <row r="69020" spans="2:3">
      <c r="B69020" s="9"/>
      <c r="C69020" s="9"/>
    </row>
    <row r="69021" spans="2:3">
      <c r="B69021" s="9"/>
      <c r="C69021" s="9"/>
    </row>
    <row r="69022" spans="2:3">
      <c r="B69022" s="9"/>
      <c r="C69022" s="9"/>
    </row>
    <row r="69023" spans="2:3">
      <c r="B69023" s="9"/>
      <c r="C69023" s="9"/>
    </row>
    <row r="69024" spans="2:3">
      <c r="B69024" s="9"/>
      <c r="C69024" s="9"/>
    </row>
    <row r="69025" spans="2:3">
      <c r="B69025" s="9"/>
      <c r="C69025" s="9"/>
    </row>
    <row r="69026" spans="2:3">
      <c r="B69026" s="9"/>
      <c r="C69026" s="9"/>
    </row>
    <row r="69027" spans="2:3">
      <c r="B69027" s="9"/>
      <c r="C69027" s="9"/>
    </row>
    <row r="69028" spans="2:3">
      <c r="B69028" s="9"/>
      <c r="C69028" s="9"/>
    </row>
    <row r="69029" spans="2:3">
      <c r="B69029" s="9"/>
      <c r="C69029" s="9"/>
    </row>
    <row r="69030" spans="2:3">
      <c r="B69030" s="9"/>
      <c r="C69030" s="9"/>
    </row>
    <row r="69031" spans="2:3">
      <c r="B69031" s="9"/>
      <c r="C69031" s="9"/>
    </row>
    <row r="69032" spans="2:3">
      <c r="B69032" s="9"/>
      <c r="C69032" s="9"/>
    </row>
    <row r="69033" spans="2:3">
      <c r="B69033" s="9"/>
      <c r="C69033" s="9"/>
    </row>
    <row r="69034" spans="2:3">
      <c r="B69034" s="9"/>
      <c r="C69034" s="9"/>
    </row>
    <row r="69035" spans="2:3">
      <c r="B69035" s="9"/>
      <c r="C69035" s="9"/>
    </row>
    <row r="69036" spans="2:3">
      <c r="B69036" s="9"/>
      <c r="C69036" s="9"/>
    </row>
    <row r="69037" spans="2:3">
      <c r="B69037" s="9"/>
      <c r="C69037" s="9"/>
    </row>
    <row r="69038" spans="2:3">
      <c r="B69038" s="9"/>
      <c r="C69038" s="9"/>
    </row>
    <row r="69039" spans="2:3">
      <c r="B69039" s="9"/>
      <c r="C69039" s="9"/>
    </row>
    <row r="69040" spans="2:3">
      <c r="B69040" s="9"/>
      <c r="C69040" s="9"/>
    </row>
    <row r="69041" spans="2:3">
      <c r="B69041" s="9"/>
      <c r="C69041" s="9"/>
    </row>
    <row r="69042" spans="2:3">
      <c r="B69042" s="9"/>
      <c r="C69042" s="9"/>
    </row>
    <row r="69043" spans="2:3">
      <c r="B69043" s="9"/>
      <c r="C69043" s="9"/>
    </row>
    <row r="69044" spans="2:3">
      <c r="B69044" s="9"/>
      <c r="C69044" s="9"/>
    </row>
    <row r="69045" spans="2:3">
      <c r="B69045" s="9"/>
      <c r="C69045" s="9"/>
    </row>
    <row r="69046" spans="2:3">
      <c r="B69046" s="9"/>
      <c r="C69046" s="9"/>
    </row>
    <row r="69047" spans="2:3">
      <c r="B69047" s="9"/>
      <c r="C69047" s="9"/>
    </row>
    <row r="69048" spans="2:3">
      <c r="B69048" s="9"/>
      <c r="C69048" s="9"/>
    </row>
    <row r="69049" spans="2:3">
      <c r="B69049" s="9"/>
      <c r="C69049" s="9"/>
    </row>
    <row r="69050" spans="2:3">
      <c r="B69050" s="9"/>
      <c r="C69050" s="9"/>
    </row>
    <row r="69051" spans="2:3">
      <c r="B69051" s="9"/>
      <c r="C69051" s="9"/>
    </row>
    <row r="69052" spans="2:3">
      <c r="B69052" s="9"/>
      <c r="C69052" s="9"/>
    </row>
    <row r="69053" spans="2:3">
      <c r="B69053" s="9"/>
      <c r="C69053" s="9"/>
    </row>
    <row r="69054" spans="2:3">
      <c r="B69054" s="9"/>
      <c r="C69054" s="9"/>
    </row>
    <row r="69055" spans="2:3">
      <c r="B69055" s="9"/>
      <c r="C69055" s="9"/>
    </row>
    <row r="69056" spans="2:3">
      <c r="B69056" s="9"/>
      <c r="C69056" s="9"/>
    </row>
    <row r="69057" spans="2:3">
      <c r="B69057" s="9"/>
      <c r="C69057" s="9"/>
    </row>
    <row r="69058" spans="2:3">
      <c r="B69058" s="9"/>
      <c r="C69058" s="9"/>
    </row>
    <row r="69059" spans="2:3">
      <c r="B69059" s="9"/>
      <c r="C69059" s="9"/>
    </row>
    <row r="69060" spans="2:3">
      <c r="B69060" s="9"/>
      <c r="C69060" s="9"/>
    </row>
    <row r="69061" spans="2:3">
      <c r="B69061" s="9"/>
      <c r="C69061" s="9"/>
    </row>
    <row r="69062" spans="2:3">
      <c r="B69062" s="9"/>
      <c r="C69062" s="9"/>
    </row>
    <row r="69063" spans="2:3">
      <c r="B69063" s="9"/>
      <c r="C69063" s="9"/>
    </row>
    <row r="69064" spans="2:3">
      <c r="B69064" s="9"/>
      <c r="C69064" s="9"/>
    </row>
    <row r="69065" spans="2:3">
      <c r="B69065" s="9"/>
      <c r="C69065" s="9"/>
    </row>
    <row r="69066" spans="2:3">
      <c r="B69066" s="9"/>
      <c r="C69066" s="9"/>
    </row>
    <row r="69067" spans="2:3">
      <c r="B69067" s="9"/>
      <c r="C69067" s="9"/>
    </row>
    <row r="69068" spans="2:3">
      <c r="B69068" s="9"/>
      <c r="C69068" s="9"/>
    </row>
    <row r="69069" spans="2:3">
      <c r="B69069" s="9"/>
      <c r="C69069" s="9"/>
    </row>
    <row r="69070" spans="2:3">
      <c r="B69070" s="9"/>
      <c r="C69070" s="9"/>
    </row>
    <row r="69071" spans="2:3">
      <c r="B69071" s="9"/>
      <c r="C69071" s="9"/>
    </row>
    <row r="69072" spans="2:3">
      <c r="B69072" s="9"/>
      <c r="C69072" s="9"/>
    </row>
    <row r="69073" spans="2:3">
      <c r="B69073" s="9"/>
      <c r="C69073" s="9"/>
    </row>
    <row r="69074" spans="2:3">
      <c r="B69074" s="9"/>
      <c r="C69074" s="9"/>
    </row>
    <row r="69075" spans="2:3">
      <c r="B69075" s="9"/>
      <c r="C69075" s="9"/>
    </row>
    <row r="69076" spans="2:3">
      <c r="B69076" s="9"/>
      <c r="C69076" s="9"/>
    </row>
    <row r="69077" spans="2:3">
      <c r="B69077" s="9"/>
      <c r="C69077" s="9"/>
    </row>
    <row r="69078" spans="2:3">
      <c r="B69078" s="9"/>
      <c r="C69078" s="9"/>
    </row>
    <row r="69079" spans="2:3">
      <c r="B69079" s="9"/>
      <c r="C69079" s="9"/>
    </row>
    <row r="69080" spans="2:3">
      <c r="B69080" s="9"/>
      <c r="C69080" s="9"/>
    </row>
    <row r="69081" spans="2:3">
      <c r="B69081" s="9"/>
      <c r="C69081" s="9"/>
    </row>
    <row r="69082" spans="2:3">
      <c r="B69082" s="9"/>
      <c r="C69082" s="9"/>
    </row>
    <row r="69083" spans="2:3">
      <c r="B69083" s="9"/>
      <c r="C69083" s="9"/>
    </row>
    <row r="69084" spans="2:3">
      <c r="B69084" s="9"/>
      <c r="C69084" s="9"/>
    </row>
    <row r="69085" spans="2:3">
      <c r="B69085" s="9"/>
      <c r="C69085" s="9"/>
    </row>
    <row r="69086" spans="2:3">
      <c r="B69086" s="9"/>
      <c r="C69086" s="9"/>
    </row>
    <row r="69087" spans="2:3">
      <c r="B69087" s="9"/>
      <c r="C69087" s="9"/>
    </row>
    <row r="69088" spans="2:3">
      <c r="B69088" s="9"/>
      <c r="C69088" s="9"/>
    </row>
    <row r="69089" spans="2:3">
      <c r="B69089" s="9"/>
      <c r="C69089" s="9"/>
    </row>
    <row r="69090" spans="2:3">
      <c r="B69090" s="9"/>
      <c r="C69090" s="9"/>
    </row>
    <row r="69091" spans="2:3">
      <c r="B69091" s="9"/>
      <c r="C69091" s="9"/>
    </row>
    <row r="69092" spans="2:3">
      <c r="B69092" s="9"/>
      <c r="C69092" s="9"/>
    </row>
    <row r="69093" spans="2:3">
      <c r="B69093" s="9"/>
      <c r="C69093" s="9"/>
    </row>
    <row r="69094" spans="2:3">
      <c r="B69094" s="9"/>
      <c r="C69094" s="9"/>
    </row>
    <row r="69095" spans="2:3">
      <c r="B69095" s="9"/>
      <c r="C69095" s="9"/>
    </row>
    <row r="69096" spans="2:3">
      <c r="B69096" s="9"/>
      <c r="C69096" s="9"/>
    </row>
    <row r="69097" spans="2:3">
      <c r="B69097" s="9"/>
      <c r="C69097" s="9"/>
    </row>
    <row r="69098" spans="2:3">
      <c r="B69098" s="9"/>
      <c r="C69098" s="9"/>
    </row>
    <row r="69099" spans="2:3">
      <c r="B69099" s="9"/>
      <c r="C69099" s="9"/>
    </row>
    <row r="69100" spans="2:3">
      <c r="B69100" s="9"/>
      <c r="C69100" s="9"/>
    </row>
    <row r="69101" spans="2:3">
      <c r="B69101" s="9"/>
      <c r="C69101" s="9"/>
    </row>
    <row r="69102" spans="2:3">
      <c r="B69102" s="9"/>
      <c r="C69102" s="9"/>
    </row>
    <row r="69103" spans="2:3">
      <c r="B69103" s="9"/>
      <c r="C69103" s="9"/>
    </row>
    <row r="69104" spans="2:3">
      <c r="B69104" s="9"/>
      <c r="C69104" s="9"/>
    </row>
    <row r="69105" spans="2:3">
      <c r="B69105" s="9"/>
      <c r="C69105" s="9"/>
    </row>
    <row r="69106" spans="2:3">
      <c r="B69106" s="9"/>
      <c r="C69106" s="9"/>
    </row>
    <row r="69107" spans="2:3">
      <c r="B69107" s="9"/>
      <c r="C69107" s="9"/>
    </row>
    <row r="69108" spans="2:3">
      <c r="B69108" s="9"/>
      <c r="C69108" s="9"/>
    </row>
    <row r="69109" spans="2:3">
      <c r="B69109" s="9"/>
      <c r="C69109" s="9"/>
    </row>
    <row r="69110" spans="2:3">
      <c r="B69110" s="9"/>
      <c r="C69110" s="9"/>
    </row>
    <row r="69111" spans="2:3">
      <c r="B69111" s="9"/>
      <c r="C69111" s="9"/>
    </row>
    <row r="69112" spans="2:3">
      <c r="B69112" s="9"/>
      <c r="C69112" s="9"/>
    </row>
    <row r="69113" spans="2:3">
      <c r="B69113" s="9"/>
      <c r="C69113" s="9"/>
    </row>
    <row r="69114" spans="2:3">
      <c r="B69114" s="9"/>
      <c r="C69114" s="9"/>
    </row>
    <row r="69115" spans="2:3">
      <c r="B69115" s="9"/>
      <c r="C69115" s="9"/>
    </row>
    <row r="69116" spans="2:3">
      <c r="B69116" s="9"/>
      <c r="C69116" s="9"/>
    </row>
    <row r="69117" spans="2:3">
      <c r="B69117" s="9"/>
      <c r="C69117" s="9"/>
    </row>
    <row r="69118" spans="2:3">
      <c r="B69118" s="9"/>
      <c r="C69118" s="9"/>
    </row>
    <row r="69119" spans="2:3">
      <c r="B69119" s="9"/>
      <c r="C69119" s="9"/>
    </row>
    <row r="69120" spans="2:3">
      <c r="B69120" s="9"/>
      <c r="C69120" s="9"/>
    </row>
    <row r="69121" spans="2:3">
      <c r="B69121" s="9"/>
      <c r="C69121" s="9"/>
    </row>
    <row r="69122" spans="2:3">
      <c r="B69122" s="9"/>
      <c r="C69122" s="9"/>
    </row>
    <row r="69123" spans="2:3">
      <c r="B69123" s="9"/>
      <c r="C69123" s="9"/>
    </row>
    <row r="69124" spans="2:3">
      <c r="B69124" s="9"/>
      <c r="C69124" s="9"/>
    </row>
    <row r="69125" spans="2:3">
      <c r="B69125" s="9"/>
      <c r="C69125" s="9"/>
    </row>
    <row r="69126" spans="2:3">
      <c r="B69126" s="9"/>
      <c r="C69126" s="9"/>
    </row>
    <row r="69127" spans="2:3">
      <c r="B69127" s="9"/>
      <c r="C69127" s="9"/>
    </row>
    <row r="69128" spans="2:3">
      <c r="B69128" s="9"/>
      <c r="C69128" s="9"/>
    </row>
    <row r="69129" spans="2:3">
      <c r="B69129" s="9"/>
      <c r="C69129" s="9"/>
    </row>
    <row r="69130" spans="2:3">
      <c r="B69130" s="9"/>
      <c r="C69130" s="9"/>
    </row>
    <row r="69131" spans="2:3">
      <c r="B69131" s="9"/>
      <c r="C69131" s="9"/>
    </row>
    <row r="69132" spans="2:3">
      <c r="B69132" s="9"/>
      <c r="C69132" s="9"/>
    </row>
    <row r="69133" spans="2:3">
      <c r="B69133" s="9"/>
      <c r="C69133" s="9"/>
    </row>
    <row r="69134" spans="2:3">
      <c r="B69134" s="9"/>
      <c r="C69134" s="9"/>
    </row>
    <row r="69135" spans="2:3">
      <c r="B69135" s="9"/>
      <c r="C69135" s="9"/>
    </row>
    <row r="69136" spans="2:3">
      <c r="B69136" s="9"/>
      <c r="C69136" s="9"/>
    </row>
    <row r="69137" spans="2:3">
      <c r="B69137" s="9"/>
      <c r="C69137" s="9"/>
    </row>
    <row r="69138" spans="2:3">
      <c r="B69138" s="9"/>
      <c r="C69138" s="9"/>
    </row>
    <row r="69139" spans="2:3">
      <c r="B69139" s="9"/>
      <c r="C69139" s="9"/>
    </row>
    <row r="69140" spans="2:3">
      <c r="B69140" s="9"/>
      <c r="C69140" s="9"/>
    </row>
    <row r="69141" spans="2:3">
      <c r="B69141" s="9"/>
      <c r="C69141" s="9"/>
    </row>
    <row r="69142" spans="2:3">
      <c r="B69142" s="9"/>
      <c r="C69142" s="9"/>
    </row>
    <row r="69143" spans="2:3">
      <c r="B69143" s="9"/>
      <c r="C69143" s="9"/>
    </row>
    <row r="69144" spans="2:3">
      <c r="B69144" s="9"/>
      <c r="C69144" s="9"/>
    </row>
    <row r="69145" spans="2:3">
      <c r="B69145" s="9"/>
      <c r="C69145" s="9"/>
    </row>
    <row r="69146" spans="2:3">
      <c r="B69146" s="9"/>
      <c r="C69146" s="9"/>
    </row>
    <row r="69147" spans="2:3">
      <c r="B69147" s="9"/>
      <c r="C69147" s="9"/>
    </row>
    <row r="69148" spans="2:3">
      <c r="B69148" s="9"/>
      <c r="C69148" s="9"/>
    </row>
    <row r="69149" spans="2:3">
      <c r="B69149" s="9"/>
      <c r="C69149" s="9"/>
    </row>
    <row r="69150" spans="2:3">
      <c r="B69150" s="9"/>
      <c r="C69150" s="9"/>
    </row>
    <row r="69151" spans="2:3">
      <c r="B69151" s="9"/>
      <c r="C69151" s="9"/>
    </row>
    <row r="69152" spans="2:3">
      <c r="B69152" s="9"/>
      <c r="C69152" s="9"/>
    </row>
    <row r="69153" spans="2:3">
      <c r="B69153" s="9"/>
      <c r="C69153" s="9"/>
    </row>
    <row r="69154" spans="2:3">
      <c r="B69154" s="9"/>
      <c r="C69154" s="9"/>
    </row>
    <row r="69155" spans="2:3">
      <c r="B69155" s="9"/>
      <c r="C69155" s="9"/>
    </row>
    <row r="69156" spans="2:3">
      <c r="B69156" s="9"/>
      <c r="C69156" s="9"/>
    </row>
    <row r="69157" spans="2:3">
      <c r="B69157" s="9"/>
      <c r="C69157" s="9"/>
    </row>
    <row r="69158" spans="2:3">
      <c r="B69158" s="9"/>
      <c r="C69158" s="9"/>
    </row>
    <row r="69159" spans="2:3">
      <c r="B69159" s="9"/>
      <c r="C69159" s="9"/>
    </row>
    <row r="69160" spans="2:3">
      <c r="B69160" s="9"/>
      <c r="C69160" s="9"/>
    </row>
    <row r="69161" spans="2:3">
      <c r="B69161" s="9"/>
      <c r="C69161" s="9"/>
    </row>
    <row r="69162" spans="2:3">
      <c r="B69162" s="9"/>
      <c r="C69162" s="9"/>
    </row>
    <row r="69163" spans="2:3">
      <c r="B69163" s="9"/>
      <c r="C69163" s="9"/>
    </row>
    <row r="69164" spans="2:3">
      <c r="B69164" s="9"/>
      <c r="C69164" s="9"/>
    </row>
    <row r="69165" spans="2:3">
      <c r="B69165" s="9"/>
      <c r="C69165" s="9"/>
    </row>
    <row r="69166" spans="2:3">
      <c r="B69166" s="9"/>
      <c r="C69166" s="9"/>
    </row>
    <row r="69167" spans="2:3">
      <c r="B69167" s="9"/>
      <c r="C69167" s="9"/>
    </row>
    <row r="69168" spans="2:3">
      <c r="B69168" s="9"/>
      <c r="C69168" s="9"/>
    </row>
    <row r="69169" spans="2:3">
      <c r="B69169" s="9"/>
      <c r="C69169" s="9"/>
    </row>
    <row r="69170" spans="2:3">
      <c r="B69170" s="9"/>
      <c r="C69170" s="9"/>
    </row>
    <row r="69171" spans="2:3">
      <c r="B69171" s="9"/>
      <c r="C69171" s="9"/>
    </row>
    <row r="69172" spans="2:3">
      <c r="B69172" s="9"/>
      <c r="C69172" s="9"/>
    </row>
    <row r="69173" spans="2:3">
      <c r="B69173" s="9"/>
      <c r="C69173" s="9"/>
    </row>
    <row r="69174" spans="2:3">
      <c r="B69174" s="9"/>
      <c r="C69174" s="9"/>
    </row>
    <row r="69175" spans="2:3">
      <c r="B69175" s="9"/>
      <c r="C69175" s="9"/>
    </row>
    <row r="69176" spans="2:3">
      <c r="B69176" s="9"/>
      <c r="C69176" s="9"/>
    </row>
    <row r="69177" spans="2:3">
      <c r="B69177" s="9"/>
      <c r="C69177" s="9"/>
    </row>
    <row r="69178" spans="2:3">
      <c r="B69178" s="9"/>
      <c r="C69178" s="9"/>
    </row>
    <row r="69179" spans="2:3">
      <c r="B69179" s="9"/>
      <c r="C69179" s="9"/>
    </row>
    <row r="69180" spans="2:3">
      <c r="B69180" s="9"/>
      <c r="C69180" s="9"/>
    </row>
    <row r="69181" spans="2:3">
      <c r="B69181" s="9"/>
      <c r="C69181" s="9"/>
    </row>
    <row r="69182" spans="2:3">
      <c r="B69182" s="9"/>
      <c r="C69182" s="9"/>
    </row>
    <row r="69183" spans="2:3">
      <c r="B69183" s="9"/>
      <c r="C69183" s="9"/>
    </row>
    <row r="69184" spans="2:3">
      <c r="B69184" s="9"/>
      <c r="C69184" s="9"/>
    </row>
    <row r="69185" spans="2:3">
      <c r="B69185" s="9"/>
      <c r="C69185" s="9"/>
    </row>
    <row r="69186" spans="2:3">
      <c r="B69186" s="9"/>
      <c r="C69186" s="9"/>
    </row>
    <row r="69187" spans="2:3">
      <c r="B69187" s="9"/>
      <c r="C69187" s="9"/>
    </row>
    <row r="69188" spans="2:3">
      <c r="B69188" s="9"/>
      <c r="C69188" s="9"/>
    </row>
    <row r="69189" spans="2:3">
      <c r="B69189" s="9"/>
      <c r="C69189" s="9"/>
    </row>
    <row r="69190" spans="2:3">
      <c r="B69190" s="9"/>
      <c r="C69190" s="9"/>
    </row>
    <row r="69191" spans="2:3">
      <c r="B69191" s="9"/>
      <c r="C69191" s="9"/>
    </row>
    <row r="69192" spans="2:3">
      <c r="B69192" s="9"/>
      <c r="C69192" s="9"/>
    </row>
    <row r="69193" spans="2:3">
      <c r="B69193" s="9"/>
      <c r="C69193" s="9"/>
    </row>
    <row r="69194" spans="2:3">
      <c r="B69194" s="9"/>
      <c r="C69194" s="9"/>
    </row>
    <row r="69195" spans="2:3">
      <c r="B69195" s="9"/>
      <c r="C69195" s="9"/>
    </row>
    <row r="69196" spans="2:3">
      <c r="B69196" s="9"/>
      <c r="C69196" s="9"/>
    </row>
    <row r="69197" spans="2:3">
      <c r="B69197" s="9"/>
      <c r="C69197" s="9"/>
    </row>
    <row r="69198" spans="2:3">
      <c r="B69198" s="9"/>
      <c r="C69198" s="9"/>
    </row>
    <row r="69199" spans="2:3">
      <c r="B69199" s="9"/>
      <c r="C69199" s="9"/>
    </row>
    <row r="69200" spans="2:3">
      <c r="B69200" s="9"/>
      <c r="C69200" s="9"/>
    </row>
    <row r="69201" spans="2:3">
      <c r="B69201" s="9"/>
      <c r="C69201" s="9"/>
    </row>
    <row r="69202" spans="2:3">
      <c r="B69202" s="9"/>
      <c r="C69202" s="9"/>
    </row>
    <row r="69203" spans="2:3">
      <c r="B69203" s="9"/>
      <c r="C69203" s="9"/>
    </row>
    <row r="69204" spans="2:3">
      <c r="B69204" s="9"/>
      <c r="C69204" s="9"/>
    </row>
    <row r="69205" spans="2:3">
      <c r="B69205" s="9"/>
      <c r="C69205" s="9"/>
    </row>
    <row r="69206" spans="2:3">
      <c r="B69206" s="9"/>
      <c r="C69206" s="9"/>
    </row>
    <row r="69207" spans="2:3">
      <c r="B69207" s="9"/>
      <c r="C69207" s="9"/>
    </row>
    <row r="69208" spans="2:3">
      <c r="B69208" s="9"/>
      <c r="C69208" s="9"/>
    </row>
    <row r="69209" spans="2:3">
      <c r="B69209" s="9"/>
      <c r="C69209" s="9"/>
    </row>
    <row r="69210" spans="2:3">
      <c r="B69210" s="9"/>
      <c r="C69210" s="9"/>
    </row>
    <row r="69211" spans="2:3">
      <c r="B69211" s="9"/>
      <c r="C69211" s="9"/>
    </row>
    <row r="69212" spans="2:3">
      <c r="B69212" s="9"/>
      <c r="C69212" s="9"/>
    </row>
    <row r="69213" spans="2:3">
      <c r="B69213" s="9"/>
      <c r="C69213" s="9"/>
    </row>
    <row r="69214" spans="2:3">
      <c r="B69214" s="9"/>
      <c r="C69214" s="9"/>
    </row>
    <row r="69215" spans="2:3">
      <c r="B69215" s="9"/>
      <c r="C69215" s="9"/>
    </row>
    <row r="69216" spans="2:3">
      <c r="B69216" s="9"/>
      <c r="C69216" s="9"/>
    </row>
    <row r="69217" spans="2:3">
      <c r="B69217" s="9"/>
      <c r="C69217" s="9"/>
    </row>
    <row r="69218" spans="2:3">
      <c r="B69218" s="9"/>
      <c r="C69218" s="9"/>
    </row>
    <row r="69219" spans="2:3">
      <c r="B69219" s="9"/>
      <c r="C69219" s="9"/>
    </row>
    <row r="69220" spans="2:3">
      <c r="B69220" s="9"/>
      <c r="C69220" s="9"/>
    </row>
    <row r="69221" spans="2:3">
      <c r="B69221" s="9"/>
      <c r="C69221" s="9"/>
    </row>
    <row r="69222" spans="2:3">
      <c r="B69222" s="9"/>
      <c r="C69222" s="9"/>
    </row>
    <row r="69223" spans="2:3">
      <c r="B69223" s="9"/>
      <c r="C69223" s="9"/>
    </row>
    <row r="69224" spans="2:3">
      <c r="B69224" s="9"/>
      <c r="C69224" s="9"/>
    </row>
    <row r="69225" spans="2:3">
      <c r="B69225" s="9"/>
      <c r="C69225" s="9"/>
    </row>
    <row r="69226" spans="2:3">
      <c r="B69226" s="9"/>
      <c r="C69226" s="9"/>
    </row>
    <row r="69227" spans="2:3">
      <c r="B69227" s="9"/>
      <c r="C69227" s="9"/>
    </row>
    <row r="69228" spans="2:3">
      <c r="B69228" s="9"/>
      <c r="C69228" s="9"/>
    </row>
    <row r="69229" spans="2:3">
      <c r="B69229" s="9"/>
      <c r="C69229" s="9"/>
    </row>
    <row r="69230" spans="2:3">
      <c r="B69230" s="9"/>
      <c r="C69230" s="9"/>
    </row>
    <row r="69231" spans="2:3">
      <c r="B69231" s="9"/>
      <c r="C69231" s="9"/>
    </row>
    <row r="69232" spans="2:3">
      <c r="B69232" s="9"/>
      <c r="C69232" s="9"/>
    </row>
    <row r="69233" spans="2:3">
      <c r="B69233" s="9"/>
      <c r="C69233" s="9"/>
    </row>
    <row r="69234" spans="2:3">
      <c r="B69234" s="9"/>
      <c r="C69234" s="9"/>
    </row>
    <row r="69235" spans="2:3">
      <c r="B69235" s="9"/>
      <c r="C69235" s="9"/>
    </row>
    <row r="69236" spans="2:3">
      <c r="B69236" s="9"/>
      <c r="C69236" s="9"/>
    </row>
    <row r="69237" spans="2:3">
      <c r="B69237" s="9"/>
      <c r="C69237" s="9"/>
    </row>
    <row r="69238" spans="2:3">
      <c r="B69238" s="9"/>
      <c r="C69238" s="9"/>
    </row>
    <row r="69239" spans="2:3">
      <c r="B69239" s="9"/>
      <c r="C69239" s="9"/>
    </row>
    <row r="69240" spans="2:3">
      <c r="B69240" s="9"/>
      <c r="C69240" s="9"/>
    </row>
    <row r="69241" spans="2:3">
      <c r="B69241" s="9"/>
      <c r="C69241" s="9"/>
    </row>
    <row r="69242" spans="2:3">
      <c r="B69242" s="9"/>
      <c r="C69242" s="9"/>
    </row>
    <row r="69243" spans="2:3">
      <c r="B69243" s="9"/>
      <c r="C69243" s="9"/>
    </row>
    <row r="69244" spans="2:3">
      <c r="B69244" s="9"/>
      <c r="C69244" s="9"/>
    </row>
    <row r="69245" spans="2:3">
      <c r="B69245" s="9"/>
      <c r="C69245" s="9"/>
    </row>
    <row r="69246" spans="2:3">
      <c r="B69246" s="9"/>
      <c r="C69246" s="9"/>
    </row>
    <row r="69247" spans="2:3">
      <c r="B69247" s="9"/>
      <c r="C69247" s="9"/>
    </row>
    <row r="69248" spans="2:3">
      <c r="B69248" s="9"/>
      <c r="C69248" s="9"/>
    </row>
    <row r="69249" spans="2:3">
      <c r="B69249" s="9"/>
      <c r="C69249" s="9"/>
    </row>
    <row r="69250" spans="2:3">
      <c r="B69250" s="9"/>
      <c r="C69250" s="9"/>
    </row>
    <row r="69251" spans="2:3">
      <c r="B69251" s="9"/>
      <c r="C69251" s="9"/>
    </row>
    <row r="69252" spans="2:3">
      <c r="B69252" s="9"/>
      <c r="C69252" s="9"/>
    </row>
    <row r="69253" spans="2:3">
      <c r="B69253" s="9"/>
      <c r="C69253" s="9"/>
    </row>
    <row r="69254" spans="2:3">
      <c r="B69254" s="9"/>
      <c r="C69254" s="9"/>
    </row>
    <row r="69255" spans="2:3">
      <c r="B69255" s="9"/>
      <c r="C69255" s="9"/>
    </row>
    <row r="69256" spans="2:3">
      <c r="B69256" s="9"/>
      <c r="C69256" s="9"/>
    </row>
    <row r="69257" spans="2:3">
      <c r="B69257" s="9"/>
      <c r="C69257" s="9"/>
    </row>
    <row r="69258" spans="2:3">
      <c r="B69258" s="9"/>
      <c r="C69258" s="9"/>
    </row>
    <row r="69259" spans="2:3">
      <c r="B69259" s="9"/>
      <c r="C69259" s="9"/>
    </row>
    <row r="69260" spans="2:3">
      <c r="B69260" s="9"/>
      <c r="C69260" s="9"/>
    </row>
    <row r="69261" spans="2:3">
      <c r="B69261" s="9"/>
      <c r="C69261" s="9"/>
    </row>
    <row r="69262" spans="2:3">
      <c r="B69262" s="9"/>
      <c r="C69262" s="9"/>
    </row>
    <row r="69263" spans="2:3">
      <c r="B69263" s="9"/>
      <c r="C69263" s="9"/>
    </row>
    <row r="69264" spans="2:3">
      <c r="B69264" s="9"/>
      <c r="C69264" s="9"/>
    </row>
    <row r="69265" spans="2:3">
      <c r="B69265" s="9"/>
      <c r="C69265" s="9"/>
    </row>
    <row r="69266" spans="2:3">
      <c r="B69266" s="9"/>
      <c r="C69266" s="9"/>
    </row>
    <row r="69267" spans="2:3">
      <c r="B69267" s="9"/>
      <c r="C69267" s="9"/>
    </row>
    <row r="69268" spans="2:3">
      <c r="B69268" s="9"/>
      <c r="C69268" s="9"/>
    </row>
    <row r="69269" spans="2:3">
      <c r="B69269" s="9"/>
      <c r="C69269" s="9"/>
    </row>
    <row r="69270" spans="2:3">
      <c r="B69270" s="9"/>
      <c r="C69270" s="9"/>
    </row>
    <row r="69271" spans="2:3">
      <c r="B69271" s="9"/>
      <c r="C69271" s="9"/>
    </row>
    <row r="69272" spans="2:3">
      <c r="B69272" s="9"/>
      <c r="C69272" s="9"/>
    </row>
    <row r="69273" spans="2:3">
      <c r="B69273" s="9"/>
      <c r="C69273" s="9"/>
    </row>
    <row r="69274" spans="2:3">
      <c r="B69274" s="9"/>
      <c r="C69274" s="9"/>
    </row>
    <row r="69275" spans="2:3">
      <c r="B69275" s="9"/>
      <c r="C69275" s="9"/>
    </row>
    <row r="69276" spans="2:3">
      <c r="B69276" s="9"/>
      <c r="C69276" s="9"/>
    </row>
    <row r="69277" spans="2:3">
      <c r="B69277" s="9"/>
      <c r="C69277" s="9"/>
    </row>
    <row r="69278" spans="2:3">
      <c r="B69278" s="9"/>
      <c r="C69278" s="9"/>
    </row>
    <row r="69279" spans="2:3">
      <c r="B69279" s="9"/>
      <c r="C69279" s="9"/>
    </row>
    <row r="69280" spans="2:3">
      <c r="B69280" s="9"/>
      <c r="C69280" s="9"/>
    </row>
    <row r="69281" spans="2:3">
      <c r="B69281" s="9"/>
      <c r="C69281" s="9"/>
    </row>
    <row r="69282" spans="2:3">
      <c r="B69282" s="9"/>
      <c r="C69282" s="9"/>
    </row>
    <row r="69283" spans="2:3">
      <c r="B69283" s="9"/>
      <c r="C69283" s="9"/>
    </row>
    <row r="69284" spans="2:3">
      <c r="B69284" s="9"/>
      <c r="C69284" s="9"/>
    </row>
    <row r="69285" spans="2:3">
      <c r="B69285" s="9"/>
      <c r="C69285" s="9"/>
    </row>
    <row r="69286" spans="2:3">
      <c r="B69286" s="9"/>
      <c r="C69286" s="9"/>
    </row>
    <row r="69287" spans="2:3">
      <c r="B69287" s="9"/>
      <c r="C69287" s="9"/>
    </row>
    <row r="69288" spans="2:3">
      <c r="B69288" s="9"/>
      <c r="C69288" s="9"/>
    </row>
    <row r="69289" spans="2:3">
      <c r="B69289" s="9"/>
      <c r="C69289" s="9"/>
    </row>
    <row r="69290" spans="2:3">
      <c r="B69290" s="9"/>
      <c r="C69290" s="9"/>
    </row>
    <row r="69291" spans="2:3">
      <c r="B69291" s="9"/>
      <c r="C69291" s="9"/>
    </row>
    <row r="69292" spans="2:3">
      <c r="B69292" s="9"/>
      <c r="C69292" s="9"/>
    </row>
    <row r="69293" spans="2:3">
      <c r="B69293" s="9"/>
      <c r="C69293" s="9"/>
    </row>
    <row r="69294" spans="2:3">
      <c r="B69294" s="9"/>
      <c r="C69294" s="9"/>
    </row>
    <row r="69295" spans="2:3">
      <c r="B69295" s="9"/>
      <c r="C69295" s="9"/>
    </row>
    <row r="69296" spans="2:3">
      <c r="B69296" s="9"/>
      <c r="C69296" s="9"/>
    </row>
    <row r="69297" spans="2:3">
      <c r="B69297" s="9"/>
      <c r="C69297" s="9"/>
    </row>
    <row r="69298" spans="2:3">
      <c r="B69298" s="9"/>
      <c r="C69298" s="9"/>
    </row>
    <row r="69299" spans="2:3">
      <c r="B69299" s="9"/>
      <c r="C69299" s="9"/>
    </row>
    <row r="69300" spans="2:3">
      <c r="B69300" s="9"/>
      <c r="C69300" s="9"/>
    </row>
    <row r="69301" spans="2:3">
      <c r="B69301" s="9"/>
      <c r="C69301" s="9"/>
    </row>
    <row r="69302" spans="2:3">
      <c r="B69302" s="9"/>
      <c r="C69302" s="9"/>
    </row>
    <row r="69303" spans="2:3">
      <c r="B69303" s="9"/>
      <c r="C69303" s="9"/>
    </row>
    <row r="69304" spans="2:3">
      <c r="B69304" s="9"/>
      <c r="C69304" s="9"/>
    </row>
    <row r="69305" spans="2:3">
      <c r="B69305" s="9"/>
      <c r="C69305" s="9"/>
    </row>
    <row r="69306" spans="2:3">
      <c r="B69306" s="9"/>
      <c r="C69306" s="9"/>
    </row>
    <row r="69307" spans="2:3">
      <c r="B69307" s="9"/>
      <c r="C69307" s="9"/>
    </row>
    <row r="69308" spans="2:3">
      <c r="B69308" s="9"/>
      <c r="C69308" s="9"/>
    </row>
    <row r="69309" spans="2:3">
      <c r="B69309" s="9"/>
      <c r="C69309" s="9"/>
    </row>
    <row r="69310" spans="2:3">
      <c r="B69310" s="9"/>
      <c r="C69310" s="9"/>
    </row>
    <row r="69311" spans="2:3">
      <c r="B69311" s="9"/>
      <c r="C69311" s="9"/>
    </row>
    <row r="69312" spans="2:3">
      <c r="B69312" s="9"/>
      <c r="C69312" s="9"/>
    </row>
    <row r="69313" spans="2:3">
      <c r="B69313" s="9"/>
      <c r="C69313" s="9"/>
    </row>
    <row r="69314" spans="2:3">
      <c r="B69314" s="9"/>
      <c r="C69314" s="9"/>
    </row>
    <row r="69315" spans="2:3">
      <c r="B69315" s="9"/>
      <c r="C69315" s="9"/>
    </row>
    <row r="69316" spans="2:3">
      <c r="B69316" s="9"/>
      <c r="C69316" s="9"/>
    </row>
    <row r="69317" spans="2:3">
      <c r="B69317" s="9"/>
      <c r="C69317" s="9"/>
    </row>
    <row r="69318" spans="2:3">
      <c r="B69318" s="9"/>
      <c r="C69318" s="9"/>
    </row>
    <row r="69319" spans="2:3">
      <c r="B69319" s="9"/>
      <c r="C69319" s="9"/>
    </row>
    <row r="69320" spans="2:3">
      <c r="B69320" s="9"/>
      <c r="C69320" s="9"/>
    </row>
    <row r="69321" spans="2:3">
      <c r="B69321" s="9"/>
      <c r="C69321" s="9"/>
    </row>
    <row r="69322" spans="2:3">
      <c r="B69322" s="9"/>
      <c r="C69322" s="9"/>
    </row>
    <row r="69323" spans="2:3">
      <c r="B69323" s="9"/>
      <c r="C69323" s="9"/>
    </row>
    <row r="69324" spans="2:3">
      <c r="B69324" s="9"/>
      <c r="C69324" s="9"/>
    </row>
    <row r="69325" spans="2:3">
      <c r="B69325" s="9"/>
      <c r="C69325" s="9"/>
    </row>
    <row r="69326" spans="2:3">
      <c r="B69326" s="9"/>
      <c r="C69326" s="9"/>
    </row>
    <row r="69327" spans="2:3">
      <c r="B69327" s="9"/>
      <c r="C69327" s="9"/>
    </row>
    <row r="69328" spans="2:3">
      <c r="B69328" s="9"/>
      <c r="C69328" s="9"/>
    </row>
    <row r="69329" spans="2:3">
      <c r="B69329" s="9"/>
      <c r="C69329" s="9"/>
    </row>
    <row r="69330" spans="2:3">
      <c r="B69330" s="9"/>
      <c r="C69330" s="9"/>
    </row>
    <row r="69331" spans="2:3">
      <c r="B69331" s="9"/>
      <c r="C69331" s="9"/>
    </row>
    <row r="69332" spans="2:3">
      <c r="B69332" s="9"/>
      <c r="C69332" s="9"/>
    </row>
    <row r="69333" spans="2:3">
      <c r="B69333" s="9"/>
      <c r="C69333" s="9"/>
    </row>
    <row r="69334" spans="2:3">
      <c r="B69334" s="9"/>
      <c r="C69334" s="9"/>
    </row>
    <row r="69335" spans="2:3">
      <c r="B69335" s="9"/>
      <c r="C69335" s="9"/>
    </row>
    <row r="69336" spans="2:3">
      <c r="B69336" s="9"/>
      <c r="C69336" s="9"/>
    </row>
    <row r="69337" spans="2:3">
      <c r="B69337" s="9"/>
      <c r="C69337" s="9"/>
    </row>
    <row r="69338" spans="2:3">
      <c r="B69338" s="9"/>
      <c r="C69338" s="9"/>
    </row>
    <row r="69339" spans="2:3">
      <c r="B69339" s="9"/>
      <c r="C69339" s="9"/>
    </row>
    <row r="69340" spans="2:3">
      <c r="B69340" s="9"/>
      <c r="C69340" s="9"/>
    </row>
    <row r="69341" spans="2:3">
      <c r="B69341" s="9"/>
      <c r="C69341" s="9"/>
    </row>
    <row r="69342" spans="2:3">
      <c r="B69342" s="9"/>
      <c r="C69342" s="9"/>
    </row>
    <row r="69343" spans="2:3">
      <c r="B69343" s="9"/>
      <c r="C69343" s="9"/>
    </row>
    <row r="69344" spans="2:3">
      <c r="B69344" s="9"/>
      <c r="C69344" s="9"/>
    </row>
    <row r="69345" spans="2:3">
      <c r="B69345" s="9"/>
      <c r="C69345" s="9"/>
    </row>
    <row r="69346" spans="2:3">
      <c r="B69346" s="9"/>
      <c r="C69346" s="9"/>
    </row>
    <row r="69347" spans="2:3">
      <c r="B69347" s="9"/>
      <c r="C69347" s="9"/>
    </row>
    <row r="69348" spans="2:3">
      <c r="B69348" s="9"/>
      <c r="C69348" s="9"/>
    </row>
    <row r="69349" spans="2:3">
      <c r="B69349" s="9"/>
      <c r="C69349" s="9"/>
    </row>
    <row r="69350" spans="2:3">
      <c r="B69350" s="9"/>
      <c r="C69350" s="9"/>
    </row>
    <row r="69351" spans="2:3">
      <c r="B69351" s="9"/>
      <c r="C69351" s="9"/>
    </row>
    <row r="69352" spans="2:3">
      <c r="B69352" s="9"/>
      <c r="C69352" s="9"/>
    </row>
    <row r="69353" spans="2:3">
      <c r="B69353" s="9"/>
      <c r="C69353" s="9"/>
    </row>
    <row r="69354" spans="2:3">
      <c r="B69354" s="9"/>
      <c r="C69354" s="9"/>
    </row>
    <row r="69355" spans="2:3">
      <c r="B69355" s="9"/>
      <c r="C69355" s="9"/>
    </row>
    <row r="69356" spans="2:3">
      <c r="B69356" s="9"/>
      <c r="C69356" s="9"/>
    </row>
    <row r="69357" spans="2:3">
      <c r="B69357" s="9"/>
      <c r="C69357" s="9"/>
    </row>
    <row r="69358" spans="2:3">
      <c r="B69358" s="9"/>
      <c r="C69358" s="9"/>
    </row>
    <row r="69359" spans="2:3">
      <c r="B69359" s="9"/>
      <c r="C69359" s="9"/>
    </row>
    <row r="69360" spans="2:3">
      <c r="B69360" s="9"/>
      <c r="C69360" s="9"/>
    </row>
    <row r="69361" spans="2:3">
      <c r="B69361" s="9"/>
      <c r="C69361" s="9"/>
    </row>
    <row r="69362" spans="2:3">
      <c r="B69362" s="9"/>
      <c r="C69362" s="9"/>
    </row>
    <row r="69363" spans="2:3">
      <c r="B69363" s="9"/>
      <c r="C69363" s="9"/>
    </row>
    <row r="69364" spans="2:3">
      <c r="B69364" s="9"/>
      <c r="C69364" s="9"/>
    </row>
    <row r="69365" spans="2:3">
      <c r="B69365" s="9"/>
      <c r="C69365" s="9"/>
    </row>
    <row r="69366" spans="2:3">
      <c r="B69366" s="9"/>
      <c r="C69366" s="9"/>
    </row>
    <row r="69367" spans="2:3">
      <c r="B69367" s="9"/>
      <c r="C69367" s="9"/>
    </row>
    <row r="69368" spans="2:3">
      <c r="B69368" s="9"/>
      <c r="C69368" s="9"/>
    </row>
    <row r="69369" spans="2:3">
      <c r="B69369" s="9"/>
      <c r="C69369" s="9"/>
    </row>
    <row r="69370" spans="2:3">
      <c r="B69370" s="9"/>
      <c r="C69370" s="9"/>
    </row>
    <row r="69371" spans="2:3">
      <c r="B69371" s="9"/>
      <c r="C69371" s="9"/>
    </row>
    <row r="69372" spans="2:3">
      <c r="B69372" s="9"/>
      <c r="C69372" s="9"/>
    </row>
    <row r="69373" spans="2:3">
      <c r="B69373" s="9"/>
      <c r="C69373" s="9"/>
    </row>
    <row r="69374" spans="2:3">
      <c r="B69374" s="9"/>
      <c r="C69374" s="9"/>
    </row>
    <row r="69375" spans="2:3">
      <c r="B69375" s="9"/>
      <c r="C69375" s="9"/>
    </row>
    <row r="69376" spans="2:3">
      <c r="B69376" s="9"/>
      <c r="C69376" s="9"/>
    </row>
    <row r="69377" spans="2:3">
      <c r="B69377" s="9"/>
      <c r="C69377" s="9"/>
    </row>
    <row r="69378" spans="2:3">
      <c r="B69378" s="9"/>
      <c r="C69378" s="9"/>
    </row>
    <row r="69379" spans="2:3">
      <c r="B69379" s="9"/>
      <c r="C69379" s="9"/>
    </row>
    <row r="69380" spans="2:3">
      <c r="B69380" s="9"/>
      <c r="C69380" s="9"/>
    </row>
    <row r="69381" spans="2:3">
      <c r="B69381" s="9"/>
      <c r="C69381" s="9"/>
    </row>
    <row r="69382" spans="2:3">
      <c r="B69382" s="9"/>
      <c r="C69382" s="9"/>
    </row>
    <row r="69383" spans="2:3">
      <c r="B69383" s="9"/>
      <c r="C69383" s="9"/>
    </row>
    <row r="69384" spans="2:3">
      <c r="B69384" s="9"/>
      <c r="C69384" s="9"/>
    </row>
    <row r="69385" spans="2:3">
      <c r="B69385" s="9"/>
      <c r="C69385" s="9"/>
    </row>
    <row r="69386" spans="2:3">
      <c r="B69386" s="9"/>
      <c r="C69386" s="9"/>
    </row>
    <row r="69387" spans="2:3">
      <c r="B69387" s="9"/>
      <c r="C69387" s="9"/>
    </row>
    <row r="69388" spans="2:3">
      <c r="B69388" s="9"/>
      <c r="C69388" s="9"/>
    </row>
    <row r="69389" spans="2:3">
      <c r="B69389" s="9"/>
      <c r="C69389" s="9"/>
    </row>
    <row r="69390" spans="2:3">
      <c r="B69390" s="9"/>
      <c r="C69390" s="9"/>
    </row>
    <row r="69391" spans="2:3">
      <c r="B69391" s="9"/>
      <c r="C69391" s="9"/>
    </row>
    <row r="69392" spans="2:3">
      <c r="B69392" s="9"/>
      <c r="C69392" s="9"/>
    </row>
    <row r="69393" spans="2:3">
      <c r="B69393" s="9"/>
      <c r="C69393" s="9"/>
    </row>
    <row r="69394" spans="2:3">
      <c r="B69394" s="9"/>
      <c r="C69394" s="9"/>
    </row>
    <row r="69395" spans="2:3">
      <c r="B69395" s="9"/>
      <c r="C69395" s="9"/>
    </row>
    <row r="69396" spans="2:3">
      <c r="B69396" s="9"/>
      <c r="C69396" s="9"/>
    </row>
    <row r="69397" spans="2:3">
      <c r="B69397" s="9"/>
      <c r="C69397" s="9"/>
    </row>
    <row r="69398" spans="2:3">
      <c r="B69398" s="9"/>
      <c r="C69398" s="9"/>
    </row>
    <row r="69399" spans="2:3">
      <c r="B69399" s="9"/>
      <c r="C69399" s="9"/>
    </row>
    <row r="69400" spans="2:3">
      <c r="B69400" s="9"/>
      <c r="C69400" s="9"/>
    </row>
    <row r="69401" spans="2:3">
      <c r="B69401" s="9"/>
      <c r="C69401" s="9"/>
    </row>
    <row r="69402" spans="2:3">
      <c r="B69402" s="9"/>
      <c r="C69402" s="9"/>
    </row>
    <row r="69403" spans="2:3">
      <c r="B69403" s="9"/>
      <c r="C69403" s="9"/>
    </row>
    <row r="69404" spans="2:3">
      <c r="B69404" s="9"/>
      <c r="C69404" s="9"/>
    </row>
    <row r="69405" spans="2:3">
      <c r="B69405" s="9"/>
      <c r="C69405" s="9"/>
    </row>
    <row r="69406" spans="2:3">
      <c r="B69406" s="9"/>
      <c r="C69406" s="9"/>
    </row>
    <row r="69407" spans="2:3">
      <c r="B69407" s="9"/>
      <c r="C69407" s="9"/>
    </row>
    <row r="69408" spans="2:3">
      <c r="B69408" s="9"/>
      <c r="C69408" s="9"/>
    </row>
    <row r="69409" spans="2:3">
      <c r="B69409" s="9"/>
      <c r="C69409" s="9"/>
    </row>
    <row r="69410" spans="2:3">
      <c r="B69410" s="9"/>
      <c r="C69410" s="9"/>
    </row>
    <row r="69411" spans="2:3">
      <c r="B69411" s="9"/>
      <c r="C69411" s="9"/>
    </row>
    <row r="69412" spans="2:3">
      <c r="B69412" s="9"/>
      <c r="C69412" s="9"/>
    </row>
    <row r="69413" spans="2:3">
      <c r="B69413" s="9"/>
      <c r="C69413" s="9"/>
    </row>
    <row r="69414" spans="2:3">
      <c r="B69414" s="9"/>
      <c r="C69414" s="9"/>
    </row>
    <row r="69415" spans="2:3">
      <c r="B69415" s="9"/>
      <c r="C69415" s="9"/>
    </row>
    <row r="69416" spans="2:3">
      <c r="B69416" s="9"/>
      <c r="C69416" s="9"/>
    </row>
    <row r="69417" spans="2:3">
      <c r="B69417" s="9"/>
      <c r="C69417" s="9"/>
    </row>
    <row r="69418" spans="2:3">
      <c r="B69418" s="9"/>
      <c r="C69418" s="9"/>
    </row>
    <row r="69419" spans="2:3">
      <c r="B69419" s="9"/>
      <c r="C69419" s="9"/>
    </row>
    <row r="69420" spans="2:3">
      <c r="B69420" s="9"/>
      <c r="C69420" s="9"/>
    </row>
    <row r="69421" spans="2:3">
      <c r="B69421" s="9"/>
      <c r="C69421" s="9"/>
    </row>
    <row r="69422" spans="2:3">
      <c r="B69422" s="9"/>
      <c r="C69422" s="9"/>
    </row>
    <row r="69423" spans="2:3">
      <c r="B69423" s="9"/>
      <c r="C69423" s="9"/>
    </row>
    <row r="69424" spans="2:3">
      <c r="B69424" s="9"/>
      <c r="C69424" s="9"/>
    </row>
    <row r="69425" spans="2:3">
      <c r="B69425" s="9"/>
      <c r="C69425" s="9"/>
    </row>
    <row r="69426" spans="2:3">
      <c r="B69426" s="9"/>
      <c r="C69426" s="9"/>
    </row>
    <row r="69427" spans="2:3">
      <c r="B69427" s="9"/>
      <c r="C69427" s="9"/>
    </row>
    <row r="69428" spans="2:3">
      <c r="B69428" s="9"/>
      <c r="C69428" s="9"/>
    </row>
    <row r="69429" spans="2:3">
      <c r="B69429" s="9"/>
      <c r="C69429" s="9"/>
    </row>
    <row r="69430" spans="2:3">
      <c r="B69430" s="9"/>
      <c r="C69430" s="9"/>
    </row>
    <row r="69431" spans="2:3">
      <c r="B69431" s="9"/>
      <c r="C69431" s="9"/>
    </row>
    <row r="69432" spans="2:3">
      <c r="B69432" s="9"/>
      <c r="C69432" s="9"/>
    </row>
    <row r="69433" spans="2:3">
      <c r="B69433" s="9"/>
      <c r="C69433" s="9"/>
    </row>
    <row r="69434" spans="2:3">
      <c r="B69434" s="9"/>
      <c r="C69434" s="9"/>
    </row>
    <row r="69435" spans="2:3">
      <c r="B69435" s="9"/>
      <c r="C69435" s="9"/>
    </row>
    <row r="69436" spans="2:3">
      <c r="B69436" s="9"/>
      <c r="C69436" s="9"/>
    </row>
    <row r="69437" spans="2:3">
      <c r="B69437" s="9"/>
      <c r="C69437" s="9"/>
    </row>
    <row r="69438" spans="2:3">
      <c r="B69438" s="9"/>
      <c r="C69438" s="9"/>
    </row>
    <row r="69439" spans="2:3">
      <c r="B69439" s="9"/>
      <c r="C69439" s="9"/>
    </row>
    <row r="69440" spans="2:3">
      <c r="B69440" s="9"/>
      <c r="C69440" s="9"/>
    </row>
    <row r="69441" spans="2:3">
      <c r="B69441" s="9"/>
      <c r="C69441" s="9"/>
    </row>
    <row r="69442" spans="2:3">
      <c r="B69442" s="9"/>
      <c r="C69442" s="9"/>
    </row>
    <row r="69443" spans="2:3">
      <c r="B69443" s="9"/>
      <c r="C69443" s="9"/>
    </row>
    <row r="69444" spans="2:3">
      <c r="B69444" s="9"/>
      <c r="C69444" s="9"/>
    </row>
    <row r="69445" spans="2:3">
      <c r="B69445" s="9"/>
      <c r="C69445" s="9"/>
    </row>
    <row r="69446" spans="2:3">
      <c r="B69446" s="9"/>
      <c r="C69446" s="9"/>
    </row>
    <row r="69447" spans="2:3">
      <c r="B69447" s="9"/>
      <c r="C69447" s="9"/>
    </row>
    <row r="69448" spans="2:3">
      <c r="B69448" s="9"/>
      <c r="C69448" s="9"/>
    </row>
    <row r="69449" spans="2:3">
      <c r="B69449" s="9"/>
      <c r="C69449" s="9"/>
    </row>
    <row r="69450" spans="2:3">
      <c r="B69450" s="9"/>
      <c r="C69450" s="9"/>
    </row>
    <row r="69451" spans="2:3">
      <c r="B69451" s="9"/>
      <c r="C69451" s="9"/>
    </row>
    <row r="69452" spans="2:3">
      <c r="B69452" s="9"/>
      <c r="C69452" s="9"/>
    </row>
    <row r="69453" spans="2:3">
      <c r="B69453" s="9"/>
      <c r="C69453" s="9"/>
    </row>
    <row r="69454" spans="2:3">
      <c r="B69454" s="9"/>
      <c r="C69454" s="9"/>
    </row>
    <row r="69455" spans="2:3">
      <c r="B69455" s="9"/>
      <c r="C69455" s="9"/>
    </row>
    <row r="69456" spans="2:3">
      <c r="B69456" s="9"/>
      <c r="C69456" s="9"/>
    </row>
    <row r="69457" spans="2:3">
      <c r="B69457" s="9"/>
      <c r="C69457" s="9"/>
    </row>
    <row r="69458" spans="2:3">
      <c r="B69458" s="9"/>
      <c r="C69458" s="9"/>
    </row>
    <row r="69459" spans="2:3">
      <c r="B69459" s="9"/>
      <c r="C69459" s="9"/>
    </row>
    <row r="69460" spans="2:3">
      <c r="B69460" s="9"/>
      <c r="C69460" s="9"/>
    </row>
    <row r="69461" spans="2:3">
      <c r="B69461" s="9"/>
      <c r="C69461" s="9"/>
    </row>
    <row r="69462" spans="2:3">
      <c r="B69462" s="9"/>
      <c r="C69462" s="9"/>
    </row>
    <row r="69463" spans="2:3">
      <c r="B69463" s="9"/>
      <c r="C69463" s="9"/>
    </row>
    <row r="69464" spans="2:3">
      <c r="B69464" s="9"/>
      <c r="C69464" s="9"/>
    </row>
    <row r="69465" spans="2:3">
      <c r="B69465" s="9"/>
      <c r="C69465" s="9"/>
    </row>
    <row r="69466" spans="2:3">
      <c r="B69466" s="9"/>
      <c r="C69466" s="9"/>
    </row>
    <row r="69467" spans="2:3">
      <c r="B69467" s="9"/>
      <c r="C69467" s="9"/>
    </row>
    <row r="69468" spans="2:3">
      <c r="B69468" s="9"/>
      <c r="C69468" s="9"/>
    </row>
    <row r="69469" spans="2:3">
      <c r="B69469" s="9"/>
      <c r="C69469" s="9"/>
    </row>
    <row r="69470" spans="2:3">
      <c r="B69470" s="9"/>
      <c r="C69470" s="9"/>
    </row>
    <row r="69471" spans="2:3">
      <c r="B69471" s="9"/>
      <c r="C69471" s="9"/>
    </row>
    <row r="69472" spans="2:3">
      <c r="B69472" s="9"/>
      <c r="C69472" s="9"/>
    </row>
    <row r="69473" spans="2:3">
      <c r="B69473" s="9"/>
      <c r="C69473" s="9"/>
    </row>
    <row r="69474" spans="2:3">
      <c r="B69474" s="9"/>
      <c r="C69474" s="9"/>
    </row>
    <row r="69475" spans="2:3">
      <c r="B69475" s="9"/>
      <c r="C69475" s="9"/>
    </row>
    <row r="69476" spans="2:3">
      <c r="B69476" s="9"/>
      <c r="C69476" s="9"/>
    </row>
    <row r="69477" spans="2:3">
      <c r="B69477" s="9"/>
      <c r="C69477" s="9"/>
    </row>
    <row r="69478" spans="2:3">
      <c r="B69478" s="9"/>
      <c r="C69478" s="9"/>
    </row>
    <row r="69479" spans="2:3">
      <c r="B69479" s="9"/>
      <c r="C69479" s="9"/>
    </row>
    <row r="69480" spans="2:3">
      <c r="B69480" s="9"/>
      <c r="C69480" s="9"/>
    </row>
    <row r="69481" spans="2:3">
      <c r="B69481" s="9"/>
      <c r="C69481" s="9"/>
    </row>
    <row r="69482" spans="2:3">
      <c r="B69482" s="9"/>
      <c r="C69482" s="9"/>
    </row>
    <row r="69483" spans="2:3">
      <c r="B69483" s="9"/>
      <c r="C69483" s="9"/>
    </row>
    <row r="69484" spans="2:3">
      <c r="B69484" s="9"/>
      <c r="C69484" s="9"/>
    </row>
    <row r="69485" spans="2:3">
      <c r="B69485" s="9"/>
      <c r="C69485" s="9"/>
    </row>
    <row r="69486" spans="2:3">
      <c r="B69486" s="9"/>
      <c r="C69486" s="9"/>
    </row>
    <row r="69487" spans="2:3">
      <c r="B69487" s="9"/>
      <c r="C69487" s="9"/>
    </row>
    <row r="69488" spans="2:3">
      <c r="B69488" s="9"/>
      <c r="C69488" s="9"/>
    </row>
    <row r="69489" spans="2:3">
      <c r="B69489" s="9"/>
      <c r="C69489" s="9"/>
    </row>
    <row r="69490" spans="2:3">
      <c r="B69490" s="9"/>
      <c r="C69490" s="9"/>
    </row>
    <row r="69491" spans="2:3">
      <c r="B69491" s="9"/>
      <c r="C69491" s="9"/>
    </row>
    <row r="69492" spans="2:3">
      <c r="B69492" s="9"/>
      <c r="C69492" s="9"/>
    </row>
    <row r="69493" spans="2:3">
      <c r="B69493" s="9"/>
      <c r="C69493" s="9"/>
    </row>
    <row r="69494" spans="2:3">
      <c r="B69494" s="9"/>
      <c r="C69494" s="9"/>
    </row>
    <row r="69495" spans="2:3">
      <c r="B69495" s="9"/>
      <c r="C69495" s="9"/>
    </row>
    <row r="69496" spans="2:3">
      <c r="B69496" s="9"/>
      <c r="C69496" s="9"/>
    </row>
    <row r="69497" spans="2:3">
      <c r="B69497" s="9"/>
      <c r="C69497" s="9"/>
    </row>
    <row r="69498" spans="2:3">
      <c r="B69498" s="9"/>
      <c r="C69498" s="9"/>
    </row>
    <row r="69499" spans="2:3">
      <c r="B69499" s="9"/>
      <c r="C69499" s="9"/>
    </row>
    <row r="69500" spans="2:3">
      <c r="B69500" s="9"/>
      <c r="C69500" s="9"/>
    </row>
    <row r="69501" spans="2:3">
      <c r="B69501" s="9"/>
      <c r="C69501" s="9"/>
    </row>
    <row r="69502" spans="2:3">
      <c r="B69502" s="9"/>
      <c r="C69502" s="9"/>
    </row>
    <row r="69503" spans="2:3">
      <c r="B69503" s="9"/>
      <c r="C69503" s="9"/>
    </row>
    <row r="69504" spans="2:3">
      <c r="B69504" s="9"/>
      <c r="C69504" s="9"/>
    </row>
    <row r="69505" spans="2:3">
      <c r="B69505" s="9"/>
      <c r="C69505" s="9"/>
    </row>
    <row r="69506" spans="2:3">
      <c r="B69506" s="9"/>
      <c r="C69506" s="9"/>
    </row>
    <row r="69507" spans="2:3">
      <c r="B69507" s="9"/>
      <c r="C69507" s="9"/>
    </row>
    <row r="69508" spans="2:3">
      <c r="B69508" s="9"/>
      <c r="C69508" s="9"/>
    </row>
    <row r="69509" spans="2:3">
      <c r="B69509" s="9"/>
      <c r="C69509" s="9"/>
    </row>
    <row r="69510" spans="2:3">
      <c r="B69510" s="9"/>
      <c r="C69510" s="9"/>
    </row>
    <row r="69511" spans="2:3">
      <c r="B69511" s="9"/>
      <c r="C69511" s="9"/>
    </row>
    <row r="69512" spans="2:3">
      <c r="B69512" s="9"/>
      <c r="C69512" s="9"/>
    </row>
    <row r="69513" spans="2:3">
      <c r="B69513" s="9"/>
      <c r="C69513" s="9"/>
    </row>
    <row r="69514" spans="2:3">
      <c r="B69514" s="9"/>
      <c r="C69514" s="9"/>
    </row>
    <row r="69515" spans="2:3">
      <c r="B69515" s="9"/>
      <c r="C69515" s="9"/>
    </row>
    <row r="69516" spans="2:3">
      <c r="B69516" s="9"/>
      <c r="C69516" s="9"/>
    </row>
    <row r="69517" spans="2:3">
      <c r="B69517" s="9"/>
      <c r="C69517" s="9"/>
    </row>
    <row r="69518" spans="2:3">
      <c r="B69518" s="9"/>
      <c r="C69518" s="9"/>
    </row>
    <row r="69519" spans="2:3">
      <c r="B69519" s="9"/>
      <c r="C69519" s="9"/>
    </row>
    <row r="69520" spans="2:3">
      <c r="B69520" s="9"/>
      <c r="C69520" s="9"/>
    </row>
    <row r="69521" spans="2:3">
      <c r="B69521" s="9"/>
      <c r="C69521" s="9"/>
    </row>
    <row r="69522" spans="2:3">
      <c r="B69522" s="9"/>
      <c r="C69522" s="9"/>
    </row>
    <row r="69523" spans="2:3">
      <c r="B69523" s="9"/>
      <c r="C69523" s="9"/>
    </row>
    <row r="69524" spans="2:3">
      <c r="B69524" s="9"/>
      <c r="C69524" s="9"/>
    </row>
    <row r="69525" spans="2:3">
      <c r="B69525" s="9"/>
      <c r="C69525" s="9"/>
    </row>
    <row r="69526" spans="2:3">
      <c r="B69526" s="9"/>
      <c r="C69526" s="9"/>
    </row>
    <row r="69527" spans="2:3">
      <c r="B69527" s="9"/>
      <c r="C69527" s="9"/>
    </row>
    <row r="69528" spans="2:3">
      <c r="B69528" s="9"/>
      <c r="C69528" s="9"/>
    </row>
    <row r="69529" spans="2:3">
      <c r="B69529" s="9"/>
      <c r="C69529" s="9"/>
    </row>
    <row r="69530" spans="2:3">
      <c r="B69530" s="9"/>
      <c r="C69530" s="9"/>
    </row>
    <row r="69531" spans="2:3">
      <c r="B69531" s="9"/>
      <c r="C69531" s="9"/>
    </row>
    <row r="69532" spans="2:3">
      <c r="B69532" s="9"/>
      <c r="C69532" s="9"/>
    </row>
    <row r="69533" spans="2:3">
      <c r="B69533" s="9"/>
      <c r="C69533" s="9"/>
    </row>
    <row r="69534" spans="2:3">
      <c r="B69534" s="9"/>
      <c r="C69534" s="9"/>
    </row>
    <row r="69535" spans="2:3">
      <c r="B69535" s="9"/>
      <c r="C69535" s="9"/>
    </row>
    <row r="69536" spans="2:3">
      <c r="B69536" s="9"/>
      <c r="C69536" s="9"/>
    </row>
    <row r="69537" spans="2:3">
      <c r="B69537" s="9"/>
      <c r="C69537" s="9"/>
    </row>
    <row r="69538" spans="2:3">
      <c r="B69538" s="9"/>
      <c r="C69538" s="9"/>
    </row>
    <row r="69539" spans="2:3">
      <c r="B69539" s="9"/>
      <c r="C69539" s="9"/>
    </row>
    <row r="69540" spans="2:3">
      <c r="B69540" s="9"/>
      <c r="C69540" s="9"/>
    </row>
    <row r="69541" spans="2:3">
      <c r="B69541" s="9"/>
      <c r="C69541" s="9"/>
    </row>
    <row r="69542" spans="2:3">
      <c r="B69542" s="9"/>
      <c r="C69542" s="9"/>
    </row>
    <row r="69543" spans="2:3">
      <c r="B69543" s="9"/>
      <c r="C69543" s="9"/>
    </row>
    <row r="69544" spans="2:3">
      <c r="B69544" s="9"/>
      <c r="C69544" s="9"/>
    </row>
    <row r="69545" spans="2:3">
      <c r="B69545" s="9"/>
      <c r="C69545" s="9"/>
    </row>
    <row r="69546" spans="2:3">
      <c r="B69546" s="9"/>
      <c r="C69546" s="9"/>
    </row>
    <row r="69547" spans="2:3">
      <c r="B69547" s="9"/>
      <c r="C69547" s="9"/>
    </row>
    <row r="69548" spans="2:3">
      <c r="B69548" s="9"/>
      <c r="C69548" s="9"/>
    </row>
    <row r="69549" spans="2:3">
      <c r="B69549" s="9"/>
      <c r="C69549" s="9"/>
    </row>
    <row r="69550" spans="2:3">
      <c r="B69550" s="9"/>
      <c r="C69550" s="9"/>
    </row>
    <row r="69551" spans="2:3">
      <c r="B69551" s="9"/>
      <c r="C69551" s="9"/>
    </row>
    <row r="69552" spans="2:3">
      <c r="B69552" s="9"/>
      <c r="C69552" s="9"/>
    </row>
    <row r="69553" spans="2:3">
      <c r="B69553" s="9"/>
      <c r="C69553" s="9"/>
    </row>
    <row r="69554" spans="2:3">
      <c r="B69554" s="9"/>
      <c r="C69554" s="9"/>
    </row>
    <row r="69555" spans="2:3">
      <c r="B69555" s="9"/>
      <c r="C69555" s="9"/>
    </row>
    <row r="69556" spans="2:3">
      <c r="B69556" s="9"/>
      <c r="C69556" s="9"/>
    </row>
    <row r="69557" spans="2:3">
      <c r="B69557" s="9"/>
      <c r="C69557" s="9"/>
    </row>
    <row r="69558" spans="2:3">
      <c r="B69558" s="9"/>
      <c r="C69558" s="9"/>
    </row>
    <row r="69559" spans="2:3">
      <c r="B69559" s="9"/>
      <c r="C69559" s="9"/>
    </row>
    <row r="69560" spans="2:3">
      <c r="B69560" s="9"/>
      <c r="C69560" s="9"/>
    </row>
    <row r="69561" spans="2:3">
      <c r="B69561" s="9"/>
      <c r="C69561" s="9"/>
    </row>
    <row r="69562" spans="2:3">
      <c r="B69562" s="9"/>
      <c r="C69562" s="9"/>
    </row>
    <row r="69563" spans="2:3">
      <c r="B69563" s="9"/>
      <c r="C69563" s="9"/>
    </row>
    <row r="69564" spans="2:3">
      <c r="B69564" s="9"/>
      <c r="C69564" s="9"/>
    </row>
    <row r="69565" spans="2:3">
      <c r="B69565" s="9"/>
      <c r="C69565" s="9"/>
    </row>
    <row r="69566" spans="2:3">
      <c r="B69566" s="9"/>
      <c r="C69566" s="9"/>
    </row>
    <row r="69567" spans="2:3">
      <c r="B69567" s="9"/>
      <c r="C69567" s="9"/>
    </row>
    <row r="69568" spans="2:3">
      <c r="B69568" s="9"/>
      <c r="C69568" s="9"/>
    </row>
    <row r="69569" spans="2:3">
      <c r="B69569" s="9"/>
      <c r="C69569" s="9"/>
    </row>
    <row r="69570" spans="2:3">
      <c r="B69570" s="9"/>
      <c r="C69570" s="9"/>
    </row>
    <row r="69571" spans="2:3">
      <c r="B69571" s="9"/>
      <c r="C69571" s="9"/>
    </row>
    <row r="69572" spans="2:3">
      <c r="B69572" s="9"/>
      <c r="C69572" s="9"/>
    </row>
    <row r="69573" spans="2:3">
      <c r="B69573" s="9"/>
      <c r="C69573" s="9"/>
    </row>
    <row r="69574" spans="2:3">
      <c r="B69574" s="9"/>
      <c r="C69574" s="9"/>
    </row>
    <row r="69575" spans="2:3">
      <c r="B69575" s="9"/>
      <c r="C69575" s="9"/>
    </row>
    <row r="69576" spans="2:3">
      <c r="B69576" s="9"/>
      <c r="C69576" s="9"/>
    </row>
    <row r="69577" spans="2:3">
      <c r="B69577" s="9"/>
      <c r="C69577" s="9"/>
    </row>
    <row r="69578" spans="2:3">
      <c r="B69578" s="9"/>
      <c r="C69578" s="9"/>
    </row>
    <row r="69579" spans="2:3">
      <c r="B69579" s="9"/>
      <c r="C69579" s="9"/>
    </row>
    <row r="69580" spans="2:3">
      <c r="B69580" s="9"/>
      <c r="C69580" s="9"/>
    </row>
    <row r="69581" spans="2:3">
      <c r="B69581" s="9"/>
      <c r="C69581" s="9"/>
    </row>
    <row r="69582" spans="2:3">
      <c r="B69582" s="9"/>
      <c r="C69582" s="9"/>
    </row>
    <row r="69583" spans="2:3">
      <c r="B69583" s="9"/>
      <c r="C69583" s="9"/>
    </row>
    <row r="69584" spans="2:3">
      <c r="B69584" s="9"/>
      <c r="C69584" s="9"/>
    </row>
    <row r="69585" spans="2:3">
      <c r="B69585" s="9"/>
      <c r="C69585" s="9"/>
    </row>
    <row r="69586" spans="2:3">
      <c r="B69586" s="9"/>
      <c r="C69586" s="9"/>
    </row>
    <row r="69587" spans="2:3">
      <c r="B69587" s="9"/>
      <c r="C69587" s="9"/>
    </row>
    <row r="69588" spans="2:3">
      <c r="B69588" s="9"/>
      <c r="C69588" s="9"/>
    </row>
    <row r="69589" spans="2:3">
      <c r="B69589" s="9"/>
      <c r="C69589" s="9"/>
    </row>
    <row r="69590" spans="2:3">
      <c r="B69590" s="9"/>
      <c r="C69590" s="9"/>
    </row>
    <row r="69591" spans="2:3">
      <c r="B69591" s="9"/>
      <c r="C69591" s="9"/>
    </row>
    <row r="69592" spans="2:3">
      <c r="B69592" s="9"/>
      <c r="C69592" s="9"/>
    </row>
    <row r="69593" spans="2:3">
      <c r="B69593" s="9"/>
      <c r="C69593" s="9"/>
    </row>
    <row r="69594" spans="2:3">
      <c r="B69594" s="9"/>
      <c r="C69594" s="9"/>
    </row>
    <row r="69595" spans="2:3">
      <c r="B69595" s="9"/>
      <c r="C69595" s="9"/>
    </row>
    <row r="69596" spans="2:3">
      <c r="B69596" s="9"/>
      <c r="C69596" s="9"/>
    </row>
    <row r="69597" spans="2:3">
      <c r="B69597" s="9"/>
      <c r="C69597" s="9"/>
    </row>
    <row r="69598" spans="2:3">
      <c r="B69598" s="9"/>
      <c r="C69598" s="9"/>
    </row>
    <row r="69599" spans="2:3">
      <c r="B69599" s="9"/>
      <c r="C69599" s="9"/>
    </row>
    <row r="69600" spans="2:3">
      <c r="B69600" s="9"/>
      <c r="C69600" s="9"/>
    </row>
    <row r="69601" spans="2:3">
      <c r="B69601" s="9"/>
      <c r="C69601" s="9"/>
    </row>
    <row r="69602" spans="2:3">
      <c r="B69602" s="9"/>
      <c r="C69602" s="9"/>
    </row>
    <row r="69603" spans="2:3">
      <c r="B69603" s="9"/>
      <c r="C69603" s="9"/>
    </row>
    <row r="69604" spans="2:3">
      <c r="B69604" s="9"/>
      <c r="C69604" s="9"/>
    </row>
    <row r="69605" spans="2:3">
      <c r="B69605" s="9"/>
      <c r="C69605" s="9"/>
    </row>
    <row r="69606" spans="2:3">
      <c r="B69606" s="9"/>
      <c r="C69606" s="9"/>
    </row>
    <row r="69607" spans="2:3">
      <c r="B69607" s="9"/>
      <c r="C69607" s="9"/>
    </row>
    <row r="69608" spans="2:3">
      <c r="B69608" s="9"/>
      <c r="C69608" s="9"/>
    </row>
    <row r="69609" spans="2:3">
      <c r="B69609" s="9"/>
      <c r="C69609" s="9"/>
    </row>
    <row r="69610" spans="2:3">
      <c r="B69610" s="9"/>
      <c r="C69610" s="9"/>
    </row>
    <row r="69611" spans="2:3">
      <c r="B69611" s="9"/>
      <c r="C69611" s="9"/>
    </row>
    <row r="69612" spans="2:3">
      <c r="B69612" s="9"/>
      <c r="C69612" s="9"/>
    </row>
    <row r="69613" spans="2:3">
      <c r="B69613" s="9"/>
      <c r="C69613" s="9"/>
    </row>
    <row r="69614" spans="2:3">
      <c r="B69614" s="9"/>
      <c r="C69614" s="9"/>
    </row>
    <row r="69615" spans="2:3">
      <c r="B69615" s="9"/>
      <c r="C69615" s="9"/>
    </row>
    <row r="69616" spans="2:3">
      <c r="B69616" s="9"/>
      <c r="C69616" s="9"/>
    </row>
    <row r="69617" spans="2:3">
      <c r="B69617" s="9"/>
      <c r="C69617" s="9"/>
    </row>
    <row r="69618" spans="2:3">
      <c r="B69618" s="9"/>
      <c r="C69618" s="9"/>
    </row>
    <row r="69619" spans="2:3">
      <c r="B69619" s="9"/>
      <c r="C69619" s="9"/>
    </row>
    <row r="69620" spans="2:3">
      <c r="B69620" s="9"/>
      <c r="C69620" s="9"/>
    </row>
    <row r="69621" spans="2:3">
      <c r="B69621" s="9"/>
      <c r="C69621" s="9"/>
    </row>
    <row r="69622" spans="2:3">
      <c r="B69622" s="9"/>
      <c r="C69622" s="9"/>
    </row>
    <row r="69623" spans="2:3">
      <c r="B69623" s="9"/>
      <c r="C69623" s="9"/>
    </row>
    <row r="69624" spans="2:3">
      <c r="B69624" s="9"/>
      <c r="C69624" s="9"/>
    </row>
    <row r="69625" spans="2:3">
      <c r="B69625" s="9"/>
      <c r="C69625" s="9"/>
    </row>
    <row r="69626" spans="2:3">
      <c r="B69626" s="9"/>
      <c r="C69626" s="9"/>
    </row>
    <row r="69627" spans="2:3">
      <c r="B69627" s="9"/>
      <c r="C69627" s="9"/>
    </row>
    <row r="69628" spans="2:3">
      <c r="B69628" s="9"/>
      <c r="C69628" s="9"/>
    </row>
    <row r="69629" spans="2:3">
      <c r="B69629" s="9"/>
      <c r="C69629" s="9"/>
    </row>
    <row r="69630" spans="2:3">
      <c r="B69630" s="9"/>
      <c r="C69630" s="9"/>
    </row>
    <row r="69631" spans="2:3">
      <c r="B69631" s="9"/>
      <c r="C69631" s="9"/>
    </row>
    <row r="69632" spans="2:3">
      <c r="B69632" s="9"/>
      <c r="C69632" s="9"/>
    </row>
    <row r="69633" spans="2:3">
      <c r="B69633" s="9"/>
      <c r="C69633" s="9"/>
    </row>
    <row r="69634" spans="2:3">
      <c r="B69634" s="9"/>
      <c r="C69634" s="9"/>
    </row>
    <row r="69635" spans="2:3">
      <c r="B69635" s="9"/>
      <c r="C69635" s="9"/>
    </row>
    <row r="69636" spans="2:3">
      <c r="B69636" s="9"/>
      <c r="C69636" s="9"/>
    </row>
    <row r="69637" spans="2:3">
      <c r="B69637" s="9"/>
      <c r="C69637" s="9"/>
    </row>
    <row r="69638" spans="2:3">
      <c r="B69638" s="9"/>
      <c r="C69638" s="9"/>
    </row>
    <row r="69639" spans="2:3">
      <c r="B69639" s="9"/>
      <c r="C69639" s="9"/>
    </row>
    <row r="69640" spans="2:3">
      <c r="B69640" s="9"/>
      <c r="C69640" s="9"/>
    </row>
    <row r="69641" spans="2:3">
      <c r="B69641" s="9"/>
      <c r="C69641" s="9"/>
    </row>
    <row r="69642" spans="2:3">
      <c r="B69642" s="9"/>
      <c r="C69642" s="9"/>
    </row>
    <row r="69643" spans="2:3">
      <c r="B69643" s="9"/>
      <c r="C69643" s="9"/>
    </row>
    <row r="69644" spans="2:3">
      <c r="B69644" s="9"/>
      <c r="C69644" s="9"/>
    </row>
    <row r="69645" spans="2:3">
      <c r="B69645" s="9"/>
      <c r="C69645" s="9"/>
    </row>
    <row r="69646" spans="2:3">
      <c r="B69646" s="9"/>
      <c r="C69646" s="9"/>
    </row>
    <row r="69647" spans="2:3">
      <c r="B69647" s="9"/>
      <c r="C69647" s="9"/>
    </row>
    <row r="69648" spans="2:3">
      <c r="B69648" s="9"/>
      <c r="C69648" s="9"/>
    </row>
    <row r="69649" spans="2:3">
      <c r="B69649" s="9"/>
      <c r="C69649" s="9"/>
    </row>
    <row r="69650" spans="2:3">
      <c r="B69650" s="9"/>
      <c r="C69650" s="9"/>
    </row>
    <row r="69651" spans="2:3">
      <c r="B69651" s="9"/>
      <c r="C69651" s="9"/>
    </row>
    <row r="69652" spans="2:3">
      <c r="B69652" s="9"/>
      <c r="C69652" s="9"/>
    </row>
    <row r="69653" spans="2:3">
      <c r="B69653" s="9"/>
      <c r="C69653" s="9"/>
    </row>
    <row r="69654" spans="2:3">
      <c r="B69654" s="9"/>
      <c r="C69654" s="9"/>
    </row>
    <row r="69655" spans="2:3">
      <c r="B69655" s="9"/>
      <c r="C69655" s="9"/>
    </row>
    <row r="69656" spans="2:3">
      <c r="B69656" s="9"/>
      <c r="C69656" s="9"/>
    </row>
    <row r="69657" spans="2:3">
      <c r="B69657" s="9"/>
      <c r="C69657" s="9"/>
    </row>
    <row r="69658" spans="2:3">
      <c r="B69658" s="9"/>
      <c r="C69658" s="9"/>
    </row>
    <row r="69659" spans="2:3">
      <c r="B69659" s="9"/>
      <c r="C69659" s="9"/>
    </row>
    <row r="69660" spans="2:3">
      <c r="B69660" s="9"/>
      <c r="C69660" s="9"/>
    </row>
    <row r="69661" spans="2:3">
      <c r="B69661" s="9"/>
      <c r="C69661" s="9"/>
    </row>
    <row r="69662" spans="2:3">
      <c r="B69662" s="9"/>
      <c r="C69662" s="9"/>
    </row>
    <row r="69663" spans="2:3">
      <c r="B69663" s="9"/>
      <c r="C69663" s="9"/>
    </row>
    <row r="69664" spans="2:3">
      <c r="B69664" s="9"/>
      <c r="C69664" s="9"/>
    </row>
    <row r="69665" spans="2:3">
      <c r="B69665" s="9"/>
      <c r="C69665" s="9"/>
    </row>
    <row r="69666" spans="2:3">
      <c r="B69666" s="9"/>
      <c r="C69666" s="9"/>
    </row>
    <row r="69667" spans="2:3">
      <c r="B69667" s="9"/>
      <c r="C69667" s="9"/>
    </row>
    <row r="69668" spans="2:3">
      <c r="B69668" s="9"/>
      <c r="C69668" s="9"/>
    </row>
    <row r="69669" spans="2:3">
      <c r="B69669" s="9"/>
      <c r="C69669" s="9"/>
    </row>
    <row r="69670" spans="2:3">
      <c r="B69670" s="9"/>
      <c r="C69670" s="9"/>
    </row>
    <row r="69671" spans="2:3">
      <c r="B69671" s="9"/>
      <c r="C69671" s="9"/>
    </row>
    <row r="69672" spans="2:3">
      <c r="B69672" s="9"/>
      <c r="C69672" s="9"/>
    </row>
    <row r="69673" spans="2:3">
      <c r="B69673" s="9"/>
      <c r="C69673" s="9"/>
    </row>
    <row r="69674" spans="2:3">
      <c r="B69674" s="9"/>
      <c r="C69674" s="9"/>
    </row>
    <row r="69675" spans="2:3">
      <c r="B69675" s="9"/>
      <c r="C69675" s="9"/>
    </row>
    <row r="69676" spans="2:3">
      <c r="B69676" s="9"/>
      <c r="C69676" s="9"/>
    </row>
    <row r="69677" spans="2:3">
      <c r="B69677" s="9"/>
      <c r="C69677" s="9"/>
    </row>
    <row r="69678" spans="2:3">
      <c r="B69678" s="9"/>
      <c r="C69678" s="9"/>
    </row>
    <row r="69679" spans="2:3">
      <c r="B69679" s="9"/>
      <c r="C69679" s="9"/>
    </row>
    <row r="69680" spans="2:3">
      <c r="B69680" s="9"/>
      <c r="C69680" s="9"/>
    </row>
    <row r="69681" spans="2:3">
      <c r="B69681" s="9"/>
      <c r="C69681" s="9"/>
    </row>
    <row r="69682" spans="2:3">
      <c r="B69682" s="9"/>
      <c r="C69682" s="9"/>
    </row>
    <row r="69683" spans="2:3">
      <c r="B69683" s="9"/>
      <c r="C69683" s="9"/>
    </row>
    <row r="69684" spans="2:3">
      <c r="B69684" s="9"/>
      <c r="C69684" s="9"/>
    </row>
    <row r="69685" spans="2:3">
      <c r="B69685" s="9"/>
      <c r="C69685" s="9"/>
    </row>
    <row r="69686" spans="2:3">
      <c r="B69686" s="9"/>
      <c r="C69686" s="9"/>
    </row>
    <row r="69687" spans="2:3">
      <c r="B69687" s="9"/>
      <c r="C69687" s="9"/>
    </row>
    <row r="69688" spans="2:3">
      <c r="B69688" s="9"/>
      <c r="C69688" s="9"/>
    </row>
    <row r="69689" spans="2:3">
      <c r="B69689" s="9"/>
      <c r="C69689" s="9"/>
    </row>
    <row r="69690" spans="2:3">
      <c r="B69690" s="9"/>
      <c r="C69690" s="9"/>
    </row>
    <row r="69691" spans="2:3">
      <c r="B69691" s="9"/>
      <c r="C69691" s="9"/>
    </row>
    <row r="69692" spans="2:3">
      <c r="B69692" s="9"/>
      <c r="C69692" s="9"/>
    </row>
    <row r="69693" spans="2:3">
      <c r="B69693" s="9"/>
      <c r="C69693" s="9"/>
    </row>
    <row r="69694" spans="2:3">
      <c r="B69694" s="9"/>
      <c r="C69694" s="9"/>
    </row>
    <row r="69695" spans="2:3">
      <c r="B69695" s="9"/>
      <c r="C69695" s="9"/>
    </row>
    <row r="69696" spans="2:3">
      <c r="B69696" s="9"/>
      <c r="C69696" s="9"/>
    </row>
    <row r="69697" spans="2:3">
      <c r="B69697" s="9"/>
      <c r="C69697" s="9"/>
    </row>
    <row r="69698" spans="2:3">
      <c r="B69698" s="9"/>
      <c r="C69698" s="9"/>
    </row>
    <row r="69699" spans="2:3">
      <c r="B69699" s="9"/>
      <c r="C69699" s="9"/>
    </row>
    <row r="69700" spans="2:3">
      <c r="B69700" s="9"/>
      <c r="C69700" s="9"/>
    </row>
    <row r="69701" spans="2:3">
      <c r="B69701" s="9"/>
      <c r="C69701" s="9"/>
    </row>
    <row r="69702" spans="2:3">
      <c r="B69702" s="9"/>
      <c r="C69702" s="9"/>
    </row>
    <row r="69703" spans="2:3">
      <c r="B69703" s="9"/>
      <c r="C69703" s="9"/>
    </row>
    <row r="69704" spans="2:3">
      <c r="B69704" s="9"/>
      <c r="C69704" s="9"/>
    </row>
    <row r="69705" spans="2:3">
      <c r="B69705" s="9"/>
      <c r="C69705" s="9"/>
    </row>
    <row r="69706" spans="2:3">
      <c r="B69706" s="9"/>
      <c r="C69706" s="9"/>
    </row>
    <row r="69707" spans="2:3">
      <c r="B69707" s="9"/>
      <c r="C69707" s="9"/>
    </row>
    <row r="69708" spans="2:3">
      <c r="B69708" s="9"/>
      <c r="C69708" s="9"/>
    </row>
    <row r="69709" spans="2:3">
      <c r="B69709" s="9"/>
      <c r="C69709" s="9"/>
    </row>
    <row r="69710" spans="2:3">
      <c r="B69710" s="9"/>
      <c r="C69710" s="9"/>
    </row>
    <row r="69711" spans="2:3">
      <c r="B69711" s="9"/>
      <c r="C69711" s="9"/>
    </row>
    <row r="69712" spans="2:3">
      <c r="B69712" s="9"/>
      <c r="C69712" s="9"/>
    </row>
    <row r="69713" spans="2:3">
      <c r="B69713" s="9"/>
      <c r="C69713" s="9"/>
    </row>
    <row r="69714" spans="2:3">
      <c r="B69714" s="9"/>
      <c r="C69714" s="9"/>
    </row>
    <row r="69715" spans="2:3">
      <c r="B69715" s="9"/>
      <c r="C69715" s="9"/>
    </row>
    <row r="69716" spans="2:3">
      <c r="B69716" s="9"/>
      <c r="C69716" s="9"/>
    </row>
    <row r="69717" spans="2:3">
      <c r="B69717" s="9"/>
      <c r="C69717" s="9"/>
    </row>
    <row r="69718" spans="2:3">
      <c r="B69718" s="9"/>
      <c r="C69718" s="9"/>
    </row>
    <row r="69719" spans="2:3">
      <c r="B69719" s="9"/>
      <c r="C69719" s="9"/>
    </row>
    <row r="69720" spans="2:3">
      <c r="B69720" s="9"/>
      <c r="C69720" s="9"/>
    </row>
    <row r="69721" spans="2:3">
      <c r="B69721" s="9"/>
      <c r="C69721" s="9"/>
    </row>
    <row r="69722" spans="2:3">
      <c r="B69722" s="9"/>
      <c r="C69722" s="9"/>
    </row>
    <row r="69723" spans="2:3">
      <c r="B69723" s="9"/>
      <c r="C69723" s="9"/>
    </row>
    <row r="69724" spans="2:3">
      <c r="B69724" s="9"/>
      <c r="C69724" s="9"/>
    </row>
    <row r="69725" spans="2:3">
      <c r="B69725" s="9"/>
      <c r="C69725" s="9"/>
    </row>
    <row r="69726" spans="2:3">
      <c r="B69726" s="9"/>
      <c r="C69726" s="9"/>
    </row>
    <row r="69727" spans="2:3">
      <c r="B69727" s="9"/>
      <c r="C69727" s="9"/>
    </row>
    <row r="69728" spans="2:3">
      <c r="B69728" s="9"/>
      <c r="C69728" s="9"/>
    </row>
    <row r="69729" spans="2:3">
      <c r="B69729" s="9"/>
      <c r="C69729" s="9"/>
    </row>
    <row r="69730" spans="2:3">
      <c r="B69730" s="9"/>
      <c r="C69730" s="9"/>
    </row>
    <row r="69731" spans="2:3">
      <c r="B69731" s="9"/>
      <c r="C69731" s="9"/>
    </row>
    <row r="69732" spans="2:3">
      <c r="B69732" s="9"/>
      <c r="C69732" s="9"/>
    </row>
    <row r="69733" spans="2:3">
      <c r="B69733" s="9"/>
      <c r="C69733" s="9"/>
    </row>
    <row r="69734" spans="2:3">
      <c r="B69734" s="9"/>
      <c r="C69734" s="9"/>
    </row>
    <row r="69735" spans="2:3">
      <c r="B69735" s="9"/>
      <c r="C69735" s="9"/>
    </row>
    <row r="69736" spans="2:3">
      <c r="B69736" s="9"/>
      <c r="C69736" s="9"/>
    </row>
    <row r="69737" spans="2:3">
      <c r="B69737" s="9"/>
      <c r="C69737" s="9"/>
    </row>
    <row r="69738" spans="2:3">
      <c r="B69738" s="9"/>
      <c r="C69738" s="9"/>
    </row>
    <row r="69739" spans="2:3">
      <c r="B69739" s="9"/>
      <c r="C69739" s="9"/>
    </row>
    <row r="69740" spans="2:3">
      <c r="B69740" s="9"/>
      <c r="C69740" s="9"/>
    </row>
    <row r="69741" spans="2:3">
      <c r="B69741" s="9"/>
      <c r="C69741" s="9"/>
    </row>
    <row r="69742" spans="2:3">
      <c r="B69742" s="9"/>
      <c r="C69742" s="9"/>
    </row>
    <row r="69743" spans="2:3">
      <c r="B69743" s="9"/>
      <c r="C69743" s="9"/>
    </row>
    <row r="69744" spans="2:3">
      <c r="B69744" s="9"/>
      <c r="C69744" s="9"/>
    </row>
    <row r="69745" spans="2:3">
      <c r="B69745" s="9"/>
      <c r="C69745" s="9"/>
    </row>
    <row r="69746" spans="2:3">
      <c r="B69746" s="9"/>
      <c r="C69746" s="9"/>
    </row>
    <row r="69747" spans="2:3">
      <c r="B69747" s="9"/>
      <c r="C69747" s="9"/>
    </row>
    <row r="69748" spans="2:3">
      <c r="B69748" s="9"/>
      <c r="C69748" s="9"/>
    </row>
    <row r="69749" spans="2:3">
      <c r="B69749" s="9"/>
      <c r="C69749" s="9"/>
    </row>
    <row r="69750" spans="2:3">
      <c r="B69750" s="9"/>
      <c r="C69750" s="9"/>
    </row>
    <row r="69751" spans="2:3">
      <c r="B69751" s="9"/>
      <c r="C69751" s="9"/>
    </row>
    <row r="69752" spans="2:3">
      <c r="B69752" s="9"/>
      <c r="C69752" s="9"/>
    </row>
    <row r="69753" spans="2:3">
      <c r="B69753" s="9"/>
      <c r="C69753" s="9"/>
    </row>
    <row r="69754" spans="2:3">
      <c r="B69754" s="9"/>
      <c r="C69754" s="9"/>
    </row>
    <row r="69755" spans="2:3">
      <c r="B69755" s="9"/>
      <c r="C69755" s="9"/>
    </row>
    <row r="69756" spans="2:3">
      <c r="B69756" s="9"/>
      <c r="C69756" s="9"/>
    </row>
    <row r="69757" spans="2:3">
      <c r="B69757" s="9"/>
      <c r="C69757" s="9"/>
    </row>
    <row r="69758" spans="2:3">
      <c r="B69758" s="9"/>
      <c r="C69758" s="9"/>
    </row>
    <row r="69759" spans="2:3">
      <c r="B69759" s="9"/>
      <c r="C69759" s="9"/>
    </row>
    <row r="69760" spans="2:3">
      <c r="B69760" s="9"/>
      <c r="C69760" s="9"/>
    </row>
    <row r="69761" spans="2:3">
      <c r="B69761" s="9"/>
      <c r="C69761" s="9"/>
    </row>
    <row r="69762" spans="2:3">
      <c r="B69762" s="9"/>
      <c r="C69762" s="9"/>
    </row>
    <row r="69763" spans="2:3">
      <c r="B69763" s="9"/>
      <c r="C69763" s="9"/>
    </row>
    <row r="69764" spans="2:3">
      <c r="B69764" s="9"/>
      <c r="C69764" s="9"/>
    </row>
    <row r="69765" spans="2:3">
      <c r="B69765" s="9"/>
      <c r="C69765" s="9"/>
    </row>
    <row r="69766" spans="2:3">
      <c r="B69766" s="9"/>
      <c r="C69766" s="9"/>
    </row>
    <row r="69767" spans="2:3">
      <c r="B69767" s="9"/>
      <c r="C69767" s="9"/>
    </row>
    <row r="69768" spans="2:3">
      <c r="B69768" s="9"/>
      <c r="C69768" s="9"/>
    </row>
    <row r="69769" spans="2:3">
      <c r="B69769" s="9"/>
      <c r="C69769" s="9"/>
    </row>
    <row r="69770" spans="2:3">
      <c r="B69770" s="9"/>
      <c r="C69770" s="9"/>
    </row>
    <row r="69771" spans="2:3">
      <c r="B69771" s="9"/>
      <c r="C69771" s="9"/>
    </row>
    <row r="69772" spans="2:3">
      <c r="B69772" s="9"/>
      <c r="C69772" s="9"/>
    </row>
    <row r="69773" spans="2:3">
      <c r="B69773" s="9"/>
      <c r="C69773" s="9"/>
    </row>
    <row r="69774" spans="2:3">
      <c r="B69774" s="9"/>
      <c r="C69774" s="9"/>
    </row>
    <row r="69775" spans="2:3">
      <c r="B69775" s="9"/>
      <c r="C69775" s="9"/>
    </row>
    <row r="69776" spans="2:3">
      <c r="B69776" s="9"/>
      <c r="C69776" s="9"/>
    </row>
    <row r="69777" spans="2:3">
      <c r="B69777" s="9"/>
      <c r="C69777" s="9"/>
    </row>
    <row r="69778" spans="2:3">
      <c r="B69778" s="9"/>
      <c r="C69778" s="9"/>
    </row>
    <row r="69779" spans="2:3">
      <c r="B69779" s="9"/>
      <c r="C69779" s="9"/>
    </row>
    <row r="69780" spans="2:3">
      <c r="B69780" s="9"/>
      <c r="C69780" s="9"/>
    </row>
    <row r="69781" spans="2:3">
      <c r="B69781" s="9"/>
      <c r="C69781" s="9"/>
    </row>
    <row r="69782" spans="2:3">
      <c r="B69782" s="9"/>
      <c r="C69782" s="9"/>
    </row>
    <row r="69783" spans="2:3">
      <c r="B69783" s="9"/>
      <c r="C69783" s="9"/>
    </row>
    <row r="69784" spans="2:3">
      <c r="B69784" s="9"/>
      <c r="C69784" s="9"/>
    </row>
    <row r="69785" spans="2:3">
      <c r="B69785" s="9"/>
      <c r="C69785" s="9"/>
    </row>
    <row r="69786" spans="2:3">
      <c r="B69786" s="9"/>
      <c r="C69786" s="9"/>
    </row>
    <row r="69787" spans="2:3">
      <c r="B69787" s="9"/>
      <c r="C69787" s="9"/>
    </row>
    <row r="69788" spans="2:3">
      <c r="B69788" s="9"/>
      <c r="C69788" s="9"/>
    </row>
    <row r="69789" spans="2:3">
      <c r="B69789" s="9"/>
      <c r="C69789" s="9"/>
    </row>
    <row r="69790" spans="2:3">
      <c r="B69790" s="9"/>
      <c r="C69790" s="9"/>
    </row>
    <row r="69791" spans="2:3">
      <c r="B69791" s="9"/>
      <c r="C69791" s="9"/>
    </row>
    <row r="69792" spans="2:3">
      <c r="B69792" s="9"/>
      <c r="C69792" s="9"/>
    </row>
    <row r="69793" spans="2:3">
      <c r="B69793" s="9"/>
      <c r="C69793" s="9"/>
    </row>
    <row r="69794" spans="2:3">
      <c r="B69794" s="9"/>
      <c r="C69794" s="9"/>
    </row>
    <row r="69795" spans="2:3">
      <c r="B69795" s="9"/>
      <c r="C69795" s="9"/>
    </row>
    <row r="69796" spans="2:3">
      <c r="B69796" s="9"/>
      <c r="C69796" s="9"/>
    </row>
    <row r="69797" spans="2:3">
      <c r="B69797" s="9"/>
      <c r="C69797" s="9"/>
    </row>
    <row r="69798" spans="2:3">
      <c r="B69798" s="9"/>
      <c r="C69798" s="9"/>
    </row>
    <row r="69799" spans="2:3">
      <c r="B69799" s="9"/>
      <c r="C69799" s="9"/>
    </row>
    <row r="69800" spans="2:3">
      <c r="B69800" s="9"/>
      <c r="C69800" s="9"/>
    </row>
    <row r="69801" spans="2:3">
      <c r="B69801" s="9"/>
      <c r="C69801" s="9"/>
    </row>
    <row r="69802" spans="2:3">
      <c r="B69802" s="9"/>
      <c r="C69802" s="9"/>
    </row>
    <row r="69803" spans="2:3">
      <c r="B69803" s="9"/>
      <c r="C69803" s="9"/>
    </row>
    <row r="69804" spans="2:3">
      <c r="B69804" s="9"/>
      <c r="C69804" s="9"/>
    </row>
    <row r="69805" spans="2:3">
      <c r="B69805" s="9"/>
      <c r="C69805" s="9"/>
    </row>
    <row r="69806" spans="2:3">
      <c r="B69806" s="9"/>
      <c r="C69806" s="9"/>
    </row>
    <row r="69807" spans="2:3">
      <c r="B69807" s="9"/>
      <c r="C69807" s="9"/>
    </row>
    <row r="69808" spans="2:3">
      <c r="B69808" s="9"/>
      <c r="C69808" s="9"/>
    </row>
    <row r="69809" spans="2:3">
      <c r="B69809" s="9"/>
      <c r="C69809" s="9"/>
    </row>
    <row r="69810" spans="2:3">
      <c r="B69810" s="9"/>
      <c r="C69810" s="9"/>
    </row>
    <row r="69811" spans="2:3">
      <c r="B69811" s="9"/>
      <c r="C69811" s="9"/>
    </row>
    <row r="69812" spans="2:3">
      <c r="B69812" s="9"/>
      <c r="C69812" s="9"/>
    </row>
    <row r="69813" spans="2:3">
      <c r="B69813" s="9"/>
      <c r="C69813" s="9"/>
    </row>
    <row r="69814" spans="2:3">
      <c r="B69814" s="9"/>
      <c r="C69814" s="9"/>
    </row>
    <row r="69815" spans="2:3">
      <c r="B69815" s="9"/>
      <c r="C69815" s="9"/>
    </row>
    <row r="69816" spans="2:3">
      <c r="B69816" s="9"/>
      <c r="C69816" s="9"/>
    </row>
    <row r="69817" spans="2:3">
      <c r="B69817" s="9"/>
      <c r="C69817" s="9"/>
    </row>
    <row r="69818" spans="2:3">
      <c r="B69818" s="9"/>
      <c r="C69818" s="9"/>
    </row>
    <row r="69819" spans="2:3">
      <c r="B69819" s="9"/>
      <c r="C69819" s="9"/>
    </row>
    <row r="69820" spans="2:3">
      <c r="B69820" s="9"/>
      <c r="C69820" s="9"/>
    </row>
    <row r="69821" spans="2:3">
      <c r="B69821" s="9"/>
      <c r="C69821" s="9"/>
    </row>
    <row r="69822" spans="2:3">
      <c r="B69822" s="9"/>
      <c r="C69822" s="9"/>
    </row>
    <row r="69823" spans="2:3">
      <c r="B69823" s="9"/>
      <c r="C69823" s="9"/>
    </row>
    <row r="69824" spans="2:3">
      <c r="B69824" s="9"/>
      <c r="C69824" s="9"/>
    </row>
    <row r="69825" spans="2:3">
      <c r="B69825" s="9"/>
      <c r="C69825" s="9"/>
    </row>
    <row r="69826" spans="2:3">
      <c r="B69826" s="9"/>
      <c r="C69826" s="9"/>
    </row>
    <row r="69827" spans="2:3">
      <c r="B69827" s="9"/>
      <c r="C69827" s="9"/>
    </row>
    <row r="69828" spans="2:3">
      <c r="B69828" s="9"/>
      <c r="C69828" s="9"/>
    </row>
    <row r="69829" spans="2:3">
      <c r="B69829" s="9"/>
      <c r="C69829" s="9"/>
    </row>
    <row r="69830" spans="2:3">
      <c r="B69830" s="9"/>
      <c r="C69830" s="9"/>
    </row>
    <row r="69831" spans="2:3">
      <c r="B69831" s="9"/>
      <c r="C69831" s="9"/>
    </row>
    <row r="69832" spans="2:3">
      <c r="B69832" s="9"/>
      <c r="C69832" s="9"/>
    </row>
    <row r="69833" spans="2:3">
      <c r="B69833" s="9"/>
      <c r="C69833" s="9"/>
    </row>
    <row r="69834" spans="2:3">
      <c r="B69834" s="9"/>
      <c r="C69834" s="9"/>
    </row>
    <row r="69835" spans="2:3">
      <c r="B69835" s="9"/>
      <c r="C69835" s="9"/>
    </row>
    <row r="69836" spans="2:3">
      <c r="B69836" s="9"/>
      <c r="C69836" s="9"/>
    </row>
    <row r="69837" spans="2:3">
      <c r="B69837" s="9"/>
      <c r="C69837" s="9"/>
    </row>
    <row r="69838" spans="2:3">
      <c r="B69838" s="9"/>
      <c r="C69838" s="9"/>
    </row>
    <row r="69839" spans="2:3">
      <c r="B69839" s="9"/>
      <c r="C69839" s="9"/>
    </row>
    <row r="69840" spans="2:3">
      <c r="B69840" s="9"/>
      <c r="C69840" s="9"/>
    </row>
    <row r="69841" spans="2:3">
      <c r="B69841" s="9"/>
      <c r="C69841" s="9"/>
    </row>
    <row r="69842" spans="2:3">
      <c r="B69842" s="9"/>
      <c r="C69842" s="9"/>
    </row>
    <row r="69843" spans="2:3">
      <c r="B69843" s="9"/>
      <c r="C69843" s="9"/>
    </row>
    <row r="69844" spans="2:3">
      <c r="B69844" s="9"/>
      <c r="C69844" s="9"/>
    </row>
    <row r="69845" spans="2:3">
      <c r="B69845" s="9"/>
      <c r="C69845" s="9"/>
    </row>
    <row r="69846" spans="2:3">
      <c r="B69846" s="9"/>
      <c r="C69846" s="9"/>
    </row>
    <row r="69847" spans="2:3">
      <c r="B69847" s="9"/>
      <c r="C69847" s="9"/>
    </row>
    <row r="69848" spans="2:3">
      <c r="B69848" s="9"/>
      <c r="C69848" s="9"/>
    </row>
    <row r="69849" spans="2:3">
      <c r="B69849" s="9"/>
      <c r="C69849" s="9"/>
    </row>
    <row r="69850" spans="2:3">
      <c r="B69850" s="9"/>
      <c r="C69850" s="9"/>
    </row>
    <row r="69851" spans="2:3">
      <c r="B69851" s="9"/>
      <c r="C69851" s="9"/>
    </row>
    <row r="69852" spans="2:3">
      <c r="B69852" s="9"/>
      <c r="C69852" s="9"/>
    </row>
    <row r="69853" spans="2:3">
      <c r="B69853" s="9"/>
      <c r="C69853" s="9"/>
    </row>
    <row r="69854" spans="2:3">
      <c r="B69854" s="9"/>
      <c r="C69854" s="9"/>
    </row>
    <row r="69855" spans="2:3">
      <c r="B69855" s="9"/>
      <c r="C69855" s="9"/>
    </row>
    <row r="69856" spans="2:3">
      <c r="B69856" s="9"/>
      <c r="C69856" s="9"/>
    </row>
    <row r="69857" spans="2:3">
      <c r="B69857" s="9"/>
      <c r="C69857" s="9"/>
    </row>
    <row r="69858" spans="2:3">
      <c r="B69858" s="9"/>
      <c r="C69858" s="9"/>
    </row>
    <row r="69859" spans="2:3">
      <c r="B69859" s="9"/>
      <c r="C69859" s="9"/>
    </row>
    <row r="69860" spans="2:3">
      <c r="B69860" s="9"/>
      <c r="C69860" s="9"/>
    </row>
    <row r="69861" spans="2:3">
      <c r="B69861" s="9"/>
      <c r="C69861" s="9"/>
    </row>
    <row r="69862" spans="2:3">
      <c r="B69862" s="9"/>
      <c r="C69862" s="9"/>
    </row>
    <row r="69863" spans="2:3">
      <c r="B69863" s="9"/>
      <c r="C69863" s="9"/>
    </row>
    <row r="69864" spans="2:3">
      <c r="B69864" s="9"/>
      <c r="C69864" s="9"/>
    </row>
    <row r="69865" spans="2:3">
      <c r="B69865" s="9"/>
      <c r="C69865" s="9"/>
    </row>
    <row r="69866" spans="2:3">
      <c r="B69866" s="9"/>
      <c r="C69866" s="9"/>
    </row>
    <row r="69867" spans="2:3">
      <c r="B69867" s="9"/>
      <c r="C69867" s="9"/>
    </row>
    <row r="69868" spans="2:3">
      <c r="B69868" s="9"/>
      <c r="C69868" s="9"/>
    </row>
    <row r="69869" spans="2:3">
      <c r="B69869" s="9"/>
      <c r="C69869" s="9"/>
    </row>
    <row r="69870" spans="2:3">
      <c r="B69870" s="9"/>
      <c r="C69870" s="9"/>
    </row>
    <row r="69871" spans="2:3">
      <c r="B69871" s="9"/>
      <c r="C69871" s="9"/>
    </row>
    <row r="69872" spans="2:3">
      <c r="B69872" s="9"/>
      <c r="C69872" s="9"/>
    </row>
    <row r="69873" spans="2:3">
      <c r="B69873" s="9"/>
      <c r="C69873" s="9"/>
    </row>
    <row r="69874" spans="2:3">
      <c r="B69874" s="9"/>
      <c r="C69874" s="9"/>
    </row>
    <row r="69875" spans="2:3">
      <c r="B69875" s="9"/>
      <c r="C69875" s="9"/>
    </row>
    <row r="69876" spans="2:3">
      <c r="B69876" s="9"/>
      <c r="C69876" s="9"/>
    </row>
    <row r="69877" spans="2:3">
      <c r="B69877" s="9"/>
      <c r="C69877" s="9"/>
    </row>
    <row r="69878" spans="2:3">
      <c r="B69878" s="9"/>
      <c r="C69878" s="9"/>
    </row>
    <row r="69879" spans="2:3">
      <c r="B69879" s="9"/>
      <c r="C69879" s="9"/>
    </row>
    <row r="69880" spans="2:3">
      <c r="B69880" s="9"/>
      <c r="C69880" s="9"/>
    </row>
    <row r="69881" spans="2:3">
      <c r="B69881" s="9"/>
      <c r="C69881" s="9"/>
    </row>
    <row r="69882" spans="2:3">
      <c r="B69882" s="9"/>
      <c r="C69882" s="9"/>
    </row>
    <row r="69883" spans="2:3">
      <c r="B69883" s="9"/>
      <c r="C69883" s="9"/>
    </row>
    <row r="69884" spans="2:3">
      <c r="B69884" s="9"/>
      <c r="C69884" s="9"/>
    </row>
    <row r="69885" spans="2:3">
      <c r="B69885" s="9"/>
      <c r="C69885" s="9"/>
    </row>
    <row r="69886" spans="2:3">
      <c r="B69886" s="9"/>
      <c r="C69886" s="9"/>
    </row>
    <row r="69887" spans="2:3">
      <c r="B69887" s="9"/>
      <c r="C69887" s="9"/>
    </row>
    <row r="69888" spans="2:3">
      <c r="B69888" s="9"/>
      <c r="C69888" s="9"/>
    </row>
    <row r="69889" spans="2:3">
      <c r="B69889" s="9"/>
      <c r="C69889" s="9"/>
    </row>
    <row r="69890" spans="2:3">
      <c r="B69890" s="9"/>
      <c r="C69890" s="9"/>
    </row>
    <row r="69891" spans="2:3">
      <c r="B69891" s="9"/>
      <c r="C69891" s="9"/>
    </row>
    <row r="69892" spans="2:3">
      <c r="B69892" s="9"/>
      <c r="C69892" s="9"/>
    </row>
    <row r="69893" spans="2:3">
      <c r="B69893" s="9"/>
      <c r="C69893" s="9"/>
    </row>
    <row r="69894" spans="2:3">
      <c r="B69894" s="9"/>
      <c r="C69894" s="9"/>
    </row>
    <row r="69895" spans="2:3">
      <c r="B69895" s="9"/>
      <c r="C69895" s="9"/>
    </row>
    <row r="69896" spans="2:3">
      <c r="B69896" s="9"/>
      <c r="C69896" s="9"/>
    </row>
    <row r="69897" spans="2:3">
      <c r="B69897" s="9"/>
      <c r="C69897" s="9"/>
    </row>
    <row r="69898" spans="2:3">
      <c r="B69898" s="9"/>
      <c r="C69898" s="9"/>
    </row>
    <row r="69899" spans="2:3">
      <c r="B69899" s="9"/>
      <c r="C69899" s="9"/>
    </row>
    <row r="69900" spans="2:3">
      <c r="B69900" s="9"/>
      <c r="C69900" s="9"/>
    </row>
    <row r="69901" spans="2:3">
      <c r="B69901" s="9"/>
      <c r="C69901" s="9"/>
    </row>
    <row r="69902" spans="2:3">
      <c r="B69902" s="9"/>
      <c r="C69902" s="9"/>
    </row>
    <row r="69903" spans="2:3">
      <c r="B69903" s="9"/>
      <c r="C69903" s="9"/>
    </row>
    <row r="69904" spans="2:3">
      <c r="B69904" s="9"/>
      <c r="C69904" s="9"/>
    </row>
    <row r="69905" spans="2:3">
      <c r="B69905" s="9"/>
      <c r="C69905" s="9"/>
    </row>
    <row r="69906" spans="2:3">
      <c r="B69906" s="9"/>
      <c r="C69906" s="9"/>
    </row>
    <row r="69907" spans="2:3">
      <c r="B69907" s="9"/>
      <c r="C69907" s="9"/>
    </row>
    <row r="69908" spans="2:3">
      <c r="B69908" s="9"/>
      <c r="C69908" s="9"/>
    </row>
    <row r="69909" spans="2:3">
      <c r="B69909" s="9"/>
      <c r="C69909" s="9"/>
    </row>
    <row r="69910" spans="2:3">
      <c r="B69910" s="9"/>
      <c r="C69910" s="9"/>
    </row>
    <row r="69911" spans="2:3">
      <c r="B69911" s="9"/>
      <c r="C69911" s="9"/>
    </row>
    <row r="69912" spans="2:3">
      <c r="B69912" s="9"/>
      <c r="C69912" s="9"/>
    </row>
    <row r="69913" spans="2:3">
      <c r="B69913" s="9"/>
      <c r="C69913" s="9"/>
    </row>
    <row r="69914" spans="2:3">
      <c r="B69914" s="9"/>
      <c r="C69914" s="9"/>
    </row>
    <row r="69915" spans="2:3">
      <c r="B69915" s="9"/>
      <c r="C69915" s="9"/>
    </row>
    <row r="69916" spans="2:3">
      <c r="B69916" s="9"/>
      <c r="C69916" s="9"/>
    </row>
    <row r="69917" spans="2:3">
      <c r="B69917" s="9"/>
      <c r="C69917" s="9"/>
    </row>
    <row r="69918" spans="2:3">
      <c r="B69918" s="9"/>
      <c r="C69918" s="9"/>
    </row>
    <row r="69919" spans="2:3">
      <c r="B69919" s="9"/>
      <c r="C69919" s="9"/>
    </row>
    <row r="69920" spans="2:3">
      <c r="B69920" s="9"/>
      <c r="C69920" s="9"/>
    </row>
    <row r="69921" spans="2:3">
      <c r="B69921" s="9"/>
      <c r="C69921" s="9"/>
    </row>
    <row r="69922" spans="2:3">
      <c r="B69922" s="9"/>
      <c r="C69922" s="9"/>
    </row>
    <row r="69923" spans="2:3">
      <c r="B69923" s="9"/>
      <c r="C69923" s="9"/>
    </row>
    <row r="69924" spans="2:3">
      <c r="B69924" s="9"/>
      <c r="C69924" s="9"/>
    </row>
    <row r="69925" spans="2:3">
      <c r="B69925" s="9"/>
      <c r="C69925" s="9"/>
    </row>
    <row r="69926" spans="2:3">
      <c r="B69926" s="9"/>
      <c r="C69926" s="9"/>
    </row>
    <row r="69927" spans="2:3">
      <c r="B69927" s="9"/>
      <c r="C69927" s="9"/>
    </row>
    <row r="69928" spans="2:3">
      <c r="B69928" s="9"/>
      <c r="C69928" s="9"/>
    </row>
    <row r="69929" spans="2:3">
      <c r="B69929" s="9"/>
      <c r="C69929" s="9"/>
    </row>
    <row r="69930" spans="2:3">
      <c r="B69930" s="9"/>
      <c r="C69930" s="9"/>
    </row>
    <row r="69931" spans="2:3">
      <c r="B69931" s="9"/>
      <c r="C69931" s="9"/>
    </row>
    <row r="69932" spans="2:3">
      <c r="B69932" s="9"/>
      <c r="C69932" s="9"/>
    </row>
    <row r="69933" spans="2:3">
      <c r="B69933" s="9"/>
      <c r="C69933" s="9"/>
    </row>
    <row r="69934" spans="2:3">
      <c r="B69934" s="9"/>
      <c r="C69934" s="9"/>
    </row>
    <row r="69935" spans="2:3">
      <c r="B69935" s="9"/>
      <c r="C69935" s="9"/>
    </row>
    <row r="69936" spans="2:3">
      <c r="B69936" s="9"/>
      <c r="C69936" s="9"/>
    </row>
    <row r="69937" spans="2:3">
      <c r="B69937" s="9"/>
      <c r="C69937" s="9"/>
    </row>
    <row r="69938" spans="2:3">
      <c r="B69938" s="9"/>
      <c r="C69938" s="9"/>
    </row>
    <row r="69939" spans="2:3">
      <c r="B69939" s="9"/>
      <c r="C69939" s="9"/>
    </row>
    <row r="69940" spans="2:3">
      <c r="B69940" s="9"/>
      <c r="C69940" s="9"/>
    </row>
    <row r="69941" spans="2:3">
      <c r="B69941" s="9"/>
      <c r="C69941" s="9"/>
    </row>
    <row r="69942" spans="2:3">
      <c r="B69942" s="9"/>
      <c r="C69942" s="9"/>
    </row>
    <row r="69943" spans="2:3">
      <c r="B69943" s="9"/>
      <c r="C69943" s="9"/>
    </row>
    <row r="69944" spans="2:3">
      <c r="B69944" s="9"/>
      <c r="C69944" s="9"/>
    </row>
    <row r="69945" spans="2:3">
      <c r="B69945" s="9"/>
      <c r="C69945" s="9"/>
    </row>
    <row r="69946" spans="2:3">
      <c r="B69946" s="9"/>
      <c r="C69946" s="9"/>
    </row>
    <row r="69947" spans="2:3">
      <c r="B69947" s="9"/>
      <c r="C69947" s="9"/>
    </row>
    <row r="69948" spans="2:3">
      <c r="B69948" s="9"/>
      <c r="C69948" s="9"/>
    </row>
    <row r="69949" spans="2:3">
      <c r="B69949" s="9"/>
      <c r="C69949" s="9"/>
    </row>
    <row r="69950" spans="2:3">
      <c r="B69950" s="9"/>
      <c r="C69950" s="9"/>
    </row>
    <row r="69951" spans="2:3">
      <c r="B69951" s="9"/>
      <c r="C69951" s="9"/>
    </row>
    <row r="69952" spans="2:3">
      <c r="B69952" s="9"/>
      <c r="C69952" s="9"/>
    </row>
    <row r="69953" spans="2:3">
      <c r="B69953" s="9"/>
      <c r="C69953" s="9"/>
    </row>
    <row r="69954" spans="2:3">
      <c r="B69954" s="9"/>
      <c r="C69954" s="9"/>
    </row>
    <row r="69955" spans="2:3">
      <c r="B69955" s="9"/>
      <c r="C69955" s="9"/>
    </row>
    <row r="69956" spans="2:3">
      <c r="B69956" s="9"/>
      <c r="C69956" s="9"/>
    </row>
    <row r="69957" spans="2:3">
      <c r="B69957" s="9"/>
      <c r="C69957" s="9"/>
    </row>
    <row r="69958" spans="2:3">
      <c r="B69958" s="9"/>
      <c r="C69958" s="9"/>
    </row>
    <row r="69959" spans="2:3">
      <c r="B69959" s="9"/>
      <c r="C69959" s="9"/>
    </row>
    <row r="69960" spans="2:3">
      <c r="B69960" s="9"/>
      <c r="C69960" s="9"/>
    </row>
    <row r="69961" spans="2:3">
      <c r="B69961" s="9"/>
      <c r="C69961" s="9"/>
    </row>
    <row r="69962" spans="2:3">
      <c r="B69962" s="9"/>
      <c r="C69962" s="9"/>
    </row>
    <row r="69963" spans="2:3">
      <c r="B69963" s="9"/>
      <c r="C69963" s="9"/>
    </row>
    <row r="69964" spans="2:3">
      <c r="B69964" s="9"/>
      <c r="C69964" s="9"/>
    </row>
    <row r="69965" spans="2:3">
      <c r="B69965" s="9"/>
      <c r="C69965" s="9"/>
    </row>
    <row r="69966" spans="2:3">
      <c r="B69966" s="9"/>
      <c r="C69966" s="9"/>
    </row>
    <row r="69967" spans="2:3">
      <c r="B69967" s="9"/>
      <c r="C69967" s="9"/>
    </row>
    <row r="69968" spans="2:3">
      <c r="B69968" s="9"/>
      <c r="C69968" s="9"/>
    </row>
    <row r="69969" spans="2:3">
      <c r="B69969" s="9"/>
      <c r="C69969" s="9"/>
    </row>
    <row r="69970" spans="2:3">
      <c r="B69970" s="9"/>
      <c r="C69970" s="9"/>
    </row>
    <row r="69971" spans="2:3">
      <c r="B69971" s="9"/>
      <c r="C69971" s="9"/>
    </row>
    <row r="69972" spans="2:3">
      <c r="B69972" s="9"/>
      <c r="C69972" s="9"/>
    </row>
    <row r="69973" spans="2:3">
      <c r="B69973" s="9"/>
      <c r="C69973" s="9"/>
    </row>
    <row r="69974" spans="2:3">
      <c r="B69974" s="9"/>
      <c r="C69974" s="9"/>
    </row>
    <row r="69975" spans="2:3">
      <c r="B69975" s="9"/>
      <c r="C69975" s="9"/>
    </row>
    <row r="69976" spans="2:3">
      <c r="B69976" s="9"/>
      <c r="C69976" s="9"/>
    </row>
    <row r="69977" spans="2:3">
      <c r="B69977" s="9"/>
      <c r="C69977" s="9"/>
    </row>
    <row r="69978" spans="2:3">
      <c r="B69978" s="9"/>
      <c r="C69978" s="9"/>
    </row>
    <row r="69979" spans="2:3">
      <c r="B69979" s="9"/>
      <c r="C69979" s="9"/>
    </row>
    <row r="69980" spans="2:3">
      <c r="B69980" s="9"/>
      <c r="C69980" s="9"/>
    </row>
    <row r="69981" spans="2:3">
      <c r="B69981" s="9"/>
      <c r="C69981" s="9"/>
    </row>
    <row r="69982" spans="2:3">
      <c r="B69982" s="9"/>
      <c r="C69982" s="9"/>
    </row>
    <row r="69983" spans="2:3">
      <c r="B69983" s="9"/>
      <c r="C69983" s="9"/>
    </row>
    <row r="69984" spans="2:3">
      <c r="B69984" s="9"/>
      <c r="C69984" s="9"/>
    </row>
    <row r="69985" spans="2:3">
      <c r="B69985" s="9"/>
      <c r="C69985" s="9"/>
    </row>
    <row r="69986" spans="2:3">
      <c r="B69986" s="9"/>
      <c r="C69986" s="9"/>
    </row>
    <row r="69987" spans="2:3">
      <c r="B69987" s="9"/>
      <c r="C69987" s="9"/>
    </row>
    <row r="69988" spans="2:3">
      <c r="B69988" s="9"/>
      <c r="C69988" s="9"/>
    </row>
    <row r="69989" spans="2:3">
      <c r="B69989" s="9"/>
      <c r="C69989" s="9"/>
    </row>
    <row r="69990" spans="2:3">
      <c r="B69990" s="9"/>
      <c r="C69990" s="9"/>
    </row>
    <row r="69991" spans="2:3">
      <c r="B69991" s="9"/>
      <c r="C69991" s="9"/>
    </row>
    <row r="69992" spans="2:3">
      <c r="B69992" s="9"/>
      <c r="C69992" s="9"/>
    </row>
    <row r="69993" spans="2:3">
      <c r="B69993" s="9"/>
      <c r="C69993" s="9"/>
    </row>
    <row r="69994" spans="2:3">
      <c r="B69994" s="9"/>
      <c r="C69994" s="9"/>
    </row>
    <row r="69995" spans="2:3">
      <c r="B69995" s="9"/>
      <c r="C69995" s="9"/>
    </row>
    <row r="69996" spans="2:3">
      <c r="B69996" s="9"/>
      <c r="C69996" s="9"/>
    </row>
    <row r="69997" spans="2:3">
      <c r="B69997" s="9"/>
      <c r="C69997" s="9"/>
    </row>
    <row r="69998" spans="2:3">
      <c r="B69998" s="9"/>
      <c r="C69998" s="9"/>
    </row>
    <row r="69999" spans="2:3">
      <c r="B69999" s="9"/>
      <c r="C69999" s="9"/>
    </row>
    <row r="70000" spans="2:3">
      <c r="B70000" s="9"/>
      <c r="C70000" s="9"/>
    </row>
    <row r="70001" spans="2:3">
      <c r="B70001" s="9"/>
      <c r="C70001" s="9"/>
    </row>
    <row r="70002" spans="2:3">
      <c r="B70002" s="9"/>
      <c r="C70002" s="9"/>
    </row>
    <row r="70003" spans="2:3">
      <c r="B70003" s="9"/>
      <c r="C70003" s="9"/>
    </row>
    <row r="70004" spans="2:3">
      <c r="B70004" s="9"/>
      <c r="C70004" s="9"/>
    </row>
    <row r="70005" spans="2:3">
      <c r="B70005" s="9"/>
      <c r="C70005" s="9"/>
    </row>
    <row r="70006" spans="2:3">
      <c r="B70006" s="9"/>
      <c r="C70006" s="9"/>
    </row>
    <row r="70007" spans="2:3">
      <c r="B70007" s="9"/>
      <c r="C70007" s="9"/>
    </row>
    <row r="70008" spans="2:3">
      <c r="B70008" s="9"/>
      <c r="C70008" s="9"/>
    </row>
    <row r="70009" spans="2:3">
      <c r="B70009" s="9"/>
      <c r="C70009" s="9"/>
    </row>
    <row r="70010" spans="2:3">
      <c r="B70010" s="9"/>
      <c r="C70010" s="9"/>
    </row>
    <row r="70011" spans="2:3">
      <c r="B70011" s="9"/>
      <c r="C70011" s="9"/>
    </row>
    <row r="70012" spans="2:3">
      <c r="B70012" s="9"/>
      <c r="C70012" s="9"/>
    </row>
    <row r="70013" spans="2:3">
      <c r="B70013" s="9"/>
      <c r="C70013" s="9"/>
    </row>
    <row r="70014" spans="2:3">
      <c r="B70014" s="9"/>
      <c r="C70014" s="9"/>
    </row>
    <row r="70015" spans="2:3">
      <c r="B70015" s="9"/>
      <c r="C70015" s="9"/>
    </row>
    <row r="70016" spans="2:3">
      <c r="B70016" s="9"/>
      <c r="C70016" s="9"/>
    </row>
    <row r="70017" spans="2:3">
      <c r="B70017" s="9"/>
      <c r="C70017" s="9"/>
    </row>
    <row r="70018" spans="2:3">
      <c r="B70018" s="9"/>
      <c r="C70018" s="9"/>
    </row>
    <row r="70019" spans="2:3">
      <c r="B70019" s="9"/>
      <c r="C70019" s="9"/>
    </row>
    <row r="70020" spans="2:3">
      <c r="B70020" s="9"/>
      <c r="C70020" s="9"/>
    </row>
    <row r="70021" spans="2:3">
      <c r="B70021" s="9"/>
      <c r="C70021" s="9"/>
    </row>
    <row r="70022" spans="2:3">
      <c r="B70022" s="9"/>
      <c r="C70022" s="9"/>
    </row>
    <row r="70023" spans="2:3">
      <c r="B70023" s="9"/>
      <c r="C70023" s="9"/>
    </row>
    <row r="70024" spans="2:3">
      <c r="B70024" s="9"/>
      <c r="C70024" s="9"/>
    </row>
    <row r="70025" spans="2:3">
      <c r="B70025" s="9"/>
      <c r="C70025" s="9"/>
    </row>
    <row r="70026" spans="2:3">
      <c r="B70026" s="9"/>
      <c r="C70026" s="9"/>
    </row>
    <row r="70027" spans="2:3">
      <c r="B70027" s="9"/>
      <c r="C70027" s="9"/>
    </row>
    <row r="70028" spans="2:3">
      <c r="B70028" s="9"/>
      <c r="C70028" s="9"/>
    </row>
    <row r="70029" spans="2:3">
      <c r="B70029" s="9"/>
      <c r="C70029" s="9"/>
    </row>
    <row r="70030" spans="2:3">
      <c r="B70030" s="9"/>
      <c r="C70030" s="9"/>
    </row>
    <row r="70031" spans="2:3">
      <c r="B70031" s="9"/>
      <c r="C70031" s="9"/>
    </row>
    <row r="70032" spans="2:3">
      <c r="B70032" s="9"/>
      <c r="C70032" s="9"/>
    </row>
    <row r="70033" spans="2:3">
      <c r="B70033" s="9"/>
      <c r="C70033" s="9"/>
    </row>
    <row r="70034" spans="2:3">
      <c r="B70034" s="9"/>
      <c r="C70034" s="9"/>
    </row>
    <row r="70035" spans="2:3">
      <c r="B70035" s="9"/>
      <c r="C70035" s="9"/>
    </row>
    <row r="70036" spans="2:3">
      <c r="B70036" s="9"/>
      <c r="C70036" s="9"/>
    </row>
    <row r="70037" spans="2:3">
      <c r="B70037" s="9"/>
      <c r="C70037" s="9"/>
    </row>
    <row r="70038" spans="2:3">
      <c r="B70038" s="9"/>
      <c r="C70038" s="9"/>
    </row>
    <row r="70039" spans="2:3">
      <c r="B70039" s="9"/>
      <c r="C70039" s="9"/>
    </row>
    <row r="70040" spans="2:3">
      <c r="B70040" s="9"/>
      <c r="C70040" s="9"/>
    </row>
    <row r="70041" spans="2:3">
      <c r="B70041" s="9"/>
      <c r="C70041" s="9"/>
    </row>
    <row r="70042" spans="2:3">
      <c r="B70042" s="9"/>
      <c r="C70042" s="9"/>
    </row>
    <row r="70043" spans="2:3">
      <c r="B70043" s="9"/>
      <c r="C70043" s="9"/>
    </row>
    <row r="70044" spans="2:3">
      <c r="B70044" s="9"/>
      <c r="C70044" s="9"/>
    </row>
    <row r="70045" spans="2:3">
      <c r="B70045" s="9"/>
      <c r="C70045" s="9"/>
    </row>
    <row r="70046" spans="2:3">
      <c r="B70046" s="9"/>
      <c r="C70046" s="9"/>
    </row>
    <row r="70047" spans="2:3">
      <c r="B70047" s="9"/>
      <c r="C70047" s="9"/>
    </row>
    <row r="70048" spans="2:3">
      <c r="B70048" s="9"/>
      <c r="C70048" s="9"/>
    </row>
    <row r="70049" spans="2:3">
      <c r="B70049" s="9"/>
      <c r="C70049" s="9"/>
    </row>
    <row r="70050" spans="2:3">
      <c r="B70050" s="9"/>
      <c r="C70050" s="9"/>
    </row>
    <row r="70051" spans="2:3">
      <c r="B70051" s="9"/>
      <c r="C70051" s="9"/>
    </row>
    <row r="70052" spans="2:3">
      <c r="B70052" s="9"/>
      <c r="C70052" s="9"/>
    </row>
    <row r="70053" spans="2:3">
      <c r="B70053" s="9"/>
      <c r="C70053" s="9"/>
    </row>
    <row r="70054" spans="2:3">
      <c r="B70054" s="9"/>
      <c r="C70054" s="9"/>
    </row>
    <row r="70055" spans="2:3">
      <c r="B70055" s="9"/>
      <c r="C70055" s="9"/>
    </row>
    <row r="70056" spans="2:3">
      <c r="B70056" s="9"/>
      <c r="C70056" s="9"/>
    </row>
    <row r="70057" spans="2:3">
      <c r="B70057" s="9"/>
      <c r="C70057" s="9"/>
    </row>
    <row r="70058" spans="2:3">
      <c r="B70058" s="9"/>
      <c r="C70058" s="9"/>
    </row>
    <row r="70059" spans="2:3">
      <c r="B70059" s="9"/>
      <c r="C70059" s="9"/>
    </row>
    <row r="70060" spans="2:3">
      <c r="B70060" s="9"/>
      <c r="C70060" s="9"/>
    </row>
    <row r="70061" spans="2:3">
      <c r="B70061" s="9"/>
      <c r="C70061" s="9"/>
    </row>
    <row r="70062" spans="2:3">
      <c r="B70062" s="9"/>
      <c r="C70062" s="9"/>
    </row>
    <row r="70063" spans="2:3">
      <c r="B70063" s="9"/>
      <c r="C70063" s="9"/>
    </row>
    <row r="70064" spans="2:3">
      <c r="B70064" s="9"/>
      <c r="C70064" s="9"/>
    </row>
    <row r="70065" spans="2:3">
      <c r="B70065" s="9"/>
      <c r="C70065" s="9"/>
    </row>
    <row r="70066" spans="2:3">
      <c r="B70066" s="9"/>
      <c r="C70066" s="9"/>
    </row>
    <row r="70067" spans="2:3">
      <c r="B70067" s="9"/>
      <c r="C70067" s="9"/>
    </row>
    <row r="70068" spans="2:3">
      <c r="B70068" s="9"/>
      <c r="C70068" s="9"/>
    </row>
    <row r="70069" spans="2:3">
      <c r="B70069" s="9"/>
      <c r="C70069" s="9"/>
    </row>
    <row r="70070" spans="2:3">
      <c r="B70070" s="9"/>
      <c r="C70070" s="9"/>
    </row>
    <row r="70071" spans="2:3">
      <c r="B70071" s="9"/>
      <c r="C70071" s="9"/>
    </row>
    <row r="70072" spans="2:3">
      <c r="B70072" s="9"/>
      <c r="C70072" s="9"/>
    </row>
    <row r="70073" spans="2:3">
      <c r="B70073" s="9"/>
      <c r="C70073" s="9"/>
    </row>
    <row r="70074" spans="2:3">
      <c r="B70074" s="9"/>
      <c r="C70074" s="9"/>
    </row>
    <row r="70075" spans="2:3">
      <c r="B70075" s="9"/>
      <c r="C70075" s="9"/>
    </row>
    <row r="70076" spans="2:3">
      <c r="B70076" s="9"/>
      <c r="C70076" s="9"/>
    </row>
    <row r="70077" spans="2:3">
      <c r="B70077" s="9"/>
      <c r="C70077" s="9"/>
    </row>
    <row r="70078" spans="2:3">
      <c r="B70078" s="9"/>
      <c r="C70078" s="9"/>
    </row>
    <row r="70079" spans="2:3">
      <c r="B70079" s="9"/>
      <c r="C70079" s="9"/>
    </row>
    <row r="70080" spans="2:3">
      <c r="B70080" s="9"/>
      <c r="C70080" s="9"/>
    </row>
    <row r="70081" spans="2:3">
      <c r="B70081" s="9"/>
      <c r="C70081" s="9"/>
    </row>
    <row r="70082" spans="2:3">
      <c r="B70082" s="9"/>
      <c r="C70082" s="9"/>
    </row>
    <row r="70083" spans="2:3">
      <c r="B70083" s="9"/>
      <c r="C70083" s="9"/>
    </row>
    <row r="70084" spans="2:3">
      <c r="B70084" s="9"/>
      <c r="C70084" s="9"/>
    </row>
    <row r="70085" spans="2:3">
      <c r="B70085" s="9"/>
      <c r="C70085" s="9"/>
    </row>
    <row r="70086" spans="2:3">
      <c r="B70086" s="9"/>
      <c r="C70086" s="9"/>
    </row>
    <row r="70087" spans="2:3">
      <c r="B70087" s="9"/>
      <c r="C70087" s="9"/>
    </row>
    <row r="70088" spans="2:3">
      <c r="B70088" s="9"/>
      <c r="C70088" s="9"/>
    </row>
    <row r="70089" spans="2:3">
      <c r="B70089" s="9"/>
      <c r="C70089" s="9"/>
    </row>
    <row r="70090" spans="2:3">
      <c r="B70090" s="9"/>
      <c r="C70090" s="9"/>
    </row>
    <row r="70091" spans="2:3">
      <c r="B70091" s="9"/>
      <c r="C70091" s="9"/>
    </row>
    <row r="70092" spans="2:3">
      <c r="B70092" s="9"/>
      <c r="C70092" s="9"/>
    </row>
    <row r="70093" spans="2:3">
      <c r="B70093" s="9"/>
      <c r="C70093" s="9"/>
    </row>
    <row r="70094" spans="2:3">
      <c r="B70094" s="9"/>
      <c r="C70094" s="9"/>
    </row>
    <row r="70095" spans="2:3">
      <c r="B70095" s="9"/>
      <c r="C70095" s="9"/>
    </row>
    <row r="70096" spans="2:3">
      <c r="B70096" s="9"/>
      <c r="C70096" s="9"/>
    </row>
    <row r="70097" spans="2:3">
      <c r="B70097" s="9"/>
      <c r="C70097" s="9"/>
    </row>
    <row r="70098" spans="2:3">
      <c r="B70098" s="9"/>
      <c r="C70098" s="9"/>
    </row>
    <row r="70099" spans="2:3">
      <c r="B70099" s="9"/>
      <c r="C70099" s="9"/>
    </row>
    <row r="70100" spans="2:3">
      <c r="B70100" s="9"/>
      <c r="C70100" s="9"/>
    </row>
    <row r="70101" spans="2:3">
      <c r="B70101" s="9"/>
      <c r="C70101" s="9"/>
    </row>
    <row r="70102" spans="2:3">
      <c r="B70102" s="9"/>
      <c r="C70102" s="9"/>
    </row>
    <row r="70103" spans="2:3">
      <c r="B70103" s="9"/>
      <c r="C70103" s="9"/>
    </row>
    <row r="70104" spans="2:3">
      <c r="B70104" s="9"/>
      <c r="C70104" s="9"/>
    </row>
    <row r="70105" spans="2:3">
      <c r="B70105" s="9"/>
      <c r="C70105" s="9"/>
    </row>
    <row r="70106" spans="2:3">
      <c r="B70106" s="9"/>
      <c r="C70106" s="9"/>
    </row>
    <row r="70107" spans="2:3">
      <c r="B70107" s="9"/>
      <c r="C70107" s="9"/>
    </row>
    <row r="70108" spans="2:3">
      <c r="B70108" s="9"/>
      <c r="C70108" s="9"/>
    </row>
    <row r="70109" spans="2:3">
      <c r="B70109" s="9"/>
      <c r="C70109" s="9"/>
    </row>
    <row r="70110" spans="2:3">
      <c r="B70110" s="9"/>
      <c r="C70110" s="9"/>
    </row>
    <row r="70111" spans="2:3">
      <c r="B70111" s="9"/>
      <c r="C70111" s="9"/>
    </row>
    <row r="70112" spans="2:3">
      <c r="B70112" s="9"/>
      <c r="C70112" s="9"/>
    </row>
    <row r="70113" spans="2:3">
      <c r="B70113" s="9"/>
      <c r="C70113" s="9"/>
    </row>
    <row r="70114" spans="2:3">
      <c r="B70114" s="9"/>
      <c r="C70114" s="9"/>
    </row>
    <row r="70115" spans="2:3">
      <c r="B70115" s="9"/>
      <c r="C70115" s="9"/>
    </row>
    <row r="70116" spans="2:3">
      <c r="B70116" s="9"/>
      <c r="C70116" s="9"/>
    </row>
    <row r="70117" spans="2:3">
      <c r="B70117" s="9"/>
      <c r="C70117" s="9"/>
    </row>
    <row r="70118" spans="2:3">
      <c r="B70118" s="9"/>
      <c r="C70118" s="9"/>
    </row>
    <row r="70119" spans="2:3">
      <c r="B70119" s="9"/>
      <c r="C70119" s="9"/>
    </row>
    <row r="70120" spans="2:3">
      <c r="B70120" s="9"/>
      <c r="C70120" s="9"/>
    </row>
    <row r="70121" spans="2:3">
      <c r="B70121" s="9"/>
      <c r="C70121" s="9"/>
    </row>
    <row r="70122" spans="2:3">
      <c r="B70122" s="9"/>
      <c r="C70122" s="9"/>
    </row>
    <row r="70123" spans="2:3">
      <c r="B70123" s="9"/>
      <c r="C70123" s="9"/>
    </row>
    <row r="70124" spans="2:3">
      <c r="B70124" s="9"/>
      <c r="C70124" s="9"/>
    </row>
    <row r="70125" spans="2:3">
      <c r="B70125" s="9"/>
      <c r="C70125" s="9"/>
    </row>
    <row r="70126" spans="2:3">
      <c r="B70126" s="9"/>
      <c r="C70126" s="9"/>
    </row>
    <row r="70127" spans="2:3">
      <c r="B70127" s="9"/>
      <c r="C70127" s="9"/>
    </row>
    <row r="70128" spans="2:3">
      <c r="B70128" s="9"/>
      <c r="C70128" s="9"/>
    </row>
    <row r="70129" spans="2:3">
      <c r="B70129" s="9"/>
      <c r="C70129" s="9"/>
    </row>
    <row r="70130" spans="2:3">
      <c r="B70130" s="9"/>
      <c r="C70130" s="9"/>
    </row>
    <row r="70131" spans="2:3">
      <c r="B70131" s="9"/>
      <c r="C70131" s="9"/>
    </row>
    <row r="70132" spans="2:3">
      <c r="B70132" s="9"/>
      <c r="C70132" s="9"/>
    </row>
    <row r="70133" spans="2:3">
      <c r="B70133" s="9"/>
      <c r="C70133" s="9"/>
    </row>
    <row r="70134" spans="2:3">
      <c r="B70134" s="9"/>
      <c r="C70134" s="9"/>
    </row>
    <row r="70135" spans="2:3">
      <c r="B70135" s="9"/>
      <c r="C70135" s="9"/>
    </row>
    <row r="70136" spans="2:3">
      <c r="B70136" s="9"/>
      <c r="C70136" s="9"/>
    </row>
    <row r="70137" spans="2:3">
      <c r="B70137" s="9"/>
      <c r="C70137" s="9"/>
    </row>
    <row r="70138" spans="2:3">
      <c r="B70138" s="9"/>
      <c r="C70138" s="9"/>
    </row>
    <row r="70139" spans="2:3">
      <c r="B70139" s="9"/>
      <c r="C70139" s="9"/>
    </row>
    <row r="70140" spans="2:3">
      <c r="B70140" s="9"/>
      <c r="C70140" s="9"/>
    </row>
    <row r="70141" spans="2:3">
      <c r="B70141" s="9"/>
      <c r="C70141" s="9"/>
    </row>
    <row r="70142" spans="2:3">
      <c r="B70142" s="9"/>
      <c r="C70142" s="9"/>
    </row>
    <row r="70143" spans="2:3">
      <c r="B70143" s="9"/>
      <c r="C70143" s="9"/>
    </row>
    <row r="70144" spans="2:3">
      <c r="B70144" s="9"/>
      <c r="C70144" s="9"/>
    </row>
    <row r="70145" spans="2:3">
      <c r="B70145" s="9"/>
      <c r="C70145" s="9"/>
    </row>
    <row r="70146" spans="2:3">
      <c r="B70146" s="9"/>
      <c r="C70146" s="9"/>
    </row>
    <row r="70147" spans="2:3">
      <c r="B70147" s="9"/>
      <c r="C70147" s="9"/>
    </row>
    <row r="70148" spans="2:3">
      <c r="B70148" s="9"/>
      <c r="C70148" s="9"/>
    </row>
    <row r="70149" spans="2:3">
      <c r="B70149" s="9"/>
      <c r="C70149" s="9"/>
    </row>
    <row r="70150" spans="2:3">
      <c r="B70150" s="9"/>
      <c r="C70150" s="9"/>
    </row>
    <row r="70151" spans="2:3">
      <c r="B70151" s="9"/>
      <c r="C70151" s="9"/>
    </row>
    <row r="70152" spans="2:3">
      <c r="B70152" s="9"/>
      <c r="C70152" s="9"/>
    </row>
    <row r="70153" spans="2:3">
      <c r="B70153" s="9"/>
      <c r="C70153" s="9"/>
    </row>
    <row r="70154" spans="2:3">
      <c r="B70154" s="9"/>
      <c r="C70154" s="9"/>
    </row>
    <row r="70155" spans="2:3">
      <c r="B70155" s="9"/>
      <c r="C70155" s="9"/>
    </row>
    <row r="70156" spans="2:3">
      <c r="B70156" s="9"/>
      <c r="C70156" s="9"/>
    </row>
    <row r="70157" spans="2:3">
      <c r="B70157" s="9"/>
      <c r="C70157" s="9"/>
    </row>
    <row r="70158" spans="2:3">
      <c r="B70158" s="9"/>
      <c r="C70158" s="9"/>
    </row>
    <row r="70159" spans="2:3">
      <c r="B70159" s="9"/>
      <c r="C70159" s="9"/>
    </row>
    <row r="70160" spans="2:3">
      <c r="B70160" s="9"/>
      <c r="C70160" s="9"/>
    </row>
    <row r="70161" spans="2:3">
      <c r="B70161" s="9"/>
      <c r="C70161" s="9"/>
    </row>
    <row r="70162" spans="2:3">
      <c r="B70162" s="9"/>
      <c r="C70162" s="9"/>
    </row>
    <row r="70163" spans="2:3">
      <c r="B70163" s="9"/>
      <c r="C70163" s="9"/>
    </row>
    <row r="70164" spans="2:3">
      <c r="B70164" s="9"/>
      <c r="C70164" s="9"/>
    </row>
    <row r="70165" spans="2:3">
      <c r="B70165" s="9"/>
      <c r="C70165" s="9"/>
    </row>
    <row r="70166" spans="2:3">
      <c r="B70166" s="9"/>
      <c r="C70166" s="9"/>
    </row>
    <row r="70167" spans="2:3">
      <c r="B70167" s="9"/>
      <c r="C70167" s="9"/>
    </row>
    <row r="70168" spans="2:3">
      <c r="B70168" s="9"/>
      <c r="C70168" s="9"/>
    </row>
    <row r="70169" spans="2:3">
      <c r="B70169" s="9"/>
      <c r="C70169" s="9"/>
    </row>
    <row r="70170" spans="2:3">
      <c r="B70170" s="9"/>
      <c r="C70170" s="9"/>
    </row>
    <row r="70171" spans="2:3">
      <c r="B70171" s="9"/>
      <c r="C70171" s="9"/>
    </row>
    <row r="70172" spans="2:3">
      <c r="B70172" s="9"/>
      <c r="C70172" s="9"/>
    </row>
    <row r="70173" spans="2:3">
      <c r="B70173" s="9"/>
      <c r="C70173" s="9"/>
    </row>
    <row r="70174" spans="2:3">
      <c r="B70174" s="9"/>
      <c r="C70174" s="9"/>
    </row>
    <row r="70175" spans="2:3">
      <c r="B70175" s="9"/>
      <c r="C70175" s="9"/>
    </row>
    <row r="70176" spans="2:3">
      <c r="B70176" s="9"/>
      <c r="C70176" s="9"/>
    </row>
    <row r="70177" spans="2:3">
      <c r="B70177" s="9"/>
      <c r="C70177" s="9"/>
    </row>
    <row r="70178" spans="2:3">
      <c r="B70178" s="9"/>
      <c r="C70178" s="9"/>
    </row>
    <row r="70179" spans="2:3">
      <c r="B70179" s="9"/>
      <c r="C70179" s="9"/>
    </row>
    <row r="70180" spans="2:3">
      <c r="B70180" s="9"/>
      <c r="C70180" s="9"/>
    </row>
    <row r="70181" spans="2:3">
      <c r="B70181" s="9"/>
      <c r="C70181" s="9"/>
    </row>
    <row r="70182" spans="2:3">
      <c r="B70182" s="9"/>
      <c r="C70182" s="9"/>
    </row>
    <row r="70183" spans="2:3">
      <c r="B70183" s="9"/>
      <c r="C70183" s="9"/>
    </row>
    <row r="70184" spans="2:3">
      <c r="B70184" s="9"/>
      <c r="C70184" s="9"/>
    </row>
    <row r="70185" spans="2:3">
      <c r="B70185" s="9"/>
      <c r="C70185" s="9"/>
    </row>
    <row r="70186" spans="2:3">
      <c r="B70186" s="9"/>
      <c r="C70186" s="9"/>
    </row>
    <row r="70187" spans="2:3">
      <c r="B70187" s="9"/>
      <c r="C70187" s="9"/>
    </row>
    <row r="70188" spans="2:3">
      <c r="B70188" s="9"/>
      <c r="C70188" s="9"/>
    </row>
    <row r="70189" spans="2:3">
      <c r="B70189" s="9"/>
      <c r="C70189" s="9"/>
    </row>
    <row r="70190" spans="2:3">
      <c r="B70190" s="9"/>
      <c r="C70190" s="9"/>
    </row>
    <row r="70191" spans="2:3">
      <c r="B70191" s="9"/>
      <c r="C70191" s="9"/>
    </row>
    <row r="70192" spans="2:3">
      <c r="B70192" s="9"/>
      <c r="C70192" s="9"/>
    </row>
    <row r="70193" spans="2:3">
      <c r="B70193" s="9"/>
      <c r="C70193" s="9"/>
    </row>
    <row r="70194" spans="2:3">
      <c r="B70194" s="9"/>
      <c r="C70194" s="9"/>
    </row>
    <row r="70195" spans="2:3">
      <c r="B70195" s="9"/>
      <c r="C70195" s="9"/>
    </row>
    <row r="70196" spans="2:3">
      <c r="B70196" s="9"/>
      <c r="C70196" s="9"/>
    </row>
    <row r="70197" spans="2:3">
      <c r="B70197" s="9"/>
      <c r="C70197" s="9"/>
    </row>
    <row r="70198" spans="2:3">
      <c r="B70198" s="9"/>
      <c r="C70198" s="9"/>
    </row>
    <row r="70199" spans="2:3">
      <c r="B70199" s="9"/>
      <c r="C70199" s="9"/>
    </row>
    <row r="70200" spans="2:3">
      <c r="B70200" s="9"/>
      <c r="C70200" s="9"/>
    </row>
    <row r="70201" spans="2:3">
      <c r="B70201" s="9"/>
      <c r="C70201" s="9"/>
    </row>
    <row r="70202" spans="2:3">
      <c r="B70202" s="9"/>
      <c r="C70202" s="9"/>
    </row>
    <row r="70203" spans="2:3">
      <c r="B70203" s="9"/>
      <c r="C70203" s="9"/>
    </row>
    <row r="70204" spans="2:3">
      <c r="B70204" s="9"/>
      <c r="C70204" s="9"/>
    </row>
    <row r="70205" spans="2:3">
      <c r="B70205" s="9"/>
      <c r="C70205" s="9"/>
    </row>
    <row r="70206" spans="2:3">
      <c r="B70206" s="9"/>
      <c r="C70206" s="9"/>
    </row>
    <row r="70207" spans="2:3">
      <c r="B70207" s="9"/>
      <c r="C70207" s="9"/>
    </row>
    <row r="70208" spans="2:3">
      <c r="B70208" s="9"/>
      <c r="C70208" s="9"/>
    </row>
    <row r="70209" spans="2:3">
      <c r="B70209" s="9"/>
      <c r="C70209" s="9"/>
    </row>
    <row r="70210" spans="2:3">
      <c r="B70210" s="9"/>
      <c r="C70210" s="9"/>
    </row>
    <row r="70211" spans="2:3">
      <c r="B70211" s="9"/>
      <c r="C70211" s="9"/>
    </row>
    <row r="70212" spans="2:3">
      <c r="B70212" s="9"/>
      <c r="C70212" s="9"/>
    </row>
    <row r="70213" spans="2:3">
      <c r="B70213" s="9"/>
      <c r="C70213" s="9"/>
    </row>
    <row r="70214" spans="2:3">
      <c r="B70214" s="9"/>
      <c r="C70214" s="9"/>
    </row>
    <row r="70215" spans="2:3">
      <c r="B70215" s="9"/>
      <c r="C70215" s="9"/>
    </row>
    <row r="70216" spans="2:3">
      <c r="B70216" s="9"/>
      <c r="C70216" s="9"/>
    </row>
    <row r="70217" spans="2:3">
      <c r="B70217" s="9"/>
      <c r="C70217" s="9"/>
    </row>
    <row r="70218" spans="2:3">
      <c r="B70218" s="9"/>
      <c r="C70218" s="9"/>
    </row>
    <row r="70219" spans="2:3">
      <c r="B70219" s="9"/>
      <c r="C70219" s="9"/>
    </row>
    <row r="70220" spans="2:3">
      <c r="B70220" s="9"/>
      <c r="C70220" s="9"/>
    </row>
    <row r="70221" spans="2:3">
      <c r="B70221" s="9"/>
      <c r="C70221" s="9"/>
    </row>
    <row r="70222" spans="2:3">
      <c r="B70222" s="9"/>
      <c r="C70222" s="9"/>
    </row>
    <row r="70223" spans="2:3">
      <c r="B70223" s="9"/>
      <c r="C70223" s="9"/>
    </row>
    <row r="70224" spans="2:3">
      <c r="B70224" s="9"/>
      <c r="C70224" s="9"/>
    </row>
    <row r="70225" spans="2:3">
      <c r="B70225" s="9"/>
      <c r="C70225" s="9"/>
    </row>
    <row r="70226" spans="2:3">
      <c r="B70226" s="9"/>
      <c r="C70226" s="9"/>
    </row>
    <row r="70227" spans="2:3">
      <c r="B70227" s="9"/>
      <c r="C70227" s="9"/>
    </row>
    <row r="70228" spans="2:3">
      <c r="B70228" s="9"/>
      <c r="C70228" s="9"/>
    </row>
    <row r="70229" spans="2:3">
      <c r="B70229" s="9"/>
      <c r="C70229" s="9"/>
    </row>
    <row r="70230" spans="2:3">
      <c r="B70230" s="9"/>
      <c r="C70230" s="9"/>
    </row>
    <row r="70231" spans="2:3">
      <c r="B70231" s="9"/>
      <c r="C70231" s="9"/>
    </row>
    <row r="70232" spans="2:3">
      <c r="B70232" s="9"/>
      <c r="C70232" s="9"/>
    </row>
    <row r="70233" spans="2:3">
      <c r="B70233" s="9"/>
      <c r="C70233" s="9"/>
    </row>
    <row r="70234" spans="2:3">
      <c r="B70234" s="9"/>
      <c r="C70234" s="9"/>
    </row>
    <row r="70235" spans="2:3">
      <c r="B70235" s="9"/>
      <c r="C70235" s="9"/>
    </row>
    <row r="70236" spans="2:3">
      <c r="B70236" s="9"/>
      <c r="C70236" s="9"/>
    </row>
    <row r="70237" spans="2:3">
      <c r="B70237" s="9"/>
      <c r="C70237" s="9"/>
    </row>
    <row r="70238" spans="2:3">
      <c r="B70238" s="9"/>
      <c r="C70238" s="9"/>
    </row>
    <row r="70239" spans="2:3">
      <c r="B70239" s="9"/>
      <c r="C70239" s="9"/>
    </row>
    <row r="70240" spans="2:3">
      <c r="B70240" s="9"/>
      <c r="C70240" s="9"/>
    </row>
    <row r="70241" spans="2:3">
      <c r="B70241" s="9"/>
      <c r="C70241" s="9"/>
    </row>
    <row r="70242" spans="2:3">
      <c r="B70242" s="9"/>
      <c r="C70242" s="9"/>
    </row>
    <row r="70243" spans="2:3">
      <c r="B70243" s="9"/>
      <c r="C70243" s="9"/>
    </row>
    <row r="70244" spans="2:3">
      <c r="B70244" s="9"/>
      <c r="C70244" s="9"/>
    </row>
    <row r="70245" spans="2:3">
      <c r="B70245" s="9"/>
      <c r="C70245" s="9"/>
    </row>
    <row r="70246" spans="2:3">
      <c r="B70246" s="9"/>
      <c r="C70246" s="9"/>
    </row>
    <row r="70247" spans="2:3">
      <c r="B70247" s="9"/>
      <c r="C70247" s="9"/>
    </row>
    <row r="70248" spans="2:3">
      <c r="B70248" s="9"/>
      <c r="C70248" s="9"/>
    </row>
    <row r="70249" spans="2:3">
      <c r="B70249" s="9"/>
      <c r="C70249" s="9"/>
    </row>
    <row r="70250" spans="2:3">
      <c r="B70250" s="9"/>
      <c r="C70250" s="9"/>
    </row>
    <row r="70251" spans="2:3">
      <c r="B70251" s="9"/>
      <c r="C70251" s="9"/>
    </row>
    <row r="70252" spans="2:3">
      <c r="B70252" s="9"/>
      <c r="C70252" s="9"/>
    </row>
    <row r="70253" spans="2:3">
      <c r="B70253" s="9"/>
      <c r="C70253" s="9"/>
    </row>
    <row r="70254" spans="2:3">
      <c r="B70254" s="9"/>
      <c r="C70254" s="9"/>
    </row>
    <row r="70255" spans="2:3">
      <c r="B70255" s="9"/>
      <c r="C70255" s="9"/>
    </row>
    <row r="70256" spans="2:3">
      <c r="B70256" s="9"/>
      <c r="C70256" s="9"/>
    </row>
    <row r="70257" spans="2:3">
      <c r="B70257" s="9"/>
      <c r="C70257" s="9"/>
    </row>
    <row r="70258" spans="2:3">
      <c r="B70258" s="9"/>
      <c r="C70258" s="9"/>
    </row>
    <row r="70259" spans="2:3">
      <c r="B70259" s="9"/>
      <c r="C70259" s="9"/>
    </row>
    <row r="70260" spans="2:3">
      <c r="B70260" s="9"/>
      <c r="C70260" s="9"/>
    </row>
    <row r="70261" spans="2:3">
      <c r="B70261" s="9"/>
      <c r="C70261" s="9"/>
    </row>
    <row r="70262" spans="2:3">
      <c r="B70262" s="9"/>
      <c r="C70262" s="9"/>
    </row>
    <row r="70263" spans="2:3">
      <c r="B70263" s="9"/>
      <c r="C70263" s="9"/>
    </row>
    <row r="70264" spans="2:3">
      <c r="B70264" s="9"/>
      <c r="C70264" s="9"/>
    </row>
    <row r="70265" spans="2:3">
      <c r="B70265" s="9"/>
      <c r="C70265" s="9"/>
    </row>
    <row r="70266" spans="2:3">
      <c r="B70266" s="9"/>
      <c r="C70266" s="9"/>
    </row>
    <row r="70267" spans="2:3">
      <c r="B70267" s="9"/>
      <c r="C70267" s="9"/>
    </row>
    <row r="70268" spans="2:3">
      <c r="B70268" s="9"/>
      <c r="C70268" s="9"/>
    </row>
    <row r="70269" spans="2:3">
      <c r="B70269" s="9"/>
      <c r="C70269" s="9"/>
    </row>
    <row r="70270" spans="2:3">
      <c r="B70270" s="9"/>
      <c r="C70270" s="9"/>
    </row>
    <row r="70271" spans="2:3">
      <c r="B70271" s="9"/>
      <c r="C70271" s="9"/>
    </row>
    <row r="70272" spans="2:3">
      <c r="B70272" s="9"/>
      <c r="C70272" s="9"/>
    </row>
    <row r="70273" spans="2:3">
      <c r="B70273" s="9"/>
      <c r="C70273" s="9"/>
    </row>
    <row r="70274" spans="2:3">
      <c r="B70274" s="9"/>
      <c r="C70274" s="9"/>
    </row>
    <row r="70275" spans="2:3">
      <c r="B70275" s="9"/>
      <c r="C70275" s="9"/>
    </row>
    <row r="70276" spans="2:3">
      <c r="B70276" s="9"/>
      <c r="C70276" s="9"/>
    </row>
    <row r="70277" spans="2:3">
      <c r="B70277" s="9"/>
      <c r="C70277" s="9"/>
    </row>
    <row r="70278" spans="2:3">
      <c r="B70278" s="9"/>
      <c r="C70278" s="9"/>
    </row>
    <row r="70279" spans="2:3">
      <c r="B70279" s="9"/>
      <c r="C70279" s="9"/>
    </row>
    <row r="70280" spans="2:3">
      <c r="B70280" s="9"/>
      <c r="C70280" s="9"/>
    </row>
    <row r="70281" spans="2:3">
      <c r="B70281" s="9"/>
      <c r="C70281" s="9"/>
    </row>
    <row r="70282" spans="2:3">
      <c r="B70282" s="9"/>
      <c r="C70282" s="9"/>
    </row>
    <row r="70283" spans="2:3">
      <c r="B70283" s="9"/>
      <c r="C70283" s="9"/>
    </row>
    <row r="70284" spans="2:3">
      <c r="B70284" s="9"/>
      <c r="C70284" s="9"/>
    </row>
    <row r="70285" spans="2:3">
      <c r="B70285" s="9"/>
      <c r="C70285" s="9"/>
    </row>
    <row r="70286" spans="2:3">
      <c r="B70286" s="9"/>
      <c r="C70286" s="9"/>
    </row>
    <row r="70287" spans="2:3">
      <c r="B70287" s="9"/>
      <c r="C70287" s="9"/>
    </row>
    <row r="70288" spans="2:3">
      <c r="B70288" s="9"/>
      <c r="C70288" s="9"/>
    </row>
    <row r="70289" spans="2:3">
      <c r="B70289" s="9"/>
      <c r="C70289" s="9"/>
    </row>
    <row r="70290" spans="2:3">
      <c r="B70290" s="9"/>
      <c r="C70290" s="9"/>
    </row>
    <row r="70291" spans="2:3">
      <c r="B70291" s="9"/>
      <c r="C70291" s="9"/>
    </row>
    <row r="70292" spans="2:3">
      <c r="B70292" s="9"/>
      <c r="C70292" s="9"/>
    </row>
    <row r="70293" spans="2:3">
      <c r="B70293" s="9"/>
      <c r="C70293" s="9"/>
    </row>
    <row r="70294" spans="2:3">
      <c r="B70294" s="9"/>
      <c r="C70294" s="9"/>
    </row>
    <row r="70295" spans="2:3">
      <c r="B70295" s="9"/>
      <c r="C70295" s="9"/>
    </row>
    <row r="70296" spans="2:3">
      <c r="B70296" s="9"/>
      <c r="C70296" s="9"/>
    </row>
    <row r="70297" spans="2:3">
      <c r="B70297" s="9"/>
      <c r="C70297" s="9"/>
    </row>
    <row r="70298" spans="2:3">
      <c r="B70298" s="9"/>
      <c r="C70298" s="9"/>
    </row>
    <row r="70299" spans="2:3">
      <c r="B70299" s="9"/>
      <c r="C70299" s="9"/>
    </row>
    <row r="70300" spans="2:3">
      <c r="B70300" s="9"/>
      <c r="C70300" s="9"/>
    </row>
    <row r="70301" spans="2:3">
      <c r="B70301" s="9"/>
      <c r="C70301" s="9"/>
    </row>
    <row r="70302" spans="2:3">
      <c r="B70302" s="9"/>
      <c r="C70302" s="9"/>
    </row>
    <row r="70303" spans="2:3">
      <c r="B70303" s="9"/>
      <c r="C70303" s="9"/>
    </row>
    <row r="70304" spans="2:3">
      <c r="B70304" s="9"/>
      <c r="C70304" s="9"/>
    </row>
    <row r="70305" spans="2:3">
      <c r="B70305" s="9"/>
      <c r="C70305" s="9"/>
    </row>
    <row r="70306" spans="2:3">
      <c r="B70306" s="9"/>
      <c r="C70306" s="9"/>
    </row>
    <row r="70307" spans="2:3">
      <c r="B70307" s="9"/>
      <c r="C70307" s="9"/>
    </row>
    <row r="70308" spans="2:3">
      <c r="B70308" s="9"/>
      <c r="C70308" s="9"/>
    </row>
    <row r="70309" spans="2:3">
      <c r="B70309" s="9"/>
      <c r="C70309" s="9"/>
    </row>
    <row r="70310" spans="2:3">
      <c r="B70310" s="9"/>
      <c r="C70310" s="9"/>
    </row>
    <row r="70311" spans="2:3">
      <c r="B70311" s="9"/>
      <c r="C70311" s="9"/>
    </row>
    <row r="70312" spans="2:3">
      <c r="B70312" s="9"/>
      <c r="C70312" s="9"/>
    </row>
    <row r="70313" spans="2:3">
      <c r="B70313" s="9"/>
      <c r="C70313" s="9"/>
    </row>
    <row r="70314" spans="2:3">
      <c r="B70314" s="9"/>
      <c r="C70314" s="9"/>
    </row>
    <row r="70315" spans="2:3">
      <c r="B70315" s="9"/>
      <c r="C70315" s="9"/>
    </row>
    <row r="70316" spans="2:3">
      <c r="B70316" s="9"/>
      <c r="C70316" s="9"/>
    </row>
    <row r="70317" spans="2:3">
      <c r="B70317" s="9"/>
      <c r="C70317" s="9"/>
    </row>
    <row r="70318" spans="2:3">
      <c r="B70318" s="9"/>
      <c r="C70318" s="9"/>
    </row>
    <row r="70319" spans="2:3">
      <c r="B70319" s="9"/>
      <c r="C70319" s="9"/>
    </row>
    <row r="70320" spans="2:3">
      <c r="B70320" s="9"/>
      <c r="C70320" s="9"/>
    </row>
    <row r="70321" spans="2:3">
      <c r="B70321" s="9"/>
      <c r="C70321" s="9"/>
    </row>
    <row r="70322" spans="2:3">
      <c r="B70322" s="9"/>
      <c r="C70322" s="9"/>
    </row>
    <row r="70323" spans="2:3">
      <c r="B70323" s="9"/>
      <c r="C70323" s="9"/>
    </row>
    <row r="70324" spans="2:3">
      <c r="B70324" s="9"/>
      <c r="C70324" s="9"/>
    </row>
    <row r="70325" spans="2:3">
      <c r="B70325" s="9"/>
      <c r="C70325" s="9"/>
    </row>
    <row r="70326" spans="2:3">
      <c r="B70326" s="9"/>
      <c r="C70326" s="9"/>
    </row>
    <row r="70327" spans="2:3">
      <c r="B70327" s="9"/>
      <c r="C70327" s="9"/>
    </row>
    <row r="70328" spans="2:3">
      <c r="B70328" s="9"/>
      <c r="C70328" s="9"/>
    </row>
    <row r="70329" spans="2:3">
      <c r="B70329" s="9"/>
      <c r="C70329" s="9"/>
    </row>
    <row r="70330" spans="2:3">
      <c r="B70330" s="9"/>
      <c r="C70330" s="9"/>
    </row>
    <row r="70331" spans="2:3">
      <c r="B70331" s="9"/>
      <c r="C70331" s="9"/>
    </row>
    <row r="70332" spans="2:3">
      <c r="B70332" s="9"/>
      <c r="C70332" s="9"/>
    </row>
    <row r="70333" spans="2:3">
      <c r="B70333" s="9"/>
      <c r="C70333" s="9"/>
    </row>
    <row r="70334" spans="2:3">
      <c r="B70334" s="9"/>
      <c r="C70334" s="9"/>
    </row>
    <row r="70335" spans="2:3">
      <c r="B70335" s="9"/>
      <c r="C70335" s="9"/>
    </row>
    <row r="70336" spans="2:3">
      <c r="B70336" s="9"/>
      <c r="C70336" s="9"/>
    </row>
    <row r="70337" spans="2:3">
      <c r="B70337" s="9"/>
      <c r="C70337" s="9"/>
    </row>
    <row r="70338" spans="2:3">
      <c r="B70338" s="9"/>
      <c r="C70338" s="9"/>
    </row>
    <row r="70339" spans="2:3">
      <c r="B70339" s="9"/>
      <c r="C70339" s="9"/>
    </row>
    <row r="70340" spans="2:3">
      <c r="B70340" s="9"/>
      <c r="C70340" s="9"/>
    </row>
    <row r="70341" spans="2:3">
      <c r="B70341" s="9"/>
      <c r="C70341" s="9"/>
    </row>
    <row r="70342" spans="2:3">
      <c r="B70342" s="9"/>
      <c r="C70342" s="9"/>
    </row>
    <row r="70343" spans="2:3">
      <c r="B70343" s="9"/>
      <c r="C70343" s="9"/>
    </row>
    <row r="70344" spans="2:3">
      <c r="B70344" s="9"/>
      <c r="C70344" s="9"/>
    </row>
    <row r="70345" spans="2:3">
      <c r="B70345" s="9"/>
      <c r="C70345" s="9"/>
    </row>
    <row r="70346" spans="2:3">
      <c r="B70346" s="9"/>
      <c r="C70346" s="9"/>
    </row>
    <row r="70347" spans="2:3">
      <c r="B70347" s="9"/>
      <c r="C70347" s="9"/>
    </row>
    <row r="70348" spans="2:3">
      <c r="B70348" s="9"/>
      <c r="C70348" s="9"/>
    </row>
    <row r="70349" spans="2:3">
      <c r="B70349" s="9"/>
      <c r="C70349" s="9"/>
    </row>
    <row r="70350" spans="2:3">
      <c r="B70350" s="9"/>
      <c r="C70350" s="9"/>
    </row>
    <row r="70351" spans="2:3">
      <c r="B70351" s="9"/>
      <c r="C70351" s="9"/>
    </row>
    <row r="70352" spans="2:3">
      <c r="B70352" s="9"/>
      <c r="C70352" s="9"/>
    </row>
    <row r="70353" spans="2:3">
      <c r="B70353" s="9"/>
      <c r="C70353" s="9"/>
    </row>
    <row r="70354" spans="2:3">
      <c r="B70354" s="9"/>
      <c r="C70354" s="9"/>
    </row>
    <row r="70355" spans="2:3">
      <c r="B70355" s="9"/>
      <c r="C70355" s="9"/>
    </row>
    <row r="70356" spans="2:3">
      <c r="B70356" s="9"/>
      <c r="C70356" s="9"/>
    </row>
    <row r="70357" spans="2:3">
      <c r="B70357" s="9"/>
      <c r="C70357" s="9"/>
    </row>
    <row r="70358" spans="2:3">
      <c r="B70358" s="9"/>
      <c r="C70358" s="9"/>
    </row>
    <row r="70359" spans="2:3">
      <c r="B70359" s="9"/>
      <c r="C70359" s="9"/>
    </row>
    <row r="70360" spans="2:3">
      <c r="B70360" s="9"/>
      <c r="C70360" s="9"/>
    </row>
    <row r="70361" spans="2:3">
      <c r="B70361" s="9"/>
      <c r="C70361" s="9"/>
    </row>
    <row r="70362" spans="2:3">
      <c r="B70362" s="9"/>
      <c r="C70362" s="9"/>
    </row>
    <row r="70363" spans="2:3">
      <c r="B70363" s="9"/>
      <c r="C70363" s="9"/>
    </row>
    <row r="70364" spans="2:3">
      <c r="B70364" s="9"/>
      <c r="C70364" s="9"/>
    </row>
    <row r="70365" spans="2:3">
      <c r="B70365" s="9"/>
      <c r="C70365" s="9"/>
    </row>
    <row r="70366" spans="2:3">
      <c r="B70366" s="9"/>
      <c r="C70366" s="9"/>
    </row>
    <row r="70367" spans="2:3">
      <c r="B70367" s="9"/>
      <c r="C70367" s="9"/>
    </row>
    <row r="70368" spans="2:3">
      <c r="B70368" s="9"/>
      <c r="C70368" s="9"/>
    </row>
    <row r="70369" spans="2:3">
      <c r="B70369" s="9"/>
      <c r="C70369" s="9"/>
    </row>
    <row r="70370" spans="2:3">
      <c r="B70370" s="9"/>
      <c r="C70370" s="9"/>
    </row>
    <row r="70371" spans="2:3">
      <c r="B70371" s="9"/>
      <c r="C70371" s="9"/>
    </row>
    <row r="70372" spans="2:3">
      <c r="B70372" s="9"/>
      <c r="C70372" s="9"/>
    </row>
    <row r="70373" spans="2:3">
      <c r="B70373" s="9"/>
      <c r="C70373" s="9"/>
    </row>
    <row r="70374" spans="2:3">
      <c r="B70374" s="9"/>
      <c r="C70374" s="9"/>
    </row>
    <row r="70375" spans="2:3">
      <c r="B70375" s="9"/>
      <c r="C70375" s="9"/>
    </row>
    <row r="70376" spans="2:3">
      <c r="B70376" s="9"/>
      <c r="C70376" s="9"/>
    </row>
    <row r="70377" spans="2:3">
      <c r="B70377" s="9"/>
      <c r="C70377" s="9"/>
    </row>
    <row r="70378" spans="2:3">
      <c r="B70378" s="9"/>
      <c r="C70378" s="9"/>
    </row>
    <row r="70379" spans="2:3">
      <c r="B70379" s="9"/>
      <c r="C70379" s="9"/>
    </row>
    <row r="70380" spans="2:3">
      <c r="B70380" s="9"/>
      <c r="C70380" s="9"/>
    </row>
    <row r="70381" spans="2:3">
      <c r="B70381" s="9"/>
      <c r="C70381" s="9"/>
    </row>
    <row r="70382" spans="2:3">
      <c r="B70382" s="9"/>
      <c r="C70382" s="9"/>
    </row>
    <row r="70383" spans="2:3">
      <c r="B70383" s="9"/>
      <c r="C70383" s="9"/>
    </row>
    <row r="70384" spans="2:3">
      <c r="B70384" s="9"/>
      <c r="C70384" s="9"/>
    </row>
    <row r="70385" spans="2:3">
      <c r="B70385" s="9"/>
      <c r="C70385" s="9"/>
    </row>
    <row r="70386" spans="2:3">
      <c r="B70386" s="9"/>
      <c r="C70386" s="9"/>
    </row>
    <row r="70387" spans="2:3">
      <c r="B70387" s="9"/>
      <c r="C70387" s="9"/>
    </row>
    <row r="70388" spans="2:3">
      <c r="B70388" s="9"/>
      <c r="C70388" s="9"/>
    </row>
    <row r="70389" spans="2:3">
      <c r="B70389" s="9"/>
      <c r="C70389" s="9"/>
    </row>
    <row r="70390" spans="2:3">
      <c r="B70390" s="9"/>
      <c r="C70390" s="9"/>
    </row>
    <row r="70391" spans="2:3">
      <c r="B70391" s="9"/>
      <c r="C70391" s="9"/>
    </row>
    <row r="70392" spans="2:3">
      <c r="B70392" s="9"/>
      <c r="C70392" s="9"/>
    </row>
    <row r="70393" spans="2:3">
      <c r="B70393" s="9"/>
      <c r="C70393" s="9"/>
    </row>
    <row r="70394" spans="2:3">
      <c r="B70394" s="9"/>
      <c r="C70394" s="9"/>
    </row>
    <row r="70395" spans="2:3">
      <c r="B70395" s="9"/>
      <c r="C70395" s="9"/>
    </row>
    <row r="70396" spans="2:3">
      <c r="B70396" s="9"/>
      <c r="C70396" s="9"/>
    </row>
    <row r="70397" spans="2:3">
      <c r="B70397" s="9"/>
      <c r="C70397" s="9"/>
    </row>
    <row r="70398" spans="2:3">
      <c r="B70398" s="9"/>
      <c r="C70398" s="9"/>
    </row>
    <row r="70399" spans="2:3">
      <c r="B70399" s="9"/>
      <c r="C70399" s="9"/>
    </row>
    <row r="70400" spans="2:3">
      <c r="B70400" s="9"/>
      <c r="C70400" s="9"/>
    </row>
    <row r="70401" spans="2:3">
      <c r="B70401" s="9"/>
      <c r="C70401" s="9"/>
    </row>
    <row r="70402" spans="2:3">
      <c r="B70402" s="9"/>
      <c r="C70402" s="9"/>
    </row>
    <row r="70403" spans="2:3">
      <c r="B70403" s="9"/>
      <c r="C70403" s="9"/>
    </row>
    <row r="70404" spans="2:3">
      <c r="B70404" s="9"/>
      <c r="C70404" s="9"/>
    </row>
    <row r="70405" spans="2:3">
      <c r="B70405" s="9"/>
      <c r="C70405" s="9"/>
    </row>
    <row r="70406" spans="2:3">
      <c r="B70406" s="9"/>
      <c r="C70406" s="9"/>
    </row>
    <row r="70407" spans="2:3">
      <c r="B70407" s="9"/>
      <c r="C70407" s="9"/>
    </row>
    <row r="70408" spans="2:3">
      <c r="B70408" s="9"/>
      <c r="C70408" s="9"/>
    </row>
    <row r="70409" spans="2:3">
      <c r="B70409" s="9"/>
      <c r="C70409" s="9"/>
    </row>
    <row r="70410" spans="2:3">
      <c r="B70410" s="9"/>
      <c r="C70410" s="9"/>
    </row>
    <row r="70411" spans="2:3">
      <c r="B70411" s="9"/>
      <c r="C70411" s="9"/>
    </row>
    <row r="70412" spans="2:3">
      <c r="B70412" s="9"/>
      <c r="C70412" s="9"/>
    </row>
    <row r="70413" spans="2:3">
      <c r="B70413" s="9"/>
      <c r="C70413" s="9"/>
    </row>
    <row r="70414" spans="2:3">
      <c r="B70414" s="9"/>
      <c r="C70414" s="9"/>
    </row>
    <row r="70415" spans="2:3">
      <c r="B70415" s="9"/>
      <c r="C70415" s="9"/>
    </row>
    <row r="70416" spans="2:3">
      <c r="B70416" s="9"/>
      <c r="C70416" s="9"/>
    </row>
    <row r="70417" spans="2:3">
      <c r="B70417" s="9"/>
      <c r="C70417" s="9"/>
    </row>
    <row r="70418" spans="2:3">
      <c r="B70418" s="9"/>
      <c r="C70418" s="9"/>
    </row>
    <row r="70419" spans="2:3">
      <c r="B70419" s="9"/>
      <c r="C70419" s="9"/>
    </row>
    <row r="70420" spans="2:3">
      <c r="B70420" s="9"/>
      <c r="C70420" s="9"/>
    </row>
    <row r="70421" spans="2:3">
      <c r="B70421" s="9"/>
      <c r="C70421" s="9"/>
    </row>
    <row r="70422" spans="2:3">
      <c r="B70422" s="9"/>
      <c r="C70422" s="9"/>
    </row>
    <row r="70423" spans="2:3">
      <c r="B70423" s="9"/>
      <c r="C70423" s="9"/>
    </row>
    <row r="70424" spans="2:3">
      <c r="B70424" s="9"/>
      <c r="C70424" s="9"/>
    </row>
    <row r="70425" spans="2:3">
      <c r="B70425" s="9"/>
      <c r="C70425" s="9"/>
    </row>
    <row r="70426" spans="2:3">
      <c r="B70426" s="9"/>
      <c r="C70426" s="9"/>
    </row>
    <row r="70427" spans="2:3">
      <c r="B70427" s="9"/>
      <c r="C70427" s="9"/>
    </row>
    <row r="70428" spans="2:3">
      <c r="B70428" s="9"/>
      <c r="C70428" s="9"/>
    </row>
    <row r="70429" spans="2:3">
      <c r="B70429" s="9"/>
      <c r="C70429" s="9"/>
    </row>
    <row r="70430" spans="2:3">
      <c r="B70430" s="9"/>
      <c r="C70430" s="9"/>
    </row>
    <row r="70431" spans="2:3">
      <c r="B70431" s="9"/>
      <c r="C70431" s="9"/>
    </row>
    <row r="70432" spans="2:3">
      <c r="B70432" s="9"/>
      <c r="C70432" s="9"/>
    </row>
    <row r="70433" spans="2:3">
      <c r="B70433" s="9"/>
      <c r="C70433" s="9"/>
    </row>
    <row r="70434" spans="2:3">
      <c r="B70434" s="9"/>
      <c r="C70434" s="9"/>
    </row>
    <row r="70435" spans="2:3">
      <c r="B70435" s="9"/>
      <c r="C70435" s="9"/>
    </row>
    <row r="70436" spans="2:3">
      <c r="B70436" s="9"/>
      <c r="C70436" s="9"/>
    </row>
    <row r="70437" spans="2:3">
      <c r="B70437" s="9"/>
      <c r="C70437" s="9"/>
    </row>
    <row r="70438" spans="2:3">
      <c r="B70438" s="9"/>
      <c r="C70438" s="9"/>
    </row>
    <row r="70439" spans="2:3">
      <c r="B70439" s="9"/>
      <c r="C70439" s="9"/>
    </row>
    <row r="70440" spans="2:3">
      <c r="B70440" s="9"/>
      <c r="C70440" s="9"/>
    </row>
    <row r="70441" spans="2:3">
      <c r="B70441" s="9"/>
      <c r="C70441" s="9"/>
    </row>
    <row r="70442" spans="2:3">
      <c r="B70442" s="9"/>
      <c r="C70442" s="9"/>
    </row>
    <row r="70443" spans="2:3">
      <c r="B70443" s="9"/>
      <c r="C70443" s="9"/>
    </row>
    <row r="70444" spans="2:3">
      <c r="B70444" s="9"/>
      <c r="C70444" s="9"/>
    </row>
    <row r="70445" spans="2:3">
      <c r="B70445" s="9"/>
      <c r="C70445" s="9"/>
    </row>
    <row r="70446" spans="2:3">
      <c r="B70446" s="9"/>
      <c r="C70446" s="9"/>
    </row>
    <row r="70447" spans="2:3">
      <c r="B70447" s="9"/>
      <c r="C70447" s="9"/>
    </row>
    <row r="70448" spans="2:3">
      <c r="B70448" s="9"/>
      <c r="C70448" s="9"/>
    </row>
    <row r="70449" spans="2:3">
      <c r="B70449" s="9"/>
      <c r="C70449" s="9"/>
    </row>
    <row r="70450" spans="2:3">
      <c r="B70450" s="9"/>
      <c r="C70450" s="9"/>
    </row>
    <row r="70451" spans="2:3">
      <c r="B70451" s="9"/>
      <c r="C70451" s="9"/>
    </row>
    <row r="70452" spans="2:3">
      <c r="B70452" s="9"/>
      <c r="C70452" s="9"/>
    </row>
    <row r="70453" spans="2:3">
      <c r="B70453" s="9"/>
      <c r="C70453" s="9"/>
    </row>
    <row r="70454" spans="2:3">
      <c r="B70454" s="9"/>
      <c r="C70454" s="9"/>
    </row>
    <row r="70455" spans="2:3">
      <c r="B70455" s="9"/>
      <c r="C70455" s="9"/>
    </row>
    <row r="70456" spans="2:3">
      <c r="B70456" s="9"/>
      <c r="C70456" s="9"/>
    </row>
    <row r="70457" spans="2:3">
      <c r="B70457" s="9"/>
      <c r="C70457" s="9"/>
    </row>
    <row r="70458" spans="2:3">
      <c r="B70458" s="9"/>
      <c r="C70458" s="9"/>
    </row>
    <row r="70459" spans="2:3">
      <c r="B70459" s="9"/>
      <c r="C70459" s="9"/>
    </row>
    <row r="70460" spans="2:3">
      <c r="B70460" s="9"/>
      <c r="C70460" s="9"/>
    </row>
    <row r="70461" spans="2:3">
      <c r="B70461" s="9"/>
      <c r="C70461" s="9"/>
    </row>
    <row r="70462" spans="2:3">
      <c r="B70462" s="9"/>
      <c r="C70462" s="9"/>
    </row>
    <row r="70463" spans="2:3">
      <c r="B70463" s="9"/>
      <c r="C70463" s="9"/>
    </row>
    <row r="70464" spans="2:3">
      <c r="B70464" s="9"/>
      <c r="C70464" s="9"/>
    </row>
    <row r="70465" spans="2:3">
      <c r="B70465" s="9"/>
      <c r="C70465" s="9"/>
    </row>
    <row r="70466" spans="2:3">
      <c r="B70466" s="9"/>
      <c r="C70466" s="9"/>
    </row>
    <row r="70467" spans="2:3">
      <c r="B70467" s="9"/>
      <c r="C70467" s="9"/>
    </row>
    <row r="70468" spans="2:3">
      <c r="B70468" s="9"/>
      <c r="C70468" s="9"/>
    </row>
    <row r="70469" spans="2:3">
      <c r="B70469" s="9"/>
      <c r="C70469" s="9"/>
    </row>
    <row r="70470" spans="2:3">
      <c r="B70470" s="9"/>
      <c r="C70470" s="9"/>
    </row>
    <row r="70471" spans="2:3">
      <c r="B70471" s="9"/>
      <c r="C70471" s="9"/>
    </row>
    <row r="70472" spans="2:3">
      <c r="B70472" s="9"/>
      <c r="C70472" s="9"/>
    </row>
    <row r="70473" spans="2:3">
      <c r="B70473" s="9"/>
      <c r="C70473" s="9"/>
    </row>
    <row r="70474" spans="2:3">
      <c r="B70474" s="9"/>
      <c r="C70474" s="9"/>
    </row>
    <row r="70475" spans="2:3">
      <c r="B70475" s="9"/>
      <c r="C70475" s="9"/>
    </row>
    <row r="70476" spans="2:3">
      <c r="B70476" s="9"/>
      <c r="C70476" s="9"/>
    </row>
    <row r="70477" spans="2:3">
      <c r="B70477" s="9"/>
      <c r="C70477" s="9"/>
    </row>
    <row r="70478" spans="2:3">
      <c r="B70478" s="9"/>
      <c r="C70478" s="9"/>
    </row>
    <row r="70479" spans="2:3">
      <c r="B70479" s="9"/>
      <c r="C70479" s="9"/>
    </row>
    <row r="70480" spans="2:3">
      <c r="B70480" s="9"/>
      <c r="C70480" s="9"/>
    </row>
    <row r="70481" spans="2:3">
      <c r="B70481" s="9"/>
      <c r="C70481" s="9"/>
    </row>
    <row r="70482" spans="2:3">
      <c r="B70482" s="9"/>
      <c r="C70482" s="9"/>
    </row>
    <row r="70483" spans="2:3">
      <c r="B70483" s="9"/>
      <c r="C70483" s="9"/>
    </row>
    <row r="70484" spans="2:3">
      <c r="B70484" s="9"/>
      <c r="C70484" s="9"/>
    </row>
    <row r="70485" spans="2:3">
      <c r="B70485" s="9"/>
      <c r="C70485" s="9"/>
    </row>
    <row r="70486" spans="2:3">
      <c r="B70486" s="9"/>
      <c r="C70486" s="9"/>
    </row>
    <row r="70487" spans="2:3">
      <c r="B70487" s="9"/>
      <c r="C70487" s="9"/>
    </row>
    <row r="70488" spans="2:3">
      <c r="B70488" s="9"/>
      <c r="C70488" s="9"/>
    </row>
    <row r="70489" spans="2:3">
      <c r="B70489" s="9"/>
      <c r="C70489" s="9"/>
    </row>
    <row r="70490" spans="2:3">
      <c r="B70490" s="9"/>
      <c r="C70490" s="9"/>
    </row>
    <row r="70491" spans="2:3">
      <c r="B70491" s="9"/>
      <c r="C70491" s="9"/>
    </row>
    <row r="70492" spans="2:3">
      <c r="B70492" s="9"/>
      <c r="C70492" s="9"/>
    </row>
    <row r="70493" spans="2:3">
      <c r="B70493" s="9"/>
      <c r="C70493" s="9"/>
    </row>
    <row r="70494" spans="2:3">
      <c r="B70494" s="9"/>
      <c r="C70494" s="9"/>
    </row>
    <row r="70495" spans="2:3">
      <c r="B70495" s="9"/>
      <c r="C70495" s="9"/>
    </row>
    <row r="70496" spans="2:3">
      <c r="B70496" s="9"/>
      <c r="C70496" s="9"/>
    </row>
    <row r="70497" spans="2:3">
      <c r="B70497" s="9"/>
      <c r="C70497" s="9"/>
    </row>
    <row r="70498" spans="2:3">
      <c r="B70498" s="9"/>
      <c r="C70498" s="9"/>
    </row>
    <row r="70499" spans="2:3">
      <c r="B70499" s="9"/>
      <c r="C70499" s="9"/>
    </row>
    <row r="70500" spans="2:3">
      <c r="B70500" s="9"/>
      <c r="C70500" s="9"/>
    </row>
    <row r="70501" spans="2:3">
      <c r="B70501" s="9"/>
      <c r="C70501" s="9"/>
    </row>
    <row r="70502" spans="2:3">
      <c r="B70502" s="9"/>
      <c r="C70502" s="9"/>
    </row>
    <row r="70503" spans="2:3">
      <c r="B70503" s="9"/>
      <c r="C70503" s="9"/>
    </row>
    <row r="70504" spans="2:3">
      <c r="B70504" s="9"/>
      <c r="C70504" s="9"/>
    </row>
    <row r="70505" spans="2:3">
      <c r="B70505" s="9"/>
      <c r="C70505" s="9"/>
    </row>
    <row r="70506" spans="2:3">
      <c r="B70506" s="9"/>
      <c r="C70506" s="9"/>
    </row>
    <row r="70507" spans="2:3">
      <c r="B70507" s="9"/>
      <c r="C70507" s="9"/>
    </row>
    <row r="70508" spans="2:3">
      <c r="B70508" s="9"/>
      <c r="C70508" s="9"/>
    </row>
    <row r="70509" spans="2:3">
      <c r="B70509" s="9"/>
      <c r="C70509" s="9"/>
    </row>
    <row r="70510" spans="2:3">
      <c r="B70510" s="9"/>
      <c r="C70510" s="9"/>
    </row>
    <row r="70511" spans="2:3">
      <c r="B70511" s="9"/>
      <c r="C70511" s="9"/>
    </row>
    <row r="70512" spans="2:3">
      <c r="B70512" s="9"/>
      <c r="C70512" s="9"/>
    </row>
    <row r="70513" spans="2:3">
      <c r="B70513" s="9"/>
      <c r="C70513" s="9"/>
    </row>
    <row r="70514" spans="2:3">
      <c r="B70514" s="9"/>
      <c r="C70514" s="9"/>
    </row>
    <row r="70515" spans="2:3">
      <c r="B70515" s="9"/>
      <c r="C70515" s="9"/>
    </row>
    <row r="70516" spans="2:3">
      <c r="B70516" s="9"/>
      <c r="C70516" s="9"/>
    </row>
    <row r="70517" spans="2:3">
      <c r="B70517" s="9"/>
      <c r="C70517" s="9"/>
    </row>
    <row r="70518" spans="2:3">
      <c r="B70518" s="9"/>
      <c r="C70518" s="9"/>
    </row>
    <row r="70519" spans="2:3">
      <c r="B70519" s="9"/>
      <c r="C70519" s="9"/>
    </row>
    <row r="70520" spans="2:3">
      <c r="B70520" s="9"/>
      <c r="C70520" s="9"/>
    </row>
    <row r="70521" spans="2:3">
      <c r="B70521" s="9"/>
      <c r="C70521" s="9"/>
    </row>
    <row r="70522" spans="2:3">
      <c r="B70522" s="9"/>
      <c r="C70522" s="9"/>
    </row>
    <row r="70523" spans="2:3">
      <c r="B70523" s="9"/>
      <c r="C70523" s="9"/>
    </row>
    <row r="70524" spans="2:3">
      <c r="B70524" s="9"/>
      <c r="C70524" s="9"/>
    </row>
    <row r="70525" spans="2:3">
      <c r="B70525" s="9"/>
      <c r="C70525" s="9"/>
    </row>
    <row r="70526" spans="2:3">
      <c r="B70526" s="9"/>
      <c r="C70526" s="9"/>
    </row>
    <row r="70527" spans="2:3">
      <c r="B70527" s="9"/>
      <c r="C70527" s="9"/>
    </row>
    <row r="70528" spans="2:3">
      <c r="B70528" s="9"/>
      <c r="C70528" s="9"/>
    </row>
    <row r="70529" spans="2:3">
      <c r="B70529" s="9"/>
      <c r="C70529" s="9"/>
    </row>
    <row r="70530" spans="2:3">
      <c r="B70530" s="9"/>
      <c r="C70530" s="9"/>
    </row>
    <row r="70531" spans="2:3">
      <c r="B70531" s="9"/>
      <c r="C70531" s="9"/>
    </row>
    <row r="70532" spans="2:3">
      <c r="B70532" s="9"/>
      <c r="C70532" s="9"/>
    </row>
    <row r="70533" spans="2:3">
      <c r="B70533" s="9"/>
      <c r="C70533" s="9"/>
    </row>
    <row r="70534" spans="2:3">
      <c r="B70534" s="9"/>
      <c r="C70534" s="9"/>
    </row>
    <row r="70535" spans="2:3">
      <c r="B70535" s="9"/>
      <c r="C70535" s="9"/>
    </row>
    <row r="70536" spans="2:3">
      <c r="B70536" s="9"/>
      <c r="C70536" s="9"/>
    </row>
    <row r="70537" spans="2:3">
      <c r="B70537" s="9"/>
      <c r="C70537" s="9"/>
    </row>
    <row r="70538" spans="2:3">
      <c r="B70538" s="9"/>
      <c r="C70538" s="9"/>
    </row>
    <row r="70539" spans="2:3">
      <c r="B70539" s="9"/>
      <c r="C70539" s="9"/>
    </row>
    <row r="70540" spans="2:3">
      <c r="B70540" s="9"/>
      <c r="C70540" s="9"/>
    </row>
    <row r="70541" spans="2:3">
      <c r="B70541" s="9"/>
      <c r="C70541" s="9"/>
    </row>
    <row r="70542" spans="2:3">
      <c r="B70542" s="9"/>
      <c r="C70542" s="9"/>
    </row>
    <row r="70543" spans="2:3">
      <c r="B70543" s="9"/>
      <c r="C70543" s="9"/>
    </row>
    <row r="70544" spans="2:3">
      <c r="B70544" s="9"/>
      <c r="C70544" s="9"/>
    </row>
    <row r="70545" spans="2:3">
      <c r="B70545" s="9"/>
      <c r="C70545" s="9"/>
    </row>
    <row r="70546" spans="2:3">
      <c r="B70546" s="9"/>
      <c r="C70546" s="9"/>
    </row>
    <row r="70547" spans="2:3">
      <c r="B70547" s="9"/>
      <c r="C70547" s="9"/>
    </row>
    <row r="70548" spans="2:3">
      <c r="B70548" s="9"/>
      <c r="C70548" s="9"/>
    </row>
    <row r="70549" spans="2:3">
      <c r="B70549" s="9"/>
      <c r="C70549" s="9"/>
    </row>
    <row r="70550" spans="2:3">
      <c r="B70550" s="9"/>
      <c r="C70550" s="9"/>
    </row>
    <row r="70551" spans="2:3">
      <c r="B70551" s="9"/>
      <c r="C70551" s="9"/>
    </row>
    <row r="70552" spans="2:3">
      <c r="B70552" s="9"/>
      <c r="C70552" s="9"/>
    </row>
    <row r="70553" spans="2:3">
      <c r="B70553" s="9"/>
      <c r="C70553" s="9"/>
    </row>
    <row r="70554" spans="2:3">
      <c r="B70554" s="9"/>
      <c r="C70554" s="9"/>
    </row>
    <row r="70555" spans="2:3">
      <c r="B70555" s="9"/>
      <c r="C70555" s="9"/>
    </row>
    <row r="70556" spans="2:3">
      <c r="B70556" s="9"/>
      <c r="C70556" s="9"/>
    </row>
    <row r="70557" spans="2:3">
      <c r="B70557" s="9"/>
      <c r="C70557" s="9"/>
    </row>
    <row r="70558" spans="2:3">
      <c r="B70558" s="9"/>
      <c r="C70558" s="9"/>
    </row>
    <row r="70559" spans="2:3">
      <c r="B70559" s="9"/>
      <c r="C70559" s="9"/>
    </row>
    <row r="70560" spans="2:3">
      <c r="B70560" s="9"/>
      <c r="C70560" s="9"/>
    </row>
    <row r="70561" spans="2:3">
      <c r="B70561" s="9"/>
      <c r="C70561" s="9"/>
    </row>
    <row r="70562" spans="2:3">
      <c r="B70562" s="9"/>
      <c r="C70562" s="9"/>
    </row>
    <row r="70563" spans="2:3">
      <c r="B70563" s="9"/>
      <c r="C70563" s="9"/>
    </row>
    <row r="70564" spans="2:3">
      <c r="B70564" s="9"/>
      <c r="C70564" s="9"/>
    </row>
    <row r="70565" spans="2:3">
      <c r="B70565" s="9"/>
      <c r="C70565" s="9"/>
    </row>
    <row r="70566" spans="2:3">
      <c r="B70566" s="9"/>
      <c r="C70566" s="9"/>
    </row>
    <row r="70567" spans="2:3">
      <c r="B70567" s="9"/>
      <c r="C70567" s="9"/>
    </row>
    <row r="70568" spans="2:3">
      <c r="B70568" s="9"/>
      <c r="C70568" s="9"/>
    </row>
    <row r="70569" spans="2:3">
      <c r="B70569" s="9"/>
      <c r="C70569" s="9"/>
    </row>
    <row r="70570" spans="2:3">
      <c r="B70570" s="9"/>
      <c r="C70570" s="9"/>
    </row>
    <row r="70571" spans="2:3">
      <c r="B70571" s="9"/>
      <c r="C70571" s="9"/>
    </row>
    <row r="70572" spans="2:3">
      <c r="B70572" s="9"/>
      <c r="C70572" s="9"/>
    </row>
    <row r="70573" spans="2:3">
      <c r="B70573" s="9"/>
      <c r="C70573" s="9"/>
    </row>
    <row r="70574" spans="2:3">
      <c r="B70574" s="9"/>
      <c r="C70574" s="9"/>
    </row>
    <row r="70575" spans="2:3">
      <c r="B70575" s="9"/>
      <c r="C70575" s="9"/>
    </row>
    <row r="70576" spans="2:3">
      <c r="B70576" s="9"/>
      <c r="C70576" s="9"/>
    </row>
    <row r="70577" spans="2:3">
      <c r="B70577" s="9"/>
      <c r="C70577" s="9"/>
    </row>
    <row r="70578" spans="2:3">
      <c r="B70578" s="9"/>
      <c r="C70578" s="9"/>
    </row>
    <row r="70579" spans="2:3">
      <c r="B70579" s="9"/>
      <c r="C70579" s="9"/>
    </row>
    <row r="70580" spans="2:3">
      <c r="B70580" s="9"/>
      <c r="C70580" s="9"/>
    </row>
    <row r="70581" spans="2:3">
      <c r="B70581" s="9"/>
      <c r="C70581" s="9"/>
    </row>
    <row r="70582" spans="2:3">
      <c r="B70582" s="9"/>
      <c r="C70582" s="9"/>
    </row>
    <row r="70583" spans="2:3">
      <c r="B70583" s="9"/>
      <c r="C70583" s="9"/>
    </row>
    <row r="70584" spans="2:3">
      <c r="B70584" s="9"/>
      <c r="C70584" s="9"/>
    </row>
    <row r="70585" spans="2:3">
      <c r="B70585" s="9"/>
      <c r="C70585" s="9"/>
    </row>
    <row r="70586" spans="2:3">
      <c r="B70586" s="9"/>
      <c r="C70586" s="9"/>
    </row>
    <row r="70587" spans="2:3">
      <c r="B70587" s="9"/>
      <c r="C70587" s="9"/>
    </row>
    <row r="70588" spans="2:3">
      <c r="B70588" s="9"/>
      <c r="C70588" s="9"/>
    </row>
    <row r="70589" spans="2:3">
      <c r="B70589" s="9"/>
      <c r="C70589" s="9"/>
    </row>
    <row r="70590" spans="2:3">
      <c r="B70590" s="9"/>
      <c r="C70590" s="9"/>
    </row>
    <row r="70591" spans="2:3">
      <c r="B70591" s="9"/>
      <c r="C70591" s="9"/>
    </row>
    <row r="70592" spans="2:3">
      <c r="B70592" s="9"/>
      <c r="C70592" s="9"/>
    </row>
    <row r="70593" spans="2:3">
      <c r="B70593" s="9"/>
      <c r="C70593" s="9"/>
    </row>
    <row r="70594" spans="2:3">
      <c r="B70594" s="9"/>
      <c r="C70594" s="9"/>
    </row>
    <row r="70595" spans="2:3">
      <c r="B70595" s="9"/>
      <c r="C70595" s="9"/>
    </row>
    <row r="70596" spans="2:3">
      <c r="B70596" s="9"/>
      <c r="C70596" s="9"/>
    </row>
    <row r="70597" spans="2:3">
      <c r="B70597" s="9"/>
      <c r="C70597" s="9"/>
    </row>
    <row r="70598" spans="2:3">
      <c r="B70598" s="9"/>
      <c r="C70598" s="9"/>
    </row>
    <row r="70599" spans="2:3">
      <c r="B70599" s="9"/>
      <c r="C70599" s="9"/>
    </row>
    <row r="70600" spans="2:3">
      <c r="B70600" s="9"/>
      <c r="C70600" s="9"/>
    </row>
    <row r="70601" spans="2:3">
      <c r="B70601" s="9"/>
      <c r="C70601" s="9"/>
    </row>
    <row r="70602" spans="2:3">
      <c r="B70602" s="9"/>
      <c r="C70602" s="9"/>
    </row>
    <row r="70603" spans="2:3">
      <c r="B70603" s="9"/>
      <c r="C70603" s="9"/>
    </row>
    <row r="70604" spans="2:3">
      <c r="B70604" s="9"/>
      <c r="C70604" s="9"/>
    </row>
    <row r="70605" spans="2:3">
      <c r="B70605" s="9"/>
      <c r="C70605" s="9"/>
    </row>
    <row r="70606" spans="2:3">
      <c r="B70606" s="9"/>
      <c r="C70606" s="9"/>
    </row>
    <row r="70607" spans="2:3">
      <c r="B70607" s="9"/>
      <c r="C70607" s="9"/>
    </row>
    <row r="70608" spans="2:3">
      <c r="B70608" s="9"/>
      <c r="C70608" s="9"/>
    </row>
    <row r="70609" spans="2:3">
      <c r="B70609" s="9"/>
      <c r="C70609" s="9"/>
    </row>
    <row r="70610" spans="2:3">
      <c r="B70610" s="9"/>
      <c r="C70610" s="9"/>
    </row>
    <row r="70611" spans="2:3">
      <c r="B70611" s="9"/>
      <c r="C70611" s="9"/>
    </row>
    <row r="70612" spans="2:3">
      <c r="B70612" s="9"/>
      <c r="C70612" s="9"/>
    </row>
    <row r="70613" spans="2:3">
      <c r="B70613" s="9"/>
      <c r="C70613" s="9"/>
    </row>
    <row r="70614" spans="2:3">
      <c r="B70614" s="9"/>
      <c r="C70614" s="9"/>
    </row>
    <row r="70615" spans="2:3">
      <c r="B70615" s="9"/>
      <c r="C70615" s="9"/>
    </row>
    <row r="70616" spans="2:3">
      <c r="B70616" s="9"/>
      <c r="C70616" s="9"/>
    </row>
    <row r="70617" spans="2:3">
      <c r="B70617" s="9"/>
      <c r="C70617" s="9"/>
    </row>
    <row r="70618" spans="2:3">
      <c r="B70618" s="9"/>
      <c r="C70618" s="9"/>
    </row>
    <row r="70619" spans="2:3">
      <c r="B70619" s="9"/>
      <c r="C70619" s="9"/>
    </row>
    <row r="70620" spans="2:3">
      <c r="B70620" s="9"/>
      <c r="C70620" s="9"/>
    </row>
    <row r="70621" spans="2:3">
      <c r="B70621" s="9"/>
      <c r="C70621" s="9"/>
    </row>
    <row r="70622" spans="2:3">
      <c r="B70622" s="9"/>
      <c r="C70622" s="9"/>
    </row>
    <row r="70623" spans="2:3">
      <c r="B70623" s="9"/>
      <c r="C70623" s="9"/>
    </row>
    <row r="70624" spans="2:3">
      <c r="B70624" s="9"/>
      <c r="C70624" s="9"/>
    </row>
    <row r="70625" spans="2:3">
      <c r="B70625" s="9"/>
      <c r="C70625" s="9"/>
    </row>
    <row r="70626" spans="2:3">
      <c r="B70626" s="9"/>
      <c r="C70626" s="9"/>
    </row>
    <row r="70627" spans="2:3">
      <c r="B70627" s="9"/>
      <c r="C70627" s="9"/>
    </row>
    <row r="70628" spans="2:3">
      <c r="B70628" s="9"/>
      <c r="C70628" s="9"/>
    </row>
    <row r="70629" spans="2:3">
      <c r="B70629" s="9"/>
      <c r="C70629" s="9"/>
    </row>
    <row r="70630" spans="2:3">
      <c r="B70630" s="9"/>
      <c r="C70630" s="9"/>
    </row>
    <row r="70631" spans="2:3">
      <c r="B70631" s="9"/>
      <c r="C70631" s="9"/>
    </row>
    <row r="70632" spans="2:3">
      <c r="B70632" s="9"/>
      <c r="C70632" s="9"/>
    </row>
    <row r="70633" spans="2:3">
      <c r="B70633" s="9"/>
      <c r="C70633" s="9"/>
    </row>
    <row r="70634" spans="2:3">
      <c r="B70634" s="9"/>
      <c r="C70634" s="9"/>
    </row>
    <row r="70635" spans="2:3">
      <c r="B70635" s="9"/>
      <c r="C70635" s="9"/>
    </row>
    <row r="70636" spans="2:3">
      <c r="B70636" s="9"/>
      <c r="C70636" s="9"/>
    </row>
    <row r="70637" spans="2:3">
      <c r="B70637" s="9"/>
      <c r="C70637" s="9"/>
    </row>
    <row r="70638" spans="2:3">
      <c r="B70638" s="9"/>
      <c r="C70638" s="9"/>
    </row>
    <row r="70639" spans="2:3">
      <c r="B70639" s="9"/>
      <c r="C70639" s="9"/>
    </row>
    <row r="70640" spans="2:3">
      <c r="B70640" s="9"/>
      <c r="C70640" s="9"/>
    </row>
    <row r="70641" spans="2:3">
      <c r="B70641" s="9"/>
      <c r="C70641" s="9"/>
    </row>
    <row r="70642" spans="2:3">
      <c r="B70642" s="9"/>
      <c r="C70642" s="9"/>
    </row>
    <row r="70643" spans="2:3">
      <c r="B70643" s="9"/>
      <c r="C70643" s="9"/>
    </row>
    <row r="70644" spans="2:3">
      <c r="B70644" s="9"/>
      <c r="C70644" s="9"/>
    </row>
    <row r="70645" spans="2:3">
      <c r="B70645" s="9"/>
      <c r="C70645" s="9"/>
    </row>
    <row r="70646" spans="2:3">
      <c r="B70646" s="9"/>
      <c r="C70646" s="9"/>
    </row>
    <row r="70647" spans="2:3">
      <c r="B70647" s="9"/>
      <c r="C70647" s="9"/>
    </row>
    <row r="70648" spans="2:3">
      <c r="B70648" s="9"/>
      <c r="C70648" s="9"/>
    </row>
    <row r="70649" spans="2:3">
      <c r="B70649" s="9"/>
      <c r="C70649" s="9"/>
    </row>
    <row r="70650" spans="2:3">
      <c r="B70650" s="9"/>
      <c r="C70650" s="9"/>
    </row>
    <row r="70651" spans="2:3">
      <c r="B70651" s="9"/>
      <c r="C70651" s="9"/>
    </row>
    <row r="70652" spans="2:3">
      <c r="B70652" s="9"/>
      <c r="C70652" s="9"/>
    </row>
    <row r="70653" spans="2:3">
      <c r="B70653" s="9"/>
      <c r="C70653" s="9"/>
    </row>
    <row r="70654" spans="2:3">
      <c r="B70654" s="9"/>
      <c r="C70654" s="9"/>
    </row>
    <row r="70655" spans="2:3">
      <c r="B70655" s="9"/>
      <c r="C70655" s="9"/>
    </row>
    <row r="70656" spans="2:3">
      <c r="B70656" s="9"/>
      <c r="C70656" s="9"/>
    </row>
    <row r="70657" spans="2:3">
      <c r="B70657" s="9"/>
      <c r="C70657" s="9"/>
    </row>
    <row r="70658" spans="2:3">
      <c r="B70658" s="9"/>
      <c r="C70658" s="9"/>
    </row>
    <row r="70659" spans="2:3">
      <c r="B70659" s="9"/>
      <c r="C70659" s="9"/>
    </row>
    <row r="70660" spans="2:3">
      <c r="B70660" s="9"/>
      <c r="C70660" s="9"/>
    </row>
    <row r="70661" spans="2:3">
      <c r="B70661" s="9"/>
      <c r="C70661" s="9"/>
    </row>
    <row r="70662" spans="2:3">
      <c r="B70662" s="9"/>
      <c r="C70662" s="9"/>
    </row>
    <row r="70663" spans="2:3">
      <c r="B70663" s="9"/>
      <c r="C70663" s="9"/>
    </row>
    <row r="70664" spans="2:3">
      <c r="B70664" s="9"/>
      <c r="C70664" s="9"/>
    </row>
    <row r="70665" spans="2:3">
      <c r="B70665" s="9"/>
      <c r="C70665" s="9"/>
    </row>
    <row r="70666" spans="2:3">
      <c r="B70666" s="9"/>
      <c r="C70666" s="9"/>
    </row>
    <row r="70667" spans="2:3">
      <c r="B70667" s="9"/>
      <c r="C70667" s="9"/>
    </row>
    <row r="70668" spans="2:3">
      <c r="B70668" s="9"/>
      <c r="C70668" s="9"/>
    </row>
    <row r="70669" spans="2:3">
      <c r="B70669" s="9"/>
      <c r="C70669" s="9"/>
    </row>
    <row r="70670" spans="2:3">
      <c r="B70670" s="9"/>
      <c r="C70670" s="9"/>
    </row>
    <row r="70671" spans="2:3">
      <c r="B70671" s="9"/>
      <c r="C70671" s="9"/>
    </row>
    <row r="70672" spans="2:3">
      <c r="B70672" s="9"/>
      <c r="C70672" s="9"/>
    </row>
    <row r="70673" spans="2:3">
      <c r="B70673" s="9"/>
      <c r="C70673" s="9"/>
    </row>
    <row r="70674" spans="2:3">
      <c r="B70674" s="9"/>
      <c r="C70674" s="9"/>
    </row>
    <row r="70675" spans="2:3">
      <c r="B70675" s="9"/>
      <c r="C70675" s="9"/>
    </row>
    <row r="70676" spans="2:3">
      <c r="B70676" s="9"/>
      <c r="C70676" s="9"/>
    </row>
    <row r="70677" spans="2:3">
      <c r="B70677" s="9"/>
      <c r="C70677" s="9"/>
    </row>
    <row r="70678" spans="2:3">
      <c r="B70678" s="9"/>
      <c r="C70678" s="9"/>
    </row>
    <row r="70679" spans="2:3">
      <c r="B70679" s="9"/>
      <c r="C70679" s="9"/>
    </row>
    <row r="70680" spans="2:3">
      <c r="B70680" s="9"/>
      <c r="C70680" s="9"/>
    </row>
    <row r="70681" spans="2:3">
      <c r="B70681" s="9"/>
      <c r="C70681" s="9"/>
    </row>
    <row r="70682" spans="2:3">
      <c r="B70682" s="9"/>
      <c r="C70682" s="9"/>
    </row>
    <row r="70683" spans="2:3">
      <c r="B70683" s="9"/>
      <c r="C70683" s="9"/>
    </row>
    <row r="70684" spans="2:3">
      <c r="B70684" s="9"/>
      <c r="C70684" s="9"/>
    </row>
    <row r="70685" spans="2:3">
      <c r="B70685" s="9"/>
      <c r="C70685" s="9"/>
    </row>
    <row r="70686" spans="2:3">
      <c r="B70686" s="9"/>
      <c r="C70686" s="9"/>
    </row>
    <row r="70687" spans="2:3">
      <c r="B70687" s="9"/>
      <c r="C70687" s="9"/>
    </row>
    <row r="70688" spans="2:3">
      <c r="B70688" s="9"/>
      <c r="C70688" s="9"/>
    </row>
    <row r="70689" spans="2:3">
      <c r="B70689" s="9"/>
      <c r="C70689" s="9"/>
    </row>
    <row r="70690" spans="2:3">
      <c r="B70690" s="9"/>
      <c r="C70690" s="9"/>
    </row>
    <row r="70691" spans="2:3">
      <c r="B70691" s="9"/>
      <c r="C70691" s="9"/>
    </row>
    <row r="70692" spans="2:3">
      <c r="B70692" s="9"/>
      <c r="C70692" s="9"/>
    </row>
    <row r="70693" spans="2:3">
      <c r="B70693" s="9"/>
      <c r="C70693" s="9"/>
    </row>
    <row r="70694" spans="2:3">
      <c r="B70694" s="9"/>
      <c r="C70694" s="9"/>
    </row>
    <row r="70695" spans="2:3">
      <c r="B70695" s="9"/>
      <c r="C70695" s="9"/>
    </row>
    <row r="70696" spans="2:3">
      <c r="B70696" s="9"/>
      <c r="C70696" s="9"/>
    </row>
    <row r="70697" spans="2:3">
      <c r="B70697" s="9"/>
      <c r="C70697" s="9"/>
    </row>
    <row r="70698" spans="2:3">
      <c r="B70698" s="9"/>
      <c r="C70698" s="9"/>
    </row>
    <row r="70699" spans="2:3">
      <c r="B70699" s="9"/>
      <c r="C70699" s="9"/>
    </row>
    <row r="70700" spans="2:3">
      <c r="B70700" s="9"/>
      <c r="C70700" s="9"/>
    </row>
    <row r="70701" spans="2:3">
      <c r="B70701" s="9"/>
      <c r="C70701" s="9"/>
    </row>
    <row r="70702" spans="2:3">
      <c r="B70702" s="9"/>
      <c r="C70702" s="9"/>
    </row>
    <row r="70703" spans="2:3">
      <c r="B70703" s="9"/>
      <c r="C70703" s="9"/>
    </row>
    <row r="70704" spans="2:3">
      <c r="B70704" s="9"/>
      <c r="C70704" s="9"/>
    </row>
    <row r="70705" spans="2:3">
      <c r="B70705" s="9"/>
      <c r="C70705" s="9"/>
    </row>
    <row r="70706" spans="2:3">
      <c r="B70706" s="9"/>
      <c r="C70706" s="9"/>
    </row>
    <row r="70707" spans="2:3">
      <c r="B70707" s="9"/>
      <c r="C70707" s="9"/>
    </row>
    <row r="70708" spans="2:3">
      <c r="B70708" s="9"/>
      <c r="C70708" s="9"/>
    </row>
    <row r="70709" spans="2:3">
      <c r="B70709" s="9"/>
      <c r="C70709" s="9"/>
    </row>
    <row r="70710" spans="2:3">
      <c r="B70710" s="9"/>
      <c r="C70710" s="9"/>
    </row>
    <row r="70711" spans="2:3">
      <c r="B70711" s="9"/>
      <c r="C70711" s="9"/>
    </row>
    <row r="70712" spans="2:3">
      <c r="B70712" s="9"/>
      <c r="C70712" s="9"/>
    </row>
    <row r="70713" spans="2:3">
      <c r="B70713" s="9"/>
      <c r="C70713" s="9"/>
    </row>
    <row r="70714" spans="2:3">
      <c r="B70714" s="9"/>
      <c r="C70714" s="9"/>
    </row>
    <row r="70715" spans="2:3">
      <c r="B70715" s="9"/>
      <c r="C70715" s="9"/>
    </row>
    <row r="70716" spans="2:3">
      <c r="B70716" s="9"/>
      <c r="C70716" s="9"/>
    </row>
    <row r="70717" spans="2:3">
      <c r="B70717" s="9"/>
      <c r="C70717" s="9"/>
    </row>
    <row r="70718" spans="2:3">
      <c r="B70718" s="9"/>
      <c r="C70718" s="9"/>
    </row>
    <row r="70719" spans="2:3">
      <c r="B70719" s="9"/>
      <c r="C70719" s="9"/>
    </row>
    <row r="70720" spans="2:3">
      <c r="B70720" s="9"/>
      <c r="C70720" s="9"/>
    </row>
    <row r="70721" spans="2:3">
      <c r="B70721" s="9"/>
      <c r="C70721" s="9"/>
    </row>
    <row r="70722" spans="2:3">
      <c r="B70722" s="9"/>
      <c r="C70722" s="9"/>
    </row>
    <row r="70723" spans="2:3">
      <c r="B70723" s="9"/>
      <c r="C70723" s="9"/>
    </row>
    <row r="70724" spans="2:3">
      <c r="B70724" s="9"/>
      <c r="C70724" s="9"/>
    </row>
    <row r="70725" spans="2:3">
      <c r="B70725" s="9"/>
      <c r="C70725" s="9"/>
    </row>
    <row r="70726" spans="2:3">
      <c r="B70726" s="9"/>
      <c r="C70726" s="9"/>
    </row>
    <row r="70727" spans="2:3">
      <c r="B70727" s="9"/>
      <c r="C70727" s="9"/>
    </row>
    <row r="70728" spans="2:3">
      <c r="B70728" s="9"/>
      <c r="C70728" s="9"/>
    </row>
    <row r="70729" spans="2:3">
      <c r="B70729" s="9"/>
      <c r="C70729" s="9"/>
    </row>
    <row r="70730" spans="2:3">
      <c r="B70730" s="9"/>
      <c r="C70730" s="9"/>
    </row>
    <row r="70731" spans="2:3">
      <c r="B70731" s="9"/>
      <c r="C70731" s="9"/>
    </row>
    <row r="70732" spans="2:3">
      <c r="B70732" s="9"/>
      <c r="C70732" s="9"/>
    </row>
    <row r="70733" spans="2:3">
      <c r="B70733" s="9"/>
      <c r="C70733" s="9"/>
    </row>
    <row r="70734" spans="2:3">
      <c r="B70734" s="9"/>
      <c r="C70734" s="9"/>
    </row>
    <row r="70735" spans="2:3">
      <c r="B70735" s="9"/>
      <c r="C70735" s="9"/>
    </row>
    <row r="70736" spans="2:3">
      <c r="B70736" s="9"/>
      <c r="C70736" s="9"/>
    </row>
    <row r="70737" spans="2:3">
      <c r="B70737" s="9"/>
      <c r="C70737" s="9"/>
    </row>
    <row r="70738" spans="2:3">
      <c r="B70738" s="9"/>
      <c r="C70738" s="9"/>
    </row>
    <row r="70739" spans="2:3">
      <c r="B70739" s="9"/>
      <c r="C70739" s="9"/>
    </row>
    <row r="70740" spans="2:3">
      <c r="B70740" s="9"/>
      <c r="C70740" s="9"/>
    </row>
    <row r="70741" spans="2:3">
      <c r="B70741" s="9"/>
      <c r="C70741" s="9"/>
    </row>
    <row r="70742" spans="2:3">
      <c r="B70742" s="9"/>
      <c r="C70742" s="9"/>
    </row>
    <row r="70743" spans="2:3">
      <c r="B70743" s="9"/>
      <c r="C70743" s="9"/>
    </row>
    <row r="70744" spans="2:3">
      <c r="B70744" s="9"/>
      <c r="C70744" s="9"/>
    </row>
    <row r="70745" spans="2:3">
      <c r="B70745" s="9"/>
      <c r="C70745" s="9"/>
    </row>
    <row r="70746" spans="2:3">
      <c r="B70746" s="9"/>
      <c r="C70746" s="9"/>
    </row>
    <row r="70747" spans="2:3">
      <c r="B70747" s="9"/>
      <c r="C70747" s="9"/>
    </row>
    <row r="70748" spans="2:3">
      <c r="B70748" s="9"/>
      <c r="C70748" s="9"/>
    </row>
    <row r="70749" spans="2:3">
      <c r="B70749" s="9"/>
      <c r="C70749" s="9"/>
    </row>
    <row r="70750" spans="2:3">
      <c r="B70750" s="9"/>
      <c r="C70750" s="9"/>
    </row>
    <row r="70751" spans="2:3">
      <c r="B70751" s="9"/>
      <c r="C70751" s="9"/>
    </row>
    <row r="70752" spans="2:3">
      <c r="B70752" s="9"/>
      <c r="C70752" s="9"/>
    </row>
    <row r="70753" spans="2:3">
      <c r="B70753" s="9"/>
      <c r="C70753" s="9"/>
    </row>
    <row r="70754" spans="2:3">
      <c r="B70754" s="9"/>
      <c r="C70754" s="9"/>
    </row>
    <row r="70755" spans="2:3">
      <c r="B70755" s="9"/>
      <c r="C70755" s="9"/>
    </row>
    <row r="70756" spans="2:3">
      <c r="B70756" s="9"/>
      <c r="C70756" s="9"/>
    </row>
    <row r="70757" spans="2:3">
      <c r="B70757" s="9"/>
      <c r="C70757" s="9"/>
    </row>
    <row r="70758" spans="2:3">
      <c r="B70758" s="9"/>
      <c r="C70758" s="9"/>
    </row>
    <row r="70759" spans="2:3">
      <c r="B70759" s="9"/>
      <c r="C70759" s="9"/>
    </row>
    <row r="70760" spans="2:3">
      <c r="B70760" s="9"/>
      <c r="C70760" s="9"/>
    </row>
    <row r="70761" spans="2:3">
      <c r="B70761" s="9"/>
      <c r="C70761" s="9"/>
    </row>
    <row r="70762" spans="2:3">
      <c r="B70762" s="9"/>
      <c r="C70762" s="9"/>
    </row>
    <row r="70763" spans="2:3">
      <c r="B70763" s="9"/>
      <c r="C70763" s="9"/>
    </row>
    <row r="70764" spans="2:3">
      <c r="B70764" s="9"/>
      <c r="C70764" s="9"/>
    </row>
    <row r="70765" spans="2:3">
      <c r="B70765" s="9"/>
      <c r="C70765" s="9"/>
    </row>
    <row r="70766" spans="2:3">
      <c r="B70766" s="9"/>
      <c r="C70766" s="9"/>
    </row>
    <row r="70767" spans="2:3">
      <c r="B70767" s="9"/>
      <c r="C70767" s="9"/>
    </row>
    <row r="70768" spans="2:3">
      <c r="B70768" s="9"/>
      <c r="C70768" s="9"/>
    </row>
    <row r="70769" spans="2:3">
      <c r="B70769" s="9"/>
      <c r="C70769" s="9"/>
    </row>
    <row r="70770" spans="2:3">
      <c r="B70770" s="9"/>
      <c r="C70770" s="9"/>
    </row>
    <row r="70771" spans="2:3">
      <c r="B70771" s="9"/>
      <c r="C70771" s="9"/>
    </row>
    <row r="70772" spans="2:3">
      <c r="B70772" s="9"/>
      <c r="C70772" s="9"/>
    </row>
    <row r="70773" spans="2:3">
      <c r="B70773" s="9"/>
      <c r="C70773" s="9"/>
    </row>
    <row r="70774" spans="2:3">
      <c r="B70774" s="9"/>
      <c r="C70774" s="9"/>
    </row>
    <row r="70775" spans="2:3">
      <c r="B70775" s="9"/>
      <c r="C70775" s="9"/>
    </row>
    <row r="70776" spans="2:3">
      <c r="B70776" s="9"/>
      <c r="C70776" s="9"/>
    </row>
    <row r="70777" spans="2:3">
      <c r="B70777" s="9"/>
      <c r="C70777" s="9"/>
    </row>
    <row r="70778" spans="2:3">
      <c r="B70778" s="9"/>
      <c r="C70778" s="9"/>
    </row>
    <row r="70779" spans="2:3">
      <c r="B70779" s="9"/>
      <c r="C70779" s="9"/>
    </row>
    <row r="70780" spans="2:3">
      <c r="B70780" s="9"/>
      <c r="C70780" s="9"/>
    </row>
    <row r="70781" spans="2:3">
      <c r="B70781" s="9"/>
      <c r="C70781" s="9"/>
    </row>
    <row r="70782" spans="2:3">
      <c r="B70782" s="9"/>
      <c r="C70782" s="9"/>
    </row>
    <row r="70783" spans="2:3">
      <c r="B70783" s="9"/>
      <c r="C70783" s="9"/>
    </row>
    <row r="70784" spans="2:3">
      <c r="B70784" s="9"/>
      <c r="C70784" s="9"/>
    </row>
    <row r="70785" spans="2:3">
      <c r="B70785" s="9"/>
      <c r="C70785" s="9"/>
    </row>
    <row r="70786" spans="2:3">
      <c r="B70786" s="9"/>
      <c r="C70786" s="9"/>
    </row>
    <row r="70787" spans="2:3">
      <c r="B70787" s="9"/>
      <c r="C70787" s="9"/>
    </row>
    <row r="70788" spans="2:3">
      <c r="B70788" s="9"/>
      <c r="C70788" s="9"/>
    </row>
    <row r="70789" spans="2:3">
      <c r="B70789" s="9"/>
      <c r="C70789" s="9"/>
    </row>
    <row r="70790" spans="2:3">
      <c r="B70790" s="9"/>
      <c r="C70790" s="9"/>
    </row>
    <row r="70791" spans="2:3">
      <c r="B70791" s="9"/>
      <c r="C70791" s="9"/>
    </row>
    <row r="70792" spans="2:3">
      <c r="B70792" s="9"/>
      <c r="C70792" s="9"/>
    </row>
    <row r="70793" spans="2:3">
      <c r="B70793" s="9"/>
      <c r="C70793" s="9"/>
    </row>
    <row r="70794" spans="2:3">
      <c r="B70794" s="9"/>
      <c r="C70794" s="9"/>
    </row>
    <row r="70795" spans="2:3">
      <c r="B70795" s="9"/>
      <c r="C70795" s="9"/>
    </row>
    <row r="70796" spans="2:3">
      <c r="B70796" s="9"/>
      <c r="C70796" s="9"/>
    </row>
    <row r="70797" spans="2:3">
      <c r="B70797" s="9"/>
      <c r="C70797" s="9"/>
    </row>
    <row r="70798" spans="2:3">
      <c r="B70798" s="9"/>
      <c r="C70798" s="9"/>
    </row>
    <row r="70799" spans="2:3">
      <c r="B70799" s="9"/>
      <c r="C70799" s="9"/>
    </row>
    <row r="70800" spans="2:3">
      <c r="B70800" s="9"/>
      <c r="C70800" s="9"/>
    </row>
    <row r="70801" spans="2:3">
      <c r="B70801" s="9"/>
      <c r="C70801" s="9"/>
    </row>
    <row r="70802" spans="2:3">
      <c r="B70802" s="9"/>
      <c r="C70802" s="9"/>
    </row>
    <row r="70803" spans="2:3">
      <c r="B70803" s="9"/>
      <c r="C70803" s="9"/>
    </row>
    <row r="70804" spans="2:3">
      <c r="B70804" s="9"/>
      <c r="C70804" s="9"/>
    </row>
    <row r="70805" spans="2:3">
      <c r="B70805" s="9"/>
      <c r="C70805" s="9"/>
    </row>
    <row r="70806" spans="2:3">
      <c r="B70806" s="9"/>
      <c r="C70806" s="9"/>
    </row>
    <row r="70807" spans="2:3">
      <c r="B70807" s="9"/>
      <c r="C70807" s="9"/>
    </row>
    <row r="70808" spans="2:3">
      <c r="B70808" s="9"/>
      <c r="C70808" s="9"/>
    </row>
    <row r="70809" spans="2:3">
      <c r="B70809" s="9"/>
      <c r="C70809" s="9"/>
    </row>
    <row r="70810" spans="2:3">
      <c r="B70810" s="9"/>
      <c r="C70810" s="9"/>
    </row>
    <row r="70811" spans="2:3">
      <c r="B70811" s="9"/>
      <c r="C70811" s="9"/>
    </row>
    <row r="70812" spans="2:3">
      <c r="B70812" s="9"/>
      <c r="C70812" s="9"/>
    </row>
    <row r="70813" spans="2:3">
      <c r="B70813" s="9"/>
      <c r="C70813" s="9"/>
    </row>
    <row r="70814" spans="2:3">
      <c r="B70814" s="9"/>
      <c r="C70814" s="9"/>
    </row>
    <row r="70815" spans="2:3">
      <c r="B70815" s="9"/>
      <c r="C70815" s="9"/>
    </row>
    <row r="70816" spans="2:3">
      <c r="B70816" s="9"/>
      <c r="C70816" s="9"/>
    </row>
    <row r="70817" spans="2:3">
      <c r="B70817" s="9"/>
      <c r="C70817" s="9"/>
    </row>
    <row r="70818" spans="2:3">
      <c r="B70818" s="9"/>
      <c r="C70818" s="9"/>
    </row>
    <row r="70819" spans="2:3">
      <c r="B70819" s="9"/>
      <c r="C70819" s="9"/>
    </row>
    <row r="70820" spans="2:3">
      <c r="B70820" s="9"/>
      <c r="C70820" s="9"/>
    </row>
    <row r="70821" spans="2:3">
      <c r="B70821" s="9"/>
      <c r="C70821" s="9"/>
    </row>
    <row r="70822" spans="2:3">
      <c r="B70822" s="9"/>
      <c r="C70822" s="9"/>
    </row>
    <row r="70823" spans="2:3">
      <c r="B70823" s="9"/>
      <c r="C70823" s="9"/>
    </row>
    <row r="70824" spans="2:3">
      <c r="B70824" s="9"/>
      <c r="C70824" s="9"/>
    </row>
    <row r="70825" spans="2:3">
      <c r="B70825" s="9"/>
      <c r="C70825" s="9"/>
    </row>
    <row r="70826" spans="2:3">
      <c r="B70826" s="9"/>
      <c r="C70826" s="9"/>
    </row>
    <row r="70827" spans="2:3">
      <c r="B70827" s="9"/>
      <c r="C70827" s="9"/>
    </row>
    <row r="70828" spans="2:3">
      <c r="B70828" s="9"/>
      <c r="C70828" s="9"/>
    </row>
    <row r="70829" spans="2:3">
      <c r="B70829" s="9"/>
      <c r="C70829" s="9"/>
    </row>
    <row r="70830" spans="2:3">
      <c r="B70830" s="9"/>
      <c r="C70830" s="9"/>
    </row>
    <row r="70831" spans="2:3">
      <c r="B70831" s="9"/>
      <c r="C70831" s="9"/>
    </row>
    <row r="70832" spans="2:3">
      <c r="B70832" s="9"/>
      <c r="C70832" s="9"/>
    </row>
    <row r="70833" spans="2:3">
      <c r="B70833" s="9"/>
      <c r="C70833" s="9"/>
    </row>
    <row r="70834" spans="2:3">
      <c r="B70834" s="9"/>
      <c r="C70834" s="9"/>
    </row>
    <row r="70835" spans="2:3">
      <c r="B70835" s="9"/>
      <c r="C70835" s="9"/>
    </row>
    <row r="70836" spans="2:3">
      <c r="B70836" s="9"/>
      <c r="C70836" s="9"/>
    </row>
    <row r="70837" spans="2:3">
      <c r="B70837" s="9"/>
      <c r="C70837" s="9"/>
    </row>
    <row r="70838" spans="2:3">
      <c r="B70838" s="9"/>
      <c r="C70838" s="9"/>
    </row>
    <row r="70839" spans="2:3">
      <c r="B70839" s="9"/>
      <c r="C70839" s="9"/>
    </row>
    <row r="70840" spans="2:3">
      <c r="B70840" s="9"/>
      <c r="C70840" s="9"/>
    </row>
    <row r="70841" spans="2:3">
      <c r="B70841" s="9"/>
      <c r="C70841" s="9"/>
    </row>
    <row r="70842" spans="2:3">
      <c r="B70842" s="9"/>
      <c r="C70842" s="9"/>
    </row>
    <row r="70843" spans="2:3">
      <c r="B70843" s="9"/>
      <c r="C70843" s="9"/>
    </row>
    <row r="70844" spans="2:3">
      <c r="B70844" s="9"/>
      <c r="C70844" s="9"/>
    </row>
    <row r="70845" spans="2:3">
      <c r="B70845" s="9"/>
      <c r="C70845" s="9"/>
    </row>
    <row r="70846" spans="2:3">
      <c r="B70846" s="9"/>
      <c r="C70846" s="9"/>
    </row>
    <row r="70847" spans="2:3">
      <c r="B70847" s="9"/>
      <c r="C70847" s="9"/>
    </row>
    <row r="70848" spans="2:3">
      <c r="B70848" s="9"/>
      <c r="C70848" s="9"/>
    </row>
    <row r="70849" spans="2:3">
      <c r="B70849" s="9"/>
      <c r="C70849" s="9"/>
    </row>
    <row r="70850" spans="2:3">
      <c r="B70850" s="9"/>
      <c r="C70850" s="9"/>
    </row>
    <row r="70851" spans="2:3">
      <c r="B70851" s="9"/>
      <c r="C70851" s="9"/>
    </row>
    <row r="70852" spans="2:3">
      <c r="B70852" s="9"/>
      <c r="C70852" s="9"/>
    </row>
    <row r="70853" spans="2:3">
      <c r="B70853" s="9"/>
      <c r="C70853" s="9"/>
    </row>
    <row r="70854" spans="2:3">
      <c r="B70854" s="9"/>
      <c r="C70854" s="9"/>
    </row>
    <row r="70855" spans="2:3">
      <c r="B70855" s="9"/>
      <c r="C70855" s="9"/>
    </row>
    <row r="70856" spans="2:3">
      <c r="B70856" s="9"/>
      <c r="C70856" s="9"/>
    </row>
    <row r="70857" spans="2:3">
      <c r="B70857" s="9"/>
      <c r="C70857" s="9"/>
    </row>
    <row r="70858" spans="2:3">
      <c r="B70858" s="9"/>
      <c r="C70858" s="9"/>
    </row>
    <row r="70859" spans="2:3">
      <c r="B70859" s="9"/>
      <c r="C70859" s="9"/>
    </row>
    <row r="70860" spans="2:3">
      <c r="B70860" s="9"/>
      <c r="C70860" s="9"/>
    </row>
    <row r="70861" spans="2:3">
      <c r="B70861" s="9"/>
      <c r="C70861" s="9"/>
    </row>
    <row r="70862" spans="2:3">
      <c r="B70862" s="9"/>
      <c r="C70862" s="9"/>
    </row>
    <row r="70863" spans="2:3">
      <c r="B70863" s="9"/>
      <c r="C70863" s="9"/>
    </row>
    <row r="70864" spans="2:3">
      <c r="B70864" s="9"/>
      <c r="C70864" s="9"/>
    </row>
    <row r="70865" spans="2:3">
      <c r="B70865" s="9"/>
      <c r="C70865" s="9"/>
    </row>
    <row r="70866" spans="2:3">
      <c r="B70866" s="9"/>
      <c r="C70866" s="9"/>
    </row>
    <row r="70867" spans="2:3">
      <c r="B70867" s="9"/>
      <c r="C70867" s="9"/>
    </row>
    <row r="70868" spans="2:3">
      <c r="B70868" s="9"/>
      <c r="C70868" s="9"/>
    </row>
    <row r="70869" spans="2:3">
      <c r="B70869" s="9"/>
      <c r="C70869" s="9"/>
    </row>
    <row r="70870" spans="2:3">
      <c r="B70870" s="9"/>
      <c r="C70870" s="9"/>
    </row>
    <row r="70871" spans="2:3">
      <c r="B70871" s="9"/>
      <c r="C70871" s="9"/>
    </row>
    <row r="70872" spans="2:3">
      <c r="B70872" s="9"/>
      <c r="C70872" s="9"/>
    </row>
    <row r="70873" spans="2:3">
      <c r="B70873" s="9"/>
      <c r="C70873" s="9"/>
    </row>
    <row r="70874" spans="2:3">
      <c r="B70874" s="9"/>
      <c r="C70874" s="9"/>
    </row>
    <row r="70875" spans="2:3">
      <c r="B70875" s="9"/>
      <c r="C70875" s="9"/>
    </row>
    <row r="70876" spans="2:3">
      <c r="B70876" s="9"/>
      <c r="C70876" s="9"/>
    </row>
    <row r="70877" spans="2:3">
      <c r="B70877" s="9"/>
      <c r="C70877" s="9"/>
    </row>
    <row r="70878" spans="2:3">
      <c r="B70878" s="9"/>
      <c r="C70878" s="9"/>
    </row>
    <row r="70879" spans="2:3">
      <c r="B70879" s="9"/>
      <c r="C70879" s="9"/>
    </row>
    <row r="70880" spans="2:3">
      <c r="B70880" s="9"/>
      <c r="C70880" s="9"/>
    </row>
    <row r="70881" spans="2:3">
      <c r="B70881" s="9"/>
      <c r="C70881" s="9"/>
    </row>
    <row r="70882" spans="2:3">
      <c r="B70882" s="9"/>
      <c r="C70882" s="9"/>
    </row>
    <row r="70883" spans="2:3">
      <c r="B70883" s="9"/>
      <c r="C70883" s="9"/>
    </row>
    <row r="70884" spans="2:3">
      <c r="B70884" s="9"/>
      <c r="C70884" s="9"/>
    </row>
    <row r="70885" spans="2:3">
      <c r="B70885" s="9"/>
      <c r="C70885" s="9"/>
    </row>
    <row r="70886" spans="2:3">
      <c r="B70886" s="9"/>
      <c r="C70886" s="9"/>
    </row>
    <row r="70887" spans="2:3">
      <c r="B70887" s="9"/>
      <c r="C70887" s="9"/>
    </row>
    <row r="70888" spans="2:3">
      <c r="B70888" s="9"/>
      <c r="C70888" s="9"/>
    </row>
    <row r="70889" spans="2:3">
      <c r="B70889" s="9"/>
      <c r="C70889" s="9"/>
    </row>
    <row r="70890" spans="2:3">
      <c r="B70890" s="9"/>
      <c r="C70890" s="9"/>
    </row>
    <row r="70891" spans="2:3">
      <c r="B70891" s="9"/>
      <c r="C70891" s="9"/>
    </row>
    <row r="70892" spans="2:3">
      <c r="B70892" s="9"/>
      <c r="C70892" s="9"/>
    </row>
    <row r="70893" spans="2:3">
      <c r="B70893" s="9"/>
      <c r="C70893" s="9"/>
    </row>
    <row r="70894" spans="2:3">
      <c r="B70894" s="9"/>
      <c r="C70894" s="9"/>
    </row>
    <row r="70895" spans="2:3">
      <c r="B70895" s="9"/>
      <c r="C70895" s="9"/>
    </row>
    <row r="70896" spans="2:3">
      <c r="B70896" s="9"/>
      <c r="C70896" s="9"/>
    </row>
    <row r="70897" spans="2:3">
      <c r="B70897" s="9"/>
      <c r="C70897" s="9"/>
    </row>
    <row r="70898" spans="2:3">
      <c r="B70898" s="9"/>
      <c r="C70898" s="9"/>
    </row>
    <row r="70899" spans="2:3">
      <c r="B70899" s="9"/>
      <c r="C70899" s="9"/>
    </row>
    <row r="70900" spans="2:3">
      <c r="B70900" s="9"/>
      <c r="C70900" s="9"/>
    </row>
    <row r="70901" spans="2:3">
      <c r="B70901" s="9"/>
      <c r="C70901" s="9"/>
    </row>
    <row r="70902" spans="2:3">
      <c r="B70902" s="9"/>
      <c r="C70902" s="9"/>
    </row>
    <row r="70903" spans="2:3">
      <c r="B70903" s="9"/>
      <c r="C70903" s="9"/>
    </row>
    <row r="70904" spans="2:3">
      <c r="B70904" s="9"/>
      <c r="C70904" s="9"/>
    </row>
    <row r="70905" spans="2:3">
      <c r="B70905" s="9"/>
      <c r="C70905" s="9"/>
    </row>
    <row r="70906" spans="2:3">
      <c r="B70906" s="9"/>
      <c r="C70906" s="9"/>
    </row>
    <row r="70907" spans="2:3">
      <c r="B70907" s="9"/>
      <c r="C70907" s="9"/>
    </row>
    <row r="70908" spans="2:3">
      <c r="B70908" s="9"/>
      <c r="C70908" s="9"/>
    </row>
    <row r="70909" spans="2:3">
      <c r="B70909" s="9"/>
      <c r="C70909" s="9"/>
    </row>
    <row r="70910" spans="2:3">
      <c r="B70910" s="9"/>
      <c r="C70910" s="9"/>
    </row>
    <row r="70911" spans="2:3">
      <c r="B70911" s="9"/>
      <c r="C70911" s="9"/>
    </row>
    <row r="70912" spans="2:3">
      <c r="B70912" s="9"/>
      <c r="C70912" s="9"/>
    </row>
    <row r="70913" spans="2:3">
      <c r="B70913" s="9"/>
      <c r="C70913" s="9"/>
    </row>
    <row r="70914" spans="2:3">
      <c r="B70914" s="9"/>
      <c r="C70914" s="9"/>
    </row>
    <row r="70915" spans="2:3">
      <c r="B70915" s="9"/>
      <c r="C70915" s="9"/>
    </row>
    <row r="70916" spans="2:3">
      <c r="B70916" s="9"/>
      <c r="C70916" s="9"/>
    </row>
    <row r="70917" spans="2:3">
      <c r="B70917" s="9"/>
      <c r="C70917" s="9"/>
    </row>
    <row r="70918" spans="2:3">
      <c r="B70918" s="9"/>
      <c r="C70918" s="9"/>
    </row>
    <row r="70919" spans="2:3">
      <c r="B70919" s="9"/>
      <c r="C70919" s="9"/>
    </row>
    <row r="70920" spans="2:3">
      <c r="B70920" s="9"/>
      <c r="C70920" s="9"/>
    </row>
    <row r="70921" spans="2:3">
      <c r="B70921" s="9"/>
      <c r="C70921" s="9"/>
    </row>
    <row r="70922" spans="2:3">
      <c r="B70922" s="9"/>
      <c r="C70922" s="9"/>
    </row>
    <row r="70923" spans="2:3">
      <c r="B70923" s="9"/>
      <c r="C70923" s="9"/>
    </row>
    <row r="70924" spans="2:3">
      <c r="B70924" s="9"/>
      <c r="C70924" s="9"/>
    </row>
    <row r="70925" spans="2:3">
      <c r="B70925" s="9"/>
      <c r="C70925" s="9"/>
    </row>
    <row r="70926" spans="2:3">
      <c r="B70926" s="9"/>
      <c r="C70926" s="9"/>
    </row>
    <row r="70927" spans="2:3">
      <c r="B70927" s="9"/>
      <c r="C70927" s="9"/>
    </row>
    <row r="70928" spans="2:3">
      <c r="B70928" s="9"/>
      <c r="C70928" s="9"/>
    </row>
    <row r="70929" spans="2:3">
      <c r="B70929" s="9"/>
      <c r="C70929" s="9"/>
    </row>
    <row r="70930" spans="2:3">
      <c r="B70930" s="9"/>
      <c r="C70930" s="9"/>
    </row>
    <row r="70931" spans="2:3">
      <c r="B70931" s="9"/>
      <c r="C70931" s="9"/>
    </row>
    <row r="70932" spans="2:3">
      <c r="B70932" s="9"/>
      <c r="C70932" s="9"/>
    </row>
    <row r="70933" spans="2:3">
      <c r="B70933" s="9"/>
      <c r="C70933" s="9"/>
    </row>
    <row r="70934" spans="2:3">
      <c r="B70934" s="9"/>
      <c r="C70934" s="9"/>
    </row>
    <row r="70935" spans="2:3">
      <c r="B70935" s="9"/>
      <c r="C70935" s="9"/>
    </row>
    <row r="70936" spans="2:3">
      <c r="B70936" s="9"/>
      <c r="C70936" s="9"/>
    </row>
    <row r="70937" spans="2:3">
      <c r="B70937" s="9"/>
      <c r="C70937" s="9"/>
    </row>
    <row r="70938" spans="2:3">
      <c r="B70938" s="9"/>
      <c r="C70938" s="9"/>
    </row>
    <row r="70939" spans="2:3">
      <c r="B70939" s="9"/>
      <c r="C70939" s="9"/>
    </row>
    <row r="70940" spans="2:3">
      <c r="B70940" s="9"/>
      <c r="C70940" s="9"/>
    </row>
    <row r="70941" spans="2:3">
      <c r="B70941" s="9"/>
      <c r="C70941" s="9"/>
    </row>
    <row r="70942" spans="2:3">
      <c r="B70942" s="9"/>
      <c r="C70942" s="9"/>
    </row>
    <row r="70943" spans="2:3">
      <c r="B70943" s="9"/>
      <c r="C70943" s="9"/>
    </row>
    <row r="70944" spans="2:3">
      <c r="B70944" s="9"/>
      <c r="C70944" s="9"/>
    </row>
    <row r="70945" spans="2:3">
      <c r="B70945" s="9"/>
      <c r="C70945" s="9"/>
    </row>
    <row r="70946" spans="2:3">
      <c r="B70946" s="9"/>
      <c r="C70946" s="9"/>
    </row>
    <row r="70947" spans="2:3">
      <c r="B70947" s="9"/>
      <c r="C70947" s="9"/>
    </row>
    <row r="70948" spans="2:3">
      <c r="B70948" s="9"/>
      <c r="C70948" s="9"/>
    </row>
    <row r="70949" spans="2:3">
      <c r="B70949" s="9"/>
      <c r="C70949" s="9"/>
    </row>
    <row r="70950" spans="2:3">
      <c r="B70950" s="9"/>
      <c r="C70950" s="9"/>
    </row>
    <row r="70951" spans="2:3">
      <c r="B70951" s="9"/>
      <c r="C70951" s="9"/>
    </row>
    <row r="70952" spans="2:3">
      <c r="B70952" s="9"/>
      <c r="C70952" s="9"/>
    </row>
    <row r="70953" spans="2:3">
      <c r="B70953" s="9"/>
      <c r="C70953" s="9"/>
    </row>
    <row r="70954" spans="2:3">
      <c r="B70954" s="9"/>
      <c r="C70954" s="9"/>
    </row>
    <row r="70955" spans="2:3">
      <c r="B70955" s="9"/>
      <c r="C70955" s="9"/>
    </row>
    <row r="70956" spans="2:3">
      <c r="B70956" s="9"/>
      <c r="C70956" s="9"/>
    </row>
    <row r="70957" spans="2:3">
      <c r="B70957" s="9"/>
      <c r="C70957" s="9"/>
    </row>
    <row r="70958" spans="2:3">
      <c r="B70958" s="9"/>
      <c r="C70958" s="9"/>
    </row>
    <row r="70959" spans="2:3">
      <c r="B70959" s="9"/>
      <c r="C70959" s="9"/>
    </row>
    <row r="70960" spans="2:3">
      <c r="B70960" s="9"/>
      <c r="C70960" s="9"/>
    </row>
    <row r="70961" spans="2:3">
      <c r="B70961" s="9"/>
      <c r="C70961" s="9"/>
    </row>
    <row r="70962" spans="2:3">
      <c r="B70962" s="9"/>
      <c r="C70962" s="9"/>
    </row>
    <row r="70963" spans="2:3">
      <c r="B70963" s="9"/>
      <c r="C70963" s="9"/>
    </row>
    <row r="70964" spans="2:3">
      <c r="B70964" s="9"/>
      <c r="C70964" s="9"/>
    </row>
    <row r="70965" spans="2:3">
      <c r="B70965" s="9"/>
      <c r="C70965" s="9"/>
    </row>
    <row r="70966" spans="2:3">
      <c r="B70966" s="9"/>
      <c r="C70966" s="9"/>
    </row>
    <row r="70967" spans="2:3">
      <c r="B70967" s="9"/>
      <c r="C70967" s="9"/>
    </row>
    <row r="70968" spans="2:3">
      <c r="B70968" s="9"/>
      <c r="C70968" s="9"/>
    </row>
    <row r="70969" spans="2:3">
      <c r="B70969" s="9"/>
      <c r="C70969" s="9"/>
    </row>
    <row r="70970" spans="2:3">
      <c r="B70970" s="9"/>
      <c r="C70970" s="9"/>
    </row>
    <row r="70971" spans="2:3">
      <c r="B70971" s="9"/>
      <c r="C70971" s="9"/>
    </row>
    <row r="70972" spans="2:3">
      <c r="B70972" s="9"/>
      <c r="C70972" s="9"/>
    </row>
    <row r="70973" spans="2:3">
      <c r="B70973" s="9"/>
      <c r="C70973" s="9"/>
    </row>
    <row r="70974" spans="2:3">
      <c r="B70974" s="9"/>
      <c r="C70974" s="9"/>
    </row>
    <row r="70975" spans="2:3">
      <c r="B70975" s="9"/>
      <c r="C70975" s="9"/>
    </row>
    <row r="70976" spans="2:3">
      <c r="B70976" s="9"/>
      <c r="C70976" s="9"/>
    </row>
    <row r="70977" spans="2:3">
      <c r="B70977" s="9"/>
      <c r="C70977" s="9"/>
    </row>
    <row r="70978" spans="2:3">
      <c r="B70978" s="9"/>
      <c r="C70978" s="9"/>
    </row>
    <row r="70979" spans="2:3">
      <c r="B70979" s="9"/>
      <c r="C70979" s="9"/>
    </row>
    <row r="70980" spans="2:3">
      <c r="B70980" s="9"/>
      <c r="C70980" s="9"/>
    </row>
    <row r="70981" spans="2:3">
      <c r="B70981" s="9"/>
      <c r="C70981" s="9"/>
    </row>
    <row r="70982" spans="2:3">
      <c r="B70982" s="9"/>
      <c r="C70982" s="9"/>
    </row>
    <row r="70983" spans="2:3">
      <c r="B70983" s="9"/>
      <c r="C70983" s="9"/>
    </row>
    <row r="70984" spans="2:3">
      <c r="B70984" s="9"/>
      <c r="C70984" s="9"/>
    </row>
    <row r="70985" spans="2:3">
      <c r="B70985" s="9"/>
      <c r="C70985" s="9"/>
    </row>
    <row r="70986" spans="2:3">
      <c r="B70986" s="9"/>
      <c r="C70986" s="9"/>
    </row>
    <row r="70987" spans="2:3">
      <c r="B70987" s="9"/>
      <c r="C70987" s="9"/>
    </row>
    <row r="70988" spans="2:3">
      <c r="B70988" s="9"/>
      <c r="C70988" s="9"/>
    </row>
    <row r="70989" spans="2:3">
      <c r="B70989" s="9"/>
      <c r="C70989" s="9"/>
    </row>
    <row r="70990" spans="2:3">
      <c r="B70990" s="9"/>
      <c r="C70990" s="9"/>
    </row>
    <row r="70991" spans="2:3">
      <c r="B70991" s="9"/>
      <c r="C70991" s="9"/>
    </row>
    <row r="70992" spans="2:3">
      <c r="B70992" s="9"/>
      <c r="C70992" s="9"/>
    </row>
    <row r="70993" spans="2:3">
      <c r="B70993" s="9"/>
      <c r="C70993" s="9"/>
    </row>
    <row r="70994" spans="2:3">
      <c r="B70994" s="9"/>
      <c r="C70994" s="9"/>
    </row>
    <row r="70995" spans="2:3">
      <c r="B70995" s="9"/>
      <c r="C70995" s="9"/>
    </row>
    <row r="70996" spans="2:3">
      <c r="B70996" s="9"/>
      <c r="C70996" s="9"/>
    </row>
    <row r="70997" spans="2:3">
      <c r="B70997" s="9"/>
      <c r="C70997" s="9"/>
    </row>
    <row r="70998" spans="2:3">
      <c r="B70998" s="9"/>
      <c r="C70998" s="9"/>
    </row>
    <row r="70999" spans="2:3">
      <c r="B70999" s="9"/>
      <c r="C70999" s="9"/>
    </row>
    <row r="71000" spans="2:3">
      <c r="B71000" s="9"/>
      <c r="C71000" s="9"/>
    </row>
    <row r="71001" spans="2:3">
      <c r="B71001" s="9"/>
      <c r="C71001" s="9"/>
    </row>
    <row r="71002" spans="2:3">
      <c r="B71002" s="9"/>
      <c r="C71002" s="9"/>
    </row>
    <row r="71003" spans="2:3">
      <c r="B71003" s="9"/>
      <c r="C71003" s="9"/>
    </row>
    <row r="71004" spans="2:3">
      <c r="B71004" s="9"/>
      <c r="C71004" s="9"/>
    </row>
    <row r="71005" spans="2:3">
      <c r="B71005" s="9"/>
      <c r="C71005" s="9"/>
    </row>
    <row r="71006" spans="2:3">
      <c r="B71006" s="9"/>
      <c r="C71006" s="9"/>
    </row>
    <row r="71007" spans="2:3">
      <c r="B71007" s="9"/>
      <c r="C71007" s="9"/>
    </row>
    <row r="71008" spans="2:3">
      <c r="B71008" s="9"/>
      <c r="C71008" s="9"/>
    </row>
    <row r="71009" spans="2:3">
      <c r="B71009" s="9"/>
      <c r="C71009" s="9"/>
    </row>
    <row r="71010" spans="2:3">
      <c r="B71010" s="9"/>
      <c r="C71010" s="9"/>
    </row>
    <row r="71011" spans="2:3">
      <c r="B71011" s="9"/>
      <c r="C71011" s="9"/>
    </row>
    <row r="71012" spans="2:3">
      <c r="B71012" s="9"/>
      <c r="C71012" s="9"/>
    </row>
    <row r="71013" spans="2:3">
      <c r="B71013" s="9"/>
      <c r="C71013" s="9"/>
    </row>
    <row r="71014" spans="2:3">
      <c r="B71014" s="9"/>
      <c r="C71014" s="9"/>
    </row>
    <row r="71015" spans="2:3">
      <c r="B71015" s="9"/>
      <c r="C71015" s="9"/>
    </row>
    <row r="71016" spans="2:3">
      <c r="B71016" s="9"/>
      <c r="C71016" s="9"/>
    </row>
    <row r="71017" spans="2:3">
      <c r="B71017" s="9"/>
      <c r="C71017" s="9"/>
    </row>
    <row r="71018" spans="2:3">
      <c r="B71018" s="9"/>
      <c r="C71018" s="9"/>
    </row>
    <row r="71019" spans="2:3">
      <c r="B71019" s="9"/>
      <c r="C71019" s="9"/>
    </row>
    <row r="71020" spans="2:3">
      <c r="B71020" s="9"/>
      <c r="C71020" s="9"/>
    </row>
    <row r="71021" spans="2:3">
      <c r="B71021" s="9"/>
      <c r="C71021" s="9"/>
    </row>
    <row r="71022" spans="2:3">
      <c r="B71022" s="9"/>
      <c r="C71022" s="9"/>
    </row>
    <row r="71023" spans="2:3">
      <c r="B71023" s="9"/>
      <c r="C71023" s="9"/>
    </row>
    <row r="71024" spans="2:3">
      <c r="B71024" s="9"/>
      <c r="C71024" s="9"/>
    </row>
    <row r="71025" spans="2:3">
      <c r="B71025" s="9"/>
      <c r="C71025" s="9"/>
    </row>
    <row r="71026" spans="2:3">
      <c r="B71026" s="9"/>
      <c r="C71026" s="9"/>
    </row>
    <row r="71027" spans="2:3">
      <c r="B71027" s="9"/>
      <c r="C71027" s="9"/>
    </row>
    <row r="71028" spans="2:3">
      <c r="B71028" s="9"/>
      <c r="C71028" s="9"/>
    </row>
    <row r="71029" spans="2:3">
      <c r="B71029" s="9"/>
      <c r="C71029" s="9"/>
    </row>
    <row r="71030" spans="2:3">
      <c r="B71030" s="9"/>
      <c r="C71030" s="9"/>
    </row>
    <row r="71031" spans="2:3">
      <c r="B71031" s="9"/>
      <c r="C71031" s="9"/>
    </row>
    <row r="71032" spans="2:3">
      <c r="B71032" s="9"/>
      <c r="C71032" s="9"/>
    </row>
    <row r="71033" spans="2:3">
      <c r="B71033" s="9"/>
      <c r="C71033" s="9"/>
    </row>
    <row r="71034" spans="2:3">
      <c r="B71034" s="9"/>
      <c r="C71034" s="9"/>
    </row>
    <row r="71035" spans="2:3">
      <c r="B71035" s="9"/>
      <c r="C71035" s="9"/>
    </row>
    <row r="71036" spans="2:3">
      <c r="B71036" s="9"/>
      <c r="C71036" s="9"/>
    </row>
    <row r="71037" spans="2:3">
      <c r="B71037" s="9"/>
      <c r="C71037" s="9"/>
    </row>
    <row r="71038" spans="2:3">
      <c r="B71038" s="9"/>
      <c r="C71038" s="9"/>
    </row>
    <row r="71039" spans="2:3">
      <c r="B71039" s="9"/>
      <c r="C71039" s="9"/>
    </row>
    <row r="71040" spans="2:3">
      <c r="B71040" s="9"/>
      <c r="C71040" s="9"/>
    </row>
    <row r="71041" spans="2:3">
      <c r="B71041" s="9"/>
      <c r="C71041" s="9"/>
    </row>
    <row r="71042" spans="2:3">
      <c r="B71042" s="9"/>
      <c r="C71042" s="9"/>
    </row>
    <row r="71043" spans="2:3">
      <c r="B71043" s="9"/>
      <c r="C71043" s="9"/>
    </row>
    <row r="71044" spans="2:3">
      <c r="B71044" s="9"/>
      <c r="C71044" s="9"/>
    </row>
    <row r="71045" spans="2:3">
      <c r="B71045" s="9"/>
      <c r="C71045" s="9"/>
    </row>
    <row r="71046" spans="2:3">
      <c r="B71046" s="9"/>
      <c r="C71046" s="9"/>
    </row>
    <row r="71047" spans="2:3">
      <c r="B71047" s="9"/>
      <c r="C71047" s="9"/>
    </row>
    <row r="71048" spans="2:3">
      <c r="B71048" s="9"/>
      <c r="C71048" s="9"/>
    </row>
    <row r="71049" spans="2:3">
      <c r="B71049" s="9"/>
      <c r="C71049" s="9"/>
    </row>
    <row r="71050" spans="2:3">
      <c r="B71050" s="9"/>
      <c r="C71050" s="9"/>
    </row>
    <row r="71051" spans="2:3">
      <c r="B71051" s="9"/>
      <c r="C71051" s="9"/>
    </row>
    <row r="71052" spans="2:3">
      <c r="B71052" s="9"/>
      <c r="C71052" s="9"/>
    </row>
    <row r="71053" spans="2:3">
      <c r="B71053" s="9"/>
      <c r="C71053" s="9"/>
    </row>
    <row r="71054" spans="2:3">
      <c r="B71054" s="9"/>
      <c r="C71054" s="9"/>
    </row>
    <row r="71055" spans="2:3">
      <c r="B71055" s="9"/>
      <c r="C71055" s="9"/>
    </row>
    <row r="71056" spans="2:3">
      <c r="B71056" s="9"/>
      <c r="C71056" s="9"/>
    </row>
    <row r="71057" spans="2:3">
      <c r="B71057" s="9"/>
      <c r="C71057" s="9"/>
    </row>
    <row r="71058" spans="2:3">
      <c r="B71058" s="9"/>
      <c r="C71058" s="9"/>
    </row>
    <row r="71059" spans="2:3">
      <c r="B71059" s="9"/>
      <c r="C71059" s="9"/>
    </row>
    <row r="71060" spans="2:3">
      <c r="B71060" s="9"/>
      <c r="C71060" s="9"/>
    </row>
    <row r="71061" spans="2:3">
      <c r="B71061" s="9"/>
      <c r="C71061" s="9"/>
    </row>
    <row r="71062" spans="2:3">
      <c r="B71062" s="9"/>
      <c r="C71062" s="9"/>
    </row>
    <row r="71063" spans="2:3">
      <c r="B71063" s="9"/>
      <c r="C71063" s="9"/>
    </row>
    <row r="71064" spans="2:3">
      <c r="B71064" s="9"/>
      <c r="C71064" s="9"/>
    </row>
    <row r="71065" spans="2:3">
      <c r="B71065" s="9"/>
      <c r="C71065" s="9"/>
    </row>
    <row r="71066" spans="2:3">
      <c r="B71066" s="9"/>
      <c r="C71066" s="9"/>
    </row>
    <row r="71067" spans="2:3">
      <c r="B71067" s="9"/>
      <c r="C71067" s="9"/>
    </row>
    <row r="71068" spans="2:3">
      <c r="B71068" s="9"/>
      <c r="C71068" s="9"/>
    </row>
    <row r="71069" spans="2:3">
      <c r="B71069" s="9"/>
      <c r="C71069" s="9"/>
    </row>
    <row r="71070" spans="2:3">
      <c r="B71070" s="9"/>
      <c r="C71070" s="9"/>
    </row>
    <row r="71071" spans="2:3">
      <c r="B71071" s="9"/>
      <c r="C71071" s="9"/>
    </row>
    <row r="71072" spans="2:3">
      <c r="B71072" s="9"/>
      <c r="C71072" s="9"/>
    </row>
    <row r="71073" spans="2:3">
      <c r="B71073" s="9"/>
      <c r="C71073" s="9"/>
    </row>
    <row r="71074" spans="2:3">
      <c r="B71074" s="9"/>
      <c r="C71074" s="9"/>
    </row>
    <row r="71075" spans="2:3">
      <c r="B71075" s="9"/>
      <c r="C71075" s="9"/>
    </row>
    <row r="71076" spans="2:3">
      <c r="B71076" s="9"/>
      <c r="C71076" s="9"/>
    </row>
    <row r="71077" spans="2:3">
      <c r="B71077" s="9"/>
      <c r="C71077" s="9"/>
    </row>
    <row r="71078" spans="2:3">
      <c r="B71078" s="9"/>
      <c r="C71078" s="9"/>
    </row>
    <row r="71079" spans="2:3">
      <c r="B71079" s="9"/>
      <c r="C71079" s="9"/>
    </row>
    <row r="71080" spans="2:3">
      <c r="B71080" s="9"/>
      <c r="C71080" s="9"/>
    </row>
    <row r="71081" spans="2:3">
      <c r="B71081" s="9"/>
      <c r="C71081" s="9"/>
    </row>
    <row r="71082" spans="2:3">
      <c r="B71082" s="9"/>
      <c r="C71082" s="9"/>
    </row>
    <row r="71083" spans="2:3">
      <c r="B71083" s="9"/>
      <c r="C71083" s="9"/>
    </row>
    <row r="71084" spans="2:3">
      <c r="B71084" s="9"/>
      <c r="C71084" s="9"/>
    </row>
    <row r="71085" spans="2:3">
      <c r="B71085" s="9"/>
      <c r="C71085" s="9"/>
    </row>
    <row r="71086" spans="2:3">
      <c r="B71086" s="9"/>
      <c r="C71086" s="9"/>
    </row>
    <row r="71087" spans="2:3">
      <c r="B71087" s="9"/>
      <c r="C71087" s="9"/>
    </row>
    <row r="71088" spans="2:3">
      <c r="B71088" s="9"/>
      <c r="C71088" s="9"/>
    </row>
    <row r="71089" spans="2:3">
      <c r="B71089" s="9"/>
      <c r="C71089" s="9"/>
    </row>
    <row r="71090" spans="2:3">
      <c r="B71090" s="9"/>
      <c r="C71090" s="9"/>
    </row>
    <row r="71091" spans="2:3">
      <c r="B71091" s="9"/>
      <c r="C71091" s="9"/>
    </row>
    <row r="71092" spans="2:3">
      <c r="B71092" s="9"/>
      <c r="C71092" s="9"/>
    </row>
    <row r="71093" spans="2:3">
      <c r="B71093" s="9"/>
      <c r="C71093" s="9"/>
    </row>
    <row r="71094" spans="2:3">
      <c r="B71094" s="9"/>
      <c r="C71094" s="9"/>
    </row>
    <row r="71095" spans="2:3">
      <c r="B71095" s="9"/>
      <c r="C71095" s="9"/>
    </row>
    <row r="71096" spans="2:3">
      <c r="B71096" s="9"/>
      <c r="C71096" s="9"/>
    </row>
    <row r="71097" spans="2:3">
      <c r="B71097" s="9"/>
      <c r="C71097" s="9"/>
    </row>
    <row r="71098" spans="2:3">
      <c r="B71098" s="9"/>
      <c r="C71098" s="9"/>
    </row>
    <row r="71099" spans="2:3">
      <c r="B71099" s="9"/>
      <c r="C71099" s="9"/>
    </row>
    <row r="71100" spans="2:3">
      <c r="B71100" s="9"/>
      <c r="C71100" s="9"/>
    </row>
    <row r="71101" spans="2:3">
      <c r="B71101" s="9"/>
      <c r="C71101" s="9"/>
    </row>
    <row r="71102" spans="2:3">
      <c r="B71102" s="9"/>
      <c r="C71102" s="9"/>
    </row>
    <row r="71103" spans="2:3">
      <c r="B71103" s="9"/>
      <c r="C71103" s="9"/>
    </row>
    <row r="71104" spans="2:3">
      <c r="B71104" s="9"/>
      <c r="C71104" s="9"/>
    </row>
    <row r="71105" spans="2:3">
      <c r="B71105" s="9"/>
      <c r="C71105" s="9"/>
    </row>
    <row r="71106" spans="2:3">
      <c r="B71106" s="9"/>
      <c r="C71106" s="9"/>
    </row>
    <row r="71107" spans="2:3">
      <c r="B71107" s="9"/>
      <c r="C71107" s="9"/>
    </row>
    <row r="71108" spans="2:3">
      <c r="B71108" s="9"/>
      <c r="C71108" s="9"/>
    </row>
    <row r="71109" spans="2:3">
      <c r="B71109" s="9"/>
      <c r="C71109" s="9"/>
    </row>
    <row r="71110" spans="2:3">
      <c r="B71110" s="9"/>
      <c r="C71110" s="9"/>
    </row>
    <row r="71111" spans="2:3">
      <c r="B71111" s="9"/>
      <c r="C71111" s="9"/>
    </row>
    <row r="71112" spans="2:3">
      <c r="B71112" s="9"/>
      <c r="C71112" s="9"/>
    </row>
    <row r="71113" spans="2:3">
      <c r="B71113" s="9"/>
      <c r="C71113" s="9"/>
    </row>
    <row r="71114" spans="2:3">
      <c r="B71114" s="9"/>
      <c r="C71114" s="9"/>
    </row>
    <row r="71115" spans="2:3">
      <c r="B71115" s="9"/>
      <c r="C71115" s="9"/>
    </row>
    <row r="71116" spans="2:3">
      <c r="B71116" s="9"/>
      <c r="C71116" s="9"/>
    </row>
    <row r="71117" spans="2:3">
      <c r="B71117" s="9"/>
      <c r="C71117" s="9"/>
    </row>
    <row r="71118" spans="2:3">
      <c r="B71118" s="9"/>
      <c r="C71118" s="9"/>
    </row>
    <row r="71119" spans="2:3">
      <c r="B71119" s="9"/>
      <c r="C71119" s="9"/>
    </row>
    <row r="71120" spans="2:3">
      <c r="B71120" s="9"/>
      <c r="C71120" s="9"/>
    </row>
    <row r="71121" spans="2:3">
      <c r="B71121" s="9"/>
      <c r="C71121" s="9"/>
    </row>
    <row r="71122" spans="2:3">
      <c r="B71122" s="9"/>
      <c r="C71122" s="9"/>
    </row>
    <row r="71123" spans="2:3">
      <c r="B71123" s="9"/>
      <c r="C71123" s="9"/>
    </row>
    <row r="71124" spans="2:3">
      <c r="B71124" s="9"/>
      <c r="C71124" s="9"/>
    </row>
    <row r="71125" spans="2:3">
      <c r="B71125" s="9"/>
      <c r="C71125" s="9"/>
    </row>
    <row r="71126" spans="2:3">
      <c r="B71126" s="9"/>
      <c r="C71126" s="9"/>
    </row>
    <row r="71127" spans="2:3">
      <c r="B71127" s="9"/>
      <c r="C71127" s="9"/>
    </row>
    <row r="71128" spans="2:3">
      <c r="B71128" s="9"/>
      <c r="C71128" s="9"/>
    </row>
    <row r="71129" spans="2:3">
      <c r="B71129" s="9"/>
      <c r="C71129" s="9"/>
    </row>
    <row r="71130" spans="2:3">
      <c r="B71130" s="9"/>
      <c r="C71130" s="9"/>
    </row>
    <row r="71131" spans="2:3">
      <c r="B71131" s="9"/>
      <c r="C71131" s="9"/>
    </row>
    <row r="71132" spans="2:3">
      <c r="B71132" s="9"/>
      <c r="C71132" s="9"/>
    </row>
    <row r="71133" spans="2:3">
      <c r="B71133" s="9"/>
      <c r="C71133" s="9"/>
    </row>
    <row r="71134" spans="2:3">
      <c r="B71134" s="9"/>
      <c r="C71134" s="9"/>
    </row>
    <row r="71135" spans="2:3">
      <c r="B71135" s="9"/>
      <c r="C71135" s="9"/>
    </row>
    <row r="71136" spans="2:3">
      <c r="B71136" s="9"/>
      <c r="C71136" s="9"/>
    </row>
    <row r="71137" spans="2:3">
      <c r="B71137" s="9"/>
      <c r="C71137" s="9"/>
    </row>
    <row r="71138" spans="2:3">
      <c r="B71138" s="9"/>
      <c r="C71138" s="9"/>
    </row>
    <row r="71139" spans="2:3">
      <c r="B71139" s="9"/>
      <c r="C71139" s="9"/>
    </row>
    <row r="71140" spans="2:3">
      <c r="B71140" s="9"/>
      <c r="C71140" s="9"/>
    </row>
    <row r="71141" spans="2:3">
      <c r="B71141" s="9"/>
      <c r="C71141" s="9"/>
    </row>
    <row r="71142" spans="2:3">
      <c r="B71142" s="9"/>
      <c r="C71142" s="9"/>
    </row>
    <row r="71143" spans="2:3">
      <c r="B71143" s="9"/>
      <c r="C71143" s="9"/>
    </row>
    <row r="71144" spans="2:3">
      <c r="B71144" s="9"/>
      <c r="C71144" s="9"/>
    </row>
    <row r="71145" spans="2:3">
      <c r="B71145" s="9"/>
      <c r="C71145" s="9"/>
    </row>
    <row r="71146" spans="2:3">
      <c r="B71146" s="9"/>
      <c r="C71146" s="9"/>
    </row>
    <row r="71147" spans="2:3">
      <c r="B71147" s="9"/>
      <c r="C71147" s="9"/>
    </row>
    <row r="71148" spans="2:3">
      <c r="B71148" s="9"/>
      <c r="C71148" s="9"/>
    </row>
    <row r="71149" spans="2:3">
      <c r="B71149" s="9"/>
      <c r="C71149" s="9"/>
    </row>
    <row r="71150" spans="2:3">
      <c r="B71150" s="9"/>
      <c r="C71150" s="9"/>
    </row>
    <row r="71151" spans="2:3">
      <c r="B71151" s="9"/>
      <c r="C71151" s="9"/>
    </row>
    <row r="71152" spans="2:3">
      <c r="B71152" s="9"/>
      <c r="C71152" s="9"/>
    </row>
    <row r="71153" spans="2:3">
      <c r="B71153" s="9"/>
      <c r="C71153" s="9"/>
    </row>
    <row r="71154" spans="2:3">
      <c r="B71154" s="9"/>
      <c r="C71154" s="9"/>
    </row>
    <row r="71155" spans="2:3">
      <c r="B71155" s="9"/>
      <c r="C71155" s="9"/>
    </row>
    <row r="71156" spans="2:3">
      <c r="B71156" s="9"/>
      <c r="C71156" s="9"/>
    </row>
    <row r="71157" spans="2:3">
      <c r="B71157" s="9"/>
      <c r="C71157" s="9"/>
    </row>
    <row r="71158" spans="2:3">
      <c r="B71158" s="9"/>
      <c r="C71158" s="9"/>
    </row>
    <row r="71159" spans="2:3">
      <c r="B71159" s="9"/>
      <c r="C71159" s="9"/>
    </row>
    <row r="71160" spans="2:3">
      <c r="B71160" s="9"/>
      <c r="C71160" s="9"/>
    </row>
    <row r="71161" spans="2:3">
      <c r="B71161" s="9"/>
      <c r="C71161" s="9"/>
    </row>
    <row r="71162" spans="2:3">
      <c r="B71162" s="9"/>
      <c r="C71162" s="9"/>
    </row>
    <row r="71163" spans="2:3">
      <c r="B71163" s="9"/>
      <c r="C71163" s="9"/>
    </row>
    <row r="71164" spans="2:3">
      <c r="B71164" s="9"/>
      <c r="C71164" s="9"/>
    </row>
    <row r="71165" spans="2:3">
      <c r="B71165" s="9"/>
      <c r="C71165" s="9"/>
    </row>
    <row r="71166" spans="2:3">
      <c r="B71166" s="9"/>
      <c r="C71166" s="9"/>
    </row>
    <row r="71167" spans="2:3">
      <c r="B71167" s="9"/>
      <c r="C71167" s="9"/>
    </row>
    <row r="71168" spans="2:3">
      <c r="B71168" s="9"/>
      <c r="C71168" s="9"/>
    </row>
    <row r="71169" spans="2:3">
      <c r="B71169" s="9"/>
      <c r="C71169" s="9"/>
    </row>
    <row r="71170" spans="2:3">
      <c r="B71170" s="9"/>
      <c r="C71170" s="9"/>
    </row>
    <row r="71171" spans="2:3">
      <c r="B71171" s="9"/>
      <c r="C71171" s="9"/>
    </row>
    <row r="71172" spans="2:3">
      <c r="B71172" s="9"/>
      <c r="C71172" s="9"/>
    </row>
    <row r="71173" spans="2:3">
      <c r="B71173" s="9"/>
      <c r="C71173" s="9"/>
    </row>
    <row r="71174" spans="2:3">
      <c r="B71174" s="9"/>
      <c r="C71174" s="9"/>
    </row>
    <row r="71175" spans="2:3">
      <c r="B71175" s="9"/>
      <c r="C71175" s="9"/>
    </row>
    <row r="71176" spans="2:3">
      <c r="B71176" s="9"/>
      <c r="C71176" s="9"/>
    </row>
    <row r="71177" spans="2:3">
      <c r="B71177" s="9"/>
      <c r="C71177" s="9"/>
    </row>
    <row r="71178" spans="2:3">
      <c r="B71178" s="9"/>
      <c r="C71178" s="9"/>
    </row>
    <row r="71179" spans="2:3">
      <c r="B71179" s="9"/>
      <c r="C71179" s="9"/>
    </row>
    <row r="71180" spans="2:3">
      <c r="B71180" s="9"/>
      <c r="C71180" s="9"/>
    </row>
    <row r="71181" spans="2:3">
      <c r="B71181" s="9"/>
      <c r="C71181" s="9"/>
    </row>
    <row r="71182" spans="2:3">
      <c r="B71182" s="9"/>
      <c r="C71182" s="9"/>
    </row>
    <row r="71183" spans="2:3">
      <c r="B71183" s="9"/>
      <c r="C71183" s="9"/>
    </row>
    <row r="71184" spans="2:3">
      <c r="B71184" s="9"/>
      <c r="C71184" s="9"/>
    </row>
    <row r="71185" spans="2:3">
      <c r="B71185" s="9"/>
      <c r="C71185" s="9"/>
    </row>
    <row r="71186" spans="2:3">
      <c r="B71186" s="9"/>
      <c r="C71186" s="9"/>
    </row>
    <row r="71187" spans="2:3">
      <c r="B71187" s="9"/>
      <c r="C71187" s="9"/>
    </row>
    <row r="71188" spans="2:3">
      <c r="B71188" s="9"/>
      <c r="C71188" s="9"/>
    </row>
    <row r="71189" spans="2:3">
      <c r="B71189" s="9"/>
      <c r="C71189" s="9"/>
    </row>
    <row r="71190" spans="2:3">
      <c r="B71190" s="9"/>
      <c r="C71190" s="9"/>
    </row>
    <row r="71191" spans="2:3">
      <c r="B71191" s="9"/>
      <c r="C71191" s="9"/>
    </row>
    <row r="71192" spans="2:3">
      <c r="B71192" s="9"/>
      <c r="C71192" s="9"/>
    </row>
    <row r="71193" spans="2:3">
      <c r="B71193" s="9"/>
      <c r="C71193" s="9"/>
    </row>
    <row r="71194" spans="2:3">
      <c r="B71194" s="9"/>
      <c r="C71194" s="9"/>
    </row>
    <row r="71195" spans="2:3">
      <c r="B71195" s="9"/>
      <c r="C71195" s="9"/>
    </row>
    <row r="71196" spans="2:3">
      <c r="B71196" s="9"/>
      <c r="C71196" s="9"/>
    </row>
    <row r="71197" spans="2:3">
      <c r="B71197" s="9"/>
      <c r="C71197" s="9"/>
    </row>
    <row r="71198" spans="2:3">
      <c r="B71198" s="9"/>
      <c r="C71198" s="9"/>
    </row>
    <row r="71199" spans="2:3">
      <c r="B71199" s="9"/>
      <c r="C71199" s="9"/>
    </row>
    <row r="71200" spans="2:3">
      <c r="B71200" s="9"/>
      <c r="C71200" s="9"/>
    </row>
    <row r="71201" spans="2:3">
      <c r="B71201" s="9"/>
      <c r="C71201" s="9"/>
    </row>
    <row r="71202" spans="2:3">
      <c r="B71202" s="9"/>
      <c r="C71202" s="9"/>
    </row>
    <row r="71203" spans="2:3">
      <c r="B71203" s="9"/>
      <c r="C71203" s="9"/>
    </row>
    <row r="71204" spans="2:3">
      <c r="B71204" s="9"/>
      <c r="C71204" s="9"/>
    </row>
    <row r="71205" spans="2:3">
      <c r="B71205" s="9"/>
      <c r="C71205" s="9"/>
    </row>
    <row r="71206" spans="2:3">
      <c r="B71206" s="9"/>
      <c r="C71206" s="9"/>
    </row>
    <row r="71207" spans="2:3">
      <c r="B71207" s="9"/>
      <c r="C71207" s="9"/>
    </row>
    <row r="71208" spans="2:3">
      <c r="B71208" s="9"/>
      <c r="C71208" s="9"/>
    </row>
    <row r="71209" spans="2:3">
      <c r="B71209" s="9"/>
      <c r="C71209" s="9"/>
    </row>
    <row r="71210" spans="2:3">
      <c r="B71210" s="9"/>
      <c r="C71210" s="9"/>
    </row>
    <row r="71211" spans="2:3">
      <c r="B71211" s="9"/>
      <c r="C71211" s="9"/>
    </row>
    <row r="71212" spans="2:3">
      <c r="B71212" s="9"/>
      <c r="C71212" s="9"/>
    </row>
    <row r="71213" spans="2:3">
      <c r="B71213" s="9"/>
      <c r="C71213" s="9"/>
    </row>
    <row r="71214" spans="2:3">
      <c r="B71214" s="9"/>
      <c r="C71214" s="9"/>
    </row>
    <row r="71215" spans="2:3">
      <c r="B71215" s="9"/>
      <c r="C71215" s="9"/>
    </row>
    <row r="71216" spans="2:3">
      <c r="B71216" s="9"/>
      <c r="C71216" s="9"/>
    </row>
    <row r="71217" spans="2:3">
      <c r="B71217" s="9"/>
      <c r="C71217" s="9"/>
    </row>
    <row r="71218" spans="2:3">
      <c r="B71218" s="9"/>
      <c r="C71218" s="9"/>
    </row>
    <row r="71219" spans="2:3">
      <c r="B71219" s="9"/>
      <c r="C71219" s="9"/>
    </row>
    <row r="71220" spans="2:3">
      <c r="B71220" s="9"/>
      <c r="C71220" s="9"/>
    </row>
    <row r="71221" spans="2:3">
      <c r="B71221" s="9"/>
      <c r="C71221" s="9"/>
    </row>
    <row r="71222" spans="2:3">
      <c r="B71222" s="9"/>
      <c r="C71222" s="9"/>
    </row>
    <row r="71223" spans="2:3">
      <c r="B71223" s="9"/>
      <c r="C71223" s="9"/>
    </row>
    <row r="71224" spans="2:3">
      <c r="B71224" s="9"/>
      <c r="C71224" s="9"/>
    </row>
    <row r="71225" spans="2:3">
      <c r="B71225" s="9"/>
      <c r="C71225" s="9"/>
    </row>
    <row r="71226" spans="2:3">
      <c r="B71226" s="9"/>
      <c r="C71226" s="9"/>
    </row>
    <row r="71227" spans="2:3">
      <c r="B71227" s="9"/>
      <c r="C71227" s="9"/>
    </row>
    <row r="71228" spans="2:3">
      <c r="B71228" s="9"/>
      <c r="C71228" s="9"/>
    </row>
    <row r="71229" spans="2:3">
      <c r="B71229" s="9"/>
      <c r="C71229" s="9"/>
    </row>
    <row r="71230" spans="2:3">
      <c r="B71230" s="9"/>
      <c r="C71230" s="9"/>
    </row>
    <row r="71231" spans="2:3">
      <c r="B71231" s="9"/>
      <c r="C71231" s="9"/>
    </row>
    <row r="71232" spans="2:3">
      <c r="B71232" s="9"/>
      <c r="C71232" s="9"/>
    </row>
    <row r="71233" spans="2:3">
      <c r="B71233" s="9"/>
      <c r="C71233" s="9"/>
    </row>
    <row r="71234" spans="2:3">
      <c r="B71234" s="9"/>
      <c r="C71234" s="9"/>
    </row>
    <row r="71235" spans="2:3">
      <c r="B71235" s="9"/>
      <c r="C71235" s="9"/>
    </row>
    <row r="71236" spans="2:3">
      <c r="B71236" s="9"/>
      <c r="C71236" s="9"/>
    </row>
    <row r="71237" spans="2:3">
      <c r="B71237" s="9"/>
      <c r="C71237" s="9"/>
    </row>
    <row r="71238" spans="2:3">
      <c r="B71238" s="9"/>
      <c r="C71238" s="9"/>
    </row>
    <row r="71239" spans="2:3">
      <c r="B71239" s="9"/>
      <c r="C71239" s="9"/>
    </row>
    <row r="71240" spans="2:3">
      <c r="B71240" s="9"/>
      <c r="C71240" s="9"/>
    </row>
    <row r="71241" spans="2:3">
      <c r="B71241" s="9"/>
      <c r="C71241" s="9"/>
    </row>
    <row r="71242" spans="2:3">
      <c r="B71242" s="9"/>
      <c r="C71242" s="9"/>
    </row>
    <row r="71243" spans="2:3">
      <c r="B71243" s="9"/>
      <c r="C71243" s="9"/>
    </row>
    <row r="71244" spans="2:3">
      <c r="B71244" s="9"/>
      <c r="C71244" s="9"/>
    </row>
    <row r="71245" spans="2:3">
      <c r="B71245" s="9"/>
      <c r="C71245" s="9"/>
    </row>
    <row r="71246" spans="2:3">
      <c r="B71246" s="9"/>
      <c r="C71246" s="9"/>
    </row>
    <row r="71247" spans="2:3">
      <c r="B71247" s="9"/>
      <c r="C71247" s="9"/>
    </row>
    <row r="71248" spans="2:3">
      <c r="B71248" s="9"/>
      <c r="C71248" s="9"/>
    </row>
    <row r="71249" spans="2:3">
      <c r="B71249" s="9"/>
      <c r="C71249" s="9"/>
    </row>
    <row r="71250" spans="2:3">
      <c r="B71250" s="9"/>
      <c r="C71250" s="9"/>
    </row>
    <row r="71251" spans="2:3">
      <c r="B71251" s="9"/>
      <c r="C71251" s="9"/>
    </row>
    <row r="71252" spans="2:3">
      <c r="B71252" s="9"/>
      <c r="C71252" s="9"/>
    </row>
    <row r="71253" spans="2:3">
      <c r="B71253" s="9"/>
      <c r="C71253" s="9"/>
    </row>
    <row r="71254" spans="2:3">
      <c r="B71254" s="9"/>
      <c r="C71254" s="9"/>
    </row>
    <row r="71255" spans="2:3">
      <c r="B71255" s="9"/>
      <c r="C71255" s="9"/>
    </row>
    <row r="71256" spans="2:3">
      <c r="B71256" s="9"/>
      <c r="C71256" s="9"/>
    </row>
    <row r="71257" spans="2:3">
      <c r="B71257" s="9"/>
      <c r="C71257" s="9"/>
    </row>
    <row r="71258" spans="2:3">
      <c r="B71258" s="9"/>
      <c r="C71258" s="9"/>
    </row>
    <row r="71259" spans="2:3">
      <c r="B71259" s="9"/>
      <c r="C71259" s="9"/>
    </row>
    <row r="71260" spans="2:3">
      <c r="B71260" s="9"/>
      <c r="C71260" s="9"/>
    </row>
    <row r="71261" spans="2:3">
      <c r="B71261" s="9"/>
      <c r="C71261" s="9"/>
    </row>
    <row r="71262" spans="2:3">
      <c r="B71262" s="9"/>
      <c r="C71262" s="9"/>
    </row>
    <row r="71263" spans="2:3">
      <c r="B71263" s="9"/>
      <c r="C71263" s="9"/>
    </row>
    <row r="71264" spans="2:3">
      <c r="B71264" s="9"/>
      <c r="C71264" s="9"/>
    </row>
    <row r="71265" spans="2:3">
      <c r="B71265" s="9"/>
      <c r="C71265" s="9"/>
    </row>
    <row r="71266" spans="2:3">
      <c r="B71266" s="9"/>
      <c r="C71266" s="9"/>
    </row>
    <row r="71267" spans="2:3">
      <c r="B71267" s="9"/>
      <c r="C71267" s="9"/>
    </row>
    <row r="71268" spans="2:3">
      <c r="B71268" s="9"/>
      <c r="C71268" s="9"/>
    </row>
    <row r="71269" spans="2:3">
      <c r="B71269" s="9"/>
      <c r="C71269" s="9"/>
    </row>
    <row r="71270" spans="2:3">
      <c r="B71270" s="9"/>
      <c r="C71270" s="9"/>
    </row>
    <row r="71271" spans="2:3">
      <c r="B71271" s="9"/>
      <c r="C71271" s="9"/>
    </row>
    <row r="71272" spans="2:3">
      <c r="B71272" s="9"/>
      <c r="C71272" s="9"/>
    </row>
    <row r="71273" spans="2:3">
      <c r="B71273" s="9"/>
      <c r="C71273" s="9"/>
    </row>
    <row r="71274" spans="2:3">
      <c r="B71274" s="9"/>
      <c r="C71274" s="9"/>
    </row>
    <row r="71275" spans="2:3">
      <c r="B71275" s="9"/>
      <c r="C71275" s="9"/>
    </row>
    <row r="71276" spans="2:3">
      <c r="B71276" s="9"/>
      <c r="C71276" s="9"/>
    </row>
    <row r="71277" spans="2:3">
      <c r="B71277" s="9"/>
      <c r="C71277" s="9"/>
    </row>
    <row r="71278" spans="2:3">
      <c r="B71278" s="9"/>
      <c r="C71278" s="9"/>
    </row>
    <row r="71279" spans="2:3">
      <c r="B71279" s="9"/>
      <c r="C71279" s="9"/>
    </row>
    <row r="71280" spans="2:3">
      <c r="B71280" s="9"/>
      <c r="C71280" s="9"/>
    </row>
    <row r="71281" spans="2:3">
      <c r="B71281" s="9"/>
      <c r="C71281" s="9"/>
    </row>
    <row r="71282" spans="2:3">
      <c r="B71282" s="9"/>
      <c r="C71282" s="9"/>
    </row>
    <row r="71283" spans="2:3">
      <c r="B71283" s="9"/>
      <c r="C71283" s="9"/>
    </row>
    <row r="71284" spans="2:3">
      <c r="B71284" s="9"/>
      <c r="C71284" s="9"/>
    </row>
    <row r="71285" spans="2:3">
      <c r="B71285" s="9"/>
      <c r="C71285" s="9"/>
    </row>
    <row r="71286" spans="2:3">
      <c r="B71286" s="9"/>
      <c r="C71286" s="9"/>
    </row>
    <row r="71287" spans="2:3">
      <c r="B71287" s="9"/>
      <c r="C71287" s="9"/>
    </row>
    <row r="71288" spans="2:3">
      <c r="B71288" s="9"/>
      <c r="C71288" s="9"/>
    </row>
    <row r="71289" spans="2:3">
      <c r="B71289" s="9"/>
      <c r="C71289" s="9"/>
    </row>
    <row r="71290" spans="2:3">
      <c r="B71290" s="9"/>
      <c r="C71290" s="9"/>
    </row>
    <row r="71291" spans="2:3">
      <c r="B71291" s="9"/>
      <c r="C71291" s="9"/>
    </row>
    <row r="71292" spans="2:3">
      <c r="B71292" s="9"/>
      <c r="C71292" s="9"/>
    </row>
    <row r="71293" spans="2:3">
      <c r="B71293" s="9"/>
      <c r="C71293" s="9"/>
    </row>
    <row r="71294" spans="2:3">
      <c r="B71294" s="9"/>
      <c r="C71294" s="9"/>
    </row>
    <row r="71295" spans="2:3">
      <c r="B71295" s="9"/>
      <c r="C71295" s="9"/>
    </row>
    <row r="71296" spans="2:3">
      <c r="B71296" s="9"/>
      <c r="C71296" s="9"/>
    </row>
    <row r="71297" spans="2:3">
      <c r="B71297" s="9"/>
      <c r="C71297" s="9"/>
    </row>
    <row r="71298" spans="2:3">
      <c r="B71298" s="9"/>
      <c r="C71298" s="9"/>
    </row>
    <row r="71299" spans="2:3">
      <c r="B71299" s="9"/>
      <c r="C71299" s="9"/>
    </row>
    <row r="71300" spans="2:3">
      <c r="B71300" s="9"/>
      <c r="C71300" s="9"/>
    </row>
    <row r="71301" spans="2:3">
      <c r="B71301" s="9"/>
      <c r="C71301" s="9"/>
    </row>
    <row r="71302" spans="2:3">
      <c r="B71302" s="9"/>
      <c r="C71302" s="9"/>
    </row>
    <row r="71303" spans="2:3">
      <c r="B71303" s="9"/>
      <c r="C71303" s="9"/>
    </row>
    <row r="71304" spans="2:3">
      <c r="B71304" s="9"/>
      <c r="C71304" s="9"/>
    </row>
    <row r="71305" spans="2:3">
      <c r="B71305" s="9"/>
      <c r="C71305" s="9"/>
    </row>
    <row r="71306" spans="2:3">
      <c r="B71306" s="9"/>
      <c r="C71306" s="9"/>
    </row>
    <row r="71307" spans="2:3">
      <c r="B71307" s="9"/>
      <c r="C71307" s="9"/>
    </row>
    <row r="71308" spans="2:3">
      <c r="B71308" s="9"/>
      <c r="C71308" s="9"/>
    </row>
    <row r="71309" spans="2:3">
      <c r="B71309" s="9"/>
      <c r="C71309" s="9"/>
    </row>
    <row r="71310" spans="2:3">
      <c r="B71310" s="9"/>
      <c r="C71310" s="9"/>
    </row>
    <row r="71311" spans="2:3">
      <c r="B71311" s="9"/>
      <c r="C71311" s="9"/>
    </row>
    <row r="71312" spans="2:3">
      <c r="B71312" s="9"/>
      <c r="C71312" s="9"/>
    </row>
    <row r="71313" spans="2:3">
      <c r="B71313" s="9"/>
      <c r="C71313" s="9"/>
    </row>
    <row r="71314" spans="2:3">
      <c r="B71314" s="9"/>
      <c r="C71314" s="9"/>
    </row>
    <row r="71315" spans="2:3">
      <c r="B71315" s="9"/>
      <c r="C71315" s="9"/>
    </row>
    <row r="71316" spans="2:3">
      <c r="B71316" s="9"/>
      <c r="C71316" s="9"/>
    </row>
    <row r="71317" spans="2:3">
      <c r="B71317" s="9"/>
      <c r="C71317" s="9"/>
    </row>
    <row r="71318" spans="2:3">
      <c r="B71318" s="9"/>
      <c r="C71318" s="9"/>
    </row>
    <row r="71319" spans="2:3">
      <c r="B71319" s="9"/>
      <c r="C71319" s="9"/>
    </row>
    <row r="71320" spans="2:3">
      <c r="B71320" s="9"/>
      <c r="C71320" s="9"/>
    </row>
    <row r="71321" spans="2:3">
      <c r="B71321" s="9"/>
      <c r="C71321" s="9"/>
    </row>
    <row r="71322" spans="2:3">
      <c r="B71322" s="9"/>
      <c r="C71322" s="9"/>
    </row>
    <row r="71323" spans="2:3">
      <c r="B71323" s="9"/>
      <c r="C71323" s="9"/>
    </row>
    <row r="71324" spans="2:3">
      <c r="B71324" s="9"/>
      <c r="C71324" s="9"/>
    </row>
    <row r="71325" spans="2:3">
      <c r="B71325" s="9"/>
      <c r="C71325" s="9"/>
    </row>
    <row r="71326" spans="2:3">
      <c r="B71326" s="9"/>
      <c r="C71326" s="9"/>
    </row>
    <row r="71327" spans="2:3">
      <c r="B71327" s="9"/>
      <c r="C71327" s="9"/>
    </row>
    <row r="71328" spans="2:3">
      <c r="B71328" s="9"/>
      <c r="C71328" s="9"/>
    </row>
    <row r="71329" spans="2:3">
      <c r="B71329" s="9"/>
      <c r="C71329" s="9"/>
    </row>
    <row r="71330" spans="2:3">
      <c r="B71330" s="9"/>
      <c r="C71330" s="9"/>
    </row>
    <row r="71331" spans="2:3">
      <c r="B71331" s="9"/>
      <c r="C71331" s="9"/>
    </row>
    <row r="71332" spans="2:3">
      <c r="B71332" s="9"/>
      <c r="C71332" s="9"/>
    </row>
    <row r="71333" spans="2:3">
      <c r="B71333" s="9"/>
      <c r="C71333" s="9"/>
    </row>
    <row r="71334" spans="2:3">
      <c r="B71334" s="9"/>
      <c r="C71334" s="9"/>
    </row>
    <row r="71335" spans="2:3">
      <c r="B71335" s="9"/>
      <c r="C71335" s="9"/>
    </row>
    <row r="71336" spans="2:3">
      <c r="B71336" s="9"/>
      <c r="C71336" s="9"/>
    </row>
    <row r="71337" spans="2:3">
      <c r="B71337" s="9"/>
      <c r="C71337" s="9"/>
    </row>
    <row r="71338" spans="2:3">
      <c r="B71338" s="9"/>
      <c r="C71338" s="9"/>
    </row>
    <row r="71339" spans="2:3">
      <c r="B71339" s="9"/>
      <c r="C71339" s="9"/>
    </row>
    <row r="71340" spans="2:3">
      <c r="B71340" s="9"/>
      <c r="C71340" s="9"/>
    </row>
    <row r="71341" spans="2:3">
      <c r="B71341" s="9"/>
      <c r="C71341" s="9"/>
    </row>
    <row r="71342" spans="2:3">
      <c r="B71342" s="9"/>
      <c r="C71342" s="9"/>
    </row>
    <row r="71343" spans="2:3">
      <c r="B71343" s="9"/>
      <c r="C71343" s="9"/>
    </row>
    <row r="71344" spans="2:3">
      <c r="B71344" s="9"/>
      <c r="C71344" s="9"/>
    </row>
    <row r="71345" spans="2:3">
      <c r="B71345" s="9"/>
      <c r="C71345" s="9"/>
    </row>
    <row r="71346" spans="2:3">
      <c r="B71346" s="9"/>
      <c r="C71346" s="9"/>
    </row>
    <row r="71347" spans="2:3">
      <c r="B71347" s="9"/>
      <c r="C71347" s="9"/>
    </row>
    <row r="71348" spans="2:3">
      <c r="B71348" s="9"/>
      <c r="C71348" s="9"/>
    </row>
    <row r="71349" spans="2:3">
      <c r="B71349" s="9"/>
      <c r="C71349" s="9"/>
    </row>
    <row r="71350" spans="2:3">
      <c r="B71350" s="9"/>
      <c r="C71350" s="9"/>
    </row>
    <row r="71351" spans="2:3">
      <c r="B71351" s="9"/>
      <c r="C71351" s="9"/>
    </row>
    <row r="71352" spans="2:3">
      <c r="B71352" s="9"/>
      <c r="C71352" s="9"/>
    </row>
    <row r="71353" spans="2:3">
      <c r="B71353" s="9"/>
      <c r="C71353" s="9"/>
    </row>
    <row r="71354" spans="2:3">
      <c r="B71354" s="9"/>
      <c r="C71354" s="9"/>
    </row>
    <row r="71355" spans="2:3">
      <c r="B71355" s="9"/>
      <c r="C71355" s="9"/>
    </row>
    <row r="71356" spans="2:3">
      <c r="B71356" s="9"/>
      <c r="C71356" s="9"/>
    </row>
    <row r="71357" spans="2:3">
      <c r="B71357" s="9"/>
      <c r="C71357" s="9"/>
    </row>
    <row r="71358" spans="2:3">
      <c r="B71358" s="9"/>
      <c r="C71358" s="9"/>
    </row>
    <row r="71359" spans="2:3">
      <c r="B71359" s="9"/>
      <c r="C71359" s="9"/>
    </row>
    <row r="71360" spans="2:3">
      <c r="B71360" s="9"/>
      <c r="C71360" s="9"/>
    </row>
    <row r="71361" spans="2:3">
      <c r="B71361" s="9"/>
      <c r="C71361" s="9"/>
    </row>
    <row r="71362" spans="2:3">
      <c r="B71362" s="9"/>
      <c r="C71362" s="9"/>
    </row>
    <row r="71363" spans="2:3">
      <c r="B71363" s="9"/>
      <c r="C71363" s="9"/>
    </row>
    <row r="71364" spans="2:3">
      <c r="B71364" s="9"/>
      <c r="C71364" s="9"/>
    </row>
    <row r="71365" spans="2:3">
      <c r="B71365" s="9"/>
      <c r="C71365" s="9"/>
    </row>
    <row r="71366" spans="2:3">
      <c r="B71366" s="9"/>
      <c r="C71366" s="9"/>
    </row>
    <row r="71367" spans="2:3">
      <c r="B71367" s="9"/>
      <c r="C71367" s="9"/>
    </row>
    <row r="71368" spans="2:3">
      <c r="B71368" s="9"/>
      <c r="C71368" s="9"/>
    </row>
    <row r="71369" spans="2:3">
      <c r="B71369" s="9"/>
      <c r="C71369" s="9"/>
    </row>
    <row r="71370" spans="2:3">
      <c r="B71370" s="9"/>
      <c r="C71370" s="9"/>
    </row>
    <row r="71371" spans="2:3">
      <c r="B71371" s="9"/>
      <c r="C71371" s="9"/>
    </row>
    <row r="71372" spans="2:3">
      <c r="B71372" s="9"/>
      <c r="C71372" s="9"/>
    </row>
    <row r="71373" spans="2:3">
      <c r="B71373" s="9"/>
      <c r="C71373" s="9"/>
    </row>
    <row r="71374" spans="2:3">
      <c r="B71374" s="9"/>
      <c r="C71374" s="9"/>
    </row>
    <row r="71375" spans="2:3">
      <c r="B71375" s="9"/>
      <c r="C71375" s="9"/>
    </row>
    <row r="71376" spans="2:3">
      <c r="B71376" s="9"/>
      <c r="C71376" s="9"/>
    </row>
    <row r="71377" spans="2:3">
      <c r="B71377" s="9"/>
      <c r="C71377" s="9"/>
    </row>
    <row r="71378" spans="2:3">
      <c r="B71378" s="9"/>
      <c r="C71378" s="9"/>
    </row>
    <row r="71379" spans="2:3">
      <c r="B71379" s="9"/>
      <c r="C71379" s="9"/>
    </row>
    <row r="71380" spans="2:3">
      <c r="B71380" s="9"/>
      <c r="C71380" s="9"/>
    </row>
    <row r="71381" spans="2:3">
      <c r="B71381" s="9"/>
      <c r="C71381" s="9"/>
    </row>
    <row r="71382" spans="2:3">
      <c r="B71382" s="9"/>
      <c r="C71382" s="9"/>
    </row>
    <row r="71383" spans="2:3">
      <c r="B71383" s="9"/>
      <c r="C71383" s="9"/>
    </row>
    <row r="71384" spans="2:3">
      <c r="B71384" s="9"/>
      <c r="C71384" s="9"/>
    </row>
    <row r="71385" spans="2:3">
      <c r="B71385" s="9"/>
      <c r="C71385" s="9"/>
    </row>
    <row r="71386" spans="2:3">
      <c r="B71386" s="9"/>
      <c r="C71386" s="9"/>
    </row>
    <row r="71387" spans="2:3">
      <c r="B71387" s="9"/>
      <c r="C71387" s="9"/>
    </row>
    <row r="71388" spans="2:3">
      <c r="B71388" s="9"/>
      <c r="C71388" s="9"/>
    </row>
    <row r="71389" spans="2:3">
      <c r="B71389" s="9"/>
      <c r="C71389" s="9"/>
    </row>
    <row r="71390" spans="2:3">
      <c r="B71390" s="9"/>
      <c r="C71390" s="9"/>
    </row>
    <row r="71391" spans="2:3">
      <c r="B71391" s="9"/>
      <c r="C71391" s="9"/>
    </row>
    <row r="71392" spans="2:3">
      <c r="B71392" s="9"/>
      <c r="C71392" s="9"/>
    </row>
    <row r="71393" spans="2:3">
      <c r="B71393" s="9"/>
      <c r="C71393" s="9"/>
    </row>
    <row r="71394" spans="2:3">
      <c r="B71394" s="9"/>
      <c r="C71394" s="9"/>
    </row>
    <row r="71395" spans="2:3">
      <c r="B71395" s="9"/>
      <c r="C71395" s="9"/>
    </row>
    <row r="71396" spans="2:3">
      <c r="B71396" s="9"/>
      <c r="C71396" s="9"/>
    </row>
    <row r="71397" spans="2:3">
      <c r="B71397" s="9"/>
      <c r="C71397" s="9"/>
    </row>
    <row r="71398" spans="2:3">
      <c r="B71398" s="9"/>
      <c r="C71398" s="9"/>
    </row>
    <row r="71399" spans="2:3">
      <c r="B71399" s="9"/>
      <c r="C71399" s="9"/>
    </row>
    <row r="71400" spans="2:3">
      <c r="B71400" s="9"/>
      <c r="C71400" s="9"/>
    </row>
    <row r="71401" spans="2:3">
      <c r="B71401" s="9"/>
      <c r="C71401" s="9"/>
    </row>
    <row r="71402" spans="2:3">
      <c r="B71402" s="9"/>
      <c r="C71402" s="9"/>
    </row>
    <row r="71403" spans="2:3">
      <c r="B71403" s="9"/>
      <c r="C71403" s="9"/>
    </row>
    <row r="71404" spans="2:3">
      <c r="B71404" s="9"/>
      <c r="C71404" s="9"/>
    </row>
    <row r="71405" spans="2:3">
      <c r="B71405" s="9"/>
      <c r="C71405" s="9"/>
    </row>
    <row r="71406" spans="2:3">
      <c r="B71406" s="9"/>
      <c r="C71406" s="9"/>
    </row>
    <row r="71407" spans="2:3">
      <c r="B71407" s="9"/>
      <c r="C71407" s="9"/>
    </row>
    <row r="71408" spans="2:3">
      <c r="B71408" s="9"/>
      <c r="C71408" s="9"/>
    </row>
    <row r="71409" spans="2:3">
      <c r="B71409" s="9"/>
      <c r="C71409" s="9"/>
    </row>
    <row r="71410" spans="2:3">
      <c r="B71410" s="9"/>
      <c r="C71410" s="9"/>
    </row>
    <row r="71411" spans="2:3">
      <c r="B71411" s="9"/>
      <c r="C71411" s="9"/>
    </row>
    <row r="71412" spans="2:3">
      <c r="B71412" s="9"/>
      <c r="C71412" s="9"/>
    </row>
    <row r="71413" spans="2:3">
      <c r="B71413" s="9"/>
      <c r="C71413" s="9"/>
    </row>
    <row r="71414" spans="2:3">
      <c r="B71414" s="9"/>
      <c r="C71414" s="9"/>
    </row>
    <row r="71415" spans="2:3">
      <c r="B71415" s="9"/>
      <c r="C71415" s="9"/>
    </row>
    <row r="71416" spans="2:3">
      <c r="B71416" s="9"/>
      <c r="C71416" s="9"/>
    </row>
    <row r="71417" spans="2:3">
      <c r="B71417" s="9"/>
      <c r="C71417" s="9"/>
    </row>
    <row r="71418" spans="2:3">
      <c r="B71418" s="9"/>
      <c r="C71418" s="9"/>
    </row>
    <row r="71419" spans="2:3">
      <c r="B71419" s="9"/>
      <c r="C71419" s="9"/>
    </row>
    <row r="71420" spans="2:3">
      <c r="B71420" s="9"/>
      <c r="C71420" s="9"/>
    </row>
    <row r="71421" spans="2:3">
      <c r="B71421" s="9"/>
      <c r="C71421" s="9"/>
    </row>
    <row r="71422" spans="2:3">
      <c r="B71422" s="9"/>
      <c r="C71422" s="9"/>
    </row>
    <row r="71423" spans="2:3">
      <c r="B71423" s="9"/>
      <c r="C71423" s="9"/>
    </row>
    <row r="71424" spans="2:3">
      <c r="B71424" s="9"/>
      <c r="C71424" s="9"/>
    </row>
    <row r="71425" spans="2:3">
      <c r="B71425" s="9"/>
      <c r="C71425" s="9"/>
    </row>
    <row r="71426" spans="2:3">
      <c r="B71426" s="9"/>
      <c r="C71426" s="9"/>
    </row>
    <row r="71427" spans="2:3">
      <c r="B71427" s="9"/>
      <c r="C71427" s="9"/>
    </row>
    <row r="71428" spans="2:3">
      <c r="B71428" s="9"/>
      <c r="C71428" s="9"/>
    </row>
    <row r="71429" spans="2:3">
      <c r="B71429" s="9"/>
      <c r="C71429" s="9"/>
    </row>
    <row r="71430" spans="2:3">
      <c r="B71430" s="9"/>
      <c r="C71430" s="9"/>
    </row>
    <row r="71431" spans="2:3">
      <c r="B71431" s="9"/>
      <c r="C71431" s="9"/>
    </row>
    <row r="71432" spans="2:3">
      <c r="B71432" s="9"/>
      <c r="C71432" s="9"/>
    </row>
    <row r="71433" spans="2:3">
      <c r="B71433" s="9"/>
      <c r="C71433" s="9"/>
    </row>
    <row r="71434" spans="2:3">
      <c r="B71434" s="9"/>
      <c r="C71434" s="9"/>
    </row>
    <row r="71435" spans="2:3">
      <c r="B71435" s="9"/>
      <c r="C71435" s="9"/>
    </row>
    <row r="71436" spans="2:3">
      <c r="B71436" s="9"/>
      <c r="C71436" s="9"/>
    </row>
    <row r="71437" spans="2:3">
      <c r="B71437" s="9"/>
      <c r="C71437" s="9"/>
    </row>
    <row r="71438" spans="2:3">
      <c r="B71438" s="9"/>
      <c r="C71438" s="9"/>
    </row>
    <row r="71439" spans="2:3">
      <c r="B71439" s="9"/>
      <c r="C71439" s="9"/>
    </row>
    <row r="71440" spans="2:3">
      <c r="B71440" s="9"/>
      <c r="C71440" s="9"/>
    </row>
    <row r="71441" spans="2:3">
      <c r="B71441" s="9"/>
      <c r="C71441" s="9"/>
    </row>
    <row r="71442" spans="2:3">
      <c r="B71442" s="9"/>
      <c r="C71442" s="9"/>
    </row>
    <row r="71443" spans="2:3">
      <c r="B71443" s="9"/>
      <c r="C71443" s="9"/>
    </row>
    <row r="71444" spans="2:3">
      <c r="B71444" s="9"/>
      <c r="C71444" s="9"/>
    </row>
    <row r="71445" spans="2:3">
      <c r="B71445" s="9"/>
      <c r="C71445" s="9"/>
    </row>
    <row r="71446" spans="2:3">
      <c r="B71446" s="9"/>
      <c r="C71446" s="9"/>
    </row>
    <row r="71447" spans="2:3">
      <c r="B71447" s="9"/>
      <c r="C71447" s="9"/>
    </row>
    <row r="71448" spans="2:3">
      <c r="B71448" s="9"/>
      <c r="C71448" s="9"/>
    </row>
    <row r="71449" spans="2:3">
      <c r="B71449" s="9"/>
      <c r="C71449" s="9"/>
    </row>
    <row r="71450" spans="2:3">
      <c r="B71450" s="9"/>
      <c r="C71450" s="9"/>
    </row>
    <row r="71451" spans="2:3">
      <c r="B71451" s="9"/>
      <c r="C71451" s="9"/>
    </row>
    <row r="71452" spans="2:3">
      <c r="B71452" s="9"/>
      <c r="C71452" s="9"/>
    </row>
    <row r="71453" spans="2:3">
      <c r="B71453" s="9"/>
      <c r="C71453" s="9"/>
    </row>
    <row r="71454" spans="2:3">
      <c r="B71454" s="9"/>
      <c r="C71454" s="9"/>
    </row>
    <row r="71455" spans="2:3">
      <c r="B71455" s="9"/>
      <c r="C71455" s="9"/>
    </row>
    <row r="71456" spans="2:3">
      <c r="B71456" s="9"/>
      <c r="C71456" s="9"/>
    </row>
    <row r="71457" spans="2:3">
      <c r="B71457" s="9"/>
      <c r="C71457" s="9"/>
    </row>
    <row r="71458" spans="2:3">
      <c r="B71458" s="9"/>
      <c r="C71458" s="9"/>
    </row>
    <row r="71459" spans="2:3">
      <c r="B71459" s="9"/>
      <c r="C71459" s="9"/>
    </row>
    <row r="71460" spans="2:3">
      <c r="B71460" s="9"/>
      <c r="C71460" s="9"/>
    </row>
    <row r="71461" spans="2:3">
      <c r="B71461" s="9"/>
      <c r="C71461" s="9"/>
    </row>
    <row r="71462" spans="2:3">
      <c r="B71462" s="9"/>
      <c r="C71462" s="9"/>
    </row>
    <row r="71463" spans="2:3">
      <c r="B71463" s="9"/>
      <c r="C71463" s="9"/>
    </row>
    <row r="71464" spans="2:3">
      <c r="B71464" s="9"/>
      <c r="C71464" s="9"/>
    </row>
    <row r="71465" spans="2:3">
      <c r="B71465" s="9"/>
      <c r="C71465" s="9"/>
    </row>
    <row r="71466" spans="2:3">
      <c r="B71466" s="9"/>
      <c r="C71466" s="9"/>
    </row>
    <row r="71467" spans="2:3">
      <c r="B71467" s="9"/>
      <c r="C71467" s="9"/>
    </row>
    <row r="71468" spans="2:3">
      <c r="B71468" s="9"/>
      <c r="C71468" s="9"/>
    </row>
    <row r="71469" spans="2:3">
      <c r="B71469" s="9"/>
      <c r="C71469" s="9"/>
    </row>
    <row r="71470" spans="2:3">
      <c r="B71470" s="9"/>
      <c r="C71470" s="9"/>
    </row>
    <row r="71471" spans="2:3">
      <c r="B71471" s="9"/>
      <c r="C71471" s="9"/>
    </row>
    <row r="71472" spans="2:3">
      <c r="B71472" s="9"/>
      <c r="C71472" s="9"/>
    </row>
    <row r="71473" spans="2:3">
      <c r="B71473" s="9"/>
      <c r="C71473" s="9"/>
    </row>
    <row r="71474" spans="2:3">
      <c r="B71474" s="9"/>
      <c r="C71474" s="9"/>
    </row>
    <row r="71475" spans="2:3">
      <c r="B71475" s="9"/>
      <c r="C71475" s="9"/>
    </row>
    <row r="71476" spans="2:3">
      <c r="B71476" s="9"/>
      <c r="C71476" s="9"/>
    </row>
    <row r="71477" spans="2:3">
      <c r="B71477" s="9"/>
      <c r="C71477" s="9"/>
    </row>
    <row r="71478" spans="2:3">
      <c r="B71478" s="9"/>
      <c r="C71478" s="9"/>
    </row>
    <row r="71479" spans="2:3">
      <c r="B71479" s="9"/>
      <c r="C71479" s="9"/>
    </row>
    <row r="71480" spans="2:3">
      <c r="B71480" s="9"/>
      <c r="C71480" s="9"/>
    </row>
    <row r="71481" spans="2:3">
      <c r="B71481" s="9"/>
      <c r="C71481" s="9"/>
    </row>
    <row r="71482" spans="2:3">
      <c r="B71482" s="9"/>
      <c r="C71482" s="9"/>
    </row>
    <row r="71483" spans="2:3">
      <c r="B71483" s="9"/>
      <c r="C71483" s="9"/>
    </row>
    <row r="71484" spans="2:3">
      <c r="B71484" s="9"/>
      <c r="C71484" s="9"/>
    </row>
    <row r="71485" spans="2:3">
      <c r="B71485" s="9"/>
      <c r="C71485" s="9"/>
    </row>
    <row r="71486" spans="2:3">
      <c r="B71486" s="9"/>
      <c r="C71486" s="9"/>
    </row>
    <row r="71487" spans="2:3">
      <c r="B71487" s="9"/>
      <c r="C71487" s="9"/>
    </row>
    <row r="71488" spans="2:3">
      <c r="B71488" s="9"/>
      <c r="C71488" s="9"/>
    </row>
    <row r="71489" spans="2:3">
      <c r="B71489" s="9"/>
      <c r="C71489" s="9"/>
    </row>
    <row r="71490" spans="2:3">
      <c r="B71490" s="9"/>
      <c r="C71490" s="9"/>
    </row>
    <row r="71491" spans="2:3">
      <c r="B71491" s="9"/>
      <c r="C71491" s="9"/>
    </row>
    <row r="71492" spans="2:3">
      <c r="B71492" s="9"/>
      <c r="C71492" s="9"/>
    </row>
    <row r="71493" spans="2:3">
      <c r="B71493" s="9"/>
      <c r="C71493" s="9"/>
    </row>
    <row r="71494" spans="2:3">
      <c r="B71494" s="9"/>
      <c r="C71494" s="9"/>
    </row>
    <row r="71495" spans="2:3">
      <c r="B71495" s="9"/>
      <c r="C71495" s="9"/>
    </row>
    <row r="71496" spans="2:3">
      <c r="B71496" s="9"/>
      <c r="C71496" s="9"/>
    </row>
    <row r="71497" spans="2:3">
      <c r="B71497" s="9"/>
      <c r="C71497" s="9"/>
    </row>
    <row r="71498" spans="2:3">
      <c r="B71498" s="9"/>
      <c r="C71498" s="9"/>
    </row>
    <row r="71499" spans="2:3">
      <c r="B71499" s="9"/>
      <c r="C71499" s="9"/>
    </row>
    <row r="71500" spans="2:3">
      <c r="B71500" s="9"/>
      <c r="C71500" s="9"/>
    </row>
    <row r="71501" spans="2:3">
      <c r="B71501" s="9"/>
      <c r="C71501" s="9"/>
    </row>
    <row r="71502" spans="2:3">
      <c r="B71502" s="9"/>
      <c r="C71502" s="9"/>
    </row>
    <row r="71503" spans="2:3">
      <c r="B71503" s="9"/>
      <c r="C71503" s="9"/>
    </row>
    <row r="71504" spans="2:3">
      <c r="B71504" s="9"/>
      <c r="C71504" s="9"/>
    </row>
    <row r="71505" spans="2:3">
      <c r="B71505" s="9"/>
      <c r="C71505" s="9"/>
    </row>
    <row r="71506" spans="2:3">
      <c r="B71506" s="9"/>
      <c r="C71506" s="9"/>
    </row>
    <row r="71507" spans="2:3">
      <c r="B71507" s="9"/>
      <c r="C71507" s="9"/>
    </row>
    <row r="71508" spans="2:3">
      <c r="B71508" s="9"/>
      <c r="C71508" s="9"/>
    </row>
    <row r="71509" spans="2:3">
      <c r="B71509" s="9"/>
      <c r="C71509" s="9"/>
    </row>
    <row r="71510" spans="2:3">
      <c r="B71510" s="9"/>
      <c r="C71510" s="9"/>
    </row>
    <row r="71511" spans="2:3">
      <c r="B71511" s="9"/>
      <c r="C71511" s="9"/>
    </row>
    <row r="71512" spans="2:3">
      <c r="B71512" s="9"/>
      <c r="C71512" s="9"/>
    </row>
    <row r="71513" spans="2:3">
      <c r="B71513" s="9"/>
      <c r="C71513" s="9"/>
    </row>
    <row r="71514" spans="2:3">
      <c r="B71514" s="9"/>
      <c r="C71514" s="9"/>
    </row>
    <row r="71515" spans="2:3">
      <c r="B71515" s="9"/>
      <c r="C71515" s="9"/>
    </row>
    <row r="71516" spans="2:3">
      <c r="B71516" s="9"/>
      <c r="C71516" s="9"/>
    </row>
    <row r="71517" spans="2:3">
      <c r="B71517" s="9"/>
      <c r="C71517" s="9"/>
    </row>
    <row r="71518" spans="2:3">
      <c r="B71518" s="9"/>
      <c r="C71518" s="9"/>
    </row>
    <row r="71519" spans="2:3">
      <c r="B71519" s="9"/>
      <c r="C71519" s="9"/>
    </row>
    <row r="71520" spans="2:3">
      <c r="B71520" s="9"/>
      <c r="C71520" s="9"/>
    </row>
    <row r="71521" spans="2:3">
      <c r="B71521" s="9"/>
      <c r="C71521" s="9"/>
    </row>
    <row r="71522" spans="2:3">
      <c r="B71522" s="9"/>
      <c r="C71522" s="9"/>
    </row>
    <row r="71523" spans="2:3">
      <c r="B71523" s="9"/>
      <c r="C71523" s="9"/>
    </row>
    <row r="71524" spans="2:3">
      <c r="B71524" s="9"/>
      <c r="C71524" s="9"/>
    </row>
    <row r="71525" spans="2:3">
      <c r="B71525" s="9"/>
      <c r="C71525" s="9"/>
    </row>
    <row r="71526" spans="2:3">
      <c r="B71526" s="9"/>
      <c r="C71526" s="9"/>
    </row>
    <row r="71527" spans="2:3">
      <c r="B71527" s="9"/>
      <c r="C71527" s="9"/>
    </row>
    <row r="71528" spans="2:3">
      <c r="B71528" s="9"/>
      <c r="C71528" s="9"/>
    </row>
    <row r="71529" spans="2:3">
      <c r="B71529" s="9"/>
      <c r="C71529" s="9"/>
    </row>
    <row r="71530" spans="2:3">
      <c r="B71530" s="9"/>
      <c r="C71530" s="9"/>
    </row>
    <row r="71531" spans="2:3">
      <c r="B71531" s="9"/>
      <c r="C71531" s="9"/>
    </row>
    <row r="71532" spans="2:3">
      <c r="B71532" s="9"/>
      <c r="C71532" s="9"/>
    </row>
    <row r="71533" spans="2:3">
      <c r="B71533" s="9"/>
      <c r="C71533" s="9"/>
    </row>
    <row r="71534" spans="2:3">
      <c r="B71534" s="9"/>
      <c r="C71534" s="9"/>
    </row>
    <row r="71535" spans="2:3">
      <c r="B71535" s="9"/>
      <c r="C71535" s="9"/>
    </row>
    <row r="71536" spans="2:3">
      <c r="B71536" s="9"/>
      <c r="C71536" s="9"/>
    </row>
    <row r="71537" spans="2:3">
      <c r="B71537" s="9"/>
      <c r="C71537" s="9"/>
    </row>
    <row r="71538" spans="2:3">
      <c r="B71538" s="9"/>
      <c r="C71538" s="9"/>
    </row>
    <row r="71539" spans="2:3">
      <c r="B71539" s="9"/>
      <c r="C71539" s="9"/>
    </row>
    <row r="71540" spans="2:3">
      <c r="B71540" s="9"/>
      <c r="C71540" s="9"/>
    </row>
    <row r="71541" spans="2:3">
      <c r="B71541" s="9"/>
      <c r="C71541" s="9"/>
    </row>
    <row r="71542" spans="2:3">
      <c r="B71542" s="9"/>
      <c r="C71542" s="9"/>
    </row>
    <row r="71543" spans="2:3">
      <c r="B71543" s="9"/>
      <c r="C71543" s="9"/>
    </row>
    <row r="71544" spans="2:3">
      <c r="B71544" s="9"/>
      <c r="C71544" s="9"/>
    </row>
    <row r="71545" spans="2:3">
      <c r="B71545" s="9"/>
      <c r="C71545" s="9"/>
    </row>
    <row r="71546" spans="2:3">
      <c r="B71546" s="9"/>
      <c r="C71546" s="9"/>
    </row>
    <row r="71547" spans="2:3">
      <c r="B71547" s="9"/>
      <c r="C71547" s="9"/>
    </row>
    <row r="71548" spans="2:3">
      <c r="B71548" s="9"/>
      <c r="C71548" s="9"/>
    </row>
    <row r="71549" spans="2:3">
      <c r="B71549" s="9"/>
      <c r="C71549" s="9"/>
    </row>
    <row r="71550" spans="2:3">
      <c r="B71550" s="9"/>
      <c r="C71550" s="9"/>
    </row>
    <row r="71551" spans="2:3">
      <c r="B71551" s="9"/>
      <c r="C71551" s="9"/>
    </row>
    <row r="71552" spans="2:3">
      <c r="B71552" s="9"/>
      <c r="C71552" s="9"/>
    </row>
    <row r="71553" spans="2:3">
      <c r="B71553" s="9"/>
      <c r="C71553" s="9"/>
    </row>
    <row r="71554" spans="2:3">
      <c r="B71554" s="9"/>
      <c r="C71554" s="9"/>
    </row>
    <row r="71555" spans="2:3">
      <c r="B71555" s="9"/>
      <c r="C71555" s="9"/>
    </row>
    <row r="71556" spans="2:3">
      <c r="B71556" s="9"/>
      <c r="C71556" s="9"/>
    </row>
    <row r="71557" spans="2:3">
      <c r="B71557" s="9"/>
      <c r="C71557" s="9"/>
    </row>
    <row r="71558" spans="2:3">
      <c r="B71558" s="9"/>
      <c r="C71558" s="9"/>
    </row>
    <row r="71559" spans="2:3">
      <c r="B71559" s="9"/>
      <c r="C71559" s="9"/>
    </row>
    <row r="71560" spans="2:3">
      <c r="B71560" s="9"/>
      <c r="C71560" s="9"/>
    </row>
    <row r="71561" spans="2:3">
      <c r="B71561" s="9"/>
      <c r="C71561" s="9"/>
    </row>
    <row r="71562" spans="2:3">
      <c r="B71562" s="9"/>
      <c r="C71562" s="9"/>
    </row>
    <row r="71563" spans="2:3">
      <c r="B71563" s="9"/>
      <c r="C71563" s="9"/>
    </row>
    <row r="71564" spans="2:3">
      <c r="B71564" s="9"/>
      <c r="C71564" s="9"/>
    </row>
    <row r="71565" spans="2:3">
      <c r="B71565" s="9"/>
      <c r="C71565" s="9"/>
    </row>
    <row r="71566" spans="2:3">
      <c r="B71566" s="9"/>
      <c r="C71566" s="9"/>
    </row>
    <row r="71567" spans="2:3">
      <c r="B71567" s="9"/>
      <c r="C71567" s="9"/>
    </row>
    <row r="71568" spans="2:3">
      <c r="B71568" s="9"/>
      <c r="C71568" s="9"/>
    </row>
    <row r="71569" spans="2:3">
      <c r="B71569" s="9"/>
      <c r="C71569" s="9"/>
    </row>
    <row r="71570" spans="2:3">
      <c r="B71570" s="9"/>
      <c r="C71570" s="9"/>
    </row>
    <row r="71571" spans="2:3">
      <c r="B71571" s="9"/>
      <c r="C71571" s="9"/>
    </row>
    <row r="71572" spans="2:3">
      <c r="B71572" s="9"/>
      <c r="C71572" s="9"/>
    </row>
    <row r="71573" spans="2:3">
      <c r="B71573" s="9"/>
      <c r="C71573" s="9"/>
    </row>
    <row r="71574" spans="2:3">
      <c r="B71574" s="9"/>
      <c r="C71574" s="9"/>
    </row>
    <row r="71575" spans="2:3">
      <c r="B71575" s="9"/>
      <c r="C71575" s="9"/>
    </row>
    <row r="71576" spans="2:3">
      <c r="B71576" s="9"/>
      <c r="C71576" s="9"/>
    </row>
    <row r="71577" spans="2:3">
      <c r="B71577" s="9"/>
      <c r="C71577" s="9"/>
    </row>
    <row r="71578" spans="2:3">
      <c r="B71578" s="9"/>
      <c r="C71578" s="9"/>
    </row>
    <row r="71579" spans="2:3">
      <c r="B71579" s="9"/>
      <c r="C71579" s="9"/>
    </row>
    <row r="71580" spans="2:3">
      <c r="B71580" s="9"/>
      <c r="C71580" s="9"/>
    </row>
    <row r="71581" spans="2:3">
      <c r="B71581" s="9"/>
      <c r="C71581" s="9"/>
    </row>
    <row r="71582" spans="2:3">
      <c r="B71582" s="9"/>
      <c r="C71582" s="9"/>
    </row>
    <row r="71583" spans="2:3">
      <c r="B71583" s="9"/>
      <c r="C71583" s="9"/>
    </row>
    <row r="71584" spans="2:3">
      <c r="B71584" s="9"/>
      <c r="C71584" s="9"/>
    </row>
    <row r="71585" spans="2:3">
      <c r="B71585" s="9"/>
      <c r="C71585" s="9"/>
    </row>
    <row r="71586" spans="2:3">
      <c r="B71586" s="9"/>
      <c r="C71586" s="9"/>
    </row>
    <row r="71587" spans="2:3">
      <c r="B71587" s="9"/>
      <c r="C71587" s="9"/>
    </row>
    <row r="71588" spans="2:3">
      <c r="B71588" s="9"/>
      <c r="C71588" s="9"/>
    </row>
    <row r="71589" spans="2:3">
      <c r="B71589" s="9"/>
      <c r="C71589" s="9"/>
    </row>
    <row r="71590" spans="2:3">
      <c r="B71590" s="9"/>
      <c r="C71590" s="9"/>
    </row>
    <row r="71591" spans="2:3">
      <c r="B71591" s="9"/>
      <c r="C71591" s="9"/>
    </row>
    <row r="71592" spans="2:3">
      <c r="B71592" s="9"/>
      <c r="C71592" s="9"/>
    </row>
    <row r="71593" spans="2:3">
      <c r="B71593" s="9"/>
      <c r="C71593" s="9"/>
    </row>
    <row r="71594" spans="2:3">
      <c r="B71594" s="9"/>
      <c r="C71594" s="9"/>
    </row>
    <row r="71595" spans="2:3">
      <c r="B71595" s="9"/>
      <c r="C71595" s="9"/>
    </row>
    <row r="71596" spans="2:3">
      <c r="B71596" s="9"/>
      <c r="C71596" s="9"/>
    </row>
    <row r="71597" spans="2:3">
      <c r="B71597" s="9"/>
      <c r="C71597" s="9"/>
    </row>
    <row r="71598" spans="2:3">
      <c r="B71598" s="9"/>
      <c r="C71598" s="9"/>
    </row>
    <row r="71599" spans="2:3">
      <c r="B71599" s="9"/>
      <c r="C71599" s="9"/>
    </row>
    <row r="71600" spans="2:3">
      <c r="B71600" s="9"/>
      <c r="C71600" s="9"/>
    </row>
    <row r="71601" spans="2:3">
      <c r="B71601" s="9"/>
      <c r="C71601" s="9"/>
    </row>
    <row r="71602" spans="2:3">
      <c r="B71602" s="9"/>
      <c r="C71602" s="9"/>
    </row>
    <row r="71603" spans="2:3">
      <c r="B71603" s="9"/>
      <c r="C71603" s="9"/>
    </row>
    <row r="71604" spans="2:3">
      <c r="B71604" s="9"/>
      <c r="C71604" s="9"/>
    </row>
    <row r="71605" spans="2:3">
      <c r="B71605" s="9"/>
      <c r="C71605" s="9"/>
    </row>
    <row r="71606" spans="2:3">
      <c r="B71606" s="9"/>
      <c r="C71606" s="9"/>
    </row>
    <row r="71607" spans="2:3">
      <c r="B71607" s="9"/>
      <c r="C71607" s="9"/>
    </row>
    <row r="71608" spans="2:3">
      <c r="B71608" s="9"/>
      <c r="C71608" s="9"/>
    </row>
    <row r="71609" spans="2:3">
      <c r="B71609" s="9"/>
      <c r="C71609" s="9"/>
    </row>
    <row r="71610" spans="2:3">
      <c r="B71610" s="9"/>
      <c r="C71610" s="9"/>
    </row>
    <row r="71611" spans="2:3">
      <c r="B71611" s="9"/>
      <c r="C71611" s="9"/>
    </row>
    <row r="71612" spans="2:3">
      <c r="B71612" s="9"/>
      <c r="C71612" s="9"/>
    </row>
    <row r="71613" spans="2:3">
      <c r="B71613" s="9"/>
      <c r="C71613" s="9"/>
    </row>
    <row r="71614" spans="2:3">
      <c r="B71614" s="9"/>
      <c r="C71614" s="9"/>
    </row>
    <row r="71615" spans="2:3">
      <c r="B71615" s="9"/>
      <c r="C71615" s="9"/>
    </row>
    <row r="71616" spans="2:3">
      <c r="B71616" s="9"/>
      <c r="C71616" s="9"/>
    </row>
    <row r="71617" spans="2:3">
      <c r="B71617" s="9"/>
      <c r="C71617" s="9"/>
    </row>
    <row r="71618" spans="2:3">
      <c r="B71618" s="9"/>
      <c r="C71618" s="9"/>
    </row>
    <row r="71619" spans="2:3">
      <c r="B71619" s="9"/>
      <c r="C71619" s="9"/>
    </row>
    <row r="71620" spans="2:3">
      <c r="B71620" s="9"/>
      <c r="C71620" s="9"/>
    </row>
    <row r="71621" spans="2:3">
      <c r="B71621" s="9"/>
      <c r="C71621" s="9"/>
    </row>
    <row r="71622" spans="2:3">
      <c r="B71622" s="9"/>
      <c r="C71622" s="9"/>
    </row>
    <row r="71623" spans="2:3">
      <c r="B71623" s="9"/>
      <c r="C71623" s="9"/>
    </row>
    <row r="71624" spans="2:3">
      <c r="B71624" s="9"/>
      <c r="C71624" s="9"/>
    </row>
    <row r="71625" spans="2:3">
      <c r="B71625" s="9"/>
      <c r="C71625" s="9"/>
    </row>
    <row r="71626" spans="2:3">
      <c r="B71626" s="9"/>
      <c r="C71626" s="9"/>
    </row>
    <row r="71627" spans="2:3">
      <c r="B71627" s="9"/>
      <c r="C71627" s="9"/>
    </row>
    <row r="71628" spans="2:3">
      <c r="B71628" s="9"/>
      <c r="C71628" s="9"/>
    </row>
    <row r="71629" spans="2:3">
      <c r="B71629" s="9"/>
      <c r="C71629" s="9"/>
    </row>
    <row r="71630" spans="2:3">
      <c r="B71630" s="9"/>
      <c r="C71630" s="9"/>
    </row>
    <row r="71631" spans="2:3">
      <c r="B71631" s="9"/>
      <c r="C71631" s="9"/>
    </row>
    <row r="71632" spans="2:3">
      <c r="B71632" s="9"/>
      <c r="C71632" s="9"/>
    </row>
    <row r="71633" spans="2:3">
      <c r="B71633" s="9"/>
      <c r="C71633" s="9"/>
    </row>
    <row r="71634" spans="2:3">
      <c r="B71634" s="9"/>
      <c r="C71634" s="9"/>
    </row>
    <row r="71635" spans="2:3">
      <c r="B71635" s="9"/>
      <c r="C71635" s="9"/>
    </row>
    <row r="71636" spans="2:3">
      <c r="B71636" s="9"/>
      <c r="C71636" s="9"/>
    </row>
    <row r="71637" spans="2:3">
      <c r="B71637" s="9"/>
      <c r="C71637" s="9"/>
    </row>
    <row r="71638" spans="2:3">
      <c r="B71638" s="9"/>
      <c r="C71638" s="9"/>
    </row>
    <row r="71639" spans="2:3">
      <c r="B71639" s="9"/>
      <c r="C71639" s="9"/>
    </row>
    <row r="71640" spans="2:3">
      <c r="B71640" s="9"/>
      <c r="C71640" s="9"/>
    </row>
    <row r="71641" spans="2:3">
      <c r="B71641" s="9"/>
      <c r="C71641" s="9"/>
    </row>
    <row r="71642" spans="2:3">
      <c r="B71642" s="9"/>
      <c r="C71642" s="9"/>
    </row>
    <row r="71643" spans="2:3">
      <c r="B71643" s="9"/>
      <c r="C71643" s="9"/>
    </row>
    <row r="71644" spans="2:3">
      <c r="B71644" s="9"/>
      <c r="C71644" s="9"/>
    </row>
    <row r="71645" spans="2:3">
      <c r="B71645" s="9"/>
      <c r="C71645" s="9"/>
    </row>
    <row r="71646" spans="2:3">
      <c r="B71646" s="9"/>
      <c r="C71646" s="9"/>
    </row>
    <row r="71647" spans="2:3">
      <c r="B71647" s="9"/>
      <c r="C71647" s="9"/>
    </row>
    <row r="71648" spans="2:3">
      <c r="B71648" s="9"/>
      <c r="C71648" s="9"/>
    </row>
    <row r="71649" spans="2:3">
      <c r="B71649" s="9"/>
      <c r="C71649" s="9"/>
    </row>
    <row r="71650" spans="2:3">
      <c r="B71650" s="9"/>
      <c r="C71650" s="9"/>
    </row>
    <row r="71651" spans="2:3">
      <c r="B71651" s="9"/>
      <c r="C71651" s="9"/>
    </row>
    <row r="71652" spans="2:3">
      <c r="B71652" s="9"/>
      <c r="C71652" s="9"/>
    </row>
    <row r="71653" spans="2:3">
      <c r="B71653" s="9"/>
      <c r="C71653" s="9"/>
    </row>
    <row r="71654" spans="2:3">
      <c r="B71654" s="9"/>
      <c r="C71654" s="9"/>
    </row>
    <row r="71655" spans="2:3">
      <c r="B71655" s="9"/>
      <c r="C71655" s="9"/>
    </row>
    <row r="71656" spans="2:3">
      <c r="B71656" s="9"/>
      <c r="C71656" s="9"/>
    </row>
    <row r="71657" spans="2:3">
      <c r="B71657" s="9"/>
      <c r="C71657" s="9"/>
    </row>
    <row r="71658" spans="2:3">
      <c r="B71658" s="9"/>
      <c r="C71658" s="9"/>
    </row>
    <row r="71659" spans="2:3">
      <c r="B71659" s="9"/>
      <c r="C71659" s="9"/>
    </row>
    <row r="71660" spans="2:3">
      <c r="B71660" s="9"/>
      <c r="C71660" s="9"/>
    </row>
    <row r="71661" spans="2:3">
      <c r="B71661" s="9"/>
      <c r="C71661" s="9"/>
    </row>
    <row r="71662" spans="2:3">
      <c r="B71662" s="9"/>
      <c r="C71662" s="9"/>
    </row>
    <row r="71663" spans="2:3">
      <c r="B71663" s="9"/>
      <c r="C71663" s="9"/>
    </row>
    <row r="71664" spans="2:3">
      <c r="B71664" s="9"/>
      <c r="C71664" s="9"/>
    </row>
    <row r="71665" spans="2:3">
      <c r="B71665" s="9"/>
      <c r="C71665" s="9"/>
    </row>
    <row r="71666" spans="2:3">
      <c r="B71666" s="9"/>
      <c r="C71666" s="9"/>
    </row>
    <row r="71667" spans="2:3">
      <c r="B71667" s="9"/>
      <c r="C71667" s="9"/>
    </row>
    <row r="71668" spans="2:3">
      <c r="B71668" s="9"/>
      <c r="C71668" s="9"/>
    </row>
    <row r="71669" spans="2:3">
      <c r="B71669" s="9"/>
      <c r="C71669" s="9"/>
    </row>
    <row r="71670" spans="2:3">
      <c r="B71670" s="9"/>
      <c r="C71670" s="9"/>
    </row>
    <row r="71671" spans="2:3">
      <c r="B71671" s="9"/>
      <c r="C71671" s="9"/>
    </row>
    <row r="71672" spans="2:3">
      <c r="B71672" s="9"/>
      <c r="C71672" s="9"/>
    </row>
    <row r="71673" spans="2:3">
      <c r="B71673" s="9"/>
      <c r="C71673" s="9"/>
    </row>
    <row r="71674" spans="2:3">
      <c r="B71674" s="9"/>
      <c r="C71674" s="9"/>
    </row>
    <row r="71675" spans="2:3">
      <c r="B71675" s="9"/>
      <c r="C71675" s="9"/>
    </row>
    <row r="71676" spans="2:3">
      <c r="B71676" s="9"/>
      <c r="C71676" s="9"/>
    </row>
    <row r="71677" spans="2:3">
      <c r="B71677" s="9"/>
      <c r="C71677" s="9"/>
    </row>
    <row r="71678" spans="2:3">
      <c r="B71678" s="9"/>
      <c r="C71678" s="9"/>
    </row>
    <row r="71679" spans="2:3">
      <c r="B71679" s="9"/>
      <c r="C71679" s="9"/>
    </row>
    <row r="71680" spans="2:3">
      <c r="B71680" s="9"/>
      <c r="C71680" s="9"/>
    </row>
    <row r="71681" spans="2:3">
      <c r="B71681" s="9"/>
      <c r="C71681" s="9"/>
    </row>
    <row r="71682" spans="2:3">
      <c r="B71682" s="9"/>
      <c r="C71682" s="9"/>
    </row>
    <row r="71683" spans="2:3">
      <c r="B71683" s="9"/>
      <c r="C71683" s="9"/>
    </row>
    <row r="71684" spans="2:3">
      <c r="B71684" s="9"/>
      <c r="C71684" s="9"/>
    </row>
    <row r="71685" spans="2:3">
      <c r="B71685" s="9"/>
      <c r="C71685" s="9"/>
    </row>
    <row r="71686" spans="2:3">
      <c r="B71686" s="9"/>
      <c r="C71686" s="9"/>
    </row>
    <row r="71687" spans="2:3">
      <c r="B71687" s="9"/>
      <c r="C71687" s="9"/>
    </row>
    <row r="71688" spans="2:3">
      <c r="B71688" s="9"/>
      <c r="C71688" s="9"/>
    </row>
    <row r="71689" spans="2:3">
      <c r="B71689" s="9"/>
      <c r="C71689" s="9"/>
    </row>
    <row r="71690" spans="2:3">
      <c r="B71690" s="9"/>
      <c r="C71690" s="9"/>
    </row>
    <row r="71691" spans="2:3">
      <c r="B71691" s="9"/>
      <c r="C71691" s="9"/>
    </row>
    <row r="71692" spans="2:3">
      <c r="B71692" s="9"/>
      <c r="C71692" s="9"/>
    </row>
    <row r="71693" spans="2:3">
      <c r="B71693" s="9"/>
      <c r="C71693" s="9"/>
    </row>
    <row r="71694" spans="2:3">
      <c r="B71694" s="9"/>
      <c r="C71694" s="9"/>
    </row>
    <row r="71695" spans="2:3">
      <c r="B71695" s="9"/>
      <c r="C71695" s="9"/>
    </row>
    <row r="71696" spans="2:3">
      <c r="B71696" s="9"/>
      <c r="C71696" s="9"/>
    </row>
    <row r="71697" spans="2:3">
      <c r="B71697" s="9"/>
      <c r="C71697" s="9"/>
    </row>
    <row r="71698" spans="2:3">
      <c r="B71698" s="9"/>
      <c r="C71698" s="9"/>
    </row>
    <row r="71699" spans="2:3">
      <c r="B71699" s="9"/>
      <c r="C71699" s="9"/>
    </row>
    <row r="71700" spans="2:3">
      <c r="B71700" s="9"/>
      <c r="C71700" s="9"/>
    </row>
    <row r="71701" spans="2:3">
      <c r="B71701" s="9"/>
      <c r="C71701" s="9"/>
    </row>
    <row r="71702" spans="2:3">
      <c r="B71702" s="9"/>
      <c r="C71702" s="9"/>
    </row>
    <row r="71703" spans="2:3">
      <c r="B71703" s="9"/>
      <c r="C71703" s="9"/>
    </row>
    <row r="71704" spans="2:3">
      <c r="B71704" s="9"/>
      <c r="C71704" s="9"/>
    </row>
    <row r="71705" spans="2:3">
      <c r="B71705" s="9"/>
      <c r="C71705" s="9"/>
    </row>
    <row r="71706" spans="2:3">
      <c r="B71706" s="9"/>
      <c r="C71706" s="9"/>
    </row>
    <row r="71707" spans="2:3">
      <c r="B71707" s="9"/>
      <c r="C71707" s="9"/>
    </row>
    <row r="71708" spans="2:3">
      <c r="B71708" s="9"/>
      <c r="C71708" s="9"/>
    </row>
    <row r="71709" spans="2:3">
      <c r="B71709" s="9"/>
      <c r="C71709" s="9"/>
    </row>
    <row r="71710" spans="2:3">
      <c r="B71710" s="9"/>
      <c r="C71710" s="9"/>
    </row>
    <row r="71711" spans="2:3">
      <c r="B71711" s="9"/>
      <c r="C71711" s="9"/>
    </row>
    <row r="71712" spans="2:3">
      <c r="B71712" s="9"/>
      <c r="C71712" s="9"/>
    </row>
    <row r="71713" spans="2:3">
      <c r="B71713" s="9"/>
      <c r="C71713" s="9"/>
    </row>
    <row r="71714" spans="2:3">
      <c r="B71714" s="9"/>
      <c r="C71714" s="9"/>
    </row>
    <row r="71715" spans="2:3">
      <c r="B71715" s="9"/>
      <c r="C71715" s="9"/>
    </row>
    <row r="71716" spans="2:3">
      <c r="B71716" s="9"/>
      <c r="C71716" s="9"/>
    </row>
    <row r="71717" spans="2:3">
      <c r="B71717" s="9"/>
      <c r="C71717" s="9"/>
    </row>
    <row r="71718" spans="2:3">
      <c r="B71718" s="9"/>
      <c r="C71718" s="9"/>
    </row>
    <row r="71719" spans="2:3">
      <c r="B71719" s="9"/>
      <c r="C71719" s="9"/>
    </row>
    <row r="71720" spans="2:3">
      <c r="B71720" s="9"/>
      <c r="C71720" s="9"/>
    </row>
    <row r="71721" spans="2:3">
      <c r="B71721" s="9"/>
      <c r="C71721" s="9"/>
    </row>
    <row r="71722" spans="2:3">
      <c r="B71722" s="9"/>
      <c r="C71722" s="9"/>
    </row>
    <row r="71723" spans="2:3">
      <c r="B71723" s="9"/>
      <c r="C71723" s="9"/>
    </row>
    <row r="71724" spans="2:3">
      <c r="B71724" s="9"/>
      <c r="C71724" s="9"/>
    </row>
    <row r="71725" spans="2:3">
      <c r="B71725" s="9"/>
      <c r="C71725" s="9"/>
    </row>
    <row r="71726" spans="2:3">
      <c r="B71726" s="9"/>
      <c r="C71726" s="9"/>
    </row>
    <row r="71727" spans="2:3">
      <c r="B71727" s="9"/>
      <c r="C71727" s="9"/>
    </row>
    <row r="71728" spans="2:3">
      <c r="B71728" s="9"/>
      <c r="C71728" s="9"/>
    </row>
    <row r="71729" spans="2:3">
      <c r="B71729" s="9"/>
      <c r="C71729" s="9"/>
    </row>
    <row r="71730" spans="2:3">
      <c r="B71730" s="9"/>
      <c r="C71730" s="9"/>
    </row>
    <row r="71731" spans="2:3">
      <c r="B71731" s="9"/>
      <c r="C71731" s="9"/>
    </row>
    <row r="71732" spans="2:3">
      <c r="B71732" s="9"/>
      <c r="C71732" s="9"/>
    </row>
    <row r="71733" spans="2:3">
      <c r="B71733" s="9"/>
      <c r="C71733" s="9"/>
    </row>
    <row r="71734" spans="2:3">
      <c r="B71734" s="9"/>
      <c r="C71734" s="9"/>
    </row>
    <row r="71735" spans="2:3">
      <c r="B71735" s="9"/>
      <c r="C71735" s="9"/>
    </row>
    <row r="71736" spans="2:3">
      <c r="B71736" s="9"/>
      <c r="C71736" s="9"/>
    </row>
    <row r="71737" spans="2:3">
      <c r="B71737" s="9"/>
      <c r="C71737" s="9"/>
    </row>
    <row r="71738" spans="2:3">
      <c r="B71738" s="9"/>
      <c r="C71738" s="9"/>
    </row>
    <row r="71739" spans="2:3">
      <c r="B71739" s="9"/>
      <c r="C71739" s="9"/>
    </row>
    <row r="71740" spans="2:3">
      <c r="B71740" s="9"/>
      <c r="C71740" s="9"/>
    </row>
    <row r="71741" spans="2:3">
      <c r="B71741" s="9"/>
      <c r="C71741" s="9"/>
    </row>
    <row r="71742" spans="2:3">
      <c r="B71742" s="9"/>
      <c r="C71742" s="9"/>
    </row>
    <row r="71743" spans="2:3">
      <c r="B71743" s="9"/>
      <c r="C71743" s="9"/>
    </row>
    <row r="71744" spans="2:3">
      <c r="B71744" s="9"/>
      <c r="C71744" s="9"/>
    </row>
    <row r="71745" spans="2:3">
      <c r="B71745" s="9"/>
      <c r="C71745" s="9"/>
    </row>
    <row r="71746" spans="2:3">
      <c r="B71746" s="9"/>
      <c r="C71746" s="9"/>
    </row>
    <row r="71747" spans="2:3">
      <c r="B71747" s="9"/>
      <c r="C71747" s="9"/>
    </row>
    <row r="71748" spans="2:3">
      <c r="B71748" s="9"/>
      <c r="C71748" s="9"/>
    </row>
    <row r="71749" spans="2:3">
      <c r="B71749" s="9"/>
      <c r="C71749" s="9"/>
    </row>
    <row r="71750" spans="2:3">
      <c r="B71750" s="9"/>
      <c r="C71750" s="9"/>
    </row>
    <row r="71751" spans="2:3">
      <c r="B71751" s="9"/>
      <c r="C71751" s="9"/>
    </row>
    <row r="71752" spans="2:3">
      <c r="B71752" s="9"/>
      <c r="C71752" s="9"/>
    </row>
    <row r="71753" spans="2:3">
      <c r="B71753" s="9"/>
      <c r="C71753" s="9"/>
    </row>
    <row r="71754" spans="2:3">
      <c r="B71754" s="9"/>
      <c r="C71754" s="9"/>
    </row>
    <row r="71755" spans="2:3">
      <c r="B71755" s="9"/>
      <c r="C71755" s="9"/>
    </row>
    <row r="71756" spans="2:3">
      <c r="B71756" s="9"/>
      <c r="C71756" s="9"/>
    </row>
    <row r="71757" spans="2:3">
      <c r="B71757" s="9"/>
      <c r="C71757" s="9"/>
    </row>
    <row r="71758" spans="2:3">
      <c r="B71758" s="9"/>
      <c r="C71758" s="9"/>
    </row>
    <row r="71759" spans="2:3">
      <c r="B71759" s="9"/>
      <c r="C71759" s="9"/>
    </row>
    <row r="71760" spans="2:3">
      <c r="B71760" s="9"/>
      <c r="C71760" s="9"/>
    </row>
    <row r="71761" spans="2:3">
      <c r="B71761" s="9"/>
      <c r="C71761" s="9"/>
    </row>
    <row r="71762" spans="2:3">
      <c r="B71762" s="9"/>
      <c r="C71762" s="9"/>
    </row>
    <row r="71763" spans="2:3">
      <c r="B71763" s="9"/>
      <c r="C71763" s="9"/>
    </row>
    <row r="71764" spans="2:3">
      <c r="B71764" s="9"/>
      <c r="C71764" s="9"/>
    </row>
    <row r="71765" spans="2:3">
      <c r="B71765" s="9"/>
      <c r="C71765" s="9"/>
    </row>
    <row r="71766" spans="2:3">
      <c r="B71766" s="9"/>
      <c r="C71766" s="9"/>
    </row>
    <row r="71767" spans="2:3">
      <c r="B71767" s="9"/>
      <c r="C71767" s="9"/>
    </row>
    <row r="71768" spans="2:3">
      <c r="B71768" s="9"/>
      <c r="C71768" s="9"/>
    </row>
    <row r="71769" spans="2:3">
      <c r="B71769" s="9"/>
      <c r="C71769" s="9"/>
    </row>
    <row r="71770" spans="2:3">
      <c r="B71770" s="9"/>
      <c r="C71770" s="9"/>
    </row>
    <row r="71771" spans="2:3">
      <c r="B71771" s="9"/>
      <c r="C71771" s="9"/>
    </row>
    <row r="71772" spans="2:3">
      <c r="B71772" s="9"/>
      <c r="C71772" s="9"/>
    </row>
    <row r="71773" spans="2:3">
      <c r="B71773" s="9"/>
      <c r="C71773" s="9"/>
    </row>
    <row r="71774" spans="2:3">
      <c r="B71774" s="9"/>
      <c r="C71774" s="9"/>
    </row>
    <row r="71775" spans="2:3">
      <c r="B71775" s="9"/>
      <c r="C71775" s="9"/>
    </row>
    <row r="71776" spans="2:3">
      <c r="B71776" s="9"/>
      <c r="C71776" s="9"/>
    </row>
    <row r="71777" spans="2:3">
      <c r="B71777" s="9"/>
      <c r="C71777" s="9"/>
    </row>
    <row r="71778" spans="2:3">
      <c r="B71778" s="9"/>
      <c r="C71778" s="9"/>
    </row>
    <row r="71779" spans="2:3">
      <c r="B71779" s="9"/>
      <c r="C71779" s="9"/>
    </row>
    <row r="71780" spans="2:3">
      <c r="B71780" s="9"/>
      <c r="C71780" s="9"/>
    </row>
    <row r="71781" spans="2:3">
      <c r="B71781" s="9"/>
      <c r="C71781" s="9"/>
    </row>
    <row r="71782" spans="2:3">
      <c r="B71782" s="9"/>
      <c r="C71782" s="9"/>
    </row>
    <row r="71783" spans="2:3">
      <c r="B71783" s="9"/>
      <c r="C71783" s="9"/>
    </row>
    <row r="71784" spans="2:3">
      <c r="B71784" s="9"/>
      <c r="C71784" s="9"/>
    </row>
    <row r="71785" spans="2:3">
      <c r="B71785" s="9"/>
      <c r="C71785" s="9"/>
    </row>
    <row r="71786" spans="2:3">
      <c r="B71786" s="9"/>
      <c r="C71786" s="9"/>
    </row>
    <row r="71787" spans="2:3">
      <c r="B71787" s="9"/>
      <c r="C71787" s="9"/>
    </row>
    <row r="71788" spans="2:3">
      <c r="B71788" s="9"/>
      <c r="C71788" s="9"/>
    </row>
    <row r="71789" spans="2:3">
      <c r="B71789" s="9"/>
      <c r="C71789" s="9"/>
    </row>
    <row r="71790" spans="2:3">
      <c r="B71790" s="9"/>
      <c r="C71790" s="9"/>
    </row>
    <row r="71791" spans="2:3">
      <c r="B71791" s="9"/>
      <c r="C71791" s="9"/>
    </row>
    <row r="71792" spans="2:3">
      <c r="B71792" s="9"/>
      <c r="C71792" s="9"/>
    </row>
    <row r="71793" spans="2:3">
      <c r="B71793" s="9"/>
      <c r="C71793" s="9"/>
    </row>
    <row r="71794" spans="2:3">
      <c r="B71794" s="9"/>
      <c r="C71794" s="9"/>
    </row>
    <row r="71795" spans="2:3">
      <c r="B71795" s="9"/>
      <c r="C71795" s="9"/>
    </row>
    <row r="71796" spans="2:3">
      <c r="B71796" s="9"/>
      <c r="C71796" s="9"/>
    </row>
    <row r="71797" spans="2:3">
      <c r="B71797" s="9"/>
      <c r="C71797" s="9"/>
    </row>
    <row r="71798" spans="2:3">
      <c r="B71798" s="9"/>
      <c r="C71798" s="9"/>
    </row>
    <row r="71799" spans="2:3">
      <c r="B71799" s="9"/>
      <c r="C71799" s="9"/>
    </row>
    <row r="71800" spans="2:3">
      <c r="B71800" s="9"/>
      <c r="C71800" s="9"/>
    </row>
    <row r="71801" spans="2:3">
      <c r="B71801" s="9"/>
      <c r="C71801" s="9"/>
    </row>
    <row r="71802" spans="2:3">
      <c r="B71802" s="9"/>
      <c r="C71802" s="9"/>
    </row>
    <row r="71803" spans="2:3">
      <c r="B71803" s="9"/>
      <c r="C71803" s="9"/>
    </row>
    <row r="71804" spans="2:3">
      <c r="B71804" s="9"/>
      <c r="C71804" s="9"/>
    </row>
    <row r="71805" spans="2:3">
      <c r="B71805" s="9"/>
      <c r="C71805" s="9"/>
    </row>
    <row r="71806" spans="2:3">
      <c r="B71806" s="9"/>
      <c r="C71806" s="9"/>
    </row>
    <row r="71807" spans="2:3">
      <c r="B71807" s="9"/>
      <c r="C71807" s="9"/>
    </row>
    <row r="71808" spans="2:3">
      <c r="B71808" s="9"/>
      <c r="C71808" s="9"/>
    </row>
    <row r="71809" spans="2:3">
      <c r="B71809" s="9"/>
      <c r="C71809" s="9"/>
    </row>
    <row r="71810" spans="2:3">
      <c r="B71810" s="9"/>
      <c r="C71810" s="9"/>
    </row>
    <row r="71811" spans="2:3">
      <c r="B71811" s="9"/>
      <c r="C71811" s="9"/>
    </row>
    <row r="71812" spans="2:3">
      <c r="B71812" s="9"/>
      <c r="C71812" s="9"/>
    </row>
    <row r="71813" spans="2:3">
      <c r="B71813" s="9"/>
      <c r="C71813" s="9"/>
    </row>
    <row r="71814" spans="2:3">
      <c r="B71814" s="9"/>
      <c r="C71814" s="9"/>
    </row>
    <row r="71815" spans="2:3">
      <c r="B71815" s="9"/>
      <c r="C71815" s="9"/>
    </row>
    <row r="71816" spans="2:3">
      <c r="B71816" s="9"/>
      <c r="C71816" s="9"/>
    </row>
    <row r="71817" spans="2:3">
      <c r="B71817" s="9"/>
      <c r="C71817" s="9"/>
    </row>
    <row r="71818" spans="2:3">
      <c r="B71818" s="9"/>
      <c r="C71818" s="9"/>
    </row>
    <row r="71819" spans="2:3">
      <c r="B71819" s="9"/>
      <c r="C71819" s="9"/>
    </row>
    <row r="71820" spans="2:3">
      <c r="B71820" s="9"/>
      <c r="C71820" s="9"/>
    </row>
    <row r="71821" spans="2:3">
      <c r="B71821" s="9"/>
      <c r="C71821" s="9"/>
    </row>
    <row r="71822" spans="2:3">
      <c r="B71822" s="9"/>
      <c r="C71822" s="9"/>
    </row>
    <row r="71823" spans="2:3">
      <c r="B71823" s="9"/>
      <c r="C71823" s="9"/>
    </row>
    <row r="71824" spans="2:3">
      <c r="B71824" s="9"/>
      <c r="C71824" s="9"/>
    </row>
    <row r="71825" spans="2:3">
      <c r="B71825" s="9"/>
      <c r="C71825" s="9"/>
    </row>
    <row r="71826" spans="2:3">
      <c r="B71826" s="9"/>
      <c r="C71826" s="9"/>
    </row>
    <row r="71827" spans="2:3">
      <c r="B71827" s="9"/>
      <c r="C71827" s="9"/>
    </row>
    <row r="71828" spans="2:3">
      <c r="B71828" s="9"/>
      <c r="C71828" s="9"/>
    </row>
    <row r="71829" spans="2:3">
      <c r="B71829" s="9"/>
      <c r="C71829" s="9"/>
    </row>
    <row r="71830" spans="2:3">
      <c r="B71830" s="9"/>
      <c r="C71830" s="9"/>
    </row>
    <row r="71831" spans="2:3">
      <c r="B71831" s="9"/>
      <c r="C71831" s="9"/>
    </row>
    <row r="71832" spans="2:3">
      <c r="B71832" s="9"/>
      <c r="C71832" s="9"/>
    </row>
    <row r="71833" spans="2:3">
      <c r="B71833" s="9"/>
      <c r="C71833" s="9"/>
    </row>
    <row r="71834" spans="2:3">
      <c r="B71834" s="9"/>
      <c r="C71834" s="9"/>
    </row>
    <row r="71835" spans="2:3">
      <c r="B71835" s="9"/>
      <c r="C71835" s="9"/>
    </row>
    <row r="71836" spans="2:3">
      <c r="B71836" s="9"/>
      <c r="C71836" s="9"/>
    </row>
    <row r="71837" spans="2:3">
      <c r="B71837" s="9"/>
      <c r="C71837" s="9"/>
    </row>
    <row r="71838" spans="2:3">
      <c r="B71838" s="9"/>
      <c r="C71838" s="9"/>
    </row>
    <row r="71839" spans="2:3">
      <c r="B71839" s="9"/>
      <c r="C71839" s="9"/>
    </row>
    <row r="71840" spans="2:3">
      <c r="B71840" s="9"/>
      <c r="C71840" s="9"/>
    </row>
    <row r="71841" spans="2:3">
      <c r="B71841" s="9"/>
      <c r="C71841" s="9"/>
    </row>
    <row r="71842" spans="2:3">
      <c r="B71842" s="9"/>
      <c r="C71842" s="9"/>
    </row>
    <row r="71843" spans="2:3">
      <c r="B71843" s="9"/>
      <c r="C71843" s="9"/>
    </row>
    <row r="71844" spans="2:3">
      <c r="B71844" s="9"/>
      <c r="C71844" s="9"/>
    </row>
    <row r="71845" spans="2:3">
      <c r="B71845" s="9"/>
      <c r="C71845" s="9"/>
    </row>
    <row r="71846" spans="2:3">
      <c r="B71846" s="9"/>
      <c r="C71846" s="9"/>
    </row>
    <row r="71847" spans="2:3">
      <c r="B71847" s="9"/>
      <c r="C71847" s="9"/>
    </row>
    <row r="71848" spans="2:3">
      <c r="B71848" s="9"/>
      <c r="C71848" s="9"/>
    </row>
    <row r="71849" spans="2:3">
      <c r="B71849" s="9"/>
      <c r="C71849" s="9"/>
    </row>
    <row r="71850" spans="2:3">
      <c r="B71850" s="9"/>
      <c r="C71850" s="9"/>
    </row>
    <row r="71851" spans="2:3">
      <c r="B71851" s="9"/>
      <c r="C71851" s="9"/>
    </row>
    <row r="71852" spans="2:3">
      <c r="B71852" s="9"/>
      <c r="C71852" s="9"/>
    </row>
    <row r="71853" spans="2:3">
      <c r="B71853" s="9"/>
      <c r="C71853" s="9"/>
    </row>
    <row r="71854" spans="2:3">
      <c r="B71854" s="9"/>
      <c r="C71854" s="9"/>
    </row>
    <row r="71855" spans="2:3">
      <c r="B71855" s="9"/>
      <c r="C71855" s="9"/>
    </row>
    <row r="71856" spans="2:3">
      <c r="B71856" s="9"/>
      <c r="C71856" s="9"/>
    </row>
    <row r="71857" spans="2:3">
      <c r="B71857" s="9"/>
      <c r="C71857" s="9"/>
    </row>
    <row r="71858" spans="2:3">
      <c r="B71858" s="9"/>
      <c r="C71858" s="9"/>
    </row>
    <row r="71859" spans="2:3">
      <c r="B71859" s="9"/>
      <c r="C71859" s="9"/>
    </row>
    <row r="71860" spans="2:3">
      <c r="B71860" s="9"/>
      <c r="C71860" s="9"/>
    </row>
    <row r="71861" spans="2:3">
      <c r="B71861" s="9"/>
      <c r="C71861" s="9"/>
    </row>
    <row r="71862" spans="2:3">
      <c r="B71862" s="9"/>
      <c r="C71862" s="9"/>
    </row>
    <row r="71863" spans="2:3">
      <c r="B71863" s="9"/>
      <c r="C71863" s="9"/>
    </row>
    <row r="71864" spans="2:3">
      <c r="B71864" s="9"/>
      <c r="C71864" s="9"/>
    </row>
    <row r="71865" spans="2:3">
      <c r="B71865" s="9"/>
      <c r="C71865" s="9"/>
    </row>
    <row r="71866" spans="2:3">
      <c r="B71866" s="9"/>
      <c r="C71866" s="9"/>
    </row>
    <row r="71867" spans="2:3">
      <c r="B71867" s="9"/>
      <c r="C71867" s="9"/>
    </row>
    <row r="71868" spans="2:3">
      <c r="B71868" s="9"/>
      <c r="C71868" s="9"/>
    </row>
    <row r="71869" spans="2:3">
      <c r="B71869" s="9"/>
      <c r="C71869" s="9"/>
    </row>
    <row r="71870" spans="2:3">
      <c r="B71870" s="9"/>
      <c r="C71870" s="9"/>
    </row>
    <row r="71871" spans="2:3">
      <c r="B71871" s="9"/>
      <c r="C71871" s="9"/>
    </row>
    <row r="71872" spans="2:3">
      <c r="B71872" s="9"/>
      <c r="C71872" s="9"/>
    </row>
    <row r="71873" spans="2:3">
      <c r="B71873" s="9"/>
      <c r="C71873" s="9"/>
    </row>
    <row r="71874" spans="2:3">
      <c r="B71874" s="9"/>
      <c r="C71874" s="9"/>
    </row>
    <row r="71875" spans="2:3">
      <c r="B71875" s="9"/>
      <c r="C71875" s="9"/>
    </row>
    <row r="71876" spans="2:3">
      <c r="B71876" s="9"/>
      <c r="C71876" s="9"/>
    </row>
    <row r="71877" spans="2:3">
      <c r="B71877" s="9"/>
      <c r="C71877" s="9"/>
    </row>
    <row r="71878" spans="2:3">
      <c r="B71878" s="9"/>
      <c r="C71878" s="9"/>
    </row>
    <row r="71879" spans="2:3">
      <c r="B71879" s="9"/>
      <c r="C71879" s="9"/>
    </row>
    <row r="71880" spans="2:3">
      <c r="B71880" s="9"/>
      <c r="C71880" s="9"/>
    </row>
    <row r="71881" spans="2:3">
      <c r="B71881" s="9"/>
      <c r="C71881" s="9"/>
    </row>
    <row r="71882" spans="2:3">
      <c r="B71882" s="9"/>
      <c r="C71882" s="9"/>
    </row>
    <row r="71883" spans="2:3">
      <c r="B71883" s="9"/>
      <c r="C71883" s="9"/>
    </row>
    <row r="71884" spans="2:3">
      <c r="B71884" s="9"/>
      <c r="C71884" s="9"/>
    </row>
    <row r="71885" spans="2:3">
      <c r="B71885" s="9"/>
      <c r="C71885" s="9"/>
    </row>
    <row r="71886" spans="2:3">
      <c r="B71886" s="9"/>
      <c r="C71886" s="9"/>
    </row>
    <row r="71887" spans="2:3">
      <c r="B71887" s="9"/>
      <c r="C71887" s="9"/>
    </row>
    <row r="71888" spans="2:3">
      <c r="B71888" s="9"/>
      <c r="C71888" s="9"/>
    </row>
    <row r="71889" spans="2:3">
      <c r="B71889" s="9"/>
      <c r="C71889" s="9"/>
    </row>
    <row r="71890" spans="2:3">
      <c r="B71890" s="9"/>
      <c r="C71890" s="9"/>
    </row>
    <row r="71891" spans="2:3">
      <c r="B71891" s="9"/>
      <c r="C71891" s="9"/>
    </row>
    <row r="71892" spans="2:3">
      <c r="B71892" s="9"/>
      <c r="C71892" s="9"/>
    </row>
    <row r="71893" spans="2:3">
      <c r="B71893" s="9"/>
      <c r="C71893" s="9"/>
    </row>
    <row r="71894" spans="2:3">
      <c r="B71894" s="9"/>
      <c r="C71894" s="9"/>
    </row>
    <row r="71895" spans="2:3">
      <c r="B71895" s="9"/>
      <c r="C71895" s="9"/>
    </row>
    <row r="71896" spans="2:3">
      <c r="B71896" s="9"/>
      <c r="C71896" s="9"/>
    </row>
    <row r="71897" spans="2:3">
      <c r="B71897" s="9"/>
      <c r="C71897" s="9"/>
    </row>
    <row r="71898" spans="2:3">
      <c r="B71898" s="9"/>
      <c r="C71898" s="9"/>
    </row>
    <row r="71899" spans="2:3">
      <c r="B71899" s="9"/>
      <c r="C71899" s="9"/>
    </row>
    <row r="71900" spans="2:3">
      <c r="B71900" s="9"/>
      <c r="C71900" s="9"/>
    </row>
    <row r="71901" spans="2:3">
      <c r="B71901" s="9"/>
      <c r="C71901" s="9"/>
    </row>
    <row r="71902" spans="2:3">
      <c r="B71902" s="9"/>
      <c r="C71902" s="9"/>
    </row>
    <row r="71903" spans="2:3">
      <c r="B71903" s="9"/>
      <c r="C71903" s="9"/>
    </row>
    <row r="71904" spans="2:3">
      <c r="B71904" s="9"/>
      <c r="C71904" s="9"/>
    </row>
    <row r="71905" spans="2:3">
      <c r="B71905" s="9"/>
      <c r="C71905" s="9"/>
    </row>
    <row r="71906" spans="2:3">
      <c r="B71906" s="9"/>
      <c r="C71906" s="9"/>
    </row>
    <row r="71907" spans="2:3">
      <c r="B71907" s="9"/>
      <c r="C71907" s="9"/>
    </row>
    <row r="71908" spans="2:3">
      <c r="B71908" s="9"/>
      <c r="C71908" s="9"/>
    </row>
    <row r="71909" spans="2:3">
      <c r="B71909" s="9"/>
      <c r="C71909" s="9"/>
    </row>
    <row r="71910" spans="2:3">
      <c r="B71910" s="9"/>
      <c r="C71910" s="9"/>
    </row>
    <row r="71911" spans="2:3">
      <c r="B71911" s="9"/>
      <c r="C71911" s="9"/>
    </row>
    <row r="71912" spans="2:3">
      <c r="B71912" s="9"/>
      <c r="C71912" s="9"/>
    </row>
    <row r="71913" spans="2:3">
      <c r="B71913" s="9"/>
      <c r="C71913" s="9"/>
    </row>
    <row r="71914" spans="2:3">
      <c r="B71914" s="9"/>
      <c r="C71914" s="9"/>
    </row>
    <row r="71915" spans="2:3">
      <c r="B71915" s="9"/>
      <c r="C71915" s="9"/>
    </row>
    <row r="71916" spans="2:3">
      <c r="B71916" s="9"/>
      <c r="C71916" s="9"/>
    </row>
    <row r="71917" spans="2:3">
      <c r="B71917" s="9"/>
      <c r="C71917" s="9"/>
    </row>
    <row r="71918" spans="2:3">
      <c r="B71918" s="9"/>
      <c r="C71918" s="9"/>
    </row>
    <row r="71919" spans="2:3">
      <c r="B71919" s="9"/>
      <c r="C71919" s="9"/>
    </row>
    <row r="71920" spans="2:3">
      <c r="B71920" s="9"/>
      <c r="C71920" s="9"/>
    </row>
    <row r="71921" spans="2:3">
      <c r="B71921" s="9"/>
      <c r="C71921" s="9"/>
    </row>
    <row r="71922" spans="2:3">
      <c r="B71922" s="9"/>
      <c r="C71922" s="9"/>
    </row>
    <row r="71923" spans="2:3">
      <c r="B71923" s="9"/>
      <c r="C71923" s="9"/>
    </row>
    <row r="71924" spans="2:3">
      <c r="B71924" s="9"/>
      <c r="C71924" s="9"/>
    </row>
    <row r="71925" spans="2:3">
      <c r="B71925" s="9"/>
      <c r="C71925" s="9"/>
    </row>
    <row r="71926" spans="2:3">
      <c r="B71926" s="9"/>
      <c r="C71926" s="9"/>
    </row>
    <row r="71927" spans="2:3">
      <c r="B71927" s="9"/>
      <c r="C71927" s="9"/>
    </row>
    <row r="71928" spans="2:3">
      <c r="B71928" s="9"/>
      <c r="C71928" s="9"/>
    </row>
    <row r="71929" spans="2:3">
      <c r="B71929" s="9"/>
      <c r="C71929" s="9"/>
    </row>
    <row r="71930" spans="2:3">
      <c r="B71930" s="9"/>
      <c r="C71930" s="9"/>
    </row>
    <row r="71931" spans="2:3">
      <c r="B71931" s="9"/>
      <c r="C71931" s="9"/>
    </row>
    <row r="71932" spans="2:3">
      <c r="B71932" s="9"/>
      <c r="C71932" s="9"/>
    </row>
    <row r="71933" spans="2:3">
      <c r="B71933" s="9"/>
      <c r="C71933" s="9"/>
    </row>
    <row r="71934" spans="2:3">
      <c r="B71934" s="9"/>
      <c r="C71934" s="9"/>
    </row>
    <row r="71935" spans="2:3">
      <c r="B71935" s="9"/>
      <c r="C71935" s="9"/>
    </row>
    <row r="71936" spans="2:3">
      <c r="B71936" s="9"/>
      <c r="C71936" s="9"/>
    </row>
    <row r="71937" spans="2:3">
      <c r="B71937" s="9"/>
      <c r="C71937" s="9"/>
    </row>
    <row r="71938" spans="2:3">
      <c r="B71938" s="9"/>
      <c r="C71938" s="9"/>
    </row>
    <row r="71939" spans="2:3">
      <c r="B71939" s="9"/>
      <c r="C71939" s="9"/>
    </row>
    <row r="71940" spans="2:3">
      <c r="B71940" s="9"/>
      <c r="C71940" s="9"/>
    </row>
    <row r="71941" spans="2:3">
      <c r="B71941" s="9"/>
      <c r="C71941" s="9"/>
    </row>
    <row r="71942" spans="2:3">
      <c r="B71942" s="9"/>
      <c r="C71942" s="9"/>
    </row>
    <row r="71943" spans="2:3">
      <c r="B71943" s="9"/>
      <c r="C71943" s="9"/>
    </row>
    <row r="71944" spans="2:3">
      <c r="B71944" s="9"/>
      <c r="C71944" s="9"/>
    </row>
    <row r="71945" spans="2:3">
      <c r="B71945" s="9"/>
      <c r="C71945" s="9"/>
    </row>
    <row r="71946" spans="2:3">
      <c r="B71946" s="9"/>
      <c r="C71946" s="9"/>
    </row>
    <row r="71947" spans="2:3">
      <c r="B71947" s="9"/>
      <c r="C71947" s="9"/>
    </row>
    <row r="71948" spans="2:3">
      <c r="B71948" s="9"/>
      <c r="C71948" s="9"/>
    </row>
    <row r="71949" spans="2:3">
      <c r="B71949" s="9"/>
      <c r="C71949" s="9"/>
    </row>
    <row r="71950" spans="2:3">
      <c r="B71950" s="9"/>
      <c r="C71950" s="9"/>
    </row>
    <row r="71951" spans="2:3">
      <c r="B71951" s="9"/>
      <c r="C71951" s="9"/>
    </row>
    <row r="71952" spans="2:3">
      <c r="B71952" s="9"/>
      <c r="C71952" s="9"/>
    </row>
    <row r="71953" spans="2:3">
      <c r="B71953" s="9"/>
      <c r="C71953" s="9"/>
    </row>
    <row r="71954" spans="2:3">
      <c r="B71954" s="9"/>
      <c r="C71954" s="9"/>
    </row>
    <row r="71955" spans="2:3">
      <c r="B71955" s="9"/>
      <c r="C71955" s="9"/>
    </row>
    <row r="71956" spans="2:3">
      <c r="B71956" s="9"/>
      <c r="C71956" s="9"/>
    </row>
    <row r="71957" spans="2:3">
      <c r="B71957" s="9"/>
      <c r="C71957" s="9"/>
    </row>
    <row r="71958" spans="2:3">
      <c r="B71958" s="9"/>
      <c r="C71958" s="9"/>
    </row>
    <row r="71959" spans="2:3">
      <c r="B71959" s="9"/>
      <c r="C71959" s="9"/>
    </row>
    <row r="71960" spans="2:3">
      <c r="B71960" s="9"/>
      <c r="C71960" s="9"/>
    </row>
    <row r="71961" spans="2:3">
      <c r="B71961" s="9"/>
      <c r="C71961" s="9"/>
    </row>
    <row r="71962" spans="2:3">
      <c r="B71962" s="9"/>
      <c r="C71962" s="9"/>
    </row>
    <row r="71963" spans="2:3">
      <c r="B71963" s="9"/>
      <c r="C71963" s="9"/>
    </row>
    <row r="71964" spans="2:3">
      <c r="B71964" s="9"/>
      <c r="C71964" s="9"/>
    </row>
    <row r="71965" spans="2:3">
      <c r="B71965" s="9"/>
      <c r="C71965" s="9"/>
    </row>
    <row r="71966" spans="2:3">
      <c r="B71966" s="9"/>
      <c r="C71966" s="9"/>
    </row>
    <row r="71967" spans="2:3">
      <c r="B71967" s="9"/>
      <c r="C71967" s="9"/>
    </row>
    <row r="71968" spans="2:3">
      <c r="B71968" s="9"/>
      <c r="C71968" s="9"/>
    </row>
    <row r="71969" spans="2:3">
      <c r="B71969" s="9"/>
      <c r="C71969" s="9"/>
    </row>
    <row r="71970" spans="2:3">
      <c r="B71970" s="9"/>
      <c r="C71970" s="9"/>
    </row>
    <row r="71971" spans="2:3">
      <c r="B71971" s="9"/>
      <c r="C71971" s="9"/>
    </row>
    <row r="71972" spans="2:3">
      <c r="B71972" s="9"/>
      <c r="C71972" s="9"/>
    </row>
    <row r="71973" spans="2:3">
      <c r="B71973" s="9"/>
      <c r="C71973" s="9"/>
    </row>
    <row r="71974" spans="2:3">
      <c r="B71974" s="9"/>
      <c r="C71974" s="9"/>
    </row>
    <row r="71975" spans="2:3">
      <c r="B71975" s="9"/>
      <c r="C71975" s="9"/>
    </row>
    <row r="71976" spans="2:3">
      <c r="B71976" s="9"/>
      <c r="C71976" s="9"/>
    </row>
    <row r="71977" spans="2:3">
      <c r="B71977" s="9"/>
      <c r="C71977" s="9"/>
    </row>
    <row r="71978" spans="2:3">
      <c r="B71978" s="9"/>
      <c r="C71978" s="9"/>
    </row>
    <row r="71979" spans="2:3">
      <c r="B71979" s="9"/>
      <c r="C71979" s="9"/>
    </row>
    <row r="71980" spans="2:3">
      <c r="B71980" s="9"/>
      <c r="C71980" s="9"/>
    </row>
    <row r="71981" spans="2:3">
      <c r="B71981" s="9"/>
      <c r="C71981" s="9"/>
    </row>
    <row r="71982" spans="2:3">
      <c r="B71982" s="9"/>
      <c r="C71982" s="9"/>
    </row>
    <row r="71983" spans="2:3">
      <c r="B71983" s="9"/>
      <c r="C71983" s="9"/>
    </row>
    <row r="71984" spans="2:3">
      <c r="B71984" s="9"/>
      <c r="C71984" s="9"/>
    </row>
    <row r="71985" spans="2:3">
      <c r="B71985" s="9"/>
      <c r="C71985" s="9"/>
    </row>
    <row r="71986" spans="2:3">
      <c r="B71986" s="9"/>
      <c r="C71986" s="9"/>
    </row>
    <row r="71987" spans="2:3">
      <c r="B71987" s="9"/>
      <c r="C71987" s="9"/>
    </row>
    <row r="71988" spans="2:3">
      <c r="B71988" s="9"/>
      <c r="C71988" s="9"/>
    </row>
    <row r="71989" spans="2:3">
      <c r="B71989" s="9"/>
      <c r="C71989" s="9"/>
    </row>
    <row r="71990" spans="2:3">
      <c r="B71990" s="9"/>
      <c r="C71990" s="9"/>
    </row>
    <row r="71991" spans="2:3">
      <c r="B71991" s="9"/>
      <c r="C71991" s="9"/>
    </row>
    <row r="71992" spans="2:3">
      <c r="B71992" s="9"/>
      <c r="C71992" s="9"/>
    </row>
    <row r="71993" spans="2:3">
      <c r="B71993" s="9"/>
      <c r="C71993" s="9"/>
    </row>
    <row r="71994" spans="2:3">
      <c r="B71994" s="9"/>
      <c r="C71994" s="9"/>
    </row>
    <row r="71995" spans="2:3">
      <c r="B71995" s="9"/>
      <c r="C71995" s="9"/>
    </row>
    <row r="71996" spans="2:3">
      <c r="B71996" s="9"/>
      <c r="C71996" s="9"/>
    </row>
    <row r="71997" spans="2:3">
      <c r="B71997" s="9"/>
      <c r="C71997" s="9"/>
    </row>
    <row r="71998" spans="2:3">
      <c r="B71998" s="9"/>
      <c r="C71998" s="9"/>
    </row>
    <row r="71999" spans="2:3">
      <c r="B71999" s="9"/>
      <c r="C71999" s="9"/>
    </row>
    <row r="72000" spans="2:3">
      <c r="B72000" s="9"/>
      <c r="C72000" s="9"/>
    </row>
    <row r="72001" spans="2:3">
      <c r="B72001" s="9"/>
      <c r="C72001" s="9"/>
    </row>
    <row r="72002" spans="2:3">
      <c r="B72002" s="9"/>
      <c r="C72002" s="9"/>
    </row>
    <row r="72003" spans="2:3">
      <c r="B72003" s="9"/>
      <c r="C72003" s="9"/>
    </row>
    <row r="72004" spans="2:3">
      <c r="B72004" s="9"/>
      <c r="C72004" s="9"/>
    </row>
    <row r="72005" spans="2:3">
      <c r="B72005" s="9"/>
      <c r="C72005" s="9"/>
    </row>
    <row r="72006" spans="2:3">
      <c r="B72006" s="9"/>
      <c r="C72006" s="9"/>
    </row>
    <row r="72007" spans="2:3">
      <c r="B72007" s="9"/>
      <c r="C72007" s="9"/>
    </row>
    <row r="72008" spans="2:3">
      <c r="B72008" s="9"/>
      <c r="C72008" s="9"/>
    </row>
    <row r="72009" spans="2:3">
      <c r="B72009" s="9"/>
      <c r="C72009" s="9"/>
    </row>
    <row r="72010" spans="2:3">
      <c r="B72010" s="9"/>
      <c r="C72010" s="9"/>
    </row>
    <row r="72011" spans="2:3">
      <c r="B72011" s="9"/>
      <c r="C72011" s="9"/>
    </row>
    <row r="72012" spans="2:3">
      <c r="B72012" s="9"/>
      <c r="C72012" s="9"/>
    </row>
    <row r="72013" spans="2:3">
      <c r="B72013" s="9"/>
      <c r="C72013" s="9"/>
    </row>
    <row r="72014" spans="2:3">
      <c r="B72014" s="9"/>
      <c r="C72014" s="9"/>
    </row>
    <row r="72015" spans="2:3">
      <c r="B72015" s="9"/>
      <c r="C72015" s="9"/>
    </row>
    <row r="72016" spans="2:3">
      <c r="B72016" s="9"/>
      <c r="C72016" s="9"/>
    </row>
    <row r="72017" spans="2:3">
      <c r="B72017" s="9"/>
      <c r="C72017" s="9"/>
    </row>
    <row r="72018" spans="2:3">
      <c r="B72018" s="9"/>
      <c r="C72018" s="9"/>
    </row>
    <row r="72019" spans="2:3">
      <c r="B72019" s="9"/>
      <c r="C72019" s="9"/>
    </row>
    <row r="72020" spans="2:3">
      <c r="B72020" s="9"/>
      <c r="C72020" s="9"/>
    </row>
    <row r="72021" spans="2:3">
      <c r="B72021" s="9"/>
      <c r="C72021" s="9"/>
    </row>
    <row r="72022" spans="2:3">
      <c r="B72022" s="9"/>
      <c r="C72022" s="9"/>
    </row>
    <row r="72023" spans="2:3">
      <c r="B72023" s="9"/>
      <c r="C72023" s="9"/>
    </row>
    <row r="72024" spans="2:3">
      <c r="B72024" s="9"/>
      <c r="C72024" s="9"/>
    </row>
    <row r="72025" spans="2:3">
      <c r="B72025" s="9"/>
      <c r="C72025" s="9"/>
    </row>
    <row r="72026" spans="2:3">
      <c r="B72026" s="9"/>
      <c r="C72026" s="9"/>
    </row>
    <row r="72027" spans="2:3">
      <c r="B72027" s="9"/>
      <c r="C72027" s="9"/>
    </row>
    <row r="72028" spans="2:3">
      <c r="B72028" s="9"/>
      <c r="C72028" s="9"/>
    </row>
    <row r="72029" spans="2:3">
      <c r="B72029" s="9"/>
      <c r="C72029" s="9"/>
    </row>
    <row r="72030" spans="2:3">
      <c r="B72030" s="9"/>
      <c r="C72030" s="9"/>
    </row>
    <row r="72031" spans="2:3">
      <c r="B72031" s="9"/>
      <c r="C72031" s="9"/>
    </row>
    <row r="72032" spans="2:3">
      <c r="B72032" s="9"/>
      <c r="C72032" s="9"/>
    </row>
    <row r="72033" spans="2:3">
      <c r="B72033" s="9"/>
      <c r="C72033" s="9"/>
    </row>
    <row r="72034" spans="2:3">
      <c r="B72034" s="9"/>
      <c r="C72034" s="9"/>
    </row>
    <row r="72035" spans="2:3">
      <c r="B72035" s="9"/>
      <c r="C72035" s="9"/>
    </row>
    <row r="72036" spans="2:3">
      <c r="B72036" s="9"/>
      <c r="C72036" s="9"/>
    </row>
    <row r="72037" spans="2:3">
      <c r="B72037" s="9"/>
      <c r="C72037" s="9"/>
    </row>
    <row r="72038" spans="2:3">
      <c r="B72038" s="9"/>
      <c r="C72038" s="9"/>
    </row>
    <row r="72039" spans="2:3">
      <c r="B72039" s="9"/>
      <c r="C72039" s="9"/>
    </row>
    <row r="72040" spans="2:3">
      <c r="B72040" s="9"/>
      <c r="C72040" s="9"/>
    </row>
    <row r="72041" spans="2:3">
      <c r="B72041" s="9"/>
      <c r="C72041" s="9"/>
    </row>
    <row r="72042" spans="2:3">
      <c r="B72042" s="9"/>
      <c r="C72042" s="9"/>
    </row>
    <row r="72043" spans="2:3">
      <c r="B72043" s="9"/>
      <c r="C72043" s="9"/>
    </row>
    <row r="72044" spans="2:3">
      <c r="B72044" s="9"/>
      <c r="C72044" s="9"/>
    </row>
    <row r="72045" spans="2:3">
      <c r="B72045" s="9"/>
      <c r="C72045" s="9"/>
    </row>
    <row r="72046" spans="2:3">
      <c r="B72046" s="9"/>
      <c r="C72046" s="9"/>
    </row>
    <row r="72047" spans="2:3">
      <c r="B72047" s="9"/>
      <c r="C72047" s="9"/>
    </row>
    <row r="72048" spans="2:3">
      <c r="B72048" s="9"/>
      <c r="C72048" s="9"/>
    </row>
    <row r="72049" spans="2:3">
      <c r="B72049" s="9"/>
      <c r="C72049" s="9"/>
    </row>
    <row r="72050" spans="2:3">
      <c r="B72050" s="9"/>
      <c r="C72050" s="9"/>
    </row>
    <row r="72051" spans="2:3">
      <c r="B72051" s="9"/>
      <c r="C72051" s="9"/>
    </row>
    <row r="72052" spans="2:3">
      <c r="B72052" s="9"/>
      <c r="C72052" s="9"/>
    </row>
    <row r="72053" spans="2:3">
      <c r="B72053" s="9"/>
      <c r="C72053" s="9"/>
    </row>
    <row r="72054" spans="2:3">
      <c r="B72054" s="9"/>
      <c r="C72054" s="9"/>
    </row>
    <row r="72055" spans="2:3">
      <c r="B72055" s="9"/>
      <c r="C72055" s="9"/>
    </row>
    <row r="72056" spans="2:3">
      <c r="B72056" s="9"/>
      <c r="C72056" s="9"/>
    </row>
    <row r="72057" spans="2:3">
      <c r="B72057" s="9"/>
      <c r="C72057" s="9"/>
    </row>
    <row r="72058" spans="2:3">
      <c r="B72058" s="9"/>
      <c r="C72058" s="9"/>
    </row>
    <row r="72059" spans="2:3">
      <c r="B72059" s="9"/>
      <c r="C72059" s="9"/>
    </row>
    <row r="72060" spans="2:3">
      <c r="B72060" s="9"/>
      <c r="C72060" s="9"/>
    </row>
    <row r="72061" spans="2:3">
      <c r="B72061" s="9"/>
      <c r="C72061" s="9"/>
    </row>
    <row r="72062" spans="2:3">
      <c r="B72062" s="9"/>
      <c r="C72062" s="9"/>
    </row>
    <row r="72063" spans="2:3">
      <c r="B72063" s="9"/>
      <c r="C72063" s="9"/>
    </row>
    <row r="72064" spans="2:3">
      <c r="B72064" s="9"/>
      <c r="C72064" s="9"/>
    </row>
    <row r="72065" spans="2:3">
      <c r="B72065" s="9"/>
      <c r="C72065" s="9"/>
    </row>
    <row r="72066" spans="2:3">
      <c r="B72066" s="9"/>
      <c r="C72066" s="9"/>
    </row>
    <row r="72067" spans="2:3">
      <c r="B72067" s="9"/>
      <c r="C72067" s="9"/>
    </row>
    <row r="72068" spans="2:3">
      <c r="B72068" s="9"/>
      <c r="C72068" s="9"/>
    </row>
    <row r="72069" spans="2:3">
      <c r="B72069" s="9"/>
      <c r="C72069" s="9"/>
    </row>
    <row r="72070" spans="2:3">
      <c r="B72070" s="9"/>
      <c r="C72070" s="9"/>
    </row>
    <row r="72071" spans="2:3">
      <c r="B72071" s="9"/>
      <c r="C72071" s="9"/>
    </row>
    <row r="72072" spans="2:3">
      <c r="B72072" s="9"/>
      <c r="C72072" s="9"/>
    </row>
    <row r="72073" spans="2:3">
      <c r="B72073" s="9"/>
      <c r="C72073" s="9"/>
    </row>
    <row r="72074" spans="2:3">
      <c r="B72074" s="9"/>
      <c r="C72074" s="9"/>
    </row>
    <row r="72075" spans="2:3">
      <c r="B72075" s="9"/>
      <c r="C72075" s="9"/>
    </row>
    <row r="72076" spans="2:3">
      <c r="B72076" s="9"/>
      <c r="C72076" s="9"/>
    </row>
    <row r="72077" spans="2:3">
      <c r="B72077" s="9"/>
      <c r="C72077" s="9"/>
    </row>
    <row r="72078" spans="2:3">
      <c r="B72078" s="9"/>
      <c r="C72078" s="9"/>
    </row>
    <row r="72079" spans="2:3">
      <c r="B72079" s="9"/>
      <c r="C72079" s="9"/>
    </row>
    <row r="72080" spans="2:3">
      <c r="B72080" s="9"/>
      <c r="C72080" s="9"/>
    </row>
    <row r="72081" spans="2:3">
      <c r="B72081" s="9"/>
      <c r="C72081" s="9"/>
    </row>
    <row r="72082" spans="2:3">
      <c r="B72082" s="9"/>
      <c r="C72082" s="9"/>
    </row>
    <row r="72083" spans="2:3">
      <c r="B72083" s="9"/>
      <c r="C72083" s="9"/>
    </row>
    <row r="72084" spans="2:3">
      <c r="B72084" s="9"/>
      <c r="C72084" s="9"/>
    </row>
    <row r="72085" spans="2:3">
      <c r="B72085" s="9"/>
      <c r="C72085" s="9"/>
    </row>
    <row r="72086" spans="2:3">
      <c r="B72086" s="9"/>
      <c r="C72086" s="9"/>
    </row>
    <row r="72087" spans="2:3">
      <c r="B72087" s="9"/>
      <c r="C72087" s="9"/>
    </row>
    <row r="72088" spans="2:3">
      <c r="B72088" s="9"/>
      <c r="C72088" s="9"/>
    </row>
    <row r="72089" spans="2:3">
      <c r="B72089" s="9"/>
      <c r="C72089" s="9"/>
    </row>
    <row r="72090" spans="2:3">
      <c r="B72090" s="9"/>
      <c r="C72090" s="9"/>
    </row>
    <row r="72091" spans="2:3">
      <c r="B72091" s="9"/>
      <c r="C72091" s="9"/>
    </row>
    <row r="72092" spans="2:3">
      <c r="B72092" s="9"/>
      <c r="C72092" s="9"/>
    </row>
    <row r="72093" spans="2:3">
      <c r="B72093" s="9"/>
      <c r="C72093" s="9"/>
    </row>
    <row r="72094" spans="2:3">
      <c r="B72094" s="9"/>
      <c r="C72094" s="9"/>
    </row>
    <row r="72095" spans="2:3">
      <c r="B72095" s="9"/>
      <c r="C72095" s="9"/>
    </row>
    <row r="72096" spans="2:3">
      <c r="B72096" s="9"/>
      <c r="C72096" s="9"/>
    </row>
    <row r="72097" spans="2:3">
      <c r="B72097" s="9"/>
      <c r="C72097" s="9"/>
    </row>
    <row r="72098" spans="2:3">
      <c r="B72098" s="9"/>
      <c r="C72098" s="9"/>
    </row>
    <row r="72099" spans="2:3">
      <c r="B72099" s="9"/>
      <c r="C72099" s="9"/>
    </row>
    <row r="72100" spans="2:3">
      <c r="B72100" s="9"/>
      <c r="C72100" s="9"/>
    </row>
    <row r="72101" spans="2:3">
      <c r="B72101" s="9"/>
      <c r="C72101" s="9"/>
    </row>
    <row r="72102" spans="2:3">
      <c r="B72102" s="9"/>
      <c r="C72102" s="9"/>
    </row>
    <row r="72103" spans="2:3">
      <c r="B72103" s="9"/>
      <c r="C72103" s="9"/>
    </row>
    <row r="72104" spans="2:3">
      <c r="B72104" s="9"/>
      <c r="C72104" s="9"/>
    </row>
    <row r="72105" spans="2:3">
      <c r="B72105" s="9"/>
      <c r="C72105" s="9"/>
    </row>
    <row r="72106" spans="2:3">
      <c r="B72106" s="9"/>
      <c r="C72106" s="9"/>
    </row>
    <row r="72107" spans="2:3">
      <c r="B72107" s="9"/>
      <c r="C72107" s="9"/>
    </row>
    <row r="72108" spans="2:3">
      <c r="B72108" s="9"/>
      <c r="C72108" s="9"/>
    </row>
    <row r="72109" spans="2:3">
      <c r="B72109" s="9"/>
      <c r="C72109" s="9"/>
    </row>
    <row r="72110" spans="2:3">
      <c r="B72110" s="9"/>
      <c r="C72110" s="9"/>
    </row>
    <row r="72111" spans="2:3">
      <c r="B72111" s="9"/>
      <c r="C72111" s="9"/>
    </row>
    <row r="72112" spans="2:3">
      <c r="B72112" s="9"/>
      <c r="C72112" s="9"/>
    </row>
    <row r="72113" spans="2:3">
      <c r="B72113" s="9"/>
      <c r="C72113" s="9"/>
    </row>
    <row r="72114" spans="2:3">
      <c r="B72114" s="9"/>
      <c r="C72114" s="9"/>
    </row>
    <row r="72115" spans="2:3">
      <c r="B72115" s="9"/>
      <c r="C72115" s="9"/>
    </row>
    <row r="72116" spans="2:3">
      <c r="B72116" s="9"/>
      <c r="C72116" s="9"/>
    </row>
    <row r="72117" spans="2:3">
      <c r="B72117" s="9"/>
      <c r="C72117" s="9"/>
    </row>
    <row r="72118" spans="2:3">
      <c r="B72118" s="9"/>
      <c r="C72118" s="9"/>
    </row>
    <row r="72119" spans="2:3">
      <c r="B72119" s="9"/>
      <c r="C72119" s="9"/>
    </row>
    <row r="72120" spans="2:3">
      <c r="B72120" s="9"/>
      <c r="C72120" s="9"/>
    </row>
    <row r="72121" spans="2:3">
      <c r="B72121" s="9"/>
      <c r="C72121" s="9"/>
    </row>
    <row r="72122" spans="2:3">
      <c r="B72122" s="9"/>
      <c r="C72122" s="9"/>
    </row>
    <row r="72123" spans="2:3">
      <c r="B72123" s="9"/>
      <c r="C72123" s="9"/>
    </row>
    <row r="72124" spans="2:3">
      <c r="B72124" s="9"/>
      <c r="C72124" s="9"/>
    </row>
    <row r="72125" spans="2:3">
      <c r="B72125" s="9"/>
      <c r="C72125" s="9"/>
    </row>
    <row r="72126" spans="2:3">
      <c r="B72126" s="9"/>
      <c r="C72126" s="9"/>
    </row>
    <row r="72127" spans="2:3">
      <c r="B72127" s="9"/>
      <c r="C72127" s="9"/>
    </row>
    <row r="72128" spans="2:3">
      <c r="B72128" s="9"/>
      <c r="C72128" s="9"/>
    </row>
    <row r="72129" spans="2:3">
      <c r="B72129" s="9"/>
      <c r="C72129" s="9"/>
    </row>
    <row r="72130" spans="2:3">
      <c r="B72130" s="9"/>
      <c r="C72130" s="9"/>
    </row>
    <row r="72131" spans="2:3">
      <c r="B72131" s="9"/>
      <c r="C72131" s="9"/>
    </row>
    <row r="72132" spans="2:3">
      <c r="B72132" s="9"/>
      <c r="C72132" s="9"/>
    </row>
    <row r="72133" spans="2:3">
      <c r="B72133" s="9"/>
      <c r="C72133" s="9"/>
    </row>
    <row r="72134" spans="2:3">
      <c r="B72134" s="9"/>
      <c r="C72134" s="9"/>
    </row>
    <row r="72135" spans="2:3">
      <c r="B72135" s="9"/>
      <c r="C72135" s="9"/>
    </row>
    <row r="72136" spans="2:3">
      <c r="B72136" s="9"/>
      <c r="C72136" s="9"/>
    </row>
    <row r="72137" spans="2:3">
      <c r="B72137" s="9"/>
      <c r="C72137" s="9"/>
    </row>
    <row r="72138" spans="2:3">
      <c r="B72138" s="9"/>
      <c r="C72138" s="9"/>
    </row>
    <row r="72139" spans="2:3">
      <c r="B72139" s="9"/>
      <c r="C72139" s="9"/>
    </row>
    <row r="72140" spans="2:3">
      <c r="B72140" s="9"/>
      <c r="C72140" s="9"/>
    </row>
    <row r="72141" spans="2:3">
      <c r="B72141" s="9"/>
      <c r="C72141" s="9"/>
    </row>
    <row r="72142" spans="2:3">
      <c r="B72142" s="9"/>
      <c r="C72142" s="9"/>
    </row>
    <row r="72143" spans="2:3">
      <c r="B72143" s="9"/>
      <c r="C72143" s="9"/>
    </row>
    <row r="72144" spans="2:3">
      <c r="B72144" s="9"/>
      <c r="C72144" s="9"/>
    </row>
    <row r="72145" spans="2:3">
      <c r="B72145" s="9"/>
      <c r="C72145" s="9"/>
    </row>
    <row r="72146" spans="2:3">
      <c r="B72146" s="9"/>
      <c r="C72146" s="9"/>
    </row>
    <row r="72147" spans="2:3">
      <c r="B72147" s="9"/>
      <c r="C72147" s="9"/>
    </row>
    <row r="72148" spans="2:3">
      <c r="B72148" s="9"/>
      <c r="C72148" s="9"/>
    </row>
    <row r="72149" spans="2:3">
      <c r="B72149" s="9"/>
      <c r="C72149" s="9"/>
    </row>
    <row r="72150" spans="2:3">
      <c r="B72150" s="9"/>
      <c r="C72150" s="9"/>
    </row>
    <row r="72151" spans="2:3">
      <c r="B72151" s="9"/>
      <c r="C72151" s="9"/>
    </row>
    <row r="72152" spans="2:3">
      <c r="B72152" s="9"/>
      <c r="C72152" s="9"/>
    </row>
    <row r="72153" spans="2:3">
      <c r="B72153" s="9"/>
      <c r="C72153" s="9"/>
    </row>
    <row r="72154" spans="2:3">
      <c r="B72154" s="9"/>
      <c r="C72154" s="9"/>
    </row>
    <row r="72155" spans="2:3">
      <c r="B72155" s="9"/>
      <c r="C72155" s="9"/>
    </row>
    <row r="72156" spans="2:3">
      <c r="B72156" s="9"/>
      <c r="C72156" s="9"/>
    </row>
    <row r="72157" spans="2:3">
      <c r="B72157" s="9"/>
      <c r="C72157" s="9"/>
    </row>
    <row r="72158" spans="2:3">
      <c r="B72158" s="9"/>
      <c r="C72158" s="9"/>
    </row>
    <row r="72159" spans="2:3">
      <c r="B72159" s="9"/>
      <c r="C72159" s="9"/>
    </row>
    <row r="72160" spans="2:3">
      <c r="B72160" s="9"/>
      <c r="C72160" s="9"/>
    </row>
    <row r="72161" spans="2:3">
      <c r="B72161" s="9"/>
      <c r="C72161" s="9"/>
    </row>
    <row r="72162" spans="2:3">
      <c r="B72162" s="9"/>
      <c r="C72162" s="9"/>
    </row>
    <row r="72163" spans="2:3">
      <c r="B72163" s="9"/>
      <c r="C72163" s="9"/>
    </row>
    <row r="72164" spans="2:3">
      <c r="B72164" s="9"/>
      <c r="C72164" s="9"/>
    </row>
    <row r="72165" spans="2:3">
      <c r="B72165" s="9"/>
      <c r="C72165" s="9"/>
    </row>
    <row r="72166" spans="2:3">
      <c r="B72166" s="9"/>
      <c r="C72166" s="9"/>
    </row>
    <row r="72167" spans="2:3">
      <c r="B72167" s="9"/>
      <c r="C72167" s="9"/>
    </row>
    <row r="72168" spans="2:3">
      <c r="B72168" s="9"/>
      <c r="C72168" s="9"/>
    </row>
    <row r="72169" spans="2:3">
      <c r="B72169" s="9"/>
      <c r="C72169" s="9"/>
    </row>
    <row r="72170" spans="2:3">
      <c r="B72170" s="9"/>
      <c r="C72170" s="9"/>
    </row>
    <row r="72171" spans="2:3">
      <c r="B72171" s="9"/>
      <c r="C72171" s="9"/>
    </row>
    <row r="72172" spans="2:3">
      <c r="B72172" s="9"/>
      <c r="C72172" s="9"/>
    </row>
    <row r="72173" spans="2:3">
      <c r="B72173" s="9"/>
      <c r="C72173" s="9"/>
    </row>
    <row r="72174" spans="2:3">
      <c r="B72174" s="9"/>
      <c r="C72174" s="9"/>
    </row>
    <row r="72175" spans="2:3">
      <c r="B72175" s="9"/>
      <c r="C72175" s="9"/>
    </row>
    <row r="72176" spans="2:3">
      <c r="B72176" s="9"/>
      <c r="C72176" s="9"/>
    </row>
    <row r="72177" spans="2:3">
      <c r="B72177" s="9"/>
      <c r="C72177" s="9"/>
    </row>
    <row r="72178" spans="2:3">
      <c r="B72178" s="9"/>
      <c r="C72178" s="9"/>
    </row>
    <row r="72179" spans="2:3">
      <c r="B72179" s="9"/>
      <c r="C72179" s="9"/>
    </row>
    <row r="72180" spans="2:3">
      <c r="B72180" s="9"/>
      <c r="C72180" s="9"/>
    </row>
    <row r="72181" spans="2:3">
      <c r="B72181" s="9"/>
      <c r="C72181" s="9"/>
    </row>
    <row r="72182" spans="2:3">
      <c r="B72182" s="9"/>
      <c r="C72182" s="9"/>
    </row>
    <row r="72183" spans="2:3">
      <c r="B72183" s="9"/>
      <c r="C72183" s="9"/>
    </row>
    <row r="72184" spans="2:3">
      <c r="B72184" s="9"/>
      <c r="C72184" s="9"/>
    </row>
    <row r="72185" spans="2:3">
      <c r="B72185" s="9"/>
      <c r="C72185" s="9"/>
    </row>
    <row r="72186" spans="2:3">
      <c r="B72186" s="9"/>
      <c r="C72186" s="9"/>
    </row>
    <row r="72187" spans="2:3">
      <c r="B72187" s="9"/>
      <c r="C72187" s="9"/>
    </row>
    <row r="72188" spans="2:3">
      <c r="B72188" s="9"/>
      <c r="C72188" s="9"/>
    </row>
    <row r="72189" spans="2:3">
      <c r="B72189" s="9"/>
      <c r="C72189" s="9"/>
    </row>
    <row r="72190" spans="2:3">
      <c r="B72190" s="9"/>
      <c r="C72190" s="9"/>
    </row>
    <row r="72191" spans="2:3">
      <c r="B72191" s="9"/>
      <c r="C72191" s="9"/>
    </row>
    <row r="72192" spans="2:3">
      <c r="B72192" s="9"/>
      <c r="C72192" s="9"/>
    </row>
    <row r="72193" spans="2:3">
      <c r="B72193" s="9"/>
      <c r="C72193" s="9"/>
    </row>
    <row r="72194" spans="2:3">
      <c r="B72194" s="9"/>
      <c r="C72194" s="9"/>
    </row>
    <row r="72195" spans="2:3">
      <c r="B72195" s="9"/>
      <c r="C72195" s="9"/>
    </row>
    <row r="72196" spans="2:3">
      <c r="B72196" s="9"/>
      <c r="C72196" s="9"/>
    </row>
    <row r="72197" spans="2:3">
      <c r="B72197" s="9"/>
      <c r="C72197" s="9"/>
    </row>
    <row r="72198" spans="2:3">
      <c r="B72198" s="9"/>
      <c r="C72198" s="9"/>
    </row>
    <row r="72199" spans="2:3">
      <c r="B72199" s="9"/>
      <c r="C72199" s="9"/>
    </row>
    <row r="72200" spans="2:3">
      <c r="B72200" s="9"/>
      <c r="C72200" s="9"/>
    </row>
    <row r="72201" spans="2:3">
      <c r="B72201" s="9"/>
      <c r="C72201" s="9"/>
    </row>
    <row r="72202" spans="2:3">
      <c r="B72202" s="9"/>
      <c r="C72202" s="9"/>
    </row>
    <row r="72203" spans="2:3">
      <c r="B72203" s="9"/>
      <c r="C72203" s="9"/>
    </row>
    <row r="72204" spans="2:3">
      <c r="B72204" s="9"/>
      <c r="C72204" s="9"/>
    </row>
    <row r="72205" spans="2:3">
      <c r="B72205" s="9"/>
      <c r="C72205" s="9"/>
    </row>
    <row r="72206" spans="2:3">
      <c r="B72206" s="9"/>
      <c r="C72206" s="9"/>
    </row>
    <row r="72207" spans="2:3">
      <c r="B72207" s="9"/>
      <c r="C72207" s="9"/>
    </row>
    <row r="72208" spans="2:3">
      <c r="B72208" s="9"/>
      <c r="C72208" s="9"/>
    </row>
    <row r="72209" spans="2:3">
      <c r="B72209" s="9"/>
      <c r="C72209" s="9"/>
    </row>
    <row r="72210" spans="2:3">
      <c r="B72210" s="9"/>
      <c r="C72210" s="9"/>
    </row>
    <row r="72211" spans="2:3">
      <c r="B72211" s="9"/>
      <c r="C72211" s="9"/>
    </row>
    <row r="72212" spans="2:3">
      <c r="B72212" s="9"/>
      <c r="C72212" s="9"/>
    </row>
    <row r="72213" spans="2:3">
      <c r="B72213" s="9"/>
      <c r="C72213" s="9"/>
    </row>
    <row r="72214" spans="2:3">
      <c r="B72214" s="9"/>
      <c r="C72214" s="9"/>
    </row>
    <row r="72215" spans="2:3">
      <c r="B72215" s="9"/>
      <c r="C72215" s="9"/>
    </row>
    <row r="72216" spans="2:3">
      <c r="B72216" s="9"/>
      <c r="C72216" s="9"/>
    </row>
    <row r="72217" spans="2:3">
      <c r="B72217" s="9"/>
      <c r="C72217" s="9"/>
    </row>
    <row r="72218" spans="2:3">
      <c r="B72218" s="9"/>
      <c r="C72218" s="9"/>
    </row>
    <row r="72219" spans="2:3">
      <c r="B72219" s="9"/>
      <c r="C72219" s="9"/>
    </row>
    <row r="72220" spans="2:3">
      <c r="B72220" s="9"/>
      <c r="C72220" s="9"/>
    </row>
    <row r="72221" spans="2:3">
      <c r="B72221" s="9"/>
      <c r="C72221" s="9"/>
    </row>
    <row r="72222" spans="2:3">
      <c r="B72222" s="9"/>
      <c r="C72222" s="9"/>
    </row>
    <row r="72223" spans="2:3">
      <c r="B72223" s="9"/>
      <c r="C72223" s="9"/>
    </row>
    <row r="72224" spans="2:3">
      <c r="B72224" s="9"/>
      <c r="C72224" s="9"/>
    </row>
    <row r="72225" spans="2:3">
      <c r="B72225" s="9"/>
      <c r="C72225" s="9"/>
    </row>
    <row r="72226" spans="2:3">
      <c r="B72226" s="9"/>
      <c r="C72226" s="9"/>
    </row>
    <row r="72227" spans="2:3">
      <c r="B72227" s="9"/>
      <c r="C72227" s="9"/>
    </row>
    <row r="72228" spans="2:3">
      <c r="B72228" s="9"/>
      <c r="C72228" s="9"/>
    </row>
    <row r="72229" spans="2:3">
      <c r="B72229" s="9"/>
      <c r="C72229" s="9"/>
    </row>
    <row r="72230" spans="2:3">
      <c r="B72230" s="9"/>
      <c r="C72230" s="9"/>
    </row>
    <row r="72231" spans="2:3">
      <c r="B72231" s="9"/>
      <c r="C72231" s="9"/>
    </row>
    <row r="72232" spans="2:3">
      <c r="B72232" s="9"/>
      <c r="C72232" s="9"/>
    </row>
    <row r="72233" spans="2:3">
      <c r="B72233" s="9"/>
      <c r="C72233" s="9"/>
    </row>
    <row r="72234" spans="2:3">
      <c r="B72234" s="9"/>
      <c r="C72234" s="9"/>
    </row>
    <row r="72235" spans="2:3">
      <c r="B72235" s="9"/>
      <c r="C72235" s="9"/>
    </row>
    <row r="72236" spans="2:3">
      <c r="B72236" s="9"/>
      <c r="C72236" s="9"/>
    </row>
    <row r="72237" spans="2:3">
      <c r="B72237" s="9"/>
      <c r="C72237" s="9"/>
    </row>
    <row r="72238" spans="2:3">
      <c r="B72238" s="9"/>
      <c r="C72238" s="9"/>
    </row>
    <row r="72239" spans="2:3">
      <c r="B72239" s="9"/>
      <c r="C72239" s="9"/>
    </row>
    <row r="72240" spans="2:3">
      <c r="B72240" s="9"/>
      <c r="C72240" s="9"/>
    </row>
    <row r="72241" spans="2:3">
      <c r="B72241" s="9"/>
      <c r="C72241" s="9"/>
    </row>
    <row r="72242" spans="2:3">
      <c r="B72242" s="9"/>
      <c r="C72242" s="9"/>
    </row>
    <row r="72243" spans="2:3">
      <c r="B72243" s="9"/>
      <c r="C72243" s="9"/>
    </row>
    <row r="72244" spans="2:3">
      <c r="B72244" s="9"/>
      <c r="C72244" s="9"/>
    </row>
    <row r="72245" spans="2:3">
      <c r="B72245" s="9"/>
      <c r="C72245" s="9"/>
    </row>
    <row r="72246" spans="2:3">
      <c r="B72246" s="9"/>
      <c r="C72246" s="9"/>
    </row>
    <row r="72247" spans="2:3">
      <c r="B72247" s="9"/>
      <c r="C72247" s="9"/>
    </row>
    <row r="72248" spans="2:3">
      <c r="B72248" s="9"/>
      <c r="C72248" s="9"/>
    </row>
    <row r="72249" spans="2:3">
      <c r="B72249" s="9"/>
      <c r="C72249" s="9"/>
    </row>
    <row r="72250" spans="2:3">
      <c r="B72250" s="9"/>
      <c r="C72250" s="9"/>
    </row>
    <row r="72251" spans="2:3">
      <c r="B72251" s="9"/>
      <c r="C72251" s="9"/>
    </row>
    <row r="72252" spans="2:3">
      <c r="B72252" s="9"/>
      <c r="C72252" s="9"/>
    </row>
    <row r="72253" spans="2:3">
      <c r="B72253" s="9"/>
      <c r="C72253" s="9"/>
    </row>
    <row r="72254" spans="2:3">
      <c r="B72254" s="9"/>
      <c r="C72254" s="9"/>
    </row>
    <row r="72255" spans="2:3">
      <c r="B72255" s="9"/>
      <c r="C72255" s="9"/>
    </row>
    <row r="72256" spans="2:3">
      <c r="B72256" s="9"/>
      <c r="C72256" s="9"/>
    </row>
    <row r="72257" spans="2:3">
      <c r="B72257" s="9"/>
      <c r="C72257" s="9"/>
    </row>
    <row r="72258" spans="2:3">
      <c r="B72258" s="9"/>
      <c r="C72258" s="9"/>
    </row>
    <row r="72259" spans="2:3">
      <c r="B72259" s="9"/>
      <c r="C72259" s="9"/>
    </row>
    <row r="72260" spans="2:3">
      <c r="B72260" s="9"/>
      <c r="C72260" s="9"/>
    </row>
    <row r="72261" spans="2:3">
      <c r="B72261" s="9"/>
      <c r="C72261" s="9"/>
    </row>
    <row r="72262" spans="2:3">
      <c r="B72262" s="9"/>
      <c r="C72262" s="9"/>
    </row>
    <row r="72263" spans="2:3">
      <c r="B72263" s="9"/>
      <c r="C72263" s="9"/>
    </row>
    <row r="72264" spans="2:3">
      <c r="B72264" s="9"/>
      <c r="C72264" s="9"/>
    </row>
    <row r="72265" spans="2:3">
      <c r="B72265" s="9"/>
      <c r="C72265" s="9"/>
    </row>
    <row r="72266" spans="2:3">
      <c r="B72266" s="9"/>
      <c r="C72266" s="9"/>
    </row>
    <row r="72267" spans="2:3">
      <c r="B72267" s="9"/>
      <c r="C72267" s="9"/>
    </row>
    <row r="72268" spans="2:3">
      <c r="B72268" s="9"/>
      <c r="C72268" s="9"/>
    </row>
    <row r="72269" spans="2:3">
      <c r="B72269" s="9"/>
      <c r="C72269" s="9"/>
    </row>
    <row r="72270" spans="2:3">
      <c r="B72270" s="9"/>
      <c r="C72270" s="9"/>
    </row>
    <row r="72271" spans="2:3">
      <c r="B72271" s="9"/>
      <c r="C72271" s="9"/>
    </row>
    <row r="72272" spans="2:3">
      <c r="B72272" s="9"/>
      <c r="C72272" s="9"/>
    </row>
    <row r="72273" spans="2:3">
      <c r="B72273" s="9"/>
      <c r="C72273" s="9"/>
    </row>
    <row r="72274" spans="2:3">
      <c r="B72274" s="9"/>
      <c r="C72274" s="9"/>
    </row>
    <row r="72275" spans="2:3">
      <c r="B72275" s="9"/>
      <c r="C72275" s="9"/>
    </row>
    <row r="72276" spans="2:3">
      <c r="B72276" s="9"/>
      <c r="C72276" s="9"/>
    </row>
    <row r="72277" spans="2:3">
      <c r="B72277" s="9"/>
      <c r="C72277" s="9"/>
    </row>
    <row r="72278" spans="2:3">
      <c r="B72278" s="9"/>
      <c r="C72278" s="9"/>
    </row>
    <row r="72279" spans="2:3">
      <c r="B72279" s="9"/>
      <c r="C72279" s="9"/>
    </row>
    <row r="72280" spans="2:3">
      <c r="B72280" s="9"/>
      <c r="C72280" s="9"/>
    </row>
    <row r="72281" spans="2:3">
      <c r="B72281" s="9"/>
      <c r="C72281" s="9"/>
    </row>
    <row r="72282" spans="2:3">
      <c r="B72282" s="9"/>
      <c r="C72282" s="9"/>
    </row>
    <row r="72283" spans="2:3">
      <c r="B72283" s="9"/>
      <c r="C72283" s="9"/>
    </row>
    <row r="72284" spans="2:3">
      <c r="B72284" s="9"/>
      <c r="C72284" s="9"/>
    </row>
    <row r="72285" spans="2:3">
      <c r="B72285" s="9"/>
      <c r="C72285" s="9"/>
    </row>
    <row r="72286" spans="2:3">
      <c r="B72286" s="9"/>
      <c r="C72286" s="9"/>
    </row>
    <row r="72287" spans="2:3">
      <c r="B72287" s="9"/>
      <c r="C72287" s="9"/>
    </row>
    <row r="72288" spans="2:3">
      <c r="B72288" s="9"/>
      <c r="C72288" s="9"/>
    </row>
    <row r="72289" spans="2:3">
      <c r="B72289" s="9"/>
      <c r="C72289" s="9"/>
    </row>
    <row r="72290" spans="2:3">
      <c r="B72290" s="9"/>
      <c r="C72290" s="9"/>
    </row>
    <row r="72291" spans="2:3">
      <c r="B72291" s="9"/>
      <c r="C72291" s="9"/>
    </row>
    <row r="72292" spans="2:3">
      <c r="B72292" s="9"/>
      <c r="C72292" s="9"/>
    </row>
    <row r="72293" spans="2:3">
      <c r="B72293" s="9"/>
      <c r="C72293" s="9"/>
    </row>
    <row r="72294" spans="2:3">
      <c r="B72294" s="9"/>
      <c r="C72294" s="9"/>
    </row>
    <row r="72295" spans="2:3">
      <c r="B72295" s="9"/>
      <c r="C72295" s="9"/>
    </row>
    <row r="72296" spans="2:3">
      <c r="B72296" s="9"/>
      <c r="C72296" s="9"/>
    </row>
    <row r="72297" spans="2:3">
      <c r="B72297" s="9"/>
      <c r="C72297" s="9"/>
    </row>
    <row r="72298" spans="2:3">
      <c r="B72298" s="9"/>
      <c r="C72298" s="9"/>
    </row>
    <row r="72299" spans="2:3">
      <c r="B72299" s="9"/>
      <c r="C72299" s="9"/>
    </row>
    <row r="72300" spans="2:3">
      <c r="B72300" s="9"/>
      <c r="C72300" s="9"/>
    </row>
    <row r="72301" spans="2:3">
      <c r="B72301" s="9"/>
      <c r="C72301" s="9"/>
    </row>
    <row r="72302" spans="2:3">
      <c r="B72302" s="9"/>
      <c r="C72302" s="9"/>
    </row>
    <row r="72303" spans="2:3">
      <c r="B72303" s="9"/>
      <c r="C72303" s="9"/>
    </row>
    <row r="72304" spans="2:3">
      <c r="B72304" s="9"/>
      <c r="C72304" s="9"/>
    </row>
    <row r="72305" spans="2:3">
      <c r="B72305" s="9"/>
      <c r="C72305" s="9"/>
    </row>
    <row r="72306" spans="2:3">
      <c r="B72306" s="9"/>
      <c r="C72306" s="9"/>
    </row>
    <row r="72307" spans="2:3">
      <c r="B72307" s="9"/>
      <c r="C72307" s="9"/>
    </row>
    <row r="72308" spans="2:3">
      <c r="B72308" s="9"/>
      <c r="C72308" s="9"/>
    </row>
    <row r="72309" spans="2:3">
      <c r="B72309" s="9"/>
      <c r="C72309" s="9"/>
    </row>
    <row r="72310" spans="2:3">
      <c r="B72310" s="9"/>
      <c r="C72310" s="9"/>
    </row>
    <row r="72311" spans="2:3">
      <c r="B72311" s="9"/>
      <c r="C72311" s="9"/>
    </row>
    <row r="72312" spans="2:3">
      <c r="B72312" s="9"/>
      <c r="C72312" s="9"/>
    </row>
    <row r="72313" spans="2:3">
      <c r="B72313" s="9"/>
      <c r="C72313" s="9"/>
    </row>
    <row r="72314" spans="2:3">
      <c r="B72314" s="9"/>
      <c r="C72314" s="9"/>
    </row>
    <row r="72315" spans="2:3">
      <c r="B72315" s="9"/>
      <c r="C72315" s="9"/>
    </row>
    <row r="72316" spans="2:3">
      <c r="B72316" s="9"/>
      <c r="C72316" s="9"/>
    </row>
    <row r="72317" spans="2:3">
      <c r="B72317" s="9"/>
      <c r="C72317" s="9"/>
    </row>
    <row r="72318" spans="2:3">
      <c r="B72318" s="9"/>
      <c r="C72318" s="9"/>
    </row>
    <row r="72319" spans="2:3">
      <c r="B72319" s="9"/>
      <c r="C72319" s="9"/>
    </row>
    <row r="72320" spans="2:3">
      <c r="B72320" s="9"/>
      <c r="C72320" s="9"/>
    </row>
    <row r="72321" spans="2:3">
      <c r="B72321" s="9"/>
      <c r="C72321" s="9"/>
    </row>
    <row r="72322" spans="2:3">
      <c r="B72322" s="9"/>
      <c r="C72322" s="9"/>
    </row>
    <row r="72323" spans="2:3">
      <c r="B72323" s="9"/>
      <c r="C72323" s="9"/>
    </row>
    <row r="72324" spans="2:3">
      <c r="B72324" s="9"/>
      <c r="C72324" s="9"/>
    </row>
    <row r="72325" spans="2:3">
      <c r="B72325" s="9"/>
      <c r="C72325" s="9"/>
    </row>
    <row r="72326" spans="2:3">
      <c r="B72326" s="9"/>
      <c r="C72326" s="9"/>
    </row>
    <row r="72327" spans="2:3">
      <c r="B72327" s="9"/>
      <c r="C72327" s="9"/>
    </row>
    <row r="72328" spans="2:3">
      <c r="B72328" s="9"/>
      <c r="C72328" s="9"/>
    </row>
    <row r="72329" spans="2:3">
      <c r="B72329" s="9"/>
      <c r="C72329" s="9"/>
    </row>
    <row r="72330" spans="2:3">
      <c r="B72330" s="9"/>
      <c r="C72330" s="9"/>
    </row>
    <row r="72331" spans="2:3">
      <c r="B72331" s="9"/>
      <c r="C72331" s="9"/>
    </row>
    <row r="72332" spans="2:3">
      <c r="B72332" s="9"/>
      <c r="C72332" s="9"/>
    </row>
    <row r="72333" spans="2:3">
      <c r="B72333" s="9"/>
      <c r="C72333" s="9"/>
    </row>
    <row r="72334" spans="2:3">
      <c r="B72334" s="9"/>
      <c r="C72334" s="9"/>
    </row>
    <row r="72335" spans="2:3">
      <c r="B72335" s="9"/>
      <c r="C72335" s="9"/>
    </row>
    <row r="72336" spans="2:3">
      <c r="B72336" s="9"/>
      <c r="C72336" s="9"/>
    </row>
    <row r="72337" spans="2:3">
      <c r="B72337" s="9"/>
      <c r="C72337" s="9"/>
    </row>
    <row r="72338" spans="2:3">
      <c r="B72338" s="9"/>
      <c r="C72338" s="9"/>
    </row>
    <row r="72339" spans="2:3">
      <c r="B72339" s="9"/>
      <c r="C72339" s="9"/>
    </row>
    <row r="72340" spans="2:3">
      <c r="B72340" s="9"/>
      <c r="C72340" s="9"/>
    </row>
    <row r="72341" spans="2:3">
      <c r="B72341" s="9"/>
      <c r="C72341" s="9"/>
    </row>
    <row r="72342" spans="2:3">
      <c r="B72342" s="9"/>
      <c r="C72342" s="9"/>
    </row>
    <row r="72343" spans="2:3">
      <c r="B72343" s="9"/>
      <c r="C72343" s="9"/>
    </row>
    <row r="72344" spans="2:3">
      <c r="B72344" s="9"/>
      <c r="C72344" s="9"/>
    </row>
    <row r="72345" spans="2:3">
      <c r="B72345" s="9"/>
      <c r="C72345" s="9"/>
    </row>
    <row r="72346" spans="2:3">
      <c r="B72346" s="9"/>
      <c r="C72346" s="9"/>
    </row>
    <row r="72347" spans="2:3">
      <c r="B72347" s="9"/>
      <c r="C72347" s="9"/>
    </row>
    <row r="72348" spans="2:3">
      <c r="B72348" s="9"/>
      <c r="C72348" s="9"/>
    </row>
    <row r="72349" spans="2:3">
      <c r="B72349" s="9"/>
      <c r="C72349" s="9"/>
    </row>
    <row r="72350" spans="2:3">
      <c r="B72350" s="9"/>
      <c r="C72350" s="9"/>
    </row>
    <row r="72351" spans="2:3">
      <c r="B72351" s="9"/>
      <c r="C72351" s="9"/>
    </row>
    <row r="72352" spans="2:3">
      <c r="B72352" s="9"/>
      <c r="C72352" s="9"/>
    </row>
    <row r="72353" spans="2:3">
      <c r="B72353" s="9"/>
      <c r="C72353" s="9"/>
    </row>
    <row r="72354" spans="2:3">
      <c r="B72354" s="9"/>
      <c r="C72354" s="9"/>
    </row>
    <row r="72355" spans="2:3">
      <c r="B72355" s="9"/>
      <c r="C72355" s="9"/>
    </row>
    <row r="72356" spans="2:3">
      <c r="B72356" s="9"/>
      <c r="C72356" s="9"/>
    </row>
    <row r="72357" spans="2:3">
      <c r="B72357" s="9"/>
      <c r="C72357" s="9"/>
    </row>
    <row r="72358" spans="2:3">
      <c r="B72358" s="9"/>
      <c r="C72358" s="9"/>
    </row>
    <row r="72359" spans="2:3">
      <c r="B72359" s="9"/>
      <c r="C72359" s="9"/>
    </row>
    <row r="72360" spans="2:3">
      <c r="B72360" s="9"/>
      <c r="C72360" s="9"/>
    </row>
    <row r="72361" spans="2:3">
      <c r="B72361" s="9"/>
      <c r="C72361" s="9"/>
    </row>
    <row r="72362" spans="2:3">
      <c r="B72362" s="9"/>
      <c r="C72362" s="9"/>
    </row>
    <row r="72363" spans="2:3">
      <c r="B72363" s="9"/>
      <c r="C72363" s="9"/>
    </row>
    <row r="72364" spans="2:3">
      <c r="B72364" s="9"/>
      <c r="C72364" s="9"/>
    </row>
    <row r="72365" spans="2:3">
      <c r="B72365" s="9"/>
      <c r="C72365" s="9"/>
    </row>
    <row r="72366" spans="2:3">
      <c r="B72366" s="9"/>
      <c r="C72366" s="9"/>
    </row>
    <row r="72367" spans="2:3">
      <c r="B72367" s="9"/>
      <c r="C72367" s="9"/>
    </row>
    <row r="72368" spans="2:3">
      <c r="B72368" s="9"/>
      <c r="C72368" s="9"/>
    </row>
    <row r="72369" spans="2:3">
      <c r="B72369" s="9"/>
      <c r="C72369" s="9"/>
    </row>
    <row r="72370" spans="2:3">
      <c r="B72370" s="9"/>
      <c r="C72370" s="9"/>
    </row>
    <row r="72371" spans="2:3">
      <c r="B72371" s="9"/>
      <c r="C72371" s="9"/>
    </row>
    <row r="72372" spans="2:3">
      <c r="B72372" s="9"/>
      <c r="C72372" s="9"/>
    </row>
    <row r="72373" spans="2:3">
      <c r="B72373" s="9"/>
      <c r="C72373" s="9"/>
    </row>
    <row r="72374" spans="2:3">
      <c r="B72374" s="9"/>
      <c r="C72374" s="9"/>
    </row>
    <row r="72375" spans="2:3">
      <c r="B72375" s="9"/>
      <c r="C72375" s="9"/>
    </row>
    <row r="72376" spans="2:3">
      <c r="B72376" s="9"/>
      <c r="C72376" s="9"/>
    </row>
    <row r="72377" spans="2:3">
      <c r="B72377" s="9"/>
      <c r="C72377" s="9"/>
    </row>
    <row r="72378" spans="2:3">
      <c r="B72378" s="9"/>
      <c r="C72378" s="9"/>
    </row>
    <row r="72379" spans="2:3">
      <c r="B72379" s="9"/>
      <c r="C72379" s="9"/>
    </row>
    <row r="72380" spans="2:3">
      <c r="B72380" s="9"/>
      <c r="C72380" s="9"/>
    </row>
    <row r="72381" spans="2:3">
      <c r="B72381" s="9"/>
      <c r="C72381" s="9"/>
    </row>
    <row r="72382" spans="2:3">
      <c r="B72382" s="9"/>
      <c r="C72382" s="9"/>
    </row>
    <row r="72383" spans="2:3">
      <c r="B72383" s="9"/>
      <c r="C72383" s="9"/>
    </row>
    <row r="72384" spans="2:3">
      <c r="B72384" s="9"/>
      <c r="C72384" s="9"/>
    </row>
    <row r="72385" spans="2:3">
      <c r="B72385" s="9"/>
      <c r="C72385" s="9"/>
    </row>
    <row r="72386" spans="2:3">
      <c r="B72386" s="9"/>
      <c r="C72386" s="9"/>
    </row>
    <row r="72387" spans="2:3">
      <c r="B72387" s="9"/>
      <c r="C72387" s="9"/>
    </row>
    <row r="72388" spans="2:3">
      <c r="B72388" s="9"/>
      <c r="C72388" s="9"/>
    </row>
    <row r="72389" spans="2:3">
      <c r="B72389" s="9"/>
      <c r="C72389" s="9"/>
    </row>
    <row r="72390" spans="2:3">
      <c r="B72390" s="9"/>
      <c r="C72390" s="9"/>
    </row>
    <row r="72391" spans="2:3">
      <c r="B72391" s="9"/>
      <c r="C72391" s="9"/>
    </row>
    <row r="72392" spans="2:3">
      <c r="B72392" s="9"/>
      <c r="C72392" s="9"/>
    </row>
    <row r="72393" spans="2:3">
      <c r="B72393" s="9"/>
      <c r="C72393" s="9"/>
    </row>
    <row r="72394" spans="2:3">
      <c r="B72394" s="9"/>
      <c r="C72394" s="9"/>
    </row>
    <row r="72395" spans="2:3">
      <c r="B72395" s="9"/>
      <c r="C72395" s="9"/>
    </row>
    <row r="72396" spans="2:3">
      <c r="B72396" s="9"/>
      <c r="C72396" s="9"/>
    </row>
    <row r="72397" spans="2:3">
      <c r="B72397" s="9"/>
      <c r="C72397" s="9"/>
    </row>
    <row r="72398" spans="2:3">
      <c r="B72398" s="9"/>
      <c r="C72398" s="9"/>
    </row>
    <row r="72399" spans="2:3">
      <c r="B72399" s="9"/>
      <c r="C72399" s="9"/>
    </row>
    <row r="72400" spans="2:3">
      <c r="B72400" s="9"/>
      <c r="C72400" s="9"/>
    </row>
    <row r="72401" spans="2:3">
      <c r="B72401" s="9"/>
      <c r="C72401" s="9"/>
    </row>
    <row r="72402" spans="2:3">
      <c r="B72402" s="9"/>
      <c r="C72402" s="9"/>
    </row>
    <row r="72403" spans="2:3">
      <c r="B72403" s="9"/>
      <c r="C72403" s="9"/>
    </row>
    <row r="72404" spans="2:3">
      <c r="B72404" s="9"/>
      <c r="C72404" s="9"/>
    </row>
    <row r="72405" spans="2:3">
      <c r="B72405" s="9"/>
      <c r="C72405" s="9"/>
    </row>
    <row r="72406" spans="2:3">
      <c r="B72406" s="9"/>
      <c r="C72406" s="9"/>
    </row>
    <row r="72407" spans="2:3">
      <c r="B72407" s="9"/>
      <c r="C72407" s="9"/>
    </row>
    <row r="72408" spans="2:3">
      <c r="B72408" s="9"/>
      <c r="C72408" s="9"/>
    </row>
    <row r="72409" spans="2:3">
      <c r="B72409" s="9"/>
      <c r="C72409" s="9"/>
    </row>
    <row r="72410" spans="2:3">
      <c r="B72410" s="9"/>
      <c r="C72410" s="9"/>
    </row>
    <row r="72411" spans="2:3">
      <c r="B72411" s="9"/>
      <c r="C72411" s="9"/>
    </row>
    <row r="72412" spans="2:3">
      <c r="B72412" s="9"/>
      <c r="C72412" s="9"/>
    </row>
    <row r="72413" spans="2:3">
      <c r="B72413" s="9"/>
      <c r="C72413" s="9"/>
    </row>
    <row r="72414" spans="2:3">
      <c r="B72414" s="9"/>
      <c r="C72414" s="9"/>
    </row>
    <row r="72415" spans="2:3">
      <c r="B72415" s="9"/>
      <c r="C72415" s="9"/>
    </row>
    <row r="72416" spans="2:3">
      <c r="B72416" s="9"/>
      <c r="C72416" s="9"/>
    </row>
    <row r="72417" spans="2:3">
      <c r="B72417" s="9"/>
      <c r="C72417" s="9"/>
    </row>
    <row r="72418" spans="2:3">
      <c r="B72418" s="9"/>
      <c r="C72418" s="9"/>
    </row>
    <row r="72419" spans="2:3">
      <c r="B72419" s="9"/>
      <c r="C72419" s="9"/>
    </row>
    <row r="72420" spans="2:3">
      <c r="B72420" s="9"/>
      <c r="C72420" s="9"/>
    </row>
    <row r="72421" spans="2:3">
      <c r="B72421" s="9"/>
      <c r="C72421" s="9"/>
    </row>
    <row r="72422" spans="2:3">
      <c r="B72422" s="9"/>
      <c r="C72422" s="9"/>
    </row>
    <row r="72423" spans="2:3">
      <c r="B72423" s="9"/>
      <c r="C72423" s="9"/>
    </row>
    <row r="72424" spans="2:3">
      <c r="B72424" s="9"/>
      <c r="C72424" s="9"/>
    </row>
    <row r="72425" spans="2:3">
      <c r="B72425" s="9"/>
      <c r="C72425" s="9"/>
    </row>
    <row r="72426" spans="2:3">
      <c r="B72426" s="9"/>
      <c r="C72426" s="9"/>
    </row>
    <row r="72427" spans="2:3">
      <c r="B72427" s="9"/>
      <c r="C72427" s="9"/>
    </row>
    <row r="72428" spans="2:3">
      <c r="B72428" s="9"/>
      <c r="C72428" s="9"/>
    </row>
    <row r="72429" spans="2:3">
      <c r="B72429" s="9"/>
      <c r="C72429" s="9"/>
    </row>
    <row r="72430" spans="2:3">
      <c r="B72430" s="9"/>
      <c r="C72430" s="9"/>
    </row>
    <row r="72431" spans="2:3">
      <c r="B72431" s="9"/>
      <c r="C72431" s="9"/>
    </row>
    <row r="72432" spans="2:3">
      <c r="B72432" s="9"/>
      <c r="C72432" s="9"/>
    </row>
    <row r="72433" spans="2:3">
      <c r="B72433" s="9"/>
      <c r="C72433" s="9"/>
    </row>
    <row r="72434" spans="2:3">
      <c r="B72434" s="9"/>
      <c r="C72434" s="9"/>
    </row>
    <row r="72435" spans="2:3">
      <c r="B72435" s="9"/>
      <c r="C72435" s="9"/>
    </row>
    <row r="72436" spans="2:3">
      <c r="B72436" s="9"/>
      <c r="C72436" s="9"/>
    </row>
    <row r="72437" spans="2:3">
      <c r="B72437" s="9"/>
      <c r="C72437" s="9"/>
    </row>
    <row r="72438" spans="2:3">
      <c r="B72438" s="9"/>
      <c r="C72438" s="9"/>
    </row>
    <row r="72439" spans="2:3">
      <c r="B72439" s="9"/>
      <c r="C72439" s="9"/>
    </row>
    <row r="72440" spans="2:3">
      <c r="B72440" s="9"/>
      <c r="C72440" s="9"/>
    </row>
    <row r="72441" spans="2:3">
      <c r="B72441" s="9"/>
      <c r="C72441" s="9"/>
    </row>
    <row r="72442" spans="2:3">
      <c r="B72442" s="9"/>
      <c r="C72442" s="9"/>
    </row>
    <row r="72443" spans="2:3">
      <c r="B72443" s="9"/>
      <c r="C72443" s="9"/>
    </row>
    <row r="72444" spans="2:3">
      <c r="B72444" s="9"/>
      <c r="C72444" s="9"/>
    </row>
    <row r="72445" spans="2:3">
      <c r="B72445" s="9"/>
      <c r="C72445" s="9"/>
    </row>
    <row r="72446" spans="2:3">
      <c r="B72446" s="9"/>
      <c r="C72446" s="9"/>
    </row>
    <row r="72447" spans="2:3">
      <c r="B72447" s="9"/>
      <c r="C72447" s="9"/>
    </row>
    <row r="72448" spans="2:3">
      <c r="B72448" s="9"/>
      <c r="C72448" s="9"/>
    </row>
    <row r="72449" spans="2:3">
      <c r="B72449" s="9"/>
      <c r="C72449" s="9"/>
    </row>
    <row r="72450" spans="2:3">
      <c r="B72450" s="9"/>
      <c r="C72450" s="9"/>
    </row>
    <row r="72451" spans="2:3">
      <c r="B72451" s="9"/>
      <c r="C72451" s="9"/>
    </row>
    <row r="72452" spans="2:3">
      <c r="B72452" s="9"/>
      <c r="C72452" s="9"/>
    </row>
    <row r="72453" spans="2:3">
      <c r="B72453" s="9"/>
      <c r="C72453" s="9"/>
    </row>
    <row r="72454" spans="2:3">
      <c r="B72454" s="9"/>
      <c r="C72454" s="9"/>
    </row>
    <row r="72455" spans="2:3">
      <c r="B72455" s="9"/>
      <c r="C72455" s="9"/>
    </row>
    <row r="72456" spans="2:3">
      <c r="B72456" s="9"/>
      <c r="C72456" s="9"/>
    </row>
    <row r="72457" spans="2:3">
      <c r="B72457" s="9"/>
      <c r="C72457" s="9"/>
    </row>
    <row r="72458" spans="2:3">
      <c r="B72458" s="9"/>
      <c r="C72458" s="9"/>
    </row>
    <row r="72459" spans="2:3">
      <c r="B72459" s="9"/>
      <c r="C72459" s="9"/>
    </row>
    <row r="72460" spans="2:3">
      <c r="B72460" s="9"/>
      <c r="C72460" s="9"/>
    </row>
    <row r="72461" spans="2:3">
      <c r="B72461" s="9"/>
      <c r="C72461" s="9"/>
    </row>
    <row r="72462" spans="2:3">
      <c r="B72462" s="9"/>
      <c r="C72462" s="9"/>
    </row>
    <row r="72463" spans="2:3">
      <c r="B72463" s="9"/>
      <c r="C72463" s="9"/>
    </row>
    <row r="72464" spans="2:3">
      <c r="B72464" s="9"/>
      <c r="C72464" s="9"/>
    </row>
    <row r="72465" spans="2:3">
      <c r="B72465" s="9"/>
      <c r="C72465" s="9"/>
    </row>
    <row r="72466" spans="2:3">
      <c r="B72466" s="9"/>
      <c r="C72466" s="9"/>
    </row>
    <row r="72467" spans="2:3">
      <c r="B72467" s="9"/>
      <c r="C72467" s="9"/>
    </row>
    <row r="72468" spans="2:3">
      <c r="B72468" s="9"/>
      <c r="C72468" s="9"/>
    </row>
    <row r="72469" spans="2:3">
      <c r="B72469" s="9"/>
      <c r="C72469" s="9"/>
    </row>
    <row r="72470" spans="2:3">
      <c r="B72470" s="9"/>
      <c r="C72470" s="9"/>
    </row>
    <row r="72471" spans="2:3">
      <c r="B72471" s="9"/>
      <c r="C72471" s="9"/>
    </row>
    <row r="72472" spans="2:3">
      <c r="B72472" s="9"/>
      <c r="C72472" s="9"/>
    </row>
    <row r="72473" spans="2:3">
      <c r="B72473" s="9"/>
      <c r="C72473" s="9"/>
    </row>
    <row r="72474" spans="2:3">
      <c r="B72474" s="9"/>
      <c r="C72474" s="9"/>
    </row>
    <row r="72475" spans="2:3">
      <c r="B72475" s="9"/>
      <c r="C72475" s="9"/>
    </row>
    <row r="72476" spans="2:3">
      <c r="B72476" s="9"/>
      <c r="C72476" s="9"/>
    </row>
    <row r="72477" spans="2:3">
      <c r="B72477" s="9"/>
      <c r="C72477" s="9"/>
    </row>
    <row r="72478" spans="2:3">
      <c r="B72478" s="9"/>
      <c r="C72478" s="9"/>
    </row>
    <row r="72479" spans="2:3">
      <c r="B72479" s="9"/>
      <c r="C72479" s="9"/>
    </row>
    <row r="72480" spans="2:3">
      <c r="B72480" s="9"/>
      <c r="C72480" s="9"/>
    </row>
    <row r="72481" spans="2:3">
      <c r="B72481" s="9"/>
      <c r="C72481" s="9"/>
    </row>
    <row r="72482" spans="2:3">
      <c r="B72482" s="9"/>
      <c r="C72482" s="9"/>
    </row>
    <row r="72483" spans="2:3">
      <c r="B72483" s="9"/>
      <c r="C72483" s="9"/>
    </row>
    <row r="72484" spans="2:3">
      <c r="B72484" s="9"/>
      <c r="C72484" s="9"/>
    </row>
    <row r="72485" spans="2:3">
      <c r="B72485" s="9"/>
      <c r="C72485" s="9"/>
    </row>
    <row r="72486" spans="2:3">
      <c r="B72486" s="9"/>
      <c r="C72486" s="9"/>
    </row>
    <row r="72487" spans="2:3">
      <c r="B72487" s="9"/>
      <c r="C72487" s="9"/>
    </row>
    <row r="72488" spans="2:3">
      <c r="B72488" s="9"/>
      <c r="C72488" s="9"/>
    </row>
    <row r="72489" spans="2:3">
      <c r="B72489" s="9"/>
      <c r="C72489" s="9"/>
    </row>
    <row r="72490" spans="2:3">
      <c r="B72490" s="9"/>
      <c r="C72490" s="9"/>
    </row>
    <row r="72491" spans="2:3">
      <c r="B72491" s="9"/>
      <c r="C72491" s="9"/>
    </row>
    <row r="72492" spans="2:3">
      <c r="B72492" s="9"/>
      <c r="C72492" s="9"/>
    </row>
    <row r="72493" spans="2:3">
      <c r="B72493" s="9"/>
      <c r="C72493" s="9"/>
    </row>
    <row r="72494" spans="2:3">
      <c r="B72494" s="9"/>
      <c r="C72494" s="9"/>
    </row>
    <row r="72495" spans="2:3">
      <c r="B72495" s="9"/>
      <c r="C72495" s="9"/>
    </row>
    <row r="72496" spans="2:3">
      <c r="B72496" s="9"/>
      <c r="C72496" s="9"/>
    </row>
    <row r="72497" spans="2:3">
      <c r="B72497" s="9"/>
      <c r="C72497" s="9"/>
    </row>
    <row r="72498" spans="2:3">
      <c r="B72498" s="9"/>
      <c r="C72498" s="9"/>
    </row>
    <row r="72499" spans="2:3">
      <c r="B72499" s="9"/>
      <c r="C72499" s="9"/>
    </row>
    <row r="72500" spans="2:3">
      <c r="B72500" s="9"/>
      <c r="C72500" s="9"/>
    </row>
    <row r="72501" spans="2:3">
      <c r="B72501" s="9"/>
      <c r="C72501" s="9"/>
    </row>
    <row r="72502" spans="2:3">
      <c r="B72502" s="9"/>
      <c r="C72502" s="9"/>
    </row>
    <row r="72503" spans="2:3">
      <c r="B72503" s="9"/>
      <c r="C72503" s="9"/>
    </row>
    <row r="72504" spans="2:3">
      <c r="B72504" s="9"/>
      <c r="C72504" s="9"/>
    </row>
    <row r="72505" spans="2:3">
      <c r="B72505" s="9"/>
      <c r="C72505" s="9"/>
    </row>
    <row r="72506" spans="2:3">
      <c r="B72506" s="9"/>
      <c r="C72506" s="9"/>
    </row>
    <row r="72507" spans="2:3">
      <c r="B72507" s="9"/>
      <c r="C72507" s="9"/>
    </row>
    <row r="72508" spans="2:3">
      <c r="B72508" s="9"/>
      <c r="C72508" s="9"/>
    </row>
    <row r="72509" spans="2:3">
      <c r="B72509" s="9"/>
      <c r="C72509" s="9"/>
    </row>
    <row r="72510" spans="2:3">
      <c r="B72510" s="9"/>
      <c r="C72510" s="9"/>
    </row>
    <row r="72511" spans="2:3">
      <c r="B72511" s="9"/>
      <c r="C72511" s="9"/>
    </row>
    <row r="72512" spans="2:3">
      <c r="B72512" s="9"/>
      <c r="C72512" s="9"/>
    </row>
    <row r="72513" spans="2:3">
      <c r="B72513" s="9"/>
      <c r="C72513" s="9"/>
    </row>
    <row r="72514" spans="2:3">
      <c r="B72514" s="9"/>
      <c r="C72514" s="9"/>
    </row>
    <row r="72515" spans="2:3">
      <c r="B72515" s="9"/>
      <c r="C72515" s="9"/>
    </row>
    <row r="72516" spans="2:3">
      <c r="B72516" s="9"/>
      <c r="C72516" s="9"/>
    </row>
    <row r="72517" spans="2:3">
      <c r="B72517" s="9"/>
      <c r="C72517" s="9"/>
    </row>
    <row r="72518" spans="2:3">
      <c r="B72518" s="9"/>
      <c r="C72518" s="9"/>
    </row>
    <row r="72519" spans="2:3">
      <c r="B72519" s="9"/>
      <c r="C72519" s="9"/>
    </row>
    <row r="72520" spans="2:3">
      <c r="B72520" s="9"/>
      <c r="C72520" s="9"/>
    </row>
    <row r="72521" spans="2:3">
      <c r="B72521" s="9"/>
      <c r="C72521" s="9"/>
    </row>
    <row r="72522" spans="2:3">
      <c r="B72522" s="9"/>
      <c r="C72522" s="9"/>
    </row>
    <row r="72523" spans="2:3">
      <c r="B72523" s="9"/>
      <c r="C72523" s="9"/>
    </row>
    <row r="72524" spans="2:3">
      <c r="B72524" s="9"/>
      <c r="C72524" s="9"/>
    </row>
    <row r="72525" spans="2:3">
      <c r="B72525" s="9"/>
      <c r="C72525" s="9"/>
    </row>
    <row r="72526" spans="2:3">
      <c r="B72526" s="9"/>
      <c r="C72526" s="9"/>
    </row>
    <row r="72527" spans="2:3">
      <c r="B72527" s="9"/>
      <c r="C72527" s="9"/>
    </row>
    <row r="72528" spans="2:3">
      <c r="B72528" s="9"/>
      <c r="C72528" s="9"/>
    </row>
    <row r="72529" spans="2:3">
      <c r="B72529" s="9"/>
      <c r="C72529" s="9"/>
    </row>
    <row r="72530" spans="2:3">
      <c r="B72530" s="9"/>
      <c r="C72530" s="9"/>
    </row>
    <row r="72531" spans="2:3">
      <c r="B72531" s="9"/>
      <c r="C72531" s="9"/>
    </row>
    <row r="72532" spans="2:3">
      <c r="B72532" s="9"/>
      <c r="C72532" s="9"/>
    </row>
    <row r="72533" spans="2:3">
      <c r="B72533" s="9"/>
      <c r="C72533" s="9"/>
    </row>
    <row r="72534" spans="2:3">
      <c r="B72534" s="9"/>
      <c r="C72534" s="9"/>
    </row>
    <row r="72535" spans="2:3">
      <c r="B72535" s="9"/>
      <c r="C72535" s="9"/>
    </row>
    <row r="72536" spans="2:3">
      <c r="B72536" s="9"/>
      <c r="C72536" s="9"/>
    </row>
    <row r="72537" spans="2:3">
      <c r="B72537" s="9"/>
      <c r="C72537" s="9"/>
    </row>
    <row r="72538" spans="2:3">
      <c r="B72538" s="9"/>
      <c r="C72538" s="9"/>
    </row>
    <row r="72539" spans="2:3">
      <c r="B72539" s="9"/>
      <c r="C72539" s="9"/>
    </row>
    <row r="72540" spans="2:3">
      <c r="B72540" s="9"/>
      <c r="C72540" s="9"/>
    </row>
    <row r="72541" spans="2:3">
      <c r="B72541" s="9"/>
      <c r="C72541" s="9"/>
    </row>
    <row r="72542" spans="2:3">
      <c r="B72542" s="9"/>
      <c r="C72542" s="9"/>
    </row>
    <row r="72543" spans="2:3">
      <c r="B72543" s="9"/>
      <c r="C72543" s="9"/>
    </row>
    <row r="72544" spans="2:3">
      <c r="B72544" s="9"/>
      <c r="C72544" s="9"/>
    </row>
    <row r="72545" spans="2:3">
      <c r="B72545" s="9"/>
      <c r="C72545" s="9"/>
    </row>
    <row r="72546" spans="2:3">
      <c r="B72546" s="9"/>
      <c r="C72546" s="9"/>
    </row>
    <row r="72547" spans="2:3">
      <c r="B72547" s="9"/>
      <c r="C72547" s="9"/>
    </row>
    <row r="72548" spans="2:3">
      <c r="B72548" s="9"/>
      <c r="C72548" s="9"/>
    </row>
    <row r="72549" spans="2:3">
      <c r="B72549" s="9"/>
      <c r="C72549" s="9"/>
    </row>
    <row r="72550" spans="2:3">
      <c r="B72550" s="9"/>
      <c r="C72550" s="9"/>
    </row>
    <row r="72551" spans="2:3">
      <c r="B72551" s="9"/>
      <c r="C72551" s="9"/>
    </row>
    <row r="72552" spans="2:3">
      <c r="B72552" s="9"/>
      <c r="C72552" s="9"/>
    </row>
    <row r="72553" spans="2:3">
      <c r="B72553" s="9"/>
      <c r="C72553" s="9"/>
    </row>
    <row r="72554" spans="2:3">
      <c r="B72554" s="9"/>
      <c r="C72554" s="9"/>
    </row>
    <row r="72555" spans="2:3">
      <c r="B72555" s="9"/>
      <c r="C72555" s="9"/>
    </row>
    <row r="72556" spans="2:3">
      <c r="B72556" s="9"/>
      <c r="C72556" s="9"/>
    </row>
    <row r="72557" spans="2:3">
      <c r="B72557" s="9"/>
      <c r="C72557" s="9"/>
    </row>
    <row r="72558" spans="2:3">
      <c r="B72558" s="9"/>
      <c r="C72558" s="9"/>
    </row>
    <row r="72559" spans="2:3">
      <c r="B72559" s="9"/>
      <c r="C72559" s="9"/>
    </row>
    <row r="72560" spans="2:3">
      <c r="B72560" s="9"/>
      <c r="C72560" s="9"/>
    </row>
    <row r="72561" spans="2:3">
      <c r="B72561" s="9"/>
      <c r="C72561" s="9"/>
    </row>
    <row r="72562" spans="2:3">
      <c r="B72562" s="9"/>
      <c r="C72562" s="9"/>
    </row>
    <row r="72563" spans="2:3">
      <c r="B72563" s="9"/>
      <c r="C72563" s="9"/>
    </row>
    <row r="72564" spans="2:3">
      <c r="B72564" s="9"/>
      <c r="C72564" s="9"/>
    </row>
    <row r="72565" spans="2:3">
      <c r="B72565" s="9"/>
      <c r="C72565" s="9"/>
    </row>
    <row r="72566" spans="2:3">
      <c r="B72566" s="9"/>
      <c r="C72566" s="9"/>
    </row>
    <row r="72567" spans="2:3">
      <c r="B72567" s="9"/>
      <c r="C72567" s="9"/>
    </row>
    <row r="72568" spans="2:3">
      <c r="B72568" s="9"/>
      <c r="C72568" s="9"/>
    </row>
    <row r="72569" spans="2:3">
      <c r="B72569" s="9"/>
      <c r="C72569" s="9"/>
    </row>
    <row r="72570" spans="2:3">
      <c r="B72570" s="9"/>
      <c r="C72570" s="9"/>
    </row>
    <row r="72571" spans="2:3">
      <c r="B72571" s="9"/>
      <c r="C72571" s="9"/>
    </row>
    <row r="72572" spans="2:3">
      <c r="B72572" s="9"/>
      <c r="C72572" s="9"/>
    </row>
    <row r="72573" spans="2:3">
      <c r="B72573" s="9"/>
      <c r="C72573" s="9"/>
    </row>
    <row r="72574" spans="2:3">
      <c r="B72574" s="9"/>
      <c r="C72574" s="9"/>
    </row>
    <row r="72575" spans="2:3">
      <c r="B72575" s="9"/>
      <c r="C72575" s="9"/>
    </row>
    <row r="72576" spans="2:3">
      <c r="B72576" s="9"/>
      <c r="C72576" s="9"/>
    </row>
    <row r="72577" spans="2:3">
      <c r="B72577" s="9"/>
      <c r="C72577" s="9"/>
    </row>
    <row r="72578" spans="2:3">
      <c r="B72578" s="9"/>
      <c r="C72578" s="9"/>
    </row>
    <row r="72579" spans="2:3">
      <c r="B72579" s="9"/>
      <c r="C72579" s="9"/>
    </row>
    <row r="72580" spans="2:3">
      <c r="B72580" s="9"/>
      <c r="C72580" s="9"/>
    </row>
    <row r="72581" spans="2:3">
      <c r="B72581" s="9"/>
      <c r="C72581" s="9"/>
    </row>
    <row r="72582" spans="2:3">
      <c r="B72582" s="9"/>
      <c r="C72582" s="9"/>
    </row>
    <row r="72583" spans="2:3">
      <c r="B72583" s="9"/>
      <c r="C72583" s="9"/>
    </row>
    <row r="72584" spans="2:3">
      <c r="B72584" s="9"/>
      <c r="C72584" s="9"/>
    </row>
    <row r="72585" spans="2:3">
      <c r="B72585" s="9"/>
      <c r="C72585" s="9"/>
    </row>
    <row r="72586" spans="2:3">
      <c r="B72586" s="9"/>
      <c r="C72586" s="9"/>
    </row>
    <row r="72587" spans="2:3">
      <c r="B72587" s="9"/>
      <c r="C72587" s="9"/>
    </row>
    <row r="72588" spans="2:3">
      <c r="B72588" s="9"/>
      <c r="C72588" s="9"/>
    </row>
    <row r="72589" spans="2:3">
      <c r="B72589" s="9"/>
      <c r="C72589" s="9"/>
    </row>
    <row r="72590" spans="2:3">
      <c r="B72590" s="9"/>
      <c r="C72590" s="9"/>
    </row>
    <row r="72591" spans="2:3">
      <c r="B72591" s="9"/>
      <c r="C72591" s="9"/>
    </row>
    <row r="72592" spans="2:3">
      <c r="B72592" s="9"/>
      <c r="C72592" s="9"/>
    </row>
    <row r="72593" spans="2:3">
      <c r="B72593" s="9"/>
      <c r="C72593" s="9"/>
    </row>
    <row r="72594" spans="2:3">
      <c r="B72594" s="9"/>
      <c r="C72594" s="9"/>
    </row>
    <row r="72595" spans="2:3">
      <c r="B72595" s="9"/>
      <c r="C72595" s="9"/>
    </row>
    <row r="72596" spans="2:3">
      <c r="B72596" s="9"/>
      <c r="C72596" s="9"/>
    </row>
    <row r="72597" spans="2:3">
      <c r="B72597" s="9"/>
      <c r="C72597" s="9"/>
    </row>
    <row r="72598" spans="2:3">
      <c r="B72598" s="9"/>
      <c r="C72598" s="9"/>
    </row>
    <row r="72599" spans="2:3">
      <c r="B72599" s="9"/>
      <c r="C72599" s="9"/>
    </row>
    <row r="72600" spans="2:3">
      <c r="B72600" s="9"/>
      <c r="C72600" s="9"/>
    </row>
    <row r="72601" spans="2:3">
      <c r="B72601" s="9"/>
      <c r="C72601" s="9"/>
    </row>
    <row r="72602" spans="2:3">
      <c r="B72602" s="9"/>
      <c r="C72602" s="9"/>
    </row>
    <row r="72603" spans="2:3">
      <c r="B72603" s="9"/>
      <c r="C72603" s="9"/>
    </row>
    <row r="72604" spans="2:3">
      <c r="B72604" s="9"/>
      <c r="C72604" s="9"/>
    </row>
    <row r="72605" spans="2:3">
      <c r="B72605" s="9"/>
      <c r="C72605" s="9"/>
    </row>
    <row r="72606" spans="2:3">
      <c r="B72606" s="9"/>
      <c r="C72606" s="9"/>
    </row>
    <row r="72607" spans="2:3">
      <c r="B72607" s="9"/>
      <c r="C72607" s="9"/>
    </row>
    <row r="72608" spans="2:3">
      <c r="B72608" s="9"/>
      <c r="C72608" s="9"/>
    </row>
    <row r="72609" spans="2:3">
      <c r="B72609" s="9"/>
      <c r="C72609" s="9"/>
    </row>
    <row r="72610" spans="2:3">
      <c r="B72610" s="9"/>
      <c r="C72610" s="9"/>
    </row>
    <row r="72611" spans="2:3">
      <c r="B72611" s="9"/>
      <c r="C72611" s="9"/>
    </row>
    <row r="72612" spans="2:3">
      <c r="B72612" s="9"/>
      <c r="C72612" s="9"/>
    </row>
    <row r="72613" spans="2:3">
      <c r="B72613" s="9"/>
      <c r="C72613" s="9"/>
    </row>
    <row r="72614" spans="2:3">
      <c r="B72614" s="9"/>
      <c r="C72614" s="9"/>
    </row>
    <row r="72615" spans="2:3">
      <c r="B72615" s="9"/>
      <c r="C72615" s="9"/>
    </row>
    <row r="72616" spans="2:3">
      <c r="B72616" s="9"/>
      <c r="C72616" s="9"/>
    </row>
    <row r="72617" spans="2:3">
      <c r="B72617" s="9"/>
      <c r="C72617" s="9"/>
    </row>
    <row r="72618" spans="2:3">
      <c r="B72618" s="9"/>
      <c r="C72618" s="9"/>
    </row>
    <row r="72619" spans="2:3">
      <c r="B72619" s="9"/>
      <c r="C72619" s="9"/>
    </row>
    <row r="72620" spans="2:3">
      <c r="B72620" s="9"/>
      <c r="C72620" s="9"/>
    </row>
    <row r="72621" spans="2:3">
      <c r="B72621" s="9"/>
      <c r="C72621" s="9"/>
    </row>
    <row r="72622" spans="2:3">
      <c r="B72622" s="9"/>
      <c r="C72622" s="9"/>
    </row>
    <row r="72623" spans="2:3">
      <c r="B72623" s="9"/>
      <c r="C72623" s="9"/>
    </row>
    <row r="72624" spans="2:3">
      <c r="B72624" s="9"/>
      <c r="C72624" s="9"/>
    </row>
    <row r="72625" spans="2:3">
      <c r="B72625" s="9"/>
      <c r="C72625" s="9"/>
    </row>
    <row r="72626" spans="2:3">
      <c r="B72626" s="9"/>
      <c r="C72626" s="9"/>
    </row>
    <row r="72627" spans="2:3">
      <c r="B72627" s="9"/>
      <c r="C72627" s="9"/>
    </row>
    <row r="72628" spans="2:3">
      <c r="B72628" s="9"/>
      <c r="C72628" s="9"/>
    </row>
    <row r="72629" spans="2:3">
      <c r="B72629" s="9"/>
      <c r="C72629" s="9"/>
    </row>
    <row r="72630" spans="2:3">
      <c r="B72630" s="9"/>
      <c r="C72630" s="9"/>
    </row>
    <row r="72631" spans="2:3">
      <c r="B72631" s="9"/>
      <c r="C72631" s="9"/>
    </row>
    <row r="72632" spans="2:3">
      <c r="B72632" s="9"/>
      <c r="C72632" s="9"/>
    </row>
    <row r="72633" spans="2:3">
      <c r="B72633" s="9"/>
      <c r="C72633" s="9"/>
    </row>
    <row r="72634" spans="2:3">
      <c r="B72634" s="9"/>
      <c r="C72634" s="9"/>
    </row>
    <row r="72635" spans="2:3">
      <c r="B72635" s="9"/>
      <c r="C72635" s="9"/>
    </row>
    <row r="72636" spans="2:3">
      <c r="B72636" s="9"/>
      <c r="C72636" s="9"/>
    </row>
    <row r="72637" spans="2:3">
      <c r="B72637" s="9"/>
      <c r="C72637" s="9"/>
    </row>
    <row r="72638" spans="2:3">
      <c r="B72638" s="9"/>
      <c r="C72638" s="9"/>
    </row>
    <row r="72639" spans="2:3">
      <c r="B72639" s="9"/>
      <c r="C72639" s="9"/>
    </row>
    <row r="72640" spans="2:3">
      <c r="B72640" s="9"/>
      <c r="C72640" s="9"/>
    </row>
    <row r="72641" spans="2:3">
      <c r="B72641" s="9"/>
      <c r="C72641" s="9"/>
    </row>
    <row r="72642" spans="2:3">
      <c r="B72642" s="9"/>
      <c r="C72642" s="9"/>
    </row>
    <row r="72643" spans="2:3">
      <c r="B72643" s="9"/>
      <c r="C72643" s="9"/>
    </row>
    <row r="72644" spans="2:3">
      <c r="B72644" s="9"/>
      <c r="C72644" s="9"/>
    </row>
    <row r="72645" spans="2:3">
      <c r="B72645" s="9"/>
      <c r="C72645" s="9"/>
    </row>
    <row r="72646" spans="2:3">
      <c r="B72646" s="9"/>
      <c r="C72646" s="9"/>
    </row>
    <row r="72647" spans="2:3">
      <c r="B72647" s="9"/>
      <c r="C72647" s="9"/>
    </row>
    <row r="72648" spans="2:3">
      <c r="B72648" s="9"/>
      <c r="C72648" s="9"/>
    </row>
    <row r="72649" spans="2:3">
      <c r="B72649" s="9"/>
      <c r="C72649" s="9"/>
    </row>
    <row r="72650" spans="2:3">
      <c r="B72650" s="9"/>
      <c r="C72650" s="9"/>
    </row>
    <row r="72651" spans="2:3">
      <c r="B72651" s="9"/>
      <c r="C72651" s="9"/>
    </row>
    <row r="72652" spans="2:3">
      <c r="B72652" s="9"/>
      <c r="C72652" s="9"/>
    </row>
    <row r="72653" spans="2:3">
      <c r="B72653" s="9"/>
      <c r="C72653" s="9"/>
    </row>
    <row r="72654" spans="2:3">
      <c r="B72654" s="9"/>
      <c r="C72654" s="9"/>
    </row>
    <row r="72655" spans="2:3">
      <c r="B72655" s="9"/>
      <c r="C72655" s="9"/>
    </row>
    <row r="72656" spans="2:3">
      <c r="B72656" s="9"/>
      <c r="C72656" s="9"/>
    </row>
    <row r="72657" spans="2:3">
      <c r="B72657" s="9"/>
      <c r="C72657" s="9"/>
    </row>
    <row r="72658" spans="2:3">
      <c r="B72658" s="9"/>
      <c r="C72658" s="9"/>
    </row>
    <row r="72659" spans="2:3">
      <c r="B72659" s="9"/>
      <c r="C72659" s="9"/>
    </row>
    <row r="72660" spans="2:3">
      <c r="B72660" s="9"/>
      <c r="C72660" s="9"/>
    </row>
    <row r="72661" spans="2:3">
      <c r="B72661" s="9"/>
      <c r="C72661" s="9"/>
    </row>
    <row r="72662" spans="2:3">
      <c r="B72662" s="9"/>
      <c r="C72662" s="9"/>
    </row>
    <row r="72663" spans="2:3">
      <c r="B72663" s="9"/>
      <c r="C72663" s="9"/>
    </row>
    <row r="72664" spans="2:3">
      <c r="B72664" s="9"/>
      <c r="C72664" s="9"/>
    </row>
    <row r="72665" spans="2:3">
      <c r="B72665" s="9"/>
      <c r="C72665" s="9"/>
    </row>
    <row r="72666" spans="2:3">
      <c r="B72666" s="9"/>
      <c r="C72666" s="9"/>
    </row>
    <row r="72667" spans="2:3">
      <c r="B72667" s="9"/>
      <c r="C72667" s="9"/>
    </row>
    <row r="72668" spans="2:3">
      <c r="B72668" s="9"/>
      <c r="C72668" s="9"/>
    </row>
    <row r="72669" spans="2:3">
      <c r="B72669" s="9"/>
      <c r="C72669" s="9"/>
    </row>
    <row r="72670" spans="2:3">
      <c r="B72670" s="9"/>
      <c r="C72670" s="9"/>
    </row>
    <row r="72671" spans="2:3">
      <c r="B72671" s="9"/>
      <c r="C72671" s="9"/>
    </row>
    <row r="72672" spans="2:3">
      <c r="B72672" s="9"/>
      <c r="C72672" s="9"/>
    </row>
    <row r="72673" spans="2:3">
      <c r="B72673" s="9"/>
      <c r="C72673" s="9"/>
    </row>
    <row r="72674" spans="2:3">
      <c r="B72674" s="9"/>
      <c r="C72674" s="9"/>
    </row>
    <row r="72675" spans="2:3">
      <c r="B72675" s="9"/>
      <c r="C72675" s="9"/>
    </row>
    <row r="72676" spans="2:3">
      <c r="B72676" s="9"/>
      <c r="C72676" s="9"/>
    </row>
    <row r="72677" spans="2:3">
      <c r="B72677" s="9"/>
      <c r="C72677" s="9"/>
    </row>
    <row r="72678" spans="2:3">
      <c r="B72678" s="9"/>
      <c r="C72678" s="9"/>
    </row>
    <row r="72679" spans="2:3">
      <c r="B72679" s="9"/>
      <c r="C72679" s="9"/>
    </row>
    <row r="72680" spans="2:3">
      <c r="B72680" s="9"/>
      <c r="C72680" s="9"/>
    </row>
    <row r="72681" spans="2:3">
      <c r="B72681" s="9"/>
      <c r="C72681" s="9"/>
    </row>
    <row r="72682" spans="2:3">
      <c r="B72682" s="9"/>
      <c r="C72682" s="9"/>
    </row>
    <row r="72683" spans="2:3">
      <c r="B72683" s="9"/>
      <c r="C72683" s="9"/>
    </row>
    <row r="72684" spans="2:3">
      <c r="B72684" s="9"/>
      <c r="C72684" s="9"/>
    </row>
    <row r="72685" spans="2:3">
      <c r="B72685" s="9"/>
      <c r="C72685" s="9"/>
    </row>
    <row r="72686" spans="2:3">
      <c r="B72686" s="9"/>
      <c r="C72686" s="9"/>
    </row>
    <row r="72687" spans="2:3">
      <c r="B72687" s="9"/>
      <c r="C72687" s="9"/>
    </row>
    <row r="72688" spans="2:3">
      <c r="B72688" s="9"/>
      <c r="C72688" s="9"/>
    </row>
    <row r="72689" spans="2:3">
      <c r="B72689" s="9"/>
      <c r="C72689" s="9"/>
    </row>
    <row r="72690" spans="2:3">
      <c r="B72690" s="9"/>
      <c r="C72690" s="9"/>
    </row>
    <row r="72691" spans="2:3">
      <c r="B72691" s="9"/>
      <c r="C72691" s="9"/>
    </row>
    <row r="72692" spans="2:3">
      <c r="B72692" s="9"/>
      <c r="C72692" s="9"/>
    </row>
    <row r="72693" spans="2:3">
      <c r="B72693" s="9"/>
      <c r="C72693" s="9"/>
    </row>
    <row r="72694" spans="2:3">
      <c r="B72694" s="9"/>
      <c r="C72694" s="9"/>
    </row>
    <row r="72695" spans="2:3">
      <c r="B72695" s="9"/>
      <c r="C72695" s="9"/>
    </row>
    <row r="72696" spans="2:3">
      <c r="B72696" s="9"/>
      <c r="C72696" s="9"/>
    </row>
    <row r="72697" spans="2:3">
      <c r="B72697" s="9"/>
      <c r="C72697" s="9"/>
    </row>
    <row r="72698" spans="2:3">
      <c r="B72698" s="9"/>
      <c r="C72698" s="9"/>
    </row>
    <row r="72699" spans="2:3">
      <c r="B72699" s="9"/>
      <c r="C72699" s="9"/>
    </row>
    <row r="72700" spans="2:3">
      <c r="B72700" s="9"/>
      <c r="C72700" s="9"/>
    </row>
    <row r="72701" spans="2:3">
      <c r="B72701" s="9"/>
      <c r="C72701" s="9"/>
    </row>
    <row r="72702" spans="2:3">
      <c r="B72702" s="9"/>
      <c r="C72702" s="9"/>
    </row>
    <row r="72703" spans="2:3">
      <c r="B72703" s="9"/>
      <c r="C72703" s="9"/>
    </row>
    <row r="72704" spans="2:3">
      <c r="B72704" s="9"/>
      <c r="C72704" s="9"/>
    </row>
    <row r="72705" spans="2:3">
      <c r="B72705" s="9"/>
      <c r="C72705" s="9"/>
    </row>
    <row r="72706" spans="2:3">
      <c r="B72706" s="9"/>
      <c r="C72706" s="9"/>
    </row>
    <row r="72707" spans="2:3">
      <c r="B72707" s="9"/>
      <c r="C72707" s="9"/>
    </row>
    <row r="72708" spans="2:3">
      <c r="B72708" s="9"/>
      <c r="C72708" s="9"/>
    </row>
    <row r="72709" spans="2:3">
      <c r="B72709" s="9"/>
      <c r="C72709" s="9"/>
    </row>
    <row r="72710" spans="2:3">
      <c r="B72710" s="9"/>
      <c r="C72710" s="9"/>
    </row>
    <row r="72711" spans="2:3">
      <c r="B72711" s="9"/>
      <c r="C72711" s="9"/>
    </row>
    <row r="72712" spans="2:3">
      <c r="B72712" s="9"/>
      <c r="C72712" s="9"/>
    </row>
    <row r="72713" spans="2:3">
      <c r="B72713" s="9"/>
      <c r="C72713" s="9"/>
    </row>
    <row r="72714" spans="2:3">
      <c r="B72714" s="9"/>
      <c r="C72714" s="9"/>
    </row>
    <row r="72715" spans="2:3">
      <c r="B72715" s="9"/>
      <c r="C72715" s="9"/>
    </row>
    <row r="72716" spans="2:3">
      <c r="B72716" s="9"/>
      <c r="C72716" s="9"/>
    </row>
    <row r="72717" spans="2:3">
      <c r="B72717" s="9"/>
      <c r="C72717" s="9"/>
    </row>
    <row r="72718" spans="2:3">
      <c r="B72718" s="9"/>
      <c r="C72718" s="9"/>
    </row>
    <row r="72719" spans="2:3">
      <c r="B72719" s="9"/>
      <c r="C72719" s="9"/>
    </row>
    <row r="72720" spans="2:3">
      <c r="B72720" s="9"/>
      <c r="C72720" s="9"/>
    </row>
    <row r="72721" spans="2:3">
      <c r="B72721" s="9"/>
      <c r="C72721" s="9"/>
    </row>
    <row r="72722" spans="2:3">
      <c r="B72722" s="9"/>
      <c r="C72722" s="9"/>
    </row>
    <row r="72723" spans="2:3">
      <c r="B72723" s="9"/>
      <c r="C72723" s="9"/>
    </row>
    <row r="72724" spans="2:3">
      <c r="B72724" s="9"/>
      <c r="C72724" s="9"/>
    </row>
    <row r="72725" spans="2:3">
      <c r="B72725" s="9"/>
      <c r="C72725" s="9"/>
    </row>
    <row r="72726" spans="2:3">
      <c r="B72726" s="9"/>
      <c r="C72726" s="9"/>
    </row>
    <row r="72727" spans="2:3">
      <c r="B72727" s="9"/>
      <c r="C72727" s="9"/>
    </row>
    <row r="72728" spans="2:3">
      <c r="B72728" s="9"/>
      <c r="C72728" s="9"/>
    </row>
    <row r="72729" spans="2:3">
      <c r="B72729" s="9"/>
      <c r="C72729" s="9"/>
    </row>
    <row r="72730" spans="2:3">
      <c r="B72730" s="9"/>
      <c r="C72730" s="9"/>
    </row>
    <row r="72731" spans="2:3">
      <c r="B72731" s="9"/>
      <c r="C72731" s="9"/>
    </row>
    <row r="72732" spans="2:3">
      <c r="B72732" s="9"/>
      <c r="C72732" s="9"/>
    </row>
    <row r="72733" spans="2:3">
      <c r="B72733" s="9"/>
      <c r="C72733" s="9"/>
    </row>
    <row r="72734" spans="2:3">
      <c r="B72734" s="9"/>
      <c r="C72734" s="9"/>
    </row>
    <row r="72735" spans="2:3">
      <c r="B72735" s="9"/>
      <c r="C72735" s="9"/>
    </row>
    <row r="72736" spans="2:3">
      <c r="B72736" s="9"/>
      <c r="C72736" s="9"/>
    </row>
    <row r="72737" spans="2:3">
      <c r="B72737" s="9"/>
      <c r="C72737" s="9"/>
    </row>
    <row r="72738" spans="2:3">
      <c r="B72738" s="9"/>
      <c r="C72738" s="9"/>
    </row>
    <row r="72739" spans="2:3">
      <c r="B72739" s="9"/>
      <c r="C72739" s="9"/>
    </row>
    <row r="72740" spans="2:3">
      <c r="B72740" s="9"/>
      <c r="C72740" s="9"/>
    </row>
    <row r="72741" spans="2:3">
      <c r="B72741" s="9"/>
      <c r="C72741" s="9"/>
    </row>
    <row r="72742" spans="2:3">
      <c r="B72742" s="9"/>
      <c r="C72742" s="9"/>
    </row>
    <row r="72743" spans="2:3">
      <c r="B72743" s="9"/>
      <c r="C72743" s="9"/>
    </row>
    <row r="72744" spans="2:3">
      <c r="B72744" s="9"/>
      <c r="C72744" s="9"/>
    </row>
    <row r="72745" spans="2:3">
      <c r="B72745" s="9"/>
      <c r="C72745" s="9"/>
    </row>
    <row r="72746" spans="2:3">
      <c r="B72746" s="9"/>
      <c r="C72746" s="9"/>
    </row>
    <row r="72747" spans="2:3">
      <c r="B72747" s="9"/>
      <c r="C72747" s="9"/>
    </row>
    <row r="72748" spans="2:3">
      <c r="B72748" s="9"/>
      <c r="C72748" s="9"/>
    </row>
    <row r="72749" spans="2:3">
      <c r="B72749" s="9"/>
      <c r="C72749" s="9"/>
    </row>
    <row r="72750" spans="2:3">
      <c r="B72750" s="9"/>
      <c r="C72750" s="9"/>
    </row>
    <row r="72751" spans="2:3">
      <c r="B72751" s="9"/>
      <c r="C72751" s="9"/>
    </row>
    <row r="72752" spans="2:3">
      <c r="B72752" s="9"/>
      <c r="C72752" s="9"/>
    </row>
    <row r="72753" spans="2:3">
      <c r="B72753" s="9"/>
      <c r="C72753" s="9"/>
    </row>
    <row r="72754" spans="2:3">
      <c r="B72754" s="9"/>
      <c r="C72754" s="9"/>
    </row>
    <row r="72755" spans="2:3">
      <c r="B72755" s="9"/>
      <c r="C72755" s="9"/>
    </row>
    <row r="72756" spans="2:3">
      <c r="B72756" s="9"/>
      <c r="C72756" s="9"/>
    </row>
    <row r="72757" spans="2:3">
      <c r="B72757" s="9"/>
      <c r="C72757" s="9"/>
    </row>
    <row r="72758" spans="2:3">
      <c r="B72758" s="9"/>
      <c r="C72758" s="9"/>
    </row>
    <row r="72759" spans="2:3">
      <c r="B72759" s="9"/>
      <c r="C72759" s="9"/>
    </row>
    <row r="72760" spans="2:3">
      <c r="B72760" s="9"/>
      <c r="C72760" s="9"/>
    </row>
    <row r="72761" spans="2:3">
      <c r="B72761" s="9"/>
      <c r="C72761" s="9"/>
    </row>
    <row r="72762" spans="2:3">
      <c r="B72762" s="9"/>
      <c r="C72762" s="9"/>
    </row>
    <row r="72763" spans="2:3">
      <c r="B72763" s="9"/>
      <c r="C72763" s="9"/>
    </row>
    <row r="72764" spans="2:3">
      <c r="B72764" s="9"/>
      <c r="C72764" s="9"/>
    </row>
    <row r="72765" spans="2:3">
      <c r="B72765" s="9"/>
      <c r="C72765" s="9"/>
    </row>
    <row r="72766" spans="2:3">
      <c r="B72766" s="9"/>
      <c r="C72766" s="9"/>
    </row>
    <row r="72767" spans="2:3">
      <c r="B72767" s="9"/>
      <c r="C72767" s="9"/>
    </row>
    <row r="72768" spans="2:3">
      <c r="B72768" s="9"/>
      <c r="C72768" s="9"/>
    </row>
    <row r="72769" spans="2:3">
      <c r="B72769" s="9"/>
      <c r="C72769" s="9"/>
    </row>
    <row r="72770" spans="2:3">
      <c r="B72770" s="9"/>
      <c r="C72770" s="9"/>
    </row>
    <row r="72771" spans="2:3">
      <c r="B72771" s="9"/>
      <c r="C72771" s="9"/>
    </row>
    <row r="72772" spans="2:3">
      <c r="B72772" s="9"/>
      <c r="C72772" s="9"/>
    </row>
    <row r="72773" spans="2:3">
      <c r="B72773" s="9"/>
      <c r="C72773" s="9"/>
    </row>
    <row r="72774" spans="2:3">
      <c r="B72774" s="9"/>
      <c r="C72774" s="9"/>
    </row>
    <row r="72775" spans="2:3">
      <c r="B72775" s="9"/>
      <c r="C72775" s="9"/>
    </row>
    <row r="72776" spans="2:3">
      <c r="B72776" s="9"/>
      <c r="C72776" s="9"/>
    </row>
    <row r="72777" spans="2:3">
      <c r="B72777" s="9"/>
      <c r="C72777" s="9"/>
    </row>
    <row r="72778" spans="2:3">
      <c r="B72778" s="9"/>
      <c r="C72778" s="9"/>
    </row>
    <row r="72779" spans="2:3">
      <c r="B72779" s="9"/>
      <c r="C72779" s="9"/>
    </row>
    <row r="72780" spans="2:3">
      <c r="B72780" s="9"/>
      <c r="C72780" s="9"/>
    </row>
    <row r="72781" spans="2:3">
      <c r="B72781" s="9"/>
      <c r="C72781" s="9"/>
    </row>
    <row r="72782" spans="2:3">
      <c r="B72782" s="9"/>
      <c r="C72782" s="9"/>
    </row>
    <row r="72783" spans="2:3">
      <c r="B72783" s="9"/>
      <c r="C72783" s="9"/>
    </row>
    <row r="72784" spans="2:3">
      <c r="B72784" s="9"/>
      <c r="C72784" s="9"/>
    </row>
    <row r="72785" spans="2:3">
      <c r="B72785" s="9"/>
      <c r="C72785" s="9"/>
    </row>
    <row r="72786" spans="2:3">
      <c r="B72786" s="9"/>
      <c r="C72786" s="9"/>
    </row>
    <row r="72787" spans="2:3">
      <c r="B72787" s="9"/>
      <c r="C72787" s="9"/>
    </row>
    <row r="72788" spans="2:3">
      <c r="B72788" s="9"/>
      <c r="C72788" s="9"/>
    </row>
    <row r="72789" spans="2:3">
      <c r="B72789" s="9"/>
      <c r="C72789" s="9"/>
    </row>
    <row r="72790" spans="2:3">
      <c r="B72790" s="9"/>
      <c r="C72790" s="9"/>
    </row>
    <row r="72791" spans="2:3">
      <c r="B72791" s="9"/>
      <c r="C72791" s="9"/>
    </row>
    <row r="72792" spans="2:3">
      <c r="B72792" s="9"/>
      <c r="C72792" s="9"/>
    </row>
    <row r="72793" spans="2:3">
      <c r="B72793" s="9"/>
      <c r="C72793" s="9"/>
    </row>
    <row r="72794" spans="2:3">
      <c r="B72794" s="9"/>
      <c r="C72794" s="9"/>
    </row>
    <row r="72795" spans="2:3">
      <c r="B72795" s="9"/>
      <c r="C72795" s="9"/>
    </row>
    <row r="72796" spans="2:3">
      <c r="B72796" s="9"/>
      <c r="C72796" s="9"/>
    </row>
    <row r="72797" spans="2:3">
      <c r="B72797" s="9"/>
      <c r="C72797" s="9"/>
    </row>
    <row r="72798" spans="2:3">
      <c r="B72798" s="9"/>
      <c r="C72798" s="9"/>
    </row>
    <row r="72799" spans="2:3">
      <c r="B72799" s="9"/>
      <c r="C72799" s="9"/>
    </row>
    <row r="72800" spans="2:3">
      <c r="B72800" s="9"/>
      <c r="C72800" s="9"/>
    </row>
    <row r="72801" spans="2:3">
      <c r="B72801" s="9"/>
      <c r="C72801" s="9"/>
    </row>
    <row r="72802" spans="2:3">
      <c r="B72802" s="9"/>
      <c r="C72802" s="9"/>
    </row>
    <row r="72803" spans="2:3">
      <c r="B72803" s="9"/>
      <c r="C72803" s="9"/>
    </row>
    <row r="72804" spans="2:3">
      <c r="B72804" s="9"/>
      <c r="C72804" s="9"/>
    </row>
    <row r="72805" spans="2:3">
      <c r="B72805" s="9"/>
      <c r="C72805" s="9"/>
    </row>
    <row r="72806" spans="2:3">
      <c r="B72806" s="9"/>
      <c r="C72806" s="9"/>
    </row>
    <row r="72807" spans="2:3">
      <c r="B72807" s="9"/>
      <c r="C72807" s="9"/>
    </row>
    <row r="72808" spans="2:3">
      <c r="B72808" s="9"/>
      <c r="C72808" s="9"/>
    </row>
    <row r="72809" spans="2:3">
      <c r="B72809" s="9"/>
      <c r="C72809" s="9"/>
    </row>
    <row r="72810" spans="2:3">
      <c r="B72810" s="9"/>
      <c r="C72810" s="9"/>
    </row>
    <row r="72811" spans="2:3">
      <c r="B72811" s="9"/>
      <c r="C72811" s="9"/>
    </row>
    <row r="72812" spans="2:3">
      <c r="B72812" s="9"/>
      <c r="C72812" s="9"/>
    </row>
    <row r="72813" spans="2:3">
      <c r="B72813" s="9"/>
      <c r="C72813" s="9"/>
    </row>
    <row r="72814" spans="2:3">
      <c r="B72814" s="9"/>
      <c r="C72814" s="9"/>
    </row>
    <row r="72815" spans="2:3">
      <c r="B72815" s="9"/>
      <c r="C72815" s="9"/>
    </row>
    <row r="72816" spans="2:3">
      <c r="B72816" s="9"/>
      <c r="C72816" s="9"/>
    </row>
    <row r="72817" spans="2:3">
      <c r="B72817" s="9"/>
      <c r="C72817" s="9"/>
    </row>
    <row r="72818" spans="2:3">
      <c r="B72818" s="9"/>
      <c r="C72818" s="9"/>
    </row>
    <row r="72819" spans="2:3">
      <c r="B72819" s="9"/>
      <c r="C72819" s="9"/>
    </row>
    <row r="72820" spans="2:3">
      <c r="B72820" s="9"/>
      <c r="C72820" s="9"/>
    </row>
    <row r="72821" spans="2:3">
      <c r="B72821" s="9"/>
      <c r="C72821" s="9"/>
    </row>
    <row r="72822" spans="2:3">
      <c r="B72822" s="9"/>
      <c r="C72822" s="9"/>
    </row>
    <row r="72823" spans="2:3">
      <c r="B72823" s="9"/>
      <c r="C72823" s="9"/>
    </row>
    <row r="72824" spans="2:3">
      <c r="B72824" s="9"/>
      <c r="C72824" s="9"/>
    </row>
    <row r="72825" spans="2:3">
      <c r="B72825" s="9"/>
      <c r="C72825" s="9"/>
    </row>
    <row r="72826" spans="2:3">
      <c r="B72826" s="9"/>
      <c r="C72826" s="9"/>
    </row>
    <row r="72827" spans="2:3">
      <c r="B72827" s="9"/>
      <c r="C72827" s="9"/>
    </row>
    <row r="72828" spans="2:3">
      <c r="B72828" s="9"/>
      <c r="C72828" s="9"/>
    </row>
    <row r="72829" spans="2:3">
      <c r="B72829" s="9"/>
      <c r="C72829" s="9"/>
    </row>
    <row r="72830" spans="2:3">
      <c r="B72830" s="9"/>
      <c r="C72830" s="9"/>
    </row>
    <row r="72831" spans="2:3">
      <c r="B72831" s="9"/>
      <c r="C72831" s="9"/>
    </row>
    <row r="72832" spans="2:3">
      <c r="B72832" s="9"/>
      <c r="C72832" s="9"/>
    </row>
    <row r="72833" spans="2:3">
      <c r="B72833" s="9"/>
      <c r="C72833" s="9"/>
    </row>
    <row r="72834" spans="2:3">
      <c r="B72834" s="9"/>
      <c r="C72834" s="9"/>
    </row>
    <row r="72835" spans="2:3">
      <c r="B72835" s="9"/>
      <c r="C72835" s="9"/>
    </row>
    <row r="72836" spans="2:3">
      <c r="B72836" s="9"/>
      <c r="C72836" s="9"/>
    </row>
    <row r="72837" spans="2:3">
      <c r="B72837" s="9"/>
      <c r="C72837" s="9"/>
    </row>
    <row r="72838" spans="2:3">
      <c r="B72838" s="9"/>
      <c r="C72838" s="9"/>
    </row>
    <row r="72839" spans="2:3">
      <c r="B72839" s="9"/>
      <c r="C72839" s="9"/>
    </row>
    <row r="72840" spans="2:3">
      <c r="B72840" s="9"/>
      <c r="C72840" s="9"/>
    </row>
    <row r="72841" spans="2:3">
      <c r="B72841" s="9"/>
      <c r="C72841" s="9"/>
    </row>
    <row r="72842" spans="2:3">
      <c r="B72842" s="9"/>
      <c r="C72842" s="9"/>
    </row>
    <row r="72843" spans="2:3">
      <c r="B72843" s="9"/>
      <c r="C72843" s="9"/>
    </row>
    <row r="72844" spans="2:3">
      <c r="B72844" s="9"/>
      <c r="C72844" s="9"/>
    </row>
    <row r="72845" spans="2:3">
      <c r="B72845" s="9"/>
      <c r="C72845" s="9"/>
    </row>
    <row r="72846" spans="2:3">
      <c r="B72846" s="9"/>
      <c r="C72846" s="9"/>
    </row>
    <row r="72847" spans="2:3">
      <c r="B72847" s="9"/>
      <c r="C72847" s="9"/>
    </row>
    <row r="72848" spans="2:3">
      <c r="B72848" s="9"/>
      <c r="C72848" s="9"/>
    </row>
    <row r="72849" spans="2:3">
      <c r="B72849" s="9"/>
      <c r="C72849" s="9"/>
    </row>
    <row r="72850" spans="2:3">
      <c r="B72850" s="9"/>
      <c r="C72850" s="9"/>
    </row>
    <row r="72851" spans="2:3">
      <c r="B72851" s="9"/>
      <c r="C72851" s="9"/>
    </row>
    <row r="72852" spans="2:3">
      <c r="B72852" s="9"/>
      <c r="C72852" s="9"/>
    </row>
    <row r="72853" spans="2:3">
      <c r="B72853" s="9"/>
      <c r="C72853" s="9"/>
    </row>
    <row r="72854" spans="2:3">
      <c r="B72854" s="9"/>
      <c r="C72854" s="9"/>
    </row>
    <row r="72855" spans="2:3">
      <c r="B72855" s="9"/>
      <c r="C72855" s="9"/>
    </row>
    <row r="72856" spans="2:3">
      <c r="B72856" s="9"/>
      <c r="C72856" s="9"/>
    </row>
    <row r="72857" spans="2:3">
      <c r="B72857" s="9"/>
      <c r="C72857" s="9"/>
    </row>
    <row r="72858" spans="2:3">
      <c r="B72858" s="9"/>
      <c r="C72858" s="9"/>
    </row>
    <row r="72859" spans="2:3">
      <c r="B72859" s="9"/>
      <c r="C72859" s="9"/>
    </row>
    <row r="72860" spans="2:3">
      <c r="B72860" s="9"/>
      <c r="C72860" s="9"/>
    </row>
    <row r="72861" spans="2:3">
      <c r="B72861" s="9"/>
      <c r="C72861" s="9"/>
    </row>
    <row r="72862" spans="2:3">
      <c r="B72862" s="9"/>
      <c r="C72862" s="9"/>
    </row>
    <row r="72863" spans="2:3">
      <c r="B72863" s="9"/>
      <c r="C72863" s="9"/>
    </row>
    <row r="72864" spans="2:3">
      <c r="B72864" s="9"/>
      <c r="C72864" s="9"/>
    </row>
    <row r="72865" spans="2:3">
      <c r="B72865" s="9"/>
      <c r="C72865" s="9"/>
    </row>
    <row r="72866" spans="2:3">
      <c r="B72866" s="9"/>
      <c r="C72866" s="9"/>
    </row>
    <row r="72867" spans="2:3">
      <c r="B72867" s="9"/>
      <c r="C72867" s="9"/>
    </row>
    <row r="72868" spans="2:3">
      <c r="B72868" s="9"/>
      <c r="C72868" s="9"/>
    </row>
    <row r="72869" spans="2:3">
      <c r="B72869" s="9"/>
      <c r="C72869" s="9"/>
    </row>
    <row r="72870" spans="2:3">
      <c r="B72870" s="9"/>
      <c r="C72870" s="9"/>
    </row>
    <row r="72871" spans="2:3">
      <c r="B72871" s="9"/>
      <c r="C72871" s="9"/>
    </row>
    <row r="72872" spans="2:3">
      <c r="B72872" s="9"/>
      <c r="C72872" s="9"/>
    </row>
    <row r="72873" spans="2:3">
      <c r="B72873" s="9"/>
      <c r="C72873" s="9"/>
    </row>
    <row r="72874" spans="2:3">
      <c r="B72874" s="9"/>
      <c r="C72874" s="9"/>
    </row>
    <row r="72875" spans="2:3">
      <c r="B72875" s="9"/>
      <c r="C72875" s="9"/>
    </row>
    <row r="72876" spans="2:3">
      <c r="B72876" s="9"/>
      <c r="C72876" s="9"/>
    </row>
    <row r="72877" spans="2:3">
      <c r="B72877" s="9"/>
      <c r="C72877" s="9"/>
    </row>
    <row r="72878" spans="2:3">
      <c r="B72878" s="9"/>
      <c r="C72878" s="9"/>
    </row>
    <row r="72879" spans="2:3">
      <c r="B72879" s="9"/>
      <c r="C72879" s="9"/>
    </row>
    <row r="72880" spans="2:3">
      <c r="B72880" s="9"/>
      <c r="C72880" s="9"/>
    </row>
    <row r="72881" spans="2:3">
      <c r="B72881" s="9"/>
      <c r="C72881" s="9"/>
    </row>
    <row r="72882" spans="2:3">
      <c r="B72882" s="9"/>
      <c r="C72882" s="9"/>
    </row>
    <row r="72883" spans="2:3">
      <c r="B72883" s="9"/>
      <c r="C72883" s="9"/>
    </row>
    <row r="72884" spans="2:3">
      <c r="B72884" s="9"/>
      <c r="C72884" s="9"/>
    </row>
    <row r="72885" spans="2:3">
      <c r="B72885" s="9"/>
      <c r="C72885" s="9"/>
    </row>
    <row r="72886" spans="2:3">
      <c r="B72886" s="9"/>
      <c r="C72886" s="9"/>
    </row>
    <row r="72887" spans="2:3">
      <c r="B72887" s="9"/>
      <c r="C72887" s="9"/>
    </row>
    <row r="72888" spans="2:3">
      <c r="B72888" s="9"/>
      <c r="C72888" s="9"/>
    </row>
    <row r="72889" spans="2:3">
      <c r="B72889" s="9"/>
      <c r="C72889" s="9"/>
    </row>
    <row r="72890" spans="2:3">
      <c r="B72890" s="9"/>
      <c r="C72890" s="9"/>
    </row>
    <row r="72891" spans="2:3">
      <c r="B72891" s="9"/>
      <c r="C72891" s="9"/>
    </row>
    <row r="72892" spans="2:3">
      <c r="B72892" s="9"/>
      <c r="C72892" s="9"/>
    </row>
    <row r="72893" spans="2:3">
      <c r="B72893" s="9"/>
      <c r="C72893" s="9"/>
    </row>
    <row r="72894" spans="2:3">
      <c r="B72894" s="9"/>
      <c r="C72894" s="9"/>
    </row>
    <row r="72895" spans="2:3">
      <c r="B72895" s="9"/>
      <c r="C72895" s="9"/>
    </row>
    <row r="72896" spans="2:3">
      <c r="B72896" s="9"/>
      <c r="C72896" s="9"/>
    </row>
    <row r="72897" spans="2:3">
      <c r="B72897" s="9"/>
      <c r="C72897" s="9"/>
    </row>
    <row r="72898" spans="2:3">
      <c r="B72898" s="9"/>
      <c r="C72898" s="9"/>
    </row>
    <row r="72899" spans="2:3">
      <c r="B72899" s="9"/>
      <c r="C72899" s="9"/>
    </row>
    <row r="72900" spans="2:3">
      <c r="B72900" s="9"/>
      <c r="C72900" s="9"/>
    </row>
    <row r="72901" spans="2:3">
      <c r="B72901" s="9"/>
      <c r="C72901" s="9"/>
    </row>
    <row r="72902" spans="2:3">
      <c r="B72902" s="9"/>
      <c r="C72902" s="9"/>
    </row>
    <row r="72903" spans="2:3">
      <c r="B72903" s="9"/>
      <c r="C72903" s="9"/>
    </row>
    <row r="72904" spans="2:3">
      <c r="B72904" s="9"/>
      <c r="C72904" s="9"/>
    </row>
    <row r="72905" spans="2:3">
      <c r="B72905" s="9"/>
      <c r="C72905" s="9"/>
    </row>
    <row r="72906" spans="2:3">
      <c r="B72906" s="9"/>
      <c r="C72906" s="9"/>
    </row>
    <row r="72907" spans="2:3">
      <c r="B72907" s="9"/>
      <c r="C72907" s="9"/>
    </row>
    <row r="72908" spans="2:3">
      <c r="B72908" s="9"/>
      <c r="C72908" s="9"/>
    </row>
    <row r="72909" spans="2:3">
      <c r="B72909" s="9"/>
      <c r="C72909" s="9"/>
    </row>
    <row r="72910" spans="2:3">
      <c r="B72910" s="9"/>
      <c r="C72910" s="9"/>
    </row>
    <row r="72911" spans="2:3">
      <c r="B72911" s="9"/>
      <c r="C72911" s="9"/>
    </row>
    <row r="72912" spans="2:3">
      <c r="B72912" s="9"/>
      <c r="C72912" s="9"/>
    </row>
    <row r="72913" spans="2:3">
      <c r="B72913" s="9"/>
      <c r="C72913" s="9"/>
    </row>
    <row r="72914" spans="2:3">
      <c r="B72914" s="9"/>
      <c r="C72914" s="9"/>
    </row>
    <row r="72915" spans="2:3">
      <c r="B72915" s="9"/>
      <c r="C72915" s="9"/>
    </row>
    <row r="72916" spans="2:3">
      <c r="B72916" s="9"/>
      <c r="C72916" s="9"/>
    </row>
    <row r="72917" spans="2:3">
      <c r="B72917" s="9"/>
      <c r="C72917" s="9"/>
    </row>
    <row r="72918" spans="2:3">
      <c r="B72918" s="9"/>
      <c r="C72918" s="9"/>
    </row>
    <row r="72919" spans="2:3">
      <c r="B72919" s="9"/>
      <c r="C72919" s="9"/>
    </row>
    <row r="72920" spans="2:3">
      <c r="B72920" s="9"/>
      <c r="C72920" s="9"/>
    </row>
    <row r="72921" spans="2:3">
      <c r="B72921" s="9"/>
      <c r="C72921" s="9"/>
    </row>
    <row r="72922" spans="2:3">
      <c r="B72922" s="9"/>
      <c r="C72922" s="9"/>
    </row>
    <row r="72923" spans="2:3">
      <c r="B72923" s="9"/>
      <c r="C72923" s="9"/>
    </row>
    <row r="72924" spans="2:3">
      <c r="B72924" s="9"/>
      <c r="C72924" s="9"/>
    </row>
    <row r="72925" spans="2:3">
      <c r="B72925" s="9"/>
      <c r="C72925" s="9"/>
    </row>
    <row r="72926" spans="2:3">
      <c r="B72926" s="9"/>
      <c r="C72926" s="9"/>
    </row>
    <row r="72927" spans="2:3">
      <c r="B72927" s="9"/>
      <c r="C72927" s="9"/>
    </row>
    <row r="72928" spans="2:3">
      <c r="B72928" s="9"/>
      <c r="C72928" s="9"/>
    </row>
    <row r="72929" spans="2:3">
      <c r="B72929" s="9"/>
      <c r="C72929" s="9"/>
    </row>
    <row r="72930" spans="2:3">
      <c r="B72930" s="9"/>
      <c r="C72930" s="9"/>
    </row>
    <row r="72931" spans="2:3">
      <c r="B72931" s="9"/>
      <c r="C72931" s="9"/>
    </row>
    <row r="72932" spans="2:3">
      <c r="B72932" s="9"/>
      <c r="C72932" s="9"/>
    </row>
    <row r="72933" spans="2:3">
      <c r="B72933" s="9"/>
      <c r="C72933" s="9"/>
    </row>
    <row r="72934" spans="2:3">
      <c r="B72934" s="9"/>
      <c r="C72934" s="9"/>
    </row>
    <row r="72935" spans="2:3">
      <c r="B72935" s="9"/>
      <c r="C72935" s="9"/>
    </row>
    <row r="72936" spans="2:3">
      <c r="B72936" s="9"/>
      <c r="C72936" s="9"/>
    </row>
    <row r="72937" spans="2:3">
      <c r="B72937" s="9"/>
      <c r="C72937" s="9"/>
    </row>
    <row r="72938" spans="2:3">
      <c r="B72938" s="9"/>
      <c r="C72938" s="9"/>
    </row>
    <row r="72939" spans="2:3">
      <c r="B72939" s="9"/>
      <c r="C72939" s="9"/>
    </row>
    <row r="72940" spans="2:3">
      <c r="B72940" s="9"/>
      <c r="C72940" s="9"/>
    </row>
    <row r="72941" spans="2:3">
      <c r="B72941" s="9"/>
      <c r="C72941" s="9"/>
    </row>
    <row r="72942" spans="2:3">
      <c r="B72942" s="9"/>
      <c r="C72942" s="9"/>
    </row>
    <row r="72943" spans="2:3">
      <c r="B72943" s="9"/>
      <c r="C72943" s="9"/>
    </row>
    <row r="72944" spans="2:3">
      <c r="B72944" s="9"/>
      <c r="C72944" s="9"/>
    </row>
    <row r="72945" spans="2:3">
      <c r="B72945" s="9"/>
      <c r="C72945" s="9"/>
    </row>
    <row r="72946" spans="2:3">
      <c r="B72946" s="9"/>
      <c r="C72946" s="9"/>
    </row>
    <row r="72947" spans="2:3">
      <c r="B72947" s="9"/>
      <c r="C72947" s="9"/>
    </row>
    <row r="72948" spans="2:3">
      <c r="B72948" s="9"/>
      <c r="C72948" s="9"/>
    </row>
    <row r="72949" spans="2:3">
      <c r="B72949" s="9"/>
      <c r="C72949" s="9"/>
    </row>
    <row r="72950" spans="2:3">
      <c r="B72950" s="9"/>
      <c r="C72950" s="9"/>
    </row>
    <row r="72951" spans="2:3">
      <c r="B72951" s="9"/>
      <c r="C72951" s="9"/>
    </row>
    <row r="72952" spans="2:3">
      <c r="B72952" s="9"/>
      <c r="C72952" s="9"/>
    </row>
    <row r="72953" spans="2:3">
      <c r="B72953" s="9"/>
      <c r="C72953" s="9"/>
    </row>
    <row r="72954" spans="2:3">
      <c r="B72954" s="9"/>
      <c r="C72954" s="9"/>
    </row>
    <row r="72955" spans="2:3">
      <c r="B72955" s="9"/>
      <c r="C72955" s="9"/>
    </row>
    <row r="72956" spans="2:3">
      <c r="B72956" s="9"/>
      <c r="C72956" s="9"/>
    </row>
    <row r="72957" spans="2:3">
      <c r="B72957" s="9"/>
      <c r="C72957" s="9"/>
    </row>
    <row r="72958" spans="2:3">
      <c r="B72958" s="9"/>
      <c r="C72958" s="9"/>
    </row>
    <row r="72959" spans="2:3">
      <c r="B72959" s="9"/>
      <c r="C72959" s="9"/>
    </row>
    <row r="72960" spans="2:3">
      <c r="B72960" s="9"/>
      <c r="C72960" s="9"/>
    </row>
    <row r="72961" spans="2:3">
      <c r="B72961" s="9"/>
      <c r="C72961" s="9"/>
    </row>
    <row r="72962" spans="2:3">
      <c r="B72962" s="9"/>
      <c r="C72962" s="9"/>
    </row>
    <row r="72963" spans="2:3">
      <c r="B72963" s="9"/>
      <c r="C72963" s="9"/>
    </row>
    <row r="72964" spans="2:3">
      <c r="B72964" s="9"/>
      <c r="C72964" s="9"/>
    </row>
    <row r="72965" spans="2:3">
      <c r="B72965" s="9"/>
      <c r="C72965" s="9"/>
    </row>
    <row r="72966" spans="2:3">
      <c r="B72966" s="9"/>
      <c r="C72966" s="9"/>
    </row>
    <row r="72967" spans="2:3">
      <c r="B72967" s="9"/>
      <c r="C72967" s="9"/>
    </row>
    <row r="72968" spans="2:3">
      <c r="B72968" s="9"/>
      <c r="C72968" s="9"/>
    </row>
    <row r="72969" spans="2:3">
      <c r="B72969" s="9"/>
      <c r="C72969" s="9"/>
    </row>
    <row r="72970" spans="2:3">
      <c r="B72970" s="9"/>
      <c r="C72970" s="9"/>
    </row>
    <row r="72971" spans="2:3">
      <c r="B72971" s="9"/>
      <c r="C72971" s="9"/>
    </row>
    <row r="72972" spans="2:3">
      <c r="B72972" s="9"/>
      <c r="C72972" s="9"/>
    </row>
    <row r="72973" spans="2:3">
      <c r="B72973" s="9"/>
      <c r="C72973" s="9"/>
    </row>
    <row r="72974" spans="2:3">
      <c r="B72974" s="9"/>
      <c r="C72974" s="9"/>
    </row>
    <row r="72975" spans="2:3">
      <c r="B72975" s="9"/>
      <c r="C72975" s="9"/>
    </row>
    <row r="72976" spans="2:3">
      <c r="B72976" s="9"/>
      <c r="C72976" s="9"/>
    </row>
    <row r="72977" spans="2:3">
      <c r="B72977" s="9"/>
      <c r="C72977" s="9"/>
    </row>
    <row r="72978" spans="2:3">
      <c r="B72978" s="9"/>
      <c r="C72978" s="9"/>
    </row>
    <row r="72979" spans="2:3">
      <c r="B72979" s="9"/>
      <c r="C72979" s="9"/>
    </row>
    <row r="72980" spans="2:3">
      <c r="B72980" s="9"/>
      <c r="C72980" s="9"/>
    </row>
    <row r="72981" spans="2:3">
      <c r="B72981" s="9"/>
      <c r="C72981" s="9"/>
    </row>
    <row r="72982" spans="2:3">
      <c r="B72982" s="9"/>
      <c r="C72982" s="9"/>
    </row>
    <row r="72983" spans="2:3">
      <c r="B72983" s="9"/>
      <c r="C72983" s="9"/>
    </row>
    <row r="72984" spans="2:3">
      <c r="B72984" s="9"/>
      <c r="C72984" s="9"/>
    </row>
    <row r="72985" spans="2:3">
      <c r="B72985" s="9"/>
      <c r="C72985" s="9"/>
    </row>
    <row r="72986" spans="2:3">
      <c r="B72986" s="9"/>
      <c r="C72986" s="9"/>
    </row>
    <row r="72987" spans="2:3">
      <c r="B72987" s="9"/>
      <c r="C72987" s="9"/>
    </row>
    <row r="72988" spans="2:3">
      <c r="B72988" s="9"/>
      <c r="C72988" s="9"/>
    </row>
    <row r="72989" spans="2:3">
      <c r="B72989" s="9"/>
      <c r="C72989" s="9"/>
    </row>
    <row r="72990" spans="2:3">
      <c r="B72990" s="9"/>
      <c r="C72990" s="9"/>
    </row>
    <row r="72991" spans="2:3">
      <c r="B72991" s="9"/>
      <c r="C72991" s="9"/>
    </row>
    <row r="72992" spans="2:3">
      <c r="B72992" s="9"/>
      <c r="C72992" s="9"/>
    </row>
    <row r="72993" spans="2:3">
      <c r="B72993" s="9"/>
      <c r="C72993" s="9"/>
    </row>
    <row r="72994" spans="2:3">
      <c r="B72994" s="9"/>
      <c r="C72994" s="9"/>
    </row>
    <row r="72995" spans="2:3">
      <c r="B72995" s="9"/>
      <c r="C72995" s="9"/>
    </row>
    <row r="72996" spans="2:3">
      <c r="B72996" s="9"/>
      <c r="C72996" s="9"/>
    </row>
    <row r="72997" spans="2:3">
      <c r="B72997" s="9"/>
      <c r="C72997" s="9"/>
    </row>
    <row r="72998" spans="2:3">
      <c r="B72998" s="9"/>
      <c r="C72998" s="9"/>
    </row>
    <row r="72999" spans="2:3">
      <c r="B72999" s="9"/>
      <c r="C72999" s="9"/>
    </row>
    <row r="73000" spans="2:3">
      <c r="B73000" s="9"/>
      <c r="C73000" s="9"/>
    </row>
    <row r="73001" spans="2:3">
      <c r="B73001" s="9"/>
      <c r="C73001" s="9"/>
    </row>
    <row r="73002" spans="2:3">
      <c r="B73002" s="9"/>
      <c r="C73002" s="9"/>
    </row>
    <row r="73003" spans="2:3">
      <c r="B73003" s="9"/>
      <c r="C73003" s="9"/>
    </row>
    <row r="73004" spans="2:3">
      <c r="B73004" s="9"/>
      <c r="C73004" s="9"/>
    </row>
    <row r="73005" spans="2:3">
      <c r="B73005" s="9"/>
      <c r="C73005" s="9"/>
    </row>
    <row r="73006" spans="2:3">
      <c r="B73006" s="9"/>
      <c r="C73006" s="9"/>
    </row>
    <row r="73007" spans="2:3">
      <c r="B73007" s="9"/>
      <c r="C73007" s="9"/>
    </row>
    <row r="73008" spans="2:3">
      <c r="B73008" s="9"/>
      <c r="C73008" s="9"/>
    </row>
    <row r="73009" spans="2:3">
      <c r="B73009" s="9"/>
      <c r="C73009" s="9"/>
    </row>
    <row r="73010" spans="2:3">
      <c r="B73010" s="9"/>
      <c r="C73010" s="9"/>
    </row>
    <row r="73011" spans="2:3">
      <c r="B73011" s="9"/>
      <c r="C73011" s="9"/>
    </row>
    <row r="73012" spans="2:3">
      <c r="B73012" s="9"/>
      <c r="C73012" s="9"/>
    </row>
    <row r="73013" spans="2:3">
      <c r="B73013" s="9"/>
      <c r="C73013" s="9"/>
    </row>
    <row r="73014" spans="2:3">
      <c r="B73014" s="9"/>
      <c r="C73014" s="9"/>
    </row>
    <row r="73015" spans="2:3">
      <c r="B73015" s="9"/>
      <c r="C73015" s="9"/>
    </row>
    <row r="73016" spans="2:3">
      <c r="B73016" s="9"/>
      <c r="C73016" s="9"/>
    </row>
    <row r="73017" spans="2:3">
      <c r="B73017" s="9"/>
      <c r="C73017" s="9"/>
    </row>
    <row r="73018" spans="2:3">
      <c r="B73018" s="9"/>
      <c r="C73018" s="9"/>
    </row>
    <row r="73019" spans="2:3">
      <c r="B73019" s="9"/>
      <c r="C73019" s="9"/>
    </row>
    <row r="73020" spans="2:3">
      <c r="B73020" s="9"/>
      <c r="C73020" s="9"/>
    </row>
    <row r="73021" spans="2:3">
      <c r="B73021" s="9"/>
      <c r="C73021" s="9"/>
    </row>
    <row r="73022" spans="2:3">
      <c r="B73022" s="9"/>
      <c r="C73022" s="9"/>
    </row>
    <row r="73023" spans="2:3">
      <c r="B73023" s="9"/>
      <c r="C73023" s="9"/>
    </row>
    <row r="73024" spans="2:3">
      <c r="B73024" s="9"/>
      <c r="C73024" s="9"/>
    </row>
    <row r="73025" spans="2:3">
      <c r="B73025" s="9"/>
      <c r="C73025" s="9"/>
    </row>
    <row r="73026" spans="2:3">
      <c r="B73026" s="9"/>
      <c r="C73026" s="9"/>
    </row>
    <row r="73027" spans="2:3">
      <c r="B73027" s="9"/>
      <c r="C73027" s="9"/>
    </row>
    <row r="73028" spans="2:3">
      <c r="B73028" s="9"/>
      <c r="C73028" s="9"/>
    </row>
    <row r="73029" spans="2:3">
      <c r="B73029" s="9"/>
      <c r="C73029" s="9"/>
    </row>
    <row r="73030" spans="2:3">
      <c r="B73030" s="9"/>
      <c r="C73030" s="9"/>
    </row>
    <row r="73031" spans="2:3">
      <c r="B73031" s="9"/>
      <c r="C73031" s="9"/>
    </row>
    <row r="73032" spans="2:3">
      <c r="B73032" s="9"/>
      <c r="C73032" s="9"/>
    </row>
    <row r="73033" spans="2:3">
      <c r="B73033" s="9"/>
      <c r="C73033" s="9"/>
    </row>
    <row r="73034" spans="2:3">
      <c r="B73034" s="9"/>
      <c r="C73034" s="9"/>
    </row>
    <row r="73035" spans="2:3">
      <c r="B73035" s="9"/>
      <c r="C73035" s="9"/>
    </row>
    <row r="73036" spans="2:3">
      <c r="B73036" s="9"/>
      <c r="C73036" s="9"/>
    </row>
    <row r="73037" spans="2:3">
      <c r="B73037" s="9"/>
      <c r="C73037" s="9"/>
    </row>
    <row r="73038" spans="2:3">
      <c r="B73038" s="9"/>
      <c r="C73038" s="9"/>
    </row>
    <row r="73039" spans="2:3">
      <c r="B73039" s="9"/>
      <c r="C73039" s="9"/>
    </row>
    <row r="73040" spans="2:3">
      <c r="B73040" s="9"/>
      <c r="C73040" s="9"/>
    </row>
    <row r="73041" spans="2:3">
      <c r="B73041" s="9"/>
      <c r="C73041" s="9"/>
    </row>
    <row r="73042" spans="2:3">
      <c r="B73042" s="9"/>
      <c r="C73042" s="9"/>
    </row>
    <row r="73043" spans="2:3">
      <c r="B73043" s="9"/>
      <c r="C73043" s="9"/>
    </row>
    <row r="73044" spans="2:3">
      <c r="B73044" s="9"/>
      <c r="C73044" s="9"/>
    </row>
    <row r="73045" spans="2:3">
      <c r="B73045" s="9"/>
      <c r="C73045" s="9"/>
    </row>
    <row r="73046" spans="2:3">
      <c r="B73046" s="9"/>
      <c r="C73046" s="9"/>
    </row>
    <row r="73047" spans="2:3">
      <c r="B73047" s="9"/>
      <c r="C73047" s="9"/>
    </row>
    <row r="73048" spans="2:3">
      <c r="B73048" s="9"/>
      <c r="C73048" s="9"/>
    </row>
    <row r="73049" spans="2:3">
      <c r="B73049" s="9"/>
      <c r="C73049" s="9"/>
    </row>
    <row r="73050" spans="2:3">
      <c r="B73050" s="9"/>
      <c r="C73050" s="9"/>
    </row>
    <row r="73051" spans="2:3">
      <c r="B73051" s="9"/>
      <c r="C73051" s="9"/>
    </row>
    <row r="73052" spans="2:3">
      <c r="B73052" s="9"/>
      <c r="C73052" s="9"/>
    </row>
    <row r="73053" spans="2:3">
      <c r="B73053" s="9"/>
      <c r="C73053" s="9"/>
    </row>
    <row r="73054" spans="2:3">
      <c r="B73054" s="9"/>
      <c r="C73054" s="9"/>
    </row>
    <row r="73055" spans="2:3">
      <c r="B73055" s="9"/>
      <c r="C73055" s="9"/>
    </row>
    <row r="73056" spans="2:3">
      <c r="B73056" s="9"/>
      <c r="C73056" s="9"/>
    </row>
    <row r="73057" spans="2:3">
      <c r="B73057" s="9"/>
      <c r="C73057" s="9"/>
    </row>
    <row r="73058" spans="2:3">
      <c r="B73058" s="9"/>
      <c r="C73058" s="9"/>
    </row>
    <row r="73059" spans="2:3">
      <c r="B73059" s="9"/>
      <c r="C73059" s="9"/>
    </row>
    <row r="73060" spans="2:3">
      <c r="B73060" s="9"/>
      <c r="C73060" s="9"/>
    </row>
    <row r="73061" spans="2:3">
      <c r="B73061" s="9"/>
      <c r="C73061" s="9"/>
    </row>
    <row r="73062" spans="2:3">
      <c r="B73062" s="9"/>
      <c r="C73062" s="9"/>
    </row>
    <row r="73063" spans="2:3">
      <c r="B73063" s="9"/>
      <c r="C73063" s="9"/>
    </row>
    <row r="73064" spans="2:3">
      <c r="B73064" s="9"/>
      <c r="C73064" s="9"/>
    </row>
    <row r="73065" spans="2:3">
      <c r="B73065" s="9"/>
      <c r="C73065" s="9"/>
    </row>
    <row r="73066" spans="2:3">
      <c r="B73066" s="9"/>
      <c r="C73066" s="9"/>
    </row>
    <row r="73067" spans="2:3">
      <c r="B73067" s="9"/>
      <c r="C73067" s="9"/>
    </row>
    <row r="73068" spans="2:3">
      <c r="B73068" s="9"/>
      <c r="C73068" s="9"/>
    </row>
    <row r="73069" spans="2:3">
      <c r="B73069" s="9"/>
      <c r="C73069" s="9"/>
    </row>
    <row r="73070" spans="2:3">
      <c r="B73070" s="9"/>
      <c r="C73070" s="9"/>
    </row>
    <row r="73071" spans="2:3">
      <c r="B73071" s="9"/>
      <c r="C73071" s="9"/>
    </row>
    <row r="73072" spans="2:3">
      <c r="B73072" s="9"/>
      <c r="C73072" s="9"/>
    </row>
    <row r="73073" spans="2:3">
      <c r="B73073" s="9"/>
      <c r="C73073" s="9"/>
    </row>
    <row r="73074" spans="2:3">
      <c r="B73074" s="9"/>
      <c r="C73074" s="9"/>
    </row>
    <row r="73075" spans="2:3">
      <c r="B73075" s="9"/>
      <c r="C73075" s="9"/>
    </row>
    <row r="73076" spans="2:3">
      <c r="B73076" s="9"/>
      <c r="C73076" s="9"/>
    </row>
    <row r="73077" spans="2:3">
      <c r="B73077" s="9"/>
      <c r="C73077" s="9"/>
    </row>
    <row r="73078" spans="2:3">
      <c r="B73078" s="9"/>
      <c r="C73078" s="9"/>
    </row>
    <row r="73079" spans="2:3">
      <c r="B73079" s="9"/>
      <c r="C73079" s="9"/>
    </row>
    <row r="73080" spans="2:3">
      <c r="B73080" s="9"/>
      <c r="C73080" s="9"/>
    </row>
    <row r="73081" spans="2:3">
      <c r="B73081" s="9"/>
      <c r="C73081" s="9"/>
    </row>
    <row r="73082" spans="2:3">
      <c r="B73082" s="9"/>
      <c r="C73082" s="9"/>
    </row>
    <row r="73083" spans="2:3">
      <c r="B73083" s="9"/>
      <c r="C73083" s="9"/>
    </row>
    <row r="73084" spans="2:3">
      <c r="B73084" s="9"/>
      <c r="C73084" s="9"/>
    </row>
    <row r="73085" spans="2:3">
      <c r="B73085" s="9"/>
      <c r="C73085" s="9"/>
    </row>
    <row r="73086" spans="2:3">
      <c r="B73086" s="9"/>
      <c r="C73086" s="9"/>
    </row>
    <row r="73087" spans="2:3">
      <c r="B73087" s="9"/>
      <c r="C73087" s="9"/>
    </row>
    <row r="73088" spans="2:3">
      <c r="B73088" s="9"/>
      <c r="C73088" s="9"/>
    </row>
    <row r="73089" spans="2:3">
      <c r="B73089" s="9"/>
      <c r="C73089" s="9"/>
    </row>
    <row r="73090" spans="2:3">
      <c r="B73090" s="9"/>
      <c r="C73090" s="9"/>
    </row>
    <row r="73091" spans="2:3">
      <c r="B73091" s="9"/>
      <c r="C73091" s="9"/>
    </row>
    <row r="73092" spans="2:3">
      <c r="B73092" s="9"/>
      <c r="C73092" s="9"/>
    </row>
    <row r="73093" spans="2:3">
      <c r="B73093" s="9"/>
      <c r="C73093" s="9"/>
    </row>
    <row r="73094" spans="2:3">
      <c r="B73094" s="9"/>
      <c r="C73094" s="9"/>
    </row>
    <row r="73095" spans="2:3">
      <c r="B73095" s="9"/>
      <c r="C73095" s="9"/>
    </row>
    <row r="73096" spans="2:3">
      <c r="B73096" s="9"/>
      <c r="C73096" s="9"/>
    </row>
    <row r="73097" spans="2:3">
      <c r="B73097" s="9"/>
      <c r="C73097" s="9"/>
    </row>
    <row r="73098" spans="2:3">
      <c r="B73098" s="9"/>
      <c r="C73098" s="9"/>
    </row>
    <row r="73099" spans="2:3">
      <c r="B73099" s="9"/>
      <c r="C73099" s="9"/>
    </row>
    <row r="73100" spans="2:3">
      <c r="B73100" s="9"/>
      <c r="C73100" s="9"/>
    </row>
    <row r="73101" spans="2:3">
      <c r="B73101" s="9"/>
      <c r="C73101" s="9"/>
    </row>
    <row r="73102" spans="2:3">
      <c r="B73102" s="9"/>
      <c r="C73102" s="9"/>
    </row>
    <row r="73103" spans="2:3">
      <c r="B73103" s="9"/>
      <c r="C73103" s="9"/>
    </row>
    <row r="73104" spans="2:3">
      <c r="B73104" s="9"/>
      <c r="C73104" s="9"/>
    </row>
    <row r="73105" spans="2:3">
      <c r="B73105" s="9"/>
      <c r="C73105" s="9"/>
    </row>
    <row r="73106" spans="2:3">
      <c r="B73106" s="9"/>
      <c r="C73106" s="9"/>
    </row>
    <row r="73107" spans="2:3">
      <c r="B73107" s="9"/>
      <c r="C73107" s="9"/>
    </row>
    <row r="73108" spans="2:3">
      <c r="B73108" s="9"/>
      <c r="C73108" s="9"/>
    </row>
    <row r="73109" spans="2:3">
      <c r="B73109" s="9"/>
      <c r="C73109" s="9"/>
    </row>
    <row r="73110" spans="2:3">
      <c r="B73110" s="9"/>
      <c r="C73110" s="9"/>
    </row>
    <row r="73111" spans="2:3">
      <c r="B73111" s="9"/>
      <c r="C73111" s="9"/>
    </row>
    <row r="73112" spans="2:3">
      <c r="B73112" s="9"/>
      <c r="C73112" s="9"/>
    </row>
    <row r="73113" spans="2:3">
      <c r="B73113" s="9"/>
      <c r="C73113" s="9"/>
    </row>
    <row r="73114" spans="2:3">
      <c r="B73114" s="9"/>
      <c r="C73114" s="9"/>
    </row>
    <row r="73115" spans="2:3">
      <c r="B73115" s="9"/>
      <c r="C73115" s="9"/>
    </row>
    <row r="73116" spans="2:3">
      <c r="B73116" s="9"/>
      <c r="C73116" s="9"/>
    </row>
    <row r="73117" spans="2:3">
      <c r="B73117" s="9"/>
      <c r="C73117" s="9"/>
    </row>
    <row r="73118" spans="2:3">
      <c r="B73118" s="9"/>
      <c r="C73118" s="9"/>
    </row>
    <row r="73119" spans="2:3">
      <c r="B73119" s="9"/>
      <c r="C73119" s="9"/>
    </row>
    <row r="73120" spans="2:3">
      <c r="B73120" s="9"/>
      <c r="C73120" s="9"/>
    </row>
    <row r="73121" spans="2:3">
      <c r="B73121" s="9"/>
      <c r="C73121" s="9"/>
    </row>
    <row r="73122" spans="2:3">
      <c r="B73122" s="9"/>
      <c r="C73122" s="9"/>
    </row>
    <row r="73123" spans="2:3">
      <c r="B73123" s="9"/>
      <c r="C73123" s="9"/>
    </row>
    <row r="73124" spans="2:3">
      <c r="B73124" s="9"/>
      <c r="C73124" s="9"/>
    </row>
    <row r="73125" spans="2:3">
      <c r="B73125" s="9"/>
      <c r="C73125" s="9"/>
    </row>
    <row r="73126" spans="2:3">
      <c r="B73126" s="9"/>
      <c r="C73126" s="9"/>
    </row>
    <row r="73127" spans="2:3">
      <c r="B73127" s="9"/>
      <c r="C73127" s="9"/>
    </row>
    <row r="73128" spans="2:3">
      <c r="B73128" s="9"/>
      <c r="C73128" s="9"/>
    </row>
    <row r="73129" spans="2:3">
      <c r="B73129" s="9"/>
      <c r="C73129" s="9"/>
    </row>
    <row r="73130" spans="2:3">
      <c r="B73130" s="9"/>
      <c r="C73130" s="9"/>
    </row>
    <row r="73131" spans="2:3">
      <c r="B73131" s="9"/>
      <c r="C73131" s="9"/>
    </row>
    <row r="73132" spans="2:3">
      <c r="B73132" s="9"/>
      <c r="C73132" s="9"/>
    </row>
    <row r="73133" spans="2:3">
      <c r="B73133" s="9"/>
      <c r="C73133" s="9"/>
    </row>
    <row r="73134" spans="2:3">
      <c r="B73134" s="9"/>
      <c r="C73134" s="9"/>
    </row>
    <row r="73135" spans="2:3">
      <c r="B73135" s="9"/>
      <c r="C73135" s="9"/>
    </row>
    <row r="73136" spans="2:3">
      <c r="B73136" s="9"/>
      <c r="C73136" s="9"/>
    </row>
    <row r="73137" spans="2:3">
      <c r="B73137" s="9"/>
      <c r="C73137" s="9"/>
    </row>
    <row r="73138" spans="2:3">
      <c r="B73138" s="9"/>
      <c r="C73138" s="9"/>
    </row>
    <row r="73139" spans="2:3">
      <c r="B73139" s="9"/>
      <c r="C73139" s="9"/>
    </row>
    <row r="73140" spans="2:3">
      <c r="B73140" s="9"/>
      <c r="C73140" s="9"/>
    </row>
    <row r="73141" spans="2:3">
      <c r="B73141" s="9"/>
      <c r="C73141" s="9"/>
    </row>
    <row r="73142" spans="2:3">
      <c r="B73142" s="9"/>
      <c r="C73142" s="9"/>
    </row>
    <row r="73143" spans="2:3">
      <c r="B73143" s="9"/>
      <c r="C73143" s="9"/>
    </row>
    <row r="73144" spans="2:3">
      <c r="B73144" s="9"/>
      <c r="C73144" s="9"/>
    </row>
    <row r="73145" spans="2:3">
      <c r="B73145" s="9"/>
      <c r="C73145" s="9"/>
    </row>
    <row r="73146" spans="2:3">
      <c r="B73146" s="9"/>
      <c r="C73146" s="9"/>
    </row>
    <row r="73147" spans="2:3">
      <c r="B73147" s="9"/>
      <c r="C73147" s="9"/>
    </row>
    <row r="73148" spans="2:3">
      <c r="B73148" s="9"/>
      <c r="C73148" s="9"/>
    </row>
    <row r="73149" spans="2:3">
      <c r="B73149" s="9"/>
      <c r="C73149" s="9"/>
    </row>
    <row r="73150" spans="2:3">
      <c r="B73150" s="9"/>
      <c r="C73150" s="9"/>
    </row>
    <row r="73151" spans="2:3">
      <c r="B73151" s="9"/>
      <c r="C73151" s="9"/>
    </row>
    <row r="73152" spans="2:3">
      <c r="B73152" s="9"/>
      <c r="C73152" s="9"/>
    </row>
    <row r="73153" spans="2:3">
      <c r="B73153" s="9"/>
      <c r="C73153" s="9"/>
    </row>
    <row r="73154" spans="2:3">
      <c r="B73154" s="9"/>
      <c r="C73154" s="9"/>
    </row>
    <row r="73155" spans="2:3">
      <c r="B73155" s="9"/>
      <c r="C73155" s="9"/>
    </row>
    <row r="73156" spans="2:3">
      <c r="B73156" s="9"/>
      <c r="C73156" s="9"/>
    </row>
    <row r="73157" spans="2:3">
      <c r="B73157" s="9"/>
      <c r="C73157" s="9"/>
    </row>
    <row r="73158" spans="2:3">
      <c r="B73158" s="9"/>
      <c r="C73158" s="9"/>
    </row>
    <row r="73159" spans="2:3">
      <c r="B73159" s="9"/>
      <c r="C73159" s="9"/>
    </row>
    <row r="73160" spans="2:3">
      <c r="B73160" s="9"/>
      <c r="C73160" s="9"/>
    </row>
    <row r="73161" spans="2:3">
      <c r="B73161" s="9"/>
      <c r="C73161" s="9"/>
    </row>
    <row r="73162" spans="2:3">
      <c r="B73162" s="9"/>
      <c r="C73162" s="9"/>
    </row>
    <row r="73163" spans="2:3">
      <c r="B73163" s="9"/>
      <c r="C73163" s="9"/>
    </row>
    <row r="73164" spans="2:3">
      <c r="B73164" s="9"/>
      <c r="C73164" s="9"/>
    </row>
    <row r="73165" spans="2:3">
      <c r="B73165" s="9"/>
      <c r="C73165" s="9"/>
    </row>
    <row r="73166" spans="2:3">
      <c r="B73166" s="9"/>
      <c r="C73166" s="9"/>
    </row>
    <row r="73167" spans="2:3">
      <c r="B73167" s="9"/>
      <c r="C73167" s="9"/>
    </row>
    <row r="73168" spans="2:3">
      <c r="B73168" s="9"/>
      <c r="C73168" s="9"/>
    </row>
    <row r="73169" spans="2:3">
      <c r="B73169" s="9"/>
      <c r="C73169" s="9"/>
    </row>
    <row r="73170" spans="2:3">
      <c r="B73170" s="9"/>
      <c r="C73170" s="9"/>
    </row>
    <row r="73171" spans="2:3">
      <c r="B73171" s="9"/>
      <c r="C73171" s="9"/>
    </row>
    <row r="73172" spans="2:3">
      <c r="B73172" s="9"/>
      <c r="C73172" s="9"/>
    </row>
    <row r="73173" spans="2:3">
      <c r="B73173" s="9"/>
      <c r="C73173" s="9"/>
    </row>
    <row r="73174" spans="2:3">
      <c r="B73174" s="9"/>
      <c r="C73174" s="9"/>
    </row>
    <row r="73175" spans="2:3">
      <c r="B73175" s="9"/>
      <c r="C73175" s="9"/>
    </row>
    <row r="73176" spans="2:3">
      <c r="B73176" s="9"/>
      <c r="C73176" s="9"/>
    </row>
    <row r="73177" spans="2:3">
      <c r="B73177" s="9"/>
      <c r="C73177" s="9"/>
    </row>
    <row r="73178" spans="2:3">
      <c r="B73178" s="9"/>
      <c r="C73178" s="9"/>
    </row>
    <row r="73179" spans="2:3">
      <c r="B73179" s="9"/>
      <c r="C73179" s="9"/>
    </row>
    <row r="73180" spans="2:3">
      <c r="B73180" s="9"/>
      <c r="C73180" s="9"/>
    </row>
    <row r="73181" spans="2:3">
      <c r="B73181" s="9"/>
      <c r="C73181" s="9"/>
    </row>
    <row r="73182" spans="2:3">
      <c r="B73182" s="9"/>
      <c r="C73182" s="9"/>
    </row>
    <row r="73183" spans="2:3">
      <c r="B73183" s="9"/>
      <c r="C73183" s="9"/>
    </row>
    <row r="73184" spans="2:3">
      <c r="B73184" s="9"/>
      <c r="C73184" s="9"/>
    </row>
    <row r="73185" spans="2:3">
      <c r="B73185" s="9"/>
      <c r="C73185" s="9"/>
    </row>
    <row r="73186" spans="2:3">
      <c r="B73186" s="9"/>
      <c r="C73186" s="9"/>
    </row>
    <row r="73187" spans="2:3">
      <c r="B73187" s="9"/>
      <c r="C73187" s="9"/>
    </row>
    <row r="73188" spans="2:3">
      <c r="B73188" s="9"/>
      <c r="C73188" s="9"/>
    </row>
    <row r="73189" spans="2:3">
      <c r="B73189" s="9"/>
      <c r="C73189" s="9"/>
    </row>
    <row r="73190" spans="2:3">
      <c r="B73190" s="9"/>
      <c r="C73190" s="9"/>
    </row>
    <row r="73191" spans="2:3">
      <c r="B73191" s="9"/>
      <c r="C73191" s="9"/>
    </row>
    <row r="73192" spans="2:3">
      <c r="B73192" s="9"/>
      <c r="C73192" s="9"/>
    </row>
    <row r="73193" spans="2:3">
      <c r="B73193" s="9"/>
      <c r="C73193" s="9"/>
    </row>
    <row r="73194" spans="2:3">
      <c r="B73194" s="9"/>
      <c r="C73194" s="9"/>
    </row>
    <row r="73195" spans="2:3">
      <c r="B73195" s="9"/>
      <c r="C73195" s="9"/>
    </row>
    <row r="73196" spans="2:3">
      <c r="B73196" s="9"/>
      <c r="C73196" s="9"/>
    </row>
    <row r="73197" spans="2:3">
      <c r="B73197" s="9"/>
      <c r="C73197" s="9"/>
    </row>
    <row r="73198" spans="2:3">
      <c r="B73198" s="9"/>
      <c r="C73198" s="9"/>
    </row>
    <row r="73199" spans="2:3">
      <c r="B73199" s="9"/>
      <c r="C73199" s="9"/>
    </row>
    <row r="73200" spans="2:3">
      <c r="B73200" s="9"/>
      <c r="C73200" s="9"/>
    </row>
    <row r="73201" spans="2:3">
      <c r="B73201" s="9"/>
      <c r="C73201" s="9"/>
    </row>
    <row r="73202" spans="2:3">
      <c r="B73202" s="9"/>
      <c r="C73202" s="9"/>
    </row>
    <row r="73203" spans="2:3">
      <c r="B73203" s="9"/>
      <c r="C73203" s="9"/>
    </row>
    <row r="73204" spans="2:3">
      <c r="B73204" s="9"/>
      <c r="C73204" s="9"/>
    </row>
    <row r="73205" spans="2:3">
      <c r="B73205" s="9"/>
      <c r="C73205" s="9"/>
    </row>
    <row r="73206" spans="2:3">
      <c r="B73206" s="9"/>
      <c r="C73206" s="9"/>
    </row>
    <row r="73207" spans="2:3">
      <c r="B73207" s="9"/>
      <c r="C73207" s="9"/>
    </row>
    <row r="73208" spans="2:3">
      <c r="B73208" s="9"/>
      <c r="C73208" s="9"/>
    </row>
    <row r="73209" spans="2:3">
      <c r="B73209" s="9"/>
      <c r="C73209" s="9"/>
    </row>
    <row r="73210" spans="2:3">
      <c r="B73210" s="9"/>
      <c r="C73210" s="9"/>
    </row>
    <row r="73211" spans="2:3">
      <c r="B73211" s="9"/>
      <c r="C73211" s="9"/>
    </row>
    <row r="73212" spans="2:3">
      <c r="B73212" s="9"/>
      <c r="C73212" s="9"/>
    </row>
    <row r="73213" spans="2:3">
      <c r="B73213" s="9"/>
      <c r="C73213" s="9"/>
    </row>
    <row r="73214" spans="2:3">
      <c r="B73214" s="9"/>
      <c r="C73214" s="9"/>
    </row>
    <row r="73215" spans="2:3">
      <c r="B73215" s="9"/>
      <c r="C73215" s="9"/>
    </row>
    <row r="73216" spans="2:3">
      <c r="B73216" s="9"/>
      <c r="C73216" s="9"/>
    </row>
    <row r="73217" spans="2:3">
      <c r="B73217" s="9"/>
      <c r="C73217" s="9"/>
    </row>
    <row r="73218" spans="2:3">
      <c r="B73218" s="9"/>
      <c r="C73218" s="9"/>
    </row>
    <row r="73219" spans="2:3">
      <c r="B73219" s="9"/>
      <c r="C73219" s="9"/>
    </row>
    <row r="73220" spans="2:3">
      <c r="B73220" s="9"/>
      <c r="C73220" s="9"/>
    </row>
    <row r="73221" spans="2:3">
      <c r="B73221" s="9"/>
      <c r="C73221" s="9"/>
    </row>
    <row r="73222" spans="2:3">
      <c r="B73222" s="9"/>
      <c r="C73222" s="9"/>
    </row>
    <row r="73223" spans="2:3">
      <c r="B73223" s="9"/>
      <c r="C73223" s="9"/>
    </row>
    <row r="73224" spans="2:3">
      <c r="B73224" s="9"/>
      <c r="C73224" s="9"/>
    </row>
    <row r="73225" spans="2:3">
      <c r="B73225" s="9"/>
      <c r="C73225" s="9"/>
    </row>
    <row r="73226" spans="2:3">
      <c r="B73226" s="9"/>
      <c r="C73226" s="9"/>
    </row>
    <row r="73227" spans="2:3">
      <c r="B73227" s="9"/>
      <c r="C73227" s="9"/>
    </row>
    <row r="73228" spans="2:3">
      <c r="B73228" s="9"/>
      <c r="C73228" s="9"/>
    </row>
    <row r="73229" spans="2:3">
      <c r="B73229" s="9"/>
      <c r="C73229" s="9"/>
    </row>
    <row r="73230" spans="2:3">
      <c r="B73230" s="9"/>
      <c r="C73230" s="9"/>
    </row>
    <row r="73231" spans="2:3">
      <c r="B73231" s="9"/>
      <c r="C73231" s="9"/>
    </row>
    <row r="73232" spans="2:3">
      <c r="B73232" s="9"/>
      <c r="C73232" s="9"/>
    </row>
    <row r="73233" spans="2:3">
      <c r="B73233" s="9"/>
      <c r="C73233" s="9"/>
    </row>
    <row r="73234" spans="2:3">
      <c r="B73234" s="9"/>
      <c r="C73234" s="9"/>
    </row>
    <row r="73235" spans="2:3">
      <c r="B73235" s="9"/>
      <c r="C73235" s="9"/>
    </row>
    <row r="73236" spans="2:3">
      <c r="B73236" s="9"/>
      <c r="C73236" s="9"/>
    </row>
    <row r="73237" spans="2:3">
      <c r="B73237" s="9"/>
      <c r="C73237" s="9"/>
    </row>
    <row r="73238" spans="2:3">
      <c r="B73238" s="9"/>
      <c r="C73238" s="9"/>
    </row>
    <row r="73239" spans="2:3">
      <c r="B73239" s="9"/>
      <c r="C73239" s="9"/>
    </row>
    <row r="73240" spans="2:3">
      <c r="B73240" s="9"/>
      <c r="C73240" s="9"/>
    </row>
    <row r="73241" spans="2:3">
      <c r="B73241" s="9"/>
      <c r="C73241" s="9"/>
    </row>
    <row r="73242" spans="2:3">
      <c r="B73242" s="9"/>
      <c r="C73242" s="9"/>
    </row>
    <row r="73243" spans="2:3">
      <c r="B73243" s="9"/>
      <c r="C73243" s="9"/>
    </row>
    <row r="73244" spans="2:3">
      <c r="B73244" s="9"/>
      <c r="C73244" s="9"/>
    </row>
    <row r="73245" spans="2:3">
      <c r="B73245" s="9"/>
      <c r="C73245" s="9"/>
    </row>
    <row r="73246" spans="2:3">
      <c r="B73246" s="9"/>
      <c r="C73246" s="9"/>
    </row>
    <row r="73247" spans="2:3">
      <c r="B73247" s="9"/>
      <c r="C73247" s="9"/>
    </row>
    <row r="73248" spans="2:3">
      <c r="B73248" s="9"/>
      <c r="C73248" s="9"/>
    </row>
    <row r="73249" spans="2:3">
      <c r="B73249" s="9"/>
      <c r="C73249" s="9"/>
    </row>
    <row r="73250" spans="2:3">
      <c r="B73250" s="9"/>
      <c r="C73250" s="9"/>
    </row>
    <row r="73251" spans="2:3">
      <c r="B73251" s="9"/>
      <c r="C73251" s="9"/>
    </row>
    <row r="73252" spans="2:3">
      <c r="B73252" s="9"/>
      <c r="C73252" s="9"/>
    </row>
    <row r="73253" spans="2:3">
      <c r="B73253" s="9"/>
      <c r="C73253" s="9"/>
    </row>
    <row r="73254" spans="2:3">
      <c r="B73254" s="9"/>
      <c r="C73254" s="9"/>
    </row>
    <row r="73255" spans="2:3">
      <c r="B73255" s="9"/>
      <c r="C73255" s="9"/>
    </row>
    <row r="73256" spans="2:3">
      <c r="B73256" s="9"/>
      <c r="C73256" s="9"/>
    </row>
    <row r="73257" spans="2:3">
      <c r="B73257" s="9"/>
      <c r="C73257" s="9"/>
    </row>
    <row r="73258" spans="2:3">
      <c r="B73258" s="9"/>
      <c r="C73258" s="9"/>
    </row>
    <row r="73259" spans="2:3">
      <c r="B73259" s="9"/>
      <c r="C73259" s="9"/>
    </row>
    <row r="73260" spans="2:3">
      <c r="B73260" s="9"/>
      <c r="C73260" s="9"/>
    </row>
    <row r="73261" spans="2:3">
      <c r="B73261" s="9"/>
      <c r="C73261" s="9"/>
    </row>
    <row r="73262" spans="2:3">
      <c r="B73262" s="9"/>
      <c r="C73262" s="9"/>
    </row>
    <row r="73263" spans="2:3">
      <c r="B73263" s="9"/>
      <c r="C73263" s="9"/>
    </row>
    <row r="73264" spans="2:3">
      <c r="B73264" s="9"/>
      <c r="C73264" s="9"/>
    </row>
    <row r="73265" spans="2:3">
      <c r="B73265" s="9"/>
      <c r="C73265" s="9"/>
    </row>
    <row r="73266" spans="2:3">
      <c r="B73266" s="9"/>
      <c r="C73266" s="9"/>
    </row>
    <row r="73267" spans="2:3">
      <c r="B73267" s="9"/>
      <c r="C73267" s="9"/>
    </row>
    <row r="73268" spans="2:3">
      <c r="B73268" s="9"/>
      <c r="C73268" s="9"/>
    </row>
    <row r="73269" spans="2:3">
      <c r="B73269" s="9"/>
      <c r="C73269" s="9"/>
    </row>
    <row r="73270" spans="2:3">
      <c r="B73270" s="9"/>
      <c r="C73270" s="9"/>
    </row>
    <row r="73271" spans="2:3">
      <c r="B73271" s="9"/>
      <c r="C73271" s="9"/>
    </row>
    <row r="73272" spans="2:3">
      <c r="B73272" s="9"/>
      <c r="C73272" s="9"/>
    </row>
    <row r="73273" spans="2:3">
      <c r="B73273" s="9"/>
      <c r="C73273" s="9"/>
    </row>
    <row r="73274" spans="2:3">
      <c r="B73274" s="9"/>
      <c r="C73274" s="9"/>
    </row>
    <row r="73275" spans="2:3">
      <c r="B73275" s="9"/>
      <c r="C73275" s="9"/>
    </row>
    <row r="73276" spans="2:3">
      <c r="B73276" s="9"/>
      <c r="C73276" s="9"/>
    </row>
    <row r="73277" spans="2:3">
      <c r="B73277" s="9"/>
      <c r="C73277" s="9"/>
    </row>
    <row r="73278" spans="2:3">
      <c r="B73278" s="9"/>
      <c r="C73278" s="9"/>
    </row>
    <row r="73279" spans="2:3">
      <c r="B73279" s="9"/>
      <c r="C73279" s="9"/>
    </row>
    <row r="73280" spans="2:3">
      <c r="B73280" s="9"/>
      <c r="C73280" s="9"/>
    </row>
    <row r="73281" spans="2:3">
      <c r="B73281" s="9"/>
      <c r="C73281" s="9"/>
    </row>
    <row r="73282" spans="2:3">
      <c r="B73282" s="9"/>
      <c r="C73282" s="9"/>
    </row>
    <row r="73283" spans="2:3">
      <c r="B73283" s="9"/>
      <c r="C73283" s="9"/>
    </row>
    <row r="73284" spans="2:3">
      <c r="B73284" s="9"/>
      <c r="C73284" s="9"/>
    </row>
    <row r="73285" spans="2:3">
      <c r="B73285" s="9"/>
      <c r="C73285" s="9"/>
    </row>
    <row r="73286" spans="2:3">
      <c r="B73286" s="9"/>
      <c r="C73286" s="9"/>
    </row>
    <row r="73287" spans="2:3">
      <c r="B73287" s="9"/>
      <c r="C73287" s="9"/>
    </row>
    <row r="73288" spans="2:3">
      <c r="B73288" s="9"/>
      <c r="C73288" s="9"/>
    </row>
    <row r="73289" spans="2:3">
      <c r="B73289" s="9"/>
      <c r="C73289" s="9"/>
    </row>
    <row r="73290" spans="2:3">
      <c r="B73290" s="9"/>
      <c r="C73290" s="9"/>
    </row>
    <row r="73291" spans="2:3">
      <c r="B73291" s="9"/>
      <c r="C73291" s="9"/>
    </row>
    <row r="73292" spans="2:3">
      <c r="B73292" s="9"/>
      <c r="C73292" s="9"/>
    </row>
    <row r="73293" spans="2:3">
      <c r="B73293" s="9"/>
      <c r="C73293" s="9"/>
    </row>
    <row r="73294" spans="2:3">
      <c r="B73294" s="9"/>
      <c r="C73294" s="9"/>
    </row>
    <row r="73295" spans="2:3">
      <c r="B73295" s="9"/>
      <c r="C73295" s="9"/>
    </row>
    <row r="73296" spans="2:3">
      <c r="B73296" s="9"/>
      <c r="C73296" s="9"/>
    </row>
    <row r="73297" spans="2:3">
      <c r="B73297" s="9"/>
      <c r="C73297" s="9"/>
    </row>
    <row r="73298" spans="2:3">
      <c r="B73298" s="9"/>
      <c r="C73298" s="9"/>
    </row>
    <row r="73299" spans="2:3">
      <c r="B73299" s="9"/>
      <c r="C73299" s="9"/>
    </row>
    <row r="73300" spans="2:3">
      <c r="B73300" s="9"/>
      <c r="C73300" s="9"/>
    </row>
    <row r="73301" spans="2:3">
      <c r="B73301" s="9"/>
      <c r="C73301" s="9"/>
    </row>
    <row r="73302" spans="2:3">
      <c r="B73302" s="9"/>
      <c r="C73302" s="9"/>
    </row>
    <row r="73303" spans="2:3">
      <c r="B73303" s="9"/>
      <c r="C73303" s="9"/>
    </row>
    <row r="73304" spans="2:3">
      <c r="B73304" s="9"/>
      <c r="C73304" s="9"/>
    </row>
    <row r="73305" spans="2:3">
      <c r="B73305" s="9"/>
      <c r="C73305" s="9"/>
    </row>
    <row r="73306" spans="2:3">
      <c r="B73306" s="9"/>
      <c r="C73306" s="9"/>
    </row>
    <row r="73307" spans="2:3">
      <c r="B73307" s="9"/>
      <c r="C73307" s="9"/>
    </row>
    <row r="73308" spans="2:3">
      <c r="B73308" s="9"/>
      <c r="C73308" s="9"/>
    </row>
    <row r="73309" spans="2:3">
      <c r="B73309" s="9"/>
      <c r="C73309" s="9"/>
    </row>
    <row r="73310" spans="2:3">
      <c r="B73310" s="9"/>
      <c r="C73310" s="9"/>
    </row>
    <row r="73311" spans="2:3">
      <c r="B73311" s="9"/>
      <c r="C73311" s="9"/>
    </row>
    <row r="73312" spans="2:3">
      <c r="B73312" s="9"/>
      <c r="C73312" s="9"/>
    </row>
    <row r="73313" spans="2:3">
      <c r="B73313" s="9"/>
      <c r="C73313" s="9"/>
    </row>
    <row r="73314" spans="2:3">
      <c r="B73314" s="9"/>
      <c r="C73314" s="9"/>
    </row>
    <row r="73315" spans="2:3">
      <c r="B73315" s="9"/>
      <c r="C73315" s="9"/>
    </row>
    <row r="73316" spans="2:3">
      <c r="B73316" s="9"/>
      <c r="C73316" s="9"/>
    </row>
    <row r="73317" spans="2:3">
      <c r="B73317" s="9"/>
      <c r="C73317" s="9"/>
    </row>
    <row r="73318" spans="2:3">
      <c r="B73318" s="9"/>
      <c r="C73318" s="9"/>
    </row>
    <row r="73319" spans="2:3">
      <c r="B73319" s="9"/>
      <c r="C73319" s="9"/>
    </row>
    <row r="73320" spans="2:3">
      <c r="B73320" s="9"/>
      <c r="C73320" s="9"/>
    </row>
    <row r="73321" spans="2:3">
      <c r="B73321" s="9"/>
      <c r="C73321" s="9"/>
    </row>
    <row r="73322" spans="2:3">
      <c r="B73322" s="9"/>
      <c r="C73322" s="9"/>
    </row>
    <row r="73323" spans="2:3">
      <c r="B73323" s="9"/>
      <c r="C73323" s="9"/>
    </row>
    <row r="73324" spans="2:3">
      <c r="B73324" s="9"/>
      <c r="C73324" s="9"/>
    </row>
    <row r="73325" spans="2:3">
      <c r="B73325" s="9"/>
      <c r="C73325" s="9"/>
    </row>
    <row r="73326" spans="2:3">
      <c r="B73326" s="9"/>
      <c r="C73326" s="9"/>
    </row>
    <row r="73327" spans="2:3">
      <c r="B73327" s="9"/>
      <c r="C73327" s="9"/>
    </row>
    <row r="73328" spans="2:3">
      <c r="B73328" s="9"/>
      <c r="C73328" s="9"/>
    </row>
    <row r="73329" spans="2:3">
      <c r="B73329" s="9"/>
      <c r="C73329" s="9"/>
    </row>
    <row r="73330" spans="2:3">
      <c r="B73330" s="9"/>
      <c r="C73330" s="9"/>
    </row>
    <row r="73331" spans="2:3">
      <c r="B73331" s="9"/>
      <c r="C73331" s="9"/>
    </row>
    <row r="73332" spans="2:3">
      <c r="B73332" s="9"/>
      <c r="C73332" s="9"/>
    </row>
    <row r="73333" spans="2:3">
      <c r="B73333" s="9"/>
      <c r="C73333" s="9"/>
    </row>
    <row r="73334" spans="2:3">
      <c r="B73334" s="9"/>
      <c r="C73334" s="9"/>
    </row>
    <row r="73335" spans="2:3">
      <c r="B73335" s="9"/>
      <c r="C73335" s="9"/>
    </row>
    <row r="73336" spans="2:3">
      <c r="B73336" s="9"/>
      <c r="C73336" s="9"/>
    </row>
    <row r="73337" spans="2:3">
      <c r="B73337" s="9"/>
      <c r="C73337" s="9"/>
    </row>
    <row r="73338" spans="2:3">
      <c r="B73338" s="9"/>
      <c r="C73338" s="9"/>
    </row>
    <row r="73339" spans="2:3">
      <c r="B73339" s="9"/>
      <c r="C73339" s="9"/>
    </row>
    <row r="73340" spans="2:3">
      <c r="B73340" s="9"/>
      <c r="C73340" s="9"/>
    </row>
    <row r="73341" spans="2:3">
      <c r="B73341" s="9"/>
      <c r="C73341" s="9"/>
    </row>
    <row r="73342" spans="2:3">
      <c r="B73342" s="9"/>
      <c r="C73342" s="9"/>
    </row>
    <row r="73343" spans="2:3">
      <c r="B73343" s="9"/>
      <c r="C73343" s="9"/>
    </row>
    <row r="73344" spans="2:3">
      <c r="B73344" s="9"/>
      <c r="C73344" s="9"/>
    </row>
    <row r="73345" spans="2:3">
      <c r="B73345" s="9"/>
      <c r="C73345" s="9"/>
    </row>
    <row r="73346" spans="2:3">
      <c r="B73346" s="9"/>
      <c r="C73346" s="9"/>
    </row>
    <row r="73347" spans="2:3">
      <c r="B73347" s="9"/>
      <c r="C73347" s="9"/>
    </row>
    <row r="73348" spans="2:3">
      <c r="B73348" s="9"/>
      <c r="C73348" s="9"/>
    </row>
    <row r="73349" spans="2:3">
      <c r="B73349" s="9"/>
      <c r="C73349" s="9"/>
    </row>
    <row r="73350" spans="2:3">
      <c r="B73350" s="9"/>
      <c r="C73350" s="9"/>
    </row>
    <row r="73351" spans="2:3">
      <c r="B73351" s="9"/>
      <c r="C73351" s="9"/>
    </row>
    <row r="73352" spans="2:3">
      <c r="B73352" s="9"/>
      <c r="C73352" s="9"/>
    </row>
    <row r="73353" spans="2:3">
      <c r="B73353" s="9"/>
      <c r="C73353" s="9"/>
    </row>
    <row r="73354" spans="2:3">
      <c r="B73354" s="9"/>
      <c r="C73354" s="9"/>
    </row>
    <row r="73355" spans="2:3">
      <c r="B73355" s="9"/>
      <c r="C73355" s="9"/>
    </row>
    <row r="73356" spans="2:3">
      <c r="B73356" s="9"/>
      <c r="C73356" s="9"/>
    </row>
    <row r="73357" spans="2:3">
      <c r="B73357" s="9"/>
      <c r="C73357" s="9"/>
    </row>
    <row r="73358" spans="2:3">
      <c r="B73358" s="9"/>
      <c r="C73358" s="9"/>
    </row>
    <row r="73359" spans="2:3">
      <c r="B73359" s="9"/>
      <c r="C73359" s="9"/>
    </row>
    <row r="73360" spans="2:3">
      <c r="B73360" s="9"/>
      <c r="C73360" s="9"/>
    </row>
    <row r="73361" spans="2:3">
      <c r="B73361" s="9"/>
      <c r="C73361" s="9"/>
    </row>
    <row r="73362" spans="2:3">
      <c r="B73362" s="9"/>
      <c r="C73362" s="9"/>
    </row>
    <row r="73363" spans="2:3">
      <c r="B73363" s="9"/>
      <c r="C73363" s="9"/>
    </row>
    <row r="73364" spans="2:3">
      <c r="B73364" s="9"/>
      <c r="C73364" s="9"/>
    </row>
    <row r="73365" spans="2:3">
      <c r="B73365" s="9"/>
      <c r="C73365" s="9"/>
    </row>
    <row r="73366" spans="2:3">
      <c r="B73366" s="9"/>
      <c r="C73366" s="9"/>
    </row>
    <row r="73367" spans="2:3">
      <c r="B73367" s="9"/>
      <c r="C73367" s="9"/>
    </row>
    <row r="73368" spans="2:3">
      <c r="B73368" s="9"/>
      <c r="C73368" s="9"/>
    </row>
    <row r="73369" spans="2:3">
      <c r="B73369" s="9"/>
      <c r="C73369" s="9"/>
    </row>
    <row r="73370" spans="2:3">
      <c r="B73370" s="9"/>
      <c r="C73370" s="9"/>
    </row>
    <row r="73371" spans="2:3">
      <c r="B73371" s="9"/>
      <c r="C73371" s="9"/>
    </row>
    <row r="73372" spans="2:3">
      <c r="B73372" s="9"/>
      <c r="C73372" s="9"/>
    </row>
    <row r="73373" spans="2:3">
      <c r="B73373" s="9"/>
      <c r="C73373" s="9"/>
    </row>
    <row r="73374" spans="2:3">
      <c r="B73374" s="9"/>
      <c r="C73374" s="9"/>
    </row>
    <row r="73375" spans="2:3">
      <c r="B73375" s="9"/>
      <c r="C73375" s="9"/>
    </row>
    <row r="73376" spans="2:3">
      <c r="B73376" s="9"/>
      <c r="C73376" s="9"/>
    </row>
    <row r="73377" spans="2:3">
      <c r="B73377" s="9"/>
      <c r="C73377" s="9"/>
    </row>
    <row r="73378" spans="2:3">
      <c r="B73378" s="9"/>
      <c r="C73378" s="9"/>
    </row>
    <row r="73379" spans="2:3">
      <c r="B73379" s="9"/>
      <c r="C73379" s="9"/>
    </row>
    <row r="73380" spans="2:3">
      <c r="B73380" s="9"/>
      <c r="C73380" s="9"/>
    </row>
    <row r="73381" spans="2:3">
      <c r="B73381" s="9"/>
      <c r="C73381" s="9"/>
    </row>
    <row r="73382" spans="2:3">
      <c r="B73382" s="9"/>
      <c r="C73382" s="9"/>
    </row>
    <row r="73383" spans="2:3">
      <c r="B73383" s="9"/>
      <c r="C73383" s="9"/>
    </row>
    <row r="73384" spans="2:3">
      <c r="B73384" s="9"/>
      <c r="C73384" s="9"/>
    </row>
    <row r="73385" spans="2:3">
      <c r="B73385" s="9"/>
      <c r="C73385" s="9"/>
    </row>
    <row r="73386" spans="2:3">
      <c r="B73386" s="9"/>
      <c r="C73386" s="9"/>
    </row>
    <row r="73387" spans="2:3">
      <c r="B73387" s="9"/>
      <c r="C73387" s="9"/>
    </row>
    <row r="73388" spans="2:3">
      <c r="B73388" s="9"/>
      <c r="C73388" s="9"/>
    </row>
    <row r="73389" spans="2:3">
      <c r="B73389" s="9"/>
      <c r="C73389" s="9"/>
    </row>
    <row r="73390" spans="2:3">
      <c r="B73390" s="9"/>
      <c r="C73390" s="9"/>
    </row>
    <row r="73391" spans="2:3">
      <c r="B73391" s="9"/>
      <c r="C73391" s="9"/>
    </row>
    <row r="73392" spans="2:3">
      <c r="B73392" s="9"/>
      <c r="C73392" s="9"/>
    </row>
    <row r="73393" spans="2:3">
      <c r="B73393" s="9"/>
      <c r="C73393" s="9"/>
    </row>
    <row r="73394" spans="2:3">
      <c r="B73394" s="9"/>
      <c r="C73394" s="9"/>
    </row>
    <row r="73395" spans="2:3">
      <c r="B73395" s="9"/>
      <c r="C73395" s="9"/>
    </row>
    <row r="73396" spans="2:3">
      <c r="B73396" s="9"/>
      <c r="C73396" s="9"/>
    </row>
    <row r="73397" spans="2:3">
      <c r="B73397" s="9"/>
      <c r="C73397" s="9"/>
    </row>
    <row r="73398" spans="2:3">
      <c r="B73398" s="9"/>
      <c r="C73398" s="9"/>
    </row>
    <row r="73399" spans="2:3">
      <c r="B73399" s="9"/>
      <c r="C73399" s="9"/>
    </row>
    <row r="73400" spans="2:3">
      <c r="B73400" s="9"/>
      <c r="C73400" s="9"/>
    </row>
    <row r="73401" spans="2:3">
      <c r="B73401" s="9"/>
      <c r="C73401" s="9"/>
    </row>
    <row r="73402" spans="2:3">
      <c r="B73402" s="9"/>
      <c r="C73402" s="9"/>
    </row>
    <row r="73403" spans="2:3">
      <c r="B73403" s="9"/>
      <c r="C73403" s="9"/>
    </row>
    <row r="73404" spans="2:3">
      <c r="B73404" s="9"/>
      <c r="C73404" s="9"/>
    </row>
    <row r="73405" spans="2:3">
      <c r="B73405" s="9"/>
      <c r="C73405" s="9"/>
    </row>
    <row r="73406" spans="2:3">
      <c r="B73406" s="9"/>
      <c r="C73406" s="9"/>
    </row>
    <row r="73407" spans="2:3">
      <c r="B73407" s="9"/>
      <c r="C73407" s="9"/>
    </row>
    <row r="73408" spans="2:3">
      <c r="B73408" s="9"/>
      <c r="C73408" s="9"/>
    </row>
    <row r="73409" spans="2:3">
      <c r="B73409" s="9"/>
      <c r="C73409" s="9"/>
    </row>
    <row r="73410" spans="2:3">
      <c r="B73410" s="9"/>
      <c r="C73410" s="9"/>
    </row>
    <row r="73411" spans="2:3">
      <c r="B73411" s="9"/>
      <c r="C73411" s="9"/>
    </row>
    <row r="73412" spans="2:3">
      <c r="B73412" s="9"/>
      <c r="C73412" s="9"/>
    </row>
    <row r="73413" spans="2:3">
      <c r="B73413" s="9"/>
      <c r="C73413" s="9"/>
    </row>
    <row r="73414" spans="2:3">
      <c r="B73414" s="9"/>
      <c r="C73414" s="9"/>
    </row>
    <row r="73415" spans="2:3">
      <c r="B73415" s="9"/>
      <c r="C73415" s="9"/>
    </row>
    <row r="73416" spans="2:3">
      <c r="B73416" s="9"/>
      <c r="C73416" s="9"/>
    </row>
    <row r="73417" spans="2:3">
      <c r="B73417" s="9"/>
      <c r="C73417" s="9"/>
    </row>
    <row r="73418" spans="2:3">
      <c r="B73418" s="9"/>
      <c r="C73418" s="9"/>
    </row>
    <row r="73419" spans="2:3">
      <c r="B73419" s="9"/>
      <c r="C73419" s="9"/>
    </row>
    <row r="73420" spans="2:3">
      <c r="B73420" s="9"/>
      <c r="C73420" s="9"/>
    </row>
    <row r="73421" spans="2:3">
      <c r="B73421" s="9"/>
      <c r="C73421" s="9"/>
    </row>
    <row r="73422" spans="2:3">
      <c r="B73422" s="9"/>
      <c r="C73422" s="9"/>
    </row>
    <row r="73423" spans="2:3">
      <c r="B73423" s="9"/>
      <c r="C73423" s="9"/>
    </row>
    <row r="73424" spans="2:3">
      <c r="B73424" s="9"/>
      <c r="C73424" s="9"/>
    </row>
    <row r="73425" spans="2:3">
      <c r="B73425" s="9"/>
      <c r="C73425" s="9"/>
    </row>
    <row r="73426" spans="2:3">
      <c r="B73426" s="9"/>
      <c r="C73426" s="9"/>
    </row>
    <row r="73427" spans="2:3">
      <c r="B73427" s="9"/>
      <c r="C73427" s="9"/>
    </row>
    <row r="73428" spans="2:3">
      <c r="B73428" s="9"/>
      <c r="C73428" s="9"/>
    </row>
    <row r="73429" spans="2:3">
      <c r="B73429" s="9"/>
      <c r="C73429" s="9"/>
    </row>
    <row r="73430" spans="2:3">
      <c r="B73430" s="9"/>
      <c r="C73430" s="9"/>
    </row>
    <row r="73431" spans="2:3">
      <c r="B73431" s="9"/>
      <c r="C73431" s="9"/>
    </row>
    <row r="73432" spans="2:3">
      <c r="B73432" s="9"/>
      <c r="C73432" s="9"/>
    </row>
    <row r="73433" spans="2:3">
      <c r="B73433" s="9"/>
      <c r="C73433" s="9"/>
    </row>
    <row r="73434" spans="2:3">
      <c r="B73434" s="9"/>
      <c r="C73434" s="9"/>
    </row>
    <row r="73435" spans="2:3">
      <c r="B73435" s="9"/>
      <c r="C73435" s="9"/>
    </row>
    <row r="73436" spans="2:3">
      <c r="B73436" s="9"/>
      <c r="C73436" s="9"/>
    </row>
    <row r="73437" spans="2:3">
      <c r="B73437" s="9"/>
      <c r="C73437" s="9"/>
    </row>
    <row r="73438" spans="2:3">
      <c r="B73438" s="9"/>
      <c r="C73438" s="9"/>
    </row>
    <row r="73439" spans="2:3">
      <c r="B73439" s="9"/>
      <c r="C73439" s="9"/>
    </row>
    <row r="73440" spans="2:3">
      <c r="B73440" s="9"/>
      <c r="C73440" s="9"/>
    </row>
    <row r="73441" spans="2:3">
      <c r="B73441" s="9"/>
      <c r="C73441" s="9"/>
    </row>
    <row r="73442" spans="2:3">
      <c r="B73442" s="9"/>
      <c r="C73442" s="9"/>
    </row>
    <row r="73443" spans="2:3">
      <c r="B73443" s="9"/>
      <c r="C73443" s="9"/>
    </row>
    <row r="73444" spans="2:3">
      <c r="B73444" s="9"/>
      <c r="C73444" s="9"/>
    </row>
    <row r="73445" spans="2:3">
      <c r="B73445" s="9"/>
      <c r="C73445" s="9"/>
    </row>
    <row r="73446" spans="2:3">
      <c r="B73446" s="9"/>
      <c r="C73446" s="9"/>
    </row>
    <row r="73447" spans="2:3">
      <c r="B73447" s="9"/>
      <c r="C73447" s="9"/>
    </row>
    <row r="73448" spans="2:3">
      <c r="B73448" s="9"/>
      <c r="C73448" s="9"/>
    </row>
    <row r="73449" spans="2:3">
      <c r="B73449" s="9"/>
      <c r="C73449" s="9"/>
    </row>
    <row r="73450" spans="2:3">
      <c r="B73450" s="9"/>
      <c r="C73450" s="9"/>
    </row>
    <row r="73451" spans="2:3">
      <c r="B73451" s="9"/>
      <c r="C73451" s="9"/>
    </row>
    <row r="73452" spans="2:3">
      <c r="B73452" s="9"/>
      <c r="C73452" s="9"/>
    </row>
    <row r="73453" spans="2:3">
      <c r="B73453" s="9"/>
      <c r="C73453" s="9"/>
    </row>
    <row r="73454" spans="2:3">
      <c r="B73454" s="9"/>
      <c r="C73454" s="9"/>
    </row>
    <row r="73455" spans="2:3">
      <c r="B73455" s="9"/>
      <c r="C73455" s="9"/>
    </row>
    <row r="73456" spans="2:3">
      <c r="B73456" s="9"/>
      <c r="C73456" s="9"/>
    </row>
    <row r="73457" spans="2:3">
      <c r="B73457" s="9"/>
      <c r="C73457" s="9"/>
    </row>
    <row r="73458" spans="2:3">
      <c r="B73458" s="9"/>
      <c r="C73458" s="9"/>
    </row>
    <row r="73459" spans="2:3">
      <c r="B73459" s="9"/>
      <c r="C73459" s="9"/>
    </row>
    <row r="73460" spans="2:3">
      <c r="B73460" s="9"/>
      <c r="C73460" s="9"/>
    </row>
    <row r="73461" spans="2:3">
      <c r="B73461" s="9"/>
      <c r="C73461" s="9"/>
    </row>
    <row r="73462" spans="2:3">
      <c r="B73462" s="9"/>
      <c r="C73462" s="9"/>
    </row>
    <row r="73463" spans="2:3">
      <c r="B73463" s="9"/>
      <c r="C73463" s="9"/>
    </row>
    <row r="73464" spans="2:3">
      <c r="B73464" s="9"/>
      <c r="C73464" s="9"/>
    </row>
    <row r="73465" spans="2:3">
      <c r="B73465" s="9"/>
      <c r="C73465" s="9"/>
    </row>
    <row r="73466" spans="2:3">
      <c r="B73466" s="9"/>
      <c r="C73466" s="9"/>
    </row>
    <row r="73467" spans="2:3">
      <c r="B73467" s="9"/>
      <c r="C73467" s="9"/>
    </row>
    <row r="73468" spans="2:3">
      <c r="B73468" s="9"/>
      <c r="C73468" s="9"/>
    </row>
    <row r="73469" spans="2:3">
      <c r="B73469" s="9"/>
      <c r="C73469" s="9"/>
    </row>
    <row r="73470" spans="2:3">
      <c r="B73470" s="9"/>
      <c r="C73470" s="9"/>
    </row>
    <row r="73471" spans="2:3">
      <c r="B73471" s="9"/>
      <c r="C73471" s="9"/>
    </row>
    <row r="73472" spans="2:3">
      <c r="B73472" s="9"/>
      <c r="C73472" s="9"/>
    </row>
    <row r="73473" spans="2:3">
      <c r="B73473" s="9"/>
      <c r="C73473" s="9"/>
    </row>
    <row r="73474" spans="2:3">
      <c r="B73474" s="9"/>
      <c r="C73474" s="9"/>
    </row>
    <row r="73475" spans="2:3">
      <c r="B73475" s="9"/>
      <c r="C73475" s="9"/>
    </row>
    <row r="73476" spans="2:3">
      <c r="B73476" s="9"/>
      <c r="C73476" s="9"/>
    </row>
    <row r="73477" spans="2:3">
      <c r="B73477" s="9"/>
      <c r="C73477" s="9"/>
    </row>
    <row r="73478" spans="2:3">
      <c r="B73478" s="9"/>
      <c r="C73478" s="9"/>
    </row>
    <row r="73479" spans="2:3">
      <c r="B73479" s="9"/>
      <c r="C73479" s="9"/>
    </row>
    <row r="73480" spans="2:3">
      <c r="B73480" s="9"/>
      <c r="C73480" s="9"/>
    </row>
    <row r="73481" spans="2:3">
      <c r="B73481" s="9"/>
      <c r="C73481" s="9"/>
    </row>
    <row r="73482" spans="2:3">
      <c r="B73482" s="9"/>
      <c r="C73482" s="9"/>
    </row>
    <row r="73483" spans="2:3">
      <c r="B73483" s="9"/>
      <c r="C73483" s="9"/>
    </row>
    <row r="73484" spans="2:3">
      <c r="B73484" s="9"/>
      <c r="C73484" s="9"/>
    </row>
    <row r="73485" spans="2:3">
      <c r="B73485" s="9"/>
      <c r="C73485" s="9"/>
    </row>
    <row r="73486" spans="2:3">
      <c r="B73486" s="9"/>
      <c r="C73486" s="9"/>
    </row>
    <row r="73487" spans="2:3">
      <c r="B73487" s="9"/>
      <c r="C73487" s="9"/>
    </row>
    <row r="73488" spans="2:3">
      <c r="B73488" s="9"/>
      <c r="C73488" s="9"/>
    </row>
    <row r="73489" spans="2:3">
      <c r="B73489" s="9"/>
      <c r="C73489" s="9"/>
    </row>
    <row r="73490" spans="2:3">
      <c r="B73490" s="9"/>
      <c r="C73490" s="9"/>
    </row>
    <row r="73491" spans="2:3">
      <c r="B73491" s="9"/>
      <c r="C73491" s="9"/>
    </row>
    <row r="73492" spans="2:3">
      <c r="B73492" s="9"/>
      <c r="C73492" s="9"/>
    </row>
    <row r="73493" spans="2:3">
      <c r="B73493" s="9"/>
      <c r="C73493" s="9"/>
    </row>
    <row r="73494" spans="2:3">
      <c r="B73494" s="9"/>
      <c r="C73494" s="9"/>
    </row>
    <row r="73495" spans="2:3">
      <c r="B73495" s="9"/>
      <c r="C73495" s="9"/>
    </row>
    <row r="73496" spans="2:3">
      <c r="B73496" s="9"/>
      <c r="C73496" s="9"/>
    </row>
    <row r="73497" spans="2:3">
      <c r="B73497" s="9"/>
      <c r="C73497" s="9"/>
    </row>
    <row r="73498" spans="2:3">
      <c r="B73498" s="9"/>
      <c r="C73498" s="9"/>
    </row>
    <row r="73499" spans="2:3">
      <c r="B73499" s="9"/>
      <c r="C73499" s="9"/>
    </row>
    <row r="73500" spans="2:3">
      <c r="B73500" s="9"/>
      <c r="C73500" s="9"/>
    </row>
    <row r="73501" spans="2:3">
      <c r="B73501" s="9"/>
      <c r="C73501" s="9"/>
    </row>
    <row r="73502" spans="2:3">
      <c r="B73502" s="9"/>
      <c r="C73502" s="9"/>
    </row>
    <row r="73503" spans="2:3">
      <c r="B73503" s="9"/>
      <c r="C73503" s="9"/>
    </row>
    <row r="73504" spans="2:3">
      <c r="B73504" s="9"/>
      <c r="C73504" s="9"/>
    </row>
    <row r="73505" spans="2:3">
      <c r="B73505" s="9"/>
      <c r="C73505" s="9"/>
    </row>
    <row r="73506" spans="2:3">
      <c r="B73506" s="9"/>
      <c r="C73506" s="9"/>
    </row>
    <row r="73507" spans="2:3">
      <c r="B73507" s="9"/>
      <c r="C73507" s="9"/>
    </row>
    <row r="73508" spans="2:3">
      <c r="B73508" s="9"/>
      <c r="C73508" s="9"/>
    </row>
    <row r="73509" spans="2:3">
      <c r="B73509" s="9"/>
      <c r="C73509" s="9"/>
    </row>
    <row r="73510" spans="2:3">
      <c r="B73510" s="9"/>
      <c r="C73510" s="9"/>
    </row>
    <row r="73511" spans="2:3">
      <c r="B73511" s="9"/>
      <c r="C73511" s="9"/>
    </row>
    <row r="73512" spans="2:3">
      <c r="B73512" s="9"/>
      <c r="C73512" s="9"/>
    </row>
    <row r="73513" spans="2:3">
      <c r="B73513" s="9"/>
      <c r="C73513" s="9"/>
    </row>
    <row r="73514" spans="2:3">
      <c r="B73514" s="9"/>
      <c r="C73514" s="9"/>
    </row>
    <row r="73515" spans="2:3">
      <c r="B73515" s="9"/>
      <c r="C73515" s="9"/>
    </row>
    <row r="73516" spans="2:3">
      <c r="B73516" s="9"/>
      <c r="C73516" s="9"/>
    </row>
    <row r="73517" spans="2:3">
      <c r="B73517" s="9"/>
      <c r="C73517" s="9"/>
    </row>
    <row r="73518" spans="2:3">
      <c r="B73518" s="9"/>
      <c r="C73518" s="9"/>
    </row>
    <row r="73519" spans="2:3">
      <c r="B73519" s="9"/>
      <c r="C73519" s="9"/>
    </row>
    <row r="73520" spans="2:3">
      <c r="B73520" s="9"/>
      <c r="C73520" s="9"/>
    </row>
    <row r="73521" spans="2:3">
      <c r="B73521" s="9"/>
      <c r="C73521" s="9"/>
    </row>
    <row r="73522" spans="2:3">
      <c r="B73522" s="9"/>
      <c r="C73522" s="9"/>
    </row>
    <row r="73523" spans="2:3">
      <c r="B73523" s="9"/>
      <c r="C73523" s="9"/>
    </row>
    <row r="73524" spans="2:3">
      <c r="B73524" s="9"/>
      <c r="C73524" s="9"/>
    </row>
    <row r="73525" spans="2:3">
      <c r="B73525" s="9"/>
      <c r="C73525" s="9"/>
    </row>
    <row r="73526" spans="2:3">
      <c r="B73526" s="9"/>
      <c r="C73526" s="9"/>
    </row>
    <row r="73527" spans="2:3">
      <c r="B73527" s="9"/>
      <c r="C73527" s="9"/>
    </row>
    <row r="73528" spans="2:3">
      <c r="B73528" s="9"/>
      <c r="C73528" s="9"/>
    </row>
    <row r="73529" spans="2:3">
      <c r="B73529" s="9"/>
      <c r="C73529" s="9"/>
    </row>
    <row r="73530" spans="2:3">
      <c r="B73530" s="9"/>
      <c r="C73530" s="9"/>
    </row>
    <row r="73531" spans="2:3">
      <c r="B73531" s="9"/>
      <c r="C73531" s="9"/>
    </row>
    <row r="73532" spans="2:3">
      <c r="B73532" s="9"/>
      <c r="C73532" s="9"/>
    </row>
    <row r="73533" spans="2:3">
      <c r="B73533" s="9"/>
      <c r="C73533" s="9"/>
    </row>
    <row r="73534" spans="2:3">
      <c r="B73534" s="9"/>
      <c r="C73534" s="9"/>
    </row>
    <row r="73535" spans="2:3">
      <c r="B73535" s="9"/>
      <c r="C73535" s="9"/>
    </row>
    <row r="73536" spans="2:3">
      <c r="B73536" s="9"/>
      <c r="C73536" s="9"/>
    </row>
    <row r="73537" spans="2:3">
      <c r="B73537" s="9"/>
      <c r="C73537" s="9"/>
    </row>
    <row r="73538" spans="2:3">
      <c r="B73538" s="9"/>
      <c r="C73538" s="9"/>
    </row>
    <row r="73539" spans="2:3">
      <c r="B73539" s="9"/>
      <c r="C73539" s="9"/>
    </row>
    <row r="73540" spans="2:3">
      <c r="B73540" s="9"/>
      <c r="C73540" s="9"/>
    </row>
    <row r="73541" spans="2:3">
      <c r="B73541" s="9"/>
      <c r="C73541" s="9"/>
    </row>
    <row r="73542" spans="2:3">
      <c r="B73542" s="9"/>
      <c r="C73542" s="9"/>
    </row>
    <row r="73543" spans="2:3">
      <c r="B73543" s="9"/>
      <c r="C73543" s="9"/>
    </row>
    <row r="73544" spans="2:3">
      <c r="B73544" s="9"/>
      <c r="C73544" s="9"/>
    </row>
    <row r="73545" spans="2:3">
      <c r="B73545" s="9"/>
      <c r="C73545" s="9"/>
    </row>
    <row r="73546" spans="2:3">
      <c r="B73546" s="9"/>
      <c r="C73546" s="9"/>
    </row>
    <row r="73547" spans="2:3">
      <c r="B73547" s="9"/>
      <c r="C73547" s="9"/>
    </row>
    <row r="73548" spans="2:3">
      <c r="B73548" s="9"/>
      <c r="C73548" s="9"/>
    </row>
    <row r="73549" spans="2:3">
      <c r="B73549" s="9"/>
      <c r="C73549" s="9"/>
    </row>
    <row r="73550" spans="2:3">
      <c r="B73550" s="9"/>
      <c r="C73550" s="9"/>
    </row>
    <row r="73551" spans="2:3">
      <c r="B73551" s="9"/>
      <c r="C73551" s="9"/>
    </row>
    <row r="73552" spans="2:3">
      <c r="B73552" s="9"/>
      <c r="C73552" s="9"/>
    </row>
    <row r="73553" spans="2:3">
      <c r="B73553" s="9"/>
      <c r="C73553" s="9"/>
    </row>
    <row r="73554" spans="2:3">
      <c r="B73554" s="9"/>
      <c r="C73554" s="9"/>
    </row>
    <row r="73555" spans="2:3">
      <c r="B73555" s="9"/>
      <c r="C73555" s="9"/>
    </row>
    <row r="73556" spans="2:3">
      <c r="B73556" s="9"/>
      <c r="C73556" s="9"/>
    </row>
    <row r="73557" spans="2:3">
      <c r="B73557" s="9"/>
      <c r="C73557" s="9"/>
    </row>
    <row r="73558" spans="2:3">
      <c r="B73558" s="9"/>
      <c r="C73558" s="9"/>
    </row>
    <row r="73559" spans="2:3">
      <c r="B73559" s="9"/>
      <c r="C73559" s="9"/>
    </row>
    <row r="73560" spans="2:3">
      <c r="B73560" s="9"/>
      <c r="C73560" s="9"/>
    </row>
    <row r="73561" spans="2:3">
      <c r="B73561" s="9"/>
      <c r="C73561" s="9"/>
    </row>
    <row r="73562" spans="2:3">
      <c r="B73562" s="9"/>
      <c r="C73562" s="9"/>
    </row>
    <row r="73563" spans="2:3">
      <c r="B73563" s="9"/>
      <c r="C73563" s="9"/>
    </row>
    <row r="73564" spans="2:3">
      <c r="B73564" s="9"/>
      <c r="C73564" s="9"/>
    </row>
    <row r="73565" spans="2:3">
      <c r="B73565" s="9"/>
      <c r="C73565" s="9"/>
    </row>
    <row r="73566" spans="2:3">
      <c r="B73566" s="9"/>
      <c r="C73566" s="9"/>
    </row>
    <row r="73567" spans="2:3">
      <c r="B73567" s="9"/>
      <c r="C73567" s="9"/>
    </row>
    <row r="73568" spans="2:3">
      <c r="B73568" s="9"/>
      <c r="C73568" s="9"/>
    </row>
    <row r="73569" spans="2:3">
      <c r="B73569" s="9"/>
      <c r="C73569" s="9"/>
    </row>
    <row r="73570" spans="2:3">
      <c r="B73570" s="9"/>
      <c r="C73570" s="9"/>
    </row>
    <row r="73571" spans="2:3">
      <c r="B73571" s="9"/>
      <c r="C73571" s="9"/>
    </row>
    <row r="73572" spans="2:3">
      <c r="B73572" s="9"/>
      <c r="C73572" s="9"/>
    </row>
    <row r="73573" spans="2:3">
      <c r="B73573" s="9"/>
      <c r="C73573" s="9"/>
    </row>
    <row r="73574" spans="2:3">
      <c r="B73574" s="9"/>
      <c r="C73574" s="9"/>
    </row>
    <row r="73575" spans="2:3">
      <c r="B73575" s="9"/>
      <c r="C73575" s="9"/>
    </row>
    <row r="73576" spans="2:3">
      <c r="B73576" s="9"/>
      <c r="C73576" s="9"/>
    </row>
    <row r="73577" spans="2:3">
      <c r="B73577" s="9"/>
      <c r="C73577" s="9"/>
    </row>
    <row r="73578" spans="2:3">
      <c r="B73578" s="9"/>
      <c r="C73578" s="9"/>
    </row>
    <row r="73579" spans="2:3">
      <c r="B73579" s="9"/>
      <c r="C73579" s="9"/>
    </row>
    <row r="73580" spans="2:3">
      <c r="B73580" s="9"/>
      <c r="C73580" s="9"/>
    </row>
    <row r="73581" spans="2:3">
      <c r="B73581" s="9"/>
      <c r="C73581" s="9"/>
    </row>
    <row r="73582" spans="2:3">
      <c r="B73582" s="9"/>
      <c r="C73582" s="9"/>
    </row>
    <row r="73583" spans="2:3">
      <c r="B73583" s="9"/>
      <c r="C73583" s="9"/>
    </row>
    <row r="73584" spans="2:3">
      <c r="B73584" s="9"/>
      <c r="C73584" s="9"/>
    </row>
    <row r="73585" spans="2:3">
      <c r="B73585" s="9"/>
      <c r="C73585" s="9"/>
    </row>
    <row r="73586" spans="2:3">
      <c r="B73586" s="9"/>
      <c r="C73586" s="9"/>
    </row>
    <row r="73587" spans="2:3">
      <c r="B73587" s="9"/>
      <c r="C73587" s="9"/>
    </row>
    <row r="73588" spans="2:3">
      <c r="B73588" s="9"/>
      <c r="C73588" s="9"/>
    </row>
    <row r="73589" spans="2:3">
      <c r="B73589" s="9"/>
      <c r="C73589" s="9"/>
    </row>
    <row r="73590" spans="2:3">
      <c r="B73590" s="9"/>
      <c r="C73590" s="9"/>
    </row>
    <row r="73591" spans="2:3">
      <c r="B73591" s="9"/>
      <c r="C73591" s="9"/>
    </row>
    <row r="73592" spans="2:3">
      <c r="B73592" s="9"/>
      <c r="C73592" s="9"/>
    </row>
    <row r="73593" spans="2:3">
      <c r="B73593" s="9"/>
      <c r="C73593" s="9"/>
    </row>
    <row r="73594" spans="2:3">
      <c r="B73594" s="9"/>
      <c r="C73594" s="9"/>
    </row>
    <row r="73595" spans="2:3">
      <c r="B73595" s="9"/>
      <c r="C73595" s="9"/>
    </row>
    <row r="73596" spans="2:3">
      <c r="B73596" s="9"/>
      <c r="C73596" s="9"/>
    </row>
    <row r="73597" spans="2:3">
      <c r="B73597" s="9"/>
      <c r="C73597" s="9"/>
    </row>
    <row r="73598" spans="2:3">
      <c r="B73598" s="9"/>
      <c r="C73598" s="9"/>
    </row>
    <row r="73599" spans="2:3">
      <c r="B73599" s="9"/>
      <c r="C73599" s="9"/>
    </row>
    <row r="73600" spans="2:3">
      <c r="B73600" s="9"/>
      <c r="C73600" s="9"/>
    </row>
    <row r="73601" spans="2:3">
      <c r="B73601" s="9"/>
      <c r="C73601" s="9"/>
    </row>
    <row r="73602" spans="2:3">
      <c r="B73602" s="9"/>
      <c r="C73602" s="9"/>
    </row>
    <row r="73603" spans="2:3">
      <c r="B73603" s="9"/>
      <c r="C73603" s="9"/>
    </row>
    <row r="73604" spans="2:3">
      <c r="B73604" s="9"/>
      <c r="C73604" s="9"/>
    </row>
    <row r="73605" spans="2:3">
      <c r="B73605" s="9"/>
      <c r="C73605" s="9"/>
    </row>
    <row r="73606" spans="2:3">
      <c r="B73606" s="9"/>
      <c r="C73606" s="9"/>
    </row>
    <row r="73607" spans="2:3">
      <c r="B73607" s="9"/>
      <c r="C73607" s="9"/>
    </row>
    <row r="73608" spans="2:3">
      <c r="B73608" s="9"/>
      <c r="C73608" s="9"/>
    </row>
    <row r="73609" spans="2:3">
      <c r="B73609" s="9"/>
      <c r="C73609" s="9"/>
    </row>
    <row r="73610" spans="2:3">
      <c r="B73610" s="9"/>
      <c r="C73610" s="9"/>
    </row>
    <row r="73611" spans="2:3">
      <c r="B73611" s="9"/>
      <c r="C73611" s="9"/>
    </row>
    <row r="73612" spans="2:3">
      <c r="B73612" s="9"/>
      <c r="C73612" s="9"/>
    </row>
    <row r="73613" spans="2:3">
      <c r="B73613" s="9"/>
      <c r="C73613" s="9"/>
    </row>
    <row r="73614" spans="2:3">
      <c r="B73614" s="9"/>
      <c r="C73614" s="9"/>
    </row>
    <row r="73615" spans="2:3">
      <c r="B73615" s="9"/>
      <c r="C73615" s="9"/>
    </row>
    <row r="73616" spans="2:3">
      <c r="B73616" s="9"/>
      <c r="C73616" s="9"/>
    </row>
    <row r="73617" spans="2:3">
      <c r="B73617" s="9"/>
      <c r="C73617" s="9"/>
    </row>
    <row r="73618" spans="2:3">
      <c r="B73618" s="9"/>
      <c r="C73618" s="9"/>
    </row>
    <row r="73619" spans="2:3">
      <c r="B73619" s="9"/>
      <c r="C73619" s="9"/>
    </row>
    <row r="73620" spans="2:3">
      <c r="B73620" s="9"/>
      <c r="C73620" s="9"/>
    </row>
    <row r="73621" spans="2:3">
      <c r="B73621" s="9"/>
      <c r="C73621" s="9"/>
    </row>
    <row r="73622" spans="2:3">
      <c r="B73622" s="9"/>
      <c r="C73622" s="9"/>
    </row>
    <row r="73623" spans="2:3">
      <c r="B73623" s="9"/>
      <c r="C73623" s="9"/>
    </row>
    <row r="73624" spans="2:3">
      <c r="B73624" s="9"/>
      <c r="C73624" s="9"/>
    </row>
    <row r="73625" spans="2:3">
      <c r="B73625" s="9"/>
      <c r="C73625" s="9"/>
    </row>
    <row r="73626" spans="2:3">
      <c r="B73626" s="9"/>
      <c r="C73626" s="9"/>
    </row>
    <row r="73627" spans="2:3">
      <c r="B73627" s="9"/>
      <c r="C73627" s="9"/>
    </row>
    <row r="73628" spans="2:3">
      <c r="B73628" s="9"/>
      <c r="C73628" s="9"/>
    </row>
    <row r="73629" spans="2:3">
      <c r="B73629" s="9"/>
      <c r="C73629" s="9"/>
    </row>
    <row r="73630" spans="2:3">
      <c r="B73630" s="9"/>
      <c r="C73630" s="9"/>
    </row>
    <row r="73631" spans="2:3">
      <c r="B73631" s="9"/>
      <c r="C73631" s="9"/>
    </row>
    <row r="73632" spans="2:3">
      <c r="B73632" s="9"/>
      <c r="C73632" s="9"/>
    </row>
    <row r="73633" spans="2:3">
      <c r="B73633" s="9"/>
      <c r="C73633" s="9"/>
    </row>
    <row r="73634" spans="2:3">
      <c r="B73634" s="9"/>
      <c r="C73634" s="9"/>
    </row>
    <row r="73635" spans="2:3">
      <c r="B73635" s="9"/>
      <c r="C73635" s="9"/>
    </row>
    <row r="73636" spans="2:3">
      <c r="B73636" s="9"/>
      <c r="C73636" s="9"/>
    </row>
    <row r="73637" spans="2:3">
      <c r="B73637" s="9"/>
      <c r="C73637" s="9"/>
    </row>
    <row r="73638" spans="2:3">
      <c r="B73638" s="9"/>
      <c r="C73638" s="9"/>
    </row>
    <row r="73639" spans="2:3">
      <c r="B73639" s="9"/>
      <c r="C73639" s="9"/>
    </row>
    <row r="73640" spans="2:3">
      <c r="B73640" s="9"/>
      <c r="C73640" s="9"/>
    </row>
    <row r="73641" spans="2:3">
      <c r="B73641" s="9"/>
      <c r="C73641" s="9"/>
    </row>
    <row r="73642" spans="2:3">
      <c r="B73642" s="9"/>
      <c r="C73642" s="9"/>
    </row>
    <row r="73643" spans="2:3">
      <c r="B73643" s="9"/>
      <c r="C73643" s="9"/>
    </row>
    <row r="73644" spans="2:3">
      <c r="B73644" s="9"/>
      <c r="C73644" s="9"/>
    </row>
    <row r="73645" spans="2:3">
      <c r="B73645" s="9"/>
      <c r="C73645" s="9"/>
    </row>
    <row r="73646" spans="2:3">
      <c r="B73646" s="9"/>
      <c r="C73646" s="9"/>
    </row>
    <row r="73647" spans="2:3">
      <c r="B73647" s="9"/>
      <c r="C73647" s="9"/>
    </row>
    <row r="73648" spans="2:3">
      <c r="B73648" s="9"/>
      <c r="C73648" s="9"/>
    </row>
    <row r="73649" spans="2:3">
      <c r="B73649" s="9"/>
      <c r="C73649" s="9"/>
    </row>
    <row r="73650" spans="2:3">
      <c r="B73650" s="9"/>
      <c r="C73650" s="9"/>
    </row>
    <row r="73651" spans="2:3">
      <c r="B73651" s="9"/>
      <c r="C73651" s="9"/>
    </row>
    <row r="73652" spans="2:3">
      <c r="B73652" s="9"/>
      <c r="C73652" s="9"/>
    </row>
    <row r="73653" spans="2:3">
      <c r="B73653" s="9"/>
      <c r="C73653" s="9"/>
    </row>
    <row r="73654" spans="2:3">
      <c r="B73654" s="9"/>
      <c r="C73654" s="9"/>
    </row>
    <row r="73655" spans="2:3">
      <c r="B73655" s="9"/>
      <c r="C73655" s="9"/>
    </row>
    <row r="73656" spans="2:3">
      <c r="B73656" s="9"/>
      <c r="C73656" s="9"/>
    </row>
    <row r="73657" spans="2:3">
      <c r="B73657" s="9"/>
      <c r="C73657" s="9"/>
    </row>
    <row r="73658" spans="2:3">
      <c r="B73658" s="9"/>
      <c r="C73658" s="9"/>
    </row>
    <row r="73659" spans="2:3">
      <c r="B73659" s="9"/>
      <c r="C73659" s="9"/>
    </row>
    <row r="73660" spans="2:3">
      <c r="B73660" s="9"/>
      <c r="C73660" s="9"/>
    </row>
    <row r="73661" spans="2:3">
      <c r="B73661" s="9"/>
      <c r="C73661" s="9"/>
    </row>
    <row r="73662" spans="2:3">
      <c r="B73662" s="9"/>
      <c r="C73662" s="9"/>
    </row>
    <row r="73663" spans="2:3">
      <c r="B73663" s="9"/>
      <c r="C73663" s="9"/>
    </row>
    <row r="73664" spans="2:3">
      <c r="B73664" s="9"/>
      <c r="C73664" s="9"/>
    </row>
    <row r="73665" spans="2:3">
      <c r="B73665" s="9"/>
      <c r="C73665" s="9"/>
    </row>
    <row r="73666" spans="2:3">
      <c r="B73666" s="9"/>
      <c r="C73666" s="9"/>
    </row>
    <row r="73667" spans="2:3">
      <c r="B73667" s="9"/>
      <c r="C73667" s="9"/>
    </row>
    <row r="73668" spans="2:3">
      <c r="B73668" s="9"/>
      <c r="C73668" s="9"/>
    </row>
    <row r="73669" spans="2:3">
      <c r="B73669" s="9"/>
      <c r="C73669" s="9"/>
    </row>
    <row r="73670" spans="2:3">
      <c r="B73670" s="9"/>
      <c r="C73670" s="9"/>
    </row>
    <row r="73671" spans="2:3">
      <c r="B73671" s="9"/>
      <c r="C73671" s="9"/>
    </row>
    <row r="73672" spans="2:3">
      <c r="B73672" s="9"/>
      <c r="C73672" s="9"/>
    </row>
    <row r="73673" spans="2:3">
      <c r="B73673" s="9"/>
      <c r="C73673" s="9"/>
    </row>
    <row r="73674" spans="2:3">
      <c r="B73674" s="9"/>
      <c r="C73674" s="9"/>
    </row>
    <row r="73675" spans="2:3">
      <c r="B73675" s="9"/>
      <c r="C73675" s="9"/>
    </row>
    <row r="73676" spans="2:3">
      <c r="B73676" s="9"/>
      <c r="C73676" s="9"/>
    </row>
    <row r="73677" spans="2:3">
      <c r="B73677" s="9"/>
      <c r="C73677" s="9"/>
    </row>
    <row r="73678" spans="2:3">
      <c r="B73678" s="9"/>
      <c r="C73678" s="9"/>
    </row>
    <row r="73679" spans="2:3">
      <c r="B73679" s="9"/>
      <c r="C73679" s="9"/>
    </row>
    <row r="73680" spans="2:3">
      <c r="B73680" s="9"/>
      <c r="C73680" s="9"/>
    </row>
    <row r="73681" spans="2:3">
      <c r="B73681" s="9"/>
      <c r="C73681" s="9"/>
    </row>
    <row r="73682" spans="2:3">
      <c r="B73682" s="9"/>
      <c r="C73682" s="9"/>
    </row>
    <row r="73683" spans="2:3">
      <c r="B73683" s="9"/>
      <c r="C73683" s="9"/>
    </row>
    <row r="73684" spans="2:3">
      <c r="B73684" s="9"/>
      <c r="C73684" s="9"/>
    </row>
    <row r="73685" spans="2:3">
      <c r="B73685" s="9"/>
      <c r="C73685" s="9"/>
    </row>
    <row r="73686" spans="2:3">
      <c r="B73686" s="9"/>
      <c r="C73686" s="9"/>
    </row>
    <row r="73687" spans="2:3">
      <c r="B73687" s="9"/>
      <c r="C73687" s="9"/>
    </row>
    <row r="73688" spans="2:3">
      <c r="B73688" s="9"/>
      <c r="C73688" s="9"/>
    </row>
    <row r="73689" spans="2:3">
      <c r="B73689" s="9"/>
      <c r="C73689" s="9"/>
    </row>
    <row r="73690" spans="2:3">
      <c r="B73690" s="9"/>
      <c r="C73690" s="9"/>
    </row>
    <row r="73691" spans="2:3">
      <c r="B73691" s="9"/>
      <c r="C73691" s="9"/>
    </row>
    <row r="73692" spans="2:3">
      <c r="B73692" s="9"/>
      <c r="C73692" s="9"/>
    </row>
    <row r="73693" spans="2:3">
      <c r="B73693" s="9"/>
      <c r="C73693" s="9"/>
    </row>
    <row r="73694" spans="2:3">
      <c r="B73694" s="9"/>
      <c r="C73694" s="9"/>
    </row>
    <row r="73695" spans="2:3">
      <c r="B73695" s="9"/>
      <c r="C73695" s="9"/>
    </row>
    <row r="73696" spans="2:3">
      <c r="B73696" s="9"/>
      <c r="C73696" s="9"/>
    </row>
    <row r="73697" spans="2:3">
      <c r="B73697" s="9"/>
      <c r="C73697" s="9"/>
    </row>
    <row r="73698" spans="2:3">
      <c r="B73698" s="9"/>
      <c r="C73698" s="9"/>
    </row>
    <row r="73699" spans="2:3">
      <c r="B73699" s="9"/>
      <c r="C73699" s="9"/>
    </row>
    <row r="73700" spans="2:3">
      <c r="B73700" s="9"/>
      <c r="C73700" s="9"/>
    </row>
    <row r="73701" spans="2:3">
      <c r="B73701" s="9"/>
      <c r="C73701" s="9"/>
    </row>
    <row r="73702" spans="2:3">
      <c r="B73702" s="9"/>
      <c r="C73702" s="9"/>
    </row>
    <row r="73703" spans="2:3">
      <c r="B73703" s="9"/>
      <c r="C73703" s="9"/>
    </row>
    <row r="73704" spans="2:3">
      <c r="B73704" s="9"/>
      <c r="C73704" s="9"/>
    </row>
    <row r="73705" spans="2:3">
      <c r="B73705" s="9"/>
      <c r="C73705" s="9"/>
    </row>
    <row r="73706" spans="2:3">
      <c r="B73706" s="9"/>
      <c r="C73706" s="9"/>
    </row>
    <row r="73707" spans="2:3">
      <c r="B73707" s="9"/>
      <c r="C73707" s="9"/>
    </row>
    <row r="73708" spans="2:3">
      <c r="B73708" s="9"/>
      <c r="C73708" s="9"/>
    </row>
    <row r="73709" spans="2:3">
      <c r="B73709" s="9"/>
      <c r="C73709" s="9"/>
    </row>
    <row r="73710" spans="2:3">
      <c r="B73710" s="9"/>
      <c r="C73710" s="9"/>
    </row>
    <row r="73711" spans="2:3">
      <c r="B73711" s="9"/>
      <c r="C73711" s="9"/>
    </row>
    <row r="73712" spans="2:3">
      <c r="B73712" s="9"/>
      <c r="C73712" s="9"/>
    </row>
    <row r="73713" spans="2:3">
      <c r="B73713" s="9"/>
      <c r="C73713" s="9"/>
    </row>
    <row r="73714" spans="2:3">
      <c r="B73714" s="9"/>
      <c r="C73714" s="9"/>
    </row>
    <row r="73715" spans="2:3">
      <c r="B73715" s="9"/>
      <c r="C73715" s="9"/>
    </row>
    <row r="73716" spans="2:3">
      <c r="B73716" s="9"/>
      <c r="C73716" s="9"/>
    </row>
    <row r="73717" spans="2:3">
      <c r="B73717" s="9"/>
      <c r="C73717" s="9"/>
    </row>
    <row r="73718" spans="2:3">
      <c r="B73718" s="9"/>
      <c r="C73718" s="9"/>
    </row>
    <row r="73719" spans="2:3">
      <c r="B73719" s="9"/>
      <c r="C73719" s="9"/>
    </row>
    <row r="73720" spans="2:3">
      <c r="B73720" s="9"/>
      <c r="C73720" s="9"/>
    </row>
    <row r="73721" spans="2:3">
      <c r="B73721" s="9"/>
      <c r="C73721" s="9"/>
    </row>
    <row r="73722" spans="2:3">
      <c r="B73722" s="9"/>
      <c r="C73722" s="9"/>
    </row>
    <row r="73723" spans="2:3">
      <c r="B73723" s="9"/>
      <c r="C73723" s="9"/>
    </row>
    <row r="73724" spans="2:3">
      <c r="B73724" s="9"/>
      <c r="C73724" s="9"/>
    </row>
    <row r="73725" spans="2:3">
      <c r="B73725" s="9"/>
      <c r="C73725" s="9"/>
    </row>
    <row r="73726" spans="2:3">
      <c r="B73726" s="9"/>
      <c r="C73726" s="9"/>
    </row>
    <row r="73727" spans="2:3">
      <c r="B73727" s="9"/>
      <c r="C73727" s="9"/>
    </row>
    <row r="73728" spans="2:3">
      <c r="B73728" s="9"/>
      <c r="C73728" s="9"/>
    </row>
    <row r="73729" spans="2:3">
      <c r="B73729" s="9"/>
      <c r="C73729" s="9"/>
    </row>
    <row r="73730" spans="2:3">
      <c r="B73730" s="9"/>
      <c r="C73730" s="9"/>
    </row>
    <row r="73731" spans="2:3">
      <c r="B73731" s="9"/>
      <c r="C73731" s="9"/>
    </row>
    <row r="73732" spans="2:3">
      <c r="B73732" s="9"/>
      <c r="C73732" s="9"/>
    </row>
    <row r="73733" spans="2:3">
      <c r="B73733" s="9"/>
      <c r="C73733" s="9"/>
    </row>
    <row r="73734" spans="2:3">
      <c r="B73734" s="9"/>
      <c r="C73734" s="9"/>
    </row>
    <row r="73735" spans="2:3">
      <c r="B73735" s="9"/>
      <c r="C73735" s="9"/>
    </row>
    <row r="73736" spans="2:3">
      <c r="B73736" s="9"/>
      <c r="C73736" s="9"/>
    </row>
    <row r="73737" spans="2:3">
      <c r="B73737" s="9"/>
      <c r="C73737" s="9"/>
    </row>
    <row r="73738" spans="2:3">
      <c r="B73738" s="9"/>
      <c r="C73738" s="9"/>
    </row>
    <row r="73739" spans="2:3">
      <c r="B73739" s="9"/>
      <c r="C73739" s="9"/>
    </row>
    <row r="73740" spans="2:3">
      <c r="B73740" s="9"/>
      <c r="C73740" s="9"/>
    </row>
    <row r="73741" spans="2:3">
      <c r="B73741" s="9"/>
      <c r="C73741" s="9"/>
    </row>
    <row r="73742" spans="2:3">
      <c r="B73742" s="9"/>
      <c r="C73742" s="9"/>
    </row>
    <row r="73743" spans="2:3">
      <c r="B73743" s="9"/>
      <c r="C73743" s="9"/>
    </row>
    <row r="73744" spans="2:3">
      <c r="B73744" s="9"/>
      <c r="C73744" s="9"/>
    </row>
    <row r="73745" spans="2:3">
      <c r="B73745" s="9"/>
      <c r="C73745" s="9"/>
    </row>
    <row r="73746" spans="2:3">
      <c r="B73746" s="9"/>
      <c r="C73746" s="9"/>
    </row>
    <row r="73747" spans="2:3">
      <c r="B73747" s="9"/>
      <c r="C73747" s="9"/>
    </row>
    <row r="73748" spans="2:3">
      <c r="B73748" s="9"/>
      <c r="C73748" s="9"/>
    </row>
    <row r="73749" spans="2:3">
      <c r="B73749" s="9"/>
      <c r="C73749" s="9"/>
    </row>
    <row r="73750" spans="2:3">
      <c r="B73750" s="9"/>
      <c r="C73750" s="9"/>
    </row>
    <row r="73751" spans="2:3">
      <c r="B73751" s="9"/>
      <c r="C73751" s="9"/>
    </row>
    <row r="73752" spans="2:3">
      <c r="B73752" s="9"/>
      <c r="C73752" s="9"/>
    </row>
    <row r="73753" spans="2:3">
      <c r="B73753" s="9"/>
      <c r="C73753" s="9"/>
    </row>
    <row r="73754" spans="2:3">
      <c r="B73754" s="9"/>
      <c r="C73754" s="9"/>
    </row>
    <row r="73755" spans="2:3">
      <c r="B73755" s="9"/>
      <c r="C73755" s="9"/>
    </row>
    <row r="73756" spans="2:3">
      <c r="B73756" s="9"/>
      <c r="C73756" s="9"/>
    </row>
    <row r="73757" spans="2:3">
      <c r="B73757" s="9"/>
      <c r="C73757" s="9"/>
    </row>
    <row r="73758" spans="2:3">
      <c r="B73758" s="9"/>
      <c r="C73758" s="9"/>
    </row>
    <row r="73759" spans="2:3">
      <c r="B73759" s="9"/>
      <c r="C73759" s="9"/>
    </row>
    <row r="73760" spans="2:3">
      <c r="B73760" s="9"/>
      <c r="C73760" s="9"/>
    </row>
    <row r="73761" spans="2:3">
      <c r="B73761" s="9"/>
      <c r="C73761" s="9"/>
    </row>
    <row r="73762" spans="2:3">
      <c r="B73762" s="9"/>
      <c r="C73762" s="9"/>
    </row>
    <row r="73763" spans="2:3">
      <c r="B73763" s="9"/>
      <c r="C73763" s="9"/>
    </row>
    <row r="73764" spans="2:3">
      <c r="B73764" s="9"/>
      <c r="C73764" s="9"/>
    </row>
    <row r="73765" spans="2:3">
      <c r="B73765" s="9"/>
      <c r="C73765" s="9"/>
    </row>
    <row r="73766" spans="2:3">
      <c r="B73766" s="9"/>
      <c r="C73766" s="9"/>
    </row>
    <row r="73767" spans="2:3">
      <c r="B73767" s="9"/>
      <c r="C73767" s="9"/>
    </row>
    <row r="73768" spans="2:3">
      <c r="B73768" s="9"/>
      <c r="C73768" s="9"/>
    </row>
    <row r="73769" spans="2:3">
      <c r="B73769" s="9"/>
      <c r="C73769" s="9"/>
    </row>
    <row r="73770" spans="2:3">
      <c r="B73770" s="9"/>
      <c r="C73770" s="9"/>
    </row>
    <row r="73771" spans="2:3">
      <c r="B73771" s="9"/>
      <c r="C73771" s="9"/>
    </row>
    <row r="73772" spans="2:3">
      <c r="B73772" s="9"/>
      <c r="C73772" s="9"/>
    </row>
    <row r="73773" spans="2:3">
      <c r="B73773" s="9"/>
      <c r="C73773" s="9"/>
    </row>
    <row r="73774" spans="2:3">
      <c r="B73774" s="9"/>
      <c r="C73774" s="9"/>
    </row>
    <row r="73775" spans="2:3">
      <c r="B73775" s="9"/>
      <c r="C73775" s="9"/>
    </row>
    <row r="73776" spans="2:3">
      <c r="B73776" s="9"/>
      <c r="C73776" s="9"/>
    </row>
    <row r="73777" spans="2:3">
      <c r="B73777" s="9"/>
      <c r="C73777" s="9"/>
    </row>
    <row r="73778" spans="2:3">
      <c r="B73778" s="9"/>
      <c r="C73778" s="9"/>
    </row>
    <row r="73779" spans="2:3">
      <c r="B73779" s="9"/>
      <c r="C73779" s="9"/>
    </row>
    <row r="73780" spans="2:3">
      <c r="B73780" s="9"/>
      <c r="C73780" s="9"/>
    </row>
    <row r="73781" spans="2:3">
      <c r="B73781" s="9"/>
      <c r="C73781" s="9"/>
    </row>
    <row r="73782" spans="2:3">
      <c r="B73782" s="9"/>
      <c r="C73782" s="9"/>
    </row>
    <row r="73783" spans="2:3">
      <c r="B73783" s="9"/>
      <c r="C73783" s="9"/>
    </row>
    <row r="73784" spans="2:3">
      <c r="B73784" s="9"/>
      <c r="C73784" s="9"/>
    </row>
    <row r="73785" spans="2:3">
      <c r="B73785" s="9"/>
      <c r="C73785" s="9"/>
    </row>
    <row r="73786" spans="2:3">
      <c r="B73786" s="9"/>
      <c r="C73786" s="9"/>
    </row>
    <row r="73787" spans="2:3">
      <c r="B73787" s="9"/>
      <c r="C73787" s="9"/>
    </row>
    <row r="73788" spans="2:3">
      <c r="B73788" s="9"/>
      <c r="C73788" s="9"/>
    </row>
    <row r="73789" spans="2:3">
      <c r="B73789" s="9"/>
      <c r="C73789" s="9"/>
    </row>
    <row r="73790" spans="2:3">
      <c r="B73790" s="9"/>
      <c r="C73790" s="9"/>
    </row>
    <row r="73791" spans="2:3">
      <c r="B73791" s="9"/>
      <c r="C73791" s="9"/>
    </row>
    <row r="73792" spans="2:3">
      <c r="B73792" s="9"/>
      <c r="C73792" s="9"/>
    </row>
    <row r="73793" spans="2:3">
      <c r="B73793" s="9"/>
      <c r="C73793" s="9"/>
    </row>
    <row r="73794" spans="2:3">
      <c r="B73794" s="9"/>
      <c r="C73794" s="9"/>
    </row>
    <row r="73795" spans="2:3">
      <c r="B73795" s="9"/>
      <c r="C73795" s="9"/>
    </row>
    <row r="73796" spans="2:3">
      <c r="B73796" s="9"/>
      <c r="C73796" s="9"/>
    </row>
    <row r="73797" spans="2:3">
      <c r="B73797" s="9"/>
      <c r="C73797" s="9"/>
    </row>
    <row r="73798" spans="2:3">
      <c r="B73798" s="9"/>
      <c r="C73798" s="9"/>
    </row>
    <row r="73799" spans="2:3">
      <c r="B73799" s="9"/>
      <c r="C73799" s="9"/>
    </row>
    <row r="73800" spans="2:3">
      <c r="B73800" s="9"/>
      <c r="C73800" s="9"/>
    </row>
    <row r="73801" spans="2:3">
      <c r="B73801" s="9"/>
      <c r="C73801" s="9"/>
    </row>
    <row r="73802" spans="2:3">
      <c r="B73802" s="9"/>
      <c r="C73802" s="9"/>
    </row>
    <row r="73803" spans="2:3">
      <c r="B73803" s="9"/>
      <c r="C73803" s="9"/>
    </row>
    <row r="73804" spans="2:3">
      <c r="B73804" s="9"/>
      <c r="C73804" s="9"/>
    </row>
    <row r="73805" spans="2:3">
      <c r="B73805" s="9"/>
      <c r="C73805" s="9"/>
    </row>
    <row r="73806" spans="2:3">
      <c r="B73806" s="9"/>
      <c r="C73806" s="9"/>
    </row>
    <row r="73807" spans="2:3">
      <c r="B73807" s="9"/>
      <c r="C73807" s="9"/>
    </row>
    <row r="73808" spans="2:3">
      <c r="B73808" s="9"/>
      <c r="C73808" s="9"/>
    </row>
    <row r="73809" spans="2:3">
      <c r="B73809" s="9"/>
      <c r="C73809" s="9"/>
    </row>
    <row r="73810" spans="2:3">
      <c r="B73810" s="9"/>
      <c r="C73810" s="9"/>
    </row>
    <row r="73811" spans="2:3">
      <c r="B73811" s="9"/>
      <c r="C73811" s="9"/>
    </row>
    <row r="73812" spans="2:3">
      <c r="B73812" s="9"/>
      <c r="C73812" s="9"/>
    </row>
    <row r="73813" spans="2:3">
      <c r="B73813" s="9"/>
      <c r="C73813" s="9"/>
    </row>
    <row r="73814" spans="2:3">
      <c r="B73814" s="9"/>
      <c r="C73814" s="9"/>
    </row>
    <row r="73815" spans="2:3">
      <c r="B73815" s="9"/>
      <c r="C73815" s="9"/>
    </row>
    <row r="73816" spans="2:3">
      <c r="B73816" s="9"/>
      <c r="C73816" s="9"/>
    </row>
    <row r="73817" spans="2:3">
      <c r="B73817" s="9"/>
      <c r="C73817" s="9"/>
    </row>
    <row r="73818" spans="2:3">
      <c r="B73818" s="9"/>
      <c r="C73818" s="9"/>
    </row>
    <row r="73819" spans="2:3">
      <c r="B73819" s="9"/>
      <c r="C73819" s="9"/>
    </row>
    <row r="73820" spans="2:3">
      <c r="B73820" s="9"/>
      <c r="C73820" s="9"/>
    </row>
    <row r="73821" spans="2:3">
      <c r="B73821" s="9"/>
      <c r="C73821" s="9"/>
    </row>
    <row r="73822" spans="2:3">
      <c r="B73822" s="9"/>
      <c r="C73822" s="9"/>
    </row>
    <row r="73823" spans="2:3">
      <c r="B73823" s="9"/>
      <c r="C73823" s="9"/>
    </row>
    <row r="73824" spans="2:3">
      <c r="B73824" s="9"/>
      <c r="C73824" s="9"/>
    </row>
    <row r="73825" spans="2:3">
      <c r="B73825" s="9"/>
      <c r="C73825" s="9"/>
    </row>
    <row r="73826" spans="2:3">
      <c r="B73826" s="9"/>
      <c r="C73826" s="9"/>
    </row>
    <row r="73827" spans="2:3">
      <c r="B73827" s="9"/>
      <c r="C73827" s="9"/>
    </row>
    <row r="73828" spans="2:3">
      <c r="B73828" s="9"/>
      <c r="C73828" s="9"/>
    </row>
    <row r="73829" spans="2:3">
      <c r="B73829" s="9"/>
      <c r="C73829" s="9"/>
    </row>
    <row r="73830" spans="2:3">
      <c r="B73830" s="9"/>
      <c r="C73830" s="9"/>
    </row>
    <row r="73831" spans="2:3">
      <c r="B73831" s="9"/>
      <c r="C73831" s="9"/>
    </row>
    <row r="73832" spans="2:3">
      <c r="B73832" s="9"/>
      <c r="C73832" s="9"/>
    </row>
    <row r="73833" spans="2:3">
      <c r="B73833" s="9"/>
      <c r="C73833" s="9"/>
    </row>
    <row r="73834" spans="2:3">
      <c r="B73834" s="9"/>
      <c r="C73834" s="9"/>
    </row>
    <row r="73835" spans="2:3">
      <c r="B73835" s="9"/>
      <c r="C73835" s="9"/>
    </row>
    <row r="73836" spans="2:3">
      <c r="B73836" s="9"/>
      <c r="C73836" s="9"/>
    </row>
    <row r="73837" spans="2:3">
      <c r="B73837" s="9"/>
      <c r="C73837" s="9"/>
    </row>
    <row r="73838" spans="2:3">
      <c r="B73838" s="9"/>
      <c r="C73838" s="9"/>
    </row>
    <row r="73839" spans="2:3">
      <c r="B73839" s="9"/>
      <c r="C73839" s="9"/>
    </row>
    <row r="73840" spans="2:3">
      <c r="B73840" s="9"/>
      <c r="C73840" s="9"/>
    </row>
    <row r="73841" spans="2:3">
      <c r="B73841" s="9"/>
      <c r="C73841" s="9"/>
    </row>
    <row r="73842" spans="2:3">
      <c r="B73842" s="9"/>
      <c r="C73842" s="9"/>
    </row>
    <row r="73843" spans="2:3">
      <c r="B73843" s="9"/>
      <c r="C73843" s="9"/>
    </row>
    <row r="73844" spans="2:3">
      <c r="B73844" s="9"/>
      <c r="C73844" s="9"/>
    </row>
    <row r="73845" spans="2:3">
      <c r="B73845" s="9"/>
      <c r="C73845" s="9"/>
    </row>
    <row r="73846" spans="2:3">
      <c r="B73846" s="9"/>
      <c r="C73846" s="9"/>
    </row>
    <row r="73847" spans="2:3">
      <c r="B73847" s="9"/>
      <c r="C73847" s="9"/>
    </row>
    <row r="73848" spans="2:3">
      <c r="B73848" s="9"/>
      <c r="C73848" s="9"/>
    </row>
    <row r="73849" spans="2:3">
      <c r="B73849" s="9"/>
      <c r="C73849" s="9"/>
    </row>
    <row r="73850" spans="2:3">
      <c r="B73850" s="9"/>
      <c r="C73850" s="9"/>
    </row>
    <row r="73851" spans="2:3">
      <c r="B73851" s="9"/>
      <c r="C73851" s="9"/>
    </row>
    <row r="73852" spans="2:3">
      <c r="B73852" s="9"/>
      <c r="C73852" s="9"/>
    </row>
    <row r="73853" spans="2:3">
      <c r="B73853" s="9"/>
      <c r="C73853" s="9"/>
    </row>
    <row r="73854" spans="2:3">
      <c r="B73854" s="9"/>
      <c r="C73854" s="9"/>
    </row>
    <row r="73855" spans="2:3">
      <c r="B73855" s="9"/>
      <c r="C73855" s="9"/>
    </row>
    <row r="73856" spans="2:3">
      <c r="B73856" s="9"/>
      <c r="C73856" s="9"/>
    </row>
    <row r="73857" spans="2:3">
      <c r="B73857" s="9"/>
      <c r="C73857" s="9"/>
    </row>
    <row r="73858" spans="2:3">
      <c r="B73858" s="9"/>
      <c r="C73858" s="9"/>
    </row>
    <row r="73859" spans="2:3">
      <c r="B73859" s="9"/>
      <c r="C73859" s="9"/>
    </row>
    <row r="73860" spans="2:3">
      <c r="B73860" s="9"/>
      <c r="C73860" s="9"/>
    </row>
    <row r="73861" spans="2:3">
      <c r="B73861" s="9"/>
      <c r="C73861" s="9"/>
    </row>
    <row r="73862" spans="2:3">
      <c r="B73862" s="9"/>
      <c r="C73862" s="9"/>
    </row>
    <row r="73863" spans="2:3">
      <c r="B73863" s="9"/>
      <c r="C73863" s="9"/>
    </row>
    <row r="73864" spans="2:3">
      <c r="B73864" s="9"/>
      <c r="C73864" s="9"/>
    </row>
    <row r="73865" spans="2:3">
      <c r="B73865" s="9"/>
      <c r="C73865" s="9"/>
    </row>
    <row r="73866" spans="2:3">
      <c r="B73866" s="9"/>
      <c r="C73866" s="9"/>
    </row>
    <row r="73867" spans="2:3">
      <c r="B73867" s="9"/>
      <c r="C73867" s="9"/>
    </row>
    <row r="73868" spans="2:3">
      <c r="B73868" s="9"/>
      <c r="C73868" s="9"/>
    </row>
    <row r="73869" spans="2:3">
      <c r="B73869" s="9"/>
      <c r="C73869" s="9"/>
    </row>
    <row r="73870" spans="2:3">
      <c r="B73870" s="9"/>
      <c r="C73870" s="9"/>
    </row>
    <row r="73871" spans="2:3">
      <c r="B73871" s="9"/>
      <c r="C73871" s="9"/>
    </row>
    <row r="73872" spans="2:3">
      <c r="B73872" s="9"/>
      <c r="C73872" s="9"/>
    </row>
    <row r="73873" spans="2:3">
      <c r="B73873" s="9"/>
      <c r="C73873" s="9"/>
    </row>
    <row r="73874" spans="2:3">
      <c r="B73874" s="9"/>
      <c r="C73874" s="9"/>
    </row>
    <row r="73875" spans="2:3">
      <c r="B73875" s="9"/>
      <c r="C73875" s="9"/>
    </row>
    <row r="73876" spans="2:3">
      <c r="B73876" s="9"/>
      <c r="C73876" s="9"/>
    </row>
    <row r="73877" spans="2:3">
      <c r="B73877" s="9"/>
      <c r="C73877" s="9"/>
    </row>
    <row r="73878" spans="2:3">
      <c r="B73878" s="9"/>
      <c r="C73878" s="9"/>
    </row>
    <row r="73879" spans="2:3">
      <c r="B73879" s="9"/>
      <c r="C73879" s="9"/>
    </row>
    <row r="73880" spans="2:3">
      <c r="B73880" s="9"/>
      <c r="C73880" s="9"/>
    </row>
    <row r="73881" spans="2:3">
      <c r="B73881" s="9"/>
      <c r="C73881" s="9"/>
    </row>
    <row r="73882" spans="2:3">
      <c r="B73882" s="9"/>
      <c r="C73882" s="9"/>
    </row>
    <row r="73883" spans="2:3">
      <c r="B73883" s="9"/>
      <c r="C73883" s="9"/>
    </row>
    <row r="73884" spans="2:3">
      <c r="B73884" s="9"/>
      <c r="C73884" s="9"/>
    </row>
    <row r="73885" spans="2:3">
      <c r="B73885" s="9"/>
      <c r="C73885" s="9"/>
    </row>
    <row r="73886" spans="2:3">
      <c r="B73886" s="9"/>
      <c r="C73886" s="9"/>
    </row>
    <row r="73887" spans="2:3">
      <c r="B73887" s="9"/>
      <c r="C73887" s="9"/>
    </row>
    <row r="73888" spans="2:3">
      <c r="B73888" s="9"/>
      <c r="C73888" s="9"/>
    </row>
    <row r="73889" spans="2:3">
      <c r="B73889" s="9"/>
      <c r="C73889" s="9"/>
    </row>
    <row r="73890" spans="2:3">
      <c r="B73890" s="9"/>
      <c r="C73890" s="9"/>
    </row>
    <row r="73891" spans="2:3">
      <c r="B73891" s="9"/>
      <c r="C73891" s="9"/>
    </row>
    <row r="73892" spans="2:3">
      <c r="B73892" s="9"/>
      <c r="C73892" s="9"/>
    </row>
    <row r="73893" spans="2:3">
      <c r="B73893" s="9"/>
      <c r="C73893" s="9"/>
    </row>
    <row r="73894" spans="2:3">
      <c r="B73894" s="9"/>
      <c r="C73894" s="9"/>
    </row>
    <row r="73895" spans="2:3">
      <c r="B73895" s="9"/>
      <c r="C73895" s="9"/>
    </row>
    <row r="73896" spans="2:3">
      <c r="B73896" s="9"/>
      <c r="C73896" s="9"/>
    </row>
    <row r="73897" spans="2:3">
      <c r="B73897" s="9"/>
      <c r="C73897" s="9"/>
    </row>
    <row r="73898" spans="2:3">
      <c r="B73898" s="9"/>
      <c r="C73898" s="9"/>
    </row>
    <row r="73899" spans="2:3">
      <c r="B73899" s="9"/>
      <c r="C73899" s="9"/>
    </row>
    <row r="73900" spans="2:3">
      <c r="B73900" s="9"/>
      <c r="C73900" s="9"/>
    </row>
    <row r="73901" spans="2:3">
      <c r="B73901" s="9"/>
      <c r="C73901" s="9"/>
    </row>
    <row r="73902" spans="2:3">
      <c r="B73902" s="9"/>
      <c r="C73902" s="9"/>
    </row>
    <row r="73903" spans="2:3">
      <c r="B73903" s="9"/>
      <c r="C73903" s="9"/>
    </row>
    <row r="73904" spans="2:3">
      <c r="B73904" s="9"/>
      <c r="C73904" s="9"/>
    </row>
    <row r="73905" spans="2:3">
      <c r="B73905" s="9"/>
      <c r="C73905" s="9"/>
    </row>
    <row r="73906" spans="2:3">
      <c r="B73906" s="9"/>
      <c r="C73906" s="9"/>
    </row>
    <row r="73907" spans="2:3">
      <c r="B73907" s="9"/>
      <c r="C73907" s="9"/>
    </row>
    <row r="73908" spans="2:3">
      <c r="B73908" s="9"/>
      <c r="C73908" s="9"/>
    </row>
    <row r="73909" spans="2:3">
      <c r="B73909" s="9"/>
      <c r="C73909" s="9"/>
    </row>
    <row r="73910" spans="2:3">
      <c r="B73910" s="9"/>
      <c r="C73910" s="9"/>
    </row>
    <row r="73911" spans="2:3">
      <c r="B73911" s="9"/>
      <c r="C73911" s="9"/>
    </row>
    <row r="73912" spans="2:3">
      <c r="B73912" s="9"/>
      <c r="C73912" s="9"/>
    </row>
    <row r="73913" spans="2:3">
      <c r="B73913" s="9"/>
      <c r="C73913" s="9"/>
    </row>
    <row r="73914" spans="2:3">
      <c r="B73914" s="9"/>
      <c r="C73914" s="9"/>
    </row>
    <row r="73915" spans="2:3">
      <c r="B73915" s="9"/>
      <c r="C73915" s="9"/>
    </row>
    <row r="73916" spans="2:3">
      <c r="B73916" s="9"/>
      <c r="C73916" s="9"/>
    </row>
    <row r="73917" spans="2:3">
      <c r="B73917" s="9"/>
      <c r="C73917" s="9"/>
    </row>
    <row r="73918" spans="2:3">
      <c r="B73918" s="9"/>
      <c r="C73918" s="9"/>
    </row>
    <row r="73919" spans="2:3">
      <c r="B73919" s="9"/>
      <c r="C73919" s="9"/>
    </row>
    <row r="73920" spans="2:3">
      <c r="B73920" s="9"/>
      <c r="C73920" s="9"/>
    </row>
    <row r="73921" spans="2:3">
      <c r="B73921" s="9"/>
      <c r="C73921" s="9"/>
    </row>
    <row r="73922" spans="2:3">
      <c r="B73922" s="9"/>
      <c r="C73922" s="9"/>
    </row>
    <row r="73923" spans="2:3">
      <c r="B73923" s="9"/>
      <c r="C73923" s="9"/>
    </row>
    <row r="73924" spans="2:3">
      <c r="B73924" s="9"/>
      <c r="C73924" s="9"/>
    </row>
    <row r="73925" spans="2:3">
      <c r="B73925" s="9"/>
      <c r="C73925" s="9"/>
    </row>
    <row r="73926" spans="2:3">
      <c r="B73926" s="9"/>
      <c r="C73926" s="9"/>
    </row>
    <row r="73927" spans="2:3">
      <c r="B73927" s="9"/>
      <c r="C73927" s="9"/>
    </row>
    <row r="73928" spans="2:3">
      <c r="B73928" s="9"/>
      <c r="C73928" s="9"/>
    </row>
    <row r="73929" spans="2:3">
      <c r="B73929" s="9"/>
      <c r="C73929" s="9"/>
    </row>
    <row r="73930" spans="2:3">
      <c r="B73930" s="9"/>
      <c r="C73930" s="9"/>
    </row>
    <row r="73931" spans="2:3">
      <c r="B73931" s="9"/>
      <c r="C73931" s="9"/>
    </row>
    <row r="73932" spans="2:3">
      <c r="B73932" s="9"/>
      <c r="C73932" s="9"/>
    </row>
    <row r="73933" spans="2:3">
      <c r="B73933" s="9"/>
      <c r="C73933" s="9"/>
    </row>
    <row r="73934" spans="2:3">
      <c r="B73934" s="9"/>
      <c r="C73934" s="9"/>
    </row>
    <row r="73935" spans="2:3">
      <c r="B73935" s="9"/>
      <c r="C73935" s="9"/>
    </row>
    <row r="73936" spans="2:3">
      <c r="B73936" s="9"/>
      <c r="C73936" s="9"/>
    </row>
    <row r="73937" spans="2:3">
      <c r="B73937" s="9"/>
      <c r="C73937" s="9"/>
    </row>
    <row r="73938" spans="2:3">
      <c r="B73938" s="9"/>
      <c r="C73938" s="9"/>
    </row>
    <row r="73939" spans="2:3">
      <c r="B73939" s="9"/>
      <c r="C73939" s="9"/>
    </row>
    <row r="73940" spans="2:3">
      <c r="B73940" s="9"/>
      <c r="C73940" s="9"/>
    </row>
    <row r="73941" spans="2:3">
      <c r="B73941" s="9"/>
      <c r="C73941" s="9"/>
    </row>
    <row r="73942" spans="2:3">
      <c r="B73942" s="9"/>
      <c r="C73942" s="9"/>
    </row>
    <row r="73943" spans="2:3">
      <c r="B73943" s="9"/>
      <c r="C73943" s="9"/>
    </row>
    <row r="73944" spans="2:3">
      <c r="B73944" s="9"/>
      <c r="C73944" s="9"/>
    </row>
    <row r="73945" spans="2:3">
      <c r="B73945" s="9"/>
      <c r="C73945" s="9"/>
    </row>
    <row r="73946" spans="2:3">
      <c r="B73946" s="9"/>
      <c r="C73946" s="9"/>
    </row>
    <row r="73947" spans="2:3">
      <c r="B73947" s="9"/>
      <c r="C73947" s="9"/>
    </row>
    <row r="73948" spans="2:3">
      <c r="B73948" s="9"/>
      <c r="C73948" s="9"/>
    </row>
    <row r="73949" spans="2:3">
      <c r="B73949" s="9"/>
      <c r="C73949" s="9"/>
    </row>
    <row r="73950" spans="2:3">
      <c r="B73950" s="9"/>
      <c r="C73950" s="9"/>
    </row>
    <row r="73951" spans="2:3">
      <c r="B73951" s="9"/>
      <c r="C73951" s="9"/>
    </row>
    <row r="73952" spans="2:3">
      <c r="B73952" s="9"/>
      <c r="C73952" s="9"/>
    </row>
    <row r="73953" spans="2:3">
      <c r="B73953" s="9"/>
      <c r="C73953" s="9"/>
    </row>
    <row r="73954" spans="2:3">
      <c r="B73954" s="9"/>
      <c r="C73954" s="9"/>
    </row>
    <row r="73955" spans="2:3">
      <c r="B73955" s="9"/>
      <c r="C73955" s="9"/>
    </row>
    <row r="73956" spans="2:3">
      <c r="B73956" s="9"/>
      <c r="C73956" s="9"/>
    </row>
    <row r="73957" spans="2:3">
      <c r="B73957" s="9"/>
      <c r="C73957" s="9"/>
    </row>
    <row r="73958" spans="2:3">
      <c r="B73958" s="9"/>
      <c r="C73958" s="9"/>
    </row>
    <row r="73959" spans="2:3">
      <c r="B73959" s="9"/>
      <c r="C73959" s="9"/>
    </row>
    <row r="73960" spans="2:3">
      <c r="B73960" s="9"/>
      <c r="C73960" s="9"/>
    </row>
    <row r="73961" spans="2:3">
      <c r="B73961" s="9"/>
      <c r="C73961" s="9"/>
    </row>
    <row r="73962" spans="2:3">
      <c r="B73962" s="9"/>
      <c r="C73962" s="9"/>
    </row>
    <row r="73963" spans="2:3">
      <c r="B73963" s="9"/>
      <c r="C73963" s="9"/>
    </row>
    <row r="73964" spans="2:3">
      <c r="B73964" s="9"/>
      <c r="C73964" s="9"/>
    </row>
    <row r="73965" spans="2:3">
      <c r="B73965" s="9"/>
      <c r="C73965" s="9"/>
    </row>
    <row r="73966" spans="2:3">
      <c r="B73966" s="9"/>
      <c r="C73966" s="9"/>
    </row>
    <row r="73967" spans="2:3">
      <c r="B73967" s="9"/>
      <c r="C73967" s="9"/>
    </row>
    <row r="73968" spans="2:3">
      <c r="B73968" s="9"/>
      <c r="C73968" s="9"/>
    </row>
    <row r="73969" spans="2:3">
      <c r="B73969" s="9"/>
      <c r="C73969" s="9"/>
    </row>
    <row r="73970" spans="2:3">
      <c r="B73970" s="9"/>
      <c r="C73970" s="9"/>
    </row>
    <row r="73971" spans="2:3">
      <c r="B73971" s="9"/>
      <c r="C73971" s="9"/>
    </row>
    <row r="73972" spans="2:3">
      <c r="B73972" s="9"/>
      <c r="C73972" s="9"/>
    </row>
    <row r="73973" spans="2:3">
      <c r="B73973" s="9"/>
      <c r="C73973" s="9"/>
    </row>
    <row r="73974" spans="2:3">
      <c r="B73974" s="9"/>
      <c r="C73974" s="9"/>
    </row>
    <row r="73975" spans="2:3">
      <c r="B73975" s="9"/>
      <c r="C73975" s="9"/>
    </row>
    <row r="73976" spans="2:3">
      <c r="B73976" s="9"/>
      <c r="C73976" s="9"/>
    </row>
    <row r="73977" spans="2:3">
      <c r="B73977" s="9"/>
      <c r="C73977" s="9"/>
    </row>
    <row r="73978" spans="2:3">
      <c r="B73978" s="9"/>
      <c r="C73978" s="9"/>
    </row>
    <row r="73979" spans="2:3">
      <c r="B73979" s="9"/>
      <c r="C73979" s="9"/>
    </row>
    <row r="73980" spans="2:3">
      <c r="B73980" s="9"/>
      <c r="C73980" s="9"/>
    </row>
    <row r="73981" spans="2:3">
      <c r="B73981" s="9"/>
      <c r="C73981" s="9"/>
    </row>
    <row r="73982" spans="2:3">
      <c r="B73982" s="9"/>
      <c r="C73982" s="9"/>
    </row>
    <row r="73983" spans="2:3">
      <c r="B73983" s="9"/>
      <c r="C73983" s="9"/>
    </row>
    <row r="73984" spans="2:3">
      <c r="B73984" s="9"/>
      <c r="C73984" s="9"/>
    </row>
    <row r="73985" spans="2:3">
      <c r="B73985" s="9"/>
      <c r="C73985" s="9"/>
    </row>
    <row r="73986" spans="2:3">
      <c r="B73986" s="9"/>
      <c r="C73986" s="9"/>
    </row>
    <row r="73987" spans="2:3">
      <c r="B73987" s="9"/>
      <c r="C73987" s="9"/>
    </row>
    <row r="73988" spans="2:3">
      <c r="B73988" s="9"/>
      <c r="C73988" s="9"/>
    </row>
    <row r="73989" spans="2:3">
      <c r="B73989" s="9"/>
      <c r="C73989" s="9"/>
    </row>
    <row r="73990" spans="2:3">
      <c r="B73990" s="9"/>
      <c r="C73990" s="9"/>
    </row>
    <row r="73991" spans="2:3">
      <c r="B73991" s="9"/>
      <c r="C73991" s="9"/>
    </row>
    <row r="73992" spans="2:3">
      <c r="B73992" s="9"/>
      <c r="C73992" s="9"/>
    </row>
    <row r="73993" spans="2:3">
      <c r="B73993" s="9"/>
      <c r="C73993" s="9"/>
    </row>
    <row r="73994" spans="2:3">
      <c r="B73994" s="9"/>
      <c r="C73994" s="9"/>
    </row>
    <row r="73995" spans="2:3">
      <c r="B73995" s="9"/>
      <c r="C73995" s="9"/>
    </row>
    <row r="73996" spans="2:3">
      <c r="B73996" s="9"/>
      <c r="C73996" s="9"/>
    </row>
    <row r="73997" spans="2:3">
      <c r="B73997" s="9"/>
      <c r="C73997" s="9"/>
    </row>
    <row r="73998" spans="2:3">
      <c r="B73998" s="9"/>
      <c r="C73998" s="9"/>
    </row>
    <row r="73999" spans="2:3">
      <c r="B73999" s="9"/>
      <c r="C73999" s="9"/>
    </row>
    <row r="74000" spans="2:3">
      <c r="B74000" s="9"/>
      <c r="C74000" s="9"/>
    </row>
    <row r="74001" spans="2:3">
      <c r="B74001" s="9"/>
      <c r="C74001" s="9"/>
    </row>
    <row r="74002" spans="2:3">
      <c r="B74002" s="9"/>
      <c r="C74002" s="9"/>
    </row>
    <row r="74003" spans="2:3">
      <c r="B74003" s="9"/>
      <c r="C74003" s="9"/>
    </row>
    <row r="74004" spans="2:3">
      <c r="B74004" s="9"/>
      <c r="C74004" s="9"/>
    </row>
    <row r="74005" spans="2:3">
      <c r="B74005" s="9"/>
      <c r="C74005" s="9"/>
    </row>
    <row r="74006" spans="2:3">
      <c r="B74006" s="9"/>
      <c r="C74006" s="9"/>
    </row>
    <row r="74007" spans="2:3">
      <c r="B74007" s="9"/>
      <c r="C74007" s="9"/>
    </row>
    <row r="74008" spans="2:3">
      <c r="B74008" s="9"/>
      <c r="C74008" s="9"/>
    </row>
    <row r="74009" spans="2:3">
      <c r="B74009" s="9"/>
      <c r="C74009" s="9"/>
    </row>
    <row r="74010" spans="2:3">
      <c r="B74010" s="9"/>
      <c r="C74010" s="9"/>
    </row>
    <row r="74011" spans="2:3">
      <c r="B74011" s="9"/>
      <c r="C74011" s="9"/>
    </row>
    <row r="74012" spans="2:3">
      <c r="B74012" s="9"/>
      <c r="C74012" s="9"/>
    </row>
    <row r="74013" spans="2:3">
      <c r="B74013" s="9"/>
      <c r="C74013" s="9"/>
    </row>
    <row r="74014" spans="2:3">
      <c r="B74014" s="9"/>
      <c r="C74014" s="9"/>
    </row>
    <row r="74015" spans="2:3">
      <c r="B74015" s="9"/>
      <c r="C74015" s="9"/>
    </row>
    <row r="74016" spans="2:3">
      <c r="B74016" s="9"/>
      <c r="C74016" s="9"/>
    </row>
    <row r="74017" spans="2:3">
      <c r="B74017" s="9"/>
      <c r="C74017" s="9"/>
    </row>
    <row r="74018" spans="2:3">
      <c r="B74018" s="9"/>
      <c r="C74018" s="9"/>
    </row>
    <row r="74019" spans="2:3">
      <c r="B74019" s="9"/>
      <c r="C74019" s="9"/>
    </row>
    <row r="74020" spans="2:3">
      <c r="B74020" s="9"/>
      <c r="C74020" s="9"/>
    </row>
    <row r="74021" spans="2:3">
      <c r="B74021" s="9"/>
      <c r="C74021" s="9"/>
    </row>
    <row r="74022" spans="2:3">
      <c r="B74022" s="9"/>
      <c r="C74022" s="9"/>
    </row>
    <row r="74023" spans="2:3">
      <c r="B74023" s="9"/>
      <c r="C74023" s="9"/>
    </row>
    <row r="74024" spans="2:3">
      <c r="B74024" s="9"/>
      <c r="C74024" s="9"/>
    </row>
    <row r="74025" spans="2:3">
      <c r="B74025" s="9"/>
      <c r="C74025" s="9"/>
    </row>
    <row r="74026" spans="2:3">
      <c r="B74026" s="9"/>
      <c r="C74026" s="9"/>
    </row>
    <row r="74027" spans="2:3">
      <c r="B74027" s="9"/>
      <c r="C74027" s="9"/>
    </row>
    <row r="74028" spans="2:3">
      <c r="B74028" s="9"/>
      <c r="C74028" s="9"/>
    </row>
    <row r="74029" spans="2:3">
      <c r="B74029" s="9"/>
      <c r="C74029" s="9"/>
    </row>
    <row r="74030" spans="2:3">
      <c r="B74030" s="9"/>
      <c r="C74030" s="9"/>
    </row>
    <row r="74031" spans="2:3">
      <c r="B74031" s="9"/>
      <c r="C74031" s="9"/>
    </row>
    <row r="74032" spans="2:3">
      <c r="B74032" s="9"/>
      <c r="C74032" s="9"/>
    </row>
    <row r="74033" spans="2:3">
      <c r="B74033" s="9"/>
      <c r="C74033" s="9"/>
    </row>
    <row r="74034" spans="2:3">
      <c r="B74034" s="9"/>
      <c r="C74034" s="9"/>
    </row>
    <row r="74035" spans="2:3">
      <c r="B74035" s="9"/>
      <c r="C74035" s="9"/>
    </row>
    <row r="74036" spans="2:3">
      <c r="B74036" s="9"/>
      <c r="C74036" s="9"/>
    </row>
    <row r="74037" spans="2:3">
      <c r="B74037" s="9"/>
      <c r="C74037" s="9"/>
    </row>
    <row r="74038" spans="2:3">
      <c r="B74038" s="9"/>
      <c r="C74038" s="9"/>
    </row>
    <row r="74039" spans="2:3">
      <c r="B74039" s="9"/>
      <c r="C74039" s="9"/>
    </row>
    <row r="74040" spans="2:3">
      <c r="B74040" s="9"/>
      <c r="C74040" s="9"/>
    </row>
    <row r="74041" spans="2:3">
      <c r="B74041" s="9"/>
      <c r="C74041" s="9"/>
    </row>
    <row r="74042" spans="2:3">
      <c r="B74042" s="9"/>
      <c r="C74042" s="9"/>
    </row>
    <row r="74043" spans="2:3">
      <c r="B74043" s="9"/>
      <c r="C74043" s="9"/>
    </row>
    <row r="74044" spans="2:3">
      <c r="B74044" s="9"/>
      <c r="C74044" s="9"/>
    </row>
    <row r="74045" spans="2:3">
      <c r="B74045" s="9"/>
      <c r="C74045" s="9"/>
    </row>
    <row r="74046" spans="2:3">
      <c r="B74046" s="9"/>
      <c r="C74046" s="9"/>
    </row>
    <row r="74047" spans="2:3">
      <c r="B74047" s="9"/>
      <c r="C74047" s="9"/>
    </row>
    <row r="74048" spans="2:3">
      <c r="B74048" s="9"/>
      <c r="C74048" s="9"/>
    </row>
    <row r="74049" spans="2:3">
      <c r="B74049" s="9"/>
      <c r="C74049" s="9"/>
    </row>
    <row r="74050" spans="2:3">
      <c r="B74050" s="9"/>
      <c r="C74050" s="9"/>
    </row>
    <row r="74051" spans="2:3">
      <c r="B74051" s="9"/>
      <c r="C74051" s="9"/>
    </row>
    <row r="74052" spans="2:3">
      <c r="B74052" s="9"/>
      <c r="C74052" s="9"/>
    </row>
    <row r="74053" spans="2:3">
      <c r="B74053" s="9"/>
      <c r="C74053" s="9"/>
    </row>
    <row r="74054" spans="2:3">
      <c r="B74054" s="9"/>
      <c r="C74054" s="9"/>
    </row>
    <row r="74055" spans="2:3">
      <c r="B74055" s="9"/>
      <c r="C74055" s="9"/>
    </row>
    <row r="74056" spans="2:3">
      <c r="B74056" s="9"/>
      <c r="C74056" s="9"/>
    </row>
    <row r="74057" spans="2:3">
      <c r="B74057" s="9"/>
      <c r="C74057" s="9"/>
    </row>
    <row r="74058" spans="2:3">
      <c r="B74058" s="9"/>
      <c r="C74058" s="9"/>
    </row>
    <row r="74059" spans="2:3">
      <c r="B74059" s="9"/>
      <c r="C74059" s="9"/>
    </row>
    <row r="74060" spans="2:3">
      <c r="B74060" s="9"/>
      <c r="C74060" s="9"/>
    </row>
    <row r="74061" spans="2:3">
      <c r="B74061" s="9"/>
      <c r="C74061" s="9"/>
    </row>
    <row r="74062" spans="2:3">
      <c r="B74062" s="9"/>
      <c r="C74062" s="9"/>
    </row>
    <row r="74063" spans="2:3">
      <c r="B74063" s="9"/>
      <c r="C74063" s="9"/>
    </row>
    <row r="74064" spans="2:3">
      <c r="B74064" s="9"/>
      <c r="C74064" s="9"/>
    </row>
    <row r="74065" spans="2:3">
      <c r="B74065" s="9"/>
      <c r="C74065" s="9"/>
    </row>
    <row r="74066" spans="2:3">
      <c r="B74066" s="9"/>
      <c r="C74066" s="9"/>
    </row>
    <row r="74067" spans="2:3">
      <c r="B74067" s="9"/>
      <c r="C74067" s="9"/>
    </row>
    <row r="74068" spans="2:3">
      <c r="B74068" s="9"/>
      <c r="C74068" s="9"/>
    </row>
    <row r="74069" spans="2:3">
      <c r="B74069" s="9"/>
      <c r="C74069" s="9"/>
    </row>
    <row r="74070" spans="2:3">
      <c r="B74070" s="9"/>
      <c r="C74070" s="9"/>
    </row>
    <row r="74071" spans="2:3">
      <c r="B74071" s="9"/>
      <c r="C74071" s="9"/>
    </row>
    <row r="74072" spans="2:3">
      <c r="B74072" s="9"/>
      <c r="C74072" s="9"/>
    </row>
    <row r="74073" spans="2:3">
      <c r="B74073" s="9"/>
      <c r="C74073" s="9"/>
    </row>
    <row r="74074" spans="2:3">
      <c r="B74074" s="9"/>
      <c r="C74074" s="9"/>
    </row>
    <row r="74075" spans="2:3">
      <c r="B74075" s="9"/>
      <c r="C74075" s="9"/>
    </row>
    <row r="74076" spans="2:3">
      <c r="B74076" s="9"/>
      <c r="C74076" s="9"/>
    </row>
    <row r="74077" spans="2:3">
      <c r="B74077" s="9"/>
      <c r="C74077" s="9"/>
    </row>
    <row r="74078" spans="2:3">
      <c r="B74078" s="9"/>
      <c r="C74078" s="9"/>
    </row>
    <row r="74079" spans="2:3">
      <c r="B74079" s="9"/>
      <c r="C74079" s="9"/>
    </row>
    <row r="74080" spans="2:3">
      <c r="B74080" s="9"/>
      <c r="C74080" s="9"/>
    </row>
    <row r="74081" spans="2:3">
      <c r="B74081" s="9"/>
      <c r="C74081" s="9"/>
    </row>
    <row r="74082" spans="2:3">
      <c r="B74082" s="9"/>
      <c r="C74082" s="9"/>
    </row>
    <row r="74083" spans="2:3">
      <c r="B74083" s="9"/>
      <c r="C74083" s="9"/>
    </row>
    <row r="74084" spans="2:3">
      <c r="B74084" s="9"/>
      <c r="C74084" s="9"/>
    </row>
    <row r="74085" spans="2:3">
      <c r="B74085" s="9"/>
      <c r="C74085" s="9"/>
    </row>
    <row r="74086" spans="2:3">
      <c r="B74086" s="9"/>
      <c r="C74086" s="9"/>
    </row>
    <row r="74087" spans="2:3">
      <c r="B74087" s="9"/>
      <c r="C74087" s="9"/>
    </row>
    <row r="74088" spans="2:3">
      <c r="B74088" s="9"/>
      <c r="C74088" s="9"/>
    </row>
    <row r="74089" spans="2:3">
      <c r="B74089" s="9"/>
      <c r="C74089" s="9"/>
    </row>
    <row r="74090" spans="2:3">
      <c r="B74090" s="9"/>
      <c r="C74090" s="9"/>
    </row>
    <row r="74091" spans="2:3">
      <c r="B74091" s="9"/>
      <c r="C74091" s="9"/>
    </row>
    <row r="74092" spans="2:3">
      <c r="B74092" s="9"/>
      <c r="C74092" s="9"/>
    </row>
    <row r="74093" spans="2:3">
      <c r="B74093" s="9"/>
      <c r="C74093" s="9"/>
    </row>
    <row r="74094" spans="2:3">
      <c r="B74094" s="9"/>
      <c r="C74094" s="9"/>
    </row>
    <row r="74095" spans="2:3">
      <c r="B74095" s="9"/>
      <c r="C74095" s="9"/>
    </row>
    <row r="74096" spans="2:3">
      <c r="B74096" s="9"/>
      <c r="C74096" s="9"/>
    </row>
    <row r="74097" spans="2:3">
      <c r="B74097" s="9"/>
      <c r="C74097" s="9"/>
    </row>
    <row r="74098" spans="2:3">
      <c r="B74098" s="9"/>
      <c r="C74098" s="9"/>
    </row>
    <row r="74099" spans="2:3">
      <c r="B74099" s="9"/>
      <c r="C74099" s="9"/>
    </row>
    <row r="74100" spans="2:3">
      <c r="B74100" s="9"/>
      <c r="C74100" s="9"/>
    </row>
    <row r="74101" spans="2:3">
      <c r="B74101" s="9"/>
      <c r="C74101" s="9"/>
    </row>
    <row r="74102" spans="2:3">
      <c r="B74102" s="9"/>
      <c r="C74102" s="9"/>
    </row>
    <row r="74103" spans="2:3">
      <c r="B74103" s="9"/>
      <c r="C74103" s="9"/>
    </row>
    <row r="74104" spans="2:3">
      <c r="B74104" s="9"/>
      <c r="C74104" s="9"/>
    </row>
    <row r="74105" spans="2:3">
      <c r="B74105" s="9"/>
      <c r="C74105" s="9"/>
    </row>
    <row r="74106" spans="2:3">
      <c r="B74106" s="9"/>
      <c r="C74106" s="9"/>
    </row>
    <row r="74107" spans="2:3">
      <c r="B74107" s="9"/>
      <c r="C74107" s="9"/>
    </row>
    <row r="74108" spans="2:3">
      <c r="B74108" s="9"/>
      <c r="C74108" s="9"/>
    </row>
    <row r="74109" spans="2:3">
      <c r="B74109" s="9"/>
      <c r="C74109" s="9"/>
    </row>
    <row r="74110" spans="2:3">
      <c r="B74110" s="9"/>
      <c r="C74110" s="9"/>
    </row>
    <row r="74111" spans="2:3">
      <c r="B74111" s="9"/>
      <c r="C74111" s="9"/>
    </row>
    <row r="74112" spans="2:3">
      <c r="B74112" s="9"/>
      <c r="C74112" s="9"/>
    </row>
    <row r="74113" spans="2:3">
      <c r="B74113" s="9"/>
      <c r="C74113" s="9"/>
    </row>
    <row r="74114" spans="2:3">
      <c r="B74114" s="9"/>
      <c r="C74114" s="9"/>
    </row>
    <row r="74115" spans="2:3">
      <c r="B74115" s="9"/>
      <c r="C74115" s="9"/>
    </row>
    <row r="74116" spans="2:3">
      <c r="B74116" s="9"/>
      <c r="C74116" s="9"/>
    </row>
    <row r="74117" spans="2:3">
      <c r="B74117" s="9"/>
      <c r="C74117" s="9"/>
    </row>
    <row r="74118" spans="2:3">
      <c r="B74118" s="9"/>
      <c r="C74118" s="9"/>
    </row>
    <row r="74119" spans="2:3">
      <c r="B74119" s="9"/>
      <c r="C74119" s="9"/>
    </row>
    <row r="74120" spans="2:3">
      <c r="B74120" s="9"/>
      <c r="C74120" s="9"/>
    </row>
    <row r="74121" spans="2:3">
      <c r="B74121" s="9"/>
      <c r="C74121" s="9"/>
    </row>
    <row r="74122" spans="2:3">
      <c r="B74122" s="9"/>
      <c r="C74122" s="9"/>
    </row>
    <row r="74123" spans="2:3">
      <c r="B74123" s="9"/>
      <c r="C74123" s="9"/>
    </row>
    <row r="74124" spans="2:3">
      <c r="B74124" s="9"/>
      <c r="C74124" s="9"/>
    </row>
    <row r="74125" spans="2:3">
      <c r="B74125" s="9"/>
      <c r="C74125" s="9"/>
    </row>
    <row r="74126" spans="2:3">
      <c r="B74126" s="9"/>
      <c r="C74126" s="9"/>
    </row>
    <row r="74127" spans="2:3">
      <c r="B74127" s="9"/>
      <c r="C74127" s="9"/>
    </row>
    <row r="74128" spans="2:3">
      <c r="B74128" s="9"/>
      <c r="C74128" s="9"/>
    </row>
    <row r="74129" spans="2:3">
      <c r="B74129" s="9"/>
      <c r="C74129" s="9"/>
    </row>
    <row r="74130" spans="2:3">
      <c r="B74130" s="9"/>
      <c r="C74130" s="9"/>
    </row>
    <row r="74131" spans="2:3">
      <c r="B74131" s="9"/>
      <c r="C74131" s="9"/>
    </row>
    <row r="74132" spans="2:3">
      <c r="B74132" s="9"/>
      <c r="C74132" s="9"/>
    </row>
    <row r="74133" spans="2:3">
      <c r="B74133" s="9"/>
      <c r="C74133" s="9"/>
    </row>
    <row r="74134" spans="2:3">
      <c r="B74134" s="9"/>
      <c r="C74134" s="9"/>
    </row>
    <row r="74135" spans="2:3">
      <c r="B74135" s="9"/>
      <c r="C74135" s="9"/>
    </row>
    <row r="74136" spans="2:3">
      <c r="B74136" s="9"/>
      <c r="C74136" s="9"/>
    </row>
    <row r="74137" spans="2:3">
      <c r="B74137" s="9"/>
      <c r="C74137" s="9"/>
    </row>
    <row r="74138" spans="2:3">
      <c r="B74138" s="9"/>
      <c r="C74138" s="9"/>
    </row>
    <row r="74139" spans="2:3">
      <c r="B74139" s="9"/>
      <c r="C74139" s="9"/>
    </row>
    <row r="74140" spans="2:3">
      <c r="B74140" s="9"/>
      <c r="C74140" s="9"/>
    </row>
    <row r="74141" spans="2:3">
      <c r="B74141" s="9"/>
      <c r="C74141" s="9"/>
    </row>
    <row r="74142" spans="2:3">
      <c r="B74142" s="9"/>
      <c r="C74142" s="9"/>
    </row>
    <row r="74143" spans="2:3">
      <c r="B74143" s="9"/>
      <c r="C74143" s="9"/>
    </row>
    <row r="74144" spans="2:3">
      <c r="B74144" s="9"/>
      <c r="C74144" s="9"/>
    </row>
    <row r="74145" spans="2:3">
      <c r="B74145" s="9"/>
      <c r="C74145" s="9"/>
    </row>
    <row r="74146" spans="2:3">
      <c r="B74146" s="9"/>
      <c r="C74146" s="9"/>
    </row>
    <row r="74147" spans="2:3">
      <c r="B74147" s="9"/>
      <c r="C74147" s="9"/>
    </row>
    <row r="74148" spans="2:3">
      <c r="B74148" s="9"/>
      <c r="C74148" s="9"/>
    </row>
    <row r="74149" spans="2:3">
      <c r="B74149" s="9"/>
      <c r="C74149" s="9"/>
    </row>
    <row r="74150" spans="2:3">
      <c r="B74150" s="9"/>
      <c r="C74150" s="9"/>
    </row>
    <row r="74151" spans="2:3">
      <c r="B74151" s="9"/>
      <c r="C74151" s="9"/>
    </row>
    <row r="74152" spans="2:3">
      <c r="B74152" s="9"/>
      <c r="C74152" s="9"/>
    </row>
    <row r="74153" spans="2:3">
      <c r="B74153" s="9"/>
      <c r="C74153" s="9"/>
    </row>
    <row r="74154" spans="2:3">
      <c r="B74154" s="9"/>
      <c r="C74154" s="9"/>
    </row>
    <row r="74155" spans="2:3">
      <c r="B74155" s="9"/>
      <c r="C74155" s="9"/>
    </row>
    <row r="74156" spans="2:3">
      <c r="B74156" s="9"/>
      <c r="C74156" s="9"/>
    </row>
    <row r="74157" spans="2:3">
      <c r="B74157" s="9"/>
      <c r="C74157" s="9"/>
    </row>
    <row r="74158" spans="2:3">
      <c r="B74158" s="9"/>
      <c r="C74158" s="9"/>
    </row>
    <row r="74159" spans="2:3">
      <c r="B74159" s="9"/>
      <c r="C74159" s="9"/>
    </row>
    <row r="74160" spans="2:3">
      <c r="B74160" s="9"/>
      <c r="C74160" s="9"/>
    </row>
    <row r="74161" spans="2:3">
      <c r="B74161" s="9"/>
      <c r="C74161" s="9"/>
    </row>
    <row r="74162" spans="2:3">
      <c r="B74162" s="9"/>
      <c r="C74162" s="9"/>
    </row>
    <row r="74163" spans="2:3">
      <c r="B74163" s="9"/>
      <c r="C74163" s="9"/>
    </row>
    <row r="74164" spans="2:3">
      <c r="B74164" s="9"/>
      <c r="C74164" s="9"/>
    </row>
    <row r="74165" spans="2:3">
      <c r="B74165" s="9"/>
      <c r="C74165" s="9"/>
    </row>
    <row r="74166" spans="2:3">
      <c r="B74166" s="9"/>
      <c r="C74166" s="9"/>
    </row>
    <row r="74167" spans="2:3">
      <c r="B74167" s="9"/>
      <c r="C74167" s="9"/>
    </row>
    <row r="74168" spans="2:3">
      <c r="B74168" s="9"/>
      <c r="C74168" s="9"/>
    </row>
    <row r="74169" spans="2:3">
      <c r="B74169" s="9"/>
      <c r="C74169" s="9"/>
    </row>
    <row r="74170" spans="2:3">
      <c r="B74170" s="9"/>
      <c r="C74170" s="9"/>
    </row>
    <row r="74171" spans="2:3">
      <c r="B74171" s="9"/>
      <c r="C74171" s="9"/>
    </row>
    <row r="74172" spans="2:3">
      <c r="B74172" s="9"/>
      <c r="C74172" s="9"/>
    </row>
    <row r="74173" spans="2:3">
      <c r="B74173" s="9"/>
      <c r="C74173" s="9"/>
    </row>
    <row r="74174" spans="2:3">
      <c r="B74174" s="9"/>
      <c r="C74174" s="9"/>
    </row>
    <row r="74175" spans="2:3">
      <c r="B74175" s="9"/>
      <c r="C74175" s="9"/>
    </row>
    <row r="74176" spans="2:3">
      <c r="B74176" s="9"/>
      <c r="C74176" s="9"/>
    </row>
    <row r="74177" spans="2:3">
      <c r="B74177" s="9"/>
      <c r="C74177" s="9"/>
    </row>
    <row r="74178" spans="2:3">
      <c r="B74178" s="9"/>
      <c r="C74178" s="9"/>
    </row>
    <row r="74179" spans="2:3">
      <c r="B74179" s="9"/>
      <c r="C74179" s="9"/>
    </row>
    <row r="74180" spans="2:3">
      <c r="B74180" s="9"/>
      <c r="C74180" s="9"/>
    </row>
    <row r="74181" spans="2:3">
      <c r="B74181" s="9"/>
      <c r="C74181" s="9"/>
    </row>
    <row r="74182" spans="2:3">
      <c r="B74182" s="9"/>
      <c r="C74182" s="9"/>
    </row>
    <row r="74183" spans="2:3">
      <c r="B74183" s="9"/>
      <c r="C74183" s="9"/>
    </row>
    <row r="74184" spans="2:3">
      <c r="B74184" s="9"/>
      <c r="C74184" s="9"/>
    </row>
    <row r="74185" spans="2:3">
      <c r="B74185" s="9"/>
      <c r="C74185" s="9"/>
    </row>
    <row r="74186" spans="2:3">
      <c r="B74186" s="9"/>
      <c r="C74186" s="9"/>
    </row>
    <row r="74187" spans="2:3">
      <c r="B74187" s="9"/>
      <c r="C74187" s="9"/>
    </row>
    <row r="74188" spans="2:3">
      <c r="B74188" s="9"/>
      <c r="C74188" s="9"/>
    </row>
    <row r="74189" spans="2:3">
      <c r="B74189" s="9"/>
      <c r="C74189" s="9"/>
    </row>
    <row r="74190" spans="2:3">
      <c r="B74190" s="9"/>
      <c r="C74190" s="9"/>
    </row>
    <row r="74191" spans="2:3">
      <c r="B74191" s="9"/>
      <c r="C74191" s="9"/>
    </row>
    <row r="74192" spans="2:3">
      <c r="B74192" s="9"/>
      <c r="C74192" s="9"/>
    </row>
    <row r="74193" spans="2:3">
      <c r="B74193" s="9"/>
      <c r="C74193" s="9"/>
    </row>
    <row r="74194" spans="2:3">
      <c r="B74194" s="9"/>
      <c r="C74194" s="9"/>
    </row>
    <row r="74195" spans="2:3">
      <c r="B74195" s="9"/>
      <c r="C74195" s="9"/>
    </row>
    <row r="74196" spans="2:3">
      <c r="B74196" s="9"/>
      <c r="C74196" s="9"/>
    </row>
    <row r="74197" spans="2:3">
      <c r="B74197" s="9"/>
      <c r="C74197" s="9"/>
    </row>
    <row r="74198" spans="2:3">
      <c r="B74198" s="9"/>
      <c r="C74198" s="9"/>
    </row>
    <row r="74199" spans="2:3">
      <c r="B74199" s="9"/>
      <c r="C74199" s="9"/>
    </row>
    <row r="74200" spans="2:3">
      <c r="B74200" s="9"/>
      <c r="C74200" s="9"/>
    </row>
    <row r="74201" spans="2:3">
      <c r="B74201" s="9"/>
      <c r="C74201" s="9"/>
    </row>
    <row r="74202" spans="2:3">
      <c r="B74202" s="9"/>
      <c r="C74202" s="9"/>
    </row>
    <row r="74203" spans="2:3">
      <c r="B74203" s="9"/>
      <c r="C74203" s="9"/>
    </row>
    <row r="74204" spans="2:3">
      <c r="B74204" s="9"/>
      <c r="C74204" s="9"/>
    </row>
    <row r="74205" spans="2:3">
      <c r="B74205" s="9"/>
      <c r="C74205" s="9"/>
    </row>
    <row r="74206" spans="2:3">
      <c r="B74206" s="9"/>
      <c r="C74206" s="9"/>
    </row>
    <row r="74207" spans="2:3">
      <c r="B74207" s="9"/>
      <c r="C74207" s="9"/>
    </row>
    <row r="74208" spans="2:3">
      <c r="B74208" s="9"/>
      <c r="C74208" s="9"/>
    </row>
    <row r="74209" spans="2:3">
      <c r="B74209" s="9"/>
      <c r="C74209" s="9"/>
    </row>
    <row r="74210" spans="2:3">
      <c r="B74210" s="9"/>
      <c r="C74210" s="9"/>
    </row>
    <row r="74211" spans="2:3">
      <c r="B74211" s="9"/>
      <c r="C74211" s="9"/>
    </row>
    <row r="74212" spans="2:3">
      <c r="B74212" s="9"/>
      <c r="C74212" s="9"/>
    </row>
    <row r="74213" spans="2:3">
      <c r="B74213" s="9"/>
      <c r="C74213" s="9"/>
    </row>
    <row r="74214" spans="2:3">
      <c r="B74214" s="9"/>
      <c r="C74214" s="9"/>
    </row>
    <row r="74215" spans="2:3">
      <c r="B74215" s="9"/>
      <c r="C74215" s="9"/>
    </row>
    <row r="74216" spans="2:3">
      <c r="B74216" s="9"/>
      <c r="C74216" s="9"/>
    </row>
    <row r="74217" spans="2:3">
      <c r="B74217" s="9"/>
      <c r="C74217" s="9"/>
    </row>
    <row r="74218" spans="2:3">
      <c r="B74218" s="9"/>
      <c r="C74218" s="9"/>
    </row>
    <row r="74219" spans="2:3">
      <c r="B74219" s="9"/>
      <c r="C74219" s="9"/>
    </row>
    <row r="74220" spans="2:3">
      <c r="B74220" s="9"/>
      <c r="C74220" s="9"/>
    </row>
    <row r="74221" spans="2:3">
      <c r="B74221" s="9"/>
      <c r="C74221" s="9"/>
    </row>
    <row r="74222" spans="2:3">
      <c r="B74222" s="9"/>
      <c r="C74222" s="9"/>
    </row>
    <row r="74223" spans="2:3">
      <c r="B74223" s="9"/>
      <c r="C74223" s="9"/>
    </row>
    <row r="74224" spans="2:3">
      <c r="B74224" s="9"/>
      <c r="C74224" s="9"/>
    </row>
    <row r="74225" spans="2:3">
      <c r="B74225" s="9"/>
      <c r="C74225" s="9"/>
    </row>
    <row r="74226" spans="2:3">
      <c r="B74226" s="9"/>
      <c r="C74226" s="9"/>
    </row>
    <row r="74227" spans="2:3">
      <c r="B74227" s="9"/>
      <c r="C74227" s="9"/>
    </row>
    <row r="74228" spans="2:3">
      <c r="B74228" s="9"/>
      <c r="C74228" s="9"/>
    </row>
    <row r="74229" spans="2:3">
      <c r="B74229" s="9"/>
      <c r="C74229" s="9"/>
    </row>
    <row r="74230" spans="2:3">
      <c r="B74230" s="9"/>
      <c r="C74230" s="9"/>
    </row>
    <row r="74231" spans="2:3">
      <c r="B74231" s="9"/>
      <c r="C74231" s="9"/>
    </row>
    <row r="74232" spans="2:3">
      <c r="B74232" s="9"/>
      <c r="C74232" s="9"/>
    </row>
    <row r="74233" spans="2:3">
      <c r="B74233" s="9"/>
      <c r="C74233" s="9"/>
    </row>
    <row r="74234" spans="2:3">
      <c r="B74234" s="9"/>
      <c r="C74234" s="9"/>
    </row>
    <row r="74235" spans="2:3">
      <c r="B74235" s="9"/>
      <c r="C74235" s="9"/>
    </row>
    <row r="74236" spans="2:3">
      <c r="B74236" s="9"/>
      <c r="C74236" s="9"/>
    </row>
    <row r="74237" spans="2:3">
      <c r="B74237" s="9"/>
      <c r="C74237" s="9"/>
    </row>
    <row r="74238" spans="2:3">
      <c r="B74238" s="9"/>
      <c r="C74238" s="9"/>
    </row>
    <row r="74239" spans="2:3">
      <c r="B74239" s="9"/>
      <c r="C74239" s="9"/>
    </row>
    <row r="74240" spans="2:3">
      <c r="B74240" s="9"/>
      <c r="C74240" s="9"/>
    </row>
    <row r="74241" spans="2:3">
      <c r="B74241" s="9"/>
      <c r="C74241" s="9"/>
    </row>
    <row r="74242" spans="2:3">
      <c r="B74242" s="9"/>
      <c r="C74242" s="9"/>
    </row>
    <row r="74243" spans="2:3">
      <c r="B74243" s="9"/>
      <c r="C74243" s="9"/>
    </row>
    <row r="74244" spans="2:3">
      <c r="B74244" s="9"/>
      <c r="C74244" s="9"/>
    </row>
    <row r="74245" spans="2:3">
      <c r="B74245" s="9"/>
      <c r="C74245" s="9"/>
    </row>
    <row r="74246" spans="2:3">
      <c r="B74246" s="9"/>
      <c r="C74246" s="9"/>
    </row>
    <row r="74247" spans="2:3">
      <c r="B74247" s="9"/>
      <c r="C74247" s="9"/>
    </row>
    <row r="74248" spans="2:3">
      <c r="B74248" s="9"/>
      <c r="C74248" s="9"/>
    </row>
    <row r="74249" spans="2:3">
      <c r="B74249" s="9"/>
      <c r="C74249" s="9"/>
    </row>
    <row r="74250" spans="2:3">
      <c r="B74250" s="9"/>
      <c r="C74250" s="9"/>
    </row>
    <row r="74251" spans="2:3">
      <c r="B74251" s="9"/>
      <c r="C74251" s="9"/>
    </row>
    <row r="74252" spans="2:3">
      <c r="B74252" s="9"/>
      <c r="C74252" s="9"/>
    </row>
    <row r="74253" spans="2:3">
      <c r="B74253" s="9"/>
      <c r="C74253" s="9"/>
    </row>
    <row r="74254" spans="2:3">
      <c r="B74254" s="9"/>
      <c r="C74254" s="9"/>
    </row>
    <row r="74255" spans="2:3">
      <c r="B74255" s="9"/>
      <c r="C74255" s="9"/>
    </row>
    <row r="74256" spans="2:3">
      <c r="B74256" s="9"/>
      <c r="C74256" s="9"/>
    </row>
    <row r="74257" spans="2:3">
      <c r="B74257" s="9"/>
      <c r="C74257" s="9"/>
    </row>
    <row r="74258" spans="2:3">
      <c r="B74258" s="9"/>
      <c r="C74258" s="9"/>
    </row>
    <row r="74259" spans="2:3">
      <c r="B74259" s="9"/>
      <c r="C74259" s="9"/>
    </row>
    <row r="74260" spans="2:3">
      <c r="B74260" s="9"/>
      <c r="C74260" s="9"/>
    </row>
    <row r="74261" spans="2:3">
      <c r="B74261" s="9"/>
      <c r="C74261" s="9"/>
    </row>
    <row r="74262" spans="2:3">
      <c r="B74262" s="9"/>
      <c r="C74262" s="9"/>
    </row>
    <row r="74263" spans="2:3">
      <c r="B74263" s="9"/>
      <c r="C74263" s="9"/>
    </row>
    <row r="74264" spans="2:3">
      <c r="B74264" s="9"/>
      <c r="C74264" s="9"/>
    </row>
    <row r="74265" spans="2:3">
      <c r="B74265" s="9"/>
      <c r="C74265" s="9"/>
    </row>
    <row r="74266" spans="2:3">
      <c r="B74266" s="9"/>
      <c r="C74266" s="9"/>
    </row>
    <row r="74267" spans="2:3">
      <c r="B74267" s="9"/>
      <c r="C74267" s="9"/>
    </row>
    <row r="74268" spans="2:3">
      <c r="B74268" s="9"/>
      <c r="C74268" s="9"/>
    </row>
    <row r="74269" spans="2:3">
      <c r="B74269" s="9"/>
      <c r="C74269" s="9"/>
    </row>
    <row r="74270" spans="2:3">
      <c r="B74270" s="9"/>
      <c r="C74270" s="9"/>
    </row>
    <row r="74271" spans="2:3">
      <c r="B74271" s="9"/>
      <c r="C74271" s="9"/>
    </row>
    <row r="74272" spans="2:3">
      <c r="B74272" s="9"/>
      <c r="C74272" s="9"/>
    </row>
    <row r="74273" spans="2:3">
      <c r="B74273" s="9"/>
      <c r="C74273" s="9"/>
    </row>
    <row r="74274" spans="2:3">
      <c r="B74274" s="9"/>
      <c r="C74274" s="9"/>
    </row>
    <row r="74275" spans="2:3">
      <c r="B74275" s="9"/>
      <c r="C74275" s="9"/>
    </row>
    <row r="74276" spans="2:3">
      <c r="B74276" s="9"/>
      <c r="C74276" s="9"/>
    </row>
    <row r="74277" spans="2:3">
      <c r="B74277" s="9"/>
      <c r="C74277" s="9"/>
    </row>
    <row r="74278" spans="2:3">
      <c r="B74278" s="9"/>
      <c r="C74278" s="9"/>
    </row>
    <row r="74279" spans="2:3">
      <c r="B74279" s="9"/>
      <c r="C74279" s="9"/>
    </row>
    <row r="74280" spans="2:3">
      <c r="B74280" s="9"/>
      <c r="C74280" s="9"/>
    </row>
    <row r="74281" spans="2:3">
      <c r="B74281" s="9"/>
      <c r="C74281" s="9"/>
    </row>
    <row r="74282" spans="2:3">
      <c r="B74282" s="9"/>
      <c r="C74282" s="9"/>
    </row>
    <row r="74283" spans="2:3">
      <c r="B74283" s="9"/>
      <c r="C74283" s="9"/>
    </row>
    <row r="74284" spans="2:3">
      <c r="B74284" s="9"/>
      <c r="C74284" s="9"/>
    </row>
    <row r="74285" spans="2:3">
      <c r="B74285" s="9"/>
      <c r="C74285" s="9"/>
    </row>
    <row r="74286" spans="2:3">
      <c r="B74286" s="9"/>
      <c r="C74286" s="9"/>
    </row>
    <row r="74287" spans="2:3">
      <c r="B74287" s="9"/>
      <c r="C74287" s="9"/>
    </row>
    <row r="74288" spans="2:3">
      <c r="B74288" s="9"/>
      <c r="C74288" s="9"/>
    </row>
    <row r="74289" spans="2:3">
      <c r="B74289" s="9"/>
      <c r="C74289" s="9"/>
    </row>
    <row r="74290" spans="2:3">
      <c r="B74290" s="9"/>
      <c r="C74290" s="9"/>
    </row>
    <row r="74291" spans="2:3">
      <c r="B74291" s="9"/>
      <c r="C74291" s="9"/>
    </row>
    <row r="74292" spans="2:3">
      <c r="B74292" s="9"/>
      <c r="C74292" s="9"/>
    </row>
    <row r="74293" spans="2:3">
      <c r="B74293" s="9"/>
      <c r="C74293" s="9"/>
    </row>
    <row r="74294" spans="2:3">
      <c r="B74294" s="9"/>
      <c r="C74294" s="9"/>
    </row>
    <row r="74295" spans="2:3">
      <c r="B74295" s="9"/>
      <c r="C74295" s="9"/>
    </row>
    <row r="74296" spans="2:3">
      <c r="B74296" s="9"/>
      <c r="C74296" s="9"/>
    </row>
    <row r="74297" spans="2:3">
      <c r="B74297" s="9"/>
      <c r="C74297" s="9"/>
    </row>
    <row r="74298" spans="2:3">
      <c r="B74298" s="9"/>
      <c r="C74298" s="9"/>
    </row>
    <row r="74299" spans="2:3">
      <c r="B74299" s="9"/>
      <c r="C74299" s="9"/>
    </row>
    <row r="74300" spans="2:3">
      <c r="B74300" s="9"/>
      <c r="C74300" s="9"/>
    </row>
    <row r="74301" spans="2:3">
      <c r="B74301" s="9"/>
      <c r="C74301" s="9"/>
    </row>
    <row r="74302" spans="2:3">
      <c r="B74302" s="9"/>
      <c r="C74302" s="9"/>
    </row>
    <row r="74303" spans="2:3">
      <c r="B74303" s="9"/>
      <c r="C74303" s="9"/>
    </row>
    <row r="74304" spans="2:3">
      <c r="B74304" s="9"/>
      <c r="C74304" s="9"/>
    </row>
    <row r="74305" spans="2:3">
      <c r="B74305" s="9"/>
      <c r="C74305" s="9"/>
    </row>
    <row r="74306" spans="2:3">
      <c r="B74306" s="9"/>
      <c r="C74306" s="9"/>
    </row>
    <row r="74307" spans="2:3">
      <c r="B74307" s="9"/>
      <c r="C74307" s="9"/>
    </row>
    <row r="74308" spans="2:3">
      <c r="B74308" s="9"/>
      <c r="C74308" s="9"/>
    </row>
    <row r="74309" spans="2:3">
      <c r="B74309" s="9"/>
      <c r="C74309" s="9"/>
    </row>
    <row r="74310" spans="2:3">
      <c r="B74310" s="9"/>
      <c r="C74310" s="9"/>
    </row>
    <row r="74311" spans="2:3">
      <c r="B74311" s="9"/>
      <c r="C74311" s="9"/>
    </row>
    <row r="74312" spans="2:3">
      <c r="B74312" s="9"/>
      <c r="C74312" s="9"/>
    </row>
    <row r="74313" spans="2:3">
      <c r="B74313" s="9"/>
      <c r="C74313" s="9"/>
    </row>
    <row r="74314" spans="2:3">
      <c r="B74314" s="9"/>
      <c r="C74314" s="9"/>
    </row>
    <row r="74315" spans="2:3">
      <c r="B74315" s="9"/>
      <c r="C74315" s="9"/>
    </row>
    <row r="74316" spans="2:3">
      <c r="B74316" s="9"/>
      <c r="C74316" s="9"/>
    </row>
    <row r="74317" spans="2:3">
      <c r="B74317" s="9"/>
      <c r="C74317" s="9"/>
    </row>
    <row r="74318" spans="2:3">
      <c r="B74318" s="9"/>
      <c r="C74318" s="9"/>
    </row>
    <row r="74319" spans="2:3">
      <c r="B74319" s="9"/>
      <c r="C74319" s="9"/>
    </row>
    <row r="74320" spans="2:3">
      <c r="B74320" s="9"/>
      <c r="C74320" s="9"/>
    </row>
    <row r="74321" spans="2:3">
      <c r="B74321" s="9"/>
      <c r="C74321" s="9"/>
    </row>
    <row r="74322" spans="2:3">
      <c r="B74322" s="9"/>
      <c r="C74322" s="9"/>
    </row>
    <row r="74323" spans="2:3">
      <c r="B74323" s="9"/>
      <c r="C74323" s="9"/>
    </row>
    <row r="74324" spans="2:3">
      <c r="B74324" s="9"/>
      <c r="C74324" s="9"/>
    </row>
    <row r="74325" spans="2:3">
      <c r="B74325" s="9"/>
      <c r="C74325" s="9"/>
    </row>
    <row r="74326" spans="2:3">
      <c r="B74326" s="9"/>
      <c r="C74326" s="9"/>
    </row>
    <row r="74327" spans="2:3">
      <c r="B74327" s="9"/>
      <c r="C74327" s="9"/>
    </row>
    <row r="74328" spans="2:3">
      <c r="B74328" s="9"/>
      <c r="C74328" s="9"/>
    </row>
    <row r="74329" spans="2:3">
      <c r="B74329" s="9"/>
      <c r="C74329" s="9"/>
    </row>
    <row r="74330" spans="2:3">
      <c r="B74330" s="9"/>
      <c r="C74330" s="9"/>
    </row>
    <row r="74331" spans="2:3">
      <c r="B74331" s="9"/>
      <c r="C74331" s="9"/>
    </row>
    <row r="74332" spans="2:3">
      <c r="B74332" s="9"/>
      <c r="C74332" s="9"/>
    </row>
    <row r="74333" spans="2:3">
      <c r="B74333" s="9"/>
      <c r="C74333" s="9"/>
    </row>
    <row r="74334" spans="2:3">
      <c r="B74334" s="9"/>
      <c r="C74334" s="9"/>
    </row>
    <row r="74335" spans="2:3">
      <c r="B74335" s="9"/>
      <c r="C74335" s="9"/>
    </row>
    <row r="74336" spans="2:3">
      <c r="B74336" s="9"/>
      <c r="C74336" s="9"/>
    </row>
    <row r="74337" spans="2:3">
      <c r="B74337" s="9"/>
      <c r="C74337" s="9"/>
    </row>
    <row r="74338" spans="2:3">
      <c r="B74338" s="9"/>
      <c r="C74338" s="9"/>
    </row>
    <row r="74339" spans="2:3">
      <c r="B74339" s="9"/>
      <c r="C74339" s="9"/>
    </row>
    <row r="74340" spans="2:3">
      <c r="B74340" s="9"/>
      <c r="C74340" s="9"/>
    </row>
    <row r="74341" spans="2:3">
      <c r="B74341" s="9"/>
      <c r="C74341" s="9"/>
    </row>
    <row r="74342" spans="2:3">
      <c r="B74342" s="9"/>
      <c r="C74342" s="9"/>
    </row>
    <row r="74343" spans="2:3">
      <c r="B74343" s="9"/>
      <c r="C74343" s="9"/>
    </row>
    <row r="74344" spans="2:3">
      <c r="B74344" s="9"/>
      <c r="C74344" s="9"/>
    </row>
    <row r="74345" spans="2:3">
      <c r="B74345" s="9"/>
      <c r="C74345" s="9"/>
    </row>
    <row r="74346" spans="2:3">
      <c r="B74346" s="9"/>
      <c r="C74346" s="9"/>
    </row>
    <row r="74347" spans="2:3">
      <c r="B74347" s="9"/>
      <c r="C74347" s="9"/>
    </row>
    <row r="74348" spans="2:3">
      <c r="B74348" s="9"/>
      <c r="C74348" s="9"/>
    </row>
    <row r="74349" spans="2:3">
      <c r="B74349" s="9"/>
      <c r="C74349" s="9"/>
    </row>
    <row r="74350" spans="2:3">
      <c r="B74350" s="9"/>
      <c r="C74350" s="9"/>
    </row>
    <row r="74351" spans="2:3">
      <c r="B74351" s="9"/>
      <c r="C74351" s="9"/>
    </row>
    <row r="74352" spans="2:3">
      <c r="B74352" s="9"/>
      <c r="C74352" s="9"/>
    </row>
    <row r="74353" spans="2:3">
      <c r="B74353" s="9"/>
      <c r="C74353" s="9"/>
    </row>
    <row r="74354" spans="2:3">
      <c r="B74354" s="9"/>
      <c r="C74354" s="9"/>
    </row>
    <row r="74355" spans="2:3">
      <c r="B74355" s="9"/>
      <c r="C74355" s="9"/>
    </row>
    <row r="74356" spans="2:3">
      <c r="B74356" s="9"/>
      <c r="C74356" s="9"/>
    </row>
    <row r="74357" spans="2:3">
      <c r="B74357" s="9"/>
      <c r="C74357" s="9"/>
    </row>
    <row r="74358" spans="2:3">
      <c r="B74358" s="9"/>
      <c r="C74358" s="9"/>
    </row>
    <row r="74359" spans="2:3">
      <c r="B74359" s="9"/>
      <c r="C74359" s="9"/>
    </row>
    <row r="74360" spans="2:3">
      <c r="B74360" s="9"/>
      <c r="C74360" s="9"/>
    </row>
    <row r="74361" spans="2:3">
      <c r="B74361" s="9"/>
      <c r="C74361" s="9"/>
    </row>
    <row r="74362" spans="2:3">
      <c r="B74362" s="9"/>
      <c r="C74362" s="9"/>
    </row>
    <row r="74363" spans="2:3">
      <c r="B74363" s="9"/>
      <c r="C74363" s="9"/>
    </row>
    <row r="74364" spans="2:3">
      <c r="B74364" s="9"/>
      <c r="C74364" s="9"/>
    </row>
    <row r="74365" spans="2:3">
      <c r="B74365" s="9"/>
      <c r="C74365" s="9"/>
    </row>
    <row r="74366" spans="2:3">
      <c r="B74366" s="9"/>
      <c r="C74366" s="9"/>
    </row>
    <row r="74367" spans="2:3">
      <c r="B74367" s="9"/>
      <c r="C74367" s="9"/>
    </row>
    <row r="74368" spans="2:3">
      <c r="B74368" s="9"/>
      <c r="C74368" s="9"/>
    </row>
    <row r="74369" spans="2:3">
      <c r="B74369" s="9"/>
      <c r="C74369" s="9"/>
    </row>
    <row r="74370" spans="2:3">
      <c r="B74370" s="9"/>
      <c r="C74370" s="9"/>
    </row>
    <row r="74371" spans="2:3">
      <c r="B74371" s="9"/>
      <c r="C74371" s="9"/>
    </row>
    <row r="74372" spans="2:3">
      <c r="B74372" s="9"/>
      <c r="C74372" s="9"/>
    </row>
    <row r="74373" spans="2:3">
      <c r="B74373" s="9"/>
      <c r="C74373" s="9"/>
    </row>
    <row r="74374" spans="2:3">
      <c r="B74374" s="9"/>
      <c r="C74374" s="9"/>
    </row>
    <row r="74375" spans="2:3">
      <c r="B74375" s="9"/>
      <c r="C74375" s="9"/>
    </row>
    <row r="74376" spans="2:3">
      <c r="B74376" s="9"/>
      <c r="C74376" s="9"/>
    </row>
    <row r="74377" spans="2:3">
      <c r="B74377" s="9"/>
      <c r="C74377" s="9"/>
    </row>
    <row r="74378" spans="2:3">
      <c r="B74378" s="9"/>
      <c r="C74378" s="9"/>
    </row>
    <row r="74379" spans="2:3">
      <c r="B74379" s="9"/>
      <c r="C74379" s="9"/>
    </row>
    <row r="74380" spans="2:3">
      <c r="B74380" s="9"/>
      <c r="C74380" s="9"/>
    </row>
    <row r="74381" spans="2:3">
      <c r="B74381" s="9"/>
      <c r="C74381" s="9"/>
    </row>
    <row r="74382" spans="2:3">
      <c r="B74382" s="9"/>
      <c r="C74382" s="9"/>
    </row>
    <row r="74383" spans="2:3">
      <c r="B74383" s="9"/>
      <c r="C74383" s="9"/>
    </row>
    <row r="74384" spans="2:3">
      <c r="B74384" s="9"/>
      <c r="C74384" s="9"/>
    </row>
    <row r="74385" spans="2:3">
      <c r="B74385" s="9"/>
      <c r="C74385" s="9"/>
    </row>
    <row r="74386" spans="2:3">
      <c r="B74386" s="9"/>
      <c r="C74386" s="9"/>
    </row>
    <row r="74387" spans="2:3">
      <c r="B74387" s="9"/>
      <c r="C74387" s="9"/>
    </row>
    <row r="74388" spans="2:3">
      <c r="B74388" s="9"/>
      <c r="C74388" s="9"/>
    </row>
    <row r="74389" spans="2:3">
      <c r="B74389" s="9"/>
      <c r="C74389" s="9"/>
    </row>
    <row r="74390" spans="2:3">
      <c r="B74390" s="9"/>
      <c r="C74390" s="9"/>
    </row>
    <row r="74391" spans="2:3">
      <c r="B74391" s="9"/>
      <c r="C74391" s="9"/>
    </row>
    <row r="74392" spans="2:3">
      <c r="B74392" s="9"/>
      <c r="C74392" s="9"/>
    </row>
    <row r="74393" spans="2:3">
      <c r="B74393" s="9"/>
      <c r="C74393" s="9"/>
    </row>
    <row r="74394" spans="2:3">
      <c r="B74394" s="9"/>
      <c r="C74394" s="9"/>
    </row>
    <row r="74395" spans="2:3">
      <c r="B74395" s="9"/>
      <c r="C74395" s="9"/>
    </row>
    <row r="74396" spans="2:3">
      <c r="B74396" s="9"/>
      <c r="C74396" s="9"/>
    </row>
    <row r="74397" spans="2:3">
      <c r="B74397" s="9"/>
      <c r="C74397" s="9"/>
    </row>
    <row r="74398" spans="2:3">
      <c r="B74398" s="9"/>
      <c r="C74398" s="9"/>
    </row>
    <row r="74399" spans="2:3">
      <c r="B74399" s="9"/>
      <c r="C74399" s="9"/>
    </row>
    <row r="74400" spans="2:3">
      <c r="B74400" s="9"/>
      <c r="C74400" s="9"/>
    </row>
    <row r="74401" spans="2:3">
      <c r="B74401" s="9"/>
      <c r="C74401" s="9"/>
    </row>
    <row r="74402" spans="2:3">
      <c r="B74402" s="9"/>
      <c r="C74402" s="9"/>
    </row>
    <row r="74403" spans="2:3">
      <c r="B74403" s="9"/>
      <c r="C74403" s="9"/>
    </row>
    <row r="74404" spans="2:3">
      <c r="B74404" s="9"/>
      <c r="C74404" s="9"/>
    </row>
    <row r="74405" spans="2:3">
      <c r="B74405" s="9"/>
      <c r="C74405" s="9"/>
    </row>
    <row r="74406" spans="2:3">
      <c r="B74406" s="9"/>
      <c r="C74406" s="9"/>
    </row>
    <row r="74407" spans="2:3">
      <c r="B74407" s="9"/>
      <c r="C74407" s="9"/>
    </row>
    <row r="74408" spans="2:3">
      <c r="B74408" s="9"/>
      <c r="C74408" s="9"/>
    </row>
    <row r="74409" spans="2:3">
      <c r="B74409" s="9"/>
      <c r="C74409" s="9"/>
    </row>
    <row r="74410" spans="2:3">
      <c r="B74410" s="9"/>
      <c r="C74410" s="9"/>
    </row>
    <row r="74411" spans="2:3">
      <c r="B74411" s="9"/>
      <c r="C74411" s="9"/>
    </row>
    <row r="74412" spans="2:3">
      <c r="B74412" s="9"/>
      <c r="C74412" s="9"/>
    </row>
    <row r="74413" spans="2:3">
      <c r="B74413" s="9"/>
      <c r="C74413" s="9"/>
    </row>
    <row r="74414" spans="2:3">
      <c r="B74414" s="9"/>
      <c r="C74414" s="9"/>
    </row>
    <row r="74415" spans="2:3">
      <c r="B74415" s="9"/>
      <c r="C74415" s="9"/>
    </row>
    <row r="74416" spans="2:3">
      <c r="B74416" s="9"/>
      <c r="C74416" s="9"/>
    </row>
    <row r="74417" spans="2:3">
      <c r="B74417" s="9"/>
      <c r="C74417" s="9"/>
    </row>
    <row r="74418" spans="2:3">
      <c r="B74418" s="9"/>
      <c r="C74418" s="9"/>
    </row>
    <row r="74419" spans="2:3">
      <c r="B74419" s="9"/>
      <c r="C74419" s="9"/>
    </row>
    <row r="74420" spans="2:3">
      <c r="B74420" s="9"/>
      <c r="C74420" s="9"/>
    </row>
    <row r="74421" spans="2:3">
      <c r="B74421" s="9"/>
      <c r="C74421" s="9"/>
    </row>
    <row r="74422" spans="2:3">
      <c r="B74422" s="9"/>
      <c r="C74422" s="9"/>
    </row>
    <row r="74423" spans="2:3">
      <c r="B74423" s="9"/>
      <c r="C74423" s="9"/>
    </row>
    <row r="74424" spans="2:3">
      <c r="B74424" s="9"/>
      <c r="C74424" s="9"/>
    </row>
    <row r="74425" spans="2:3">
      <c r="B74425" s="9"/>
      <c r="C74425" s="9"/>
    </row>
    <row r="74426" spans="2:3">
      <c r="B74426" s="9"/>
      <c r="C74426" s="9"/>
    </row>
    <row r="74427" spans="2:3">
      <c r="B74427" s="9"/>
      <c r="C74427" s="9"/>
    </row>
    <row r="74428" spans="2:3">
      <c r="B74428" s="9"/>
      <c r="C74428" s="9"/>
    </row>
    <row r="74429" spans="2:3">
      <c r="B74429" s="9"/>
      <c r="C74429" s="9"/>
    </row>
    <row r="74430" spans="2:3">
      <c r="B74430" s="9"/>
      <c r="C74430" s="9"/>
    </row>
    <row r="74431" spans="2:3">
      <c r="B74431" s="9"/>
      <c r="C74431" s="9"/>
    </row>
    <row r="74432" spans="2:3">
      <c r="B74432" s="9"/>
      <c r="C74432" s="9"/>
    </row>
    <row r="74433" spans="2:3">
      <c r="B74433" s="9"/>
      <c r="C74433" s="9"/>
    </row>
    <row r="74434" spans="2:3">
      <c r="B74434" s="9"/>
      <c r="C74434" s="9"/>
    </row>
    <row r="74435" spans="2:3">
      <c r="B74435" s="9"/>
      <c r="C74435" s="9"/>
    </row>
    <row r="74436" spans="2:3">
      <c r="B74436" s="9"/>
      <c r="C74436" s="9"/>
    </row>
    <row r="74437" spans="2:3">
      <c r="B74437" s="9"/>
      <c r="C74437" s="9"/>
    </row>
    <row r="74438" spans="2:3">
      <c r="B74438" s="9"/>
      <c r="C74438" s="9"/>
    </row>
    <row r="74439" spans="2:3">
      <c r="B74439" s="9"/>
      <c r="C74439" s="9"/>
    </row>
    <row r="74440" spans="2:3">
      <c r="B74440" s="9"/>
      <c r="C74440" s="9"/>
    </row>
    <row r="74441" spans="2:3">
      <c r="B74441" s="9"/>
      <c r="C74441" s="9"/>
    </row>
    <row r="74442" spans="2:3">
      <c r="B74442" s="9"/>
      <c r="C74442" s="9"/>
    </row>
    <row r="74443" spans="2:3">
      <c r="B74443" s="9"/>
      <c r="C74443" s="9"/>
    </row>
    <row r="74444" spans="2:3">
      <c r="B74444" s="9"/>
      <c r="C74444" s="9"/>
    </row>
    <row r="74445" spans="2:3">
      <c r="B74445" s="9"/>
      <c r="C74445" s="9"/>
    </row>
    <row r="74446" spans="2:3">
      <c r="B74446" s="9"/>
      <c r="C74446" s="9"/>
    </row>
    <row r="74447" spans="2:3">
      <c r="B74447" s="9"/>
      <c r="C74447" s="9"/>
    </row>
    <row r="74448" spans="2:3">
      <c r="B74448" s="9"/>
      <c r="C74448" s="9"/>
    </row>
    <row r="74449" spans="2:3">
      <c r="B74449" s="9"/>
      <c r="C74449" s="9"/>
    </row>
    <row r="74450" spans="2:3">
      <c r="B74450" s="9"/>
      <c r="C74450" s="9"/>
    </row>
    <row r="74451" spans="2:3">
      <c r="B74451" s="9"/>
      <c r="C74451" s="9"/>
    </row>
    <row r="74452" spans="2:3">
      <c r="B74452" s="9"/>
      <c r="C74452" s="9"/>
    </row>
    <row r="74453" spans="2:3">
      <c r="B74453" s="9"/>
      <c r="C74453" s="9"/>
    </row>
    <row r="74454" spans="2:3">
      <c r="B74454" s="9"/>
      <c r="C74454" s="9"/>
    </row>
    <row r="74455" spans="2:3">
      <c r="B74455" s="9"/>
      <c r="C74455" s="9"/>
    </row>
    <row r="74456" spans="2:3">
      <c r="B74456" s="9"/>
      <c r="C74456" s="9"/>
    </row>
    <row r="74457" spans="2:3">
      <c r="B74457" s="9"/>
      <c r="C74457" s="9"/>
    </row>
    <row r="74458" spans="2:3">
      <c r="B74458" s="9"/>
      <c r="C74458" s="9"/>
    </row>
    <row r="74459" spans="2:3">
      <c r="B74459" s="9"/>
      <c r="C74459" s="9"/>
    </row>
    <row r="74460" spans="2:3">
      <c r="B74460" s="9"/>
      <c r="C74460" s="9"/>
    </row>
    <row r="74461" spans="2:3">
      <c r="B74461" s="9"/>
      <c r="C74461" s="9"/>
    </row>
    <row r="74462" spans="2:3">
      <c r="B74462" s="9"/>
      <c r="C74462" s="9"/>
    </row>
    <row r="74463" spans="2:3">
      <c r="B74463" s="9"/>
      <c r="C74463" s="9"/>
    </row>
    <row r="74464" spans="2:3">
      <c r="B74464" s="9"/>
      <c r="C74464" s="9"/>
    </row>
    <row r="74465" spans="2:3">
      <c r="B74465" s="9"/>
      <c r="C74465" s="9"/>
    </row>
    <row r="74466" spans="2:3">
      <c r="B74466" s="9"/>
      <c r="C74466" s="9"/>
    </row>
    <row r="74467" spans="2:3">
      <c r="B74467" s="9"/>
      <c r="C74467" s="9"/>
    </row>
    <row r="74468" spans="2:3">
      <c r="B74468" s="9"/>
      <c r="C74468" s="9"/>
    </row>
    <row r="74469" spans="2:3">
      <c r="B74469" s="9"/>
      <c r="C74469" s="9"/>
    </row>
    <row r="74470" spans="2:3">
      <c r="B74470" s="9"/>
      <c r="C74470" s="9"/>
    </row>
    <row r="74471" spans="2:3">
      <c r="B74471" s="9"/>
      <c r="C74471" s="9"/>
    </row>
    <row r="74472" spans="2:3">
      <c r="B74472" s="9"/>
      <c r="C74472" s="9"/>
    </row>
    <row r="74473" spans="2:3">
      <c r="B74473" s="9"/>
      <c r="C74473" s="9"/>
    </row>
    <row r="74474" spans="2:3">
      <c r="B74474" s="9"/>
      <c r="C74474" s="9"/>
    </row>
    <row r="74475" spans="2:3">
      <c r="B74475" s="9"/>
      <c r="C74475" s="9"/>
    </row>
    <row r="74476" spans="2:3">
      <c r="B74476" s="9"/>
      <c r="C74476" s="9"/>
    </row>
    <row r="74477" spans="2:3">
      <c r="B74477" s="9"/>
      <c r="C74477" s="9"/>
    </row>
    <row r="74478" spans="2:3">
      <c r="B74478" s="9"/>
      <c r="C74478" s="9"/>
    </row>
    <row r="74479" spans="2:3">
      <c r="B74479" s="9"/>
      <c r="C74479" s="9"/>
    </row>
    <row r="74480" spans="2:3">
      <c r="B74480" s="9"/>
      <c r="C74480" s="9"/>
    </row>
    <row r="74481" spans="2:3">
      <c r="B74481" s="9"/>
      <c r="C74481" s="9"/>
    </row>
    <row r="74482" spans="2:3">
      <c r="B74482" s="9"/>
      <c r="C74482" s="9"/>
    </row>
    <row r="74483" spans="2:3">
      <c r="B74483" s="9"/>
      <c r="C74483" s="9"/>
    </row>
    <row r="74484" spans="2:3">
      <c r="B74484" s="9"/>
      <c r="C74484" s="9"/>
    </row>
    <row r="74485" spans="2:3">
      <c r="B74485" s="9"/>
      <c r="C74485" s="9"/>
    </row>
    <row r="74486" spans="2:3">
      <c r="B74486" s="9"/>
      <c r="C74486" s="9"/>
    </row>
    <row r="74487" spans="2:3">
      <c r="B74487" s="9"/>
      <c r="C74487" s="9"/>
    </row>
    <row r="74488" spans="2:3">
      <c r="B74488" s="9"/>
      <c r="C74488" s="9"/>
    </row>
    <row r="74489" spans="2:3">
      <c r="B74489" s="9"/>
      <c r="C74489" s="9"/>
    </row>
    <row r="74490" spans="2:3">
      <c r="B74490" s="9"/>
      <c r="C74490" s="9"/>
    </row>
    <row r="74491" spans="2:3">
      <c r="B74491" s="9"/>
      <c r="C74491" s="9"/>
    </row>
    <row r="74492" spans="2:3">
      <c r="B74492" s="9"/>
      <c r="C74492" s="9"/>
    </row>
    <row r="74493" spans="2:3">
      <c r="B74493" s="9"/>
      <c r="C74493" s="9"/>
    </row>
    <row r="74494" spans="2:3">
      <c r="B74494" s="9"/>
      <c r="C74494" s="9"/>
    </row>
    <row r="74495" spans="2:3">
      <c r="B74495" s="9"/>
      <c r="C74495" s="9"/>
    </row>
    <row r="74496" spans="2:3">
      <c r="B74496" s="9"/>
      <c r="C74496" s="9"/>
    </row>
    <row r="74497" spans="2:3">
      <c r="B74497" s="9"/>
      <c r="C74497" s="9"/>
    </row>
    <row r="74498" spans="2:3">
      <c r="B74498" s="9"/>
      <c r="C74498" s="9"/>
    </row>
    <row r="74499" spans="2:3">
      <c r="B74499" s="9"/>
      <c r="C74499" s="9"/>
    </row>
    <row r="74500" spans="2:3">
      <c r="B74500" s="9"/>
      <c r="C74500" s="9"/>
    </row>
    <row r="74501" spans="2:3">
      <c r="B74501" s="9"/>
      <c r="C74501" s="9"/>
    </row>
    <row r="74502" spans="2:3">
      <c r="B74502" s="9"/>
      <c r="C74502" s="9"/>
    </row>
    <row r="74503" spans="2:3">
      <c r="B74503" s="9"/>
      <c r="C74503" s="9"/>
    </row>
    <row r="74504" spans="2:3">
      <c r="B74504" s="9"/>
      <c r="C74504" s="9"/>
    </row>
    <row r="74505" spans="2:3">
      <c r="B74505" s="9"/>
      <c r="C74505" s="9"/>
    </row>
    <row r="74506" spans="2:3">
      <c r="B74506" s="9"/>
      <c r="C74506" s="9"/>
    </row>
    <row r="74507" spans="2:3">
      <c r="B74507" s="9"/>
      <c r="C74507" s="9"/>
    </row>
    <row r="74508" spans="2:3">
      <c r="B74508" s="9"/>
      <c r="C74508" s="9"/>
    </row>
    <row r="74509" spans="2:3">
      <c r="B74509" s="9"/>
      <c r="C74509" s="9"/>
    </row>
    <row r="74510" spans="2:3">
      <c r="B74510" s="9"/>
      <c r="C74510" s="9"/>
    </row>
    <row r="74511" spans="2:3">
      <c r="B74511" s="9"/>
      <c r="C74511" s="9"/>
    </row>
    <row r="74512" spans="2:3">
      <c r="B74512" s="9"/>
      <c r="C74512" s="9"/>
    </row>
    <row r="74513" spans="2:3">
      <c r="B74513" s="9"/>
      <c r="C74513" s="9"/>
    </row>
    <row r="74514" spans="2:3">
      <c r="B74514" s="9"/>
      <c r="C74514" s="9"/>
    </row>
    <row r="74515" spans="2:3">
      <c r="B74515" s="9"/>
      <c r="C74515" s="9"/>
    </row>
    <row r="74516" spans="2:3">
      <c r="B74516" s="9"/>
      <c r="C74516" s="9"/>
    </row>
    <row r="74517" spans="2:3">
      <c r="B74517" s="9"/>
      <c r="C74517" s="9"/>
    </row>
    <row r="74518" spans="2:3">
      <c r="B74518" s="9"/>
      <c r="C74518" s="9"/>
    </row>
    <row r="74519" spans="2:3">
      <c r="B74519" s="9"/>
      <c r="C74519" s="9"/>
    </row>
    <row r="74520" spans="2:3">
      <c r="B74520" s="9"/>
      <c r="C74520" s="9"/>
    </row>
    <row r="74521" spans="2:3">
      <c r="B74521" s="9"/>
      <c r="C74521" s="9"/>
    </row>
    <row r="74522" spans="2:3">
      <c r="B74522" s="9"/>
      <c r="C74522" s="9"/>
    </row>
    <row r="74523" spans="2:3">
      <c r="B74523" s="9"/>
      <c r="C74523" s="9"/>
    </row>
    <row r="74524" spans="2:3">
      <c r="B74524" s="9"/>
      <c r="C74524" s="9"/>
    </row>
    <row r="74525" spans="2:3">
      <c r="B74525" s="9"/>
      <c r="C74525" s="9"/>
    </row>
    <row r="74526" spans="2:3">
      <c r="B74526" s="9"/>
      <c r="C74526" s="9"/>
    </row>
    <row r="74527" spans="2:3">
      <c r="B74527" s="9"/>
      <c r="C74527" s="9"/>
    </row>
    <row r="74528" spans="2:3">
      <c r="B74528" s="9"/>
      <c r="C74528" s="9"/>
    </row>
    <row r="74529" spans="2:3">
      <c r="B74529" s="9"/>
      <c r="C74529" s="9"/>
    </row>
    <row r="74530" spans="2:3">
      <c r="B74530" s="9"/>
      <c r="C74530" s="9"/>
    </row>
    <row r="74531" spans="2:3">
      <c r="B74531" s="9"/>
      <c r="C74531" s="9"/>
    </row>
    <row r="74532" spans="2:3">
      <c r="B74532" s="9"/>
      <c r="C74532" s="9"/>
    </row>
    <row r="74533" spans="2:3">
      <c r="B74533" s="9"/>
      <c r="C74533" s="9"/>
    </row>
    <row r="74534" spans="2:3">
      <c r="B74534" s="9"/>
      <c r="C74534" s="9"/>
    </row>
    <row r="74535" spans="2:3">
      <c r="B74535" s="9"/>
      <c r="C74535" s="9"/>
    </row>
    <row r="74536" spans="2:3">
      <c r="B74536" s="9"/>
      <c r="C74536" s="9"/>
    </row>
    <row r="74537" spans="2:3">
      <c r="B74537" s="9"/>
      <c r="C74537" s="9"/>
    </row>
    <row r="74538" spans="2:3">
      <c r="B74538" s="9"/>
      <c r="C74538" s="9"/>
    </row>
    <row r="74539" spans="2:3">
      <c r="B74539" s="9"/>
      <c r="C74539" s="9"/>
    </row>
    <row r="74540" spans="2:3">
      <c r="B74540" s="9"/>
      <c r="C74540" s="9"/>
    </row>
    <row r="74541" spans="2:3">
      <c r="B74541" s="9"/>
      <c r="C74541" s="9"/>
    </row>
    <row r="74542" spans="2:3">
      <c r="B74542" s="9"/>
      <c r="C74542" s="9"/>
    </row>
    <row r="74543" spans="2:3">
      <c r="B74543" s="9"/>
      <c r="C74543" s="9"/>
    </row>
    <row r="74544" spans="2:3">
      <c r="B74544" s="9"/>
      <c r="C74544" s="9"/>
    </row>
    <row r="74545" spans="2:3">
      <c r="B74545" s="9"/>
      <c r="C74545" s="9"/>
    </row>
    <row r="74546" spans="2:3">
      <c r="B74546" s="9"/>
      <c r="C74546" s="9"/>
    </row>
    <row r="74547" spans="2:3">
      <c r="B74547" s="9"/>
      <c r="C74547" s="9"/>
    </row>
    <row r="74548" spans="2:3">
      <c r="B74548" s="9"/>
      <c r="C74548" s="9"/>
    </row>
    <row r="74549" spans="2:3">
      <c r="B74549" s="9"/>
      <c r="C74549" s="9"/>
    </row>
    <row r="74550" spans="2:3">
      <c r="B74550" s="9"/>
      <c r="C74550" s="9"/>
    </row>
    <row r="74551" spans="2:3">
      <c r="B74551" s="9"/>
      <c r="C74551" s="9"/>
    </row>
    <row r="74552" spans="2:3">
      <c r="B74552" s="9"/>
      <c r="C74552" s="9"/>
    </row>
    <row r="74553" spans="2:3">
      <c r="B74553" s="9"/>
      <c r="C74553" s="9"/>
    </row>
    <row r="74554" spans="2:3">
      <c r="B74554" s="9"/>
      <c r="C74554" s="9"/>
    </row>
    <row r="74555" spans="2:3">
      <c r="B74555" s="9"/>
      <c r="C74555" s="9"/>
    </row>
    <row r="74556" spans="2:3">
      <c r="B74556" s="9"/>
      <c r="C74556" s="9"/>
    </row>
    <row r="74557" spans="2:3">
      <c r="B74557" s="9"/>
      <c r="C74557" s="9"/>
    </row>
    <row r="74558" spans="2:3">
      <c r="B74558" s="9"/>
      <c r="C74558" s="9"/>
    </row>
    <row r="74559" spans="2:3">
      <c r="B74559" s="9"/>
      <c r="C74559" s="9"/>
    </row>
    <row r="74560" spans="2:3">
      <c r="B74560" s="9"/>
      <c r="C74560" s="9"/>
    </row>
    <row r="74561" spans="2:3">
      <c r="B74561" s="9"/>
      <c r="C74561" s="9"/>
    </row>
    <row r="74562" spans="2:3">
      <c r="B74562" s="9"/>
      <c r="C74562" s="9"/>
    </row>
    <row r="74563" spans="2:3">
      <c r="B74563" s="9"/>
      <c r="C74563" s="9"/>
    </row>
    <row r="74564" spans="2:3">
      <c r="B74564" s="9"/>
      <c r="C74564" s="9"/>
    </row>
    <row r="74565" spans="2:3">
      <c r="B74565" s="9"/>
      <c r="C74565" s="9"/>
    </row>
    <row r="74566" spans="2:3">
      <c r="B74566" s="9"/>
      <c r="C74566" s="9"/>
    </row>
    <row r="74567" spans="2:3">
      <c r="B74567" s="9"/>
      <c r="C74567" s="9"/>
    </row>
    <row r="74568" spans="2:3">
      <c r="B74568" s="9"/>
      <c r="C74568" s="9"/>
    </row>
    <row r="74569" spans="2:3">
      <c r="B74569" s="9"/>
      <c r="C74569" s="9"/>
    </row>
    <row r="74570" spans="2:3">
      <c r="B74570" s="9"/>
      <c r="C74570" s="9"/>
    </row>
    <row r="74571" spans="2:3">
      <c r="B74571" s="9"/>
      <c r="C74571" s="9"/>
    </row>
    <row r="74572" spans="2:3">
      <c r="B74572" s="9"/>
      <c r="C74572" s="9"/>
    </row>
    <row r="74573" spans="2:3">
      <c r="B74573" s="9"/>
      <c r="C74573" s="9"/>
    </row>
    <row r="74574" spans="2:3">
      <c r="B74574" s="9"/>
      <c r="C74574" s="9"/>
    </row>
    <row r="74575" spans="2:3">
      <c r="B74575" s="9"/>
      <c r="C74575" s="9"/>
    </row>
    <row r="74576" spans="2:3">
      <c r="B74576" s="9"/>
      <c r="C74576" s="9"/>
    </row>
    <row r="74577" spans="2:3">
      <c r="B74577" s="9"/>
      <c r="C74577" s="9"/>
    </row>
    <row r="74578" spans="2:3">
      <c r="B74578" s="9"/>
      <c r="C74578" s="9"/>
    </row>
    <row r="74579" spans="2:3">
      <c r="B74579" s="9"/>
      <c r="C74579" s="9"/>
    </row>
    <row r="74580" spans="2:3">
      <c r="B74580" s="9"/>
      <c r="C74580" s="9"/>
    </row>
    <row r="74581" spans="2:3">
      <c r="B74581" s="9"/>
      <c r="C74581" s="9"/>
    </row>
    <row r="74582" spans="2:3">
      <c r="B74582" s="9"/>
      <c r="C74582" s="9"/>
    </row>
    <row r="74583" spans="2:3">
      <c r="B74583" s="9"/>
      <c r="C74583" s="9"/>
    </row>
    <row r="74584" spans="2:3">
      <c r="B74584" s="9"/>
      <c r="C74584" s="9"/>
    </row>
    <row r="74585" spans="2:3">
      <c r="B74585" s="9"/>
      <c r="C74585" s="9"/>
    </row>
    <row r="74586" spans="2:3">
      <c r="B74586" s="9"/>
      <c r="C74586" s="9"/>
    </row>
    <row r="74587" spans="2:3">
      <c r="B74587" s="9"/>
      <c r="C74587" s="9"/>
    </row>
    <row r="74588" spans="2:3">
      <c r="B74588" s="9"/>
      <c r="C74588" s="9"/>
    </row>
    <row r="74589" spans="2:3">
      <c r="B74589" s="9"/>
      <c r="C74589" s="9"/>
    </row>
    <row r="74590" spans="2:3">
      <c r="B74590" s="9"/>
      <c r="C74590" s="9"/>
    </row>
    <row r="74591" spans="2:3">
      <c r="B74591" s="9"/>
      <c r="C74591" s="9"/>
    </row>
    <row r="74592" spans="2:3">
      <c r="B74592" s="9"/>
      <c r="C74592" s="9"/>
    </row>
    <row r="74593" spans="2:3">
      <c r="B74593" s="9"/>
      <c r="C74593" s="9"/>
    </row>
    <row r="74594" spans="2:3">
      <c r="B74594" s="9"/>
      <c r="C74594" s="9"/>
    </row>
    <row r="74595" spans="2:3">
      <c r="B74595" s="9"/>
      <c r="C74595" s="9"/>
    </row>
    <row r="74596" spans="2:3">
      <c r="B74596" s="9"/>
      <c r="C74596" s="9"/>
    </row>
    <row r="74597" spans="2:3">
      <c r="B74597" s="9"/>
      <c r="C74597" s="9"/>
    </row>
    <row r="74598" spans="2:3">
      <c r="B74598" s="9"/>
      <c r="C74598" s="9"/>
    </row>
    <row r="74599" spans="2:3">
      <c r="B74599" s="9"/>
      <c r="C74599" s="9"/>
    </row>
    <row r="74600" spans="2:3">
      <c r="B74600" s="9"/>
      <c r="C74600" s="9"/>
    </row>
    <row r="74601" spans="2:3">
      <c r="B74601" s="9"/>
      <c r="C74601" s="9"/>
    </row>
    <row r="74602" spans="2:3">
      <c r="B74602" s="9"/>
      <c r="C74602" s="9"/>
    </row>
    <row r="74603" spans="2:3">
      <c r="B74603" s="9"/>
      <c r="C74603" s="9"/>
    </row>
    <row r="74604" spans="2:3">
      <c r="B74604" s="9"/>
      <c r="C74604" s="9"/>
    </row>
    <row r="74605" spans="2:3">
      <c r="B74605" s="9"/>
      <c r="C74605" s="9"/>
    </row>
    <row r="74606" spans="2:3">
      <c r="B74606" s="9"/>
      <c r="C74606" s="9"/>
    </row>
    <row r="74607" spans="2:3">
      <c r="B74607" s="9"/>
      <c r="C74607" s="9"/>
    </row>
    <row r="74608" spans="2:3">
      <c r="B74608" s="9"/>
      <c r="C74608" s="9"/>
    </row>
    <row r="74609" spans="2:3">
      <c r="B74609" s="9"/>
      <c r="C74609" s="9"/>
    </row>
    <row r="74610" spans="2:3">
      <c r="B74610" s="9"/>
      <c r="C74610" s="9"/>
    </row>
    <row r="74611" spans="2:3">
      <c r="B74611" s="9"/>
      <c r="C74611" s="9"/>
    </row>
    <row r="74612" spans="2:3">
      <c r="B74612" s="9"/>
      <c r="C74612" s="9"/>
    </row>
    <row r="74613" spans="2:3">
      <c r="B74613" s="9"/>
      <c r="C74613" s="9"/>
    </row>
    <row r="74614" spans="2:3">
      <c r="B74614" s="9"/>
      <c r="C74614" s="9"/>
    </row>
    <row r="74615" spans="2:3">
      <c r="B74615" s="9"/>
      <c r="C74615" s="9"/>
    </row>
    <row r="74616" spans="2:3">
      <c r="B74616" s="9"/>
      <c r="C74616" s="9"/>
    </row>
    <row r="74617" spans="2:3">
      <c r="B74617" s="9"/>
      <c r="C74617" s="9"/>
    </row>
    <row r="74618" spans="2:3">
      <c r="B74618" s="9"/>
      <c r="C74618" s="9"/>
    </row>
    <row r="74619" spans="2:3">
      <c r="B74619" s="9"/>
      <c r="C74619" s="9"/>
    </row>
    <row r="74620" spans="2:3">
      <c r="B74620" s="9"/>
      <c r="C74620" s="9"/>
    </row>
    <row r="74621" spans="2:3">
      <c r="B74621" s="9"/>
      <c r="C74621" s="9"/>
    </row>
    <row r="74622" spans="2:3">
      <c r="B74622" s="9"/>
      <c r="C74622" s="9"/>
    </row>
    <row r="74623" spans="2:3">
      <c r="B74623" s="9"/>
      <c r="C74623" s="9"/>
    </row>
    <row r="74624" spans="2:3">
      <c r="B74624" s="9"/>
      <c r="C74624" s="9"/>
    </row>
    <row r="74625" spans="2:3">
      <c r="B74625" s="9"/>
      <c r="C74625" s="9"/>
    </row>
    <row r="74626" spans="2:3">
      <c r="B74626" s="9"/>
      <c r="C74626" s="9"/>
    </row>
    <row r="74627" spans="2:3">
      <c r="B74627" s="9"/>
      <c r="C74627" s="9"/>
    </row>
    <row r="74628" spans="2:3">
      <c r="B74628" s="9"/>
      <c r="C74628" s="9"/>
    </row>
    <row r="74629" spans="2:3">
      <c r="B74629" s="9"/>
      <c r="C74629" s="9"/>
    </row>
    <row r="74630" spans="2:3">
      <c r="B74630" s="9"/>
      <c r="C74630" s="9"/>
    </row>
    <row r="74631" spans="2:3">
      <c r="B74631" s="9"/>
      <c r="C74631" s="9"/>
    </row>
    <row r="74632" spans="2:3">
      <c r="B74632" s="9"/>
      <c r="C74632" s="9"/>
    </row>
    <row r="74633" spans="2:3">
      <c r="B74633" s="9"/>
      <c r="C74633" s="9"/>
    </row>
    <row r="74634" spans="2:3">
      <c r="B74634" s="9"/>
      <c r="C74634" s="9"/>
    </row>
    <row r="74635" spans="2:3">
      <c r="B74635" s="9"/>
      <c r="C74635" s="9"/>
    </row>
    <row r="74636" spans="2:3">
      <c r="B74636" s="9"/>
      <c r="C74636" s="9"/>
    </row>
    <row r="74637" spans="2:3">
      <c r="B74637" s="9"/>
      <c r="C74637" s="9"/>
    </row>
    <row r="74638" spans="2:3">
      <c r="B74638" s="9"/>
      <c r="C74638" s="9"/>
    </row>
    <row r="74639" spans="2:3">
      <c r="B74639" s="9"/>
      <c r="C74639" s="9"/>
    </row>
    <row r="74640" spans="2:3">
      <c r="B74640" s="9"/>
      <c r="C74640" s="9"/>
    </row>
    <row r="74641" spans="2:3">
      <c r="B74641" s="9"/>
      <c r="C74641" s="9"/>
    </row>
    <row r="74642" spans="2:3">
      <c r="B74642" s="9"/>
      <c r="C74642" s="9"/>
    </row>
    <row r="74643" spans="2:3">
      <c r="B74643" s="9"/>
      <c r="C74643" s="9"/>
    </row>
    <row r="74644" spans="2:3">
      <c r="B74644" s="9"/>
      <c r="C74644" s="9"/>
    </row>
    <row r="74645" spans="2:3">
      <c r="B74645" s="9"/>
      <c r="C74645" s="9"/>
    </row>
    <row r="74646" spans="2:3">
      <c r="B74646" s="9"/>
      <c r="C74646" s="9"/>
    </row>
    <row r="74647" spans="2:3">
      <c r="B74647" s="9"/>
      <c r="C74647" s="9"/>
    </row>
    <row r="74648" spans="2:3">
      <c r="B74648" s="9"/>
      <c r="C74648" s="9"/>
    </row>
    <row r="74649" spans="2:3">
      <c r="B74649" s="9"/>
      <c r="C74649" s="9"/>
    </row>
    <row r="74650" spans="2:3">
      <c r="B74650" s="9"/>
      <c r="C74650" s="9"/>
    </row>
    <row r="74651" spans="2:3">
      <c r="B74651" s="9"/>
      <c r="C74651" s="9"/>
    </row>
    <row r="74652" spans="2:3">
      <c r="B74652" s="9"/>
      <c r="C74652" s="9"/>
    </row>
    <row r="74653" spans="2:3">
      <c r="B74653" s="9"/>
      <c r="C74653" s="9"/>
    </row>
    <row r="74654" spans="2:3">
      <c r="B74654" s="9"/>
      <c r="C74654" s="9"/>
    </row>
    <row r="74655" spans="2:3">
      <c r="B74655" s="9"/>
      <c r="C74655" s="9"/>
    </row>
    <row r="74656" spans="2:3">
      <c r="B74656" s="9"/>
      <c r="C74656" s="9"/>
    </row>
    <row r="74657" spans="2:3">
      <c r="B74657" s="9"/>
      <c r="C74657" s="9"/>
    </row>
    <row r="74658" spans="2:3">
      <c r="B74658" s="9"/>
      <c r="C74658" s="9"/>
    </row>
    <row r="74659" spans="2:3">
      <c r="B74659" s="9"/>
      <c r="C74659" s="9"/>
    </row>
    <row r="74660" spans="2:3">
      <c r="B74660" s="9"/>
      <c r="C74660" s="9"/>
    </row>
    <row r="74661" spans="2:3">
      <c r="B74661" s="9"/>
      <c r="C74661" s="9"/>
    </row>
    <row r="74662" spans="2:3">
      <c r="B74662" s="9"/>
      <c r="C74662" s="9"/>
    </row>
    <row r="74663" spans="2:3">
      <c r="B74663" s="9"/>
      <c r="C74663" s="9"/>
    </row>
    <row r="74664" spans="2:3">
      <c r="B74664" s="9"/>
      <c r="C74664" s="9"/>
    </row>
    <row r="74665" spans="2:3">
      <c r="B74665" s="9"/>
      <c r="C74665" s="9"/>
    </row>
    <row r="74666" spans="2:3">
      <c r="B74666" s="9"/>
      <c r="C74666" s="9"/>
    </row>
    <row r="74667" spans="2:3">
      <c r="B74667" s="9"/>
      <c r="C74667" s="9"/>
    </row>
    <row r="74668" spans="2:3">
      <c r="B74668" s="9"/>
      <c r="C74668" s="9"/>
    </row>
    <row r="74669" spans="2:3">
      <c r="B74669" s="9"/>
      <c r="C74669" s="9"/>
    </row>
    <row r="74670" spans="2:3">
      <c r="B74670" s="9"/>
      <c r="C74670" s="9"/>
    </row>
    <row r="74671" spans="2:3">
      <c r="B74671" s="9"/>
      <c r="C74671" s="9"/>
    </row>
    <row r="74672" spans="2:3">
      <c r="B74672" s="9"/>
      <c r="C74672" s="9"/>
    </row>
    <row r="74673" spans="2:3">
      <c r="B74673" s="9"/>
      <c r="C74673" s="9"/>
    </row>
    <row r="74674" spans="2:3">
      <c r="B74674" s="9"/>
      <c r="C74674" s="9"/>
    </row>
    <row r="74675" spans="2:3">
      <c r="B74675" s="9"/>
      <c r="C74675" s="9"/>
    </row>
    <row r="74676" spans="2:3">
      <c r="B74676" s="9"/>
      <c r="C74676" s="9"/>
    </row>
    <row r="74677" spans="2:3">
      <c r="B74677" s="9"/>
      <c r="C74677" s="9"/>
    </row>
    <row r="74678" spans="2:3">
      <c r="B74678" s="9"/>
      <c r="C74678" s="9"/>
    </row>
    <row r="74679" spans="2:3">
      <c r="B74679" s="9"/>
      <c r="C74679" s="9"/>
    </row>
    <row r="74680" spans="2:3">
      <c r="B74680" s="9"/>
      <c r="C74680" s="9"/>
    </row>
    <row r="74681" spans="2:3">
      <c r="B74681" s="9"/>
      <c r="C74681" s="9"/>
    </row>
    <row r="74682" spans="2:3">
      <c r="B74682" s="9"/>
      <c r="C74682" s="9"/>
    </row>
    <row r="74683" spans="2:3">
      <c r="B74683" s="9"/>
      <c r="C74683" s="9"/>
    </row>
    <row r="74684" spans="2:3">
      <c r="B74684" s="9"/>
      <c r="C74684" s="9"/>
    </row>
    <row r="74685" spans="2:3">
      <c r="B74685" s="9"/>
      <c r="C74685" s="9"/>
    </row>
    <row r="74686" spans="2:3">
      <c r="B74686" s="9"/>
      <c r="C74686" s="9"/>
    </row>
    <row r="74687" spans="2:3">
      <c r="B74687" s="9"/>
      <c r="C74687" s="9"/>
    </row>
    <row r="74688" spans="2:3">
      <c r="B74688" s="9"/>
      <c r="C74688" s="9"/>
    </row>
    <row r="74689" spans="2:3">
      <c r="B74689" s="9"/>
      <c r="C74689" s="9"/>
    </row>
    <row r="74690" spans="2:3">
      <c r="B74690" s="9"/>
      <c r="C74690" s="9"/>
    </row>
    <row r="74691" spans="2:3">
      <c r="B74691" s="9"/>
      <c r="C74691" s="9"/>
    </row>
    <row r="74692" spans="2:3">
      <c r="B74692" s="9"/>
      <c r="C74692" s="9"/>
    </row>
    <row r="74693" spans="2:3">
      <c r="B74693" s="9"/>
      <c r="C74693" s="9"/>
    </row>
    <row r="74694" spans="2:3">
      <c r="B74694" s="9"/>
      <c r="C74694" s="9"/>
    </row>
    <row r="74695" spans="2:3">
      <c r="B74695" s="9"/>
      <c r="C74695" s="9"/>
    </row>
    <row r="74696" spans="2:3">
      <c r="B74696" s="9"/>
      <c r="C74696" s="9"/>
    </row>
    <row r="74697" spans="2:3">
      <c r="B74697" s="9"/>
      <c r="C74697" s="9"/>
    </row>
    <row r="74698" spans="2:3">
      <c r="B74698" s="9"/>
      <c r="C74698" s="9"/>
    </row>
    <row r="74699" spans="2:3">
      <c r="B74699" s="9"/>
      <c r="C74699" s="9"/>
    </row>
    <row r="74700" spans="2:3">
      <c r="B74700" s="9"/>
      <c r="C74700" s="9"/>
    </row>
    <row r="74701" spans="2:3">
      <c r="B74701" s="9"/>
      <c r="C74701" s="9"/>
    </row>
    <row r="74702" spans="2:3">
      <c r="B74702" s="9"/>
      <c r="C74702" s="9"/>
    </row>
    <row r="74703" spans="2:3">
      <c r="B74703" s="9"/>
      <c r="C74703" s="9"/>
    </row>
    <row r="74704" spans="2:3">
      <c r="B74704" s="9"/>
      <c r="C74704" s="9"/>
    </row>
    <row r="74705" spans="2:3">
      <c r="B74705" s="9"/>
      <c r="C74705" s="9"/>
    </row>
    <row r="74706" spans="2:3">
      <c r="B74706" s="9"/>
      <c r="C74706" s="9"/>
    </row>
    <row r="74707" spans="2:3">
      <c r="B74707" s="9"/>
      <c r="C74707" s="9"/>
    </row>
    <row r="74708" spans="2:3">
      <c r="B74708" s="9"/>
      <c r="C74708" s="9"/>
    </row>
    <row r="74709" spans="2:3">
      <c r="B74709" s="9"/>
      <c r="C74709" s="9"/>
    </row>
    <row r="74710" spans="2:3">
      <c r="B74710" s="9"/>
      <c r="C74710" s="9"/>
    </row>
    <row r="74711" spans="2:3">
      <c r="B74711" s="9"/>
      <c r="C74711" s="9"/>
    </row>
    <row r="74712" spans="2:3">
      <c r="B74712" s="9"/>
      <c r="C74712" s="9"/>
    </row>
    <row r="74713" spans="2:3">
      <c r="B74713" s="9"/>
      <c r="C74713" s="9"/>
    </row>
    <row r="74714" spans="2:3">
      <c r="B74714" s="9"/>
      <c r="C74714" s="9"/>
    </row>
    <row r="74715" spans="2:3">
      <c r="B74715" s="9"/>
      <c r="C74715" s="9"/>
    </row>
    <row r="74716" spans="2:3">
      <c r="B74716" s="9"/>
      <c r="C74716" s="9"/>
    </row>
    <row r="74717" spans="2:3">
      <c r="B74717" s="9"/>
      <c r="C74717" s="9"/>
    </row>
    <row r="74718" spans="2:3">
      <c r="B74718" s="9"/>
      <c r="C74718" s="9"/>
    </row>
    <row r="74719" spans="2:3">
      <c r="B74719" s="9"/>
      <c r="C74719" s="9"/>
    </row>
    <row r="74720" spans="2:3">
      <c r="B74720" s="9"/>
      <c r="C74720" s="9"/>
    </row>
    <row r="74721" spans="2:3">
      <c r="B74721" s="9"/>
      <c r="C74721" s="9"/>
    </row>
    <row r="74722" spans="2:3">
      <c r="B74722" s="9"/>
      <c r="C74722" s="9"/>
    </row>
    <row r="74723" spans="2:3">
      <c r="B74723" s="9"/>
      <c r="C74723" s="9"/>
    </row>
    <row r="74724" spans="2:3">
      <c r="B74724" s="9"/>
      <c r="C74724" s="9"/>
    </row>
    <row r="74725" spans="2:3">
      <c r="B74725" s="9"/>
      <c r="C74725" s="9"/>
    </row>
    <row r="74726" spans="2:3">
      <c r="B74726" s="9"/>
      <c r="C74726" s="9"/>
    </row>
    <row r="74727" spans="2:3">
      <c r="B74727" s="9"/>
      <c r="C74727" s="9"/>
    </row>
    <row r="74728" spans="2:3">
      <c r="B74728" s="9"/>
      <c r="C74728" s="9"/>
    </row>
    <row r="74729" spans="2:3">
      <c r="B74729" s="9"/>
      <c r="C74729" s="9"/>
    </row>
    <row r="74730" spans="2:3">
      <c r="B74730" s="9"/>
      <c r="C74730" s="9"/>
    </row>
    <row r="74731" spans="2:3">
      <c r="B74731" s="9"/>
      <c r="C74731" s="9"/>
    </row>
    <row r="74732" spans="2:3">
      <c r="B74732" s="9"/>
      <c r="C74732" s="9"/>
    </row>
    <row r="74733" spans="2:3">
      <c r="B74733" s="9"/>
      <c r="C74733" s="9"/>
    </row>
    <row r="74734" spans="2:3">
      <c r="B74734" s="9"/>
      <c r="C74734" s="9"/>
    </row>
    <row r="74735" spans="2:3">
      <c r="B74735" s="9"/>
      <c r="C74735" s="9"/>
    </row>
    <row r="74736" spans="2:3">
      <c r="B74736" s="9"/>
      <c r="C74736" s="9"/>
    </row>
    <row r="74737" spans="2:3">
      <c r="B74737" s="9"/>
      <c r="C74737" s="9"/>
    </row>
    <row r="74738" spans="2:3">
      <c r="B74738" s="9"/>
      <c r="C74738" s="9"/>
    </row>
    <row r="74739" spans="2:3">
      <c r="B74739" s="9"/>
      <c r="C74739" s="9"/>
    </row>
    <row r="74740" spans="2:3">
      <c r="B74740" s="9"/>
      <c r="C74740" s="9"/>
    </row>
    <row r="74741" spans="2:3">
      <c r="B74741" s="9"/>
      <c r="C74741" s="9"/>
    </row>
    <row r="74742" spans="2:3">
      <c r="B74742" s="9"/>
      <c r="C74742" s="9"/>
    </row>
    <row r="74743" spans="2:3">
      <c r="B74743" s="9"/>
      <c r="C74743" s="9"/>
    </row>
    <row r="74744" spans="2:3">
      <c r="B74744" s="9"/>
      <c r="C74744" s="9"/>
    </row>
    <row r="74745" spans="2:3">
      <c r="B74745" s="9"/>
      <c r="C74745" s="9"/>
    </row>
    <row r="74746" spans="2:3">
      <c r="B74746" s="9"/>
      <c r="C74746" s="9"/>
    </row>
    <row r="74747" spans="2:3">
      <c r="B74747" s="9"/>
      <c r="C74747" s="9"/>
    </row>
    <row r="74748" spans="2:3">
      <c r="B74748" s="9"/>
      <c r="C74748" s="9"/>
    </row>
    <row r="74749" spans="2:3">
      <c r="B74749" s="9"/>
      <c r="C74749" s="9"/>
    </row>
    <row r="74750" spans="2:3">
      <c r="B74750" s="9"/>
      <c r="C74750" s="9"/>
    </row>
    <row r="74751" spans="2:3">
      <c r="B74751" s="9"/>
      <c r="C74751" s="9"/>
    </row>
    <row r="74752" spans="2:3">
      <c r="B74752" s="9"/>
      <c r="C74752" s="9"/>
    </row>
    <row r="74753" spans="2:3">
      <c r="B74753" s="9"/>
      <c r="C74753" s="9"/>
    </row>
    <row r="74754" spans="2:3">
      <c r="B74754" s="9"/>
      <c r="C74754" s="9"/>
    </row>
    <row r="74755" spans="2:3">
      <c r="B74755" s="9"/>
      <c r="C74755" s="9"/>
    </row>
    <row r="74756" spans="2:3">
      <c r="B74756" s="9"/>
      <c r="C74756" s="9"/>
    </row>
    <row r="74757" spans="2:3">
      <c r="B74757" s="9"/>
      <c r="C74757" s="9"/>
    </row>
    <row r="74758" spans="2:3">
      <c r="B74758" s="9"/>
      <c r="C74758" s="9"/>
    </row>
    <row r="74759" spans="2:3">
      <c r="B74759" s="9"/>
      <c r="C74759" s="9"/>
    </row>
    <row r="74760" spans="2:3">
      <c r="B74760" s="9"/>
      <c r="C74760" s="9"/>
    </row>
    <row r="74761" spans="2:3">
      <c r="B74761" s="9"/>
      <c r="C74761" s="9"/>
    </row>
    <row r="74762" spans="2:3">
      <c r="B74762" s="9"/>
      <c r="C74762" s="9"/>
    </row>
    <row r="74763" spans="2:3">
      <c r="B74763" s="9"/>
      <c r="C74763" s="9"/>
    </row>
    <row r="74764" spans="2:3">
      <c r="B74764" s="9"/>
      <c r="C74764" s="9"/>
    </row>
    <row r="74765" spans="2:3">
      <c r="B74765" s="9"/>
      <c r="C74765" s="9"/>
    </row>
    <row r="74766" spans="2:3">
      <c r="B74766" s="9"/>
      <c r="C74766" s="9"/>
    </row>
    <row r="74767" spans="2:3">
      <c r="B74767" s="9"/>
      <c r="C74767" s="9"/>
    </row>
    <row r="74768" spans="2:3">
      <c r="B74768" s="9"/>
      <c r="C74768" s="9"/>
    </row>
    <row r="74769" spans="2:3">
      <c r="B74769" s="9"/>
      <c r="C74769" s="9"/>
    </row>
    <row r="74770" spans="2:3">
      <c r="B74770" s="9"/>
      <c r="C74770" s="9"/>
    </row>
    <row r="74771" spans="2:3">
      <c r="B74771" s="9"/>
      <c r="C74771" s="9"/>
    </row>
    <row r="74772" spans="2:3">
      <c r="B74772" s="9"/>
      <c r="C74772" s="9"/>
    </row>
    <row r="74773" spans="2:3">
      <c r="B74773" s="9"/>
      <c r="C74773" s="9"/>
    </row>
    <row r="74774" spans="2:3">
      <c r="B74774" s="9"/>
      <c r="C74774" s="9"/>
    </row>
    <row r="74775" spans="2:3">
      <c r="B74775" s="9"/>
      <c r="C74775" s="9"/>
    </row>
    <row r="74776" spans="2:3">
      <c r="B74776" s="9"/>
      <c r="C74776" s="9"/>
    </row>
    <row r="74777" spans="2:3">
      <c r="B74777" s="9"/>
      <c r="C74777" s="9"/>
    </row>
    <row r="74778" spans="2:3">
      <c r="B74778" s="9"/>
      <c r="C74778" s="9"/>
    </row>
    <row r="74779" spans="2:3">
      <c r="B74779" s="9"/>
      <c r="C74779" s="9"/>
    </row>
    <row r="74780" spans="2:3">
      <c r="B74780" s="9"/>
      <c r="C74780" s="9"/>
    </row>
    <row r="74781" spans="2:3">
      <c r="B74781" s="9"/>
      <c r="C74781" s="9"/>
    </row>
    <row r="74782" spans="2:3">
      <c r="B74782" s="9"/>
      <c r="C74782" s="9"/>
    </row>
    <row r="74783" spans="2:3">
      <c r="B74783" s="9"/>
      <c r="C74783" s="9"/>
    </row>
    <row r="74784" spans="2:3">
      <c r="B74784" s="9"/>
      <c r="C74784" s="9"/>
    </row>
    <row r="74785" spans="2:3">
      <c r="B74785" s="9"/>
      <c r="C74785" s="9"/>
    </row>
    <row r="74786" spans="2:3">
      <c r="B74786" s="9"/>
      <c r="C74786" s="9"/>
    </row>
    <row r="74787" spans="2:3">
      <c r="B74787" s="9"/>
      <c r="C74787" s="9"/>
    </row>
    <row r="74788" spans="2:3">
      <c r="B74788" s="9"/>
      <c r="C74788" s="9"/>
    </row>
    <row r="74789" spans="2:3">
      <c r="B74789" s="9"/>
      <c r="C74789" s="9"/>
    </row>
    <row r="74790" spans="2:3">
      <c r="B74790" s="9"/>
      <c r="C74790" s="9"/>
    </row>
    <row r="74791" spans="2:3">
      <c r="B74791" s="9"/>
      <c r="C74791" s="9"/>
    </row>
    <row r="74792" spans="2:3">
      <c r="B74792" s="9"/>
      <c r="C74792" s="9"/>
    </row>
    <row r="74793" spans="2:3">
      <c r="B74793" s="9"/>
      <c r="C74793" s="9"/>
    </row>
    <row r="74794" spans="2:3">
      <c r="B74794" s="9"/>
      <c r="C74794" s="9"/>
    </row>
    <row r="74795" spans="2:3">
      <c r="B74795" s="9"/>
      <c r="C74795" s="9"/>
    </row>
    <row r="74796" spans="2:3">
      <c r="B74796" s="9"/>
      <c r="C74796" s="9"/>
    </row>
    <row r="74797" spans="2:3">
      <c r="B74797" s="9"/>
      <c r="C74797" s="9"/>
    </row>
    <row r="74798" spans="2:3">
      <c r="B74798" s="9"/>
      <c r="C74798" s="9"/>
    </row>
    <row r="74799" spans="2:3">
      <c r="B74799" s="9"/>
      <c r="C74799" s="9"/>
    </row>
    <row r="74800" spans="2:3">
      <c r="B74800" s="9"/>
      <c r="C74800" s="9"/>
    </row>
    <row r="74801" spans="2:3">
      <c r="B74801" s="9"/>
      <c r="C74801" s="9"/>
    </row>
    <row r="74802" spans="2:3">
      <c r="B74802" s="9"/>
      <c r="C74802" s="9"/>
    </row>
    <row r="74803" spans="2:3">
      <c r="B74803" s="9"/>
      <c r="C74803" s="9"/>
    </row>
    <row r="74804" spans="2:3">
      <c r="B74804" s="9"/>
      <c r="C74804" s="9"/>
    </row>
    <row r="74805" spans="2:3">
      <c r="B74805" s="9"/>
      <c r="C74805" s="9"/>
    </row>
    <row r="74806" spans="2:3">
      <c r="B74806" s="9"/>
      <c r="C74806" s="9"/>
    </row>
    <row r="74807" spans="2:3">
      <c r="B74807" s="9"/>
      <c r="C74807" s="9"/>
    </row>
    <row r="74808" spans="2:3">
      <c r="B74808" s="9"/>
      <c r="C74808" s="9"/>
    </row>
    <row r="74809" spans="2:3">
      <c r="B74809" s="9"/>
      <c r="C74809" s="9"/>
    </row>
    <row r="74810" spans="2:3">
      <c r="B74810" s="9"/>
      <c r="C74810" s="9"/>
    </row>
    <row r="74811" spans="2:3">
      <c r="B74811" s="9"/>
      <c r="C74811" s="9"/>
    </row>
    <row r="74812" spans="2:3">
      <c r="B74812" s="9"/>
      <c r="C74812" s="9"/>
    </row>
    <row r="74813" spans="2:3">
      <c r="B74813" s="9"/>
      <c r="C74813" s="9"/>
    </row>
    <row r="74814" spans="2:3">
      <c r="B74814" s="9"/>
      <c r="C74814" s="9"/>
    </row>
    <row r="74815" spans="2:3">
      <c r="B74815" s="9"/>
      <c r="C74815" s="9"/>
    </row>
    <row r="74816" spans="2:3">
      <c r="B74816" s="9"/>
      <c r="C74816" s="9"/>
    </row>
    <row r="74817" spans="2:3">
      <c r="B74817" s="9"/>
      <c r="C74817" s="9"/>
    </row>
    <row r="74818" spans="2:3">
      <c r="B74818" s="9"/>
      <c r="C74818" s="9"/>
    </row>
    <row r="74819" spans="2:3">
      <c r="B74819" s="9"/>
      <c r="C74819" s="9"/>
    </row>
    <row r="74820" spans="2:3">
      <c r="B74820" s="9"/>
      <c r="C74820" s="9"/>
    </row>
    <row r="74821" spans="2:3">
      <c r="B74821" s="9"/>
      <c r="C74821" s="9"/>
    </row>
    <row r="74822" spans="2:3">
      <c r="B74822" s="9"/>
      <c r="C74822" s="9"/>
    </row>
    <row r="74823" spans="2:3">
      <c r="B74823" s="9"/>
      <c r="C74823" s="9"/>
    </row>
    <row r="74824" spans="2:3">
      <c r="B74824" s="9"/>
      <c r="C74824" s="9"/>
    </row>
    <row r="74825" spans="2:3">
      <c r="B74825" s="9"/>
      <c r="C74825" s="9"/>
    </row>
    <row r="74826" spans="2:3">
      <c r="B74826" s="9"/>
      <c r="C74826" s="9"/>
    </row>
    <row r="74827" spans="2:3">
      <c r="B74827" s="9"/>
      <c r="C74827" s="9"/>
    </row>
    <row r="74828" spans="2:3">
      <c r="B74828" s="9"/>
      <c r="C74828" s="9"/>
    </row>
    <row r="74829" spans="2:3">
      <c r="B74829" s="9"/>
      <c r="C74829" s="9"/>
    </row>
    <row r="74830" spans="2:3">
      <c r="B74830" s="9"/>
      <c r="C74830" s="9"/>
    </row>
    <row r="74831" spans="2:3">
      <c r="B74831" s="9"/>
      <c r="C74831" s="9"/>
    </row>
    <row r="74832" spans="2:3">
      <c r="B74832" s="9"/>
      <c r="C74832" s="9"/>
    </row>
    <row r="74833" spans="2:3">
      <c r="B74833" s="9"/>
      <c r="C74833" s="9"/>
    </row>
    <row r="74834" spans="2:3">
      <c r="B74834" s="9"/>
      <c r="C74834" s="9"/>
    </row>
    <row r="74835" spans="2:3">
      <c r="B74835" s="9"/>
      <c r="C74835" s="9"/>
    </row>
    <row r="74836" spans="2:3">
      <c r="B74836" s="9"/>
      <c r="C74836" s="9"/>
    </row>
    <row r="74837" spans="2:3">
      <c r="B74837" s="9"/>
      <c r="C74837" s="9"/>
    </row>
    <row r="74838" spans="2:3">
      <c r="B74838" s="9"/>
      <c r="C74838" s="9"/>
    </row>
    <row r="74839" spans="2:3">
      <c r="B74839" s="9"/>
      <c r="C74839" s="9"/>
    </row>
    <row r="74840" spans="2:3">
      <c r="B74840" s="9"/>
      <c r="C74840" s="9"/>
    </row>
    <row r="74841" spans="2:3">
      <c r="B74841" s="9"/>
      <c r="C74841" s="9"/>
    </row>
    <row r="74842" spans="2:3">
      <c r="B74842" s="9"/>
      <c r="C74842" s="9"/>
    </row>
    <row r="74843" spans="2:3">
      <c r="B74843" s="9"/>
      <c r="C74843" s="9"/>
    </row>
    <row r="74844" spans="2:3">
      <c r="B74844" s="9"/>
      <c r="C74844" s="9"/>
    </row>
    <row r="74845" spans="2:3">
      <c r="B74845" s="9"/>
      <c r="C74845" s="9"/>
    </row>
    <row r="74846" spans="2:3">
      <c r="B74846" s="9"/>
      <c r="C74846" s="9"/>
    </row>
    <row r="74847" spans="2:3">
      <c r="B74847" s="9"/>
      <c r="C74847" s="9"/>
    </row>
    <row r="74848" spans="2:3">
      <c r="B74848" s="9"/>
      <c r="C74848" s="9"/>
    </row>
    <row r="74849" spans="2:3">
      <c r="B74849" s="9"/>
      <c r="C74849" s="9"/>
    </row>
    <row r="74850" spans="2:3">
      <c r="B74850" s="9"/>
      <c r="C74850" s="9"/>
    </row>
    <row r="74851" spans="2:3">
      <c r="B74851" s="9"/>
      <c r="C74851" s="9"/>
    </row>
    <row r="74852" spans="2:3">
      <c r="B74852" s="9"/>
      <c r="C74852" s="9"/>
    </row>
    <row r="74853" spans="2:3">
      <c r="B74853" s="9"/>
      <c r="C74853" s="9"/>
    </row>
    <row r="74854" spans="2:3">
      <c r="B74854" s="9"/>
      <c r="C74854" s="9"/>
    </row>
    <row r="74855" spans="2:3">
      <c r="B74855" s="9"/>
      <c r="C74855" s="9"/>
    </row>
    <row r="74856" spans="2:3">
      <c r="B74856" s="9"/>
      <c r="C74856" s="9"/>
    </row>
    <row r="74857" spans="2:3">
      <c r="B74857" s="9"/>
      <c r="C74857" s="9"/>
    </row>
    <row r="74858" spans="2:3">
      <c r="B74858" s="9"/>
      <c r="C74858" s="9"/>
    </row>
    <row r="74859" spans="2:3">
      <c r="B74859" s="9"/>
      <c r="C74859" s="9"/>
    </row>
    <row r="74860" spans="2:3">
      <c r="B74860" s="9"/>
      <c r="C74860" s="9"/>
    </row>
    <row r="74861" spans="2:3">
      <c r="B74861" s="9"/>
      <c r="C74861" s="9"/>
    </row>
    <row r="74862" spans="2:3">
      <c r="B74862" s="9"/>
      <c r="C74862" s="9"/>
    </row>
    <row r="74863" spans="2:3">
      <c r="B74863" s="9"/>
      <c r="C74863" s="9"/>
    </row>
    <row r="74864" spans="2:3">
      <c r="B74864" s="9"/>
      <c r="C74864" s="9"/>
    </row>
    <row r="74865" spans="2:3">
      <c r="B74865" s="9"/>
      <c r="C74865" s="9"/>
    </row>
    <row r="74866" spans="2:3">
      <c r="B74866" s="9"/>
      <c r="C74866" s="9"/>
    </row>
    <row r="74867" spans="2:3">
      <c r="B74867" s="9"/>
      <c r="C74867" s="9"/>
    </row>
    <row r="74868" spans="2:3">
      <c r="B74868" s="9"/>
      <c r="C74868" s="9"/>
    </row>
    <row r="74869" spans="2:3">
      <c r="B74869" s="9"/>
      <c r="C74869" s="9"/>
    </row>
    <row r="74870" spans="2:3">
      <c r="B74870" s="9"/>
      <c r="C74870" s="9"/>
    </row>
    <row r="74871" spans="2:3">
      <c r="B74871" s="9"/>
      <c r="C74871" s="9"/>
    </row>
    <row r="74872" spans="2:3">
      <c r="B74872" s="9"/>
      <c r="C74872" s="9"/>
    </row>
    <row r="74873" spans="2:3">
      <c r="B74873" s="9"/>
      <c r="C74873" s="9"/>
    </row>
    <row r="74874" spans="2:3">
      <c r="B74874" s="9"/>
      <c r="C74874" s="9"/>
    </row>
    <row r="74875" spans="2:3">
      <c r="B74875" s="9"/>
      <c r="C74875" s="9"/>
    </row>
    <row r="74876" spans="2:3">
      <c r="B74876" s="9"/>
      <c r="C74876" s="9"/>
    </row>
    <row r="74877" spans="2:3">
      <c r="B74877" s="9"/>
      <c r="C74877" s="9"/>
    </row>
    <row r="74878" spans="2:3">
      <c r="B74878" s="9"/>
      <c r="C74878" s="9"/>
    </row>
    <row r="74879" spans="2:3">
      <c r="B74879" s="9"/>
      <c r="C74879" s="9"/>
    </row>
    <row r="74880" spans="2:3">
      <c r="B74880" s="9"/>
      <c r="C74880" s="9"/>
    </row>
    <row r="74881" spans="2:3">
      <c r="B74881" s="9"/>
      <c r="C74881" s="9"/>
    </row>
    <row r="74882" spans="2:3">
      <c r="B74882" s="9"/>
      <c r="C74882" s="9"/>
    </row>
    <row r="74883" spans="2:3">
      <c r="B74883" s="9"/>
      <c r="C74883" s="9"/>
    </row>
    <row r="74884" spans="2:3">
      <c r="B74884" s="9"/>
      <c r="C74884" s="9"/>
    </row>
    <row r="74885" spans="2:3">
      <c r="B74885" s="9"/>
      <c r="C74885" s="9"/>
    </row>
    <row r="74886" spans="2:3">
      <c r="B74886" s="9"/>
      <c r="C74886" s="9"/>
    </row>
    <row r="74887" spans="2:3">
      <c r="B74887" s="9"/>
      <c r="C74887" s="9"/>
    </row>
    <row r="74888" spans="2:3">
      <c r="B74888" s="9"/>
      <c r="C74888" s="9"/>
    </row>
    <row r="74889" spans="2:3">
      <c r="B74889" s="9"/>
      <c r="C74889" s="9"/>
    </row>
    <row r="74890" spans="2:3">
      <c r="B74890" s="9"/>
      <c r="C74890" s="9"/>
    </row>
    <row r="74891" spans="2:3">
      <c r="B74891" s="9"/>
      <c r="C74891" s="9"/>
    </row>
    <row r="74892" spans="2:3">
      <c r="B74892" s="9"/>
      <c r="C74892" s="9"/>
    </row>
    <row r="74893" spans="2:3">
      <c r="B74893" s="9"/>
      <c r="C74893" s="9"/>
    </row>
    <row r="74894" spans="2:3">
      <c r="B74894" s="9"/>
      <c r="C74894" s="9"/>
    </row>
    <row r="74895" spans="2:3">
      <c r="B74895" s="9"/>
      <c r="C74895" s="9"/>
    </row>
    <row r="74896" spans="2:3">
      <c r="B74896" s="9"/>
      <c r="C74896" s="9"/>
    </row>
    <row r="74897" spans="2:3">
      <c r="B74897" s="9"/>
      <c r="C74897" s="9"/>
    </row>
    <row r="74898" spans="2:3">
      <c r="B74898" s="9"/>
      <c r="C74898" s="9"/>
    </row>
    <row r="74899" spans="2:3">
      <c r="B74899" s="9"/>
      <c r="C74899" s="9"/>
    </row>
    <row r="74900" spans="2:3">
      <c r="B74900" s="9"/>
      <c r="C74900" s="9"/>
    </row>
    <row r="74901" spans="2:3">
      <c r="B74901" s="9"/>
      <c r="C74901" s="9"/>
    </row>
    <row r="74902" spans="2:3">
      <c r="B74902" s="9"/>
      <c r="C74902" s="9"/>
    </row>
    <row r="74903" spans="2:3">
      <c r="B74903" s="9"/>
      <c r="C74903" s="9"/>
    </row>
    <row r="74904" spans="2:3">
      <c r="B74904" s="9"/>
      <c r="C74904" s="9"/>
    </row>
    <row r="74905" spans="2:3">
      <c r="B74905" s="9"/>
      <c r="C74905" s="9"/>
    </row>
    <row r="74906" spans="2:3">
      <c r="B74906" s="9"/>
      <c r="C74906" s="9"/>
    </row>
    <row r="74907" spans="2:3">
      <c r="B74907" s="9"/>
      <c r="C74907" s="9"/>
    </row>
    <row r="74908" spans="2:3">
      <c r="B74908" s="9"/>
      <c r="C74908" s="9"/>
    </row>
    <row r="74909" spans="2:3">
      <c r="B74909" s="9"/>
      <c r="C74909" s="9"/>
    </row>
    <row r="74910" spans="2:3">
      <c r="B74910" s="9"/>
      <c r="C74910" s="9"/>
    </row>
    <row r="74911" spans="2:3">
      <c r="B74911" s="9"/>
      <c r="C74911" s="9"/>
    </row>
    <row r="74912" spans="2:3">
      <c r="B74912" s="9"/>
      <c r="C74912" s="9"/>
    </row>
    <row r="74913" spans="2:3">
      <c r="B74913" s="9"/>
      <c r="C74913" s="9"/>
    </row>
    <row r="74914" spans="2:3">
      <c r="B74914" s="9"/>
      <c r="C74914" s="9"/>
    </row>
    <row r="74915" spans="2:3">
      <c r="B74915" s="9"/>
      <c r="C74915" s="9"/>
    </row>
    <row r="74916" spans="2:3">
      <c r="B74916" s="9"/>
      <c r="C74916" s="9"/>
    </row>
    <row r="74917" spans="2:3">
      <c r="B74917" s="9"/>
      <c r="C74917" s="9"/>
    </row>
    <row r="74918" spans="2:3">
      <c r="B74918" s="9"/>
      <c r="C74918" s="9"/>
    </row>
    <row r="74919" spans="2:3">
      <c r="B74919" s="9"/>
      <c r="C74919" s="9"/>
    </row>
    <row r="74920" spans="2:3">
      <c r="B74920" s="9"/>
      <c r="C74920" s="9"/>
    </row>
    <row r="74921" spans="2:3">
      <c r="B74921" s="9"/>
      <c r="C74921" s="9"/>
    </row>
    <row r="74922" spans="2:3">
      <c r="B74922" s="9"/>
      <c r="C74922" s="9"/>
    </row>
    <row r="74923" spans="2:3">
      <c r="B74923" s="9"/>
      <c r="C74923" s="9"/>
    </row>
    <row r="74924" spans="2:3">
      <c r="B74924" s="9"/>
      <c r="C74924" s="9"/>
    </row>
    <row r="74925" spans="2:3">
      <c r="B74925" s="9"/>
      <c r="C74925" s="9"/>
    </row>
    <row r="74926" spans="2:3">
      <c r="B74926" s="9"/>
      <c r="C74926" s="9"/>
    </row>
    <row r="74927" spans="2:3">
      <c r="B74927" s="9"/>
      <c r="C74927" s="9"/>
    </row>
    <row r="74928" spans="2:3">
      <c r="B74928" s="9"/>
      <c r="C74928" s="9"/>
    </row>
    <row r="74929" spans="2:3">
      <c r="B74929" s="9"/>
      <c r="C74929" s="9"/>
    </row>
    <row r="74930" spans="2:3">
      <c r="B74930" s="9"/>
      <c r="C74930" s="9"/>
    </row>
    <row r="74931" spans="2:3">
      <c r="B74931" s="9"/>
      <c r="C74931" s="9"/>
    </row>
    <row r="74932" spans="2:3">
      <c r="B74932" s="9"/>
      <c r="C74932" s="9"/>
    </row>
    <row r="74933" spans="2:3">
      <c r="B74933" s="9"/>
      <c r="C74933" s="9"/>
    </row>
    <row r="74934" spans="2:3">
      <c r="B74934" s="9"/>
      <c r="C74934" s="9"/>
    </row>
    <row r="74935" spans="2:3">
      <c r="B74935" s="9"/>
      <c r="C74935" s="9"/>
    </row>
    <row r="74936" spans="2:3">
      <c r="B74936" s="9"/>
      <c r="C74936" s="9"/>
    </row>
    <row r="74937" spans="2:3">
      <c r="B74937" s="9"/>
      <c r="C74937" s="9"/>
    </row>
    <row r="74938" spans="2:3">
      <c r="B74938" s="9"/>
      <c r="C74938" s="9"/>
    </row>
    <row r="74939" spans="2:3">
      <c r="B74939" s="9"/>
      <c r="C74939" s="9"/>
    </row>
    <row r="74940" spans="2:3">
      <c r="B74940" s="9"/>
      <c r="C74940" s="9"/>
    </row>
    <row r="74941" spans="2:3">
      <c r="B74941" s="9"/>
      <c r="C74941" s="9"/>
    </row>
    <row r="74942" spans="2:3">
      <c r="B74942" s="9"/>
      <c r="C74942" s="9"/>
    </row>
    <row r="74943" spans="2:3">
      <c r="B74943" s="9"/>
      <c r="C74943" s="9"/>
    </row>
    <row r="74944" spans="2:3">
      <c r="B74944" s="9"/>
      <c r="C74944" s="9"/>
    </row>
    <row r="74945" spans="2:3">
      <c r="B74945" s="9"/>
      <c r="C74945" s="9"/>
    </row>
    <row r="74946" spans="2:3">
      <c r="B74946" s="9"/>
      <c r="C74946" s="9"/>
    </row>
    <row r="74947" spans="2:3">
      <c r="B74947" s="9"/>
      <c r="C74947" s="9"/>
    </row>
    <row r="74948" spans="2:3">
      <c r="B74948" s="9"/>
      <c r="C74948" s="9"/>
    </row>
    <row r="74949" spans="2:3">
      <c r="B74949" s="9"/>
      <c r="C74949" s="9"/>
    </row>
    <row r="74950" spans="2:3">
      <c r="B74950" s="9"/>
      <c r="C74950" s="9"/>
    </row>
    <row r="74951" spans="2:3">
      <c r="B74951" s="9"/>
      <c r="C74951" s="9"/>
    </row>
    <row r="74952" spans="2:3">
      <c r="B74952" s="9"/>
      <c r="C74952" s="9"/>
    </row>
    <row r="74953" spans="2:3">
      <c r="B74953" s="9"/>
      <c r="C74953" s="9"/>
    </row>
    <row r="74954" spans="2:3">
      <c r="B74954" s="9"/>
      <c r="C74954" s="9"/>
    </row>
    <row r="74955" spans="2:3">
      <c r="B74955" s="9"/>
      <c r="C74955" s="9"/>
    </row>
    <row r="74956" spans="2:3">
      <c r="B74956" s="9"/>
      <c r="C74956" s="9"/>
    </row>
    <row r="74957" spans="2:3">
      <c r="B74957" s="9"/>
      <c r="C74957" s="9"/>
    </row>
    <row r="74958" spans="2:3">
      <c r="B74958" s="9"/>
      <c r="C74958" s="9"/>
    </row>
    <row r="74959" spans="2:3">
      <c r="B74959" s="9"/>
      <c r="C74959" s="9"/>
    </row>
    <row r="74960" spans="2:3">
      <c r="B74960" s="9"/>
      <c r="C74960" s="9"/>
    </row>
    <row r="74961" spans="2:3">
      <c r="B74961" s="9"/>
      <c r="C74961" s="9"/>
    </row>
    <row r="74962" spans="2:3">
      <c r="B74962" s="9"/>
      <c r="C74962" s="9"/>
    </row>
    <row r="74963" spans="2:3">
      <c r="B74963" s="9"/>
      <c r="C74963" s="9"/>
    </row>
    <row r="74964" spans="2:3">
      <c r="B74964" s="9"/>
      <c r="C74964" s="9"/>
    </row>
    <row r="74965" spans="2:3">
      <c r="B74965" s="9"/>
      <c r="C74965" s="9"/>
    </row>
    <row r="74966" spans="2:3">
      <c r="B74966" s="9"/>
      <c r="C74966" s="9"/>
    </row>
    <row r="74967" spans="2:3">
      <c r="B74967" s="9"/>
      <c r="C74967" s="9"/>
    </row>
    <row r="74968" spans="2:3">
      <c r="B74968" s="9"/>
      <c r="C74968" s="9"/>
    </row>
    <row r="74969" spans="2:3">
      <c r="B74969" s="9"/>
      <c r="C74969" s="9"/>
    </row>
    <row r="74970" spans="2:3">
      <c r="B74970" s="9"/>
      <c r="C74970" s="9"/>
    </row>
    <row r="74971" spans="2:3">
      <c r="B74971" s="9"/>
      <c r="C74971" s="9"/>
    </row>
    <row r="74972" spans="2:3">
      <c r="B74972" s="9"/>
      <c r="C74972" s="9"/>
    </row>
    <row r="74973" spans="2:3">
      <c r="B74973" s="9"/>
      <c r="C74973" s="9"/>
    </row>
    <row r="74974" spans="2:3">
      <c r="B74974" s="9"/>
      <c r="C74974" s="9"/>
    </row>
    <row r="74975" spans="2:3">
      <c r="B74975" s="9"/>
      <c r="C74975" s="9"/>
    </row>
    <row r="74976" spans="2:3">
      <c r="B74976" s="9"/>
      <c r="C74976" s="9"/>
    </row>
    <row r="74977" spans="2:3">
      <c r="B74977" s="9"/>
      <c r="C74977" s="9"/>
    </row>
    <row r="74978" spans="2:3">
      <c r="B74978" s="9"/>
      <c r="C74978" s="9"/>
    </row>
    <row r="74979" spans="2:3">
      <c r="B74979" s="9"/>
      <c r="C74979" s="9"/>
    </row>
    <row r="74980" spans="2:3">
      <c r="B74980" s="9"/>
      <c r="C74980" s="9"/>
    </row>
    <row r="74981" spans="2:3">
      <c r="B74981" s="9"/>
      <c r="C74981" s="9"/>
    </row>
    <row r="74982" spans="2:3">
      <c r="B74982" s="9"/>
      <c r="C74982" s="9"/>
    </row>
    <row r="74983" spans="2:3">
      <c r="B74983" s="9"/>
      <c r="C74983" s="9"/>
    </row>
    <row r="74984" spans="2:3">
      <c r="B74984" s="9"/>
      <c r="C74984" s="9"/>
    </row>
    <row r="74985" spans="2:3">
      <c r="B74985" s="9"/>
      <c r="C74985" s="9"/>
    </row>
    <row r="74986" spans="2:3">
      <c r="B74986" s="9"/>
      <c r="C74986" s="9"/>
    </row>
    <row r="74987" spans="2:3">
      <c r="B74987" s="9"/>
      <c r="C74987" s="9"/>
    </row>
    <row r="74988" spans="2:3">
      <c r="B74988" s="9"/>
      <c r="C74988" s="9"/>
    </row>
    <row r="74989" spans="2:3">
      <c r="B74989" s="9"/>
      <c r="C74989" s="9"/>
    </row>
    <row r="74990" spans="2:3">
      <c r="B74990" s="9"/>
      <c r="C74990" s="9"/>
    </row>
    <row r="74991" spans="2:3">
      <c r="B74991" s="9"/>
      <c r="C74991" s="9"/>
    </row>
    <row r="74992" spans="2:3">
      <c r="B74992" s="9"/>
      <c r="C74992" s="9"/>
    </row>
    <row r="74993" spans="2:3">
      <c r="B74993" s="9"/>
      <c r="C74993" s="9"/>
    </row>
    <row r="74994" spans="2:3">
      <c r="B74994" s="9"/>
      <c r="C74994" s="9"/>
    </row>
    <row r="74995" spans="2:3">
      <c r="B74995" s="9"/>
      <c r="C74995" s="9"/>
    </row>
    <row r="74996" spans="2:3">
      <c r="B74996" s="9"/>
      <c r="C74996" s="9"/>
    </row>
    <row r="74997" spans="2:3">
      <c r="B74997" s="9"/>
      <c r="C74997" s="9"/>
    </row>
    <row r="74998" spans="2:3">
      <c r="B74998" s="9"/>
      <c r="C74998" s="9"/>
    </row>
    <row r="74999" spans="2:3">
      <c r="B74999" s="9"/>
      <c r="C74999" s="9"/>
    </row>
    <row r="75000" spans="2:3">
      <c r="B75000" s="9"/>
      <c r="C75000" s="9"/>
    </row>
    <row r="75001" spans="2:3">
      <c r="B75001" s="9"/>
      <c r="C75001" s="9"/>
    </row>
    <row r="75002" spans="2:3">
      <c r="B75002" s="9"/>
      <c r="C75002" s="9"/>
    </row>
    <row r="75003" spans="2:3">
      <c r="B75003" s="9"/>
      <c r="C75003" s="9"/>
    </row>
    <row r="75004" spans="2:3">
      <c r="B75004" s="9"/>
      <c r="C75004" s="9"/>
    </row>
    <row r="75005" spans="2:3">
      <c r="B75005" s="9"/>
      <c r="C75005" s="9"/>
    </row>
    <row r="75006" spans="2:3">
      <c r="B75006" s="9"/>
      <c r="C75006" s="9"/>
    </row>
    <row r="75007" spans="2:3">
      <c r="B75007" s="9"/>
      <c r="C75007" s="9"/>
    </row>
    <row r="75008" spans="2:3">
      <c r="B75008" s="9"/>
      <c r="C75008" s="9"/>
    </row>
    <row r="75009" spans="2:3">
      <c r="B75009" s="9"/>
      <c r="C75009" s="9"/>
    </row>
    <row r="75010" spans="2:3">
      <c r="B75010" s="9"/>
      <c r="C75010" s="9"/>
    </row>
    <row r="75011" spans="2:3">
      <c r="B75011" s="9"/>
      <c r="C75011" s="9"/>
    </row>
    <row r="75012" spans="2:3">
      <c r="B75012" s="9"/>
      <c r="C75012" s="9"/>
    </row>
    <row r="75013" spans="2:3">
      <c r="B75013" s="9"/>
      <c r="C75013" s="9"/>
    </row>
    <row r="75014" spans="2:3">
      <c r="B75014" s="9"/>
      <c r="C75014" s="9"/>
    </row>
    <row r="75015" spans="2:3">
      <c r="B75015" s="9"/>
      <c r="C75015" s="9"/>
    </row>
    <row r="75016" spans="2:3">
      <c r="B75016" s="9"/>
      <c r="C75016" s="9"/>
    </row>
    <row r="75017" spans="2:3">
      <c r="B75017" s="9"/>
      <c r="C75017" s="9"/>
    </row>
    <row r="75018" spans="2:3">
      <c r="B75018" s="9"/>
      <c r="C75018" s="9"/>
    </row>
    <row r="75019" spans="2:3">
      <c r="B75019" s="9"/>
      <c r="C75019" s="9"/>
    </row>
    <row r="75020" spans="2:3">
      <c r="B75020" s="9"/>
      <c r="C75020" s="9"/>
    </row>
    <row r="75021" spans="2:3">
      <c r="B75021" s="9"/>
      <c r="C75021" s="9"/>
    </row>
    <row r="75022" spans="2:3">
      <c r="B75022" s="9"/>
      <c r="C75022" s="9"/>
    </row>
    <row r="75023" spans="2:3">
      <c r="B75023" s="9"/>
      <c r="C75023" s="9"/>
    </row>
    <row r="75024" spans="2:3">
      <c r="B75024" s="9"/>
      <c r="C75024" s="9"/>
    </row>
    <row r="75025" spans="2:3">
      <c r="B75025" s="9"/>
      <c r="C75025" s="9"/>
    </row>
    <row r="75026" spans="2:3">
      <c r="B75026" s="9"/>
      <c r="C75026" s="9"/>
    </row>
    <row r="75027" spans="2:3">
      <c r="B75027" s="9"/>
      <c r="C75027" s="9"/>
    </row>
    <row r="75028" spans="2:3">
      <c r="B75028" s="9"/>
      <c r="C75028" s="9"/>
    </row>
    <row r="75029" spans="2:3">
      <c r="B75029" s="9"/>
      <c r="C75029" s="9"/>
    </row>
    <row r="75030" spans="2:3">
      <c r="B75030" s="9"/>
      <c r="C75030" s="9"/>
    </row>
    <row r="75031" spans="2:3">
      <c r="B75031" s="9"/>
      <c r="C75031" s="9"/>
    </row>
    <row r="75032" spans="2:3">
      <c r="B75032" s="9"/>
      <c r="C75032" s="9"/>
    </row>
    <row r="75033" spans="2:3">
      <c r="B75033" s="9"/>
      <c r="C75033" s="9"/>
    </row>
    <row r="75034" spans="2:3">
      <c r="B75034" s="9"/>
      <c r="C75034" s="9"/>
    </row>
    <row r="75035" spans="2:3">
      <c r="B75035" s="9"/>
      <c r="C75035" s="9"/>
    </row>
    <row r="75036" spans="2:3">
      <c r="B75036" s="9"/>
      <c r="C75036" s="9"/>
    </row>
    <row r="75037" spans="2:3">
      <c r="B75037" s="9"/>
      <c r="C75037" s="9"/>
    </row>
    <row r="75038" spans="2:3">
      <c r="B75038" s="9"/>
      <c r="C75038" s="9"/>
    </row>
    <row r="75039" spans="2:3">
      <c r="B75039" s="9"/>
      <c r="C75039" s="9"/>
    </row>
    <row r="75040" spans="2:3">
      <c r="B75040" s="9"/>
      <c r="C75040" s="9"/>
    </row>
    <row r="75041" spans="2:3">
      <c r="B75041" s="9"/>
      <c r="C75041" s="9"/>
    </row>
    <row r="75042" spans="2:3">
      <c r="B75042" s="9"/>
      <c r="C75042" s="9"/>
    </row>
    <row r="75043" spans="2:3">
      <c r="B75043" s="9"/>
      <c r="C75043" s="9"/>
    </row>
    <row r="75044" spans="2:3">
      <c r="B75044" s="9"/>
      <c r="C75044" s="9"/>
    </row>
    <row r="75045" spans="2:3">
      <c r="B75045" s="9"/>
      <c r="C75045" s="9"/>
    </row>
    <row r="75046" spans="2:3">
      <c r="B75046" s="9"/>
      <c r="C75046" s="9"/>
    </row>
    <row r="75047" spans="2:3">
      <c r="B75047" s="9"/>
      <c r="C75047" s="9"/>
    </row>
    <row r="75048" spans="2:3">
      <c r="B75048" s="9"/>
      <c r="C75048" s="9"/>
    </row>
    <row r="75049" spans="2:3">
      <c r="B75049" s="9"/>
      <c r="C75049" s="9"/>
    </row>
    <row r="75050" spans="2:3">
      <c r="B75050" s="9"/>
      <c r="C75050" s="9"/>
    </row>
    <row r="75051" spans="2:3">
      <c r="B75051" s="9"/>
      <c r="C75051" s="9"/>
    </row>
    <row r="75052" spans="2:3">
      <c r="B75052" s="9"/>
      <c r="C75052" s="9"/>
    </row>
    <row r="75053" spans="2:3">
      <c r="B75053" s="9"/>
      <c r="C75053" s="9"/>
    </row>
    <row r="75054" spans="2:3">
      <c r="B75054" s="9"/>
      <c r="C75054" s="9"/>
    </row>
    <row r="75055" spans="2:3">
      <c r="B75055" s="9"/>
      <c r="C75055" s="9"/>
    </row>
    <row r="75056" spans="2:3">
      <c r="B75056" s="9"/>
      <c r="C75056" s="9"/>
    </row>
    <row r="75057" spans="2:3">
      <c r="B75057" s="9"/>
      <c r="C75057" s="9"/>
    </row>
    <row r="75058" spans="2:3">
      <c r="B75058" s="9"/>
      <c r="C75058" s="9"/>
    </row>
    <row r="75059" spans="2:3">
      <c r="B75059" s="9"/>
      <c r="C75059" s="9"/>
    </row>
    <row r="75060" spans="2:3">
      <c r="B75060" s="9"/>
      <c r="C75060" s="9"/>
    </row>
    <row r="75061" spans="2:3">
      <c r="B75061" s="9"/>
      <c r="C75061" s="9"/>
    </row>
    <row r="75062" spans="2:3">
      <c r="B75062" s="9"/>
      <c r="C75062" s="9"/>
    </row>
    <row r="75063" spans="2:3">
      <c r="B75063" s="9"/>
      <c r="C75063" s="9"/>
    </row>
    <row r="75064" spans="2:3">
      <c r="B75064" s="9"/>
      <c r="C75064" s="9"/>
    </row>
    <row r="75065" spans="2:3">
      <c r="B75065" s="9"/>
      <c r="C75065" s="9"/>
    </row>
    <row r="75066" spans="2:3">
      <c r="B75066" s="9"/>
      <c r="C75066" s="9"/>
    </row>
    <row r="75067" spans="2:3">
      <c r="B75067" s="9"/>
      <c r="C75067" s="9"/>
    </row>
    <row r="75068" spans="2:3">
      <c r="B75068" s="9"/>
      <c r="C75068" s="9"/>
    </row>
    <row r="75069" spans="2:3">
      <c r="B75069" s="9"/>
      <c r="C75069" s="9"/>
    </row>
    <row r="75070" spans="2:3">
      <c r="B75070" s="9"/>
      <c r="C75070" s="9"/>
    </row>
    <row r="75071" spans="2:3">
      <c r="B75071" s="9"/>
      <c r="C75071" s="9"/>
    </row>
    <row r="75072" spans="2:3">
      <c r="B75072" s="9"/>
      <c r="C75072" s="9"/>
    </row>
    <row r="75073" spans="2:3">
      <c r="B75073" s="9"/>
      <c r="C75073" s="9"/>
    </row>
    <row r="75074" spans="2:3">
      <c r="B75074" s="9"/>
      <c r="C75074" s="9"/>
    </row>
    <row r="75075" spans="2:3">
      <c r="B75075" s="9"/>
      <c r="C75075" s="9"/>
    </row>
    <row r="75076" spans="2:3">
      <c r="B75076" s="9"/>
      <c r="C75076" s="9"/>
    </row>
    <row r="75077" spans="2:3">
      <c r="B75077" s="9"/>
      <c r="C75077" s="9"/>
    </row>
    <row r="75078" spans="2:3">
      <c r="B75078" s="9"/>
      <c r="C75078" s="9"/>
    </row>
    <row r="75079" spans="2:3">
      <c r="B75079" s="9"/>
      <c r="C75079" s="9"/>
    </row>
    <row r="75080" spans="2:3">
      <c r="B75080" s="9"/>
      <c r="C75080" s="9"/>
    </row>
    <row r="75081" spans="2:3">
      <c r="B75081" s="9"/>
      <c r="C75081" s="9"/>
    </row>
    <row r="75082" spans="2:3">
      <c r="B75082" s="9"/>
      <c r="C75082" s="9"/>
    </row>
    <row r="75083" spans="2:3">
      <c r="B75083" s="9"/>
      <c r="C75083" s="9"/>
    </row>
    <row r="75084" spans="2:3">
      <c r="B75084" s="9"/>
      <c r="C75084" s="9"/>
    </row>
    <row r="75085" spans="2:3">
      <c r="B75085" s="9"/>
      <c r="C75085" s="9"/>
    </row>
    <row r="75086" spans="2:3">
      <c r="B75086" s="9"/>
      <c r="C75086" s="9"/>
    </row>
    <row r="75087" spans="2:3">
      <c r="B75087" s="9"/>
      <c r="C75087" s="9"/>
    </row>
    <row r="75088" spans="2:3">
      <c r="B75088" s="9"/>
      <c r="C75088" s="9"/>
    </row>
    <row r="75089" spans="2:3">
      <c r="B75089" s="9"/>
      <c r="C75089" s="9"/>
    </row>
    <row r="75090" spans="2:3">
      <c r="B75090" s="9"/>
      <c r="C75090" s="9"/>
    </row>
    <row r="75091" spans="2:3">
      <c r="B75091" s="9"/>
      <c r="C75091" s="9"/>
    </row>
    <row r="75092" spans="2:3">
      <c r="B75092" s="9"/>
      <c r="C75092" s="9"/>
    </row>
    <row r="75093" spans="2:3">
      <c r="B75093" s="9"/>
      <c r="C75093" s="9"/>
    </row>
    <row r="75094" spans="2:3">
      <c r="B75094" s="9"/>
      <c r="C75094" s="9"/>
    </row>
    <row r="75095" spans="2:3">
      <c r="B75095" s="9"/>
      <c r="C75095" s="9"/>
    </row>
    <row r="75096" spans="2:3">
      <c r="B75096" s="9"/>
      <c r="C75096" s="9"/>
    </row>
    <row r="75097" spans="2:3">
      <c r="B75097" s="9"/>
      <c r="C75097" s="9"/>
    </row>
    <row r="75098" spans="2:3">
      <c r="B75098" s="9"/>
      <c r="C75098" s="9"/>
    </row>
    <row r="75099" spans="2:3">
      <c r="B75099" s="9"/>
      <c r="C75099" s="9"/>
    </row>
    <row r="75100" spans="2:3">
      <c r="B75100" s="9"/>
      <c r="C75100" s="9"/>
    </row>
    <row r="75101" spans="2:3">
      <c r="B75101" s="9"/>
      <c r="C75101" s="9"/>
    </row>
    <row r="75102" spans="2:3">
      <c r="B75102" s="9"/>
      <c r="C75102" s="9"/>
    </row>
    <row r="75103" spans="2:3">
      <c r="B75103" s="9"/>
      <c r="C75103" s="9"/>
    </row>
    <row r="75104" spans="2:3">
      <c r="B75104" s="9"/>
      <c r="C75104" s="9"/>
    </row>
    <row r="75105" spans="2:3">
      <c r="B75105" s="9"/>
      <c r="C75105" s="9"/>
    </row>
    <row r="75106" spans="2:3">
      <c r="B75106" s="9"/>
      <c r="C75106" s="9"/>
    </row>
    <row r="75107" spans="2:3">
      <c r="B75107" s="9"/>
      <c r="C75107" s="9"/>
    </row>
    <row r="75108" spans="2:3">
      <c r="B75108" s="9"/>
      <c r="C75108" s="9"/>
    </row>
    <row r="75109" spans="2:3">
      <c r="B75109" s="9"/>
      <c r="C75109" s="9"/>
    </row>
    <row r="75110" spans="2:3">
      <c r="B75110" s="9"/>
      <c r="C75110" s="9"/>
    </row>
    <row r="75111" spans="2:3">
      <c r="B75111" s="9"/>
      <c r="C75111" s="9"/>
    </row>
    <row r="75112" spans="2:3">
      <c r="B75112" s="9"/>
      <c r="C75112" s="9"/>
    </row>
    <row r="75113" spans="2:3">
      <c r="B75113" s="9"/>
      <c r="C75113" s="9"/>
    </row>
    <row r="75114" spans="2:3">
      <c r="B75114" s="9"/>
      <c r="C75114" s="9"/>
    </row>
    <row r="75115" spans="2:3">
      <c r="B75115" s="9"/>
      <c r="C75115" s="9"/>
    </row>
    <row r="75116" spans="2:3">
      <c r="B75116" s="9"/>
      <c r="C75116" s="9"/>
    </row>
    <row r="75117" spans="2:3">
      <c r="B75117" s="9"/>
      <c r="C75117" s="9"/>
    </row>
    <row r="75118" spans="2:3">
      <c r="B75118" s="9"/>
      <c r="C75118" s="9"/>
    </row>
    <row r="75119" spans="2:3">
      <c r="B75119" s="9"/>
      <c r="C75119" s="9"/>
    </row>
    <row r="75120" spans="2:3">
      <c r="B75120" s="9"/>
      <c r="C75120" s="9"/>
    </row>
    <row r="75121" spans="2:3">
      <c r="B75121" s="9"/>
      <c r="C75121" s="9"/>
    </row>
    <row r="75122" spans="2:3">
      <c r="B75122" s="9"/>
      <c r="C75122" s="9"/>
    </row>
    <row r="75123" spans="2:3">
      <c r="B75123" s="9"/>
      <c r="C75123" s="9"/>
    </row>
    <row r="75124" spans="2:3">
      <c r="B75124" s="9"/>
      <c r="C75124" s="9"/>
    </row>
    <row r="75125" spans="2:3">
      <c r="B75125" s="9"/>
      <c r="C75125" s="9"/>
    </row>
    <row r="75126" spans="2:3">
      <c r="B75126" s="9"/>
      <c r="C75126" s="9"/>
    </row>
    <row r="75127" spans="2:3">
      <c r="B75127" s="9"/>
      <c r="C75127" s="9"/>
    </row>
    <row r="75128" spans="2:3">
      <c r="B75128" s="9"/>
      <c r="C75128" s="9"/>
    </row>
    <row r="75129" spans="2:3">
      <c r="B75129" s="9"/>
      <c r="C75129" s="9"/>
    </row>
    <row r="75130" spans="2:3">
      <c r="B75130" s="9"/>
      <c r="C75130" s="9"/>
    </row>
    <row r="75131" spans="2:3">
      <c r="B75131" s="9"/>
      <c r="C75131" s="9"/>
    </row>
    <row r="75132" spans="2:3">
      <c r="B75132" s="9"/>
      <c r="C75132" s="9"/>
    </row>
    <row r="75133" spans="2:3">
      <c r="B75133" s="9"/>
      <c r="C75133" s="9"/>
    </row>
    <row r="75134" spans="2:3">
      <c r="B75134" s="9"/>
      <c r="C75134" s="9"/>
    </row>
    <row r="75135" spans="2:3">
      <c r="B75135" s="9"/>
      <c r="C75135" s="9"/>
    </row>
    <row r="75136" spans="2:3">
      <c r="B75136" s="9"/>
      <c r="C75136" s="9"/>
    </row>
    <row r="75137" spans="2:3">
      <c r="B75137" s="9"/>
      <c r="C75137" s="9"/>
    </row>
    <row r="75138" spans="2:3">
      <c r="B75138" s="9"/>
      <c r="C75138" s="9"/>
    </row>
    <row r="75139" spans="2:3">
      <c r="B75139" s="9"/>
      <c r="C75139" s="9"/>
    </row>
    <row r="75140" spans="2:3">
      <c r="B75140" s="9"/>
      <c r="C75140" s="9"/>
    </row>
    <row r="75141" spans="2:3">
      <c r="B75141" s="9"/>
      <c r="C75141" s="9"/>
    </row>
    <row r="75142" spans="2:3">
      <c r="B75142" s="9"/>
      <c r="C75142" s="9"/>
    </row>
    <row r="75143" spans="2:3">
      <c r="B75143" s="9"/>
      <c r="C75143" s="9"/>
    </row>
    <row r="75144" spans="2:3">
      <c r="B75144" s="9"/>
      <c r="C75144" s="9"/>
    </row>
    <row r="75145" spans="2:3">
      <c r="B75145" s="9"/>
      <c r="C75145" s="9"/>
    </row>
    <row r="75146" spans="2:3">
      <c r="B75146" s="9"/>
      <c r="C75146" s="9"/>
    </row>
    <row r="75147" spans="2:3">
      <c r="B75147" s="9"/>
      <c r="C75147" s="9"/>
    </row>
    <row r="75148" spans="2:3">
      <c r="B75148" s="9"/>
      <c r="C75148" s="9"/>
    </row>
    <row r="75149" spans="2:3">
      <c r="B75149" s="9"/>
      <c r="C75149" s="9"/>
    </row>
    <row r="75150" spans="2:3">
      <c r="B75150" s="9"/>
      <c r="C75150" s="9"/>
    </row>
    <row r="75151" spans="2:3">
      <c r="B75151" s="9"/>
      <c r="C75151" s="9"/>
    </row>
    <row r="75152" spans="2:3">
      <c r="B75152" s="9"/>
      <c r="C75152" s="9"/>
    </row>
    <row r="75153" spans="2:3">
      <c r="B75153" s="9"/>
      <c r="C75153" s="9"/>
    </row>
    <row r="75154" spans="2:3">
      <c r="B75154" s="9"/>
      <c r="C75154" s="9"/>
    </row>
    <row r="75155" spans="2:3">
      <c r="B75155" s="9"/>
      <c r="C75155" s="9"/>
    </row>
    <row r="75156" spans="2:3">
      <c r="B75156" s="9"/>
      <c r="C75156" s="9"/>
    </row>
    <row r="75157" spans="2:3">
      <c r="B75157" s="9"/>
      <c r="C75157" s="9"/>
    </row>
    <row r="75158" spans="2:3">
      <c r="B75158" s="9"/>
      <c r="C75158" s="9"/>
    </row>
    <row r="75159" spans="2:3">
      <c r="B75159" s="9"/>
      <c r="C75159" s="9"/>
    </row>
    <row r="75160" spans="2:3">
      <c r="B75160" s="9"/>
      <c r="C75160" s="9"/>
    </row>
    <row r="75161" spans="2:3">
      <c r="B75161" s="9"/>
      <c r="C75161" s="9"/>
    </row>
    <row r="75162" spans="2:3">
      <c r="B75162" s="9"/>
      <c r="C75162" s="9"/>
    </row>
    <row r="75163" spans="2:3">
      <c r="B75163" s="9"/>
      <c r="C75163" s="9"/>
    </row>
    <row r="75164" spans="2:3">
      <c r="B75164" s="9"/>
      <c r="C75164" s="9"/>
    </row>
    <row r="75165" spans="2:3">
      <c r="B75165" s="9"/>
      <c r="C75165" s="9"/>
    </row>
    <row r="75166" spans="2:3">
      <c r="B75166" s="9"/>
      <c r="C75166" s="9"/>
    </row>
    <row r="75167" spans="2:3">
      <c r="B75167" s="9"/>
      <c r="C75167" s="9"/>
    </row>
    <row r="75168" spans="2:3">
      <c r="B75168" s="9"/>
      <c r="C75168" s="9"/>
    </row>
    <row r="75169" spans="2:3">
      <c r="B75169" s="9"/>
      <c r="C75169" s="9"/>
    </row>
    <row r="75170" spans="2:3">
      <c r="B75170" s="9"/>
      <c r="C75170" s="9"/>
    </row>
    <row r="75171" spans="2:3">
      <c r="B75171" s="9"/>
      <c r="C75171" s="9"/>
    </row>
    <row r="75172" spans="2:3">
      <c r="B75172" s="9"/>
      <c r="C75172" s="9"/>
    </row>
    <row r="75173" spans="2:3">
      <c r="B75173" s="9"/>
      <c r="C75173" s="9"/>
    </row>
    <row r="75174" spans="2:3">
      <c r="B75174" s="9"/>
      <c r="C75174" s="9"/>
    </row>
    <row r="75175" spans="2:3">
      <c r="B75175" s="9"/>
      <c r="C75175" s="9"/>
    </row>
    <row r="75176" spans="2:3">
      <c r="B75176" s="9"/>
      <c r="C75176" s="9"/>
    </row>
    <row r="75177" spans="2:3">
      <c r="B75177" s="9"/>
      <c r="C75177" s="9"/>
    </row>
    <row r="75178" spans="2:3">
      <c r="B75178" s="9"/>
      <c r="C75178" s="9"/>
    </row>
    <row r="75179" spans="2:3">
      <c r="B75179" s="9"/>
      <c r="C75179" s="9"/>
    </row>
    <row r="75180" spans="2:3">
      <c r="B75180" s="9"/>
      <c r="C75180" s="9"/>
    </row>
    <row r="75181" spans="2:3">
      <c r="B75181" s="9"/>
      <c r="C75181" s="9"/>
    </row>
    <row r="75182" spans="2:3">
      <c r="B75182" s="9"/>
      <c r="C75182" s="9"/>
    </row>
    <row r="75183" spans="2:3">
      <c r="B75183" s="9"/>
      <c r="C75183" s="9"/>
    </row>
    <row r="75184" spans="2:3">
      <c r="B75184" s="9"/>
      <c r="C75184" s="9"/>
    </row>
    <row r="75185" spans="2:3">
      <c r="B75185" s="9"/>
      <c r="C75185" s="9"/>
    </row>
    <row r="75186" spans="2:3">
      <c r="B75186" s="9"/>
      <c r="C75186" s="9"/>
    </row>
    <row r="75187" spans="2:3">
      <c r="B75187" s="9"/>
      <c r="C75187" s="9"/>
    </row>
    <row r="75188" spans="2:3">
      <c r="B75188" s="9"/>
      <c r="C75188" s="9"/>
    </row>
    <row r="75189" spans="2:3">
      <c r="B75189" s="9"/>
      <c r="C75189" s="9"/>
    </row>
    <row r="75190" spans="2:3">
      <c r="B75190" s="9"/>
      <c r="C75190" s="9"/>
    </row>
    <row r="75191" spans="2:3">
      <c r="B75191" s="9"/>
      <c r="C75191" s="9"/>
    </row>
    <row r="75192" spans="2:3">
      <c r="B75192" s="9"/>
      <c r="C75192" s="9"/>
    </row>
    <row r="75193" spans="2:3">
      <c r="B75193" s="9"/>
      <c r="C75193" s="9"/>
    </row>
    <row r="75194" spans="2:3">
      <c r="B75194" s="9"/>
      <c r="C75194" s="9"/>
    </row>
    <row r="75195" spans="2:3">
      <c r="B75195" s="9"/>
      <c r="C75195" s="9"/>
    </row>
    <row r="75196" spans="2:3">
      <c r="B75196" s="9"/>
      <c r="C75196" s="9"/>
    </row>
    <row r="75197" spans="2:3">
      <c r="B75197" s="9"/>
      <c r="C75197" s="9"/>
    </row>
    <row r="75198" spans="2:3">
      <c r="B75198" s="9"/>
      <c r="C75198" s="9"/>
    </row>
    <row r="75199" spans="2:3">
      <c r="B75199" s="9"/>
      <c r="C75199" s="9"/>
    </row>
    <row r="75200" spans="2:3">
      <c r="B75200" s="9"/>
      <c r="C75200" s="9"/>
    </row>
    <row r="75201" spans="2:3">
      <c r="B75201" s="9"/>
      <c r="C75201" s="9"/>
    </row>
    <row r="75202" spans="2:3">
      <c r="B75202" s="9"/>
      <c r="C75202" s="9"/>
    </row>
    <row r="75203" spans="2:3">
      <c r="B75203" s="9"/>
      <c r="C75203" s="9"/>
    </row>
    <row r="75204" spans="2:3">
      <c r="B75204" s="9"/>
      <c r="C75204" s="9"/>
    </row>
    <row r="75205" spans="2:3">
      <c r="B75205" s="9"/>
      <c r="C75205" s="9"/>
    </row>
    <row r="75206" spans="2:3">
      <c r="B75206" s="9"/>
      <c r="C75206" s="9"/>
    </row>
    <row r="75207" spans="2:3">
      <c r="B75207" s="9"/>
      <c r="C75207" s="9"/>
    </row>
    <row r="75208" spans="2:3">
      <c r="B75208" s="9"/>
      <c r="C75208" s="9"/>
    </row>
    <row r="75209" spans="2:3">
      <c r="B75209" s="9"/>
      <c r="C75209" s="9"/>
    </row>
    <row r="75210" spans="2:3">
      <c r="B75210" s="9"/>
      <c r="C75210" s="9"/>
    </row>
    <row r="75211" spans="2:3">
      <c r="B75211" s="9"/>
      <c r="C75211" s="9"/>
    </row>
    <row r="75212" spans="2:3">
      <c r="B75212" s="9"/>
      <c r="C75212" s="9"/>
    </row>
    <row r="75213" spans="2:3">
      <c r="B75213" s="9"/>
      <c r="C75213" s="9"/>
    </row>
    <row r="75214" spans="2:3">
      <c r="B75214" s="9"/>
      <c r="C75214" s="9"/>
    </row>
    <row r="75215" spans="2:3">
      <c r="B75215" s="9"/>
      <c r="C75215" s="9"/>
    </row>
    <row r="75216" spans="2:3">
      <c r="B75216" s="9"/>
      <c r="C75216" s="9"/>
    </row>
    <row r="75217" spans="2:3">
      <c r="B75217" s="9"/>
      <c r="C75217" s="9"/>
    </row>
    <row r="75218" spans="2:3">
      <c r="B75218" s="9"/>
      <c r="C75218" s="9"/>
    </row>
    <row r="75219" spans="2:3">
      <c r="B75219" s="9"/>
      <c r="C75219" s="9"/>
    </row>
    <row r="75220" spans="2:3">
      <c r="B75220" s="9"/>
      <c r="C75220" s="9"/>
    </row>
    <row r="75221" spans="2:3">
      <c r="B75221" s="9"/>
      <c r="C75221" s="9"/>
    </row>
    <row r="75222" spans="2:3">
      <c r="B75222" s="9"/>
      <c r="C75222" s="9"/>
    </row>
    <row r="75223" spans="2:3">
      <c r="B75223" s="9"/>
      <c r="C75223" s="9"/>
    </row>
    <row r="75224" spans="2:3">
      <c r="B75224" s="9"/>
      <c r="C75224" s="9"/>
    </row>
    <row r="75225" spans="2:3">
      <c r="B75225" s="9"/>
      <c r="C75225" s="9"/>
    </row>
    <row r="75226" spans="2:3">
      <c r="B75226" s="9"/>
      <c r="C75226" s="9"/>
    </row>
    <row r="75227" spans="2:3">
      <c r="B75227" s="9"/>
      <c r="C75227" s="9"/>
    </row>
    <row r="75228" spans="2:3">
      <c r="B75228" s="9"/>
      <c r="C75228" s="9"/>
    </row>
    <row r="75229" spans="2:3">
      <c r="B75229" s="9"/>
      <c r="C75229" s="9"/>
    </row>
    <row r="75230" spans="2:3">
      <c r="B75230" s="9"/>
      <c r="C75230" s="9"/>
    </row>
    <row r="75231" spans="2:3">
      <c r="B75231" s="9"/>
      <c r="C75231" s="9"/>
    </row>
    <row r="75232" spans="2:3">
      <c r="B75232" s="9"/>
      <c r="C75232" s="9"/>
    </row>
    <row r="75233" spans="2:3">
      <c r="B75233" s="9"/>
      <c r="C75233" s="9"/>
    </row>
    <row r="75234" spans="2:3">
      <c r="B75234" s="9"/>
      <c r="C75234" s="9"/>
    </row>
    <row r="75235" spans="2:3">
      <c r="B75235" s="9"/>
      <c r="C75235" s="9"/>
    </row>
    <row r="75236" spans="2:3">
      <c r="B75236" s="9"/>
      <c r="C75236" s="9"/>
    </row>
    <row r="75237" spans="2:3">
      <c r="B75237" s="9"/>
      <c r="C75237" s="9"/>
    </row>
    <row r="75238" spans="2:3">
      <c r="B75238" s="9"/>
      <c r="C75238" s="9"/>
    </row>
    <row r="75239" spans="2:3">
      <c r="B75239" s="9"/>
      <c r="C75239" s="9"/>
    </row>
    <row r="75240" spans="2:3">
      <c r="B75240" s="9"/>
      <c r="C75240" s="9"/>
    </row>
    <row r="75241" spans="2:3">
      <c r="B75241" s="9"/>
      <c r="C75241" s="9"/>
    </row>
    <row r="75242" spans="2:3">
      <c r="B75242" s="9"/>
      <c r="C75242" s="9"/>
    </row>
    <row r="75243" spans="2:3">
      <c r="B75243" s="9"/>
      <c r="C75243" s="9"/>
    </row>
    <row r="75244" spans="2:3">
      <c r="B75244" s="9"/>
      <c r="C75244" s="9"/>
    </row>
    <row r="75245" spans="2:3">
      <c r="B75245" s="9"/>
      <c r="C75245" s="9"/>
    </row>
    <row r="75246" spans="2:3">
      <c r="B75246" s="9"/>
      <c r="C75246" s="9"/>
    </row>
    <row r="75247" spans="2:3">
      <c r="B75247" s="9"/>
      <c r="C75247" s="9"/>
    </row>
    <row r="75248" spans="2:3">
      <c r="B75248" s="9"/>
      <c r="C75248" s="9"/>
    </row>
    <row r="75249" spans="2:3">
      <c r="B75249" s="9"/>
      <c r="C75249" s="9"/>
    </row>
    <row r="75250" spans="2:3">
      <c r="B75250" s="9"/>
      <c r="C75250" s="9"/>
    </row>
    <row r="75251" spans="2:3">
      <c r="B75251" s="9"/>
      <c r="C75251" s="9"/>
    </row>
    <row r="75252" spans="2:3">
      <c r="B75252" s="9"/>
      <c r="C75252" s="9"/>
    </row>
    <row r="75253" spans="2:3">
      <c r="B75253" s="9"/>
      <c r="C75253" s="9"/>
    </row>
    <row r="75254" spans="2:3">
      <c r="B75254" s="9"/>
      <c r="C75254" s="9"/>
    </row>
    <row r="75255" spans="2:3">
      <c r="B75255" s="9"/>
      <c r="C75255" s="9"/>
    </row>
    <row r="75256" spans="2:3">
      <c r="B75256" s="9"/>
      <c r="C75256" s="9"/>
    </row>
    <row r="75257" spans="2:3">
      <c r="B75257" s="9"/>
      <c r="C75257" s="9"/>
    </row>
    <row r="75258" spans="2:3">
      <c r="B75258" s="9"/>
      <c r="C75258" s="9"/>
    </row>
    <row r="75259" spans="2:3">
      <c r="B75259" s="9"/>
      <c r="C75259" s="9"/>
    </row>
    <row r="75260" spans="2:3">
      <c r="B75260" s="9"/>
      <c r="C75260" s="9"/>
    </row>
    <row r="75261" spans="2:3">
      <c r="B75261" s="9"/>
      <c r="C75261" s="9"/>
    </row>
    <row r="75262" spans="2:3">
      <c r="B75262" s="9"/>
      <c r="C75262" s="9"/>
    </row>
    <row r="75263" spans="2:3">
      <c r="B75263" s="9"/>
      <c r="C75263" s="9"/>
    </row>
    <row r="75264" spans="2:3">
      <c r="B75264" s="9"/>
      <c r="C75264" s="9"/>
    </row>
    <row r="75265" spans="2:3">
      <c r="B75265" s="9"/>
      <c r="C75265" s="9"/>
    </row>
    <row r="75266" spans="2:3">
      <c r="B75266" s="9"/>
      <c r="C75266" s="9"/>
    </row>
    <row r="75267" spans="2:3">
      <c r="B75267" s="9"/>
      <c r="C75267" s="9"/>
    </row>
    <row r="75268" spans="2:3">
      <c r="B75268" s="9"/>
      <c r="C75268" s="9"/>
    </row>
    <row r="75269" spans="2:3">
      <c r="B75269" s="9"/>
      <c r="C75269" s="9"/>
    </row>
    <row r="75270" spans="2:3">
      <c r="B75270" s="9"/>
      <c r="C75270" s="9"/>
    </row>
    <row r="75271" spans="2:3">
      <c r="B75271" s="9"/>
      <c r="C75271" s="9"/>
    </row>
    <row r="75272" spans="2:3">
      <c r="B75272" s="9"/>
      <c r="C75272" s="9"/>
    </row>
    <row r="75273" spans="2:3">
      <c r="B75273" s="9"/>
      <c r="C75273" s="9"/>
    </row>
    <row r="75274" spans="2:3">
      <c r="B75274" s="9"/>
      <c r="C75274" s="9"/>
    </row>
    <row r="75275" spans="2:3">
      <c r="B75275" s="9"/>
      <c r="C75275" s="9"/>
    </row>
    <row r="75276" spans="2:3">
      <c r="B75276" s="9"/>
      <c r="C75276" s="9"/>
    </row>
    <row r="75277" spans="2:3">
      <c r="B75277" s="9"/>
      <c r="C75277" s="9"/>
    </row>
    <row r="75278" spans="2:3">
      <c r="B75278" s="9"/>
      <c r="C75278" s="9"/>
    </row>
    <row r="75279" spans="2:3">
      <c r="B75279" s="9"/>
      <c r="C75279" s="9"/>
    </row>
    <row r="75280" spans="2:3">
      <c r="B75280" s="9"/>
      <c r="C75280" s="9"/>
    </row>
    <row r="75281" spans="2:3">
      <c r="B75281" s="9"/>
      <c r="C75281" s="9"/>
    </row>
    <row r="75282" spans="2:3">
      <c r="B75282" s="9"/>
      <c r="C75282" s="9"/>
    </row>
    <row r="75283" spans="2:3">
      <c r="B75283" s="9"/>
      <c r="C75283" s="9"/>
    </row>
    <row r="75284" spans="2:3">
      <c r="B75284" s="9"/>
      <c r="C75284" s="9"/>
    </row>
    <row r="75285" spans="2:3">
      <c r="B75285" s="9"/>
      <c r="C75285" s="9"/>
    </row>
    <row r="75286" spans="2:3">
      <c r="B75286" s="9"/>
      <c r="C75286" s="9"/>
    </row>
    <row r="75287" spans="2:3">
      <c r="B75287" s="9"/>
      <c r="C75287" s="9"/>
    </row>
    <row r="75288" spans="2:3">
      <c r="B75288" s="9"/>
      <c r="C75288" s="9"/>
    </row>
    <row r="75289" spans="2:3">
      <c r="B75289" s="9"/>
      <c r="C75289" s="9"/>
    </row>
    <row r="75290" spans="2:3">
      <c r="B75290" s="9"/>
      <c r="C75290" s="9"/>
    </row>
    <row r="75291" spans="2:3">
      <c r="B75291" s="9"/>
      <c r="C75291" s="9"/>
    </row>
    <row r="75292" spans="2:3">
      <c r="B75292" s="9"/>
      <c r="C75292" s="9"/>
    </row>
    <row r="75293" spans="2:3">
      <c r="B75293" s="9"/>
      <c r="C75293" s="9"/>
    </row>
    <row r="75294" spans="2:3">
      <c r="B75294" s="9"/>
      <c r="C75294" s="9"/>
    </row>
    <row r="75295" spans="2:3">
      <c r="B75295" s="9"/>
      <c r="C75295" s="9"/>
    </row>
    <row r="75296" spans="2:3">
      <c r="B75296" s="9"/>
      <c r="C75296" s="9"/>
    </row>
    <row r="75297" spans="2:3">
      <c r="B75297" s="9"/>
      <c r="C75297" s="9"/>
    </row>
    <row r="75298" spans="2:3">
      <c r="B75298" s="9"/>
      <c r="C75298" s="9"/>
    </row>
    <row r="75299" spans="2:3">
      <c r="B75299" s="9"/>
      <c r="C75299" s="9"/>
    </row>
    <row r="75300" spans="2:3">
      <c r="B75300" s="9"/>
      <c r="C75300" s="9"/>
    </row>
    <row r="75301" spans="2:3">
      <c r="B75301" s="9"/>
      <c r="C75301" s="9"/>
    </row>
    <row r="75302" spans="2:3">
      <c r="B75302" s="9"/>
      <c r="C75302" s="9"/>
    </row>
    <row r="75303" spans="2:3">
      <c r="B75303" s="9"/>
      <c r="C75303" s="9"/>
    </row>
    <row r="75304" spans="2:3">
      <c r="B75304" s="9"/>
      <c r="C75304" s="9"/>
    </row>
    <row r="75305" spans="2:3">
      <c r="B75305" s="9"/>
      <c r="C75305" s="9"/>
    </row>
    <row r="75306" spans="2:3">
      <c r="B75306" s="9"/>
      <c r="C75306" s="9"/>
    </row>
    <row r="75307" spans="2:3">
      <c r="B75307" s="9"/>
      <c r="C75307" s="9"/>
    </row>
    <row r="75308" spans="2:3">
      <c r="B75308" s="9"/>
      <c r="C75308" s="9"/>
    </row>
    <row r="75309" spans="2:3">
      <c r="B75309" s="9"/>
      <c r="C75309" s="9"/>
    </row>
    <row r="75310" spans="2:3">
      <c r="B75310" s="9"/>
      <c r="C75310" s="9"/>
    </row>
    <row r="75311" spans="2:3">
      <c r="B75311" s="9"/>
      <c r="C75311" s="9"/>
    </row>
    <row r="75312" spans="2:3">
      <c r="B75312" s="9"/>
      <c r="C75312" s="9"/>
    </row>
    <row r="75313" spans="2:3">
      <c r="B75313" s="9"/>
      <c r="C75313" s="9"/>
    </row>
    <row r="75314" spans="2:3">
      <c r="B75314" s="9"/>
      <c r="C75314" s="9"/>
    </row>
    <row r="75315" spans="2:3">
      <c r="B75315" s="9"/>
      <c r="C75315" s="9"/>
    </row>
    <row r="75316" spans="2:3">
      <c r="B75316" s="9"/>
      <c r="C75316" s="9"/>
    </row>
    <row r="75317" spans="2:3">
      <c r="B75317" s="9"/>
      <c r="C75317" s="9"/>
    </row>
    <row r="75318" spans="2:3">
      <c r="B75318" s="9"/>
      <c r="C75318" s="9"/>
    </row>
    <row r="75319" spans="2:3">
      <c r="B75319" s="9"/>
      <c r="C75319" s="9"/>
    </row>
    <row r="75320" spans="2:3">
      <c r="B75320" s="9"/>
      <c r="C75320" s="9"/>
    </row>
    <row r="75321" spans="2:3">
      <c r="B75321" s="9"/>
      <c r="C75321" s="9"/>
    </row>
    <row r="75322" spans="2:3">
      <c r="B75322" s="9"/>
      <c r="C75322" s="9"/>
    </row>
    <row r="75323" spans="2:3">
      <c r="B75323" s="9"/>
      <c r="C75323" s="9"/>
    </row>
    <row r="75324" spans="2:3">
      <c r="B75324" s="9"/>
      <c r="C75324" s="9"/>
    </row>
    <row r="75325" spans="2:3">
      <c r="B75325" s="9"/>
      <c r="C75325" s="9"/>
    </row>
    <row r="75326" spans="2:3">
      <c r="B75326" s="9"/>
      <c r="C75326" s="9"/>
    </row>
    <row r="75327" spans="2:3">
      <c r="B75327" s="9"/>
      <c r="C75327" s="9"/>
    </row>
    <row r="75328" spans="2:3">
      <c r="B75328" s="9"/>
      <c r="C75328" s="9"/>
    </row>
    <row r="75329" spans="2:3">
      <c r="B75329" s="9"/>
      <c r="C75329" s="9"/>
    </row>
    <row r="75330" spans="2:3">
      <c r="B75330" s="9"/>
      <c r="C75330" s="9"/>
    </row>
    <row r="75331" spans="2:3">
      <c r="B75331" s="9"/>
      <c r="C75331" s="9"/>
    </row>
    <row r="75332" spans="2:3">
      <c r="B75332" s="9"/>
      <c r="C75332" s="9"/>
    </row>
    <row r="75333" spans="2:3">
      <c r="B75333" s="9"/>
      <c r="C75333" s="9"/>
    </row>
    <row r="75334" spans="2:3">
      <c r="B75334" s="9"/>
      <c r="C75334" s="9"/>
    </row>
    <row r="75335" spans="2:3">
      <c r="B75335" s="9"/>
      <c r="C75335" s="9"/>
    </row>
    <row r="75336" spans="2:3">
      <c r="B75336" s="9"/>
      <c r="C75336" s="9"/>
    </row>
    <row r="75337" spans="2:3">
      <c r="B75337" s="9"/>
      <c r="C75337" s="9"/>
    </row>
    <row r="75338" spans="2:3">
      <c r="B75338" s="9"/>
      <c r="C75338" s="9"/>
    </row>
    <row r="75339" spans="2:3">
      <c r="B75339" s="9"/>
      <c r="C75339" s="9"/>
    </row>
    <row r="75340" spans="2:3">
      <c r="B75340" s="9"/>
      <c r="C75340" s="9"/>
    </row>
    <row r="75341" spans="2:3">
      <c r="B75341" s="9"/>
      <c r="C75341" s="9"/>
    </row>
    <row r="75342" spans="2:3">
      <c r="B75342" s="9"/>
      <c r="C75342" s="9"/>
    </row>
    <row r="75343" spans="2:3">
      <c r="B75343" s="9"/>
      <c r="C75343" s="9"/>
    </row>
    <row r="75344" spans="2:3">
      <c r="B75344" s="9"/>
      <c r="C75344" s="9"/>
    </row>
    <row r="75345" spans="2:3">
      <c r="B75345" s="9"/>
      <c r="C75345" s="9"/>
    </row>
    <row r="75346" spans="2:3">
      <c r="B75346" s="9"/>
      <c r="C75346" s="9"/>
    </row>
    <row r="75347" spans="2:3">
      <c r="B75347" s="9"/>
      <c r="C75347" s="9"/>
    </row>
    <row r="75348" spans="2:3">
      <c r="B75348" s="9"/>
      <c r="C75348" s="9"/>
    </row>
    <row r="75349" spans="2:3">
      <c r="B75349" s="9"/>
      <c r="C75349" s="9"/>
    </row>
    <row r="75350" spans="2:3">
      <c r="B75350" s="9"/>
      <c r="C75350" s="9"/>
    </row>
    <row r="75351" spans="2:3">
      <c r="B75351" s="9"/>
      <c r="C75351" s="9"/>
    </row>
    <row r="75352" spans="2:3">
      <c r="B75352" s="9"/>
      <c r="C75352" s="9"/>
    </row>
    <row r="75353" spans="2:3">
      <c r="B75353" s="9"/>
      <c r="C75353" s="9"/>
    </row>
    <row r="75354" spans="2:3">
      <c r="B75354" s="9"/>
      <c r="C75354" s="9"/>
    </row>
    <row r="75355" spans="2:3">
      <c r="B75355" s="9"/>
      <c r="C75355" s="9"/>
    </row>
    <row r="75356" spans="2:3">
      <c r="B75356" s="9"/>
      <c r="C75356" s="9"/>
    </row>
    <row r="75357" spans="2:3">
      <c r="B75357" s="9"/>
      <c r="C75357" s="9"/>
    </row>
    <row r="75358" spans="2:3">
      <c r="B75358" s="9"/>
      <c r="C75358" s="9"/>
    </row>
    <row r="75359" spans="2:3">
      <c r="B75359" s="9"/>
      <c r="C75359" s="9"/>
    </row>
    <row r="75360" spans="2:3">
      <c r="B75360" s="9"/>
      <c r="C75360" s="9"/>
    </row>
    <row r="75361" spans="2:3">
      <c r="B75361" s="9"/>
      <c r="C75361" s="9"/>
    </row>
    <row r="75362" spans="2:3">
      <c r="B75362" s="9"/>
      <c r="C75362" s="9"/>
    </row>
    <row r="75363" spans="2:3">
      <c r="B75363" s="9"/>
      <c r="C75363" s="9"/>
    </row>
    <row r="75364" spans="2:3">
      <c r="B75364" s="9"/>
      <c r="C75364" s="9"/>
    </row>
    <row r="75365" spans="2:3">
      <c r="B75365" s="9"/>
      <c r="C75365" s="9"/>
    </row>
    <row r="75366" spans="2:3">
      <c r="B75366" s="9"/>
      <c r="C75366" s="9"/>
    </row>
    <row r="75367" spans="2:3">
      <c r="B75367" s="9"/>
      <c r="C75367" s="9"/>
    </row>
    <row r="75368" spans="2:3">
      <c r="B75368" s="9"/>
      <c r="C75368" s="9"/>
    </row>
    <row r="75369" spans="2:3">
      <c r="B75369" s="9"/>
      <c r="C75369" s="9"/>
    </row>
    <row r="75370" spans="2:3">
      <c r="B75370" s="9"/>
      <c r="C75370" s="9"/>
    </row>
    <row r="75371" spans="2:3">
      <c r="B75371" s="9"/>
      <c r="C75371" s="9"/>
    </row>
    <row r="75372" spans="2:3">
      <c r="B75372" s="9"/>
      <c r="C75372" s="9"/>
    </row>
    <row r="75373" spans="2:3">
      <c r="B75373" s="9"/>
      <c r="C75373" s="9"/>
    </row>
    <row r="75374" spans="2:3">
      <c r="B75374" s="9"/>
      <c r="C75374" s="9"/>
    </row>
    <row r="75375" spans="2:3">
      <c r="B75375" s="9"/>
      <c r="C75375" s="9"/>
    </row>
    <row r="75376" spans="2:3">
      <c r="B75376" s="9"/>
      <c r="C75376" s="9"/>
    </row>
    <row r="75377" spans="2:3">
      <c r="B75377" s="9"/>
      <c r="C75377" s="9"/>
    </row>
    <row r="75378" spans="2:3">
      <c r="B75378" s="9"/>
      <c r="C75378" s="9"/>
    </row>
    <row r="75379" spans="2:3">
      <c r="B75379" s="9"/>
      <c r="C75379" s="9"/>
    </row>
    <row r="75380" spans="2:3">
      <c r="B75380" s="9"/>
      <c r="C75380" s="9"/>
    </row>
    <row r="75381" spans="2:3">
      <c r="B75381" s="9"/>
      <c r="C75381" s="9"/>
    </row>
    <row r="75382" spans="2:3">
      <c r="B75382" s="9"/>
      <c r="C75382" s="9"/>
    </row>
    <row r="75383" spans="2:3">
      <c r="B75383" s="9"/>
      <c r="C75383" s="9"/>
    </row>
    <row r="75384" spans="2:3">
      <c r="B75384" s="9"/>
      <c r="C75384" s="9"/>
    </row>
    <row r="75385" spans="2:3">
      <c r="B75385" s="9"/>
      <c r="C75385" s="9"/>
    </row>
    <row r="75386" spans="2:3">
      <c r="B75386" s="9"/>
      <c r="C75386" s="9"/>
    </row>
    <row r="75387" spans="2:3">
      <c r="B75387" s="9"/>
      <c r="C75387" s="9"/>
    </row>
    <row r="75388" spans="2:3">
      <c r="B75388" s="9"/>
      <c r="C75388" s="9"/>
    </row>
    <row r="75389" spans="2:3">
      <c r="B75389" s="9"/>
      <c r="C75389" s="9"/>
    </row>
    <row r="75390" spans="2:3">
      <c r="B75390" s="9"/>
      <c r="C75390" s="9"/>
    </row>
    <row r="75391" spans="2:3">
      <c r="B75391" s="9"/>
      <c r="C75391" s="9"/>
    </row>
    <row r="75392" spans="2:3">
      <c r="B75392" s="9"/>
      <c r="C75392" s="9"/>
    </row>
    <row r="75393" spans="2:3">
      <c r="B75393" s="9"/>
      <c r="C75393" s="9"/>
    </row>
    <row r="75394" spans="2:3">
      <c r="B75394" s="9"/>
      <c r="C75394" s="9"/>
    </row>
    <row r="75395" spans="2:3">
      <c r="B75395" s="9"/>
      <c r="C75395" s="9"/>
    </row>
    <row r="75396" spans="2:3">
      <c r="B75396" s="9"/>
      <c r="C75396" s="9"/>
    </row>
    <row r="75397" spans="2:3">
      <c r="B75397" s="9"/>
      <c r="C75397" s="9"/>
    </row>
    <row r="75398" spans="2:3">
      <c r="B75398" s="9"/>
      <c r="C75398" s="9"/>
    </row>
    <row r="75399" spans="2:3">
      <c r="B75399" s="9"/>
      <c r="C75399" s="9"/>
    </row>
    <row r="75400" spans="2:3">
      <c r="B75400" s="9"/>
      <c r="C75400" s="9"/>
    </row>
    <row r="75401" spans="2:3">
      <c r="B75401" s="9"/>
      <c r="C75401" s="9"/>
    </row>
    <row r="75402" spans="2:3">
      <c r="B75402" s="9"/>
      <c r="C75402" s="9"/>
    </row>
    <row r="75403" spans="2:3">
      <c r="B75403" s="9"/>
      <c r="C75403" s="9"/>
    </row>
    <row r="75404" spans="2:3">
      <c r="B75404" s="9"/>
      <c r="C75404" s="9"/>
    </row>
    <row r="75405" spans="2:3">
      <c r="B75405" s="9"/>
      <c r="C75405" s="9"/>
    </row>
    <row r="75406" spans="2:3">
      <c r="B75406" s="9"/>
      <c r="C75406" s="9"/>
    </row>
    <row r="75407" spans="2:3">
      <c r="B75407" s="9"/>
      <c r="C75407" s="9"/>
    </row>
    <row r="75408" spans="2:3">
      <c r="B75408" s="9"/>
      <c r="C75408" s="9"/>
    </row>
    <row r="75409" spans="2:3">
      <c r="B75409" s="9"/>
      <c r="C75409" s="9"/>
    </row>
    <row r="75410" spans="2:3">
      <c r="B75410" s="9"/>
      <c r="C75410" s="9"/>
    </row>
    <row r="75411" spans="2:3">
      <c r="B75411" s="9"/>
      <c r="C75411" s="9"/>
    </row>
    <row r="75412" spans="2:3">
      <c r="B75412" s="9"/>
      <c r="C75412" s="9"/>
    </row>
    <row r="75413" spans="2:3">
      <c r="B75413" s="9"/>
      <c r="C75413" s="9"/>
    </row>
    <row r="75414" spans="2:3">
      <c r="B75414" s="9"/>
      <c r="C75414" s="9"/>
    </row>
    <row r="75415" spans="2:3">
      <c r="B75415" s="9"/>
      <c r="C75415" s="9"/>
    </row>
    <row r="75416" spans="2:3">
      <c r="B75416" s="9"/>
      <c r="C75416" s="9"/>
    </row>
    <row r="75417" spans="2:3">
      <c r="B75417" s="9"/>
      <c r="C75417" s="9"/>
    </row>
    <row r="75418" spans="2:3">
      <c r="B75418" s="9"/>
      <c r="C75418" s="9"/>
    </row>
    <row r="75419" spans="2:3">
      <c r="B75419" s="9"/>
      <c r="C75419" s="9"/>
    </row>
    <row r="75420" spans="2:3">
      <c r="B75420" s="9"/>
      <c r="C75420" s="9"/>
    </row>
    <row r="75421" spans="2:3">
      <c r="B75421" s="9"/>
      <c r="C75421" s="9"/>
    </row>
    <row r="75422" spans="2:3">
      <c r="B75422" s="9"/>
      <c r="C75422" s="9"/>
    </row>
    <row r="75423" spans="2:3">
      <c r="B75423" s="9"/>
      <c r="C75423" s="9"/>
    </row>
    <row r="75424" spans="2:3">
      <c r="B75424" s="9"/>
      <c r="C75424" s="9"/>
    </row>
    <row r="75425" spans="2:3">
      <c r="B75425" s="9"/>
      <c r="C75425" s="9"/>
    </row>
    <row r="75426" spans="2:3">
      <c r="B75426" s="9"/>
      <c r="C75426" s="9"/>
    </row>
    <row r="75427" spans="2:3">
      <c r="B75427" s="9"/>
      <c r="C75427" s="9"/>
    </row>
    <row r="75428" spans="2:3">
      <c r="B75428" s="9"/>
      <c r="C75428" s="9"/>
    </row>
    <row r="75429" spans="2:3">
      <c r="B75429" s="9"/>
      <c r="C75429" s="9"/>
    </row>
    <row r="75430" spans="2:3">
      <c r="B75430" s="9"/>
      <c r="C75430" s="9"/>
    </row>
    <row r="75431" spans="2:3">
      <c r="B75431" s="9"/>
      <c r="C75431" s="9"/>
    </row>
    <row r="75432" spans="2:3">
      <c r="B75432" s="9"/>
      <c r="C75432" s="9"/>
    </row>
    <row r="75433" spans="2:3">
      <c r="B75433" s="9"/>
      <c r="C75433" s="9"/>
    </row>
    <row r="75434" spans="2:3">
      <c r="B75434" s="9"/>
      <c r="C75434" s="9"/>
    </row>
    <row r="75435" spans="2:3">
      <c r="B75435" s="9"/>
      <c r="C75435" s="9"/>
    </row>
    <row r="75436" spans="2:3">
      <c r="B75436" s="9"/>
      <c r="C75436" s="9"/>
    </row>
    <row r="75437" spans="2:3">
      <c r="B75437" s="9"/>
      <c r="C75437" s="9"/>
    </row>
    <row r="75438" spans="2:3">
      <c r="B75438" s="9"/>
      <c r="C75438" s="9"/>
    </row>
    <row r="75439" spans="2:3">
      <c r="B75439" s="9"/>
      <c r="C75439" s="9"/>
    </row>
    <row r="75440" spans="2:3">
      <c r="B75440" s="9"/>
      <c r="C75440" s="9"/>
    </row>
    <row r="75441" spans="2:3">
      <c r="B75441" s="9"/>
      <c r="C75441" s="9"/>
    </row>
    <row r="75442" spans="2:3">
      <c r="B75442" s="9"/>
      <c r="C75442" s="9"/>
    </row>
    <row r="75443" spans="2:3">
      <c r="B75443" s="9"/>
      <c r="C75443" s="9"/>
    </row>
    <row r="75444" spans="2:3">
      <c r="B75444" s="9"/>
      <c r="C75444" s="9"/>
    </row>
    <row r="75445" spans="2:3">
      <c r="B75445" s="9"/>
      <c r="C75445" s="9"/>
    </row>
    <row r="75446" spans="2:3">
      <c r="B75446" s="9"/>
      <c r="C75446" s="9"/>
    </row>
    <row r="75447" spans="2:3">
      <c r="B75447" s="9"/>
      <c r="C75447" s="9"/>
    </row>
    <row r="75448" spans="2:3">
      <c r="B75448" s="9"/>
      <c r="C75448" s="9"/>
    </row>
    <row r="75449" spans="2:3">
      <c r="B75449" s="9"/>
      <c r="C75449" s="9"/>
    </row>
    <row r="75450" spans="2:3">
      <c r="B75450" s="9"/>
      <c r="C75450" s="9"/>
    </row>
    <row r="75451" spans="2:3">
      <c r="B75451" s="9"/>
      <c r="C75451" s="9"/>
    </row>
    <row r="75452" spans="2:3">
      <c r="B75452" s="9"/>
      <c r="C75452" s="9"/>
    </row>
    <row r="75453" spans="2:3">
      <c r="B75453" s="9"/>
      <c r="C75453" s="9"/>
    </row>
    <row r="75454" spans="2:3">
      <c r="B75454" s="9"/>
      <c r="C75454" s="9"/>
    </row>
    <row r="75455" spans="2:3">
      <c r="B75455" s="9"/>
      <c r="C75455" s="9"/>
    </row>
    <row r="75456" spans="2:3">
      <c r="B75456" s="9"/>
      <c r="C75456" s="9"/>
    </row>
    <row r="75457" spans="2:3">
      <c r="B75457" s="9"/>
      <c r="C75457" s="9"/>
    </row>
    <row r="75458" spans="2:3">
      <c r="B75458" s="9"/>
      <c r="C75458" s="9"/>
    </row>
    <row r="75459" spans="2:3">
      <c r="B75459" s="9"/>
      <c r="C75459" s="9"/>
    </row>
    <row r="75460" spans="2:3">
      <c r="B75460" s="9"/>
      <c r="C75460" s="9"/>
    </row>
    <row r="75461" spans="2:3">
      <c r="B75461" s="9"/>
      <c r="C75461" s="9"/>
    </row>
    <row r="75462" spans="2:3">
      <c r="B75462" s="9"/>
      <c r="C75462" s="9"/>
    </row>
    <row r="75463" spans="2:3">
      <c r="B75463" s="9"/>
      <c r="C75463" s="9"/>
    </row>
    <row r="75464" spans="2:3">
      <c r="B75464" s="9"/>
      <c r="C75464" s="9"/>
    </row>
    <row r="75465" spans="2:3">
      <c r="B75465" s="9"/>
      <c r="C75465" s="9"/>
    </row>
    <row r="75466" spans="2:3">
      <c r="B75466" s="9"/>
      <c r="C75466" s="9"/>
    </row>
    <row r="75467" spans="2:3">
      <c r="B75467" s="9"/>
      <c r="C75467" s="9"/>
    </row>
    <row r="75468" spans="2:3">
      <c r="B75468" s="9"/>
      <c r="C75468" s="9"/>
    </row>
    <row r="75469" spans="2:3">
      <c r="B75469" s="9"/>
      <c r="C75469" s="9"/>
    </row>
    <row r="75470" spans="2:3">
      <c r="B75470" s="9"/>
      <c r="C75470" s="9"/>
    </row>
    <row r="75471" spans="2:3">
      <c r="B75471" s="9"/>
      <c r="C75471" s="9"/>
    </row>
    <row r="75472" spans="2:3">
      <c r="B75472" s="9"/>
      <c r="C75472" s="9"/>
    </row>
    <row r="75473" spans="2:3">
      <c r="B75473" s="9"/>
      <c r="C75473" s="9"/>
    </row>
    <row r="75474" spans="2:3">
      <c r="B75474" s="9"/>
      <c r="C75474" s="9"/>
    </row>
    <row r="75475" spans="2:3">
      <c r="B75475" s="9"/>
      <c r="C75475" s="9"/>
    </row>
    <row r="75476" spans="2:3">
      <c r="B75476" s="9"/>
      <c r="C75476" s="9"/>
    </row>
    <row r="75477" spans="2:3">
      <c r="B75477" s="9"/>
      <c r="C75477" s="9"/>
    </row>
    <row r="75478" spans="2:3">
      <c r="B75478" s="9"/>
      <c r="C75478" s="9"/>
    </row>
    <row r="75479" spans="2:3">
      <c r="B75479" s="9"/>
      <c r="C75479" s="9"/>
    </row>
    <row r="75480" spans="2:3">
      <c r="B75480" s="9"/>
      <c r="C75480" s="9"/>
    </row>
    <row r="75481" spans="2:3">
      <c r="B75481" s="9"/>
      <c r="C75481" s="9"/>
    </row>
    <row r="75482" spans="2:3">
      <c r="B75482" s="9"/>
      <c r="C75482" s="9"/>
    </row>
    <row r="75483" spans="2:3">
      <c r="B75483" s="9"/>
      <c r="C75483" s="9"/>
    </row>
    <row r="75484" spans="2:3">
      <c r="B75484" s="9"/>
      <c r="C75484" s="9"/>
    </row>
    <row r="75485" spans="2:3">
      <c r="B75485" s="9"/>
      <c r="C75485" s="9"/>
    </row>
    <row r="75486" spans="2:3">
      <c r="B75486" s="9"/>
      <c r="C75486" s="9"/>
    </row>
    <row r="75487" spans="2:3">
      <c r="B75487" s="9"/>
      <c r="C75487" s="9"/>
    </row>
    <row r="75488" spans="2:3">
      <c r="B75488" s="9"/>
      <c r="C75488" s="9"/>
    </row>
    <row r="75489" spans="2:3">
      <c r="B75489" s="9"/>
      <c r="C75489" s="9"/>
    </row>
    <row r="75490" spans="2:3">
      <c r="B75490" s="9"/>
      <c r="C75490" s="9"/>
    </row>
    <row r="75491" spans="2:3">
      <c r="B75491" s="9"/>
      <c r="C75491" s="9"/>
    </row>
    <row r="75492" spans="2:3">
      <c r="B75492" s="9"/>
      <c r="C75492" s="9"/>
    </row>
    <row r="75493" spans="2:3">
      <c r="B75493" s="9"/>
      <c r="C75493" s="9"/>
    </row>
    <row r="75494" spans="2:3">
      <c r="B75494" s="9"/>
      <c r="C75494" s="9"/>
    </row>
    <row r="75495" spans="2:3">
      <c r="B75495" s="9"/>
      <c r="C75495" s="9"/>
    </row>
    <row r="75496" spans="2:3">
      <c r="B75496" s="9"/>
      <c r="C75496" s="9"/>
    </row>
    <row r="75497" spans="2:3">
      <c r="B75497" s="9"/>
      <c r="C75497" s="9"/>
    </row>
    <row r="75498" spans="2:3">
      <c r="B75498" s="9"/>
      <c r="C75498" s="9"/>
    </row>
    <row r="75499" spans="2:3">
      <c r="B75499" s="9"/>
      <c r="C75499" s="9"/>
    </row>
    <row r="75500" spans="2:3">
      <c r="B75500" s="9"/>
      <c r="C75500" s="9"/>
    </row>
    <row r="75501" spans="2:3">
      <c r="B75501" s="9"/>
      <c r="C75501" s="9"/>
    </row>
    <row r="75502" spans="2:3">
      <c r="B75502" s="9"/>
      <c r="C75502" s="9"/>
    </row>
    <row r="75503" spans="2:3">
      <c r="B75503" s="9"/>
      <c r="C75503" s="9"/>
    </row>
    <row r="75504" spans="2:3">
      <c r="B75504" s="9"/>
      <c r="C75504" s="9"/>
    </row>
    <row r="75505" spans="2:3">
      <c r="B75505" s="9"/>
      <c r="C75505" s="9"/>
    </row>
    <row r="75506" spans="2:3">
      <c r="B75506" s="9"/>
      <c r="C75506" s="9"/>
    </row>
    <row r="75507" spans="2:3">
      <c r="B75507" s="9"/>
      <c r="C75507" s="9"/>
    </row>
    <row r="75508" spans="2:3">
      <c r="B75508" s="9"/>
      <c r="C75508" s="9"/>
    </row>
    <row r="75509" spans="2:3">
      <c r="B75509" s="9"/>
      <c r="C75509" s="9"/>
    </row>
    <row r="75510" spans="2:3">
      <c r="B75510" s="9"/>
      <c r="C75510" s="9"/>
    </row>
    <row r="75511" spans="2:3">
      <c r="B75511" s="9"/>
      <c r="C75511" s="9"/>
    </row>
    <row r="75512" spans="2:3">
      <c r="B75512" s="9"/>
      <c r="C75512" s="9"/>
    </row>
    <row r="75513" spans="2:3">
      <c r="B75513" s="9"/>
      <c r="C75513" s="9"/>
    </row>
    <row r="75514" spans="2:3">
      <c r="B75514" s="9"/>
      <c r="C75514" s="9"/>
    </row>
    <row r="75515" spans="2:3">
      <c r="B75515" s="9"/>
      <c r="C75515" s="9"/>
    </row>
    <row r="75516" spans="2:3">
      <c r="B75516" s="9"/>
      <c r="C75516" s="9"/>
    </row>
    <row r="75517" spans="2:3">
      <c r="B75517" s="9"/>
      <c r="C75517" s="9"/>
    </row>
    <row r="75518" spans="2:3">
      <c r="B75518" s="9"/>
      <c r="C75518" s="9"/>
    </row>
    <row r="75519" spans="2:3">
      <c r="B75519" s="9"/>
      <c r="C75519" s="9"/>
    </row>
    <row r="75520" spans="2:3">
      <c r="B75520" s="9"/>
      <c r="C75520" s="9"/>
    </row>
    <row r="75521" spans="2:3">
      <c r="B75521" s="9"/>
      <c r="C75521" s="9"/>
    </row>
    <row r="75522" spans="2:3">
      <c r="B75522" s="9"/>
      <c r="C75522" s="9"/>
    </row>
    <row r="75523" spans="2:3">
      <c r="B75523" s="9"/>
      <c r="C75523" s="9"/>
    </row>
    <row r="75524" spans="2:3">
      <c r="B75524" s="9"/>
      <c r="C75524" s="9"/>
    </row>
    <row r="75525" spans="2:3">
      <c r="B75525" s="9"/>
      <c r="C75525" s="9"/>
    </row>
    <row r="75526" spans="2:3">
      <c r="B75526" s="9"/>
      <c r="C75526" s="9"/>
    </row>
    <row r="75527" spans="2:3">
      <c r="B75527" s="9"/>
      <c r="C75527" s="9"/>
    </row>
    <row r="75528" spans="2:3">
      <c r="B75528" s="9"/>
      <c r="C75528" s="9"/>
    </row>
    <row r="75529" spans="2:3">
      <c r="B75529" s="9"/>
      <c r="C75529" s="9"/>
    </row>
    <row r="75530" spans="2:3">
      <c r="B75530" s="9"/>
      <c r="C75530" s="9"/>
    </row>
    <row r="75531" spans="2:3">
      <c r="B75531" s="9"/>
      <c r="C75531" s="9"/>
    </row>
    <row r="75532" spans="2:3">
      <c r="B75532" s="9"/>
      <c r="C75532" s="9"/>
    </row>
    <row r="75533" spans="2:3">
      <c r="B75533" s="9"/>
      <c r="C75533" s="9"/>
    </row>
    <row r="75534" spans="2:3">
      <c r="B75534" s="9"/>
      <c r="C75534" s="9"/>
    </row>
    <row r="75535" spans="2:3">
      <c r="B75535" s="9"/>
      <c r="C75535" s="9"/>
    </row>
    <row r="75536" spans="2:3">
      <c r="B75536" s="9"/>
      <c r="C75536" s="9"/>
    </row>
    <row r="75537" spans="2:3">
      <c r="B75537" s="9"/>
      <c r="C75537" s="9"/>
    </row>
    <row r="75538" spans="2:3">
      <c r="B75538" s="9"/>
      <c r="C75538" s="9"/>
    </row>
    <row r="75539" spans="2:3">
      <c r="B75539" s="9"/>
      <c r="C75539" s="9"/>
    </row>
    <row r="75540" spans="2:3">
      <c r="B75540" s="9"/>
      <c r="C75540" s="9"/>
    </row>
    <row r="75541" spans="2:3">
      <c r="B75541" s="9"/>
      <c r="C75541" s="9"/>
    </row>
    <row r="75542" spans="2:3">
      <c r="B75542" s="9"/>
      <c r="C75542" s="9"/>
    </row>
    <row r="75543" spans="2:3">
      <c r="B75543" s="9"/>
      <c r="C75543" s="9"/>
    </row>
    <row r="75544" spans="2:3">
      <c r="B75544" s="9"/>
      <c r="C75544" s="9"/>
    </row>
    <row r="75545" spans="2:3">
      <c r="B75545" s="9"/>
      <c r="C75545" s="9"/>
    </row>
    <row r="75546" spans="2:3">
      <c r="B75546" s="9"/>
      <c r="C75546" s="9"/>
    </row>
    <row r="75547" spans="2:3">
      <c r="B75547" s="9"/>
      <c r="C75547" s="9"/>
    </row>
    <row r="75548" spans="2:3">
      <c r="B75548" s="9"/>
      <c r="C75548" s="9"/>
    </row>
    <row r="75549" spans="2:3">
      <c r="B75549" s="9"/>
      <c r="C75549" s="9"/>
    </row>
    <row r="75550" spans="2:3">
      <c r="B75550" s="9"/>
      <c r="C75550" s="9"/>
    </row>
    <row r="75551" spans="2:3">
      <c r="B75551" s="9"/>
      <c r="C75551" s="9"/>
    </row>
    <row r="75552" spans="2:3">
      <c r="B75552" s="9"/>
      <c r="C75552" s="9"/>
    </row>
    <row r="75553" spans="2:3">
      <c r="B75553" s="9"/>
      <c r="C75553" s="9"/>
    </row>
    <row r="75554" spans="2:3">
      <c r="B75554" s="9"/>
      <c r="C75554" s="9"/>
    </row>
    <row r="75555" spans="2:3">
      <c r="B75555" s="9"/>
      <c r="C75555" s="9"/>
    </row>
    <row r="75556" spans="2:3">
      <c r="B75556" s="9"/>
      <c r="C75556" s="9"/>
    </row>
    <row r="75557" spans="2:3">
      <c r="B75557" s="9"/>
      <c r="C75557" s="9"/>
    </row>
    <row r="75558" spans="2:3">
      <c r="B75558" s="9"/>
      <c r="C75558" s="9"/>
    </row>
    <row r="75559" spans="2:3">
      <c r="B75559" s="9"/>
      <c r="C75559" s="9"/>
    </row>
    <row r="75560" spans="2:3">
      <c r="B75560" s="9"/>
      <c r="C75560" s="9"/>
    </row>
    <row r="75561" spans="2:3">
      <c r="B75561" s="9"/>
      <c r="C75561" s="9"/>
    </row>
    <row r="75562" spans="2:3">
      <c r="B75562" s="9"/>
      <c r="C75562" s="9"/>
    </row>
    <row r="75563" spans="2:3">
      <c r="B75563" s="9"/>
      <c r="C75563" s="9"/>
    </row>
    <row r="75564" spans="2:3">
      <c r="B75564" s="9"/>
      <c r="C75564" s="9"/>
    </row>
    <row r="75565" spans="2:3">
      <c r="B75565" s="9"/>
      <c r="C75565" s="9"/>
    </row>
    <row r="75566" spans="2:3">
      <c r="B75566" s="9"/>
      <c r="C75566" s="9"/>
    </row>
    <row r="75567" spans="2:3">
      <c r="B75567" s="9"/>
      <c r="C75567" s="9"/>
    </row>
    <row r="75568" spans="2:3">
      <c r="B75568" s="9"/>
      <c r="C75568" s="9"/>
    </row>
    <row r="75569" spans="2:3">
      <c r="B75569" s="9"/>
      <c r="C75569" s="9"/>
    </row>
    <row r="75570" spans="2:3">
      <c r="B75570" s="9"/>
      <c r="C75570" s="9"/>
    </row>
    <row r="75571" spans="2:3">
      <c r="B75571" s="9"/>
      <c r="C75571" s="9"/>
    </row>
    <row r="75572" spans="2:3">
      <c r="B75572" s="9"/>
      <c r="C75572" s="9"/>
    </row>
    <row r="75573" spans="2:3">
      <c r="B75573" s="9"/>
      <c r="C75573" s="9"/>
    </row>
    <row r="75574" spans="2:3">
      <c r="B75574" s="9"/>
      <c r="C75574" s="9"/>
    </row>
    <row r="75575" spans="2:3">
      <c r="B75575" s="9"/>
      <c r="C75575" s="9"/>
    </row>
    <row r="75576" spans="2:3">
      <c r="B75576" s="9"/>
      <c r="C75576" s="9"/>
    </row>
    <row r="75577" spans="2:3">
      <c r="B75577" s="9"/>
      <c r="C75577" s="9"/>
    </row>
    <row r="75578" spans="2:3">
      <c r="B75578" s="9"/>
      <c r="C75578" s="9"/>
    </row>
    <row r="75579" spans="2:3">
      <c r="B75579" s="9"/>
      <c r="C75579" s="9"/>
    </row>
    <row r="75580" spans="2:3">
      <c r="B75580" s="9"/>
      <c r="C75580" s="9"/>
    </row>
    <row r="75581" spans="2:3">
      <c r="B75581" s="9"/>
      <c r="C75581" s="9"/>
    </row>
    <row r="75582" spans="2:3">
      <c r="B75582" s="9"/>
      <c r="C75582" s="9"/>
    </row>
    <row r="75583" spans="2:3">
      <c r="B75583" s="9"/>
      <c r="C75583" s="9"/>
    </row>
    <row r="75584" spans="2:3">
      <c r="B75584" s="9"/>
      <c r="C75584" s="9"/>
    </row>
    <row r="75585" spans="2:3">
      <c r="B75585" s="9"/>
      <c r="C75585" s="9"/>
    </row>
    <row r="75586" spans="2:3">
      <c r="B75586" s="9"/>
      <c r="C75586" s="9"/>
    </row>
    <row r="75587" spans="2:3">
      <c r="B75587" s="9"/>
      <c r="C75587" s="9"/>
    </row>
    <row r="75588" spans="2:3">
      <c r="B75588" s="9"/>
      <c r="C75588" s="9"/>
    </row>
    <row r="75589" spans="2:3">
      <c r="B75589" s="9"/>
      <c r="C75589" s="9"/>
    </row>
    <row r="75590" spans="2:3">
      <c r="B75590" s="9"/>
      <c r="C75590" s="9"/>
    </row>
    <row r="75591" spans="2:3">
      <c r="B75591" s="9"/>
      <c r="C75591" s="9"/>
    </row>
    <row r="75592" spans="2:3">
      <c r="B75592" s="9"/>
      <c r="C75592" s="9"/>
    </row>
    <row r="75593" spans="2:3">
      <c r="B75593" s="9"/>
      <c r="C75593" s="9"/>
    </row>
    <row r="75594" spans="2:3">
      <c r="B75594" s="9"/>
      <c r="C75594" s="9"/>
    </row>
    <row r="75595" spans="2:3">
      <c r="B75595" s="9"/>
      <c r="C75595" s="9"/>
    </row>
    <row r="75596" spans="2:3">
      <c r="B75596" s="9"/>
      <c r="C75596" s="9"/>
    </row>
    <row r="75597" spans="2:3">
      <c r="B75597" s="9"/>
      <c r="C75597" s="9"/>
    </row>
    <row r="75598" spans="2:3">
      <c r="B75598" s="9"/>
      <c r="C75598" s="9"/>
    </row>
    <row r="75599" spans="2:3">
      <c r="B75599" s="9"/>
      <c r="C75599" s="9"/>
    </row>
    <row r="75600" spans="2:3">
      <c r="B75600" s="9"/>
      <c r="C75600" s="9"/>
    </row>
    <row r="75601" spans="2:3">
      <c r="B75601" s="9"/>
      <c r="C75601" s="9"/>
    </row>
    <row r="75602" spans="2:3">
      <c r="B75602" s="9"/>
      <c r="C75602" s="9"/>
    </row>
    <row r="75603" spans="2:3">
      <c r="B75603" s="9"/>
      <c r="C75603" s="9"/>
    </row>
    <row r="75604" spans="2:3">
      <c r="B75604" s="9"/>
      <c r="C75604" s="9"/>
    </row>
    <row r="75605" spans="2:3">
      <c r="B75605" s="9"/>
      <c r="C75605" s="9"/>
    </row>
    <row r="75606" spans="2:3">
      <c r="B75606" s="9"/>
      <c r="C75606" s="9"/>
    </row>
    <row r="75607" spans="2:3">
      <c r="B75607" s="9"/>
      <c r="C75607" s="9"/>
    </row>
    <row r="75608" spans="2:3">
      <c r="B75608" s="9"/>
      <c r="C75608" s="9"/>
    </row>
    <row r="75609" spans="2:3">
      <c r="B75609" s="9"/>
      <c r="C75609" s="9"/>
    </row>
    <row r="75610" spans="2:3">
      <c r="B75610" s="9"/>
      <c r="C75610" s="9"/>
    </row>
    <row r="75611" spans="2:3">
      <c r="B75611" s="9"/>
      <c r="C75611" s="9"/>
    </row>
    <row r="75612" spans="2:3">
      <c r="B75612" s="9"/>
      <c r="C75612" s="9"/>
    </row>
    <row r="75613" spans="2:3">
      <c r="B75613" s="9"/>
      <c r="C75613" s="9"/>
    </row>
    <row r="75614" spans="2:3">
      <c r="B75614" s="9"/>
      <c r="C75614" s="9"/>
    </row>
    <row r="75615" spans="2:3">
      <c r="B75615" s="9"/>
      <c r="C75615" s="9"/>
    </row>
    <row r="75616" spans="2:3">
      <c r="B75616" s="9"/>
      <c r="C75616" s="9"/>
    </row>
    <row r="75617" spans="2:3">
      <c r="B75617" s="9"/>
      <c r="C75617" s="9"/>
    </row>
    <row r="75618" spans="2:3">
      <c r="B75618" s="9"/>
      <c r="C75618" s="9"/>
    </row>
    <row r="75619" spans="2:3">
      <c r="B75619" s="9"/>
      <c r="C75619" s="9"/>
    </row>
    <row r="75620" spans="2:3">
      <c r="B75620" s="9"/>
      <c r="C75620" s="9"/>
    </row>
    <row r="75621" spans="2:3">
      <c r="B75621" s="9"/>
      <c r="C75621" s="9"/>
    </row>
    <row r="75622" spans="2:3">
      <c r="B75622" s="9"/>
      <c r="C75622" s="9"/>
    </row>
    <row r="75623" spans="2:3">
      <c r="B75623" s="9"/>
      <c r="C75623" s="9"/>
    </row>
    <row r="75624" spans="2:3">
      <c r="B75624" s="9"/>
      <c r="C75624" s="9"/>
    </row>
    <row r="75625" spans="2:3">
      <c r="B75625" s="9"/>
      <c r="C75625" s="9"/>
    </row>
    <row r="75626" spans="2:3">
      <c r="B75626" s="9"/>
      <c r="C75626" s="9"/>
    </row>
    <row r="75627" spans="2:3">
      <c r="B75627" s="9"/>
      <c r="C75627" s="9"/>
    </row>
    <row r="75628" spans="2:3">
      <c r="B75628" s="9"/>
      <c r="C75628" s="9"/>
    </row>
    <row r="75629" spans="2:3">
      <c r="B75629" s="9"/>
      <c r="C75629" s="9"/>
    </row>
    <row r="75630" spans="2:3">
      <c r="B75630" s="9"/>
      <c r="C75630" s="9"/>
    </row>
    <row r="75631" spans="2:3">
      <c r="B75631" s="9"/>
      <c r="C75631" s="9"/>
    </row>
    <row r="75632" spans="2:3">
      <c r="B75632" s="9"/>
      <c r="C75632" s="9"/>
    </row>
    <row r="75633" spans="2:3">
      <c r="B75633" s="9"/>
      <c r="C75633" s="9"/>
    </row>
    <row r="75634" spans="2:3">
      <c r="B75634" s="9"/>
      <c r="C75634" s="9"/>
    </row>
    <row r="75635" spans="2:3">
      <c r="B75635" s="9"/>
      <c r="C75635" s="9"/>
    </row>
    <row r="75636" spans="2:3">
      <c r="B75636" s="9"/>
      <c r="C75636" s="9"/>
    </row>
    <row r="75637" spans="2:3">
      <c r="B75637" s="9"/>
      <c r="C75637" s="9"/>
    </row>
    <row r="75638" spans="2:3">
      <c r="B75638" s="9"/>
      <c r="C75638" s="9"/>
    </row>
    <row r="75639" spans="2:3">
      <c r="B75639" s="9"/>
      <c r="C75639" s="9"/>
    </row>
    <row r="75640" spans="2:3">
      <c r="B75640" s="9"/>
      <c r="C75640" s="9"/>
    </row>
    <row r="75641" spans="2:3">
      <c r="B75641" s="9"/>
      <c r="C75641" s="9"/>
    </row>
    <row r="75642" spans="2:3">
      <c r="B75642" s="9"/>
      <c r="C75642" s="9"/>
    </row>
    <row r="75643" spans="2:3">
      <c r="B75643" s="9"/>
      <c r="C75643" s="9"/>
    </row>
    <row r="75644" spans="2:3">
      <c r="B75644" s="9"/>
      <c r="C75644" s="9"/>
    </row>
    <row r="75645" spans="2:3">
      <c r="B75645" s="9"/>
      <c r="C75645" s="9"/>
    </row>
    <row r="75646" spans="2:3">
      <c r="B75646" s="9"/>
      <c r="C75646" s="9"/>
    </row>
    <row r="75647" spans="2:3">
      <c r="B75647" s="9"/>
      <c r="C75647" s="9"/>
    </row>
    <row r="75648" spans="2:3">
      <c r="B75648" s="9"/>
      <c r="C75648" s="9"/>
    </row>
    <row r="75649" spans="2:3">
      <c r="B75649" s="9"/>
      <c r="C75649" s="9"/>
    </row>
    <row r="75650" spans="2:3">
      <c r="B75650" s="9"/>
      <c r="C75650" s="9"/>
    </row>
    <row r="75651" spans="2:3">
      <c r="B75651" s="9"/>
      <c r="C75651" s="9"/>
    </row>
    <row r="75652" spans="2:3">
      <c r="B75652" s="9"/>
      <c r="C75652" s="9"/>
    </row>
    <row r="75653" spans="2:3">
      <c r="B75653" s="9"/>
      <c r="C75653" s="9"/>
    </row>
    <row r="75654" spans="2:3">
      <c r="B75654" s="9"/>
      <c r="C75654" s="9"/>
    </row>
    <row r="75655" spans="2:3">
      <c r="B75655" s="9"/>
      <c r="C75655" s="9"/>
    </row>
    <row r="75656" spans="2:3">
      <c r="B75656" s="9"/>
      <c r="C75656" s="9"/>
    </row>
    <row r="75657" spans="2:3">
      <c r="B75657" s="9"/>
      <c r="C75657" s="9"/>
    </row>
    <row r="75658" spans="2:3">
      <c r="B75658" s="9"/>
      <c r="C75658" s="9"/>
    </row>
    <row r="75659" spans="2:3">
      <c r="B75659" s="9"/>
      <c r="C75659" s="9"/>
    </row>
    <row r="75660" spans="2:3">
      <c r="B75660" s="9"/>
      <c r="C75660" s="9"/>
    </row>
    <row r="75661" spans="2:3">
      <c r="B75661" s="9"/>
      <c r="C75661" s="9"/>
    </row>
    <row r="75662" spans="2:3">
      <c r="B75662" s="9"/>
      <c r="C75662" s="9"/>
    </row>
    <row r="75663" spans="2:3">
      <c r="B75663" s="9"/>
      <c r="C75663" s="9"/>
    </row>
    <row r="75664" spans="2:3">
      <c r="B75664" s="9"/>
      <c r="C75664" s="9"/>
    </row>
    <row r="75665" spans="2:3">
      <c r="B75665" s="9"/>
      <c r="C75665" s="9"/>
    </row>
    <row r="75666" spans="2:3">
      <c r="B75666" s="9"/>
      <c r="C75666" s="9"/>
    </row>
    <row r="75667" spans="2:3">
      <c r="B75667" s="9"/>
      <c r="C75667" s="9"/>
    </row>
    <row r="75668" spans="2:3">
      <c r="B75668" s="9"/>
      <c r="C75668" s="9"/>
    </row>
    <row r="75669" spans="2:3">
      <c r="B75669" s="9"/>
      <c r="C75669" s="9"/>
    </row>
    <row r="75670" spans="2:3">
      <c r="B75670" s="9"/>
      <c r="C75670" s="9"/>
    </row>
    <row r="75671" spans="2:3">
      <c r="B75671" s="9"/>
      <c r="C75671" s="9"/>
    </row>
    <row r="75672" spans="2:3">
      <c r="B75672" s="9"/>
      <c r="C75672" s="9"/>
    </row>
    <row r="75673" spans="2:3">
      <c r="B75673" s="9"/>
      <c r="C75673" s="9"/>
    </row>
    <row r="75674" spans="2:3">
      <c r="B75674" s="9"/>
      <c r="C75674" s="9"/>
    </row>
    <row r="75675" spans="2:3">
      <c r="B75675" s="9"/>
      <c r="C75675" s="9"/>
    </row>
    <row r="75676" spans="2:3">
      <c r="B75676" s="9"/>
      <c r="C75676" s="9"/>
    </row>
    <row r="75677" spans="2:3">
      <c r="B75677" s="9"/>
      <c r="C75677" s="9"/>
    </row>
    <row r="75678" spans="2:3">
      <c r="B75678" s="9"/>
      <c r="C75678" s="9"/>
    </row>
    <row r="75679" spans="2:3">
      <c r="B75679" s="9"/>
      <c r="C75679" s="9"/>
    </row>
    <row r="75680" spans="2:3">
      <c r="B75680" s="9"/>
      <c r="C75680" s="9"/>
    </row>
    <row r="75681" spans="2:3">
      <c r="B75681" s="9"/>
      <c r="C75681" s="9"/>
    </row>
    <row r="75682" spans="2:3">
      <c r="B75682" s="9"/>
      <c r="C75682" s="9"/>
    </row>
    <row r="75683" spans="2:3">
      <c r="B75683" s="9"/>
      <c r="C75683" s="9"/>
    </row>
    <row r="75684" spans="2:3">
      <c r="B75684" s="9"/>
      <c r="C75684" s="9"/>
    </row>
    <row r="75685" spans="2:3">
      <c r="B75685" s="9"/>
      <c r="C75685" s="9"/>
    </row>
    <row r="75686" spans="2:3">
      <c r="B75686" s="9"/>
      <c r="C75686" s="9"/>
    </row>
    <row r="75687" spans="2:3">
      <c r="B75687" s="9"/>
      <c r="C75687" s="9"/>
    </row>
    <row r="75688" spans="2:3">
      <c r="B75688" s="9"/>
      <c r="C75688" s="9"/>
    </row>
    <row r="75689" spans="2:3">
      <c r="B75689" s="9"/>
      <c r="C75689" s="9"/>
    </row>
    <row r="75690" spans="2:3">
      <c r="B75690" s="9"/>
      <c r="C75690" s="9"/>
    </row>
    <row r="75691" spans="2:3">
      <c r="B75691" s="9"/>
      <c r="C75691" s="9"/>
    </row>
    <row r="75692" spans="2:3">
      <c r="B75692" s="9"/>
      <c r="C75692" s="9"/>
    </row>
    <row r="75693" spans="2:3">
      <c r="B75693" s="9"/>
      <c r="C75693" s="9"/>
    </row>
    <row r="75694" spans="2:3">
      <c r="B75694" s="9"/>
      <c r="C75694" s="9"/>
    </row>
    <row r="75695" spans="2:3">
      <c r="B75695" s="9"/>
      <c r="C75695" s="9"/>
    </row>
    <row r="75696" spans="2:3">
      <c r="B75696" s="9"/>
      <c r="C75696" s="9"/>
    </row>
    <row r="75697" spans="2:3">
      <c r="B75697" s="9"/>
      <c r="C75697" s="9"/>
    </row>
    <row r="75698" spans="2:3">
      <c r="B75698" s="9"/>
      <c r="C75698" s="9"/>
    </row>
    <row r="75699" spans="2:3">
      <c r="B75699" s="9"/>
      <c r="C75699" s="9"/>
    </row>
    <row r="75700" spans="2:3">
      <c r="B75700" s="9"/>
      <c r="C75700" s="9"/>
    </row>
    <row r="75701" spans="2:3">
      <c r="B75701" s="9"/>
      <c r="C75701" s="9"/>
    </row>
    <row r="75702" spans="2:3">
      <c r="B75702" s="9"/>
      <c r="C75702" s="9"/>
    </row>
    <row r="75703" spans="2:3">
      <c r="B75703" s="9"/>
      <c r="C75703" s="9"/>
    </row>
    <row r="75704" spans="2:3">
      <c r="B75704" s="9"/>
      <c r="C75704" s="9"/>
    </row>
    <row r="75705" spans="2:3">
      <c r="B75705" s="9"/>
      <c r="C75705" s="9"/>
    </row>
    <row r="75706" spans="2:3">
      <c r="B75706" s="9"/>
      <c r="C75706" s="9"/>
    </row>
    <row r="75707" spans="2:3">
      <c r="B75707" s="9"/>
      <c r="C75707" s="9"/>
    </row>
    <row r="75708" spans="2:3">
      <c r="B75708" s="9"/>
      <c r="C75708" s="9"/>
    </row>
    <row r="75709" spans="2:3">
      <c r="B75709" s="9"/>
      <c r="C75709" s="9"/>
    </row>
    <row r="75710" spans="2:3">
      <c r="B75710" s="9"/>
      <c r="C75710" s="9"/>
    </row>
    <row r="75711" spans="2:3">
      <c r="B75711" s="9"/>
      <c r="C75711" s="9"/>
    </row>
    <row r="75712" spans="2:3">
      <c r="B75712" s="9"/>
      <c r="C75712" s="9"/>
    </row>
    <row r="75713" spans="2:3">
      <c r="B75713" s="9"/>
      <c r="C75713" s="9"/>
    </row>
    <row r="75714" spans="2:3">
      <c r="B75714" s="9"/>
      <c r="C75714" s="9"/>
    </row>
    <row r="75715" spans="2:3">
      <c r="B75715" s="9"/>
      <c r="C75715" s="9"/>
    </row>
    <row r="75716" spans="2:3">
      <c r="B75716" s="9"/>
      <c r="C75716" s="9"/>
    </row>
    <row r="75717" spans="2:3">
      <c r="B75717" s="9"/>
      <c r="C75717" s="9"/>
    </row>
    <row r="75718" spans="2:3">
      <c r="B75718" s="9"/>
      <c r="C75718" s="9"/>
    </row>
    <row r="75719" spans="2:3">
      <c r="B75719" s="9"/>
      <c r="C75719" s="9"/>
    </row>
    <row r="75720" spans="2:3">
      <c r="B75720" s="9"/>
      <c r="C75720" s="9"/>
    </row>
    <row r="75721" spans="2:3">
      <c r="B75721" s="9"/>
      <c r="C75721" s="9"/>
    </row>
    <row r="75722" spans="2:3">
      <c r="B75722" s="9"/>
      <c r="C75722" s="9"/>
    </row>
    <row r="75723" spans="2:3">
      <c r="B75723" s="9"/>
      <c r="C75723" s="9"/>
    </row>
    <row r="75724" spans="2:3">
      <c r="B75724" s="9"/>
      <c r="C75724" s="9"/>
    </row>
    <row r="75725" spans="2:3">
      <c r="B75725" s="9"/>
      <c r="C75725" s="9"/>
    </row>
    <row r="75726" spans="2:3">
      <c r="B75726" s="9"/>
      <c r="C75726" s="9"/>
    </row>
    <row r="75727" spans="2:3">
      <c r="B75727" s="9"/>
      <c r="C75727" s="9"/>
    </row>
    <row r="75728" spans="2:3">
      <c r="B75728" s="9"/>
      <c r="C75728" s="9"/>
    </row>
    <row r="75729" spans="2:3">
      <c r="B75729" s="9"/>
      <c r="C75729" s="9"/>
    </row>
    <row r="75730" spans="2:3">
      <c r="B75730" s="9"/>
      <c r="C75730" s="9"/>
    </row>
    <row r="75731" spans="2:3">
      <c r="B75731" s="9"/>
      <c r="C75731" s="9"/>
    </row>
    <row r="75732" spans="2:3">
      <c r="B75732" s="9"/>
      <c r="C75732" s="9"/>
    </row>
    <row r="75733" spans="2:3">
      <c r="B75733" s="9"/>
      <c r="C75733" s="9"/>
    </row>
    <row r="75734" spans="2:3">
      <c r="B75734" s="9"/>
      <c r="C75734" s="9"/>
    </row>
    <row r="75735" spans="2:3">
      <c r="B75735" s="9"/>
      <c r="C75735" s="9"/>
    </row>
    <row r="75736" spans="2:3">
      <c r="B75736" s="9"/>
      <c r="C75736" s="9"/>
    </row>
    <row r="75737" spans="2:3">
      <c r="B75737" s="9"/>
      <c r="C75737" s="9"/>
    </row>
    <row r="75738" spans="2:3">
      <c r="B75738" s="9"/>
      <c r="C75738" s="9"/>
    </row>
    <row r="75739" spans="2:3">
      <c r="B75739" s="9"/>
      <c r="C75739" s="9"/>
    </row>
    <row r="75740" spans="2:3">
      <c r="B75740" s="9"/>
      <c r="C75740" s="9"/>
    </row>
    <row r="75741" spans="2:3">
      <c r="B75741" s="9"/>
      <c r="C75741" s="9"/>
    </row>
    <row r="75742" spans="2:3">
      <c r="B75742" s="9"/>
      <c r="C75742" s="9"/>
    </row>
    <row r="75743" spans="2:3">
      <c r="B75743" s="9"/>
      <c r="C75743" s="9"/>
    </row>
    <row r="75744" spans="2:3">
      <c r="B75744" s="9"/>
      <c r="C75744" s="9"/>
    </row>
    <row r="75745" spans="2:3">
      <c r="B75745" s="9"/>
      <c r="C75745" s="9"/>
    </row>
    <row r="75746" spans="2:3">
      <c r="B75746" s="9"/>
      <c r="C75746" s="9"/>
    </row>
    <row r="75747" spans="2:3">
      <c r="B75747" s="9"/>
      <c r="C75747" s="9"/>
    </row>
    <row r="75748" spans="2:3">
      <c r="B75748" s="9"/>
      <c r="C75748" s="9"/>
    </row>
    <row r="75749" spans="2:3">
      <c r="B75749" s="9"/>
      <c r="C75749" s="9"/>
    </row>
    <row r="75750" spans="2:3">
      <c r="B75750" s="9"/>
      <c r="C75750" s="9"/>
    </row>
    <row r="75751" spans="2:3">
      <c r="B75751" s="9"/>
      <c r="C75751" s="9"/>
    </row>
    <row r="75752" spans="2:3">
      <c r="B75752" s="9"/>
      <c r="C75752" s="9"/>
    </row>
    <row r="75753" spans="2:3">
      <c r="B75753" s="9"/>
      <c r="C75753" s="9"/>
    </row>
    <row r="75754" spans="2:3">
      <c r="B75754" s="9"/>
      <c r="C75754" s="9"/>
    </row>
    <row r="75755" spans="2:3">
      <c r="B75755" s="9"/>
      <c r="C75755" s="9"/>
    </row>
    <row r="75756" spans="2:3">
      <c r="B75756" s="9"/>
      <c r="C75756" s="9"/>
    </row>
    <row r="75757" spans="2:3">
      <c r="B75757" s="9"/>
      <c r="C75757" s="9"/>
    </row>
    <row r="75758" spans="2:3">
      <c r="B75758" s="9"/>
      <c r="C75758" s="9"/>
    </row>
    <row r="75759" spans="2:3">
      <c r="B75759" s="9"/>
      <c r="C75759" s="9"/>
    </row>
    <row r="75760" spans="2:3">
      <c r="B75760" s="9"/>
      <c r="C75760" s="9"/>
    </row>
    <row r="75761" spans="2:3">
      <c r="B75761" s="9"/>
      <c r="C75761" s="9"/>
    </row>
    <row r="75762" spans="2:3">
      <c r="B75762" s="9"/>
      <c r="C75762" s="9"/>
    </row>
    <row r="75763" spans="2:3">
      <c r="B75763" s="9"/>
      <c r="C75763" s="9"/>
    </row>
    <row r="75764" spans="2:3">
      <c r="B75764" s="9"/>
      <c r="C75764" s="9"/>
    </row>
    <row r="75765" spans="2:3">
      <c r="B75765" s="9"/>
      <c r="C75765" s="9"/>
    </row>
    <row r="75766" spans="2:3">
      <c r="B75766" s="9"/>
      <c r="C75766" s="9"/>
    </row>
    <row r="75767" spans="2:3">
      <c r="B75767" s="9"/>
      <c r="C75767" s="9"/>
    </row>
    <row r="75768" spans="2:3">
      <c r="B75768" s="9"/>
      <c r="C75768" s="9"/>
    </row>
    <row r="75769" spans="2:3">
      <c r="B75769" s="9"/>
      <c r="C75769" s="9"/>
    </row>
    <row r="75770" spans="2:3">
      <c r="B75770" s="9"/>
      <c r="C75770" s="9"/>
    </row>
    <row r="75771" spans="2:3">
      <c r="B75771" s="9"/>
      <c r="C75771" s="9"/>
    </row>
    <row r="75772" spans="2:3">
      <c r="B75772" s="9"/>
      <c r="C75772" s="9"/>
    </row>
    <row r="75773" spans="2:3">
      <c r="B75773" s="9"/>
      <c r="C75773" s="9"/>
    </row>
    <row r="75774" spans="2:3">
      <c r="B75774" s="9"/>
      <c r="C75774" s="9"/>
    </row>
    <row r="75775" spans="2:3">
      <c r="B75775" s="9"/>
      <c r="C75775" s="9"/>
    </row>
    <row r="75776" spans="2:3">
      <c r="B75776" s="9"/>
      <c r="C75776" s="9"/>
    </row>
    <row r="75777" spans="2:3">
      <c r="B75777" s="9"/>
      <c r="C75777" s="9"/>
    </row>
    <row r="75778" spans="2:3">
      <c r="B75778" s="9"/>
      <c r="C75778" s="9"/>
    </row>
    <row r="75779" spans="2:3">
      <c r="B75779" s="9"/>
      <c r="C75779" s="9"/>
    </row>
    <row r="75780" spans="2:3">
      <c r="B75780" s="9"/>
      <c r="C75780" s="9"/>
    </row>
    <row r="75781" spans="2:3">
      <c r="B75781" s="9"/>
      <c r="C75781" s="9"/>
    </row>
    <row r="75782" spans="2:3">
      <c r="B75782" s="9"/>
      <c r="C75782" s="9"/>
    </row>
    <row r="75783" spans="2:3">
      <c r="B75783" s="9"/>
      <c r="C75783" s="9"/>
    </row>
    <row r="75784" spans="2:3">
      <c r="B75784" s="9"/>
      <c r="C75784" s="9"/>
    </row>
    <row r="75785" spans="2:3">
      <c r="B75785" s="9"/>
      <c r="C75785" s="9"/>
    </row>
    <row r="75786" spans="2:3">
      <c r="B75786" s="9"/>
      <c r="C75786" s="9"/>
    </row>
    <row r="75787" spans="2:3">
      <c r="B75787" s="9"/>
      <c r="C75787" s="9"/>
    </row>
    <row r="75788" spans="2:3">
      <c r="B75788" s="9"/>
      <c r="C75788" s="9"/>
    </row>
    <row r="75789" spans="2:3">
      <c r="B75789" s="9"/>
      <c r="C75789" s="9"/>
    </row>
    <row r="75790" spans="2:3">
      <c r="B75790" s="9"/>
      <c r="C75790" s="9"/>
    </row>
    <row r="75791" spans="2:3">
      <c r="B75791" s="9"/>
      <c r="C75791" s="9"/>
    </row>
    <row r="75792" spans="2:3">
      <c r="B75792" s="9"/>
      <c r="C75792" s="9"/>
    </row>
    <row r="75793" spans="2:3">
      <c r="B75793" s="9"/>
      <c r="C75793" s="9"/>
    </row>
    <row r="75794" spans="2:3">
      <c r="B75794" s="9"/>
      <c r="C75794" s="9"/>
    </row>
    <row r="75795" spans="2:3">
      <c r="B75795" s="9"/>
      <c r="C75795" s="9"/>
    </row>
    <row r="75796" spans="2:3">
      <c r="B75796" s="9"/>
      <c r="C75796" s="9"/>
    </row>
    <row r="75797" spans="2:3">
      <c r="B75797" s="9"/>
      <c r="C75797" s="9"/>
    </row>
    <row r="75798" spans="2:3">
      <c r="B75798" s="9"/>
      <c r="C75798" s="9"/>
    </row>
    <row r="75799" spans="2:3">
      <c r="B75799" s="9"/>
      <c r="C75799" s="9"/>
    </row>
    <row r="75800" spans="2:3">
      <c r="B75800" s="9"/>
      <c r="C75800" s="9"/>
    </row>
    <row r="75801" spans="2:3">
      <c r="B75801" s="9"/>
      <c r="C75801" s="9"/>
    </row>
    <row r="75802" spans="2:3">
      <c r="B75802" s="9"/>
      <c r="C75802" s="9"/>
    </row>
    <row r="75803" spans="2:3">
      <c r="B75803" s="9"/>
      <c r="C75803" s="9"/>
    </row>
    <row r="75804" spans="2:3">
      <c r="B75804" s="9"/>
      <c r="C75804" s="9"/>
    </row>
    <row r="75805" spans="2:3">
      <c r="B75805" s="9"/>
      <c r="C75805" s="9"/>
    </row>
    <row r="75806" spans="2:3">
      <c r="B75806" s="9"/>
      <c r="C75806" s="9"/>
    </row>
    <row r="75807" spans="2:3">
      <c r="B75807" s="9"/>
      <c r="C75807" s="9"/>
    </row>
    <row r="75808" spans="2:3">
      <c r="B75808" s="9"/>
      <c r="C75808" s="9"/>
    </row>
    <row r="75809" spans="2:3">
      <c r="B75809" s="9"/>
      <c r="C75809" s="9"/>
    </row>
    <row r="75810" spans="2:3">
      <c r="B75810" s="9"/>
      <c r="C75810" s="9"/>
    </row>
    <row r="75811" spans="2:3">
      <c r="B75811" s="9"/>
      <c r="C75811" s="9"/>
    </row>
    <row r="75812" spans="2:3">
      <c r="B75812" s="9"/>
      <c r="C75812" s="9"/>
    </row>
    <row r="75813" spans="2:3">
      <c r="B75813" s="9"/>
      <c r="C75813" s="9"/>
    </row>
    <row r="75814" spans="2:3">
      <c r="B75814" s="9"/>
      <c r="C75814" s="9"/>
    </row>
    <row r="75815" spans="2:3">
      <c r="B75815" s="9"/>
      <c r="C75815" s="9"/>
    </row>
    <row r="75816" spans="2:3">
      <c r="B75816" s="9"/>
      <c r="C75816" s="9"/>
    </row>
    <row r="75817" spans="2:3">
      <c r="B75817" s="9"/>
      <c r="C75817" s="9"/>
    </row>
    <row r="75818" spans="2:3">
      <c r="B75818" s="9"/>
      <c r="C75818" s="9"/>
    </row>
    <row r="75819" spans="2:3">
      <c r="B75819" s="9"/>
      <c r="C75819" s="9"/>
    </row>
    <row r="75820" spans="2:3">
      <c r="B75820" s="9"/>
      <c r="C75820" s="9"/>
    </row>
    <row r="75821" spans="2:3">
      <c r="B75821" s="9"/>
      <c r="C75821" s="9"/>
    </row>
    <row r="75822" spans="2:3">
      <c r="B75822" s="9"/>
      <c r="C75822" s="9"/>
    </row>
    <row r="75823" spans="2:3">
      <c r="B75823" s="9"/>
      <c r="C75823" s="9"/>
    </row>
    <row r="75824" spans="2:3">
      <c r="B75824" s="9"/>
      <c r="C75824" s="9"/>
    </row>
    <row r="75825" spans="2:3">
      <c r="B75825" s="9"/>
      <c r="C75825" s="9"/>
    </row>
    <row r="75826" spans="2:3">
      <c r="B75826" s="9"/>
      <c r="C75826" s="9"/>
    </row>
    <row r="75827" spans="2:3">
      <c r="B75827" s="9"/>
      <c r="C75827" s="9"/>
    </row>
    <row r="75828" spans="2:3">
      <c r="B75828" s="9"/>
      <c r="C75828" s="9"/>
    </row>
    <row r="75829" spans="2:3">
      <c r="B75829" s="9"/>
      <c r="C75829" s="9"/>
    </row>
    <row r="75830" spans="2:3">
      <c r="B75830" s="9"/>
      <c r="C75830" s="9"/>
    </row>
    <row r="75831" spans="2:3">
      <c r="B75831" s="9"/>
      <c r="C75831" s="9"/>
    </row>
    <row r="75832" spans="2:3">
      <c r="B75832" s="9"/>
      <c r="C75832" s="9"/>
    </row>
    <row r="75833" spans="2:3">
      <c r="B75833" s="9"/>
      <c r="C75833" s="9"/>
    </row>
    <row r="75834" spans="2:3">
      <c r="B75834" s="9"/>
      <c r="C75834" s="9"/>
    </row>
    <row r="75835" spans="2:3">
      <c r="B75835" s="9"/>
      <c r="C75835" s="9"/>
    </row>
    <row r="75836" spans="2:3">
      <c r="B75836" s="9"/>
      <c r="C75836" s="9"/>
    </row>
    <row r="75837" spans="2:3">
      <c r="B75837" s="9"/>
      <c r="C75837" s="9"/>
    </row>
    <row r="75838" spans="2:3">
      <c r="B75838" s="9"/>
      <c r="C75838" s="9"/>
    </row>
    <row r="75839" spans="2:3">
      <c r="B75839" s="9"/>
      <c r="C75839" s="9"/>
    </row>
    <row r="75840" spans="2:3">
      <c r="B75840" s="9"/>
      <c r="C75840" s="9"/>
    </row>
    <row r="75841" spans="2:3">
      <c r="B75841" s="9"/>
      <c r="C75841" s="9"/>
    </row>
    <row r="75842" spans="2:3">
      <c r="B75842" s="9"/>
      <c r="C75842" s="9"/>
    </row>
    <row r="75843" spans="2:3">
      <c r="B75843" s="9"/>
      <c r="C75843" s="9"/>
    </row>
    <row r="75844" spans="2:3">
      <c r="B75844" s="9"/>
      <c r="C75844" s="9"/>
    </row>
    <row r="75845" spans="2:3">
      <c r="B75845" s="9"/>
      <c r="C75845" s="9"/>
    </row>
    <row r="75846" spans="2:3">
      <c r="B75846" s="9"/>
      <c r="C75846" s="9"/>
    </row>
    <row r="75847" spans="2:3">
      <c r="B75847" s="9"/>
      <c r="C75847" s="9"/>
    </row>
    <row r="75848" spans="2:3">
      <c r="B75848" s="9"/>
      <c r="C75848" s="9"/>
    </row>
    <row r="75849" spans="2:3">
      <c r="B75849" s="9"/>
      <c r="C75849" s="9"/>
    </row>
    <row r="75850" spans="2:3">
      <c r="B75850" s="9"/>
      <c r="C75850" s="9"/>
    </row>
    <row r="75851" spans="2:3">
      <c r="B75851" s="9"/>
      <c r="C75851" s="9"/>
    </row>
    <row r="75852" spans="2:3">
      <c r="B75852" s="9"/>
      <c r="C75852" s="9"/>
    </row>
    <row r="75853" spans="2:3">
      <c r="B75853" s="9"/>
      <c r="C75853" s="9"/>
    </row>
    <row r="75854" spans="2:3">
      <c r="B75854" s="9"/>
      <c r="C75854" s="9"/>
    </row>
    <row r="75855" spans="2:3">
      <c r="B75855" s="9"/>
      <c r="C75855" s="9"/>
    </row>
    <row r="75856" spans="2:3">
      <c r="B75856" s="9"/>
      <c r="C75856" s="9"/>
    </row>
    <row r="75857" spans="2:3">
      <c r="B75857" s="9"/>
      <c r="C75857" s="9"/>
    </row>
    <row r="75858" spans="2:3">
      <c r="B75858" s="9"/>
      <c r="C75858" s="9"/>
    </row>
    <row r="75859" spans="2:3">
      <c r="B75859" s="9"/>
      <c r="C75859" s="9"/>
    </row>
    <row r="75860" spans="2:3">
      <c r="B75860" s="9"/>
      <c r="C75860" s="9"/>
    </row>
    <row r="75861" spans="2:3">
      <c r="B75861" s="9"/>
      <c r="C75861" s="9"/>
    </row>
    <row r="75862" spans="2:3">
      <c r="B75862" s="9"/>
      <c r="C75862" s="9"/>
    </row>
    <row r="75863" spans="2:3">
      <c r="B75863" s="9"/>
      <c r="C75863" s="9"/>
    </row>
    <row r="75864" spans="2:3">
      <c r="B75864" s="9"/>
      <c r="C75864" s="9"/>
    </row>
    <row r="75865" spans="2:3">
      <c r="B75865" s="9"/>
      <c r="C75865" s="9"/>
    </row>
    <row r="75866" spans="2:3">
      <c r="B75866" s="9"/>
      <c r="C75866" s="9"/>
    </row>
    <row r="75867" spans="2:3">
      <c r="B75867" s="9"/>
      <c r="C75867" s="9"/>
    </row>
    <row r="75868" spans="2:3">
      <c r="B75868" s="9"/>
      <c r="C75868" s="9"/>
    </row>
    <row r="75869" spans="2:3">
      <c r="B75869" s="9"/>
      <c r="C75869" s="9"/>
    </row>
    <row r="75870" spans="2:3">
      <c r="B75870" s="9"/>
      <c r="C75870" s="9"/>
    </row>
    <row r="75871" spans="2:3">
      <c r="B75871" s="9"/>
      <c r="C75871" s="9"/>
    </row>
    <row r="75872" spans="2:3">
      <c r="B75872" s="9"/>
      <c r="C75872" s="9"/>
    </row>
    <row r="75873" spans="2:3">
      <c r="B75873" s="9"/>
      <c r="C75873" s="9"/>
    </row>
    <row r="75874" spans="2:3">
      <c r="B75874" s="9"/>
      <c r="C75874" s="9"/>
    </row>
    <row r="75875" spans="2:3">
      <c r="B75875" s="9"/>
      <c r="C75875" s="9"/>
    </row>
    <row r="75876" spans="2:3">
      <c r="B75876" s="9"/>
      <c r="C75876" s="9"/>
    </row>
    <row r="75877" spans="2:3">
      <c r="B75877" s="9"/>
      <c r="C75877" s="9"/>
    </row>
    <row r="75878" spans="2:3">
      <c r="B75878" s="9"/>
      <c r="C75878" s="9"/>
    </row>
    <row r="75879" spans="2:3">
      <c r="B75879" s="9"/>
      <c r="C75879" s="9"/>
    </row>
    <row r="75880" spans="2:3">
      <c r="B75880" s="9"/>
      <c r="C75880" s="9"/>
    </row>
    <row r="75881" spans="2:3">
      <c r="B75881" s="9"/>
      <c r="C75881" s="9"/>
    </row>
    <row r="75882" spans="2:3">
      <c r="B75882" s="9"/>
      <c r="C75882" s="9"/>
    </row>
    <row r="75883" spans="2:3">
      <c r="B75883" s="9"/>
      <c r="C75883" s="9"/>
    </row>
    <row r="75884" spans="2:3">
      <c r="B75884" s="9"/>
      <c r="C75884" s="9"/>
    </row>
    <row r="75885" spans="2:3">
      <c r="B75885" s="9"/>
      <c r="C75885" s="9"/>
    </row>
    <row r="75886" spans="2:3">
      <c r="B75886" s="9"/>
      <c r="C75886" s="9"/>
    </row>
    <row r="75887" spans="2:3">
      <c r="B75887" s="9"/>
      <c r="C75887" s="9"/>
    </row>
    <row r="75888" spans="2:3">
      <c r="B75888" s="9"/>
      <c r="C75888" s="9"/>
    </row>
    <row r="75889" spans="2:3">
      <c r="B75889" s="9"/>
      <c r="C75889" s="9"/>
    </row>
    <row r="75890" spans="2:3">
      <c r="B75890" s="9"/>
      <c r="C75890" s="9"/>
    </row>
    <row r="75891" spans="2:3">
      <c r="B75891" s="9"/>
      <c r="C75891" s="9"/>
    </row>
    <row r="75892" spans="2:3">
      <c r="B75892" s="9"/>
      <c r="C75892" s="9"/>
    </row>
    <row r="75893" spans="2:3">
      <c r="B75893" s="9"/>
      <c r="C75893" s="9"/>
    </row>
    <row r="75894" spans="2:3">
      <c r="B75894" s="9"/>
      <c r="C75894" s="9"/>
    </row>
    <row r="75895" spans="2:3">
      <c r="B75895" s="9"/>
      <c r="C75895" s="9"/>
    </row>
    <row r="75896" spans="2:3">
      <c r="B75896" s="9"/>
      <c r="C75896" s="9"/>
    </row>
    <row r="75897" spans="2:3">
      <c r="B75897" s="9"/>
      <c r="C75897" s="9"/>
    </row>
    <row r="75898" spans="2:3">
      <c r="B75898" s="9"/>
      <c r="C75898" s="9"/>
    </row>
    <row r="75899" spans="2:3">
      <c r="B75899" s="9"/>
      <c r="C75899" s="9"/>
    </row>
    <row r="75900" spans="2:3">
      <c r="B75900" s="9"/>
      <c r="C75900" s="9"/>
    </row>
    <row r="75901" spans="2:3">
      <c r="B75901" s="9"/>
      <c r="C75901" s="9"/>
    </row>
    <row r="75902" spans="2:3">
      <c r="B75902" s="9"/>
      <c r="C75902" s="9"/>
    </row>
    <row r="75903" spans="2:3">
      <c r="B75903" s="9"/>
      <c r="C75903" s="9"/>
    </row>
    <row r="75904" spans="2:3">
      <c r="B75904" s="9"/>
      <c r="C75904" s="9"/>
    </row>
    <row r="75905" spans="2:3">
      <c r="B75905" s="9"/>
      <c r="C75905" s="9"/>
    </row>
    <row r="75906" spans="2:3">
      <c r="B75906" s="9"/>
      <c r="C75906" s="9"/>
    </row>
    <row r="75907" spans="2:3">
      <c r="B75907" s="9"/>
      <c r="C75907" s="9"/>
    </row>
    <row r="75908" spans="2:3">
      <c r="B75908" s="9"/>
      <c r="C75908" s="9"/>
    </row>
    <row r="75909" spans="2:3">
      <c r="B75909" s="9"/>
      <c r="C75909" s="9"/>
    </row>
    <row r="75910" spans="2:3">
      <c r="B75910" s="9"/>
      <c r="C75910" s="9"/>
    </row>
    <row r="75911" spans="2:3">
      <c r="B75911" s="9"/>
      <c r="C75911" s="9"/>
    </row>
    <row r="75912" spans="2:3">
      <c r="B75912" s="9"/>
      <c r="C75912" s="9"/>
    </row>
    <row r="75913" spans="2:3">
      <c r="B75913" s="9"/>
      <c r="C75913" s="9"/>
    </row>
    <row r="75914" spans="2:3">
      <c r="B75914" s="9"/>
      <c r="C75914" s="9"/>
    </row>
    <row r="75915" spans="2:3">
      <c r="B75915" s="9"/>
      <c r="C75915" s="9"/>
    </row>
    <row r="75916" spans="2:3">
      <c r="B75916" s="9"/>
      <c r="C75916" s="9"/>
    </row>
    <row r="75917" spans="2:3">
      <c r="B75917" s="9"/>
      <c r="C75917" s="9"/>
    </row>
    <row r="75918" spans="2:3">
      <c r="B75918" s="9"/>
      <c r="C75918" s="9"/>
    </row>
    <row r="75919" spans="2:3">
      <c r="B75919" s="9"/>
      <c r="C75919" s="9"/>
    </row>
    <row r="75920" spans="2:3">
      <c r="B75920" s="9"/>
      <c r="C75920" s="9"/>
    </row>
    <row r="75921" spans="2:3">
      <c r="B75921" s="9"/>
      <c r="C75921" s="9"/>
    </row>
    <row r="75922" spans="2:3">
      <c r="B75922" s="9"/>
      <c r="C75922" s="9"/>
    </row>
    <row r="75923" spans="2:3">
      <c r="B75923" s="9"/>
      <c r="C75923" s="9"/>
    </row>
    <row r="75924" spans="2:3">
      <c r="B75924" s="9"/>
      <c r="C75924" s="9"/>
    </row>
    <row r="75925" spans="2:3">
      <c r="B75925" s="9"/>
      <c r="C75925" s="9"/>
    </row>
    <row r="75926" spans="2:3">
      <c r="B75926" s="9"/>
      <c r="C75926" s="9"/>
    </row>
    <row r="75927" spans="2:3">
      <c r="B75927" s="9"/>
      <c r="C75927" s="9"/>
    </row>
    <row r="75928" spans="2:3">
      <c r="B75928" s="9"/>
      <c r="C75928" s="9"/>
    </row>
    <row r="75929" spans="2:3">
      <c r="B75929" s="9"/>
      <c r="C75929" s="9"/>
    </row>
    <row r="75930" spans="2:3">
      <c r="B75930" s="9"/>
      <c r="C75930" s="9"/>
    </row>
    <row r="75931" spans="2:3">
      <c r="B75931" s="9"/>
      <c r="C75931" s="9"/>
    </row>
    <row r="75932" spans="2:3">
      <c r="B75932" s="9"/>
      <c r="C75932" s="9"/>
    </row>
    <row r="75933" spans="2:3">
      <c r="B75933" s="9"/>
      <c r="C75933" s="9"/>
    </row>
    <row r="75934" spans="2:3">
      <c r="B75934" s="9"/>
      <c r="C75934" s="9"/>
    </row>
    <row r="75935" spans="2:3">
      <c r="B75935" s="9"/>
      <c r="C75935" s="9"/>
    </row>
    <row r="75936" spans="2:3">
      <c r="B75936" s="9"/>
      <c r="C75936" s="9"/>
    </row>
    <row r="75937" spans="2:3">
      <c r="B75937" s="9"/>
      <c r="C75937" s="9"/>
    </row>
    <row r="75938" spans="2:3">
      <c r="B75938" s="9"/>
      <c r="C75938" s="9"/>
    </row>
    <row r="75939" spans="2:3">
      <c r="B75939" s="9"/>
      <c r="C75939" s="9"/>
    </row>
    <row r="75940" spans="2:3">
      <c r="B75940" s="9"/>
      <c r="C75940" s="9"/>
    </row>
    <row r="75941" spans="2:3">
      <c r="B75941" s="9"/>
      <c r="C75941" s="9"/>
    </row>
    <row r="75942" spans="2:3">
      <c r="B75942" s="9"/>
      <c r="C75942" s="9"/>
    </row>
    <row r="75943" spans="2:3">
      <c r="B75943" s="9"/>
      <c r="C75943" s="9"/>
    </row>
    <row r="75944" spans="2:3">
      <c r="B75944" s="9"/>
      <c r="C75944" s="9"/>
    </row>
    <row r="75945" spans="2:3">
      <c r="B75945" s="9"/>
      <c r="C75945" s="9"/>
    </row>
    <row r="75946" spans="2:3">
      <c r="B75946" s="9"/>
      <c r="C75946" s="9"/>
    </row>
    <row r="75947" spans="2:3">
      <c r="B75947" s="9"/>
      <c r="C75947" s="9"/>
    </row>
    <row r="75948" spans="2:3">
      <c r="B75948" s="9"/>
      <c r="C75948" s="9"/>
    </row>
    <row r="75949" spans="2:3">
      <c r="B75949" s="9"/>
      <c r="C75949" s="9"/>
    </row>
    <row r="75950" spans="2:3">
      <c r="B75950" s="9"/>
      <c r="C75950" s="9"/>
    </row>
    <row r="75951" spans="2:3">
      <c r="B75951" s="9"/>
      <c r="C75951" s="9"/>
    </row>
    <row r="75952" spans="2:3">
      <c r="B75952" s="9"/>
      <c r="C75952" s="9"/>
    </row>
    <row r="75953" spans="2:3">
      <c r="B75953" s="9"/>
      <c r="C75953" s="9"/>
    </row>
    <row r="75954" spans="2:3">
      <c r="B75954" s="9"/>
      <c r="C75954" s="9"/>
    </row>
    <row r="75955" spans="2:3">
      <c r="B75955" s="9"/>
      <c r="C75955" s="9"/>
    </row>
    <row r="75956" spans="2:3">
      <c r="B75956" s="9"/>
      <c r="C75956" s="9"/>
    </row>
    <row r="75957" spans="2:3">
      <c r="B75957" s="9"/>
      <c r="C75957" s="9"/>
    </row>
    <row r="75958" spans="2:3">
      <c r="B75958" s="9"/>
      <c r="C75958" s="9"/>
    </row>
    <row r="75959" spans="2:3">
      <c r="B75959" s="9"/>
      <c r="C75959" s="9"/>
    </row>
    <row r="75960" spans="2:3">
      <c r="B75960" s="9"/>
      <c r="C75960" s="9"/>
    </row>
    <row r="75961" spans="2:3">
      <c r="B75961" s="9"/>
      <c r="C75961" s="9"/>
    </row>
    <row r="75962" spans="2:3">
      <c r="B75962" s="9"/>
      <c r="C75962" s="9"/>
    </row>
    <row r="75963" spans="2:3">
      <c r="B75963" s="9"/>
      <c r="C75963" s="9"/>
    </row>
    <row r="75964" spans="2:3">
      <c r="B75964" s="9"/>
      <c r="C75964" s="9"/>
    </row>
    <row r="75965" spans="2:3">
      <c r="B75965" s="9"/>
      <c r="C75965" s="9"/>
    </row>
    <row r="75966" spans="2:3">
      <c r="B75966" s="9"/>
      <c r="C75966" s="9"/>
    </row>
    <row r="75967" spans="2:3">
      <c r="B75967" s="9"/>
      <c r="C75967" s="9"/>
    </row>
    <row r="75968" spans="2:3">
      <c r="B75968" s="9"/>
      <c r="C75968" s="9"/>
    </row>
    <row r="75969" spans="2:3">
      <c r="B75969" s="9"/>
      <c r="C75969" s="9"/>
    </row>
    <row r="75970" spans="2:3">
      <c r="B75970" s="9"/>
      <c r="C75970" s="9"/>
    </row>
    <row r="75971" spans="2:3">
      <c r="B75971" s="9"/>
      <c r="C75971" s="9"/>
    </row>
    <row r="75972" spans="2:3">
      <c r="B75972" s="9"/>
      <c r="C75972" s="9"/>
    </row>
    <row r="75973" spans="2:3">
      <c r="B75973" s="9"/>
      <c r="C75973" s="9"/>
    </row>
    <row r="75974" spans="2:3">
      <c r="B75974" s="9"/>
      <c r="C75974" s="9"/>
    </row>
    <row r="75975" spans="2:3">
      <c r="B75975" s="9"/>
      <c r="C75975" s="9"/>
    </row>
    <row r="75976" spans="2:3">
      <c r="B75976" s="9"/>
      <c r="C75976" s="9"/>
    </row>
    <row r="75977" spans="2:3">
      <c r="B75977" s="9"/>
      <c r="C75977" s="9"/>
    </row>
    <row r="75978" spans="2:3">
      <c r="B75978" s="9"/>
      <c r="C75978" s="9"/>
    </row>
    <row r="75979" spans="2:3">
      <c r="B75979" s="9"/>
      <c r="C75979" s="9"/>
    </row>
    <row r="75980" spans="2:3">
      <c r="B75980" s="9"/>
      <c r="C75980" s="9"/>
    </row>
    <row r="75981" spans="2:3">
      <c r="B75981" s="9"/>
      <c r="C75981" s="9"/>
    </row>
    <row r="75982" spans="2:3">
      <c r="B75982" s="9"/>
      <c r="C75982" s="9"/>
    </row>
    <row r="75983" spans="2:3">
      <c r="B75983" s="9"/>
      <c r="C75983" s="9"/>
    </row>
    <row r="75984" spans="2:3">
      <c r="B75984" s="9"/>
      <c r="C75984" s="9"/>
    </row>
    <row r="75985" spans="2:3">
      <c r="B75985" s="9"/>
      <c r="C75985" s="9"/>
    </row>
    <row r="75986" spans="2:3">
      <c r="B75986" s="9"/>
      <c r="C75986" s="9"/>
    </row>
    <row r="75987" spans="2:3">
      <c r="B75987" s="9"/>
      <c r="C75987" s="9"/>
    </row>
    <row r="75988" spans="2:3">
      <c r="B75988" s="9"/>
      <c r="C75988" s="9"/>
    </row>
    <row r="75989" spans="2:3">
      <c r="B75989" s="9"/>
      <c r="C75989" s="9"/>
    </row>
    <row r="75990" spans="2:3">
      <c r="B75990" s="9"/>
      <c r="C75990" s="9"/>
    </row>
    <row r="75991" spans="2:3">
      <c r="B75991" s="9"/>
      <c r="C75991" s="9"/>
    </row>
    <row r="75992" spans="2:3">
      <c r="B75992" s="9"/>
      <c r="C75992" s="9"/>
    </row>
    <row r="75993" spans="2:3">
      <c r="B75993" s="9"/>
      <c r="C75993" s="9"/>
    </row>
    <row r="75994" spans="2:3">
      <c r="B75994" s="9"/>
      <c r="C75994" s="9"/>
    </row>
    <row r="75995" spans="2:3">
      <c r="B75995" s="9"/>
      <c r="C75995" s="9"/>
    </row>
    <row r="75996" spans="2:3">
      <c r="B75996" s="9"/>
      <c r="C75996" s="9"/>
    </row>
    <row r="75997" spans="2:3">
      <c r="B75997" s="9"/>
      <c r="C75997" s="9"/>
    </row>
    <row r="75998" spans="2:3">
      <c r="B75998" s="9"/>
      <c r="C75998" s="9"/>
    </row>
    <row r="75999" spans="2:3">
      <c r="B75999" s="9"/>
      <c r="C75999" s="9"/>
    </row>
    <row r="76000" spans="2:3">
      <c r="B76000" s="9"/>
      <c r="C76000" s="9"/>
    </row>
    <row r="76001" spans="2:3">
      <c r="B76001" s="9"/>
      <c r="C76001" s="9"/>
    </row>
    <row r="76002" spans="2:3">
      <c r="B76002" s="9"/>
      <c r="C76002" s="9"/>
    </row>
    <row r="76003" spans="2:3">
      <c r="B76003" s="9"/>
      <c r="C76003" s="9"/>
    </row>
    <row r="76004" spans="2:3">
      <c r="B76004" s="9"/>
      <c r="C76004" s="9"/>
    </row>
    <row r="76005" spans="2:3">
      <c r="B76005" s="9"/>
      <c r="C76005" s="9"/>
    </row>
    <row r="76006" spans="2:3">
      <c r="B76006" s="9"/>
      <c r="C76006" s="9"/>
    </row>
    <row r="76007" spans="2:3">
      <c r="B76007" s="9"/>
      <c r="C76007" s="9"/>
    </row>
    <row r="76008" spans="2:3">
      <c r="B76008" s="9"/>
      <c r="C76008" s="9"/>
    </row>
    <row r="76009" spans="2:3">
      <c r="B76009" s="9"/>
      <c r="C76009" s="9"/>
    </row>
    <row r="76010" spans="2:3">
      <c r="B76010" s="9"/>
      <c r="C76010" s="9"/>
    </row>
    <row r="76011" spans="2:3">
      <c r="B76011" s="9"/>
      <c r="C76011" s="9"/>
    </row>
    <row r="76012" spans="2:3">
      <c r="B76012" s="9"/>
      <c r="C76012" s="9"/>
    </row>
    <row r="76013" spans="2:3">
      <c r="B76013" s="9"/>
      <c r="C76013" s="9"/>
    </row>
    <row r="76014" spans="2:3">
      <c r="B76014" s="9"/>
      <c r="C76014" s="9"/>
    </row>
    <row r="76015" spans="2:3">
      <c r="B76015" s="9"/>
      <c r="C76015" s="9"/>
    </row>
    <row r="76016" spans="2:3">
      <c r="B76016" s="9"/>
      <c r="C76016" s="9"/>
    </row>
    <row r="76017" spans="2:3">
      <c r="B76017" s="9"/>
      <c r="C76017" s="9"/>
    </row>
    <row r="76018" spans="2:3">
      <c r="B76018" s="9"/>
      <c r="C76018" s="9"/>
    </row>
    <row r="76019" spans="2:3">
      <c r="B76019" s="9"/>
      <c r="C76019" s="9"/>
    </row>
    <row r="76020" spans="2:3">
      <c r="B76020" s="9"/>
      <c r="C76020" s="9"/>
    </row>
    <row r="76021" spans="2:3">
      <c r="B76021" s="9"/>
      <c r="C76021" s="9"/>
    </row>
    <row r="76022" spans="2:3">
      <c r="B76022" s="9"/>
      <c r="C76022" s="9"/>
    </row>
    <row r="76023" spans="2:3">
      <c r="B76023" s="9"/>
      <c r="C76023" s="9"/>
    </row>
    <row r="76024" spans="2:3">
      <c r="B76024" s="9"/>
      <c r="C76024" s="9"/>
    </row>
    <row r="76025" spans="2:3">
      <c r="B76025" s="9"/>
      <c r="C76025" s="9"/>
    </row>
    <row r="76026" spans="2:3">
      <c r="B76026" s="9"/>
      <c r="C76026" s="9"/>
    </row>
    <row r="76027" spans="2:3">
      <c r="B76027" s="9"/>
      <c r="C76027" s="9"/>
    </row>
    <row r="76028" spans="2:3">
      <c r="B76028" s="9"/>
      <c r="C76028" s="9"/>
    </row>
    <row r="76029" spans="2:3">
      <c r="B76029" s="9"/>
      <c r="C76029" s="9"/>
    </row>
    <row r="76030" spans="2:3">
      <c r="B76030" s="9"/>
      <c r="C76030" s="9"/>
    </row>
    <row r="76031" spans="2:3">
      <c r="B76031" s="9"/>
      <c r="C76031" s="9"/>
    </row>
    <row r="76032" spans="2:3">
      <c r="B76032" s="9"/>
      <c r="C76032" s="9"/>
    </row>
    <row r="76033" spans="2:3">
      <c r="B76033" s="9"/>
      <c r="C76033" s="9"/>
    </row>
    <row r="76034" spans="2:3">
      <c r="B76034" s="9"/>
      <c r="C76034" s="9"/>
    </row>
    <row r="76035" spans="2:3">
      <c r="B76035" s="9"/>
      <c r="C76035" s="9"/>
    </row>
    <row r="76036" spans="2:3">
      <c r="B76036" s="9"/>
      <c r="C76036" s="9"/>
    </row>
    <row r="76037" spans="2:3">
      <c r="B76037" s="9"/>
      <c r="C76037" s="9"/>
    </row>
    <row r="76038" spans="2:3">
      <c r="B76038" s="9"/>
      <c r="C76038" s="9"/>
    </row>
    <row r="76039" spans="2:3">
      <c r="B76039" s="9"/>
      <c r="C76039" s="9"/>
    </row>
    <row r="76040" spans="2:3">
      <c r="B76040" s="9"/>
      <c r="C76040" s="9"/>
    </row>
    <row r="76041" spans="2:3">
      <c r="B76041" s="9"/>
      <c r="C76041" s="9"/>
    </row>
    <row r="76042" spans="2:3">
      <c r="B76042" s="9"/>
      <c r="C76042" s="9"/>
    </row>
    <row r="76043" spans="2:3">
      <c r="B76043" s="9"/>
      <c r="C76043" s="9"/>
    </row>
    <row r="76044" spans="2:3">
      <c r="B76044" s="9"/>
      <c r="C76044" s="9"/>
    </row>
    <row r="76045" spans="2:3">
      <c r="B76045" s="9"/>
      <c r="C76045" s="9"/>
    </row>
    <row r="76046" spans="2:3">
      <c r="B76046" s="9"/>
      <c r="C76046" s="9"/>
    </row>
    <row r="76047" spans="2:3">
      <c r="B76047" s="9"/>
      <c r="C76047" s="9"/>
    </row>
    <row r="76048" spans="2:3">
      <c r="B76048" s="9"/>
      <c r="C76048" s="9"/>
    </row>
    <row r="76049" spans="2:3">
      <c r="B76049" s="9"/>
      <c r="C76049" s="9"/>
    </row>
    <row r="76050" spans="2:3">
      <c r="B76050" s="9"/>
      <c r="C76050" s="9"/>
    </row>
    <row r="76051" spans="2:3">
      <c r="B76051" s="9"/>
      <c r="C76051" s="9"/>
    </row>
    <row r="76052" spans="2:3">
      <c r="B76052" s="9"/>
      <c r="C76052" s="9"/>
    </row>
    <row r="76053" spans="2:3">
      <c r="B76053" s="9"/>
      <c r="C76053" s="9"/>
    </row>
    <row r="76054" spans="2:3">
      <c r="B76054" s="9"/>
      <c r="C76054" s="9"/>
    </row>
    <row r="76055" spans="2:3">
      <c r="B76055" s="9"/>
      <c r="C76055" s="9"/>
    </row>
    <row r="76056" spans="2:3">
      <c r="B76056" s="9"/>
      <c r="C76056" s="9"/>
    </row>
    <row r="76057" spans="2:3">
      <c r="B76057" s="9"/>
      <c r="C76057" s="9"/>
    </row>
    <row r="76058" spans="2:3">
      <c r="B76058" s="9"/>
      <c r="C76058" s="9"/>
    </row>
    <row r="76059" spans="2:3">
      <c r="B76059" s="9"/>
      <c r="C76059" s="9"/>
    </row>
    <row r="76060" spans="2:3">
      <c r="B76060" s="9"/>
      <c r="C76060" s="9"/>
    </row>
    <row r="76061" spans="2:3">
      <c r="B76061" s="9"/>
      <c r="C76061" s="9"/>
    </row>
    <row r="76062" spans="2:3">
      <c r="B76062" s="9"/>
      <c r="C76062" s="9"/>
    </row>
    <row r="76063" spans="2:3">
      <c r="B76063" s="9"/>
      <c r="C76063" s="9"/>
    </row>
    <row r="76064" spans="2:3">
      <c r="B76064" s="9"/>
      <c r="C76064" s="9"/>
    </row>
    <row r="76065" spans="2:3">
      <c r="B76065" s="9"/>
      <c r="C76065" s="9"/>
    </row>
    <row r="76066" spans="2:3">
      <c r="B76066" s="9"/>
      <c r="C76066" s="9"/>
    </row>
    <row r="76067" spans="2:3">
      <c r="B76067" s="9"/>
      <c r="C76067" s="9"/>
    </row>
    <row r="76068" spans="2:3">
      <c r="B76068" s="9"/>
      <c r="C76068" s="9"/>
    </row>
    <row r="76069" spans="2:3">
      <c r="B76069" s="9"/>
      <c r="C76069" s="9"/>
    </row>
    <row r="76070" spans="2:3">
      <c r="B76070" s="9"/>
      <c r="C76070" s="9"/>
    </row>
    <row r="76071" spans="2:3">
      <c r="B76071" s="9"/>
      <c r="C76071" s="9"/>
    </row>
    <row r="76072" spans="2:3">
      <c r="B76072" s="9"/>
      <c r="C76072" s="9"/>
    </row>
    <row r="76073" spans="2:3">
      <c r="B76073" s="9"/>
      <c r="C76073" s="9"/>
    </row>
    <row r="76074" spans="2:3">
      <c r="B76074" s="9"/>
      <c r="C76074" s="9"/>
    </row>
    <row r="76075" spans="2:3">
      <c r="B76075" s="9"/>
      <c r="C76075" s="9"/>
    </row>
    <row r="76076" spans="2:3">
      <c r="B76076" s="9"/>
      <c r="C76076" s="9"/>
    </row>
    <row r="76077" spans="2:3">
      <c r="B76077" s="9"/>
      <c r="C76077" s="9"/>
    </row>
    <row r="76078" spans="2:3">
      <c r="B76078" s="9"/>
      <c r="C76078" s="9"/>
    </row>
    <row r="76079" spans="2:3">
      <c r="B76079" s="9"/>
      <c r="C76079" s="9"/>
    </row>
    <row r="76080" spans="2:3">
      <c r="B76080" s="9"/>
      <c r="C76080" s="9"/>
    </row>
    <row r="76081" spans="2:3">
      <c r="B76081" s="9"/>
      <c r="C76081" s="9"/>
    </row>
    <row r="76082" spans="2:3">
      <c r="B76082" s="9"/>
      <c r="C76082" s="9"/>
    </row>
    <row r="76083" spans="2:3">
      <c r="B76083" s="9"/>
      <c r="C76083" s="9"/>
    </row>
    <row r="76084" spans="2:3">
      <c r="B76084" s="9"/>
      <c r="C76084" s="9"/>
    </row>
    <row r="76085" spans="2:3">
      <c r="B76085" s="9"/>
      <c r="C76085" s="9"/>
    </row>
    <row r="76086" spans="2:3">
      <c r="B76086" s="9"/>
      <c r="C76086" s="9"/>
    </row>
    <row r="76087" spans="2:3">
      <c r="B76087" s="9"/>
      <c r="C76087" s="9"/>
    </row>
    <row r="76088" spans="2:3">
      <c r="B76088" s="9"/>
      <c r="C76088" s="9"/>
    </row>
    <row r="76089" spans="2:3">
      <c r="B76089" s="9"/>
      <c r="C76089" s="9"/>
    </row>
    <row r="76090" spans="2:3">
      <c r="B76090" s="9"/>
      <c r="C76090" s="9"/>
    </row>
    <row r="76091" spans="2:3">
      <c r="B76091" s="9"/>
      <c r="C76091" s="9"/>
    </row>
    <row r="76092" spans="2:3">
      <c r="B76092" s="9"/>
      <c r="C76092" s="9"/>
    </row>
    <row r="76093" spans="2:3">
      <c r="B76093" s="9"/>
      <c r="C76093" s="9"/>
    </row>
    <row r="76094" spans="2:3">
      <c r="B76094" s="9"/>
      <c r="C76094" s="9"/>
    </row>
    <row r="76095" spans="2:3">
      <c r="B76095" s="9"/>
      <c r="C76095" s="9"/>
    </row>
    <row r="76096" spans="2:3">
      <c r="B76096" s="9"/>
      <c r="C76096" s="9"/>
    </row>
    <row r="76097" spans="2:3">
      <c r="B76097" s="9"/>
      <c r="C76097" s="9"/>
    </row>
    <row r="76098" spans="2:3">
      <c r="B76098" s="9"/>
      <c r="C76098" s="9"/>
    </row>
    <row r="76099" spans="2:3">
      <c r="B76099" s="9"/>
      <c r="C76099" s="9"/>
    </row>
    <row r="76100" spans="2:3">
      <c r="B76100" s="9"/>
      <c r="C76100" s="9"/>
    </row>
    <row r="76101" spans="2:3">
      <c r="B76101" s="9"/>
      <c r="C76101" s="9"/>
    </row>
    <row r="76102" spans="2:3">
      <c r="B76102" s="9"/>
      <c r="C76102" s="9"/>
    </row>
    <row r="76103" spans="2:3">
      <c r="B76103" s="9"/>
      <c r="C76103" s="9"/>
    </row>
    <row r="76104" spans="2:3">
      <c r="B76104" s="9"/>
      <c r="C76104" s="9"/>
    </row>
    <row r="76105" spans="2:3">
      <c r="B76105" s="9"/>
      <c r="C76105" s="9"/>
    </row>
    <row r="76106" spans="2:3">
      <c r="B76106" s="9"/>
      <c r="C76106" s="9"/>
    </row>
    <row r="76107" spans="2:3">
      <c r="B76107" s="9"/>
      <c r="C76107" s="9"/>
    </row>
    <row r="76108" spans="2:3">
      <c r="B76108" s="9"/>
      <c r="C76108" s="9"/>
    </row>
    <row r="76109" spans="2:3">
      <c r="B76109" s="9"/>
      <c r="C76109" s="9"/>
    </row>
    <row r="76110" spans="2:3">
      <c r="B76110" s="9"/>
      <c r="C76110" s="9"/>
    </row>
    <row r="76111" spans="2:3">
      <c r="B76111" s="9"/>
      <c r="C76111" s="9"/>
    </row>
    <row r="76112" spans="2:3">
      <c r="B76112" s="9"/>
      <c r="C76112" s="9"/>
    </row>
    <row r="76113" spans="2:3">
      <c r="B76113" s="9"/>
      <c r="C76113" s="9"/>
    </row>
    <row r="76114" spans="2:3">
      <c r="B76114" s="9"/>
      <c r="C76114" s="9"/>
    </row>
    <row r="76115" spans="2:3">
      <c r="B76115" s="9"/>
      <c r="C76115" s="9"/>
    </row>
    <row r="76116" spans="2:3">
      <c r="B76116" s="9"/>
      <c r="C76116" s="9"/>
    </row>
    <row r="76117" spans="2:3">
      <c r="B76117" s="9"/>
      <c r="C76117" s="9"/>
    </row>
    <row r="76118" spans="2:3">
      <c r="B76118" s="9"/>
      <c r="C76118" s="9"/>
    </row>
    <row r="76119" spans="2:3">
      <c r="B76119" s="9"/>
      <c r="C76119" s="9"/>
    </row>
    <row r="76120" spans="2:3">
      <c r="B76120" s="9"/>
      <c r="C76120" s="9"/>
    </row>
    <row r="76121" spans="2:3">
      <c r="B76121" s="9"/>
      <c r="C76121" s="9"/>
    </row>
    <row r="76122" spans="2:3">
      <c r="B76122" s="9"/>
      <c r="C76122" s="9"/>
    </row>
    <row r="76123" spans="2:3">
      <c r="B76123" s="9"/>
      <c r="C76123" s="9"/>
    </row>
    <row r="76124" spans="2:3">
      <c r="B76124" s="9"/>
      <c r="C76124" s="9"/>
    </row>
    <row r="76125" spans="2:3">
      <c r="B76125" s="9"/>
      <c r="C76125" s="9"/>
    </row>
    <row r="76126" spans="2:3">
      <c r="B76126" s="9"/>
      <c r="C76126" s="9"/>
    </row>
    <row r="76127" spans="2:3">
      <c r="B76127" s="9"/>
      <c r="C76127" s="9"/>
    </row>
    <row r="76128" spans="2:3">
      <c r="B76128" s="9"/>
      <c r="C76128" s="9"/>
    </row>
    <row r="76129" spans="2:3">
      <c r="B76129" s="9"/>
      <c r="C76129" s="9"/>
    </row>
    <row r="76130" spans="2:3">
      <c r="B76130" s="9"/>
      <c r="C76130" s="9"/>
    </row>
    <row r="76131" spans="2:3">
      <c r="B76131" s="9"/>
      <c r="C76131" s="9"/>
    </row>
    <row r="76132" spans="2:3">
      <c r="B76132" s="9"/>
      <c r="C76132" s="9"/>
    </row>
    <row r="76133" spans="2:3">
      <c r="B76133" s="9"/>
      <c r="C76133" s="9"/>
    </row>
    <row r="76134" spans="2:3">
      <c r="B76134" s="9"/>
      <c r="C76134" s="9"/>
    </row>
    <row r="76135" spans="2:3">
      <c r="B76135" s="9"/>
      <c r="C76135" s="9"/>
    </row>
    <row r="76136" spans="2:3">
      <c r="B76136" s="9"/>
      <c r="C76136" s="9"/>
    </row>
    <row r="76137" spans="2:3">
      <c r="B76137" s="9"/>
      <c r="C76137" s="9"/>
    </row>
    <row r="76138" spans="2:3">
      <c r="B76138" s="9"/>
      <c r="C76138" s="9"/>
    </row>
    <row r="76139" spans="2:3">
      <c r="B76139" s="9"/>
      <c r="C76139" s="9"/>
    </row>
    <row r="76140" spans="2:3">
      <c r="B76140" s="9"/>
      <c r="C76140" s="9"/>
    </row>
    <row r="76141" spans="2:3">
      <c r="B76141" s="9"/>
      <c r="C76141" s="9"/>
    </row>
    <row r="76142" spans="2:3">
      <c r="B76142" s="9"/>
      <c r="C76142" s="9"/>
    </row>
    <row r="76143" spans="2:3">
      <c r="B76143" s="9"/>
      <c r="C76143" s="9"/>
    </row>
    <row r="76144" spans="2:3">
      <c r="B76144" s="9"/>
      <c r="C76144" s="9"/>
    </row>
    <row r="76145" spans="2:3">
      <c r="B76145" s="9"/>
      <c r="C76145" s="9"/>
    </row>
    <row r="76146" spans="2:3">
      <c r="B76146" s="9"/>
      <c r="C76146" s="9"/>
    </row>
    <row r="76147" spans="2:3">
      <c r="B76147" s="9"/>
      <c r="C76147" s="9"/>
    </row>
    <row r="76148" spans="2:3">
      <c r="B76148" s="9"/>
      <c r="C76148" s="9"/>
    </row>
    <row r="76149" spans="2:3">
      <c r="B76149" s="9"/>
      <c r="C76149" s="9"/>
    </row>
    <row r="76150" spans="2:3">
      <c r="B76150" s="9"/>
      <c r="C76150" s="9"/>
    </row>
    <row r="76151" spans="2:3">
      <c r="B76151" s="9"/>
      <c r="C76151" s="9"/>
    </row>
    <row r="76152" spans="2:3">
      <c r="B76152" s="9"/>
      <c r="C76152" s="9"/>
    </row>
    <row r="76153" spans="2:3">
      <c r="B76153" s="9"/>
      <c r="C76153" s="9"/>
    </row>
    <row r="76154" spans="2:3">
      <c r="B76154" s="9"/>
      <c r="C76154" s="9"/>
    </row>
    <row r="76155" spans="2:3">
      <c r="B76155" s="9"/>
      <c r="C76155" s="9"/>
    </row>
    <row r="76156" spans="2:3">
      <c r="B76156" s="9"/>
      <c r="C76156" s="9"/>
    </row>
    <row r="76157" spans="2:3">
      <c r="B76157" s="9"/>
      <c r="C76157" s="9"/>
    </row>
    <row r="76158" spans="2:3">
      <c r="B76158" s="9"/>
      <c r="C76158" s="9"/>
    </row>
    <row r="76159" spans="2:3">
      <c r="B76159" s="9"/>
      <c r="C76159" s="9"/>
    </row>
    <row r="76160" spans="2:3">
      <c r="B76160" s="9"/>
      <c r="C76160" s="9"/>
    </row>
    <row r="76161" spans="2:3">
      <c r="B76161" s="9"/>
      <c r="C76161" s="9"/>
    </row>
    <row r="76162" spans="2:3">
      <c r="B76162" s="9"/>
      <c r="C76162" s="9"/>
    </row>
    <row r="76163" spans="2:3">
      <c r="B76163" s="9"/>
      <c r="C76163" s="9"/>
    </row>
    <row r="76164" spans="2:3">
      <c r="B76164" s="9"/>
      <c r="C76164" s="9"/>
    </row>
    <row r="76165" spans="2:3">
      <c r="B76165" s="9"/>
      <c r="C76165" s="9"/>
    </row>
    <row r="76166" spans="2:3">
      <c r="B76166" s="9"/>
      <c r="C76166" s="9"/>
    </row>
    <row r="76167" spans="2:3">
      <c r="B76167" s="9"/>
      <c r="C76167" s="9"/>
    </row>
    <row r="76168" spans="2:3">
      <c r="B76168" s="9"/>
      <c r="C76168" s="9"/>
    </row>
    <row r="76169" spans="2:3">
      <c r="B76169" s="9"/>
      <c r="C76169" s="9"/>
    </row>
    <row r="76170" spans="2:3">
      <c r="B76170" s="9"/>
      <c r="C76170" s="9"/>
    </row>
    <row r="76171" spans="2:3">
      <c r="B76171" s="9"/>
      <c r="C76171" s="9"/>
    </row>
    <row r="76172" spans="2:3">
      <c r="B76172" s="9"/>
      <c r="C76172" s="9"/>
    </row>
    <row r="76173" spans="2:3">
      <c r="B76173" s="9"/>
      <c r="C76173" s="9"/>
    </row>
    <row r="76174" spans="2:3">
      <c r="B76174" s="9"/>
      <c r="C76174" s="9"/>
    </row>
    <row r="76175" spans="2:3">
      <c r="B76175" s="9"/>
      <c r="C76175" s="9"/>
    </row>
    <row r="76176" spans="2:3">
      <c r="B76176" s="9"/>
      <c r="C76176" s="9"/>
    </row>
    <row r="76177" spans="2:3">
      <c r="B76177" s="9"/>
      <c r="C76177" s="9"/>
    </row>
    <row r="76178" spans="2:3">
      <c r="B76178" s="9"/>
      <c r="C76178" s="9"/>
    </row>
    <row r="76179" spans="2:3">
      <c r="B76179" s="9"/>
      <c r="C76179" s="9"/>
    </row>
    <row r="76180" spans="2:3">
      <c r="B76180" s="9"/>
      <c r="C76180" s="9"/>
    </row>
    <row r="76181" spans="2:3">
      <c r="B76181" s="9"/>
      <c r="C76181" s="9"/>
    </row>
    <row r="76182" spans="2:3">
      <c r="B76182" s="9"/>
      <c r="C76182" s="9"/>
    </row>
    <row r="76183" spans="2:3">
      <c r="B76183" s="9"/>
      <c r="C76183" s="9"/>
    </row>
    <row r="76184" spans="2:3">
      <c r="B76184" s="9"/>
      <c r="C76184" s="9"/>
    </row>
    <row r="76185" spans="2:3">
      <c r="B76185" s="9"/>
      <c r="C76185" s="9"/>
    </row>
    <row r="76186" spans="2:3">
      <c r="B76186" s="9"/>
      <c r="C76186" s="9"/>
    </row>
    <row r="76187" spans="2:3">
      <c r="B76187" s="9"/>
      <c r="C76187" s="9"/>
    </row>
    <row r="76188" spans="2:3">
      <c r="B76188" s="9"/>
      <c r="C76188" s="9"/>
    </row>
    <row r="76189" spans="2:3">
      <c r="B76189" s="9"/>
      <c r="C76189" s="9"/>
    </row>
    <row r="76190" spans="2:3">
      <c r="B76190" s="9"/>
      <c r="C76190" s="9"/>
    </row>
    <row r="76191" spans="2:3">
      <c r="B76191" s="9"/>
      <c r="C76191" s="9"/>
    </row>
    <row r="76192" spans="2:3">
      <c r="B76192" s="9"/>
      <c r="C76192" s="9"/>
    </row>
    <row r="76193" spans="2:3">
      <c r="B76193" s="9"/>
      <c r="C76193" s="9"/>
    </row>
    <row r="76194" spans="2:3">
      <c r="B76194" s="9"/>
      <c r="C76194" s="9"/>
    </row>
    <row r="76195" spans="2:3">
      <c r="B76195" s="9"/>
      <c r="C76195" s="9"/>
    </row>
    <row r="76196" spans="2:3">
      <c r="B76196" s="9"/>
      <c r="C76196" s="9"/>
    </row>
    <row r="76197" spans="2:3">
      <c r="B76197" s="9"/>
      <c r="C76197" s="9"/>
    </row>
    <row r="76198" spans="2:3">
      <c r="B76198" s="9"/>
      <c r="C76198" s="9"/>
    </row>
    <row r="76199" spans="2:3">
      <c r="B76199" s="9"/>
      <c r="C76199" s="9"/>
    </row>
    <row r="76200" spans="2:3">
      <c r="B76200" s="9"/>
      <c r="C76200" s="9"/>
    </row>
    <row r="76201" spans="2:3">
      <c r="B76201" s="9"/>
      <c r="C76201" s="9"/>
    </row>
    <row r="76202" spans="2:3">
      <c r="B76202" s="9"/>
      <c r="C76202" s="9"/>
    </row>
    <row r="76203" spans="2:3">
      <c r="B76203" s="9"/>
      <c r="C76203" s="9"/>
    </row>
    <row r="76204" spans="2:3">
      <c r="B76204" s="9"/>
      <c r="C76204" s="9"/>
    </row>
    <row r="76205" spans="2:3">
      <c r="B76205" s="9"/>
      <c r="C76205" s="9"/>
    </row>
    <row r="76206" spans="2:3">
      <c r="B76206" s="9"/>
      <c r="C76206" s="9"/>
    </row>
    <row r="76207" spans="2:3">
      <c r="B76207" s="9"/>
      <c r="C76207" s="9"/>
    </row>
    <row r="76208" spans="2:3">
      <c r="B76208" s="9"/>
      <c r="C76208" s="9"/>
    </row>
    <row r="76209" spans="2:3">
      <c r="B76209" s="9"/>
      <c r="C76209" s="9"/>
    </row>
    <row r="76210" spans="2:3">
      <c r="B76210" s="9"/>
      <c r="C76210" s="9"/>
    </row>
    <row r="76211" spans="2:3">
      <c r="B76211" s="9"/>
      <c r="C76211" s="9"/>
    </row>
    <row r="76212" spans="2:3">
      <c r="B76212" s="9"/>
      <c r="C76212" s="9"/>
    </row>
    <row r="76213" spans="2:3">
      <c r="B76213" s="9"/>
      <c r="C76213" s="9"/>
    </row>
    <row r="76214" spans="2:3">
      <c r="B76214" s="9"/>
      <c r="C76214" s="9"/>
    </row>
    <row r="76215" spans="2:3">
      <c r="B76215" s="9"/>
      <c r="C76215" s="9"/>
    </row>
    <row r="76216" spans="2:3">
      <c r="B76216" s="9"/>
      <c r="C76216" s="9"/>
    </row>
    <row r="76217" spans="2:3">
      <c r="B76217" s="9"/>
      <c r="C76217" s="9"/>
    </row>
    <row r="76218" spans="2:3">
      <c r="B76218" s="9"/>
      <c r="C76218" s="9"/>
    </row>
    <row r="76219" spans="2:3">
      <c r="B76219" s="9"/>
      <c r="C76219" s="9"/>
    </row>
    <row r="76220" spans="2:3">
      <c r="B76220" s="9"/>
      <c r="C76220" s="9"/>
    </row>
    <row r="76221" spans="2:3">
      <c r="B76221" s="9"/>
      <c r="C76221" s="9"/>
    </row>
    <row r="76222" spans="2:3">
      <c r="B76222" s="9"/>
      <c r="C76222" s="9"/>
    </row>
    <row r="76223" spans="2:3">
      <c r="B76223" s="9"/>
      <c r="C76223" s="9"/>
    </row>
    <row r="76224" spans="2:3">
      <c r="B76224" s="9"/>
      <c r="C76224" s="9"/>
    </row>
    <row r="76225" spans="2:3">
      <c r="B76225" s="9"/>
      <c r="C76225" s="9"/>
    </row>
    <row r="76226" spans="2:3">
      <c r="B76226" s="9"/>
      <c r="C76226" s="9"/>
    </row>
    <row r="76227" spans="2:3">
      <c r="B76227" s="9"/>
      <c r="C76227" s="9"/>
    </row>
    <row r="76228" spans="2:3">
      <c r="B76228" s="9"/>
      <c r="C76228" s="9"/>
    </row>
    <row r="76229" spans="2:3">
      <c r="B76229" s="9"/>
      <c r="C76229" s="9"/>
    </row>
    <row r="76230" spans="2:3">
      <c r="B76230" s="9"/>
      <c r="C76230" s="9"/>
    </row>
    <row r="76231" spans="2:3">
      <c r="B76231" s="9"/>
      <c r="C76231" s="9"/>
    </row>
    <row r="76232" spans="2:3">
      <c r="B76232" s="9"/>
      <c r="C76232" s="9"/>
    </row>
    <row r="76233" spans="2:3">
      <c r="B76233" s="9"/>
      <c r="C76233" s="9"/>
    </row>
    <row r="76234" spans="2:3">
      <c r="B76234" s="9"/>
      <c r="C76234" s="9"/>
    </row>
    <row r="76235" spans="2:3">
      <c r="B76235" s="9"/>
      <c r="C76235" s="9"/>
    </row>
    <row r="76236" spans="2:3">
      <c r="B76236" s="9"/>
      <c r="C76236" s="9"/>
    </row>
    <row r="76237" spans="2:3">
      <c r="B76237" s="9"/>
      <c r="C76237" s="9"/>
    </row>
    <row r="76238" spans="2:3">
      <c r="B76238" s="9"/>
      <c r="C76238" s="9"/>
    </row>
    <row r="76239" spans="2:3">
      <c r="B76239" s="9"/>
      <c r="C76239" s="9"/>
    </row>
    <row r="76240" spans="2:3">
      <c r="B76240" s="9"/>
      <c r="C76240" s="9"/>
    </row>
    <row r="76241" spans="2:3">
      <c r="B76241" s="9"/>
      <c r="C76241" s="9"/>
    </row>
    <row r="76242" spans="2:3">
      <c r="B76242" s="9"/>
      <c r="C76242" s="9"/>
    </row>
    <row r="76243" spans="2:3">
      <c r="B76243" s="9"/>
      <c r="C76243" s="9"/>
    </row>
    <row r="76244" spans="2:3">
      <c r="B76244" s="9"/>
      <c r="C76244" s="9"/>
    </row>
    <row r="76245" spans="2:3">
      <c r="B76245" s="9"/>
      <c r="C76245" s="9"/>
    </row>
    <row r="76246" spans="2:3">
      <c r="B76246" s="9"/>
      <c r="C76246" s="9"/>
    </row>
    <row r="76247" spans="2:3">
      <c r="B76247" s="9"/>
      <c r="C76247" s="9"/>
    </row>
    <row r="76248" spans="2:3">
      <c r="B76248" s="9"/>
      <c r="C76248" s="9"/>
    </row>
    <row r="76249" spans="2:3">
      <c r="B76249" s="9"/>
      <c r="C76249" s="9"/>
    </row>
    <row r="76250" spans="2:3">
      <c r="B76250" s="9"/>
      <c r="C76250" s="9"/>
    </row>
    <row r="76251" spans="2:3">
      <c r="B76251" s="9"/>
      <c r="C76251" s="9"/>
    </row>
    <row r="76252" spans="2:3">
      <c r="B76252" s="9"/>
      <c r="C76252" s="9"/>
    </row>
    <row r="76253" spans="2:3">
      <c r="B76253" s="9"/>
      <c r="C76253" s="9"/>
    </row>
    <row r="76254" spans="2:3">
      <c r="B76254" s="9"/>
      <c r="C76254" s="9"/>
    </row>
    <row r="76255" spans="2:3">
      <c r="B76255" s="9"/>
      <c r="C76255" s="9"/>
    </row>
    <row r="76256" spans="2:3">
      <c r="B76256" s="9"/>
      <c r="C76256" s="9"/>
    </row>
    <row r="76257" spans="2:3">
      <c r="B76257" s="9"/>
      <c r="C76257" s="9"/>
    </row>
    <row r="76258" spans="2:3">
      <c r="B76258" s="9"/>
      <c r="C76258" s="9"/>
    </row>
    <row r="76259" spans="2:3">
      <c r="B76259" s="9"/>
      <c r="C76259" s="9"/>
    </row>
    <row r="76260" spans="2:3">
      <c r="B76260" s="9"/>
      <c r="C76260" s="9"/>
    </row>
    <row r="76261" spans="2:3">
      <c r="B76261" s="9"/>
      <c r="C76261" s="9"/>
    </row>
    <row r="76262" spans="2:3">
      <c r="B76262" s="9"/>
      <c r="C76262" s="9"/>
    </row>
    <row r="76263" spans="2:3">
      <c r="B76263" s="9"/>
      <c r="C76263" s="9"/>
    </row>
    <row r="76264" spans="2:3">
      <c r="B76264" s="9"/>
      <c r="C76264" s="9"/>
    </row>
    <row r="76265" spans="2:3">
      <c r="B76265" s="9"/>
      <c r="C76265" s="9"/>
    </row>
    <row r="76266" spans="2:3">
      <c r="B76266" s="9"/>
      <c r="C76266" s="9"/>
    </row>
    <row r="76267" spans="2:3">
      <c r="B76267" s="9"/>
      <c r="C76267" s="9"/>
    </row>
    <row r="76268" spans="2:3">
      <c r="B76268" s="9"/>
      <c r="C76268" s="9"/>
    </row>
    <row r="76269" spans="2:3">
      <c r="B76269" s="9"/>
      <c r="C76269" s="9"/>
    </row>
    <row r="76270" spans="2:3">
      <c r="B76270" s="9"/>
      <c r="C76270" s="9"/>
    </row>
    <row r="76271" spans="2:3">
      <c r="B76271" s="9"/>
      <c r="C76271" s="9"/>
    </row>
    <row r="76272" spans="2:3">
      <c r="B76272" s="9"/>
      <c r="C76272" s="9"/>
    </row>
    <row r="76273" spans="2:3">
      <c r="B76273" s="9"/>
      <c r="C76273" s="9"/>
    </row>
    <row r="76274" spans="2:3">
      <c r="B76274" s="9"/>
      <c r="C76274" s="9"/>
    </row>
    <row r="76275" spans="2:3">
      <c r="B76275" s="9"/>
      <c r="C76275" s="9"/>
    </row>
    <row r="76276" spans="2:3">
      <c r="B76276" s="9"/>
      <c r="C76276" s="9"/>
    </row>
    <row r="76277" spans="2:3">
      <c r="B76277" s="9"/>
      <c r="C76277" s="9"/>
    </row>
    <row r="76278" spans="2:3">
      <c r="B76278" s="9"/>
      <c r="C76278" s="9"/>
    </row>
    <row r="76279" spans="2:3">
      <c r="B76279" s="9"/>
      <c r="C76279" s="9"/>
    </row>
    <row r="76280" spans="2:3">
      <c r="B76280" s="9"/>
      <c r="C76280" s="9"/>
    </row>
    <row r="76281" spans="2:3">
      <c r="B76281" s="9"/>
      <c r="C76281" s="9"/>
    </row>
    <row r="76282" spans="2:3">
      <c r="B76282" s="9"/>
      <c r="C76282" s="9"/>
    </row>
    <row r="76283" spans="2:3">
      <c r="B76283" s="9"/>
      <c r="C76283" s="9"/>
    </row>
    <row r="76284" spans="2:3">
      <c r="B76284" s="9"/>
      <c r="C76284" s="9"/>
    </row>
    <row r="76285" spans="2:3">
      <c r="B76285" s="9"/>
      <c r="C76285" s="9"/>
    </row>
    <row r="76286" spans="2:3">
      <c r="B76286" s="9"/>
      <c r="C76286" s="9"/>
    </row>
    <row r="76287" spans="2:3">
      <c r="B76287" s="9"/>
      <c r="C76287" s="9"/>
    </row>
    <row r="76288" spans="2:3">
      <c r="B76288" s="9"/>
      <c r="C76288" s="9"/>
    </row>
    <row r="76289" spans="2:3">
      <c r="B76289" s="9"/>
      <c r="C76289" s="9"/>
    </row>
    <row r="76290" spans="2:3">
      <c r="B76290" s="9"/>
      <c r="C76290" s="9"/>
    </row>
    <row r="76291" spans="2:3">
      <c r="B76291" s="9"/>
      <c r="C76291" s="9"/>
    </row>
    <row r="76292" spans="2:3">
      <c r="B76292" s="9"/>
      <c r="C76292" s="9"/>
    </row>
    <row r="76293" spans="2:3">
      <c r="B76293" s="9"/>
      <c r="C76293" s="9"/>
    </row>
    <row r="76294" spans="2:3">
      <c r="B76294" s="9"/>
      <c r="C76294" s="9"/>
    </row>
    <row r="76295" spans="2:3">
      <c r="B76295" s="9"/>
      <c r="C76295" s="9"/>
    </row>
    <row r="76296" spans="2:3">
      <c r="B76296" s="9"/>
      <c r="C76296" s="9"/>
    </row>
    <row r="76297" spans="2:3">
      <c r="B76297" s="9"/>
      <c r="C76297" s="9"/>
    </row>
    <row r="76298" spans="2:3">
      <c r="B76298" s="9"/>
      <c r="C76298" s="9"/>
    </row>
    <row r="76299" spans="2:3">
      <c r="B76299" s="9"/>
      <c r="C76299" s="9"/>
    </row>
    <row r="76300" spans="2:3">
      <c r="B76300" s="9"/>
      <c r="C76300" s="9"/>
    </row>
    <row r="76301" spans="2:3">
      <c r="B76301" s="9"/>
      <c r="C76301" s="9"/>
    </row>
    <row r="76302" spans="2:3">
      <c r="B76302" s="9"/>
      <c r="C76302" s="9"/>
    </row>
    <row r="76303" spans="2:3">
      <c r="B76303" s="9"/>
      <c r="C76303" s="9"/>
    </row>
    <row r="76304" spans="2:3">
      <c r="B76304" s="9"/>
      <c r="C76304" s="9"/>
    </row>
    <row r="76305" spans="2:3">
      <c r="B76305" s="9"/>
      <c r="C76305" s="9"/>
    </row>
    <row r="76306" spans="2:3">
      <c r="B76306" s="9"/>
      <c r="C76306" s="9"/>
    </row>
    <row r="76307" spans="2:3">
      <c r="B76307" s="9"/>
      <c r="C76307" s="9"/>
    </row>
    <row r="76308" spans="2:3">
      <c r="B76308" s="9"/>
      <c r="C76308" s="9"/>
    </row>
    <row r="76309" spans="2:3">
      <c r="B76309" s="9"/>
      <c r="C76309" s="9"/>
    </row>
    <row r="76310" spans="2:3">
      <c r="B76310" s="9"/>
      <c r="C76310" s="9"/>
    </row>
    <row r="76311" spans="2:3">
      <c r="B76311" s="9"/>
      <c r="C76311" s="9"/>
    </row>
    <row r="76312" spans="2:3">
      <c r="B76312" s="9"/>
      <c r="C76312" s="9"/>
    </row>
    <row r="76313" spans="2:3">
      <c r="B76313" s="9"/>
      <c r="C76313" s="9"/>
    </row>
    <row r="76314" spans="2:3">
      <c r="B76314" s="9"/>
      <c r="C76314" s="9"/>
    </row>
    <row r="76315" spans="2:3">
      <c r="B76315" s="9"/>
      <c r="C76315" s="9"/>
    </row>
    <row r="76316" spans="2:3">
      <c r="B76316" s="9"/>
      <c r="C76316" s="9"/>
    </row>
    <row r="76317" spans="2:3">
      <c r="B76317" s="9"/>
      <c r="C76317" s="9"/>
    </row>
    <row r="76318" spans="2:3">
      <c r="B76318" s="9"/>
      <c r="C76318" s="9"/>
    </row>
    <row r="76319" spans="2:3">
      <c r="B76319" s="9"/>
      <c r="C76319" s="9"/>
    </row>
    <row r="76320" spans="2:3">
      <c r="B76320" s="9"/>
      <c r="C76320" s="9"/>
    </row>
    <row r="76321" spans="2:3">
      <c r="B76321" s="9"/>
      <c r="C76321" s="9"/>
    </row>
    <row r="76322" spans="2:3">
      <c r="B76322" s="9"/>
      <c r="C76322" s="9"/>
    </row>
    <row r="76323" spans="2:3">
      <c r="B76323" s="9"/>
      <c r="C76323" s="9"/>
    </row>
    <row r="76324" spans="2:3">
      <c r="B76324" s="9"/>
      <c r="C76324" s="9"/>
    </row>
    <row r="76325" spans="2:3">
      <c r="B76325" s="9"/>
      <c r="C76325" s="9"/>
    </row>
    <row r="76326" spans="2:3">
      <c r="B76326" s="9"/>
      <c r="C76326" s="9"/>
    </row>
    <row r="76327" spans="2:3">
      <c r="B76327" s="9"/>
      <c r="C76327" s="9"/>
    </row>
    <row r="76328" spans="2:3">
      <c r="B76328" s="9"/>
      <c r="C76328" s="9"/>
    </row>
    <row r="76329" spans="2:3">
      <c r="B76329" s="9"/>
      <c r="C76329" s="9"/>
    </row>
    <row r="76330" spans="2:3">
      <c r="B76330" s="9"/>
      <c r="C76330" s="9"/>
    </row>
    <row r="76331" spans="2:3">
      <c r="B76331" s="9"/>
      <c r="C76331" s="9"/>
    </row>
    <row r="76332" spans="2:3">
      <c r="B76332" s="9"/>
      <c r="C76332" s="9"/>
    </row>
    <row r="76333" spans="2:3">
      <c r="B76333" s="9"/>
      <c r="C76333" s="9"/>
    </row>
    <row r="76334" spans="2:3">
      <c r="B76334" s="9"/>
      <c r="C76334" s="9"/>
    </row>
    <row r="76335" spans="2:3">
      <c r="B76335" s="9"/>
      <c r="C76335" s="9"/>
    </row>
    <row r="76336" spans="2:3">
      <c r="B76336" s="9"/>
      <c r="C76336" s="9"/>
    </row>
    <row r="76337" spans="2:3">
      <c r="B76337" s="9"/>
      <c r="C76337" s="9"/>
    </row>
    <row r="76338" spans="2:3">
      <c r="B76338" s="9"/>
      <c r="C76338" s="9"/>
    </row>
    <row r="76339" spans="2:3">
      <c r="B76339" s="9"/>
      <c r="C76339" s="9"/>
    </row>
    <row r="76340" spans="2:3">
      <c r="B76340" s="9"/>
      <c r="C76340" s="9"/>
    </row>
    <row r="76341" spans="2:3">
      <c r="B76341" s="9"/>
      <c r="C76341" s="9"/>
    </row>
    <row r="76342" spans="2:3">
      <c r="B76342" s="9"/>
      <c r="C76342" s="9"/>
    </row>
    <row r="76343" spans="2:3">
      <c r="B76343" s="9"/>
      <c r="C76343" s="9"/>
    </row>
    <row r="76344" spans="2:3">
      <c r="B76344" s="9"/>
      <c r="C76344" s="9"/>
    </row>
    <row r="76345" spans="2:3">
      <c r="B76345" s="9"/>
      <c r="C76345" s="9"/>
    </row>
    <row r="76346" spans="2:3">
      <c r="B76346" s="9"/>
      <c r="C76346" s="9"/>
    </row>
    <row r="76347" spans="2:3">
      <c r="B76347" s="9"/>
      <c r="C76347" s="9"/>
    </row>
    <row r="76348" spans="2:3">
      <c r="B76348" s="9"/>
      <c r="C76348" s="9"/>
    </row>
    <row r="76349" spans="2:3">
      <c r="B76349" s="9"/>
      <c r="C76349" s="9"/>
    </row>
    <row r="76350" spans="2:3">
      <c r="B76350" s="9"/>
      <c r="C76350" s="9"/>
    </row>
    <row r="76351" spans="2:3">
      <c r="B76351" s="9"/>
      <c r="C76351" s="9"/>
    </row>
    <row r="76352" spans="2:3">
      <c r="B76352" s="9"/>
      <c r="C76352" s="9"/>
    </row>
    <row r="76353" spans="2:3">
      <c r="B76353" s="9"/>
      <c r="C76353" s="9"/>
    </row>
    <row r="76354" spans="2:3">
      <c r="B76354" s="9"/>
      <c r="C76354" s="9"/>
    </row>
    <row r="76355" spans="2:3">
      <c r="B76355" s="9"/>
      <c r="C76355" s="9"/>
    </row>
    <row r="76356" spans="2:3">
      <c r="B76356" s="9"/>
      <c r="C76356" s="9"/>
    </row>
    <row r="76357" spans="2:3">
      <c r="B76357" s="9"/>
      <c r="C76357" s="9"/>
    </row>
    <row r="76358" spans="2:3">
      <c r="B76358" s="9"/>
      <c r="C76358" s="9"/>
    </row>
    <row r="76359" spans="2:3">
      <c r="B76359" s="9"/>
      <c r="C76359" s="9"/>
    </row>
    <row r="76360" spans="2:3">
      <c r="B76360" s="9"/>
      <c r="C76360" s="9"/>
    </row>
    <row r="76361" spans="2:3">
      <c r="B76361" s="9"/>
      <c r="C76361" s="9"/>
    </row>
    <row r="76362" spans="2:3">
      <c r="B76362" s="9"/>
      <c r="C76362" s="9"/>
    </row>
    <row r="76363" spans="2:3">
      <c r="B76363" s="9"/>
      <c r="C76363" s="9"/>
    </row>
    <row r="76364" spans="2:3">
      <c r="B76364" s="9"/>
      <c r="C76364" s="9"/>
    </row>
    <row r="76365" spans="2:3">
      <c r="B76365" s="9"/>
      <c r="C76365" s="9"/>
    </row>
    <row r="76366" spans="2:3">
      <c r="B76366" s="9"/>
      <c r="C76366" s="9"/>
    </row>
    <row r="76367" spans="2:3">
      <c r="B76367" s="9"/>
      <c r="C76367" s="9"/>
    </row>
    <row r="76368" spans="2:3">
      <c r="B76368" s="9"/>
      <c r="C76368" s="9"/>
    </row>
    <row r="76369" spans="2:3">
      <c r="B76369" s="9"/>
      <c r="C76369" s="9"/>
    </row>
    <row r="76370" spans="2:3">
      <c r="B76370" s="9"/>
      <c r="C76370" s="9"/>
    </row>
    <row r="76371" spans="2:3">
      <c r="B76371" s="9"/>
      <c r="C76371" s="9"/>
    </row>
    <row r="76372" spans="2:3">
      <c r="B76372" s="9"/>
      <c r="C76372" s="9"/>
    </row>
    <row r="76373" spans="2:3">
      <c r="B76373" s="9"/>
      <c r="C76373" s="9"/>
    </row>
    <row r="76374" spans="2:3">
      <c r="B76374" s="9"/>
      <c r="C76374" s="9"/>
    </row>
    <row r="76375" spans="2:3">
      <c r="B76375" s="9"/>
      <c r="C76375" s="9"/>
    </row>
    <row r="76376" spans="2:3">
      <c r="B76376" s="9"/>
      <c r="C76376" s="9"/>
    </row>
    <row r="76377" spans="2:3">
      <c r="B76377" s="9"/>
      <c r="C76377" s="9"/>
    </row>
    <row r="76378" spans="2:3">
      <c r="B76378" s="9"/>
      <c r="C76378" s="9"/>
    </row>
    <row r="76379" spans="2:3">
      <c r="B76379" s="9"/>
      <c r="C76379" s="9"/>
    </row>
    <row r="76380" spans="2:3">
      <c r="B76380" s="9"/>
      <c r="C76380" s="9"/>
    </row>
    <row r="76381" spans="2:3">
      <c r="B76381" s="9"/>
      <c r="C76381" s="9"/>
    </row>
    <row r="76382" spans="2:3">
      <c r="B76382" s="9"/>
      <c r="C76382" s="9"/>
    </row>
    <row r="76383" spans="2:3">
      <c r="B76383" s="9"/>
      <c r="C76383" s="9"/>
    </row>
    <row r="76384" spans="2:3">
      <c r="B76384" s="9"/>
      <c r="C76384" s="9"/>
    </row>
    <row r="76385" spans="2:3">
      <c r="B76385" s="9"/>
      <c r="C76385" s="9"/>
    </row>
    <row r="76386" spans="2:3">
      <c r="B76386" s="9"/>
      <c r="C76386" s="9"/>
    </row>
    <row r="76387" spans="2:3">
      <c r="B76387" s="9"/>
      <c r="C76387" s="9"/>
    </row>
    <row r="76388" spans="2:3">
      <c r="B76388" s="9"/>
      <c r="C76388" s="9"/>
    </row>
    <row r="76389" spans="2:3">
      <c r="B76389" s="9"/>
      <c r="C76389" s="9"/>
    </row>
    <row r="76390" spans="2:3">
      <c r="B76390" s="9"/>
      <c r="C76390" s="9"/>
    </row>
    <row r="76391" spans="2:3">
      <c r="B76391" s="9"/>
      <c r="C76391" s="9"/>
    </row>
    <row r="76392" spans="2:3">
      <c r="B76392" s="9"/>
      <c r="C76392" s="9"/>
    </row>
    <row r="76393" spans="2:3">
      <c r="B76393" s="9"/>
      <c r="C76393" s="9"/>
    </row>
    <row r="76394" spans="2:3">
      <c r="B76394" s="9"/>
      <c r="C76394" s="9"/>
    </row>
    <row r="76395" spans="2:3">
      <c r="B76395" s="9"/>
      <c r="C76395" s="9"/>
    </row>
    <row r="76396" spans="2:3">
      <c r="B76396" s="9"/>
      <c r="C76396" s="9"/>
    </row>
    <row r="76397" spans="2:3">
      <c r="B76397" s="9"/>
      <c r="C76397" s="9"/>
    </row>
    <row r="76398" spans="2:3">
      <c r="B76398" s="9"/>
      <c r="C76398" s="9"/>
    </row>
    <row r="76399" spans="2:3">
      <c r="B76399" s="9"/>
      <c r="C76399" s="9"/>
    </row>
    <row r="76400" spans="2:3">
      <c r="B76400" s="9"/>
      <c r="C76400" s="9"/>
    </row>
    <row r="76401" spans="2:3">
      <c r="B76401" s="9"/>
      <c r="C76401" s="9"/>
    </row>
    <row r="76402" spans="2:3">
      <c r="B76402" s="9"/>
      <c r="C76402" s="9"/>
    </row>
    <row r="76403" spans="2:3">
      <c r="B76403" s="9"/>
      <c r="C76403" s="9"/>
    </row>
    <row r="76404" spans="2:3">
      <c r="B76404" s="9"/>
      <c r="C76404" s="9"/>
    </row>
    <row r="76405" spans="2:3">
      <c r="B76405" s="9"/>
      <c r="C76405" s="9"/>
    </row>
    <row r="76406" spans="2:3">
      <c r="B76406" s="9"/>
      <c r="C76406" s="9"/>
    </row>
    <row r="76407" spans="2:3">
      <c r="B76407" s="9"/>
      <c r="C76407" s="9"/>
    </row>
    <row r="76408" spans="2:3">
      <c r="B76408" s="9"/>
      <c r="C76408" s="9"/>
    </row>
    <row r="76409" spans="2:3">
      <c r="B76409" s="9"/>
      <c r="C76409" s="9"/>
    </row>
    <row r="76410" spans="2:3">
      <c r="B76410" s="9"/>
      <c r="C76410" s="9"/>
    </row>
    <row r="76411" spans="2:3">
      <c r="B76411" s="9"/>
      <c r="C76411" s="9"/>
    </row>
    <row r="76412" spans="2:3">
      <c r="B76412" s="9"/>
      <c r="C76412" s="9"/>
    </row>
    <row r="76413" spans="2:3">
      <c r="B76413" s="9"/>
      <c r="C76413" s="9"/>
    </row>
    <row r="76414" spans="2:3">
      <c r="B76414" s="9"/>
      <c r="C76414" s="9"/>
    </row>
    <row r="76415" spans="2:3">
      <c r="B76415" s="9"/>
      <c r="C76415" s="9"/>
    </row>
    <row r="76416" spans="2:3">
      <c r="B76416" s="9"/>
      <c r="C76416" s="9"/>
    </row>
    <row r="76417" spans="2:3">
      <c r="B76417" s="9"/>
      <c r="C76417" s="9"/>
    </row>
    <row r="76418" spans="2:3">
      <c r="B76418" s="9"/>
      <c r="C76418" s="9"/>
    </row>
    <row r="76419" spans="2:3">
      <c r="B76419" s="9"/>
      <c r="C76419" s="9"/>
    </row>
    <row r="76420" spans="2:3">
      <c r="B76420" s="9"/>
      <c r="C76420" s="9"/>
    </row>
    <row r="76421" spans="2:3">
      <c r="B76421" s="9"/>
      <c r="C76421" s="9"/>
    </row>
    <row r="76422" spans="2:3">
      <c r="B76422" s="9"/>
      <c r="C76422" s="9"/>
    </row>
    <row r="76423" spans="2:3">
      <c r="B76423" s="9"/>
      <c r="C76423" s="9"/>
    </row>
    <row r="76424" spans="2:3">
      <c r="B76424" s="9"/>
      <c r="C76424" s="9"/>
    </row>
    <row r="76425" spans="2:3">
      <c r="B76425" s="9"/>
      <c r="C76425" s="9"/>
    </row>
    <row r="76426" spans="2:3">
      <c r="B76426" s="9"/>
      <c r="C76426" s="9"/>
    </row>
    <row r="76427" spans="2:3">
      <c r="B76427" s="9"/>
      <c r="C76427" s="9"/>
    </row>
    <row r="76428" spans="2:3">
      <c r="B76428" s="9"/>
      <c r="C76428" s="9"/>
    </row>
    <row r="76429" spans="2:3">
      <c r="B76429" s="9"/>
      <c r="C76429" s="9"/>
    </row>
    <row r="76430" spans="2:3">
      <c r="B76430" s="9"/>
      <c r="C76430" s="9"/>
    </row>
    <row r="76431" spans="2:3">
      <c r="B76431" s="9"/>
      <c r="C76431" s="9"/>
    </row>
    <row r="76432" spans="2:3">
      <c r="B76432" s="9"/>
      <c r="C76432" s="9"/>
    </row>
    <row r="76433" spans="2:3">
      <c r="B76433" s="9"/>
      <c r="C76433" s="9"/>
    </row>
    <row r="76434" spans="2:3">
      <c r="B76434" s="9"/>
      <c r="C76434" s="9"/>
    </row>
    <row r="76435" spans="2:3">
      <c r="B76435" s="9"/>
      <c r="C76435" s="9"/>
    </row>
    <row r="76436" spans="2:3">
      <c r="B76436" s="9"/>
      <c r="C76436" s="9"/>
    </row>
    <row r="76437" spans="2:3">
      <c r="B76437" s="9"/>
      <c r="C76437" s="9"/>
    </row>
    <row r="76438" spans="2:3">
      <c r="B76438" s="9"/>
      <c r="C76438" s="9"/>
    </row>
    <row r="76439" spans="2:3">
      <c r="B76439" s="9"/>
      <c r="C76439" s="9"/>
    </row>
    <row r="76440" spans="2:3">
      <c r="B76440" s="9"/>
      <c r="C76440" s="9"/>
    </row>
    <row r="76441" spans="2:3">
      <c r="B76441" s="9"/>
      <c r="C76441" s="9"/>
    </row>
    <row r="76442" spans="2:3">
      <c r="B76442" s="9"/>
      <c r="C76442" s="9"/>
    </row>
    <row r="76443" spans="2:3">
      <c r="B76443" s="9"/>
      <c r="C76443" s="9"/>
    </row>
    <row r="76444" spans="2:3">
      <c r="B76444" s="9"/>
      <c r="C76444" s="9"/>
    </row>
    <row r="76445" spans="2:3">
      <c r="B76445" s="9"/>
      <c r="C76445" s="9"/>
    </row>
    <row r="76446" spans="2:3">
      <c r="B76446" s="9"/>
      <c r="C76446" s="9"/>
    </row>
    <row r="76447" spans="2:3">
      <c r="B76447" s="9"/>
      <c r="C76447" s="9"/>
    </row>
    <row r="76448" spans="2:3">
      <c r="B76448" s="9"/>
      <c r="C76448" s="9"/>
    </row>
    <row r="76449" spans="2:3">
      <c r="B76449" s="9"/>
      <c r="C76449" s="9"/>
    </row>
    <row r="76450" spans="2:3">
      <c r="B76450" s="9"/>
      <c r="C76450" s="9"/>
    </row>
    <row r="76451" spans="2:3">
      <c r="B76451" s="9"/>
      <c r="C76451" s="9"/>
    </row>
    <row r="76452" spans="2:3">
      <c r="B76452" s="9"/>
      <c r="C76452" s="9"/>
    </row>
    <row r="76453" spans="2:3">
      <c r="B76453" s="9"/>
      <c r="C76453" s="9"/>
    </row>
    <row r="76454" spans="2:3">
      <c r="B76454" s="9"/>
      <c r="C76454" s="9"/>
    </row>
    <row r="76455" spans="2:3">
      <c r="B76455" s="9"/>
      <c r="C76455" s="9"/>
    </row>
    <row r="76456" spans="2:3">
      <c r="B76456" s="9"/>
      <c r="C76456" s="9"/>
    </row>
    <row r="76457" spans="2:3">
      <c r="B76457" s="9"/>
      <c r="C76457" s="9"/>
    </row>
    <row r="76458" spans="2:3">
      <c r="B76458" s="9"/>
      <c r="C76458" s="9"/>
    </row>
    <row r="76459" spans="2:3">
      <c r="B76459" s="9"/>
      <c r="C76459" s="9"/>
    </row>
    <row r="76460" spans="2:3">
      <c r="B76460" s="9"/>
      <c r="C76460" s="9"/>
    </row>
    <row r="76461" spans="2:3">
      <c r="B76461" s="9"/>
      <c r="C76461" s="9"/>
    </row>
    <row r="76462" spans="2:3">
      <c r="B76462" s="9"/>
      <c r="C76462" s="9"/>
    </row>
    <row r="76463" spans="2:3">
      <c r="B76463" s="9"/>
      <c r="C76463" s="9"/>
    </row>
    <row r="76464" spans="2:3">
      <c r="B76464" s="9"/>
      <c r="C76464" s="9"/>
    </row>
    <row r="76465" spans="2:3">
      <c r="B76465" s="9"/>
      <c r="C76465" s="9"/>
    </row>
    <row r="76466" spans="2:3">
      <c r="B76466" s="9"/>
      <c r="C76466" s="9"/>
    </row>
    <row r="76467" spans="2:3">
      <c r="B76467" s="9"/>
      <c r="C76467" s="9"/>
    </row>
    <row r="76468" spans="2:3">
      <c r="B76468" s="9"/>
      <c r="C76468" s="9"/>
    </row>
    <row r="76469" spans="2:3">
      <c r="B76469" s="9"/>
      <c r="C76469" s="9"/>
    </row>
    <row r="76470" spans="2:3">
      <c r="B76470" s="9"/>
      <c r="C76470" s="9"/>
    </row>
    <row r="76471" spans="2:3">
      <c r="B76471" s="9"/>
      <c r="C76471" s="9"/>
    </row>
    <row r="76472" spans="2:3">
      <c r="B76472" s="9"/>
      <c r="C76472" s="9"/>
    </row>
    <row r="76473" spans="2:3">
      <c r="B76473" s="9"/>
      <c r="C76473" s="9"/>
    </row>
    <row r="76474" spans="2:3">
      <c r="B76474" s="9"/>
      <c r="C76474" s="9"/>
    </row>
    <row r="76475" spans="2:3">
      <c r="B76475" s="9"/>
      <c r="C76475" s="9"/>
    </row>
    <row r="76476" spans="2:3">
      <c r="B76476" s="9"/>
      <c r="C76476" s="9"/>
    </row>
    <row r="76477" spans="2:3">
      <c r="B76477" s="9"/>
      <c r="C76477" s="9"/>
    </row>
    <row r="76478" spans="2:3">
      <c r="B76478" s="9"/>
      <c r="C76478" s="9"/>
    </row>
    <row r="76479" spans="2:3">
      <c r="B76479" s="9"/>
      <c r="C76479" s="9"/>
    </row>
    <row r="76480" spans="2:3">
      <c r="B76480" s="9"/>
      <c r="C76480" s="9"/>
    </row>
    <row r="76481" spans="2:3">
      <c r="B76481" s="9"/>
      <c r="C76481" s="9"/>
    </row>
    <row r="76482" spans="2:3">
      <c r="B76482" s="9"/>
      <c r="C76482" s="9"/>
    </row>
    <row r="76483" spans="2:3">
      <c r="B76483" s="9"/>
      <c r="C76483" s="9"/>
    </row>
    <row r="76484" spans="2:3">
      <c r="B76484" s="9"/>
      <c r="C76484" s="9"/>
    </row>
    <row r="76485" spans="2:3">
      <c r="B76485" s="9"/>
      <c r="C76485" s="9"/>
    </row>
    <row r="76486" spans="2:3">
      <c r="B76486" s="9"/>
      <c r="C76486" s="9"/>
    </row>
    <row r="76487" spans="2:3">
      <c r="B76487" s="9"/>
      <c r="C76487" s="9"/>
    </row>
    <row r="76488" spans="2:3">
      <c r="B76488" s="9"/>
      <c r="C76488" s="9"/>
    </row>
    <row r="76489" spans="2:3">
      <c r="B76489" s="9"/>
      <c r="C76489" s="9"/>
    </row>
    <row r="76490" spans="2:3">
      <c r="B76490" s="9"/>
      <c r="C76490" s="9"/>
    </row>
    <row r="76491" spans="2:3">
      <c r="B76491" s="9"/>
      <c r="C76491" s="9"/>
    </row>
    <row r="76492" spans="2:3">
      <c r="B76492" s="9"/>
      <c r="C76492" s="9"/>
    </row>
    <row r="76493" spans="2:3">
      <c r="B76493" s="9"/>
      <c r="C76493" s="9"/>
    </row>
    <row r="76494" spans="2:3">
      <c r="B76494" s="9"/>
      <c r="C76494" s="9"/>
    </row>
    <row r="76495" spans="2:3">
      <c r="B76495" s="9"/>
      <c r="C76495" s="9"/>
    </row>
    <row r="76496" spans="2:3">
      <c r="B76496" s="9"/>
      <c r="C76496" s="9"/>
    </row>
    <row r="76497" spans="2:3">
      <c r="B76497" s="9"/>
      <c r="C76497" s="9"/>
    </row>
    <row r="76498" spans="2:3">
      <c r="B76498" s="9"/>
      <c r="C76498" s="9"/>
    </row>
    <row r="76499" spans="2:3">
      <c r="B76499" s="9"/>
      <c r="C76499" s="9"/>
    </row>
    <row r="76500" spans="2:3">
      <c r="B76500" s="9"/>
      <c r="C76500" s="9"/>
    </row>
    <row r="76501" spans="2:3">
      <c r="B76501" s="9"/>
      <c r="C76501" s="9"/>
    </row>
    <row r="76502" spans="2:3">
      <c r="B76502" s="9"/>
      <c r="C76502" s="9"/>
    </row>
    <row r="76503" spans="2:3">
      <c r="B76503" s="9"/>
      <c r="C76503" s="9"/>
    </row>
    <row r="76504" spans="2:3">
      <c r="B76504" s="9"/>
      <c r="C76504" s="9"/>
    </row>
    <row r="76505" spans="2:3">
      <c r="B76505" s="9"/>
      <c r="C76505" s="9"/>
    </row>
    <row r="76506" spans="2:3">
      <c r="B76506" s="9"/>
      <c r="C76506" s="9"/>
    </row>
    <row r="76507" spans="2:3">
      <c r="B76507" s="9"/>
      <c r="C76507" s="9"/>
    </row>
    <row r="76508" spans="2:3">
      <c r="B76508" s="9"/>
      <c r="C76508" s="9"/>
    </row>
    <row r="76509" spans="2:3">
      <c r="B76509" s="9"/>
      <c r="C76509" s="9"/>
    </row>
    <row r="76510" spans="2:3">
      <c r="B76510" s="9"/>
      <c r="C76510" s="9"/>
    </row>
    <row r="76511" spans="2:3">
      <c r="B76511" s="9"/>
      <c r="C76511" s="9"/>
    </row>
    <row r="76512" spans="2:3">
      <c r="B76512" s="9"/>
      <c r="C76512" s="9"/>
    </row>
    <row r="76513" spans="2:3">
      <c r="B76513" s="9"/>
      <c r="C76513" s="9"/>
    </row>
    <row r="76514" spans="2:3">
      <c r="B76514" s="9"/>
      <c r="C76514" s="9"/>
    </row>
    <row r="76515" spans="2:3">
      <c r="B76515" s="9"/>
      <c r="C76515" s="9"/>
    </row>
    <row r="76516" spans="2:3">
      <c r="B76516" s="9"/>
      <c r="C76516" s="9"/>
    </row>
    <row r="76517" spans="2:3">
      <c r="B76517" s="9"/>
      <c r="C76517" s="9"/>
    </row>
    <row r="76518" spans="2:3">
      <c r="B76518" s="9"/>
      <c r="C76518" s="9"/>
    </row>
    <row r="76519" spans="2:3">
      <c r="B76519" s="9"/>
      <c r="C76519" s="9"/>
    </row>
    <row r="76520" spans="2:3">
      <c r="B76520" s="9"/>
      <c r="C76520" s="9"/>
    </row>
    <row r="76521" spans="2:3">
      <c r="B76521" s="9"/>
      <c r="C76521" s="9"/>
    </row>
    <row r="76522" spans="2:3">
      <c r="B76522" s="9"/>
      <c r="C76522" s="9"/>
    </row>
    <row r="76523" spans="2:3">
      <c r="B76523" s="9"/>
      <c r="C76523" s="9"/>
    </row>
    <row r="76524" spans="2:3">
      <c r="B76524" s="9"/>
      <c r="C76524" s="9"/>
    </row>
    <row r="76525" spans="2:3">
      <c r="B76525" s="9"/>
      <c r="C76525" s="9"/>
    </row>
    <row r="76526" spans="2:3">
      <c r="B76526" s="9"/>
      <c r="C76526" s="9"/>
    </row>
    <row r="76527" spans="2:3">
      <c r="B76527" s="9"/>
      <c r="C76527" s="9"/>
    </row>
    <row r="76528" spans="2:3">
      <c r="B76528" s="9"/>
      <c r="C76528" s="9"/>
    </row>
    <row r="76529" spans="2:3">
      <c r="B76529" s="9"/>
      <c r="C76529" s="9"/>
    </row>
    <row r="76530" spans="2:3">
      <c r="B76530" s="9"/>
      <c r="C76530" s="9"/>
    </row>
    <row r="76531" spans="2:3">
      <c r="B76531" s="9"/>
      <c r="C76531" s="9"/>
    </row>
    <row r="76532" spans="2:3">
      <c r="B76532" s="9"/>
      <c r="C76532" s="9"/>
    </row>
    <row r="76533" spans="2:3">
      <c r="B76533" s="9"/>
      <c r="C76533" s="9"/>
    </row>
    <row r="76534" spans="2:3">
      <c r="B76534" s="9"/>
      <c r="C76534" s="9"/>
    </row>
    <row r="76535" spans="2:3">
      <c r="B76535" s="9"/>
      <c r="C76535" s="9"/>
    </row>
    <row r="76536" spans="2:3">
      <c r="B76536" s="9"/>
      <c r="C76536" s="9"/>
    </row>
    <row r="76537" spans="2:3">
      <c r="B76537" s="9"/>
      <c r="C76537" s="9"/>
    </row>
    <row r="76538" spans="2:3">
      <c r="B76538" s="9"/>
      <c r="C76538" s="9"/>
    </row>
    <row r="76539" spans="2:3">
      <c r="B76539" s="9"/>
      <c r="C76539" s="9"/>
    </row>
    <row r="76540" spans="2:3">
      <c r="B76540" s="9"/>
      <c r="C76540" s="9"/>
    </row>
    <row r="76541" spans="2:3">
      <c r="B76541" s="9"/>
      <c r="C76541" s="9"/>
    </row>
    <row r="76542" spans="2:3">
      <c r="B76542" s="9"/>
      <c r="C76542" s="9"/>
    </row>
    <row r="76543" spans="2:3">
      <c r="B76543" s="9"/>
      <c r="C76543" s="9"/>
    </row>
    <row r="76544" spans="2:3">
      <c r="B76544" s="9"/>
      <c r="C76544" s="9"/>
    </row>
    <row r="76545" spans="2:3">
      <c r="B76545" s="9"/>
      <c r="C76545" s="9"/>
    </row>
    <row r="76546" spans="2:3">
      <c r="B76546" s="9"/>
      <c r="C76546" s="9"/>
    </row>
    <row r="76547" spans="2:3">
      <c r="B76547" s="9"/>
      <c r="C76547" s="9"/>
    </row>
    <row r="76548" spans="2:3">
      <c r="B76548" s="9"/>
      <c r="C76548" s="9"/>
    </row>
    <row r="76549" spans="2:3">
      <c r="B76549" s="9"/>
      <c r="C76549" s="9"/>
    </row>
    <row r="76550" spans="2:3">
      <c r="B76550" s="9"/>
      <c r="C76550" s="9"/>
    </row>
    <row r="76551" spans="2:3">
      <c r="B76551" s="9"/>
      <c r="C76551" s="9"/>
    </row>
    <row r="76552" spans="2:3">
      <c r="B76552" s="9"/>
      <c r="C76552" s="9"/>
    </row>
    <row r="76553" spans="2:3">
      <c r="B76553" s="9"/>
      <c r="C76553" s="9"/>
    </row>
    <row r="76554" spans="2:3">
      <c r="B76554" s="9"/>
      <c r="C76554" s="9"/>
    </row>
    <row r="76555" spans="2:3">
      <c r="B76555" s="9"/>
      <c r="C76555" s="9"/>
    </row>
    <row r="76556" spans="2:3">
      <c r="B76556" s="9"/>
      <c r="C76556" s="9"/>
    </row>
    <row r="76557" spans="2:3">
      <c r="B76557" s="9"/>
      <c r="C76557" s="9"/>
    </row>
    <row r="76558" spans="2:3">
      <c r="B76558" s="9"/>
      <c r="C76558" s="9"/>
    </row>
    <row r="76559" spans="2:3">
      <c r="B76559" s="9"/>
      <c r="C76559" s="9"/>
    </row>
    <row r="76560" spans="2:3">
      <c r="B76560" s="9"/>
      <c r="C76560" s="9"/>
    </row>
    <row r="76561" spans="2:3">
      <c r="B76561" s="9"/>
      <c r="C76561" s="9"/>
    </row>
    <row r="76562" spans="2:3">
      <c r="B76562" s="9"/>
      <c r="C76562" s="9"/>
    </row>
    <row r="76563" spans="2:3">
      <c r="B76563" s="9"/>
      <c r="C76563" s="9"/>
    </row>
    <row r="76564" spans="2:3">
      <c r="B76564" s="9"/>
      <c r="C76564" s="9"/>
    </row>
    <row r="76565" spans="2:3">
      <c r="B76565" s="9"/>
      <c r="C76565" s="9"/>
    </row>
    <row r="76566" spans="2:3">
      <c r="B76566" s="9"/>
      <c r="C76566" s="9"/>
    </row>
    <row r="76567" spans="2:3">
      <c r="B76567" s="9"/>
      <c r="C76567" s="9"/>
    </row>
    <row r="76568" spans="2:3">
      <c r="B76568" s="9"/>
      <c r="C76568" s="9"/>
    </row>
    <row r="76569" spans="2:3">
      <c r="B76569" s="9"/>
      <c r="C76569" s="9"/>
    </row>
    <row r="76570" spans="2:3">
      <c r="B76570" s="9"/>
      <c r="C76570" s="9"/>
    </row>
    <row r="76571" spans="2:3">
      <c r="B76571" s="9"/>
      <c r="C76571" s="9"/>
    </row>
    <row r="76572" spans="2:3">
      <c r="B76572" s="9"/>
      <c r="C76572" s="9"/>
    </row>
    <row r="76573" spans="2:3">
      <c r="B76573" s="9"/>
      <c r="C76573" s="9"/>
    </row>
    <row r="76574" spans="2:3">
      <c r="B76574" s="9"/>
      <c r="C76574" s="9"/>
    </row>
    <row r="76575" spans="2:3">
      <c r="B76575" s="9"/>
      <c r="C76575" s="9"/>
    </row>
    <row r="76576" spans="2:3">
      <c r="B76576" s="9"/>
      <c r="C76576" s="9"/>
    </row>
    <row r="76577" spans="2:3">
      <c r="B76577" s="9"/>
      <c r="C76577" s="9"/>
    </row>
    <row r="76578" spans="2:3">
      <c r="B76578" s="9"/>
      <c r="C76578" s="9"/>
    </row>
    <row r="76579" spans="2:3">
      <c r="B76579" s="9"/>
      <c r="C76579" s="9"/>
    </row>
    <row r="76580" spans="2:3">
      <c r="B76580" s="9"/>
      <c r="C76580" s="9"/>
    </row>
    <row r="76581" spans="2:3">
      <c r="B76581" s="9"/>
      <c r="C76581" s="9"/>
    </row>
    <row r="76582" spans="2:3">
      <c r="B76582" s="9"/>
      <c r="C76582" s="9"/>
    </row>
    <row r="76583" spans="2:3">
      <c r="B76583" s="9"/>
      <c r="C76583" s="9"/>
    </row>
    <row r="76584" spans="2:3">
      <c r="B76584" s="9"/>
      <c r="C76584" s="9"/>
    </row>
    <row r="76585" spans="2:3">
      <c r="B76585" s="9"/>
      <c r="C76585" s="9"/>
    </row>
    <row r="76586" spans="2:3">
      <c r="B76586" s="9"/>
      <c r="C76586" s="9"/>
    </row>
    <row r="76587" spans="2:3">
      <c r="B76587" s="9"/>
      <c r="C76587" s="9"/>
    </row>
    <row r="76588" spans="2:3">
      <c r="B76588" s="9"/>
      <c r="C76588" s="9"/>
    </row>
    <row r="76589" spans="2:3">
      <c r="B76589" s="9"/>
      <c r="C76589" s="9"/>
    </row>
    <row r="76590" spans="2:3">
      <c r="B76590" s="9"/>
      <c r="C76590" s="9"/>
    </row>
    <row r="76591" spans="2:3">
      <c r="B76591" s="9"/>
      <c r="C76591" s="9"/>
    </row>
    <row r="76592" spans="2:3">
      <c r="B76592" s="9"/>
      <c r="C76592" s="9"/>
    </row>
    <row r="76593" spans="2:3">
      <c r="B76593" s="9"/>
      <c r="C76593" s="9"/>
    </row>
    <row r="76594" spans="2:3">
      <c r="B76594" s="9"/>
      <c r="C76594" s="9"/>
    </row>
    <row r="76595" spans="2:3">
      <c r="B76595" s="9"/>
      <c r="C76595" s="9"/>
    </row>
    <row r="76596" spans="2:3">
      <c r="B76596" s="9"/>
      <c r="C76596" s="9"/>
    </row>
    <row r="76597" spans="2:3">
      <c r="B76597" s="9"/>
      <c r="C76597" s="9"/>
    </row>
    <row r="76598" spans="2:3">
      <c r="B76598" s="9"/>
      <c r="C76598" s="9"/>
    </row>
    <row r="76599" spans="2:3">
      <c r="B76599" s="9"/>
      <c r="C76599" s="9"/>
    </row>
    <row r="76600" spans="2:3">
      <c r="B76600" s="9"/>
      <c r="C76600" s="9"/>
    </row>
    <row r="76601" spans="2:3">
      <c r="B76601" s="9"/>
      <c r="C76601" s="9"/>
    </row>
    <row r="76602" spans="2:3">
      <c r="B76602" s="9"/>
      <c r="C76602" s="9"/>
    </row>
    <row r="76603" spans="2:3">
      <c r="B76603" s="9"/>
      <c r="C76603" s="9"/>
    </row>
    <row r="76604" spans="2:3">
      <c r="B76604" s="9"/>
      <c r="C76604" s="9"/>
    </row>
    <row r="76605" spans="2:3">
      <c r="B76605" s="9"/>
      <c r="C76605" s="9"/>
    </row>
    <row r="76606" spans="2:3">
      <c r="B76606" s="9"/>
      <c r="C76606" s="9"/>
    </row>
    <row r="76607" spans="2:3">
      <c r="B76607" s="9"/>
      <c r="C76607" s="9"/>
    </row>
    <row r="76608" spans="2:3">
      <c r="B76608" s="9"/>
      <c r="C76608" s="9"/>
    </row>
    <row r="76609" spans="2:3">
      <c r="B76609" s="9"/>
      <c r="C76609" s="9"/>
    </row>
    <row r="76610" spans="2:3">
      <c r="B76610" s="9"/>
      <c r="C76610" s="9"/>
    </row>
    <row r="76611" spans="2:3">
      <c r="B76611" s="9"/>
      <c r="C76611" s="9"/>
    </row>
    <row r="76612" spans="2:3">
      <c r="B76612" s="9"/>
      <c r="C76612" s="9"/>
    </row>
    <row r="76613" spans="2:3">
      <c r="B76613" s="9"/>
      <c r="C76613" s="9"/>
    </row>
    <row r="76614" spans="2:3">
      <c r="B76614" s="9"/>
      <c r="C76614" s="9"/>
    </row>
    <row r="76615" spans="2:3">
      <c r="B76615" s="9"/>
      <c r="C76615" s="9"/>
    </row>
    <row r="76616" spans="2:3">
      <c r="B76616" s="9"/>
      <c r="C76616" s="9"/>
    </row>
    <row r="76617" spans="2:3">
      <c r="B76617" s="9"/>
      <c r="C76617" s="9"/>
    </row>
    <row r="76618" spans="2:3">
      <c r="B76618" s="9"/>
      <c r="C76618" s="9"/>
    </row>
    <row r="76619" spans="2:3">
      <c r="B76619" s="9"/>
      <c r="C76619" s="9"/>
    </row>
    <row r="76620" spans="2:3">
      <c r="B76620" s="9"/>
      <c r="C76620" s="9"/>
    </row>
    <row r="76621" spans="2:3">
      <c r="B76621" s="9"/>
      <c r="C76621" s="9"/>
    </row>
    <row r="76622" spans="2:3">
      <c r="B76622" s="9"/>
      <c r="C76622" s="9"/>
    </row>
    <row r="76623" spans="2:3">
      <c r="B76623" s="9"/>
      <c r="C76623" s="9"/>
    </row>
    <row r="76624" spans="2:3">
      <c r="B76624" s="9"/>
      <c r="C76624" s="9"/>
    </row>
    <row r="76625" spans="2:3">
      <c r="B76625" s="9"/>
      <c r="C76625" s="9"/>
    </row>
    <row r="76626" spans="2:3">
      <c r="B76626" s="9"/>
      <c r="C76626" s="9"/>
    </row>
    <row r="76627" spans="2:3">
      <c r="B76627" s="9"/>
      <c r="C76627" s="9"/>
    </row>
    <row r="76628" spans="2:3">
      <c r="B76628" s="9"/>
      <c r="C76628" s="9"/>
    </row>
    <row r="76629" spans="2:3">
      <c r="B76629" s="9"/>
      <c r="C76629" s="9"/>
    </row>
    <row r="76630" spans="2:3">
      <c r="B76630" s="9"/>
      <c r="C76630" s="9"/>
    </row>
    <row r="76631" spans="2:3">
      <c r="B76631" s="9"/>
      <c r="C76631" s="9"/>
    </row>
    <row r="76632" spans="2:3">
      <c r="B76632" s="9"/>
      <c r="C76632" s="9"/>
    </row>
    <row r="76633" spans="2:3">
      <c r="B76633" s="9"/>
      <c r="C76633" s="9"/>
    </row>
    <row r="76634" spans="2:3">
      <c r="B76634" s="9"/>
      <c r="C76634" s="9"/>
    </row>
    <row r="76635" spans="2:3">
      <c r="B76635" s="9"/>
      <c r="C76635" s="9"/>
    </row>
    <row r="76636" spans="2:3">
      <c r="B76636" s="9"/>
      <c r="C76636" s="9"/>
    </row>
    <row r="76637" spans="2:3">
      <c r="B76637" s="9"/>
      <c r="C76637" s="9"/>
    </row>
    <row r="76638" spans="2:3">
      <c r="B76638" s="9"/>
      <c r="C76638" s="9"/>
    </row>
    <row r="76639" spans="2:3">
      <c r="B76639" s="9"/>
      <c r="C76639" s="9"/>
    </row>
    <row r="76640" spans="2:3">
      <c r="B76640" s="9"/>
      <c r="C76640" s="9"/>
    </row>
    <row r="76641" spans="2:3">
      <c r="B76641" s="9"/>
      <c r="C76641" s="9"/>
    </row>
    <row r="76642" spans="2:3">
      <c r="B76642" s="9"/>
      <c r="C76642" s="9"/>
    </row>
    <row r="76643" spans="2:3">
      <c r="B76643" s="9"/>
      <c r="C76643" s="9"/>
    </row>
    <row r="76644" spans="2:3">
      <c r="B76644" s="9"/>
      <c r="C76644" s="9"/>
    </row>
    <row r="76645" spans="2:3">
      <c r="B76645" s="9"/>
      <c r="C76645" s="9"/>
    </row>
    <row r="76646" spans="2:3">
      <c r="B76646" s="9"/>
      <c r="C76646" s="9"/>
    </row>
    <row r="76647" spans="2:3">
      <c r="B76647" s="9"/>
      <c r="C76647" s="9"/>
    </row>
    <row r="76648" spans="2:3">
      <c r="B76648" s="9"/>
      <c r="C76648" s="9"/>
    </row>
    <row r="76649" spans="2:3">
      <c r="B76649" s="9"/>
      <c r="C76649" s="9"/>
    </row>
    <row r="76650" spans="2:3">
      <c r="B76650" s="9"/>
      <c r="C76650" s="9"/>
    </row>
    <row r="76651" spans="2:3">
      <c r="B76651" s="9"/>
      <c r="C76651" s="9"/>
    </row>
    <row r="76652" spans="2:3">
      <c r="B76652" s="9"/>
      <c r="C76652" s="9"/>
    </row>
    <row r="76653" spans="2:3">
      <c r="B76653" s="9"/>
      <c r="C76653" s="9"/>
    </row>
    <row r="76654" spans="2:3">
      <c r="B76654" s="9"/>
      <c r="C76654" s="9"/>
    </row>
    <row r="76655" spans="2:3">
      <c r="B76655" s="9"/>
      <c r="C76655" s="9"/>
    </row>
    <row r="76656" spans="2:3">
      <c r="B76656" s="9"/>
      <c r="C76656" s="9"/>
    </row>
    <row r="76657" spans="2:3">
      <c r="B76657" s="9"/>
      <c r="C76657" s="9"/>
    </row>
    <row r="76658" spans="2:3">
      <c r="B76658" s="9"/>
      <c r="C76658" s="9"/>
    </row>
    <row r="76659" spans="2:3">
      <c r="B76659" s="9"/>
      <c r="C76659" s="9"/>
    </row>
    <row r="76660" spans="2:3">
      <c r="B76660" s="9"/>
      <c r="C76660" s="9"/>
    </row>
    <row r="76661" spans="2:3">
      <c r="B76661" s="9"/>
      <c r="C76661" s="9"/>
    </row>
    <row r="76662" spans="2:3">
      <c r="B76662" s="9"/>
      <c r="C76662" s="9"/>
    </row>
    <row r="76663" spans="2:3">
      <c r="B76663" s="9"/>
      <c r="C76663" s="9"/>
    </row>
    <row r="76664" spans="2:3">
      <c r="B76664" s="9"/>
      <c r="C76664" s="9"/>
    </row>
    <row r="76665" spans="2:3">
      <c r="B76665" s="9"/>
      <c r="C76665" s="9"/>
    </row>
    <row r="76666" spans="2:3">
      <c r="B76666" s="9"/>
      <c r="C76666" s="9"/>
    </row>
    <row r="76667" spans="2:3">
      <c r="B76667" s="9"/>
      <c r="C76667" s="9"/>
    </row>
    <row r="76668" spans="2:3">
      <c r="B76668" s="9"/>
      <c r="C76668" s="9"/>
    </row>
    <row r="76669" spans="2:3">
      <c r="B76669" s="9"/>
      <c r="C76669" s="9"/>
    </row>
    <row r="76670" spans="2:3">
      <c r="B76670" s="9"/>
      <c r="C76670" s="9"/>
    </row>
    <row r="76671" spans="2:3">
      <c r="B76671" s="9"/>
      <c r="C76671" s="9"/>
    </row>
    <row r="76672" spans="2:3">
      <c r="B76672" s="9"/>
      <c r="C76672" s="9"/>
    </row>
    <row r="76673" spans="2:3">
      <c r="B76673" s="9"/>
      <c r="C76673" s="9"/>
    </row>
    <row r="76674" spans="2:3">
      <c r="B76674" s="9"/>
      <c r="C76674" s="9"/>
    </row>
    <row r="76675" spans="2:3">
      <c r="B76675" s="9"/>
      <c r="C76675" s="9"/>
    </row>
    <row r="76676" spans="2:3">
      <c r="B76676" s="9"/>
      <c r="C76676" s="9"/>
    </row>
    <row r="76677" spans="2:3">
      <c r="B76677" s="9"/>
      <c r="C76677" s="9"/>
    </row>
    <row r="76678" spans="2:3">
      <c r="B76678" s="9"/>
      <c r="C76678" s="9"/>
    </row>
    <row r="76679" spans="2:3">
      <c r="B76679" s="9"/>
      <c r="C76679" s="9"/>
    </row>
    <row r="76680" spans="2:3">
      <c r="B76680" s="9"/>
      <c r="C76680" s="9"/>
    </row>
    <row r="76681" spans="2:3">
      <c r="B76681" s="9"/>
      <c r="C76681" s="9"/>
    </row>
    <row r="76682" spans="2:3">
      <c r="B76682" s="9"/>
      <c r="C76682" s="9"/>
    </row>
    <row r="76683" spans="2:3">
      <c r="B76683" s="9"/>
      <c r="C76683" s="9"/>
    </row>
    <row r="76684" spans="2:3">
      <c r="B76684" s="9"/>
      <c r="C76684" s="9"/>
    </row>
    <row r="76685" spans="2:3">
      <c r="B76685" s="9"/>
      <c r="C76685" s="9"/>
    </row>
    <row r="76686" spans="2:3">
      <c r="B76686" s="9"/>
      <c r="C76686" s="9"/>
    </row>
    <row r="76687" spans="2:3">
      <c r="B76687" s="9"/>
      <c r="C76687" s="9"/>
    </row>
    <row r="76688" spans="2:3">
      <c r="B76688" s="9"/>
      <c r="C76688" s="9"/>
    </row>
    <row r="76689" spans="2:3">
      <c r="B76689" s="9"/>
      <c r="C76689" s="9"/>
    </row>
    <row r="76690" spans="2:3">
      <c r="B76690" s="9"/>
      <c r="C76690" s="9"/>
    </row>
    <row r="76691" spans="2:3">
      <c r="B76691" s="9"/>
      <c r="C76691" s="9"/>
    </row>
    <row r="76692" spans="2:3">
      <c r="B76692" s="9"/>
      <c r="C76692" s="9"/>
    </row>
    <row r="76693" spans="2:3">
      <c r="B76693" s="9"/>
      <c r="C76693" s="9"/>
    </row>
    <row r="76694" spans="2:3">
      <c r="B76694" s="9"/>
      <c r="C76694" s="9"/>
    </row>
    <row r="76695" spans="2:3">
      <c r="B76695" s="9"/>
      <c r="C76695" s="9"/>
    </row>
    <row r="76696" spans="2:3">
      <c r="B76696" s="9"/>
      <c r="C76696" s="9"/>
    </row>
    <row r="76697" spans="2:3">
      <c r="B76697" s="9"/>
      <c r="C76697" s="9"/>
    </row>
    <row r="76698" spans="2:3">
      <c r="B76698" s="9"/>
      <c r="C76698" s="9"/>
    </row>
    <row r="76699" spans="2:3">
      <c r="B76699" s="9"/>
      <c r="C76699" s="9"/>
    </row>
    <row r="76700" spans="2:3">
      <c r="B76700" s="9"/>
      <c r="C76700" s="9"/>
    </row>
    <row r="76701" spans="2:3">
      <c r="B76701" s="9"/>
      <c r="C76701" s="9"/>
    </row>
    <row r="76702" spans="2:3">
      <c r="B76702" s="9"/>
      <c r="C76702" s="9"/>
    </row>
    <row r="76703" spans="2:3">
      <c r="B76703" s="9"/>
      <c r="C76703" s="9"/>
    </row>
    <row r="76704" spans="2:3">
      <c r="B76704" s="9"/>
      <c r="C76704" s="9"/>
    </row>
    <row r="76705" spans="2:3">
      <c r="B76705" s="9"/>
      <c r="C76705" s="9"/>
    </row>
    <row r="76706" spans="2:3">
      <c r="B76706" s="9"/>
      <c r="C76706" s="9"/>
    </row>
    <row r="76707" spans="2:3">
      <c r="B76707" s="9"/>
      <c r="C76707" s="9"/>
    </row>
    <row r="76708" spans="2:3">
      <c r="B76708" s="9"/>
      <c r="C76708" s="9"/>
    </row>
    <row r="76709" spans="2:3">
      <c r="B76709" s="9"/>
      <c r="C76709" s="9"/>
    </row>
    <row r="76710" spans="2:3">
      <c r="B76710" s="9"/>
      <c r="C76710" s="9"/>
    </row>
    <row r="76711" spans="2:3">
      <c r="B76711" s="9"/>
      <c r="C76711" s="9"/>
    </row>
    <row r="76712" spans="2:3">
      <c r="B76712" s="9"/>
      <c r="C76712" s="9"/>
    </row>
    <row r="76713" spans="2:3">
      <c r="B76713" s="9"/>
      <c r="C76713" s="9"/>
    </row>
    <row r="76714" spans="2:3">
      <c r="B76714" s="9"/>
      <c r="C76714" s="9"/>
    </row>
    <row r="76715" spans="2:3">
      <c r="B76715" s="9"/>
      <c r="C76715" s="9"/>
    </row>
    <row r="76716" spans="2:3">
      <c r="B76716" s="9"/>
      <c r="C76716" s="9"/>
    </row>
    <row r="76717" spans="2:3">
      <c r="B76717" s="9"/>
      <c r="C76717" s="9"/>
    </row>
    <row r="76718" spans="2:3">
      <c r="B76718" s="9"/>
      <c r="C76718" s="9"/>
    </row>
    <row r="76719" spans="2:3">
      <c r="B76719" s="9"/>
      <c r="C76719" s="9"/>
    </row>
    <row r="76720" spans="2:3">
      <c r="B76720" s="9"/>
      <c r="C76720" s="9"/>
    </row>
    <row r="76721" spans="2:3">
      <c r="B76721" s="9"/>
      <c r="C76721" s="9"/>
    </row>
    <row r="76722" spans="2:3">
      <c r="B76722" s="9"/>
      <c r="C76722" s="9"/>
    </row>
    <row r="76723" spans="2:3">
      <c r="B76723" s="9"/>
      <c r="C76723" s="9"/>
    </row>
    <row r="76724" spans="2:3">
      <c r="B76724" s="9"/>
      <c r="C76724" s="9"/>
    </row>
    <row r="76725" spans="2:3">
      <c r="B76725" s="9"/>
      <c r="C76725" s="9"/>
    </row>
    <row r="76726" spans="2:3">
      <c r="B76726" s="9"/>
      <c r="C76726" s="9"/>
    </row>
    <row r="76727" spans="2:3">
      <c r="B76727" s="9"/>
      <c r="C76727" s="9"/>
    </row>
    <row r="76728" spans="2:3">
      <c r="B76728" s="9"/>
      <c r="C76728" s="9"/>
    </row>
    <row r="76729" spans="2:3">
      <c r="B76729" s="9"/>
      <c r="C76729" s="9"/>
    </row>
    <row r="76730" spans="2:3">
      <c r="B76730" s="9"/>
      <c r="C76730" s="9"/>
    </row>
    <row r="76731" spans="2:3">
      <c r="B76731" s="9"/>
      <c r="C76731" s="9"/>
    </row>
    <row r="76732" spans="2:3">
      <c r="B76732" s="9"/>
      <c r="C76732" s="9"/>
    </row>
    <row r="76733" spans="2:3">
      <c r="B76733" s="9"/>
      <c r="C76733" s="9"/>
    </row>
    <row r="76734" spans="2:3">
      <c r="B76734" s="9"/>
      <c r="C76734" s="9"/>
    </row>
    <row r="76735" spans="2:3">
      <c r="B76735" s="9"/>
      <c r="C76735" s="9"/>
    </row>
    <row r="76736" spans="2:3">
      <c r="B76736" s="9"/>
      <c r="C76736" s="9"/>
    </row>
    <row r="76737" spans="2:3">
      <c r="B76737" s="9"/>
      <c r="C76737" s="9"/>
    </row>
    <row r="76738" spans="2:3">
      <c r="B76738" s="9"/>
      <c r="C76738" s="9"/>
    </row>
    <row r="76739" spans="2:3">
      <c r="B76739" s="9"/>
      <c r="C76739" s="9"/>
    </row>
    <row r="76740" spans="2:3">
      <c r="B76740" s="9"/>
      <c r="C76740" s="9"/>
    </row>
    <row r="76741" spans="2:3">
      <c r="B76741" s="9"/>
      <c r="C76741" s="9"/>
    </row>
    <row r="76742" spans="2:3">
      <c r="B76742" s="9"/>
      <c r="C76742" s="9"/>
    </row>
    <row r="76743" spans="2:3">
      <c r="B76743" s="9"/>
      <c r="C76743" s="9"/>
    </row>
    <row r="76744" spans="2:3">
      <c r="B76744" s="9"/>
      <c r="C76744" s="9"/>
    </row>
    <row r="76745" spans="2:3">
      <c r="B76745" s="9"/>
      <c r="C76745" s="9"/>
    </row>
    <row r="76746" spans="2:3">
      <c r="B76746" s="9"/>
      <c r="C76746" s="9"/>
    </row>
    <row r="76747" spans="2:3">
      <c r="B76747" s="9"/>
      <c r="C76747" s="9"/>
    </row>
    <row r="76748" spans="2:3">
      <c r="B76748" s="9"/>
      <c r="C76748" s="9"/>
    </row>
    <row r="76749" spans="2:3">
      <c r="B76749" s="9"/>
      <c r="C76749" s="9"/>
    </row>
    <row r="76750" spans="2:3">
      <c r="B76750" s="9"/>
      <c r="C76750" s="9"/>
    </row>
    <row r="76751" spans="2:3">
      <c r="B76751" s="9"/>
      <c r="C76751" s="9"/>
    </row>
    <row r="76752" spans="2:3">
      <c r="B76752" s="9"/>
      <c r="C76752" s="9"/>
    </row>
    <row r="76753" spans="2:3">
      <c r="B76753" s="9"/>
      <c r="C76753" s="9"/>
    </row>
    <row r="76754" spans="2:3">
      <c r="B76754" s="9"/>
      <c r="C76754" s="9"/>
    </row>
    <row r="76755" spans="2:3">
      <c r="B76755" s="9"/>
      <c r="C76755" s="9"/>
    </row>
    <row r="76756" spans="2:3">
      <c r="B76756" s="9"/>
      <c r="C76756" s="9"/>
    </row>
    <row r="76757" spans="2:3">
      <c r="B76757" s="9"/>
      <c r="C76757" s="9"/>
    </row>
    <row r="76758" spans="2:3">
      <c r="B76758" s="9"/>
      <c r="C76758" s="9"/>
    </row>
    <row r="76759" spans="2:3">
      <c r="B76759" s="9"/>
      <c r="C76759" s="9"/>
    </row>
    <row r="76760" spans="2:3">
      <c r="B76760" s="9"/>
      <c r="C76760" s="9"/>
    </row>
    <row r="76761" spans="2:3">
      <c r="B76761" s="9"/>
      <c r="C76761" s="9"/>
    </row>
    <row r="76762" spans="2:3">
      <c r="B76762" s="9"/>
      <c r="C76762" s="9"/>
    </row>
    <row r="76763" spans="2:3">
      <c r="B76763" s="9"/>
      <c r="C76763" s="9"/>
    </row>
    <row r="76764" spans="2:3">
      <c r="B76764" s="9"/>
      <c r="C76764" s="9"/>
    </row>
    <row r="76765" spans="2:3">
      <c r="B76765" s="9"/>
      <c r="C76765" s="9"/>
    </row>
    <row r="76766" spans="2:3">
      <c r="B76766" s="9"/>
      <c r="C76766" s="9"/>
    </row>
    <row r="76767" spans="2:3">
      <c r="B76767" s="9"/>
      <c r="C76767" s="9"/>
    </row>
    <row r="76768" spans="2:3">
      <c r="B76768" s="9"/>
      <c r="C76768" s="9"/>
    </row>
    <row r="76769" spans="2:3">
      <c r="B76769" s="9"/>
      <c r="C76769" s="9"/>
    </row>
    <row r="76770" spans="2:3">
      <c r="B76770" s="9"/>
      <c r="C76770" s="9"/>
    </row>
    <row r="76771" spans="2:3">
      <c r="B76771" s="9"/>
      <c r="C76771" s="9"/>
    </row>
    <row r="76772" spans="2:3">
      <c r="B76772" s="9"/>
      <c r="C76772" s="9"/>
    </row>
    <row r="76773" spans="2:3">
      <c r="B76773" s="9"/>
      <c r="C76773" s="9"/>
    </row>
    <row r="76774" spans="2:3">
      <c r="B76774" s="9"/>
      <c r="C76774" s="9"/>
    </row>
    <row r="76775" spans="2:3">
      <c r="B76775" s="9"/>
      <c r="C76775" s="9"/>
    </row>
    <row r="76776" spans="2:3">
      <c r="B76776" s="9"/>
      <c r="C76776" s="9"/>
    </row>
    <row r="76777" spans="2:3">
      <c r="B76777" s="9"/>
      <c r="C76777" s="9"/>
    </row>
    <row r="76778" spans="2:3">
      <c r="B76778" s="9"/>
      <c r="C76778" s="9"/>
    </row>
    <row r="76779" spans="2:3">
      <c r="B76779" s="9"/>
      <c r="C76779" s="9"/>
    </row>
    <row r="76780" spans="2:3">
      <c r="B76780" s="9"/>
      <c r="C76780" s="9"/>
    </row>
    <row r="76781" spans="2:3">
      <c r="B76781" s="9"/>
      <c r="C76781" s="9"/>
    </row>
    <row r="76782" spans="2:3">
      <c r="B76782" s="9"/>
      <c r="C76782" s="9"/>
    </row>
    <row r="76783" spans="2:3">
      <c r="B76783" s="9"/>
      <c r="C76783" s="9"/>
    </row>
    <row r="76784" spans="2:3">
      <c r="B76784" s="9"/>
      <c r="C76784" s="9"/>
    </row>
    <row r="76785" spans="2:3">
      <c r="B76785" s="9"/>
      <c r="C76785" s="9"/>
    </row>
    <row r="76786" spans="2:3">
      <c r="B76786" s="9"/>
      <c r="C76786" s="9"/>
    </row>
    <row r="76787" spans="2:3">
      <c r="B76787" s="9"/>
      <c r="C76787" s="9"/>
    </row>
    <row r="76788" spans="2:3">
      <c r="B76788" s="9"/>
      <c r="C76788" s="9"/>
    </row>
    <row r="76789" spans="2:3">
      <c r="B76789" s="9"/>
      <c r="C76789" s="9"/>
    </row>
    <row r="76790" spans="2:3">
      <c r="B76790" s="9"/>
      <c r="C76790" s="9"/>
    </row>
    <row r="76791" spans="2:3">
      <c r="B76791" s="9"/>
      <c r="C76791" s="9"/>
    </row>
    <row r="76792" spans="2:3">
      <c r="B76792" s="9"/>
      <c r="C76792" s="9"/>
    </row>
    <row r="76793" spans="2:3">
      <c r="B76793" s="9"/>
      <c r="C76793" s="9"/>
    </row>
    <row r="76794" spans="2:3">
      <c r="B76794" s="9"/>
      <c r="C76794" s="9"/>
    </row>
    <row r="76795" spans="2:3">
      <c r="B76795" s="9"/>
      <c r="C76795" s="9"/>
    </row>
    <row r="76796" spans="2:3">
      <c r="B76796" s="9"/>
      <c r="C76796" s="9"/>
    </row>
    <row r="76797" spans="2:3">
      <c r="B76797" s="9"/>
      <c r="C76797" s="9"/>
    </row>
    <row r="76798" spans="2:3">
      <c r="B76798" s="9"/>
      <c r="C76798" s="9"/>
    </row>
    <row r="76799" spans="2:3">
      <c r="B76799" s="9"/>
      <c r="C76799" s="9"/>
    </row>
    <row r="76800" spans="2:3">
      <c r="B76800" s="9"/>
      <c r="C76800" s="9"/>
    </row>
    <row r="76801" spans="2:3">
      <c r="B76801" s="9"/>
      <c r="C76801" s="9"/>
    </row>
    <row r="76802" spans="2:3">
      <c r="B76802" s="9"/>
      <c r="C76802" s="9"/>
    </row>
    <row r="76803" spans="2:3">
      <c r="B76803" s="9"/>
      <c r="C76803" s="9"/>
    </row>
    <row r="76804" spans="2:3">
      <c r="B76804" s="9"/>
      <c r="C76804" s="9"/>
    </row>
    <row r="76805" spans="2:3">
      <c r="B76805" s="9"/>
      <c r="C76805" s="9"/>
    </row>
    <row r="76806" spans="2:3">
      <c r="B76806" s="9"/>
      <c r="C76806" s="9"/>
    </row>
    <row r="76807" spans="2:3">
      <c r="B76807" s="9"/>
      <c r="C76807" s="9"/>
    </row>
    <row r="76808" spans="2:3">
      <c r="B76808" s="9"/>
      <c r="C76808" s="9"/>
    </row>
    <row r="76809" spans="2:3">
      <c r="B76809" s="9"/>
      <c r="C76809" s="9"/>
    </row>
    <row r="76810" spans="2:3">
      <c r="B76810" s="9"/>
      <c r="C76810" s="9"/>
    </row>
    <row r="76811" spans="2:3">
      <c r="B76811" s="9"/>
      <c r="C76811" s="9"/>
    </row>
    <row r="76812" spans="2:3">
      <c r="B76812" s="9"/>
      <c r="C76812" s="9"/>
    </row>
    <row r="76813" spans="2:3">
      <c r="B76813" s="9"/>
      <c r="C76813" s="9"/>
    </row>
    <row r="76814" spans="2:3">
      <c r="B76814" s="9"/>
      <c r="C76814" s="9"/>
    </row>
    <row r="76815" spans="2:3">
      <c r="B76815" s="9"/>
      <c r="C76815" s="9"/>
    </row>
    <row r="76816" spans="2:3">
      <c r="B76816" s="9"/>
      <c r="C76816" s="9"/>
    </row>
    <row r="76817" spans="2:3">
      <c r="B76817" s="9"/>
      <c r="C76817" s="9"/>
    </row>
    <row r="76818" spans="2:3">
      <c r="B76818" s="9"/>
      <c r="C76818" s="9"/>
    </row>
    <row r="76819" spans="2:3">
      <c r="B76819" s="9"/>
      <c r="C76819" s="9"/>
    </row>
    <row r="76820" spans="2:3">
      <c r="B76820" s="9"/>
      <c r="C76820" s="9"/>
    </row>
    <row r="76821" spans="2:3">
      <c r="B76821" s="9"/>
      <c r="C76821" s="9"/>
    </row>
    <row r="76822" spans="2:3">
      <c r="B76822" s="9"/>
      <c r="C76822" s="9"/>
    </row>
    <row r="76823" spans="2:3">
      <c r="B76823" s="9"/>
      <c r="C76823" s="9"/>
    </row>
    <row r="76824" spans="2:3">
      <c r="B76824" s="9"/>
      <c r="C76824" s="9"/>
    </row>
    <row r="76825" spans="2:3">
      <c r="B76825" s="9"/>
      <c r="C76825" s="9"/>
    </row>
    <row r="76826" spans="2:3">
      <c r="B76826" s="9"/>
      <c r="C76826" s="9"/>
    </row>
    <row r="76827" spans="2:3">
      <c r="B76827" s="9"/>
      <c r="C76827" s="9"/>
    </row>
    <row r="76828" spans="2:3">
      <c r="B76828" s="9"/>
      <c r="C76828" s="9"/>
    </row>
    <row r="76829" spans="2:3">
      <c r="B76829" s="9"/>
      <c r="C76829" s="9"/>
    </row>
    <row r="76830" spans="2:3">
      <c r="B76830" s="9"/>
      <c r="C76830" s="9"/>
    </row>
    <row r="76831" spans="2:3">
      <c r="B76831" s="9"/>
      <c r="C76831" s="9"/>
    </row>
    <row r="76832" spans="2:3">
      <c r="B76832" s="9"/>
      <c r="C76832" s="9"/>
    </row>
    <row r="76833" spans="2:3">
      <c r="B76833" s="9"/>
      <c r="C76833" s="9"/>
    </row>
    <row r="76834" spans="2:3">
      <c r="B76834" s="9"/>
      <c r="C76834" s="9"/>
    </row>
    <row r="76835" spans="2:3">
      <c r="B76835" s="9"/>
      <c r="C76835" s="9"/>
    </row>
    <row r="76836" spans="2:3">
      <c r="B76836" s="9"/>
      <c r="C76836" s="9"/>
    </row>
    <row r="76837" spans="2:3">
      <c r="B76837" s="9"/>
      <c r="C76837" s="9"/>
    </row>
    <row r="76838" spans="2:3">
      <c r="B76838" s="9"/>
      <c r="C76838" s="9"/>
    </row>
    <row r="76839" spans="2:3">
      <c r="B76839" s="9"/>
      <c r="C76839" s="9"/>
    </row>
    <row r="76840" spans="2:3">
      <c r="B76840" s="9"/>
      <c r="C76840" s="9"/>
    </row>
    <row r="76841" spans="2:3">
      <c r="B76841" s="9"/>
      <c r="C76841" s="9"/>
    </row>
    <row r="76842" spans="2:3">
      <c r="B76842" s="9"/>
      <c r="C76842" s="9"/>
    </row>
    <row r="76843" spans="2:3">
      <c r="B76843" s="9"/>
      <c r="C76843" s="9"/>
    </row>
    <row r="76844" spans="2:3">
      <c r="B76844" s="9"/>
      <c r="C76844" s="9"/>
    </row>
    <row r="76845" spans="2:3">
      <c r="B76845" s="9"/>
      <c r="C76845" s="9"/>
    </row>
    <row r="76846" spans="2:3">
      <c r="B76846" s="9"/>
      <c r="C76846" s="9"/>
    </row>
    <row r="76847" spans="2:3">
      <c r="B76847" s="9"/>
      <c r="C76847" s="9"/>
    </row>
    <row r="76848" spans="2:3">
      <c r="B76848" s="9"/>
      <c r="C76848" s="9"/>
    </row>
    <row r="76849" spans="2:3">
      <c r="B76849" s="9"/>
      <c r="C76849" s="9"/>
    </row>
    <row r="76850" spans="2:3">
      <c r="B76850" s="9"/>
      <c r="C76850" s="9"/>
    </row>
    <row r="76851" spans="2:3">
      <c r="B76851" s="9"/>
      <c r="C76851" s="9"/>
    </row>
    <row r="76852" spans="2:3">
      <c r="B76852" s="9"/>
      <c r="C76852" s="9"/>
    </row>
    <row r="76853" spans="2:3">
      <c r="B76853" s="9"/>
      <c r="C76853" s="9"/>
    </row>
    <row r="76854" spans="2:3">
      <c r="B76854" s="9"/>
      <c r="C76854" s="9"/>
    </row>
    <row r="76855" spans="2:3">
      <c r="B76855" s="9"/>
      <c r="C76855" s="9"/>
    </row>
    <row r="76856" spans="2:3">
      <c r="B76856" s="9"/>
      <c r="C76856" s="9"/>
    </row>
    <row r="76857" spans="2:3">
      <c r="B76857" s="9"/>
      <c r="C76857" s="9"/>
    </row>
    <row r="76858" spans="2:3">
      <c r="B76858" s="9"/>
      <c r="C76858" s="9"/>
    </row>
    <row r="76859" spans="2:3">
      <c r="B76859" s="9"/>
      <c r="C76859" s="9"/>
    </row>
    <row r="76860" spans="2:3">
      <c r="B76860" s="9"/>
      <c r="C76860" s="9"/>
    </row>
    <row r="76861" spans="2:3">
      <c r="B76861" s="9"/>
      <c r="C76861" s="9"/>
    </row>
    <row r="76862" spans="2:3">
      <c r="B76862" s="9"/>
      <c r="C76862" s="9"/>
    </row>
    <row r="76863" spans="2:3">
      <c r="B76863" s="9"/>
      <c r="C76863" s="9"/>
    </row>
    <row r="76864" spans="2:3">
      <c r="B76864" s="9"/>
      <c r="C76864" s="9"/>
    </row>
    <row r="76865" spans="2:3">
      <c r="B76865" s="9"/>
      <c r="C76865" s="9"/>
    </row>
    <row r="76866" spans="2:3">
      <c r="B76866" s="9"/>
      <c r="C76866" s="9"/>
    </row>
    <row r="76867" spans="2:3">
      <c r="B76867" s="9"/>
      <c r="C76867" s="9"/>
    </row>
    <row r="76868" spans="2:3">
      <c r="B76868" s="9"/>
      <c r="C76868" s="9"/>
    </row>
    <row r="76869" spans="2:3">
      <c r="B76869" s="9"/>
      <c r="C76869" s="9"/>
    </row>
    <row r="76870" spans="2:3">
      <c r="B76870" s="9"/>
      <c r="C76870" s="9"/>
    </row>
    <row r="76871" spans="2:3">
      <c r="B76871" s="9"/>
      <c r="C76871" s="9"/>
    </row>
    <row r="76872" spans="2:3">
      <c r="B76872" s="9"/>
      <c r="C76872" s="9"/>
    </row>
    <row r="76873" spans="2:3">
      <c r="B76873" s="9"/>
      <c r="C76873" s="9"/>
    </row>
    <row r="76874" spans="2:3">
      <c r="B76874" s="9"/>
      <c r="C76874" s="9"/>
    </row>
    <row r="76875" spans="2:3">
      <c r="B76875" s="9"/>
      <c r="C76875" s="9"/>
    </row>
    <row r="76876" spans="2:3">
      <c r="B76876" s="9"/>
      <c r="C76876" s="9"/>
    </row>
    <row r="76877" spans="2:3">
      <c r="B76877" s="9"/>
      <c r="C76877" s="9"/>
    </row>
    <row r="76878" spans="2:3">
      <c r="B76878" s="9"/>
      <c r="C76878" s="9"/>
    </row>
    <row r="76879" spans="2:3">
      <c r="B76879" s="9"/>
      <c r="C76879" s="9"/>
    </row>
    <row r="76880" spans="2:3">
      <c r="B76880" s="9"/>
      <c r="C76880" s="9"/>
    </row>
    <row r="76881" spans="2:3">
      <c r="B76881" s="9"/>
      <c r="C76881" s="9"/>
    </row>
    <row r="76882" spans="2:3">
      <c r="B76882" s="9"/>
      <c r="C76882" s="9"/>
    </row>
    <row r="76883" spans="2:3">
      <c r="B76883" s="9"/>
      <c r="C76883" s="9"/>
    </row>
    <row r="76884" spans="2:3">
      <c r="B76884" s="9"/>
      <c r="C76884" s="9"/>
    </row>
    <row r="76885" spans="2:3">
      <c r="B76885" s="9"/>
      <c r="C76885" s="9"/>
    </row>
    <row r="76886" spans="2:3">
      <c r="B76886" s="9"/>
      <c r="C76886" s="9"/>
    </row>
    <row r="76887" spans="2:3">
      <c r="B76887" s="9"/>
      <c r="C76887" s="9"/>
    </row>
    <row r="76888" spans="2:3">
      <c r="B76888" s="9"/>
      <c r="C76888" s="9"/>
    </row>
    <row r="76889" spans="2:3">
      <c r="B76889" s="9"/>
      <c r="C76889" s="9"/>
    </row>
    <row r="76890" spans="2:3">
      <c r="B76890" s="9"/>
      <c r="C76890" s="9"/>
    </row>
    <row r="76891" spans="2:3">
      <c r="B76891" s="9"/>
      <c r="C76891" s="9"/>
    </row>
    <row r="76892" spans="2:3">
      <c r="B76892" s="9"/>
      <c r="C76892" s="9"/>
    </row>
    <row r="76893" spans="2:3">
      <c r="B76893" s="9"/>
      <c r="C76893" s="9"/>
    </row>
    <row r="76894" spans="2:3">
      <c r="B76894" s="9"/>
      <c r="C76894" s="9"/>
    </row>
    <row r="76895" spans="2:3">
      <c r="B76895" s="9"/>
      <c r="C76895" s="9"/>
    </row>
    <row r="76896" spans="2:3">
      <c r="B76896" s="9"/>
      <c r="C76896" s="9"/>
    </row>
    <row r="76897" spans="2:3">
      <c r="B76897" s="9"/>
      <c r="C76897" s="9"/>
    </row>
    <row r="76898" spans="2:3">
      <c r="B76898" s="9"/>
      <c r="C76898" s="9"/>
    </row>
    <row r="76899" spans="2:3">
      <c r="B76899" s="9"/>
      <c r="C76899" s="9"/>
    </row>
    <row r="76900" spans="2:3">
      <c r="B76900" s="9"/>
      <c r="C76900" s="9"/>
    </row>
    <row r="76901" spans="2:3">
      <c r="B76901" s="9"/>
      <c r="C76901" s="9"/>
    </row>
    <row r="76902" spans="2:3">
      <c r="B76902" s="9"/>
      <c r="C76902" s="9"/>
    </row>
    <row r="76903" spans="2:3">
      <c r="B76903" s="9"/>
      <c r="C76903" s="9"/>
    </row>
    <row r="76904" spans="2:3">
      <c r="B76904" s="9"/>
      <c r="C76904" s="9"/>
    </row>
    <row r="76905" spans="2:3">
      <c r="B76905" s="9"/>
      <c r="C76905" s="9"/>
    </row>
    <row r="76906" spans="2:3">
      <c r="B76906" s="9"/>
      <c r="C76906" s="9"/>
    </row>
    <row r="76907" spans="2:3">
      <c r="B76907" s="9"/>
      <c r="C76907" s="9"/>
    </row>
    <row r="76908" spans="2:3">
      <c r="B76908" s="9"/>
      <c r="C76908" s="9"/>
    </row>
    <row r="76909" spans="2:3">
      <c r="B76909" s="9"/>
      <c r="C76909" s="9"/>
    </row>
    <row r="76910" spans="2:3">
      <c r="B76910" s="9"/>
      <c r="C76910" s="9"/>
    </row>
    <row r="76911" spans="2:3">
      <c r="B76911" s="9"/>
      <c r="C76911" s="9"/>
    </row>
    <row r="76912" spans="2:3">
      <c r="B76912" s="9"/>
      <c r="C76912" s="9"/>
    </row>
    <row r="76913" spans="2:3">
      <c r="B76913" s="9"/>
      <c r="C76913" s="9"/>
    </row>
    <row r="76914" spans="2:3">
      <c r="B76914" s="9"/>
      <c r="C76914" s="9"/>
    </row>
    <row r="76915" spans="2:3">
      <c r="B76915" s="9"/>
      <c r="C76915" s="9"/>
    </row>
    <row r="76916" spans="2:3">
      <c r="B76916" s="9"/>
      <c r="C76916" s="9"/>
    </row>
    <row r="76917" spans="2:3">
      <c r="B76917" s="9"/>
      <c r="C76917" s="9"/>
    </row>
    <row r="76918" spans="2:3">
      <c r="B76918" s="9"/>
      <c r="C76918" s="9"/>
    </row>
    <row r="76919" spans="2:3">
      <c r="B76919" s="9"/>
      <c r="C76919" s="9"/>
    </row>
    <row r="76920" spans="2:3">
      <c r="B76920" s="9"/>
      <c r="C76920" s="9"/>
    </row>
    <row r="76921" spans="2:3">
      <c r="B76921" s="9"/>
      <c r="C76921" s="9"/>
    </row>
    <row r="76922" spans="2:3">
      <c r="B76922" s="9"/>
      <c r="C76922" s="9"/>
    </row>
    <row r="76923" spans="2:3">
      <c r="B76923" s="9"/>
      <c r="C76923" s="9"/>
    </row>
    <row r="76924" spans="2:3">
      <c r="B76924" s="9"/>
      <c r="C76924" s="9"/>
    </row>
    <row r="76925" spans="2:3">
      <c r="B76925" s="9"/>
      <c r="C76925" s="9"/>
    </row>
    <row r="76926" spans="2:3">
      <c r="B76926" s="9"/>
      <c r="C76926" s="9"/>
    </row>
    <row r="76927" spans="2:3">
      <c r="B76927" s="9"/>
      <c r="C76927" s="9"/>
    </row>
    <row r="76928" spans="2:3">
      <c r="B76928" s="9"/>
      <c r="C76928" s="9"/>
    </row>
    <row r="76929" spans="2:3">
      <c r="B76929" s="9"/>
      <c r="C76929" s="9"/>
    </row>
    <row r="76930" spans="2:3">
      <c r="B76930" s="9"/>
      <c r="C76930" s="9"/>
    </row>
    <row r="76931" spans="2:3">
      <c r="B76931" s="9"/>
      <c r="C76931" s="9"/>
    </row>
    <row r="76932" spans="2:3">
      <c r="B76932" s="9"/>
      <c r="C76932" s="9"/>
    </row>
    <row r="76933" spans="2:3">
      <c r="B76933" s="9"/>
      <c r="C76933" s="9"/>
    </row>
    <row r="76934" spans="2:3">
      <c r="B76934" s="9"/>
      <c r="C76934" s="9"/>
    </row>
    <row r="76935" spans="2:3">
      <c r="B76935" s="9"/>
      <c r="C76935" s="9"/>
    </row>
    <row r="76936" spans="2:3">
      <c r="B76936" s="9"/>
      <c r="C76936" s="9"/>
    </row>
    <row r="76937" spans="2:3">
      <c r="B76937" s="9"/>
      <c r="C76937" s="9"/>
    </row>
    <row r="76938" spans="2:3">
      <c r="B76938" s="9"/>
      <c r="C76938" s="9"/>
    </row>
    <row r="76939" spans="2:3">
      <c r="B76939" s="9"/>
      <c r="C76939" s="9"/>
    </row>
    <row r="76940" spans="2:3">
      <c r="B76940" s="9"/>
      <c r="C76940" s="9"/>
    </row>
    <row r="76941" spans="2:3">
      <c r="B76941" s="9"/>
      <c r="C76941" s="9"/>
    </row>
    <row r="76942" spans="2:3">
      <c r="B76942" s="9"/>
      <c r="C76942" s="9"/>
    </row>
    <row r="76943" spans="2:3">
      <c r="B76943" s="9"/>
      <c r="C76943" s="9"/>
    </row>
    <row r="76944" spans="2:3">
      <c r="B76944" s="9"/>
      <c r="C76944" s="9"/>
    </row>
    <row r="76945" spans="2:3">
      <c r="B76945" s="9"/>
      <c r="C76945" s="9"/>
    </row>
    <row r="76946" spans="2:3">
      <c r="B76946" s="9"/>
      <c r="C76946" s="9"/>
    </row>
    <row r="76947" spans="2:3">
      <c r="B76947" s="9"/>
      <c r="C76947" s="9"/>
    </row>
    <row r="76948" spans="2:3">
      <c r="B76948" s="9"/>
      <c r="C76948" s="9"/>
    </row>
    <row r="76949" spans="2:3">
      <c r="B76949" s="9"/>
      <c r="C76949" s="9"/>
    </row>
    <row r="76950" spans="2:3">
      <c r="B76950" s="9"/>
      <c r="C76950" s="9"/>
    </row>
    <row r="76951" spans="2:3">
      <c r="B76951" s="9"/>
      <c r="C76951" s="9"/>
    </row>
    <row r="76952" spans="2:3">
      <c r="B76952" s="9"/>
      <c r="C76952" s="9"/>
    </row>
    <row r="76953" spans="2:3">
      <c r="B76953" s="9"/>
      <c r="C76953" s="9"/>
    </row>
    <row r="76954" spans="2:3">
      <c r="B76954" s="9"/>
      <c r="C76954" s="9"/>
    </row>
    <row r="76955" spans="2:3">
      <c r="B76955" s="9"/>
      <c r="C76955" s="9"/>
    </row>
    <row r="76956" spans="2:3">
      <c r="B76956" s="9"/>
      <c r="C76956" s="9"/>
    </row>
    <row r="76957" spans="2:3">
      <c r="B76957" s="9"/>
      <c r="C76957" s="9"/>
    </row>
    <row r="76958" spans="2:3">
      <c r="B76958" s="9"/>
      <c r="C76958" s="9"/>
    </row>
    <row r="76959" spans="2:3">
      <c r="B76959" s="9"/>
      <c r="C76959" s="9"/>
    </row>
    <row r="76960" spans="2:3">
      <c r="B76960" s="9"/>
      <c r="C76960" s="9"/>
    </row>
    <row r="76961" spans="2:3">
      <c r="B76961" s="9"/>
      <c r="C76961" s="9"/>
    </row>
    <row r="76962" spans="2:3">
      <c r="B76962" s="9"/>
      <c r="C76962" s="9"/>
    </row>
    <row r="76963" spans="2:3">
      <c r="B76963" s="9"/>
      <c r="C76963" s="9"/>
    </row>
    <row r="76964" spans="2:3">
      <c r="B76964" s="9"/>
      <c r="C76964" s="9"/>
    </row>
    <row r="76965" spans="2:3">
      <c r="B76965" s="9"/>
      <c r="C76965" s="9"/>
    </row>
    <row r="76966" spans="2:3">
      <c r="B76966" s="9"/>
      <c r="C76966" s="9"/>
    </row>
    <row r="76967" spans="2:3">
      <c r="B76967" s="9"/>
      <c r="C76967" s="9"/>
    </row>
    <row r="76968" spans="2:3">
      <c r="B76968" s="9"/>
      <c r="C76968" s="9"/>
    </row>
    <row r="76969" spans="2:3">
      <c r="B76969" s="9"/>
      <c r="C76969" s="9"/>
    </row>
    <row r="76970" spans="2:3">
      <c r="B76970" s="9"/>
      <c r="C76970" s="9"/>
    </row>
    <row r="76971" spans="2:3">
      <c r="B76971" s="9"/>
      <c r="C76971" s="9"/>
    </row>
    <row r="76972" spans="2:3">
      <c r="B76972" s="9"/>
      <c r="C76972" s="9"/>
    </row>
    <row r="76973" spans="2:3">
      <c r="B76973" s="9"/>
      <c r="C76973" s="9"/>
    </row>
    <row r="76974" spans="2:3">
      <c r="B76974" s="9"/>
      <c r="C76974" s="9"/>
    </row>
    <row r="76975" spans="2:3">
      <c r="B76975" s="9"/>
      <c r="C76975" s="9"/>
    </row>
    <row r="76976" spans="2:3">
      <c r="B76976" s="9"/>
      <c r="C76976" s="9"/>
    </row>
    <row r="76977" spans="2:3">
      <c r="B76977" s="9"/>
      <c r="C76977" s="9"/>
    </row>
    <row r="76978" spans="2:3">
      <c r="B76978" s="9"/>
      <c r="C76978" s="9"/>
    </row>
    <row r="76979" spans="2:3">
      <c r="B76979" s="9"/>
      <c r="C76979" s="9"/>
    </row>
    <row r="76980" spans="2:3">
      <c r="B76980" s="9"/>
      <c r="C76980" s="9"/>
    </row>
    <row r="76981" spans="2:3">
      <c r="B76981" s="9"/>
      <c r="C76981" s="9"/>
    </row>
    <row r="76982" spans="2:3">
      <c r="B76982" s="9"/>
      <c r="C76982" s="9"/>
    </row>
    <row r="76983" spans="2:3">
      <c r="B76983" s="9"/>
      <c r="C76983" s="9"/>
    </row>
    <row r="76984" spans="2:3">
      <c r="B76984" s="9"/>
      <c r="C76984" s="9"/>
    </row>
    <row r="76985" spans="2:3">
      <c r="B76985" s="9"/>
      <c r="C76985" s="9"/>
    </row>
    <row r="76986" spans="2:3">
      <c r="B76986" s="9"/>
      <c r="C76986" s="9"/>
    </row>
    <row r="76987" spans="2:3">
      <c r="B76987" s="9"/>
      <c r="C76987" s="9"/>
    </row>
    <row r="76988" spans="2:3">
      <c r="B76988" s="9"/>
      <c r="C76988" s="9"/>
    </row>
    <row r="76989" spans="2:3">
      <c r="B76989" s="9"/>
      <c r="C76989" s="9"/>
    </row>
    <row r="76990" spans="2:3">
      <c r="B76990" s="9"/>
      <c r="C76990" s="9"/>
    </row>
    <row r="76991" spans="2:3">
      <c r="B76991" s="9"/>
      <c r="C76991" s="9"/>
    </row>
    <row r="76992" spans="2:3">
      <c r="B76992" s="9"/>
      <c r="C76992" s="9"/>
    </row>
    <row r="76993" spans="2:3">
      <c r="B76993" s="9"/>
      <c r="C76993" s="9"/>
    </row>
    <row r="76994" spans="2:3">
      <c r="B76994" s="9"/>
      <c r="C76994" s="9"/>
    </row>
    <row r="76995" spans="2:3">
      <c r="B76995" s="9"/>
      <c r="C76995" s="9"/>
    </row>
    <row r="76996" spans="2:3">
      <c r="B76996" s="9"/>
      <c r="C76996" s="9"/>
    </row>
    <row r="76997" spans="2:3">
      <c r="B76997" s="9"/>
      <c r="C76997" s="9"/>
    </row>
    <row r="76998" spans="2:3">
      <c r="B76998" s="9"/>
      <c r="C76998" s="9"/>
    </row>
    <row r="76999" spans="2:3">
      <c r="B76999" s="9"/>
      <c r="C76999" s="9"/>
    </row>
    <row r="77000" spans="2:3">
      <c r="B77000" s="9"/>
      <c r="C77000" s="9"/>
    </row>
    <row r="77001" spans="2:3">
      <c r="B77001" s="9"/>
      <c r="C77001" s="9"/>
    </row>
    <row r="77002" spans="2:3">
      <c r="B77002" s="9"/>
      <c r="C77002" s="9"/>
    </row>
    <row r="77003" spans="2:3">
      <c r="B77003" s="9"/>
      <c r="C77003" s="9"/>
    </row>
    <row r="77004" spans="2:3">
      <c r="B77004" s="9"/>
      <c r="C77004" s="9"/>
    </row>
    <row r="77005" spans="2:3">
      <c r="B77005" s="9"/>
      <c r="C77005" s="9"/>
    </row>
    <row r="77006" spans="2:3">
      <c r="B77006" s="9"/>
      <c r="C77006" s="9"/>
    </row>
    <row r="77007" spans="2:3">
      <c r="B77007" s="9"/>
      <c r="C77007" s="9"/>
    </row>
    <row r="77008" spans="2:3">
      <c r="B77008" s="9"/>
      <c r="C77008" s="9"/>
    </row>
    <row r="77009" spans="2:3">
      <c r="B77009" s="9"/>
      <c r="C77009" s="9"/>
    </row>
    <row r="77010" spans="2:3">
      <c r="B77010" s="9"/>
      <c r="C77010" s="9"/>
    </row>
    <row r="77011" spans="2:3">
      <c r="B77011" s="9"/>
      <c r="C77011" s="9"/>
    </row>
    <row r="77012" spans="2:3">
      <c r="B77012" s="9"/>
      <c r="C77012" s="9"/>
    </row>
    <row r="77013" spans="2:3">
      <c r="B77013" s="9"/>
      <c r="C77013" s="9"/>
    </row>
    <row r="77014" spans="2:3">
      <c r="B77014" s="9"/>
      <c r="C77014" s="9"/>
    </row>
    <row r="77015" spans="2:3">
      <c r="B77015" s="9"/>
      <c r="C77015" s="9"/>
    </row>
    <row r="77016" spans="2:3">
      <c r="B77016" s="9"/>
      <c r="C77016" s="9"/>
    </row>
    <row r="77017" spans="2:3">
      <c r="B77017" s="9"/>
      <c r="C77017" s="9"/>
    </row>
    <row r="77018" spans="2:3">
      <c r="B77018" s="9"/>
      <c r="C77018" s="9"/>
    </row>
    <row r="77019" spans="2:3">
      <c r="B77019" s="9"/>
      <c r="C77019" s="9"/>
    </row>
    <row r="77020" spans="2:3">
      <c r="B77020" s="9"/>
      <c r="C77020" s="9"/>
    </row>
    <row r="77021" spans="2:3">
      <c r="B77021" s="9"/>
      <c r="C77021" s="9"/>
    </row>
    <row r="77022" spans="2:3">
      <c r="B77022" s="9"/>
      <c r="C77022" s="9"/>
    </row>
    <row r="77023" spans="2:3">
      <c r="B77023" s="9"/>
      <c r="C77023" s="9"/>
    </row>
    <row r="77024" spans="2:3">
      <c r="B77024" s="9"/>
      <c r="C77024" s="9"/>
    </row>
    <row r="77025" spans="2:3">
      <c r="B77025" s="9"/>
      <c r="C77025" s="9"/>
    </row>
    <row r="77026" spans="2:3">
      <c r="B77026" s="9"/>
      <c r="C77026" s="9"/>
    </row>
    <row r="77027" spans="2:3">
      <c r="B77027" s="9"/>
      <c r="C77027" s="9"/>
    </row>
    <row r="77028" spans="2:3">
      <c r="B77028" s="9"/>
      <c r="C77028" s="9"/>
    </row>
    <row r="77029" spans="2:3">
      <c r="B77029" s="9"/>
      <c r="C77029" s="9"/>
    </row>
    <row r="77030" spans="2:3">
      <c r="B77030" s="9"/>
      <c r="C77030" s="9"/>
    </row>
    <row r="77031" spans="2:3">
      <c r="B77031" s="9"/>
      <c r="C77031" s="9"/>
    </row>
    <row r="77032" spans="2:3">
      <c r="B77032" s="9"/>
      <c r="C77032" s="9"/>
    </row>
    <row r="77033" spans="2:3">
      <c r="B77033" s="9"/>
      <c r="C77033" s="9"/>
    </row>
    <row r="77034" spans="2:3">
      <c r="B77034" s="9"/>
      <c r="C77034" s="9"/>
    </row>
    <row r="77035" spans="2:3">
      <c r="B77035" s="9"/>
      <c r="C77035" s="9"/>
    </row>
    <row r="77036" spans="2:3">
      <c r="B77036" s="9"/>
      <c r="C77036" s="9"/>
    </row>
    <row r="77037" spans="2:3">
      <c r="B77037" s="9"/>
      <c r="C77037" s="9"/>
    </row>
    <row r="77038" spans="2:3">
      <c r="B77038" s="9"/>
      <c r="C77038" s="9"/>
    </row>
    <row r="77039" spans="2:3">
      <c r="B77039" s="9"/>
      <c r="C77039" s="9"/>
    </row>
    <row r="77040" spans="2:3">
      <c r="B77040" s="9"/>
      <c r="C77040" s="9"/>
    </row>
    <row r="77041" spans="2:3">
      <c r="B77041" s="9"/>
      <c r="C77041" s="9"/>
    </row>
    <row r="77042" spans="2:3">
      <c r="B77042" s="9"/>
      <c r="C77042" s="9"/>
    </row>
    <row r="77043" spans="2:3">
      <c r="B77043" s="9"/>
      <c r="C77043" s="9"/>
    </row>
    <row r="77044" spans="2:3">
      <c r="B77044" s="9"/>
      <c r="C77044" s="9"/>
    </row>
    <row r="77045" spans="2:3">
      <c r="B77045" s="9"/>
      <c r="C77045" s="9"/>
    </row>
    <row r="77046" spans="2:3">
      <c r="B77046" s="9"/>
      <c r="C77046" s="9"/>
    </row>
    <row r="77047" spans="2:3">
      <c r="B77047" s="9"/>
      <c r="C77047" s="9"/>
    </row>
    <row r="77048" spans="2:3">
      <c r="B77048" s="9"/>
      <c r="C77048" s="9"/>
    </row>
    <row r="77049" spans="2:3">
      <c r="B77049" s="9"/>
      <c r="C77049" s="9"/>
    </row>
    <row r="77050" spans="2:3">
      <c r="B77050" s="9"/>
      <c r="C77050" s="9"/>
    </row>
    <row r="77051" spans="2:3">
      <c r="B77051" s="9"/>
      <c r="C77051" s="9"/>
    </row>
    <row r="77052" spans="2:3">
      <c r="B77052" s="9"/>
      <c r="C77052" s="9"/>
    </row>
    <row r="77053" spans="2:3">
      <c r="B77053" s="9"/>
      <c r="C77053" s="9"/>
    </row>
    <row r="77054" spans="2:3">
      <c r="B77054" s="9"/>
      <c r="C77054" s="9"/>
    </row>
    <row r="77055" spans="2:3">
      <c r="B77055" s="9"/>
      <c r="C77055" s="9"/>
    </row>
    <row r="77056" spans="2:3">
      <c r="B77056" s="9"/>
      <c r="C77056" s="9"/>
    </row>
    <row r="77057" spans="2:3">
      <c r="B77057" s="9"/>
      <c r="C77057" s="9"/>
    </row>
    <row r="77058" spans="2:3">
      <c r="B77058" s="9"/>
      <c r="C77058" s="9"/>
    </row>
    <row r="77059" spans="2:3">
      <c r="B77059" s="9"/>
      <c r="C77059" s="9"/>
    </row>
    <row r="77060" spans="2:3">
      <c r="B77060" s="9"/>
      <c r="C77060" s="9"/>
    </row>
    <row r="77061" spans="2:3">
      <c r="B77061" s="9"/>
      <c r="C77061" s="9"/>
    </row>
    <row r="77062" spans="2:3">
      <c r="B77062" s="9"/>
      <c r="C77062" s="9"/>
    </row>
    <row r="77063" spans="2:3">
      <c r="B77063" s="9"/>
      <c r="C77063" s="9"/>
    </row>
    <row r="77064" spans="2:3">
      <c r="B77064" s="9"/>
      <c r="C77064" s="9"/>
    </row>
    <row r="77065" spans="2:3">
      <c r="B77065" s="9"/>
      <c r="C77065" s="9"/>
    </row>
    <row r="77066" spans="2:3">
      <c r="B77066" s="9"/>
      <c r="C77066" s="9"/>
    </row>
    <row r="77067" spans="2:3">
      <c r="B77067" s="9"/>
      <c r="C77067" s="9"/>
    </row>
    <row r="77068" spans="2:3">
      <c r="B77068" s="9"/>
      <c r="C77068" s="9"/>
    </row>
    <row r="77069" spans="2:3">
      <c r="B77069" s="9"/>
      <c r="C77069" s="9"/>
    </row>
    <row r="77070" spans="2:3">
      <c r="B77070" s="9"/>
      <c r="C77070" s="9"/>
    </row>
    <row r="77071" spans="2:3">
      <c r="B77071" s="9"/>
      <c r="C77071" s="9"/>
    </row>
    <row r="77072" spans="2:3">
      <c r="B77072" s="9"/>
      <c r="C77072" s="9"/>
    </row>
    <row r="77073" spans="2:3">
      <c r="B77073" s="9"/>
      <c r="C77073" s="9"/>
    </row>
    <row r="77074" spans="2:3">
      <c r="B77074" s="9"/>
      <c r="C77074" s="9"/>
    </row>
    <row r="77075" spans="2:3">
      <c r="B77075" s="9"/>
      <c r="C77075" s="9"/>
    </row>
    <row r="77076" spans="2:3">
      <c r="B77076" s="9"/>
      <c r="C77076" s="9"/>
    </row>
    <row r="77077" spans="2:3">
      <c r="B77077" s="9"/>
      <c r="C77077" s="9"/>
    </row>
    <row r="77078" spans="2:3">
      <c r="B77078" s="9"/>
      <c r="C77078" s="9"/>
    </row>
    <row r="77079" spans="2:3">
      <c r="B77079" s="9"/>
      <c r="C77079" s="9"/>
    </row>
    <row r="77080" spans="2:3">
      <c r="B77080" s="9"/>
      <c r="C77080" s="9"/>
    </row>
    <row r="77081" spans="2:3">
      <c r="B77081" s="9"/>
      <c r="C77081" s="9"/>
    </row>
    <row r="77082" spans="2:3">
      <c r="B77082" s="9"/>
      <c r="C77082" s="9"/>
    </row>
    <row r="77083" spans="2:3">
      <c r="B77083" s="9"/>
      <c r="C77083" s="9"/>
    </row>
    <row r="77084" spans="2:3">
      <c r="B77084" s="9"/>
      <c r="C77084" s="9"/>
    </row>
    <row r="77085" spans="2:3">
      <c r="B77085" s="9"/>
      <c r="C77085" s="9"/>
    </row>
    <row r="77086" spans="2:3">
      <c r="B77086" s="9"/>
      <c r="C77086" s="9"/>
    </row>
    <row r="77087" spans="2:3">
      <c r="B77087" s="9"/>
      <c r="C77087" s="9"/>
    </row>
    <row r="77088" spans="2:3">
      <c r="B77088" s="9"/>
      <c r="C77088" s="9"/>
    </row>
    <row r="77089" spans="2:3">
      <c r="B77089" s="9"/>
      <c r="C77089" s="9"/>
    </row>
    <row r="77090" spans="2:3">
      <c r="B77090" s="9"/>
      <c r="C77090" s="9"/>
    </row>
    <row r="77091" spans="2:3">
      <c r="B77091" s="9"/>
      <c r="C77091" s="9"/>
    </row>
    <row r="77092" spans="2:3">
      <c r="B77092" s="9"/>
      <c r="C77092" s="9"/>
    </row>
    <row r="77093" spans="2:3">
      <c r="B77093" s="9"/>
      <c r="C77093" s="9"/>
    </row>
    <row r="77094" spans="2:3">
      <c r="B77094" s="9"/>
      <c r="C77094" s="9"/>
    </row>
    <row r="77095" spans="2:3">
      <c r="B77095" s="9"/>
      <c r="C77095" s="9"/>
    </row>
    <row r="77096" spans="2:3">
      <c r="B77096" s="9"/>
      <c r="C77096" s="9"/>
    </row>
    <row r="77097" spans="2:3">
      <c r="B77097" s="9"/>
      <c r="C77097" s="9"/>
    </row>
    <row r="77098" spans="2:3">
      <c r="B77098" s="9"/>
      <c r="C77098" s="9"/>
    </row>
    <row r="77099" spans="2:3">
      <c r="B77099" s="9"/>
      <c r="C77099" s="9"/>
    </row>
    <row r="77100" spans="2:3">
      <c r="B77100" s="9"/>
      <c r="C77100" s="9"/>
    </row>
    <row r="77101" spans="2:3">
      <c r="B77101" s="9"/>
      <c r="C77101" s="9"/>
    </row>
    <row r="77102" spans="2:3">
      <c r="B77102" s="9"/>
      <c r="C77102" s="9"/>
    </row>
    <row r="77103" spans="2:3">
      <c r="B77103" s="9"/>
      <c r="C77103" s="9"/>
    </row>
    <row r="77104" spans="2:3">
      <c r="B77104" s="9"/>
      <c r="C77104" s="9"/>
    </row>
    <row r="77105" spans="2:3">
      <c r="B77105" s="9"/>
      <c r="C77105" s="9"/>
    </row>
    <row r="77106" spans="2:3">
      <c r="B77106" s="9"/>
      <c r="C77106" s="9"/>
    </row>
    <row r="77107" spans="2:3">
      <c r="B77107" s="9"/>
      <c r="C77107" s="9"/>
    </row>
    <row r="77108" spans="2:3">
      <c r="B77108" s="9"/>
      <c r="C77108" s="9"/>
    </row>
    <row r="77109" spans="2:3">
      <c r="B77109" s="9"/>
      <c r="C77109" s="9"/>
    </row>
    <row r="77110" spans="2:3">
      <c r="B77110" s="9"/>
      <c r="C77110" s="9"/>
    </row>
    <row r="77111" spans="2:3">
      <c r="B77111" s="9"/>
      <c r="C77111" s="9"/>
    </row>
    <row r="77112" spans="2:3">
      <c r="B77112" s="9"/>
      <c r="C77112" s="9"/>
    </row>
    <row r="77113" spans="2:3">
      <c r="B77113" s="9"/>
      <c r="C77113" s="9"/>
    </row>
    <row r="77114" spans="2:3">
      <c r="B77114" s="9"/>
      <c r="C77114" s="9"/>
    </row>
    <row r="77115" spans="2:3">
      <c r="B77115" s="9"/>
      <c r="C77115" s="9"/>
    </row>
    <row r="77116" spans="2:3">
      <c r="B77116" s="9"/>
      <c r="C77116" s="9"/>
    </row>
    <row r="77117" spans="2:3">
      <c r="B77117" s="9"/>
      <c r="C77117" s="9"/>
    </row>
    <row r="77118" spans="2:3">
      <c r="B77118" s="9"/>
      <c r="C77118" s="9"/>
    </row>
    <row r="77119" spans="2:3">
      <c r="B77119" s="9"/>
      <c r="C77119" s="9"/>
    </row>
    <row r="77120" spans="2:3">
      <c r="B77120" s="9"/>
      <c r="C77120" s="9"/>
    </row>
    <row r="77121" spans="2:3">
      <c r="B77121" s="9"/>
      <c r="C77121" s="9"/>
    </row>
    <row r="77122" spans="2:3">
      <c r="B77122" s="9"/>
      <c r="C77122" s="9"/>
    </row>
    <row r="77123" spans="2:3">
      <c r="B77123" s="9"/>
      <c r="C77123" s="9"/>
    </row>
    <row r="77124" spans="2:3">
      <c r="B77124" s="9"/>
      <c r="C77124" s="9"/>
    </row>
    <row r="77125" spans="2:3">
      <c r="B77125" s="9"/>
      <c r="C77125" s="9"/>
    </row>
    <row r="77126" spans="2:3">
      <c r="B77126" s="9"/>
      <c r="C77126" s="9"/>
    </row>
    <row r="77127" spans="2:3">
      <c r="B77127" s="9"/>
      <c r="C77127" s="9"/>
    </row>
    <row r="77128" spans="2:3">
      <c r="B77128" s="9"/>
      <c r="C77128" s="9"/>
    </row>
    <row r="77129" spans="2:3">
      <c r="B77129" s="9"/>
      <c r="C77129" s="9"/>
    </row>
    <row r="77130" spans="2:3">
      <c r="B77130" s="9"/>
      <c r="C77130" s="9"/>
    </row>
    <row r="77131" spans="2:3">
      <c r="B77131" s="9"/>
      <c r="C77131" s="9"/>
    </row>
    <row r="77132" spans="2:3">
      <c r="B77132" s="9"/>
      <c r="C77132" s="9"/>
    </row>
    <row r="77133" spans="2:3">
      <c r="B77133" s="9"/>
      <c r="C77133" s="9"/>
    </row>
    <row r="77134" spans="2:3">
      <c r="B77134" s="9"/>
      <c r="C77134" s="9"/>
    </row>
    <row r="77135" spans="2:3">
      <c r="B77135" s="9"/>
      <c r="C77135" s="9"/>
    </row>
    <row r="77136" spans="2:3">
      <c r="B77136" s="9"/>
      <c r="C77136" s="9"/>
    </row>
    <row r="77137" spans="2:3">
      <c r="B77137" s="9"/>
      <c r="C77137" s="9"/>
    </row>
    <row r="77138" spans="2:3">
      <c r="B77138" s="9"/>
      <c r="C77138" s="9"/>
    </row>
    <row r="77139" spans="2:3">
      <c r="B77139" s="9"/>
      <c r="C77139" s="9"/>
    </row>
    <row r="77140" spans="2:3">
      <c r="B77140" s="9"/>
      <c r="C77140" s="9"/>
    </row>
    <row r="77141" spans="2:3">
      <c r="B77141" s="9"/>
      <c r="C77141" s="9"/>
    </row>
    <row r="77142" spans="2:3">
      <c r="B77142" s="9"/>
      <c r="C77142" s="9"/>
    </row>
    <row r="77143" spans="2:3">
      <c r="B77143" s="9"/>
      <c r="C77143" s="9"/>
    </row>
    <row r="77144" spans="2:3">
      <c r="B77144" s="9"/>
      <c r="C77144" s="9"/>
    </row>
    <row r="77145" spans="2:3">
      <c r="B77145" s="9"/>
      <c r="C77145" s="9"/>
    </row>
    <row r="77146" spans="2:3">
      <c r="B77146" s="9"/>
      <c r="C77146" s="9"/>
    </row>
    <row r="77147" spans="2:3">
      <c r="B77147" s="9"/>
      <c r="C77147" s="9"/>
    </row>
    <row r="77148" spans="2:3">
      <c r="B77148" s="9"/>
      <c r="C77148" s="9"/>
    </row>
    <row r="77149" spans="2:3">
      <c r="B77149" s="9"/>
      <c r="C77149" s="9"/>
    </row>
    <row r="77150" spans="2:3">
      <c r="B77150" s="9"/>
      <c r="C77150" s="9"/>
    </row>
    <row r="77151" spans="2:3">
      <c r="B77151" s="9"/>
      <c r="C77151" s="9"/>
    </row>
    <row r="77152" spans="2:3">
      <c r="B77152" s="9"/>
      <c r="C77152" s="9"/>
    </row>
    <row r="77153" spans="2:3">
      <c r="B77153" s="9"/>
      <c r="C77153" s="9"/>
    </row>
    <row r="77154" spans="2:3">
      <c r="B77154" s="9"/>
      <c r="C77154" s="9"/>
    </row>
    <row r="77155" spans="2:3">
      <c r="B77155" s="9"/>
      <c r="C77155" s="9"/>
    </row>
    <row r="77156" spans="2:3">
      <c r="B77156" s="9"/>
      <c r="C77156" s="9"/>
    </row>
    <row r="77157" spans="2:3">
      <c r="B77157" s="9"/>
      <c r="C77157" s="9"/>
    </row>
    <row r="77158" spans="2:3">
      <c r="B77158" s="9"/>
      <c r="C77158" s="9"/>
    </row>
    <row r="77159" spans="2:3">
      <c r="B77159" s="9"/>
      <c r="C77159" s="9"/>
    </row>
    <row r="77160" spans="2:3">
      <c r="B77160" s="9"/>
      <c r="C77160" s="9"/>
    </row>
    <row r="77161" spans="2:3">
      <c r="B77161" s="9"/>
      <c r="C77161" s="9"/>
    </row>
    <row r="77162" spans="2:3">
      <c r="B77162" s="9"/>
      <c r="C77162" s="9"/>
    </row>
    <row r="77163" spans="2:3">
      <c r="B77163" s="9"/>
      <c r="C77163" s="9"/>
    </row>
    <row r="77164" spans="2:3">
      <c r="B77164" s="9"/>
      <c r="C77164" s="9"/>
    </row>
    <row r="77165" spans="2:3">
      <c r="B77165" s="9"/>
      <c r="C77165" s="9"/>
    </row>
    <row r="77166" spans="2:3">
      <c r="B77166" s="9"/>
      <c r="C77166" s="9"/>
    </row>
    <row r="77167" spans="2:3">
      <c r="B77167" s="9"/>
      <c r="C77167" s="9"/>
    </row>
    <row r="77168" spans="2:3">
      <c r="B77168" s="9"/>
      <c r="C77168" s="9"/>
    </row>
    <row r="77169" spans="2:3">
      <c r="B77169" s="9"/>
      <c r="C77169" s="9"/>
    </row>
    <row r="77170" spans="2:3">
      <c r="B77170" s="9"/>
      <c r="C77170" s="9"/>
    </row>
    <row r="77171" spans="2:3">
      <c r="B77171" s="9"/>
      <c r="C77171" s="9"/>
    </row>
    <row r="77172" spans="2:3">
      <c r="B77172" s="9"/>
      <c r="C77172" s="9"/>
    </row>
    <row r="77173" spans="2:3">
      <c r="B77173" s="9"/>
      <c r="C77173" s="9"/>
    </row>
    <row r="77174" spans="2:3">
      <c r="B77174" s="9"/>
      <c r="C77174" s="9"/>
    </row>
    <row r="77175" spans="2:3">
      <c r="B77175" s="9"/>
      <c r="C77175" s="9"/>
    </row>
    <row r="77176" spans="2:3">
      <c r="B77176" s="9"/>
      <c r="C77176" s="9"/>
    </row>
    <row r="77177" spans="2:3">
      <c r="B77177" s="9"/>
      <c r="C77177" s="9"/>
    </row>
    <row r="77178" spans="2:3">
      <c r="B77178" s="9"/>
      <c r="C77178" s="9"/>
    </row>
    <row r="77179" spans="2:3">
      <c r="B77179" s="9"/>
      <c r="C77179" s="9"/>
    </row>
    <row r="77180" spans="2:3">
      <c r="B77180" s="9"/>
      <c r="C77180" s="9"/>
    </row>
    <row r="77181" spans="2:3">
      <c r="B77181" s="9"/>
      <c r="C77181" s="9"/>
    </row>
    <row r="77182" spans="2:3">
      <c r="B77182" s="9"/>
      <c r="C77182" s="9"/>
    </row>
    <row r="77183" spans="2:3">
      <c r="B77183" s="9"/>
      <c r="C77183" s="9"/>
    </row>
    <row r="77184" spans="2:3">
      <c r="B77184" s="9"/>
      <c r="C77184" s="9"/>
    </row>
    <row r="77185" spans="2:3">
      <c r="B77185" s="9"/>
      <c r="C77185" s="9"/>
    </row>
    <row r="77186" spans="2:3">
      <c r="B77186" s="9"/>
      <c r="C77186" s="9"/>
    </row>
    <row r="77187" spans="2:3">
      <c r="B77187" s="9"/>
      <c r="C77187" s="9"/>
    </row>
    <row r="77188" spans="2:3">
      <c r="B77188" s="9"/>
      <c r="C77188" s="9"/>
    </row>
    <row r="77189" spans="2:3">
      <c r="B77189" s="9"/>
      <c r="C77189" s="9"/>
    </row>
    <row r="77190" spans="2:3">
      <c r="B77190" s="9"/>
      <c r="C77190" s="9"/>
    </row>
    <row r="77191" spans="2:3">
      <c r="B77191" s="9"/>
      <c r="C77191" s="9"/>
    </row>
    <row r="77192" spans="2:3">
      <c r="B77192" s="9"/>
      <c r="C77192" s="9"/>
    </row>
    <row r="77193" spans="2:3">
      <c r="B77193" s="9"/>
      <c r="C77193" s="9"/>
    </row>
    <row r="77194" spans="2:3">
      <c r="B77194" s="9"/>
      <c r="C77194" s="9"/>
    </row>
    <row r="77195" spans="2:3">
      <c r="B77195" s="9"/>
      <c r="C77195" s="9"/>
    </row>
    <row r="77196" spans="2:3">
      <c r="B77196" s="9"/>
      <c r="C77196" s="9"/>
    </row>
    <row r="77197" spans="2:3">
      <c r="B77197" s="9"/>
      <c r="C77197" s="9"/>
    </row>
    <row r="77198" spans="2:3">
      <c r="B77198" s="9"/>
      <c r="C77198" s="9"/>
    </row>
    <row r="77199" spans="2:3">
      <c r="B77199" s="9"/>
      <c r="C77199" s="9"/>
    </row>
    <row r="77200" spans="2:3">
      <c r="B77200" s="9"/>
      <c r="C77200" s="9"/>
    </row>
    <row r="77201" spans="2:3">
      <c r="B77201" s="9"/>
      <c r="C77201" s="9"/>
    </row>
    <row r="77202" spans="2:3">
      <c r="B77202" s="9"/>
      <c r="C77202" s="9"/>
    </row>
    <row r="77203" spans="2:3">
      <c r="B77203" s="9"/>
      <c r="C77203" s="9"/>
    </row>
    <row r="77204" spans="2:3">
      <c r="B77204" s="9"/>
      <c r="C77204" s="9"/>
    </row>
    <row r="77205" spans="2:3">
      <c r="B77205" s="9"/>
      <c r="C77205" s="9"/>
    </row>
    <row r="77206" spans="2:3">
      <c r="B77206" s="9"/>
      <c r="C77206" s="9"/>
    </row>
    <row r="77207" spans="2:3">
      <c r="B77207" s="9"/>
      <c r="C77207" s="9"/>
    </row>
    <row r="77208" spans="2:3">
      <c r="B77208" s="9"/>
      <c r="C77208" s="9"/>
    </row>
    <row r="77209" spans="2:3">
      <c r="B77209" s="9"/>
      <c r="C77209" s="9"/>
    </row>
    <row r="77210" spans="2:3">
      <c r="B77210" s="9"/>
      <c r="C77210" s="9"/>
    </row>
    <row r="77211" spans="2:3">
      <c r="B77211" s="9"/>
      <c r="C77211" s="9"/>
    </row>
    <row r="77212" spans="2:3">
      <c r="B77212" s="9"/>
      <c r="C77212" s="9"/>
    </row>
    <row r="77213" spans="2:3">
      <c r="B77213" s="9"/>
      <c r="C77213" s="9"/>
    </row>
    <row r="77214" spans="2:3">
      <c r="B77214" s="9"/>
      <c r="C77214" s="9"/>
    </row>
    <row r="77215" spans="2:3">
      <c r="B77215" s="9"/>
      <c r="C77215" s="9"/>
    </row>
    <row r="77216" spans="2:3">
      <c r="B77216" s="9"/>
      <c r="C77216" s="9"/>
    </row>
    <row r="77217" spans="2:3">
      <c r="B77217" s="9"/>
      <c r="C77217" s="9"/>
    </row>
    <row r="77218" spans="2:3">
      <c r="B77218" s="9"/>
      <c r="C77218" s="9"/>
    </row>
    <row r="77219" spans="2:3">
      <c r="B77219" s="9"/>
      <c r="C77219" s="9"/>
    </row>
    <row r="77220" spans="2:3">
      <c r="B77220" s="9"/>
      <c r="C77220" s="9"/>
    </row>
    <row r="77221" spans="2:3">
      <c r="B77221" s="9"/>
      <c r="C77221" s="9"/>
    </row>
    <row r="77222" spans="2:3">
      <c r="B77222" s="9"/>
      <c r="C77222" s="9"/>
    </row>
    <row r="77223" spans="2:3">
      <c r="B77223" s="9"/>
      <c r="C77223" s="9"/>
    </row>
    <row r="77224" spans="2:3">
      <c r="B77224" s="9"/>
      <c r="C77224" s="9"/>
    </row>
    <row r="77225" spans="2:3">
      <c r="B77225" s="9"/>
      <c r="C77225" s="9"/>
    </row>
    <row r="77226" spans="2:3">
      <c r="B77226" s="9"/>
      <c r="C77226" s="9"/>
    </row>
    <row r="77227" spans="2:3">
      <c r="B77227" s="9"/>
      <c r="C77227" s="9"/>
    </row>
    <row r="77228" spans="2:3">
      <c r="B77228" s="9"/>
      <c r="C77228" s="9"/>
    </row>
    <row r="77229" spans="2:3">
      <c r="B77229" s="9"/>
      <c r="C77229" s="9"/>
    </row>
    <row r="77230" spans="2:3">
      <c r="B77230" s="9"/>
      <c r="C77230" s="9"/>
    </row>
    <row r="77231" spans="2:3">
      <c r="B77231" s="9"/>
      <c r="C77231" s="9"/>
    </row>
    <row r="77232" spans="2:3">
      <c r="B77232" s="9"/>
      <c r="C77232" s="9"/>
    </row>
    <row r="77233" spans="2:3">
      <c r="B77233" s="9"/>
      <c r="C77233" s="9"/>
    </row>
    <row r="77234" spans="2:3">
      <c r="B77234" s="9"/>
      <c r="C77234" s="9"/>
    </row>
    <row r="77235" spans="2:3">
      <c r="B77235" s="9"/>
      <c r="C77235" s="9"/>
    </row>
    <row r="77236" spans="2:3">
      <c r="B77236" s="9"/>
      <c r="C77236" s="9"/>
    </row>
    <row r="77237" spans="2:3">
      <c r="B77237" s="9"/>
      <c r="C77237" s="9"/>
    </row>
    <row r="77238" spans="2:3">
      <c r="B77238" s="9"/>
      <c r="C77238" s="9"/>
    </row>
    <row r="77239" spans="2:3">
      <c r="B77239" s="9"/>
      <c r="C77239" s="9"/>
    </row>
    <row r="77240" spans="2:3">
      <c r="B77240" s="9"/>
      <c r="C77240" s="9"/>
    </row>
    <row r="77241" spans="2:3">
      <c r="B77241" s="9"/>
      <c r="C77241" s="9"/>
    </row>
    <row r="77242" spans="2:3">
      <c r="B77242" s="9"/>
      <c r="C77242" s="9"/>
    </row>
    <row r="77243" spans="2:3">
      <c r="B77243" s="9"/>
      <c r="C77243" s="9"/>
    </row>
    <row r="77244" spans="2:3">
      <c r="B77244" s="9"/>
      <c r="C77244" s="9"/>
    </row>
    <row r="77245" spans="2:3">
      <c r="B77245" s="9"/>
      <c r="C77245" s="9"/>
    </row>
    <row r="77246" spans="2:3">
      <c r="B77246" s="9"/>
      <c r="C77246" s="9"/>
    </row>
    <row r="77247" spans="2:3">
      <c r="B77247" s="9"/>
      <c r="C77247" s="9"/>
    </row>
    <row r="77248" spans="2:3">
      <c r="B77248" s="9"/>
      <c r="C77248" s="9"/>
    </row>
    <row r="77249" spans="2:3">
      <c r="B77249" s="9"/>
      <c r="C77249" s="9"/>
    </row>
    <row r="77250" spans="2:3">
      <c r="B77250" s="9"/>
      <c r="C77250" s="9"/>
    </row>
    <row r="77251" spans="2:3">
      <c r="B77251" s="9"/>
      <c r="C77251" s="9"/>
    </row>
    <row r="77252" spans="2:3">
      <c r="B77252" s="9"/>
      <c r="C77252" s="9"/>
    </row>
    <row r="77253" spans="2:3">
      <c r="B77253" s="9"/>
      <c r="C77253" s="9"/>
    </row>
    <row r="77254" spans="2:3">
      <c r="B77254" s="9"/>
      <c r="C77254" s="9"/>
    </row>
    <row r="77255" spans="2:3">
      <c r="B77255" s="9"/>
      <c r="C77255" s="9"/>
    </row>
    <row r="77256" spans="2:3">
      <c r="B77256" s="9"/>
      <c r="C77256" s="9"/>
    </row>
    <row r="77257" spans="2:3">
      <c r="B77257" s="9"/>
      <c r="C77257" s="9"/>
    </row>
    <row r="77258" spans="2:3">
      <c r="B77258" s="9"/>
      <c r="C77258" s="9"/>
    </row>
    <row r="77259" spans="2:3">
      <c r="B77259" s="9"/>
      <c r="C77259" s="9"/>
    </row>
    <row r="77260" spans="2:3">
      <c r="B77260" s="9"/>
      <c r="C77260" s="9"/>
    </row>
    <row r="77261" spans="2:3">
      <c r="B77261" s="9"/>
      <c r="C77261" s="9"/>
    </row>
    <row r="77262" spans="2:3">
      <c r="B77262" s="9"/>
      <c r="C77262" s="9"/>
    </row>
    <row r="77263" spans="2:3">
      <c r="B77263" s="9"/>
      <c r="C77263" s="9"/>
    </row>
    <row r="77264" spans="2:3">
      <c r="B77264" s="9"/>
      <c r="C77264" s="9"/>
    </row>
    <row r="77265" spans="2:3">
      <c r="B77265" s="9"/>
      <c r="C77265" s="9"/>
    </row>
    <row r="77266" spans="2:3">
      <c r="B77266" s="9"/>
      <c r="C77266" s="9"/>
    </row>
    <row r="77267" spans="2:3">
      <c r="B77267" s="9"/>
      <c r="C77267" s="9"/>
    </row>
    <row r="77268" spans="2:3">
      <c r="B77268" s="9"/>
      <c r="C77268" s="9"/>
    </row>
    <row r="77269" spans="2:3">
      <c r="B77269" s="9"/>
      <c r="C77269" s="9"/>
    </row>
    <row r="77270" spans="2:3">
      <c r="B77270" s="9"/>
      <c r="C77270" s="9"/>
    </row>
    <row r="77271" spans="2:3">
      <c r="B77271" s="9"/>
      <c r="C77271" s="9"/>
    </row>
    <row r="77272" spans="2:3">
      <c r="B77272" s="9"/>
      <c r="C77272" s="9"/>
    </row>
    <row r="77273" spans="2:3">
      <c r="B77273" s="9"/>
      <c r="C77273" s="9"/>
    </row>
    <row r="77274" spans="2:3">
      <c r="B77274" s="9"/>
      <c r="C77274" s="9"/>
    </row>
    <row r="77275" spans="2:3">
      <c r="B77275" s="9"/>
      <c r="C77275" s="9"/>
    </row>
    <row r="77276" spans="2:3">
      <c r="B77276" s="9"/>
      <c r="C77276" s="9"/>
    </row>
    <row r="77277" spans="2:3">
      <c r="B77277" s="9"/>
      <c r="C77277" s="9"/>
    </row>
    <row r="77278" spans="2:3">
      <c r="B77278" s="9"/>
      <c r="C77278" s="9"/>
    </row>
    <row r="77279" spans="2:3">
      <c r="B77279" s="9"/>
      <c r="C77279" s="9"/>
    </row>
    <row r="77280" spans="2:3">
      <c r="B77280" s="9"/>
      <c r="C77280" s="9"/>
    </row>
    <row r="77281" spans="2:3">
      <c r="B77281" s="9"/>
      <c r="C77281" s="9"/>
    </row>
    <row r="77282" spans="2:3">
      <c r="B77282" s="9"/>
      <c r="C77282" s="9"/>
    </row>
    <row r="77283" spans="2:3">
      <c r="B77283" s="9"/>
      <c r="C77283" s="9"/>
    </row>
    <row r="77284" spans="2:3">
      <c r="B77284" s="9"/>
      <c r="C77284" s="9"/>
    </row>
    <row r="77285" spans="2:3">
      <c r="B77285" s="9"/>
      <c r="C77285" s="9"/>
    </row>
    <row r="77286" spans="2:3">
      <c r="B77286" s="9"/>
      <c r="C77286" s="9"/>
    </row>
    <row r="77287" spans="2:3">
      <c r="B77287" s="9"/>
      <c r="C77287" s="9"/>
    </row>
    <row r="77288" spans="2:3">
      <c r="B77288" s="9"/>
      <c r="C77288" s="9"/>
    </row>
    <row r="77289" spans="2:3">
      <c r="B77289" s="9"/>
      <c r="C77289" s="9"/>
    </row>
    <row r="77290" spans="2:3">
      <c r="B77290" s="9"/>
      <c r="C77290" s="9"/>
    </row>
    <row r="77291" spans="2:3">
      <c r="B77291" s="9"/>
      <c r="C77291" s="9"/>
    </row>
    <row r="77292" spans="2:3">
      <c r="B77292" s="9"/>
      <c r="C77292" s="9"/>
    </row>
    <row r="77293" spans="2:3">
      <c r="B77293" s="9"/>
      <c r="C77293" s="9"/>
    </row>
    <row r="77294" spans="2:3">
      <c r="B77294" s="9"/>
      <c r="C77294" s="9"/>
    </row>
    <row r="77295" spans="2:3">
      <c r="B77295" s="9"/>
      <c r="C77295" s="9"/>
    </row>
    <row r="77296" spans="2:3">
      <c r="B77296" s="9"/>
      <c r="C77296" s="9"/>
    </row>
    <row r="77297" spans="2:3">
      <c r="B77297" s="9"/>
      <c r="C77297" s="9"/>
    </row>
    <row r="77298" spans="2:3">
      <c r="B77298" s="9"/>
      <c r="C77298" s="9"/>
    </row>
    <row r="77299" spans="2:3">
      <c r="B77299" s="9"/>
      <c r="C77299" s="9"/>
    </row>
    <row r="77300" spans="2:3">
      <c r="B77300" s="9"/>
      <c r="C77300" s="9"/>
    </row>
    <row r="77301" spans="2:3">
      <c r="B77301" s="9"/>
      <c r="C77301" s="9"/>
    </row>
    <row r="77302" spans="2:3">
      <c r="B77302" s="9"/>
      <c r="C77302" s="9"/>
    </row>
    <row r="77303" spans="2:3">
      <c r="B77303" s="9"/>
      <c r="C77303" s="9"/>
    </row>
    <row r="77304" spans="2:3">
      <c r="B77304" s="9"/>
      <c r="C77304" s="9"/>
    </row>
    <row r="77305" spans="2:3">
      <c r="B77305" s="9"/>
      <c r="C77305" s="9"/>
    </row>
    <row r="77306" spans="2:3">
      <c r="B77306" s="9"/>
      <c r="C77306" s="9"/>
    </row>
    <row r="77307" spans="2:3">
      <c r="B77307" s="9"/>
      <c r="C77307" s="9"/>
    </row>
    <row r="77308" spans="2:3">
      <c r="B77308" s="9"/>
      <c r="C77308" s="9"/>
    </row>
    <row r="77309" spans="2:3">
      <c r="B77309" s="9"/>
      <c r="C77309" s="9"/>
    </row>
    <row r="77310" spans="2:3">
      <c r="B77310" s="9"/>
      <c r="C77310" s="9"/>
    </row>
    <row r="77311" spans="2:3">
      <c r="B77311" s="9"/>
      <c r="C77311" s="9"/>
    </row>
    <row r="77312" spans="2:3">
      <c r="B77312" s="9"/>
      <c r="C77312" s="9"/>
    </row>
    <row r="77313" spans="2:3">
      <c r="B77313" s="9"/>
      <c r="C77313" s="9"/>
    </row>
    <row r="77314" spans="2:3">
      <c r="B77314" s="9"/>
      <c r="C77314" s="9"/>
    </row>
    <row r="77315" spans="2:3">
      <c r="B77315" s="9"/>
      <c r="C77315" s="9"/>
    </row>
    <row r="77316" spans="2:3">
      <c r="B77316" s="9"/>
      <c r="C77316" s="9"/>
    </row>
    <row r="77317" spans="2:3">
      <c r="B77317" s="9"/>
      <c r="C77317" s="9"/>
    </row>
    <row r="77318" spans="2:3">
      <c r="B77318" s="9"/>
      <c r="C77318" s="9"/>
    </row>
    <row r="77319" spans="2:3">
      <c r="B77319" s="9"/>
      <c r="C77319" s="9"/>
    </row>
    <row r="77320" spans="2:3">
      <c r="B77320" s="9"/>
      <c r="C77320" s="9"/>
    </row>
    <row r="77321" spans="2:3">
      <c r="B77321" s="9"/>
      <c r="C77321" s="9"/>
    </row>
    <row r="77322" spans="2:3">
      <c r="B77322" s="9"/>
      <c r="C77322" s="9"/>
    </row>
    <row r="77323" spans="2:3">
      <c r="B77323" s="9"/>
      <c r="C77323" s="9"/>
    </row>
    <row r="77324" spans="2:3">
      <c r="B77324" s="9"/>
      <c r="C77324" s="9"/>
    </row>
    <row r="77325" spans="2:3">
      <c r="B77325" s="9"/>
      <c r="C77325" s="9"/>
    </row>
    <row r="77326" spans="2:3">
      <c r="B77326" s="9"/>
      <c r="C77326" s="9"/>
    </row>
    <row r="77327" spans="2:3">
      <c r="B77327" s="9"/>
      <c r="C77327" s="9"/>
    </row>
    <row r="77328" spans="2:3">
      <c r="B77328" s="9"/>
      <c r="C77328" s="9"/>
    </row>
    <row r="77329" spans="2:3">
      <c r="B77329" s="9"/>
      <c r="C77329" s="9"/>
    </row>
    <row r="77330" spans="2:3">
      <c r="B77330" s="9"/>
      <c r="C77330" s="9"/>
    </row>
    <row r="77331" spans="2:3">
      <c r="B77331" s="9"/>
      <c r="C77331" s="9"/>
    </row>
    <row r="77332" spans="2:3">
      <c r="B77332" s="9"/>
      <c r="C77332" s="9"/>
    </row>
    <row r="77333" spans="2:3">
      <c r="B77333" s="9"/>
      <c r="C77333" s="9"/>
    </row>
    <row r="77334" spans="2:3">
      <c r="B77334" s="9"/>
      <c r="C77334" s="9"/>
    </row>
    <row r="77335" spans="2:3">
      <c r="B77335" s="9"/>
      <c r="C77335" s="9"/>
    </row>
    <row r="77336" spans="2:3">
      <c r="B77336" s="9"/>
      <c r="C77336" s="9"/>
    </row>
    <row r="77337" spans="2:3">
      <c r="B77337" s="9"/>
      <c r="C77337" s="9"/>
    </row>
    <row r="77338" spans="2:3">
      <c r="B77338" s="9"/>
      <c r="C77338" s="9"/>
    </row>
    <row r="77339" spans="2:3">
      <c r="B77339" s="9"/>
      <c r="C77339" s="9"/>
    </row>
    <row r="77340" spans="2:3">
      <c r="B77340" s="9"/>
      <c r="C77340" s="9"/>
    </row>
    <row r="77341" spans="2:3">
      <c r="B77341" s="9"/>
      <c r="C77341" s="9"/>
    </row>
    <row r="77342" spans="2:3">
      <c r="B77342" s="9"/>
      <c r="C77342" s="9"/>
    </row>
    <row r="77343" spans="2:3">
      <c r="B77343" s="9"/>
      <c r="C77343" s="9"/>
    </row>
    <row r="77344" spans="2:3">
      <c r="B77344" s="9"/>
      <c r="C77344" s="9"/>
    </row>
    <row r="77345" spans="2:3">
      <c r="B77345" s="9"/>
      <c r="C77345" s="9"/>
    </row>
    <row r="77346" spans="2:3">
      <c r="B77346" s="9"/>
      <c r="C77346" s="9"/>
    </row>
    <row r="77347" spans="2:3">
      <c r="B77347" s="9"/>
      <c r="C77347" s="9"/>
    </row>
    <row r="77348" spans="2:3">
      <c r="B77348" s="9"/>
      <c r="C77348" s="9"/>
    </row>
    <row r="77349" spans="2:3">
      <c r="B77349" s="9"/>
      <c r="C77349" s="9"/>
    </row>
    <row r="77350" spans="2:3">
      <c r="B77350" s="9"/>
      <c r="C77350" s="9"/>
    </row>
    <row r="77351" spans="2:3">
      <c r="B77351" s="9"/>
      <c r="C77351" s="9"/>
    </row>
    <row r="77352" spans="2:3">
      <c r="B77352" s="9"/>
      <c r="C77352" s="9"/>
    </row>
    <row r="77353" spans="2:3">
      <c r="B77353" s="9"/>
      <c r="C77353" s="9"/>
    </row>
    <row r="77354" spans="2:3">
      <c r="B77354" s="9"/>
      <c r="C77354" s="9"/>
    </row>
    <row r="77355" spans="2:3">
      <c r="B77355" s="9"/>
      <c r="C77355" s="9"/>
    </row>
    <row r="77356" spans="2:3">
      <c r="B77356" s="9"/>
      <c r="C77356" s="9"/>
    </row>
    <row r="77357" spans="2:3">
      <c r="B77357" s="9"/>
      <c r="C77357" s="9"/>
    </row>
    <row r="77358" spans="2:3">
      <c r="B77358" s="9"/>
      <c r="C77358" s="9"/>
    </row>
    <row r="77359" spans="2:3">
      <c r="B77359" s="9"/>
      <c r="C77359" s="9"/>
    </row>
    <row r="77360" spans="2:3">
      <c r="B77360" s="9"/>
      <c r="C77360" s="9"/>
    </row>
    <row r="77361" spans="2:3">
      <c r="B77361" s="9"/>
      <c r="C77361" s="9"/>
    </row>
    <row r="77362" spans="2:3">
      <c r="B77362" s="9"/>
      <c r="C77362" s="9"/>
    </row>
    <row r="77363" spans="2:3">
      <c r="B77363" s="9"/>
      <c r="C77363" s="9"/>
    </row>
    <row r="77364" spans="2:3">
      <c r="B77364" s="9"/>
      <c r="C77364" s="9"/>
    </row>
    <row r="77365" spans="2:3">
      <c r="B77365" s="9"/>
      <c r="C77365" s="9"/>
    </row>
    <row r="77366" spans="2:3">
      <c r="B77366" s="9"/>
      <c r="C77366" s="9"/>
    </row>
    <row r="77367" spans="2:3">
      <c r="B77367" s="9"/>
      <c r="C77367" s="9"/>
    </row>
    <row r="77368" spans="2:3">
      <c r="B77368" s="9"/>
      <c r="C77368" s="9"/>
    </row>
    <row r="77369" spans="2:3">
      <c r="B77369" s="9"/>
      <c r="C77369" s="9"/>
    </row>
    <row r="77370" spans="2:3">
      <c r="B77370" s="9"/>
      <c r="C77370" s="9"/>
    </row>
    <row r="77371" spans="2:3">
      <c r="B77371" s="9"/>
      <c r="C77371" s="9"/>
    </row>
    <row r="77372" spans="2:3">
      <c r="B77372" s="9"/>
      <c r="C77372" s="9"/>
    </row>
    <row r="77373" spans="2:3">
      <c r="B77373" s="9"/>
      <c r="C77373" s="9"/>
    </row>
    <row r="77374" spans="2:3">
      <c r="B77374" s="9"/>
      <c r="C77374" s="9"/>
    </row>
    <row r="77375" spans="2:3">
      <c r="B77375" s="9"/>
      <c r="C77375" s="9"/>
    </row>
    <row r="77376" spans="2:3">
      <c r="B77376" s="9"/>
      <c r="C77376" s="9"/>
    </row>
    <row r="77377" spans="2:3">
      <c r="B77377" s="9"/>
      <c r="C77377" s="9"/>
    </row>
    <row r="77378" spans="2:3">
      <c r="B77378" s="9"/>
      <c r="C77378" s="9"/>
    </row>
    <row r="77379" spans="2:3">
      <c r="B77379" s="9"/>
      <c r="C77379" s="9"/>
    </row>
    <row r="77380" spans="2:3">
      <c r="B77380" s="9"/>
      <c r="C77380" s="9"/>
    </row>
    <row r="77381" spans="2:3">
      <c r="B77381" s="9"/>
      <c r="C77381" s="9"/>
    </row>
    <row r="77382" spans="2:3">
      <c r="B77382" s="9"/>
      <c r="C77382" s="9"/>
    </row>
    <row r="77383" spans="2:3">
      <c r="B77383" s="9"/>
      <c r="C77383" s="9"/>
    </row>
    <row r="77384" spans="2:3">
      <c r="B77384" s="9"/>
      <c r="C77384" s="9"/>
    </row>
    <row r="77385" spans="2:3">
      <c r="B77385" s="9"/>
      <c r="C77385" s="9"/>
    </row>
    <row r="77386" spans="2:3">
      <c r="B77386" s="9"/>
      <c r="C77386" s="9"/>
    </row>
    <row r="77387" spans="2:3">
      <c r="B77387" s="9"/>
      <c r="C77387" s="9"/>
    </row>
    <row r="77388" spans="2:3">
      <c r="B77388" s="9"/>
      <c r="C77388" s="9"/>
    </row>
    <row r="77389" spans="2:3">
      <c r="B77389" s="9"/>
      <c r="C77389" s="9"/>
    </row>
    <row r="77390" spans="2:3">
      <c r="B77390" s="9"/>
      <c r="C77390" s="9"/>
    </row>
    <row r="77391" spans="2:3">
      <c r="B77391" s="9"/>
      <c r="C77391" s="9"/>
    </row>
    <row r="77392" spans="2:3">
      <c r="B77392" s="9"/>
      <c r="C77392" s="9"/>
    </row>
    <row r="77393" spans="2:3">
      <c r="B77393" s="9"/>
      <c r="C77393" s="9"/>
    </row>
    <row r="77394" spans="2:3">
      <c r="B77394" s="9"/>
      <c r="C77394" s="9"/>
    </row>
    <row r="77395" spans="2:3">
      <c r="B77395" s="9"/>
      <c r="C77395" s="9"/>
    </row>
    <row r="77396" spans="2:3">
      <c r="B77396" s="9"/>
      <c r="C77396" s="9"/>
    </row>
    <row r="77397" spans="2:3">
      <c r="B77397" s="9"/>
      <c r="C77397" s="9"/>
    </row>
    <row r="77398" spans="2:3">
      <c r="B77398" s="9"/>
      <c r="C77398" s="9"/>
    </row>
    <row r="77399" spans="2:3">
      <c r="B77399" s="9"/>
      <c r="C77399" s="9"/>
    </row>
    <row r="77400" spans="2:3">
      <c r="B77400" s="9"/>
      <c r="C77400" s="9"/>
    </row>
    <row r="77401" spans="2:3">
      <c r="B77401" s="9"/>
      <c r="C77401" s="9"/>
    </row>
    <row r="77402" spans="2:3">
      <c r="B77402" s="9"/>
      <c r="C77402" s="9"/>
    </row>
    <row r="77403" spans="2:3">
      <c r="B77403" s="9"/>
      <c r="C77403" s="9"/>
    </row>
    <row r="77404" spans="2:3">
      <c r="B77404" s="9"/>
      <c r="C77404" s="9"/>
    </row>
    <row r="77405" spans="2:3">
      <c r="B77405" s="9"/>
      <c r="C77405" s="9"/>
    </row>
    <row r="77406" spans="2:3">
      <c r="B77406" s="9"/>
      <c r="C77406" s="9"/>
    </row>
    <row r="77407" spans="2:3">
      <c r="B77407" s="9"/>
      <c r="C77407" s="9"/>
    </row>
    <row r="77408" spans="2:3">
      <c r="B77408" s="9"/>
      <c r="C77408" s="9"/>
    </row>
    <row r="77409" spans="2:3">
      <c r="B77409" s="9"/>
      <c r="C77409" s="9"/>
    </row>
    <row r="77410" spans="2:3">
      <c r="B77410" s="9"/>
      <c r="C77410" s="9"/>
    </row>
    <row r="77411" spans="2:3">
      <c r="B77411" s="9"/>
      <c r="C77411" s="9"/>
    </row>
    <row r="77412" spans="2:3">
      <c r="B77412" s="9"/>
      <c r="C77412" s="9"/>
    </row>
    <row r="77413" spans="2:3">
      <c r="B77413" s="9"/>
      <c r="C77413" s="9"/>
    </row>
    <row r="77414" spans="2:3">
      <c r="B77414" s="9"/>
      <c r="C77414" s="9"/>
    </row>
    <row r="77415" spans="2:3">
      <c r="B77415" s="9"/>
      <c r="C77415" s="9"/>
    </row>
    <row r="77416" spans="2:3">
      <c r="B77416" s="9"/>
      <c r="C77416" s="9"/>
    </row>
    <row r="77417" spans="2:3">
      <c r="B77417" s="9"/>
      <c r="C77417" s="9"/>
    </row>
    <row r="77418" spans="2:3">
      <c r="B77418" s="9"/>
      <c r="C77418" s="9"/>
    </row>
    <row r="77419" spans="2:3">
      <c r="B77419" s="9"/>
      <c r="C77419" s="9"/>
    </row>
    <row r="77420" spans="2:3">
      <c r="B77420" s="9"/>
      <c r="C77420" s="9"/>
    </row>
    <row r="77421" spans="2:3">
      <c r="B77421" s="9"/>
      <c r="C77421" s="9"/>
    </row>
    <row r="77422" spans="2:3">
      <c r="B77422" s="9"/>
      <c r="C77422" s="9"/>
    </row>
    <row r="77423" spans="2:3">
      <c r="B77423" s="9"/>
      <c r="C77423" s="9"/>
    </row>
    <row r="77424" spans="2:3">
      <c r="B77424" s="9"/>
      <c r="C77424" s="9"/>
    </row>
    <row r="77425" spans="2:3">
      <c r="B77425" s="9"/>
      <c r="C77425" s="9"/>
    </row>
    <row r="77426" spans="2:3">
      <c r="B77426" s="9"/>
      <c r="C77426" s="9"/>
    </row>
    <row r="77427" spans="2:3">
      <c r="B77427" s="9"/>
      <c r="C77427" s="9"/>
    </row>
    <row r="77428" spans="2:3">
      <c r="B77428" s="9"/>
      <c r="C77428" s="9"/>
    </row>
    <row r="77429" spans="2:3">
      <c r="B77429" s="9"/>
      <c r="C77429" s="9"/>
    </row>
    <row r="77430" spans="2:3">
      <c r="B77430" s="9"/>
      <c r="C77430" s="9"/>
    </row>
    <row r="77431" spans="2:3">
      <c r="B77431" s="9"/>
      <c r="C77431" s="9"/>
    </row>
    <row r="77432" spans="2:3">
      <c r="B77432" s="9"/>
      <c r="C77432" s="9"/>
    </row>
    <row r="77433" spans="2:3">
      <c r="B77433" s="9"/>
      <c r="C77433" s="9"/>
    </row>
    <row r="77434" spans="2:3">
      <c r="B77434" s="9"/>
      <c r="C77434" s="9"/>
    </row>
    <row r="77435" spans="2:3">
      <c r="B77435" s="9"/>
      <c r="C77435" s="9"/>
    </row>
    <row r="77436" spans="2:3">
      <c r="B77436" s="9"/>
      <c r="C77436" s="9"/>
    </row>
    <row r="77437" spans="2:3">
      <c r="B77437" s="9"/>
      <c r="C77437" s="9"/>
    </row>
    <row r="77438" spans="2:3">
      <c r="B77438" s="9"/>
      <c r="C77438" s="9"/>
    </row>
    <row r="77439" spans="2:3">
      <c r="B77439" s="9"/>
      <c r="C77439" s="9"/>
    </row>
    <row r="77440" spans="2:3">
      <c r="B77440" s="9"/>
      <c r="C77440" s="9"/>
    </row>
    <row r="77441" spans="2:3">
      <c r="B77441" s="9"/>
      <c r="C77441" s="9"/>
    </row>
    <row r="77442" spans="2:3">
      <c r="B77442" s="9"/>
      <c r="C77442" s="9"/>
    </row>
    <row r="77443" spans="2:3">
      <c r="B77443" s="9"/>
      <c r="C77443" s="9"/>
    </row>
    <row r="77444" spans="2:3">
      <c r="B77444" s="9"/>
      <c r="C77444" s="9"/>
    </row>
    <row r="77445" spans="2:3">
      <c r="B77445" s="9"/>
      <c r="C77445" s="9"/>
    </row>
    <row r="77446" spans="2:3">
      <c r="B77446" s="9"/>
      <c r="C77446" s="9"/>
    </row>
    <row r="77447" spans="2:3">
      <c r="B77447" s="9"/>
      <c r="C77447" s="9"/>
    </row>
    <row r="77448" spans="2:3">
      <c r="B77448" s="9"/>
      <c r="C77448" s="9"/>
    </row>
    <row r="77449" spans="2:3">
      <c r="B77449" s="9"/>
      <c r="C77449" s="9"/>
    </row>
    <row r="77450" spans="2:3">
      <c r="B77450" s="9"/>
      <c r="C77450" s="9"/>
    </row>
    <row r="77451" spans="2:3">
      <c r="B77451" s="9"/>
      <c r="C77451" s="9"/>
    </row>
    <row r="77452" spans="2:3">
      <c r="B77452" s="9"/>
      <c r="C77452" s="9"/>
    </row>
    <row r="77453" spans="2:3">
      <c r="B77453" s="9"/>
      <c r="C77453" s="9"/>
    </row>
    <row r="77454" spans="2:3">
      <c r="B77454" s="9"/>
      <c r="C77454" s="9"/>
    </row>
    <row r="77455" spans="2:3">
      <c r="B77455" s="9"/>
      <c r="C77455" s="9"/>
    </row>
    <row r="77456" spans="2:3">
      <c r="B77456" s="9"/>
      <c r="C77456" s="9"/>
    </row>
    <row r="77457" spans="2:3">
      <c r="B77457" s="9"/>
      <c r="C77457" s="9"/>
    </row>
    <row r="77458" spans="2:3">
      <c r="B77458" s="9"/>
      <c r="C77458" s="9"/>
    </row>
    <row r="77459" spans="2:3">
      <c r="B77459" s="9"/>
      <c r="C77459" s="9"/>
    </row>
    <row r="77460" spans="2:3">
      <c r="B77460" s="9"/>
      <c r="C77460" s="9"/>
    </row>
    <row r="77461" spans="2:3">
      <c r="B77461" s="9"/>
      <c r="C77461" s="9"/>
    </row>
    <row r="77462" spans="2:3">
      <c r="B77462" s="9"/>
      <c r="C77462" s="9"/>
    </row>
    <row r="77463" spans="2:3">
      <c r="B77463" s="9"/>
      <c r="C77463" s="9"/>
    </row>
    <row r="77464" spans="2:3">
      <c r="B77464" s="9"/>
      <c r="C77464" s="9"/>
    </row>
    <row r="77465" spans="2:3">
      <c r="B77465" s="9"/>
      <c r="C77465" s="9"/>
    </row>
    <row r="77466" spans="2:3">
      <c r="B77466" s="9"/>
      <c r="C77466" s="9"/>
    </row>
    <row r="77467" spans="2:3">
      <c r="B77467" s="9"/>
      <c r="C77467" s="9"/>
    </row>
    <row r="77468" spans="2:3">
      <c r="B77468" s="9"/>
      <c r="C77468" s="9"/>
    </row>
    <row r="77469" spans="2:3">
      <c r="B77469" s="9"/>
      <c r="C77469" s="9"/>
    </row>
    <row r="77470" spans="2:3">
      <c r="B77470" s="9"/>
      <c r="C77470" s="9"/>
    </row>
    <row r="77471" spans="2:3">
      <c r="B77471" s="9"/>
      <c r="C77471" s="9"/>
    </row>
    <row r="77472" spans="2:3">
      <c r="B77472" s="9"/>
      <c r="C77472" s="9"/>
    </row>
    <row r="77473" spans="2:3">
      <c r="B77473" s="9"/>
      <c r="C77473" s="9"/>
    </row>
    <row r="77474" spans="2:3">
      <c r="B77474" s="9"/>
      <c r="C77474" s="9"/>
    </row>
    <row r="77475" spans="2:3">
      <c r="B77475" s="9"/>
      <c r="C77475" s="9"/>
    </row>
    <row r="77476" spans="2:3">
      <c r="B77476" s="9"/>
      <c r="C77476" s="9"/>
    </row>
    <row r="77477" spans="2:3">
      <c r="B77477" s="9"/>
      <c r="C77477" s="9"/>
    </row>
    <row r="77478" spans="2:3">
      <c r="B77478" s="9"/>
      <c r="C77478" s="9"/>
    </row>
    <row r="77479" spans="2:3">
      <c r="B77479" s="9"/>
      <c r="C77479" s="9"/>
    </row>
    <row r="77480" spans="2:3">
      <c r="B77480" s="9"/>
      <c r="C77480" s="9"/>
    </row>
    <row r="77481" spans="2:3">
      <c r="B77481" s="9"/>
      <c r="C77481" s="9"/>
    </row>
    <row r="77482" spans="2:3">
      <c r="B77482" s="9"/>
      <c r="C77482" s="9"/>
    </row>
    <row r="77483" spans="2:3">
      <c r="B77483" s="9"/>
      <c r="C77483" s="9"/>
    </row>
    <row r="77484" spans="2:3">
      <c r="B77484" s="9"/>
      <c r="C77484" s="9"/>
    </row>
    <row r="77485" spans="2:3">
      <c r="B77485" s="9"/>
      <c r="C77485" s="9"/>
    </row>
    <row r="77486" spans="2:3">
      <c r="B77486" s="9"/>
      <c r="C77486" s="9"/>
    </row>
    <row r="77487" spans="2:3">
      <c r="B77487" s="9"/>
      <c r="C77487" s="9"/>
    </row>
    <row r="77488" spans="2:3">
      <c r="B77488" s="9"/>
      <c r="C77488" s="9"/>
    </row>
    <row r="77489" spans="2:3">
      <c r="B77489" s="9"/>
      <c r="C77489" s="9"/>
    </row>
    <row r="77490" spans="2:3">
      <c r="B77490" s="9"/>
      <c r="C77490" s="9"/>
    </row>
    <row r="77491" spans="2:3">
      <c r="B77491" s="9"/>
      <c r="C77491" s="9"/>
    </row>
    <row r="77492" spans="2:3">
      <c r="B77492" s="9"/>
      <c r="C77492" s="9"/>
    </row>
    <row r="77493" spans="2:3">
      <c r="B77493" s="9"/>
      <c r="C77493" s="9"/>
    </row>
    <row r="77494" spans="2:3">
      <c r="B77494" s="9"/>
      <c r="C77494" s="9"/>
    </row>
    <row r="77495" spans="2:3">
      <c r="B77495" s="9"/>
      <c r="C77495" s="9"/>
    </row>
    <row r="77496" spans="2:3">
      <c r="B77496" s="9"/>
      <c r="C77496" s="9"/>
    </row>
    <row r="77497" spans="2:3">
      <c r="B77497" s="9"/>
      <c r="C77497" s="9"/>
    </row>
    <row r="77498" spans="2:3">
      <c r="B77498" s="9"/>
      <c r="C77498" s="9"/>
    </row>
    <row r="77499" spans="2:3">
      <c r="B77499" s="9"/>
      <c r="C77499" s="9"/>
    </row>
    <row r="77500" spans="2:3">
      <c r="B77500" s="9"/>
      <c r="C77500" s="9"/>
    </row>
    <row r="77501" spans="2:3">
      <c r="B77501" s="9"/>
      <c r="C77501" s="9"/>
    </row>
    <row r="77502" spans="2:3">
      <c r="B77502" s="9"/>
      <c r="C77502" s="9"/>
    </row>
    <row r="77503" spans="2:3">
      <c r="B77503" s="9"/>
      <c r="C77503" s="9"/>
    </row>
    <row r="77504" spans="2:3">
      <c r="B77504" s="9"/>
      <c r="C77504" s="9"/>
    </row>
    <row r="77505" spans="2:3">
      <c r="B77505" s="9"/>
      <c r="C77505" s="9"/>
    </row>
    <row r="77506" spans="2:3">
      <c r="B77506" s="9"/>
      <c r="C77506" s="9"/>
    </row>
    <row r="77507" spans="2:3">
      <c r="B77507" s="9"/>
      <c r="C77507" s="9"/>
    </row>
    <row r="77508" spans="2:3">
      <c r="B77508" s="9"/>
      <c r="C77508" s="9"/>
    </row>
    <row r="77509" spans="2:3">
      <c r="B77509" s="9"/>
      <c r="C77509" s="9"/>
    </row>
    <row r="77510" spans="2:3">
      <c r="B77510" s="9"/>
      <c r="C77510" s="9"/>
    </row>
    <row r="77511" spans="2:3">
      <c r="B77511" s="9"/>
      <c r="C77511" s="9"/>
    </row>
    <row r="77512" spans="2:3">
      <c r="B77512" s="9"/>
      <c r="C77512" s="9"/>
    </row>
    <row r="77513" spans="2:3">
      <c r="B77513" s="9"/>
      <c r="C77513" s="9"/>
    </row>
    <row r="77514" spans="2:3">
      <c r="B77514" s="9"/>
      <c r="C77514" s="9"/>
    </row>
    <row r="77515" spans="2:3">
      <c r="B77515" s="9"/>
      <c r="C77515" s="9"/>
    </row>
    <row r="77516" spans="2:3">
      <c r="B77516" s="9"/>
      <c r="C77516" s="9"/>
    </row>
    <row r="77517" spans="2:3">
      <c r="B77517" s="9"/>
      <c r="C77517" s="9"/>
    </row>
    <row r="77518" spans="2:3">
      <c r="B77518" s="9"/>
      <c r="C77518" s="9"/>
    </row>
    <row r="77519" spans="2:3">
      <c r="B77519" s="9"/>
      <c r="C77519" s="9"/>
    </row>
    <row r="77520" spans="2:3">
      <c r="B77520" s="9"/>
      <c r="C77520" s="9"/>
    </row>
    <row r="77521" spans="2:3">
      <c r="B77521" s="9"/>
      <c r="C77521" s="9"/>
    </row>
    <row r="77522" spans="2:3">
      <c r="B77522" s="9"/>
      <c r="C77522" s="9"/>
    </row>
    <row r="77523" spans="2:3">
      <c r="B77523" s="9"/>
      <c r="C77523" s="9"/>
    </row>
    <row r="77524" spans="2:3">
      <c r="B77524" s="9"/>
      <c r="C77524" s="9"/>
    </row>
    <row r="77525" spans="2:3">
      <c r="B77525" s="9"/>
      <c r="C77525" s="9"/>
    </row>
    <row r="77526" spans="2:3">
      <c r="B77526" s="9"/>
      <c r="C77526" s="9"/>
    </row>
    <row r="77527" spans="2:3">
      <c r="B77527" s="9"/>
      <c r="C77527" s="9"/>
    </row>
    <row r="77528" spans="2:3">
      <c r="B77528" s="9"/>
      <c r="C77528" s="9"/>
    </row>
    <row r="77529" spans="2:3">
      <c r="B77529" s="9"/>
      <c r="C77529" s="9"/>
    </row>
    <row r="77530" spans="2:3">
      <c r="B77530" s="9"/>
      <c r="C77530" s="9"/>
    </row>
    <row r="77531" spans="2:3">
      <c r="B77531" s="9"/>
      <c r="C77531" s="9"/>
    </row>
    <row r="77532" spans="2:3">
      <c r="B77532" s="9"/>
      <c r="C77532" s="9"/>
    </row>
    <row r="77533" spans="2:3">
      <c r="B77533" s="9"/>
      <c r="C77533" s="9"/>
    </row>
    <row r="77534" spans="2:3">
      <c r="B77534" s="9"/>
      <c r="C77534" s="9"/>
    </row>
    <row r="77535" spans="2:3">
      <c r="B77535" s="9"/>
      <c r="C77535" s="9"/>
    </row>
    <row r="77536" spans="2:3">
      <c r="B77536" s="9"/>
      <c r="C77536" s="9"/>
    </row>
    <row r="77537" spans="2:3">
      <c r="B77537" s="9"/>
      <c r="C77537" s="9"/>
    </row>
    <row r="77538" spans="2:3">
      <c r="B77538" s="9"/>
      <c r="C77538" s="9"/>
    </row>
    <row r="77539" spans="2:3">
      <c r="B77539" s="9"/>
      <c r="C77539" s="9"/>
    </row>
    <row r="77540" spans="2:3">
      <c r="B77540" s="9"/>
      <c r="C77540" s="9"/>
    </row>
    <row r="77541" spans="2:3">
      <c r="B77541" s="9"/>
      <c r="C77541" s="9"/>
    </row>
    <row r="77542" spans="2:3">
      <c r="B77542" s="9"/>
      <c r="C77542" s="9"/>
    </row>
    <row r="77543" spans="2:3">
      <c r="B77543" s="9"/>
      <c r="C77543" s="9"/>
    </row>
    <row r="77544" spans="2:3">
      <c r="B77544" s="9"/>
      <c r="C77544" s="9"/>
    </row>
    <row r="77545" spans="2:3">
      <c r="B77545" s="9"/>
      <c r="C77545" s="9"/>
    </row>
    <row r="77546" spans="2:3">
      <c r="B77546" s="9"/>
      <c r="C77546" s="9"/>
    </row>
    <row r="77547" spans="2:3">
      <c r="B77547" s="9"/>
      <c r="C77547" s="9"/>
    </row>
    <row r="77548" spans="2:3">
      <c r="B77548" s="9"/>
      <c r="C77548" s="9"/>
    </row>
    <row r="77549" spans="2:3">
      <c r="B77549" s="9"/>
      <c r="C77549" s="9"/>
    </row>
    <row r="77550" spans="2:3">
      <c r="B77550" s="9"/>
      <c r="C77550" s="9"/>
    </row>
    <row r="77551" spans="2:3">
      <c r="B77551" s="9"/>
      <c r="C77551" s="9"/>
    </row>
    <row r="77552" spans="2:3">
      <c r="B77552" s="9"/>
      <c r="C77552" s="9"/>
    </row>
    <row r="77553" spans="2:3">
      <c r="B77553" s="9"/>
      <c r="C77553" s="9"/>
    </row>
    <row r="77554" spans="2:3">
      <c r="B77554" s="9"/>
      <c r="C77554" s="9"/>
    </row>
    <row r="77555" spans="2:3">
      <c r="B77555" s="9"/>
      <c r="C77555" s="9"/>
    </row>
    <row r="77556" spans="2:3">
      <c r="B77556" s="9"/>
      <c r="C77556" s="9"/>
    </row>
    <row r="77557" spans="2:3">
      <c r="B77557" s="9"/>
      <c r="C77557" s="9"/>
    </row>
    <row r="77558" spans="2:3">
      <c r="B77558" s="9"/>
      <c r="C77558" s="9"/>
    </row>
    <row r="77559" spans="2:3">
      <c r="B77559" s="9"/>
      <c r="C77559" s="9"/>
    </row>
    <row r="77560" spans="2:3">
      <c r="B77560" s="9"/>
      <c r="C77560" s="9"/>
    </row>
    <row r="77561" spans="2:3">
      <c r="B77561" s="9"/>
      <c r="C77561" s="9"/>
    </row>
    <row r="77562" spans="2:3">
      <c r="B77562" s="9"/>
      <c r="C77562" s="9"/>
    </row>
    <row r="77563" spans="2:3">
      <c r="B77563" s="9"/>
      <c r="C77563" s="9"/>
    </row>
    <row r="77564" spans="2:3">
      <c r="B77564" s="9"/>
      <c r="C77564" s="9"/>
    </row>
    <row r="77565" spans="2:3">
      <c r="B77565" s="9"/>
      <c r="C77565" s="9"/>
    </row>
    <row r="77566" spans="2:3">
      <c r="B77566" s="9"/>
      <c r="C77566" s="9"/>
    </row>
    <row r="77567" spans="2:3">
      <c r="B77567" s="9"/>
      <c r="C77567" s="9"/>
    </row>
    <row r="77568" spans="2:3">
      <c r="B77568" s="9"/>
      <c r="C77568" s="9"/>
    </row>
    <row r="77569" spans="2:3">
      <c r="B77569" s="9"/>
      <c r="C77569" s="9"/>
    </row>
    <row r="77570" spans="2:3">
      <c r="B77570" s="9"/>
      <c r="C77570" s="9"/>
    </row>
    <row r="77571" spans="2:3">
      <c r="B77571" s="9"/>
      <c r="C77571" s="9"/>
    </row>
    <row r="77572" spans="2:3">
      <c r="B77572" s="9"/>
      <c r="C77572" s="9"/>
    </row>
    <row r="77573" spans="2:3">
      <c r="B77573" s="9"/>
      <c r="C77573" s="9"/>
    </row>
    <row r="77574" spans="2:3">
      <c r="B77574" s="9"/>
      <c r="C77574" s="9"/>
    </row>
    <row r="77575" spans="2:3">
      <c r="B77575" s="9"/>
      <c r="C77575" s="9"/>
    </row>
    <row r="77576" spans="2:3">
      <c r="B77576" s="9"/>
      <c r="C77576" s="9"/>
    </row>
    <row r="77577" spans="2:3">
      <c r="B77577" s="9"/>
      <c r="C77577" s="9"/>
    </row>
    <row r="77578" spans="2:3">
      <c r="B77578" s="9"/>
      <c r="C77578" s="9"/>
    </row>
    <row r="77579" spans="2:3">
      <c r="B77579" s="9"/>
      <c r="C77579" s="9"/>
    </row>
    <row r="77580" spans="2:3">
      <c r="B77580" s="9"/>
      <c r="C77580" s="9"/>
    </row>
    <row r="77581" spans="2:3">
      <c r="B77581" s="9"/>
      <c r="C77581" s="9"/>
    </row>
    <row r="77582" spans="2:3">
      <c r="B77582" s="9"/>
      <c r="C77582" s="9"/>
    </row>
    <row r="77583" spans="2:3">
      <c r="B77583" s="9"/>
      <c r="C77583" s="9"/>
    </row>
    <row r="77584" spans="2:3">
      <c r="B77584" s="9"/>
      <c r="C77584" s="9"/>
    </row>
    <row r="77585" spans="2:3">
      <c r="B77585" s="9"/>
      <c r="C77585" s="9"/>
    </row>
    <row r="77586" spans="2:3">
      <c r="B77586" s="9"/>
      <c r="C77586" s="9"/>
    </row>
    <row r="77587" spans="2:3">
      <c r="B77587" s="9"/>
      <c r="C77587" s="9"/>
    </row>
    <row r="77588" spans="2:3">
      <c r="B77588" s="9"/>
      <c r="C77588" s="9"/>
    </row>
    <row r="77589" spans="2:3">
      <c r="B77589" s="9"/>
      <c r="C77589" s="9"/>
    </row>
    <row r="77590" spans="2:3">
      <c r="B77590" s="9"/>
      <c r="C77590" s="9"/>
    </row>
    <row r="77591" spans="2:3">
      <c r="B77591" s="9"/>
      <c r="C77591" s="9"/>
    </row>
    <row r="77592" spans="2:3">
      <c r="B77592" s="9"/>
      <c r="C77592" s="9"/>
    </row>
    <row r="77593" spans="2:3">
      <c r="B77593" s="9"/>
      <c r="C77593" s="9"/>
    </row>
    <row r="77594" spans="2:3">
      <c r="B77594" s="9"/>
      <c r="C77594" s="9"/>
    </row>
    <row r="77595" spans="2:3">
      <c r="B77595" s="9"/>
      <c r="C77595" s="9"/>
    </row>
    <row r="77596" spans="2:3">
      <c r="B77596" s="9"/>
      <c r="C77596" s="9"/>
    </row>
    <row r="77597" spans="2:3">
      <c r="B77597" s="9"/>
      <c r="C77597" s="9"/>
    </row>
    <row r="77598" spans="2:3">
      <c r="B77598" s="9"/>
      <c r="C77598" s="9"/>
    </row>
    <row r="77599" spans="2:3">
      <c r="B77599" s="9"/>
      <c r="C77599" s="9"/>
    </row>
    <row r="77600" spans="2:3">
      <c r="B77600" s="9"/>
      <c r="C77600" s="9"/>
    </row>
    <row r="77601" spans="2:3">
      <c r="B77601" s="9"/>
      <c r="C77601" s="9"/>
    </row>
    <row r="77602" spans="2:3">
      <c r="B77602" s="9"/>
      <c r="C77602" s="9"/>
    </row>
    <row r="77603" spans="2:3">
      <c r="B77603" s="9"/>
      <c r="C77603" s="9"/>
    </row>
    <row r="77604" spans="2:3">
      <c r="B77604" s="9"/>
      <c r="C77604" s="9"/>
    </row>
    <row r="77605" spans="2:3">
      <c r="B77605" s="9"/>
      <c r="C77605" s="9"/>
    </row>
    <row r="77606" spans="2:3">
      <c r="B77606" s="9"/>
      <c r="C77606" s="9"/>
    </row>
    <row r="77607" spans="2:3">
      <c r="B77607" s="9"/>
      <c r="C77607" s="9"/>
    </row>
    <row r="77608" spans="2:3">
      <c r="B77608" s="9"/>
      <c r="C77608" s="9"/>
    </row>
    <row r="77609" spans="2:3">
      <c r="B77609" s="9"/>
      <c r="C77609" s="9"/>
    </row>
    <row r="77610" spans="2:3">
      <c r="B77610" s="9"/>
      <c r="C77610" s="9"/>
    </row>
    <row r="77611" spans="2:3">
      <c r="B77611" s="9"/>
      <c r="C77611" s="9"/>
    </row>
    <row r="77612" spans="2:3">
      <c r="B77612" s="9"/>
      <c r="C77612" s="9"/>
    </row>
    <row r="77613" spans="2:3">
      <c r="B77613" s="9"/>
      <c r="C77613" s="9"/>
    </row>
    <row r="77614" spans="2:3">
      <c r="B77614" s="9"/>
      <c r="C77614" s="9"/>
    </row>
    <row r="77615" spans="2:3">
      <c r="B77615" s="9"/>
      <c r="C77615" s="9"/>
    </row>
    <row r="77616" spans="2:3">
      <c r="B77616" s="9"/>
      <c r="C77616" s="9"/>
    </row>
    <row r="77617" spans="2:3">
      <c r="B77617" s="9"/>
      <c r="C77617" s="9"/>
    </row>
    <row r="77618" spans="2:3">
      <c r="B77618" s="9"/>
      <c r="C77618" s="9"/>
    </row>
    <row r="77619" spans="2:3">
      <c r="B77619" s="9"/>
      <c r="C77619" s="9"/>
    </row>
    <row r="77620" spans="2:3">
      <c r="B77620" s="9"/>
      <c r="C77620" s="9"/>
    </row>
    <row r="77621" spans="2:3">
      <c r="B77621" s="9"/>
      <c r="C77621" s="9"/>
    </row>
    <row r="77622" spans="2:3">
      <c r="B77622" s="9"/>
      <c r="C77622" s="9"/>
    </row>
    <row r="77623" spans="2:3">
      <c r="B77623" s="9"/>
      <c r="C77623" s="9"/>
    </row>
    <row r="77624" spans="2:3">
      <c r="B77624" s="9"/>
      <c r="C77624" s="9"/>
    </row>
    <row r="77625" spans="2:3">
      <c r="B77625" s="9"/>
      <c r="C77625" s="9"/>
    </row>
    <row r="77626" spans="2:3">
      <c r="B77626" s="9"/>
      <c r="C77626" s="9"/>
    </row>
    <row r="77627" spans="2:3">
      <c r="B77627" s="9"/>
      <c r="C77627" s="9"/>
    </row>
    <row r="77628" spans="2:3">
      <c r="B77628" s="9"/>
      <c r="C77628" s="9"/>
    </row>
    <row r="77629" spans="2:3">
      <c r="B77629" s="9"/>
      <c r="C77629" s="9"/>
    </row>
    <row r="77630" spans="2:3">
      <c r="B77630" s="9"/>
      <c r="C77630" s="9"/>
    </row>
    <row r="77631" spans="2:3">
      <c r="B77631" s="9"/>
      <c r="C77631" s="9"/>
    </row>
    <row r="77632" spans="2:3">
      <c r="B77632" s="9"/>
      <c r="C77632" s="9"/>
    </row>
    <row r="77633" spans="2:3">
      <c r="B77633" s="9"/>
      <c r="C77633" s="9"/>
    </row>
    <row r="77634" spans="2:3">
      <c r="B77634" s="9"/>
      <c r="C77634" s="9"/>
    </row>
    <row r="77635" spans="2:3">
      <c r="B77635" s="9"/>
      <c r="C77635" s="9"/>
    </row>
    <row r="77636" spans="2:3">
      <c r="B77636" s="9"/>
      <c r="C77636" s="9"/>
    </row>
    <row r="77637" spans="2:3">
      <c r="B77637" s="9"/>
      <c r="C77637" s="9"/>
    </row>
    <row r="77638" spans="2:3">
      <c r="B77638" s="9"/>
      <c r="C77638" s="9"/>
    </row>
    <row r="77639" spans="2:3">
      <c r="B77639" s="9"/>
      <c r="C77639" s="9"/>
    </row>
    <row r="77640" spans="2:3">
      <c r="B77640" s="9"/>
      <c r="C77640" s="9"/>
    </row>
    <row r="77641" spans="2:3">
      <c r="B77641" s="9"/>
      <c r="C77641" s="9"/>
    </row>
    <row r="77642" spans="2:3">
      <c r="B77642" s="9"/>
      <c r="C77642" s="9"/>
    </row>
    <row r="77643" spans="2:3">
      <c r="B77643" s="9"/>
      <c r="C77643" s="9"/>
    </row>
    <row r="77644" spans="2:3">
      <c r="B77644" s="9"/>
      <c r="C77644" s="9"/>
    </row>
    <row r="77645" spans="2:3">
      <c r="B77645" s="9"/>
      <c r="C77645" s="9"/>
    </row>
    <row r="77646" spans="2:3">
      <c r="B77646" s="9"/>
      <c r="C77646" s="9"/>
    </row>
    <row r="77647" spans="2:3">
      <c r="B77647" s="9"/>
      <c r="C77647" s="9"/>
    </row>
    <row r="77648" spans="2:3">
      <c r="B77648" s="9"/>
      <c r="C77648" s="9"/>
    </row>
    <row r="77649" spans="2:3">
      <c r="B77649" s="9"/>
      <c r="C77649" s="9"/>
    </row>
    <row r="77650" spans="2:3">
      <c r="B77650" s="9"/>
      <c r="C77650" s="9"/>
    </row>
    <row r="77651" spans="2:3">
      <c r="B77651" s="9"/>
      <c r="C77651" s="9"/>
    </row>
    <row r="77652" spans="2:3">
      <c r="B77652" s="9"/>
      <c r="C77652" s="9"/>
    </row>
    <row r="77653" spans="2:3">
      <c r="B77653" s="9"/>
      <c r="C77653" s="9"/>
    </row>
    <row r="77654" spans="2:3">
      <c r="B77654" s="9"/>
      <c r="C77654" s="9"/>
    </row>
    <row r="77655" spans="2:3">
      <c r="B77655" s="9"/>
      <c r="C77655" s="9"/>
    </row>
    <row r="77656" spans="2:3">
      <c r="B77656" s="9"/>
      <c r="C77656" s="9"/>
    </row>
    <row r="77657" spans="2:3">
      <c r="B77657" s="9"/>
      <c r="C77657" s="9"/>
    </row>
    <row r="77658" spans="2:3">
      <c r="B77658" s="9"/>
      <c r="C77658" s="9"/>
    </row>
    <row r="77659" spans="2:3">
      <c r="B77659" s="9"/>
      <c r="C77659" s="9"/>
    </row>
    <row r="77660" spans="2:3">
      <c r="B77660" s="9"/>
      <c r="C77660" s="9"/>
    </row>
    <row r="77661" spans="2:3">
      <c r="B77661" s="9"/>
      <c r="C77661" s="9"/>
    </row>
    <row r="77662" spans="2:3">
      <c r="B77662" s="9"/>
      <c r="C77662" s="9"/>
    </row>
    <row r="77663" spans="2:3">
      <c r="B77663" s="9"/>
      <c r="C77663" s="9"/>
    </row>
    <row r="77664" spans="2:3">
      <c r="B77664" s="9"/>
      <c r="C77664" s="9"/>
    </row>
    <row r="77665" spans="2:3">
      <c r="B77665" s="9"/>
      <c r="C77665" s="9"/>
    </row>
    <row r="77666" spans="2:3">
      <c r="B77666" s="9"/>
      <c r="C77666" s="9"/>
    </row>
    <row r="77667" spans="2:3">
      <c r="B77667" s="9"/>
      <c r="C77667" s="9"/>
    </row>
    <row r="77668" spans="2:3">
      <c r="B77668" s="9"/>
      <c r="C77668" s="9"/>
    </row>
    <row r="77669" spans="2:3">
      <c r="B77669" s="9"/>
      <c r="C77669" s="9"/>
    </row>
    <row r="77670" spans="2:3">
      <c r="B77670" s="9"/>
      <c r="C77670" s="9"/>
    </row>
    <row r="77671" spans="2:3">
      <c r="B77671" s="9"/>
      <c r="C77671" s="9"/>
    </row>
    <row r="77672" spans="2:3">
      <c r="B77672" s="9"/>
      <c r="C77672" s="9"/>
    </row>
    <row r="77673" spans="2:3">
      <c r="B77673" s="9"/>
      <c r="C77673" s="9"/>
    </row>
    <row r="77674" spans="2:3">
      <c r="B77674" s="9"/>
      <c r="C77674" s="9"/>
    </row>
    <row r="77675" spans="2:3">
      <c r="B77675" s="9"/>
      <c r="C77675" s="9"/>
    </row>
    <row r="77676" spans="2:3">
      <c r="B77676" s="9"/>
      <c r="C77676" s="9"/>
    </row>
    <row r="77677" spans="2:3">
      <c r="B77677" s="9"/>
      <c r="C77677" s="9"/>
    </row>
    <row r="77678" spans="2:3">
      <c r="B77678" s="9"/>
      <c r="C77678" s="9"/>
    </row>
    <row r="77679" spans="2:3">
      <c r="B77679" s="9"/>
      <c r="C77679" s="9"/>
    </row>
    <row r="77680" spans="2:3">
      <c r="B77680" s="9"/>
      <c r="C77680" s="9"/>
    </row>
    <row r="77681" spans="2:3">
      <c r="B77681" s="9"/>
      <c r="C77681" s="9"/>
    </row>
    <row r="77682" spans="2:3">
      <c r="B77682" s="9"/>
      <c r="C77682" s="9"/>
    </row>
    <row r="77683" spans="2:3">
      <c r="B77683" s="9"/>
      <c r="C77683" s="9"/>
    </row>
    <row r="77684" spans="2:3">
      <c r="B77684" s="9"/>
      <c r="C77684" s="9"/>
    </row>
    <row r="77685" spans="2:3">
      <c r="B77685" s="9"/>
      <c r="C77685" s="9"/>
    </row>
    <row r="77686" spans="2:3">
      <c r="B77686" s="9"/>
      <c r="C77686" s="9"/>
    </row>
    <row r="77687" spans="2:3">
      <c r="B77687" s="9"/>
      <c r="C77687" s="9"/>
    </row>
    <row r="77688" spans="2:3">
      <c r="B77688" s="9"/>
      <c r="C77688" s="9"/>
    </row>
    <row r="77689" spans="2:3">
      <c r="B77689" s="9"/>
      <c r="C77689" s="9"/>
    </row>
    <row r="77690" spans="2:3">
      <c r="B77690" s="9"/>
      <c r="C77690" s="9"/>
    </row>
    <row r="77691" spans="2:3">
      <c r="B77691" s="9"/>
      <c r="C77691" s="9"/>
    </row>
    <row r="77692" spans="2:3">
      <c r="B77692" s="9"/>
      <c r="C77692" s="9"/>
    </row>
    <row r="77693" spans="2:3">
      <c r="B77693" s="9"/>
      <c r="C77693" s="9"/>
    </row>
    <row r="77694" spans="2:3">
      <c r="B77694" s="9"/>
      <c r="C77694" s="9"/>
    </row>
    <row r="77695" spans="2:3">
      <c r="B77695" s="9"/>
      <c r="C77695" s="9"/>
    </row>
    <row r="77696" spans="2:3">
      <c r="B77696" s="9"/>
      <c r="C77696" s="9"/>
    </row>
    <row r="77697" spans="2:3">
      <c r="B77697" s="9"/>
      <c r="C77697" s="9"/>
    </row>
    <row r="77698" spans="2:3">
      <c r="B77698" s="9"/>
      <c r="C77698" s="9"/>
    </row>
    <row r="77699" spans="2:3">
      <c r="B77699" s="9"/>
      <c r="C77699" s="9"/>
    </row>
    <row r="77700" spans="2:3">
      <c r="B77700" s="9"/>
      <c r="C77700" s="9"/>
    </row>
    <row r="77701" spans="2:3">
      <c r="B77701" s="9"/>
      <c r="C77701" s="9"/>
    </row>
    <row r="77702" spans="2:3">
      <c r="B77702" s="9"/>
      <c r="C77702" s="9"/>
    </row>
    <row r="77703" spans="2:3">
      <c r="B77703" s="9"/>
      <c r="C77703" s="9"/>
    </row>
    <row r="77704" spans="2:3">
      <c r="B77704" s="9"/>
      <c r="C77704" s="9"/>
    </row>
    <row r="77705" spans="2:3">
      <c r="B77705" s="9"/>
      <c r="C77705" s="9"/>
    </row>
    <row r="77706" spans="2:3">
      <c r="B77706" s="9"/>
      <c r="C77706" s="9"/>
    </row>
    <row r="77707" spans="2:3">
      <c r="B77707" s="9"/>
      <c r="C77707" s="9"/>
    </row>
    <row r="77708" spans="2:3">
      <c r="B77708" s="9"/>
      <c r="C77708" s="9"/>
    </row>
    <row r="77709" spans="2:3">
      <c r="B77709" s="9"/>
      <c r="C77709" s="9"/>
    </row>
    <row r="77710" spans="2:3">
      <c r="B77710" s="9"/>
      <c r="C77710" s="9"/>
    </row>
    <row r="77711" spans="2:3">
      <c r="B77711" s="9"/>
      <c r="C77711" s="9"/>
    </row>
    <row r="77712" spans="2:3">
      <c r="B77712" s="9"/>
      <c r="C77712" s="9"/>
    </row>
    <row r="77713" spans="2:3">
      <c r="B77713" s="9"/>
      <c r="C77713" s="9"/>
    </row>
    <row r="77714" spans="2:3">
      <c r="B77714" s="9"/>
      <c r="C77714" s="9"/>
    </row>
    <row r="77715" spans="2:3">
      <c r="B77715" s="9"/>
      <c r="C77715" s="9"/>
    </row>
    <row r="77716" spans="2:3">
      <c r="B77716" s="9"/>
      <c r="C77716" s="9"/>
    </row>
    <row r="77717" spans="2:3">
      <c r="B77717" s="9"/>
      <c r="C77717" s="9"/>
    </row>
    <row r="77718" spans="2:3">
      <c r="B77718" s="9"/>
      <c r="C77718" s="9"/>
    </row>
    <row r="77719" spans="2:3">
      <c r="B77719" s="9"/>
      <c r="C77719" s="9"/>
    </row>
    <row r="77720" spans="2:3">
      <c r="B77720" s="9"/>
      <c r="C77720" s="9"/>
    </row>
    <row r="77721" spans="2:3">
      <c r="B77721" s="9"/>
      <c r="C77721" s="9"/>
    </row>
    <row r="77722" spans="2:3">
      <c r="B77722" s="9"/>
      <c r="C77722" s="9"/>
    </row>
    <row r="77723" spans="2:3">
      <c r="B77723" s="9"/>
      <c r="C77723" s="9"/>
    </row>
    <row r="77724" spans="2:3">
      <c r="B77724" s="9"/>
      <c r="C77724" s="9"/>
    </row>
    <row r="77725" spans="2:3">
      <c r="B77725" s="9"/>
      <c r="C77725" s="9"/>
    </row>
    <row r="77726" spans="2:3">
      <c r="B77726" s="9"/>
      <c r="C77726" s="9"/>
    </row>
    <row r="77727" spans="2:3">
      <c r="B77727" s="9"/>
      <c r="C77727" s="9"/>
    </row>
    <row r="77728" spans="2:3">
      <c r="B77728" s="9"/>
      <c r="C77728" s="9"/>
    </row>
    <row r="77729" spans="2:3">
      <c r="B77729" s="9"/>
      <c r="C77729" s="9"/>
    </row>
    <row r="77730" spans="2:3">
      <c r="B77730" s="9"/>
      <c r="C77730" s="9"/>
    </row>
    <row r="77731" spans="2:3">
      <c r="B77731" s="9"/>
      <c r="C77731" s="9"/>
    </row>
    <row r="77732" spans="2:3">
      <c r="B77732" s="9"/>
      <c r="C77732" s="9"/>
    </row>
    <row r="77733" spans="2:3">
      <c r="B77733" s="9"/>
      <c r="C77733" s="9"/>
    </row>
    <row r="77734" spans="2:3">
      <c r="B77734" s="9"/>
      <c r="C77734" s="9"/>
    </row>
    <row r="77735" spans="2:3">
      <c r="B77735" s="9"/>
      <c r="C77735" s="9"/>
    </row>
    <row r="77736" spans="2:3">
      <c r="B77736" s="9"/>
      <c r="C77736" s="9"/>
    </row>
    <row r="77737" spans="2:3">
      <c r="B77737" s="9"/>
      <c r="C77737" s="9"/>
    </row>
    <row r="77738" spans="2:3">
      <c r="B77738" s="9"/>
      <c r="C77738" s="9"/>
    </row>
    <row r="77739" spans="2:3">
      <c r="B77739" s="9"/>
      <c r="C77739" s="9"/>
    </row>
    <row r="77740" spans="2:3">
      <c r="B77740" s="9"/>
      <c r="C77740" s="9"/>
    </row>
    <row r="77741" spans="2:3">
      <c r="B77741" s="9"/>
      <c r="C77741" s="9"/>
    </row>
    <row r="77742" spans="2:3">
      <c r="B77742" s="9"/>
      <c r="C77742" s="9"/>
    </row>
    <row r="77743" spans="2:3">
      <c r="B77743" s="9"/>
      <c r="C77743" s="9"/>
    </row>
    <row r="77744" spans="2:3">
      <c r="B77744" s="9"/>
      <c r="C77744" s="9"/>
    </row>
    <row r="77745" spans="2:3">
      <c r="B77745" s="9"/>
      <c r="C77745" s="9"/>
    </row>
    <row r="77746" spans="2:3">
      <c r="B77746" s="9"/>
      <c r="C77746" s="9"/>
    </row>
    <row r="77747" spans="2:3">
      <c r="B77747" s="9"/>
      <c r="C77747" s="9"/>
    </row>
    <row r="77748" spans="2:3">
      <c r="B77748" s="9"/>
      <c r="C77748" s="9"/>
    </row>
    <row r="77749" spans="2:3">
      <c r="B77749" s="9"/>
      <c r="C77749" s="9"/>
    </row>
    <row r="77750" spans="2:3">
      <c r="B77750" s="9"/>
      <c r="C77750" s="9"/>
    </row>
    <row r="77751" spans="2:3">
      <c r="B77751" s="9"/>
      <c r="C77751" s="9"/>
    </row>
    <row r="77752" spans="2:3">
      <c r="B77752" s="9"/>
      <c r="C77752" s="9"/>
    </row>
    <row r="77753" spans="2:3">
      <c r="B77753" s="9"/>
      <c r="C77753" s="9"/>
    </row>
    <row r="77754" spans="2:3">
      <c r="B77754" s="9"/>
      <c r="C77754" s="9"/>
    </row>
    <row r="77755" spans="2:3">
      <c r="B77755" s="9"/>
      <c r="C77755" s="9"/>
    </row>
    <row r="77756" spans="2:3">
      <c r="B77756" s="9"/>
      <c r="C77756" s="9"/>
    </row>
    <row r="77757" spans="2:3">
      <c r="B77757" s="9"/>
      <c r="C77757" s="9"/>
    </row>
    <row r="77758" spans="2:3">
      <c r="B77758" s="9"/>
      <c r="C77758" s="9"/>
    </row>
    <row r="77759" spans="2:3">
      <c r="B77759" s="9"/>
      <c r="C77759" s="9"/>
    </row>
    <row r="77760" spans="2:3">
      <c r="B77760" s="9"/>
      <c r="C77760" s="9"/>
    </row>
    <row r="77761" spans="2:3">
      <c r="B77761" s="9"/>
      <c r="C77761" s="9"/>
    </row>
    <row r="77762" spans="2:3">
      <c r="B77762" s="9"/>
      <c r="C77762" s="9"/>
    </row>
    <row r="77763" spans="2:3">
      <c r="B77763" s="9"/>
      <c r="C77763" s="9"/>
    </row>
    <row r="77764" spans="2:3">
      <c r="B77764" s="9"/>
      <c r="C77764" s="9"/>
    </row>
    <row r="77765" spans="2:3">
      <c r="B77765" s="9"/>
      <c r="C77765" s="9"/>
    </row>
    <row r="77766" spans="2:3">
      <c r="B77766" s="9"/>
      <c r="C77766" s="9"/>
    </row>
    <row r="77767" spans="2:3">
      <c r="B77767" s="9"/>
      <c r="C77767" s="9"/>
    </row>
    <row r="77768" spans="2:3">
      <c r="B77768" s="9"/>
      <c r="C77768" s="9"/>
    </row>
    <row r="77769" spans="2:3">
      <c r="B77769" s="9"/>
      <c r="C77769" s="9"/>
    </row>
    <row r="77770" spans="2:3">
      <c r="B77770" s="9"/>
      <c r="C77770" s="9"/>
    </row>
    <row r="77771" spans="2:3">
      <c r="B77771" s="9"/>
      <c r="C77771" s="9"/>
    </row>
    <row r="77772" spans="2:3">
      <c r="B77772" s="9"/>
      <c r="C77772" s="9"/>
    </row>
    <row r="77773" spans="2:3">
      <c r="B77773" s="9"/>
      <c r="C77773" s="9"/>
    </row>
    <row r="77774" spans="2:3">
      <c r="B77774" s="9"/>
      <c r="C77774" s="9"/>
    </row>
    <row r="77775" spans="2:3">
      <c r="B77775" s="9"/>
      <c r="C77775" s="9"/>
    </row>
    <row r="77776" spans="2:3">
      <c r="B77776" s="9"/>
      <c r="C77776" s="9"/>
    </row>
    <row r="77777" spans="2:3">
      <c r="B77777" s="9"/>
      <c r="C77777" s="9"/>
    </row>
    <row r="77778" spans="2:3">
      <c r="B77778" s="9"/>
      <c r="C77778" s="9"/>
    </row>
    <row r="77779" spans="2:3">
      <c r="B77779" s="9"/>
      <c r="C77779" s="9"/>
    </row>
    <row r="77780" spans="2:3">
      <c r="B77780" s="9"/>
      <c r="C77780" s="9"/>
    </row>
    <row r="77781" spans="2:3">
      <c r="B77781" s="9"/>
      <c r="C77781" s="9"/>
    </row>
    <row r="77782" spans="2:3">
      <c r="B77782" s="9"/>
      <c r="C77782" s="9"/>
    </row>
    <row r="77783" spans="2:3">
      <c r="B77783" s="9"/>
      <c r="C77783" s="9"/>
    </row>
    <row r="77784" spans="2:3">
      <c r="B77784" s="9"/>
      <c r="C77784" s="9"/>
    </row>
    <row r="77785" spans="2:3">
      <c r="B77785" s="9"/>
      <c r="C77785" s="9"/>
    </row>
    <row r="77786" spans="2:3">
      <c r="B77786" s="9"/>
      <c r="C77786" s="9"/>
    </row>
    <row r="77787" spans="2:3">
      <c r="B77787" s="9"/>
      <c r="C77787" s="9"/>
    </row>
    <row r="77788" spans="2:3">
      <c r="B77788" s="9"/>
      <c r="C77788" s="9"/>
    </row>
    <row r="77789" spans="2:3">
      <c r="B77789" s="9"/>
      <c r="C77789" s="9"/>
    </row>
    <row r="77790" spans="2:3">
      <c r="B77790" s="9"/>
      <c r="C77790" s="9"/>
    </row>
    <row r="77791" spans="2:3">
      <c r="B77791" s="9"/>
      <c r="C77791" s="9"/>
    </row>
    <row r="77792" spans="2:3">
      <c r="B77792" s="9"/>
      <c r="C77792" s="9"/>
    </row>
    <row r="77793" spans="2:3">
      <c r="B77793" s="9"/>
      <c r="C77793" s="9"/>
    </row>
    <row r="77794" spans="2:3">
      <c r="B77794" s="9"/>
      <c r="C77794" s="9"/>
    </row>
    <row r="77795" spans="2:3">
      <c r="B77795" s="9"/>
      <c r="C77795" s="9"/>
    </row>
    <row r="77796" spans="2:3">
      <c r="B77796" s="9"/>
      <c r="C77796" s="9"/>
    </row>
    <row r="77797" spans="2:3">
      <c r="B77797" s="9"/>
      <c r="C77797" s="9"/>
    </row>
    <row r="77798" spans="2:3">
      <c r="B77798" s="9"/>
      <c r="C77798" s="9"/>
    </row>
    <row r="77799" spans="2:3">
      <c r="B77799" s="9"/>
      <c r="C77799" s="9"/>
    </row>
    <row r="77800" spans="2:3">
      <c r="B77800" s="9"/>
      <c r="C77800" s="9"/>
    </row>
    <row r="77801" spans="2:3">
      <c r="B77801" s="9"/>
      <c r="C77801" s="9"/>
    </row>
    <row r="77802" spans="2:3">
      <c r="B77802" s="9"/>
      <c r="C77802" s="9"/>
    </row>
    <row r="77803" spans="2:3">
      <c r="B77803" s="9"/>
      <c r="C77803" s="9"/>
    </row>
    <row r="77804" spans="2:3">
      <c r="B77804" s="9"/>
      <c r="C77804" s="9"/>
    </row>
    <row r="77805" spans="2:3">
      <c r="B77805" s="9"/>
      <c r="C77805" s="9"/>
    </row>
    <row r="77806" spans="2:3">
      <c r="B77806" s="9"/>
      <c r="C77806" s="9"/>
    </row>
    <row r="77807" spans="2:3">
      <c r="B77807" s="9"/>
      <c r="C77807" s="9"/>
    </row>
    <row r="77808" spans="2:3">
      <c r="B77808" s="9"/>
      <c r="C77808" s="9"/>
    </row>
    <row r="77809" spans="2:3">
      <c r="B77809" s="9"/>
      <c r="C77809" s="9"/>
    </row>
    <row r="77810" spans="2:3">
      <c r="B77810" s="9"/>
      <c r="C77810" s="9"/>
    </row>
    <row r="77811" spans="2:3">
      <c r="B77811" s="9"/>
      <c r="C77811" s="9"/>
    </row>
    <row r="77812" spans="2:3">
      <c r="B77812" s="9"/>
      <c r="C77812" s="9"/>
    </row>
    <row r="77813" spans="2:3">
      <c r="B77813" s="9"/>
      <c r="C77813" s="9"/>
    </row>
    <row r="77814" spans="2:3">
      <c r="B77814" s="9"/>
      <c r="C77814" s="9"/>
    </row>
    <row r="77815" spans="2:3">
      <c r="B77815" s="9"/>
      <c r="C77815" s="9"/>
    </row>
    <row r="77816" spans="2:3">
      <c r="B77816" s="9"/>
      <c r="C77816" s="9"/>
    </row>
    <row r="77817" spans="2:3">
      <c r="B77817" s="9"/>
      <c r="C77817" s="9"/>
    </row>
    <row r="77818" spans="2:3">
      <c r="B77818" s="9"/>
      <c r="C77818" s="9"/>
    </row>
    <row r="77819" spans="2:3">
      <c r="B77819" s="9"/>
      <c r="C77819" s="9"/>
    </row>
    <row r="77820" spans="2:3">
      <c r="B77820" s="9"/>
      <c r="C77820" s="9"/>
    </row>
    <row r="77821" spans="2:3">
      <c r="B77821" s="9"/>
      <c r="C77821" s="9"/>
    </row>
    <row r="77822" spans="2:3">
      <c r="B77822" s="9"/>
      <c r="C77822" s="9"/>
    </row>
    <row r="77823" spans="2:3">
      <c r="B77823" s="9"/>
      <c r="C77823" s="9"/>
    </row>
    <row r="77824" spans="2:3">
      <c r="B77824" s="9"/>
      <c r="C77824" s="9"/>
    </row>
    <row r="77825" spans="2:3">
      <c r="B77825" s="9"/>
      <c r="C77825" s="9"/>
    </row>
    <row r="77826" spans="2:3">
      <c r="B77826" s="9"/>
      <c r="C77826" s="9"/>
    </row>
    <row r="77827" spans="2:3">
      <c r="B77827" s="9"/>
      <c r="C77827" s="9"/>
    </row>
    <row r="77828" spans="2:3">
      <c r="B77828" s="9"/>
      <c r="C77828" s="9"/>
    </row>
    <row r="77829" spans="2:3">
      <c r="B77829" s="9"/>
      <c r="C77829" s="9"/>
    </row>
    <row r="77830" spans="2:3">
      <c r="B77830" s="9"/>
      <c r="C77830" s="9"/>
    </row>
    <row r="77831" spans="2:3">
      <c r="B77831" s="9"/>
      <c r="C77831" s="9"/>
    </row>
    <row r="77832" spans="2:3">
      <c r="B77832" s="9"/>
      <c r="C77832" s="9"/>
    </row>
    <row r="77833" spans="2:3">
      <c r="B77833" s="9"/>
      <c r="C77833" s="9"/>
    </row>
    <row r="77834" spans="2:3">
      <c r="B77834" s="9"/>
      <c r="C77834" s="9"/>
    </row>
    <row r="77835" spans="2:3">
      <c r="B77835" s="9"/>
      <c r="C77835" s="9"/>
    </row>
    <row r="77836" spans="2:3">
      <c r="B77836" s="9"/>
      <c r="C77836" s="9"/>
    </row>
    <row r="77837" spans="2:3">
      <c r="B77837" s="9"/>
      <c r="C77837" s="9"/>
    </row>
    <row r="77838" spans="2:3">
      <c r="B77838" s="9"/>
      <c r="C77838" s="9"/>
    </row>
    <row r="77839" spans="2:3">
      <c r="B77839" s="9"/>
      <c r="C77839" s="9"/>
    </row>
    <row r="77840" spans="2:3">
      <c r="B77840" s="9"/>
      <c r="C77840" s="9"/>
    </row>
    <row r="77841" spans="2:3">
      <c r="B77841" s="9"/>
      <c r="C77841" s="9"/>
    </row>
    <row r="77842" spans="2:3">
      <c r="B77842" s="9"/>
      <c r="C77842" s="9"/>
    </row>
    <row r="77843" spans="2:3">
      <c r="B77843" s="9"/>
      <c r="C77843" s="9"/>
    </row>
    <row r="77844" spans="2:3">
      <c r="B77844" s="9"/>
      <c r="C77844" s="9"/>
    </row>
    <row r="77845" spans="2:3">
      <c r="B77845" s="9"/>
      <c r="C77845" s="9"/>
    </row>
    <row r="77846" spans="2:3">
      <c r="B77846" s="9"/>
      <c r="C77846" s="9"/>
    </row>
    <row r="77847" spans="2:3">
      <c r="B77847" s="9"/>
      <c r="C77847" s="9"/>
    </row>
    <row r="77848" spans="2:3">
      <c r="B77848" s="9"/>
      <c r="C77848" s="9"/>
    </row>
    <row r="77849" spans="2:3">
      <c r="B77849" s="9"/>
      <c r="C77849" s="9"/>
    </row>
    <row r="77850" spans="2:3">
      <c r="B77850" s="9"/>
      <c r="C77850" s="9"/>
    </row>
    <row r="77851" spans="2:3">
      <c r="B77851" s="9"/>
      <c r="C77851" s="9"/>
    </row>
    <row r="77852" spans="2:3">
      <c r="B77852" s="9"/>
      <c r="C77852" s="9"/>
    </row>
    <row r="77853" spans="2:3">
      <c r="B77853" s="9"/>
      <c r="C77853" s="9"/>
    </row>
    <row r="77854" spans="2:3">
      <c r="B77854" s="9"/>
      <c r="C77854" s="9"/>
    </row>
    <row r="77855" spans="2:3">
      <c r="B77855" s="9"/>
      <c r="C77855" s="9"/>
    </row>
    <row r="77856" spans="2:3">
      <c r="B77856" s="9"/>
      <c r="C77856" s="9"/>
    </row>
    <row r="77857" spans="2:3">
      <c r="B77857" s="9"/>
      <c r="C77857" s="9"/>
    </row>
    <row r="77858" spans="2:3">
      <c r="B77858" s="9"/>
      <c r="C77858" s="9"/>
    </row>
    <row r="77859" spans="2:3">
      <c r="B77859" s="9"/>
      <c r="C77859" s="9"/>
    </row>
    <row r="77860" spans="2:3">
      <c r="B77860" s="9"/>
      <c r="C77860" s="9"/>
    </row>
    <row r="77861" spans="2:3">
      <c r="B77861" s="9"/>
      <c r="C77861" s="9"/>
    </row>
    <row r="77862" spans="2:3">
      <c r="B77862" s="9"/>
      <c r="C77862" s="9"/>
    </row>
    <row r="77863" spans="2:3">
      <c r="B77863" s="9"/>
      <c r="C77863" s="9"/>
    </row>
    <row r="77864" spans="2:3">
      <c r="B77864" s="9"/>
      <c r="C77864" s="9"/>
    </row>
    <row r="77865" spans="2:3">
      <c r="B77865" s="9"/>
      <c r="C77865" s="9"/>
    </row>
    <row r="77866" spans="2:3">
      <c r="B77866" s="9"/>
      <c r="C77866" s="9"/>
    </row>
    <row r="77867" spans="2:3">
      <c r="B77867" s="9"/>
      <c r="C77867" s="9"/>
    </row>
    <row r="77868" spans="2:3">
      <c r="B77868" s="9"/>
      <c r="C77868" s="9"/>
    </row>
    <row r="77869" spans="2:3">
      <c r="B77869" s="9"/>
      <c r="C77869" s="9"/>
    </row>
    <row r="77870" spans="2:3">
      <c r="B77870" s="9"/>
      <c r="C77870" s="9"/>
    </row>
    <row r="77871" spans="2:3">
      <c r="B77871" s="9"/>
      <c r="C77871" s="9"/>
    </row>
    <row r="77872" spans="2:3">
      <c r="B77872" s="9"/>
      <c r="C77872" s="9"/>
    </row>
    <row r="77873" spans="2:3">
      <c r="B77873" s="9"/>
      <c r="C77873" s="9"/>
    </row>
    <row r="77874" spans="2:3">
      <c r="B77874" s="9"/>
      <c r="C77874" s="9"/>
    </row>
    <row r="77875" spans="2:3">
      <c r="B77875" s="9"/>
      <c r="C77875" s="9"/>
    </row>
    <row r="77876" spans="2:3">
      <c r="B77876" s="9"/>
      <c r="C77876" s="9"/>
    </row>
    <row r="77877" spans="2:3">
      <c r="B77877" s="9"/>
      <c r="C77877" s="9"/>
    </row>
    <row r="77878" spans="2:3">
      <c r="B77878" s="9"/>
      <c r="C77878" s="9"/>
    </row>
    <row r="77879" spans="2:3">
      <c r="B77879" s="9"/>
      <c r="C77879" s="9"/>
    </row>
    <row r="77880" spans="2:3">
      <c r="B77880" s="9"/>
      <c r="C77880" s="9"/>
    </row>
    <row r="77881" spans="2:3">
      <c r="B77881" s="9"/>
      <c r="C77881" s="9"/>
    </row>
    <row r="77882" spans="2:3">
      <c r="B77882" s="9"/>
      <c r="C77882" s="9"/>
    </row>
    <row r="77883" spans="2:3">
      <c r="B77883" s="9"/>
      <c r="C77883" s="9"/>
    </row>
    <row r="77884" spans="2:3">
      <c r="B77884" s="9"/>
      <c r="C77884" s="9"/>
    </row>
    <row r="77885" spans="2:3">
      <c r="B77885" s="9"/>
      <c r="C77885" s="9"/>
    </row>
    <row r="77886" spans="2:3">
      <c r="B77886" s="9"/>
      <c r="C77886" s="9"/>
    </row>
    <row r="77887" spans="2:3">
      <c r="B77887" s="9"/>
      <c r="C77887" s="9"/>
    </row>
    <row r="77888" spans="2:3">
      <c r="B77888" s="9"/>
      <c r="C77888" s="9"/>
    </row>
    <row r="77889" spans="2:3">
      <c r="B77889" s="9"/>
      <c r="C77889" s="9"/>
    </row>
    <row r="77890" spans="2:3">
      <c r="B77890" s="9"/>
      <c r="C77890" s="9"/>
    </row>
    <row r="77891" spans="2:3">
      <c r="B77891" s="9"/>
      <c r="C77891" s="9"/>
    </row>
    <row r="77892" spans="2:3">
      <c r="B77892" s="9"/>
      <c r="C77892" s="9"/>
    </row>
    <row r="77893" spans="2:3">
      <c r="B77893" s="9"/>
      <c r="C77893" s="9"/>
    </row>
    <row r="77894" spans="2:3">
      <c r="B77894" s="9"/>
      <c r="C77894" s="9"/>
    </row>
    <row r="77895" spans="2:3">
      <c r="B77895" s="9"/>
      <c r="C77895" s="9"/>
    </row>
    <row r="77896" spans="2:3">
      <c r="B77896" s="9"/>
      <c r="C77896" s="9"/>
    </row>
    <row r="77897" spans="2:3">
      <c r="B77897" s="9"/>
      <c r="C77897" s="9"/>
    </row>
    <row r="77898" spans="2:3">
      <c r="B77898" s="9"/>
      <c r="C77898" s="9"/>
    </row>
    <row r="77899" spans="2:3">
      <c r="B77899" s="9"/>
      <c r="C77899" s="9"/>
    </row>
    <row r="77900" spans="2:3">
      <c r="B77900" s="9"/>
      <c r="C77900" s="9"/>
    </row>
    <row r="77901" spans="2:3">
      <c r="B77901" s="9"/>
      <c r="C77901" s="9"/>
    </row>
    <row r="77902" spans="2:3">
      <c r="B77902" s="9"/>
      <c r="C77902" s="9"/>
    </row>
    <row r="77903" spans="2:3">
      <c r="B77903" s="9"/>
      <c r="C77903" s="9"/>
    </row>
    <row r="77904" spans="2:3">
      <c r="B77904" s="9"/>
      <c r="C77904" s="9"/>
    </row>
    <row r="77905" spans="2:3">
      <c r="B77905" s="9"/>
      <c r="C77905" s="9"/>
    </row>
    <row r="77906" spans="2:3">
      <c r="B77906" s="9"/>
      <c r="C77906" s="9"/>
    </row>
    <row r="77907" spans="2:3">
      <c r="B77907" s="9"/>
      <c r="C77907" s="9"/>
    </row>
    <row r="77908" spans="2:3">
      <c r="B77908" s="9"/>
      <c r="C77908" s="9"/>
    </row>
    <row r="77909" spans="2:3">
      <c r="B77909" s="9"/>
      <c r="C77909" s="9"/>
    </row>
    <row r="77910" spans="2:3">
      <c r="B77910" s="9"/>
      <c r="C77910" s="9"/>
    </row>
    <row r="77911" spans="2:3">
      <c r="B77911" s="9"/>
      <c r="C77911" s="9"/>
    </row>
    <row r="77912" spans="2:3">
      <c r="B77912" s="9"/>
      <c r="C77912" s="9"/>
    </row>
    <row r="77913" spans="2:3">
      <c r="B77913" s="9"/>
      <c r="C77913" s="9"/>
    </row>
    <row r="77914" spans="2:3">
      <c r="B77914" s="9"/>
      <c r="C77914" s="9"/>
    </row>
    <row r="77915" spans="2:3">
      <c r="B77915" s="9"/>
      <c r="C77915" s="9"/>
    </row>
    <row r="77916" spans="2:3">
      <c r="B77916" s="9"/>
      <c r="C77916" s="9"/>
    </row>
    <row r="77917" spans="2:3">
      <c r="B77917" s="9"/>
      <c r="C77917" s="9"/>
    </row>
    <row r="77918" spans="2:3">
      <c r="B77918" s="9"/>
      <c r="C77918" s="9"/>
    </row>
    <row r="77919" spans="2:3">
      <c r="B77919" s="9"/>
      <c r="C77919" s="9"/>
    </row>
    <row r="77920" spans="2:3">
      <c r="B77920" s="9"/>
      <c r="C77920" s="9"/>
    </row>
    <row r="77921" spans="2:3">
      <c r="B77921" s="9"/>
      <c r="C77921" s="9"/>
    </row>
    <row r="77922" spans="2:3">
      <c r="B77922" s="9"/>
      <c r="C77922" s="9"/>
    </row>
    <row r="77923" spans="2:3">
      <c r="B77923" s="9"/>
      <c r="C77923" s="9"/>
    </row>
    <row r="77924" spans="2:3">
      <c r="B77924" s="9"/>
      <c r="C77924" s="9"/>
    </row>
    <row r="77925" spans="2:3">
      <c r="B77925" s="9"/>
      <c r="C77925" s="9"/>
    </row>
    <row r="77926" spans="2:3">
      <c r="B77926" s="9"/>
      <c r="C77926" s="9"/>
    </row>
    <row r="77927" spans="2:3">
      <c r="B77927" s="9"/>
      <c r="C77927" s="9"/>
    </row>
    <row r="77928" spans="2:3">
      <c r="B77928" s="9"/>
      <c r="C77928" s="9"/>
    </row>
    <row r="77929" spans="2:3">
      <c r="B77929" s="9"/>
      <c r="C77929" s="9"/>
    </row>
    <row r="77930" spans="2:3">
      <c r="B77930" s="9"/>
      <c r="C77930" s="9"/>
    </row>
    <row r="77931" spans="2:3">
      <c r="B77931" s="9"/>
      <c r="C77931" s="9"/>
    </row>
    <row r="77932" spans="2:3">
      <c r="B77932" s="9"/>
      <c r="C77932" s="9"/>
    </row>
    <row r="77933" spans="2:3">
      <c r="B77933" s="9"/>
      <c r="C77933" s="9"/>
    </row>
    <row r="77934" spans="2:3">
      <c r="B77934" s="9"/>
      <c r="C77934" s="9"/>
    </row>
    <row r="77935" spans="2:3">
      <c r="B77935" s="9"/>
      <c r="C77935" s="9"/>
    </row>
    <row r="77936" spans="2:3">
      <c r="B77936" s="9"/>
      <c r="C77936" s="9"/>
    </row>
    <row r="77937" spans="2:3">
      <c r="B77937" s="9"/>
      <c r="C77937" s="9"/>
    </row>
    <row r="77938" spans="2:3">
      <c r="B77938" s="9"/>
      <c r="C77938" s="9"/>
    </row>
    <row r="77939" spans="2:3">
      <c r="B77939" s="9"/>
      <c r="C77939" s="9"/>
    </row>
    <row r="77940" spans="2:3">
      <c r="B77940" s="9"/>
      <c r="C77940" s="9"/>
    </row>
    <row r="77941" spans="2:3">
      <c r="B77941" s="9"/>
      <c r="C77941" s="9"/>
    </row>
    <row r="77942" spans="2:3">
      <c r="B77942" s="9"/>
      <c r="C77942" s="9"/>
    </row>
    <row r="77943" spans="2:3">
      <c r="B77943" s="9"/>
      <c r="C77943" s="9"/>
    </row>
    <row r="77944" spans="2:3">
      <c r="B77944" s="9"/>
      <c r="C77944" s="9"/>
    </row>
    <row r="77945" spans="2:3">
      <c r="B77945" s="9"/>
      <c r="C77945" s="9"/>
    </row>
    <row r="77946" spans="2:3">
      <c r="B77946" s="9"/>
      <c r="C77946" s="9"/>
    </row>
    <row r="77947" spans="2:3">
      <c r="B77947" s="9"/>
      <c r="C77947" s="9"/>
    </row>
    <row r="77948" spans="2:3">
      <c r="B77948" s="9"/>
      <c r="C77948" s="9"/>
    </row>
    <row r="77949" spans="2:3">
      <c r="B77949" s="9"/>
      <c r="C77949" s="9"/>
    </row>
    <row r="77950" spans="2:3">
      <c r="B77950" s="9"/>
      <c r="C77950" s="9"/>
    </row>
    <row r="77951" spans="2:3">
      <c r="B77951" s="9"/>
      <c r="C77951" s="9"/>
    </row>
    <row r="77952" spans="2:3">
      <c r="B77952" s="9"/>
      <c r="C77952" s="9"/>
    </row>
    <row r="77953" spans="2:3">
      <c r="B77953" s="9"/>
      <c r="C77953" s="9"/>
    </row>
    <row r="77954" spans="2:3">
      <c r="B77954" s="9"/>
      <c r="C77954" s="9"/>
    </row>
    <row r="77955" spans="2:3">
      <c r="B77955" s="9"/>
      <c r="C77955" s="9"/>
    </row>
    <row r="77956" spans="2:3">
      <c r="B77956" s="9"/>
      <c r="C77956" s="9"/>
    </row>
    <row r="77957" spans="2:3">
      <c r="B77957" s="9"/>
      <c r="C77957" s="9"/>
    </row>
    <row r="77958" spans="2:3">
      <c r="B77958" s="9"/>
      <c r="C77958" s="9"/>
    </row>
    <row r="77959" spans="2:3">
      <c r="B77959" s="9"/>
      <c r="C77959" s="9"/>
    </row>
    <row r="77960" spans="2:3">
      <c r="B77960" s="9"/>
      <c r="C77960" s="9"/>
    </row>
    <row r="77961" spans="2:3">
      <c r="B77961" s="9"/>
      <c r="C77961" s="9"/>
    </row>
    <row r="77962" spans="2:3">
      <c r="B77962" s="9"/>
      <c r="C77962" s="9"/>
    </row>
    <row r="77963" spans="2:3">
      <c r="B77963" s="9"/>
      <c r="C77963" s="9"/>
    </row>
    <row r="77964" spans="2:3">
      <c r="B77964" s="9"/>
      <c r="C77964" s="9"/>
    </row>
    <row r="77965" spans="2:3">
      <c r="B77965" s="9"/>
      <c r="C77965" s="9"/>
    </row>
    <row r="77966" spans="2:3">
      <c r="B77966" s="9"/>
      <c r="C77966" s="9"/>
    </row>
    <row r="77967" spans="2:3">
      <c r="B77967" s="9"/>
      <c r="C77967" s="9"/>
    </row>
    <row r="77968" spans="2:3">
      <c r="B77968" s="9"/>
      <c r="C77968" s="9"/>
    </row>
    <row r="77969" spans="2:3">
      <c r="B77969" s="9"/>
      <c r="C77969" s="9"/>
    </row>
    <row r="77970" spans="2:3">
      <c r="B77970" s="9"/>
      <c r="C77970" s="9"/>
    </row>
    <row r="77971" spans="2:3">
      <c r="B77971" s="9"/>
      <c r="C77971" s="9"/>
    </row>
    <row r="77972" spans="2:3">
      <c r="B77972" s="9"/>
      <c r="C77972" s="9"/>
    </row>
    <row r="77973" spans="2:3">
      <c r="B77973" s="9"/>
      <c r="C77973" s="9"/>
    </row>
    <row r="77974" spans="2:3">
      <c r="B77974" s="9"/>
      <c r="C77974" s="9"/>
    </row>
    <row r="77975" spans="2:3">
      <c r="B77975" s="9"/>
      <c r="C77975" s="9"/>
    </row>
    <row r="77976" spans="2:3">
      <c r="B77976" s="9"/>
      <c r="C77976" s="9"/>
    </row>
    <row r="77977" spans="2:3">
      <c r="B77977" s="9"/>
      <c r="C77977" s="9"/>
    </row>
    <row r="77978" spans="2:3">
      <c r="B77978" s="9"/>
      <c r="C77978" s="9"/>
    </row>
    <row r="77979" spans="2:3">
      <c r="B77979" s="9"/>
      <c r="C77979" s="9"/>
    </row>
    <row r="77980" spans="2:3">
      <c r="B77980" s="9"/>
      <c r="C77980" s="9"/>
    </row>
    <row r="77981" spans="2:3">
      <c r="B77981" s="9"/>
      <c r="C77981" s="9"/>
    </row>
    <row r="77982" spans="2:3">
      <c r="B77982" s="9"/>
      <c r="C77982" s="9"/>
    </row>
    <row r="77983" spans="2:3">
      <c r="B77983" s="9"/>
      <c r="C77983" s="9"/>
    </row>
    <row r="77984" spans="2:3">
      <c r="B77984" s="9"/>
      <c r="C77984" s="9"/>
    </row>
    <row r="77985" spans="2:3">
      <c r="B77985" s="9"/>
      <c r="C77985" s="9"/>
    </row>
    <row r="77986" spans="2:3">
      <c r="B77986" s="9"/>
      <c r="C77986" s="9"/>
    </row>
    <row r="77987" spans="2:3">
      <c r="B77987" s="9"/>
      <c r="C77987" s="9"/>
    </row>
    <row r="77988" spans="2:3">
      <c r="B77988" s="9"/>
      <c r="C77988" s="9"/>
    </row>
    <row r="77989" spans="2:3">
      <c r="B77989" s="9"/>
      <c r="C77989" s="9"/>
    </row>
    <row r="77990" spans="2:3">
      <c r="B77990" s="9"/>
      <c r="C77990" s="9"/>
    </row>
    <row r="77991" spans="2:3">
      <c r="B77991" s="9"/>
      <c r="C77991" s="9"/>
    </row>
    <row r="77992" spans="2:3">
      <c r="B77992" s="9"/>
      <c r="C77992" s="9"/>
    </row>
    <row r="77993" spans="2:3">
      <c r="B77993" s="9"/>
      <c r="C77993" s="9"/>
    </row>
    <row r="77994" spans="2:3">
      <c r="B77994" s="9"/>
      <c r="C77994" s="9"/>
    </row>
    <row r="77995" spans="2:3">
      <c r="B77995" s="9"/>
      <c r="C77995" s="9"/>
    </row>
    <row r="77996" spans="2:3">
      <c r="B77996" s="9"/>
      <c r="C77996" s="9"/>
    </row>
    <row r="77997" spans="2:3">
      <c r="B77997" s="9"/>
      <c r="C77997" s="9"/>
    </row>
    <row r="77998" spans="2:3">
      <c r="B77998" s="9"/>
      <c r="C77998" s="9"/>
    </row>
    <row r="77999" spans="2:3">
      <c r="B77999" s="9"/>
      <c r="C77999" s="9"/>
    </row>
    <row r="78000" spans="2:3">
      <c r="B78000" s="9"/>
      <c r="C78000" s="9"/>
    </row>
    <row r="78001" spans="2:3">
      <c r="B78001" s="9"/>
      <c r="C78001" s="9"/>
    </row>
    <row r="78002" spans="2:3">
      <c r="B78002" s="9"/>
      <c r="C78002" s="9"/>
    </row>
    <row r="78003" spans="2:3">
      <c r="B78003" s="9"/>
      <c r="C78003" s="9"/>
    </row>
    <row r="78004" spans="2:3">
      <c r="B78004" s="9"/>
      <c r="C78004" s="9"/>
    </row>
    <row r="78005" spans="2:3">
      <c r="B78005" s="9"/>
      <c r="C78005" s="9"/>
    </row>
    <row r="78006" spans="2:3">
      <c r="B78006" s="9"/>
      <c r="C78006" s="9"/>
    </row>
    <row r="78007" spans="2:3">
      <c r="B78007" s="9"/>
      <c r="C78007" s="9"/>
    </row>
    <row r="78008" spans="2:3">
      <c r="B78008" s="9"/>
      <c r="C78008" s="9"/>
    </row>
    <row r="78009" spans="2:3">
      <c r="B78009" s="9"/>
      <c r="C78009" s="9"/>
    </row>
    <row r="78010" spans="2:3">
      <c r="B78010" s="9"/>
      <c r="C78010" s="9"/>
    </row>
    <row r="78011" spans="2:3">
      <c r="B78011" s="9"/>
      <c r="C78011" s="9"/>
    </row>
    <row r="78012" spans="2:3">
      <c r="B78012" s="9"/>
      <c r="C78012" s="9"/>
    </row>
    <row r="78013" spans="2:3">
      <c r="B78013" s="9"/>
      <c r="C78013" s="9"/>
    </row>
    <row r="78014" spans="2:3">
      <c r="B78014" s="9"/>
      <c r="C78014" s="9"/>
    </row>
    <row r="78015" spans="2:3">
      <c r="B78015" s="9"/>
      <c r="C78015" s="9"/>
    </row>
    <row r="78016" spans="2:3">
      <c r="B78016" s="9"/>
      <c r="C78016" s="9"/>
    </row>
    <row r="78017" spans="2:3">
      <c r="B78017" s="9"/>
      <c r="C78017" s="9"/>
    </row>
    <row r="78018" spans="2:3">
      <c r="B78018" s="9"/>
      <c r="C78018" s="9"/>
    </row>
    <row r="78019" spans="2:3">
      <c r="B78019" s="9"/>
      <c r="C78019" s="9"/>
    </row>
    <row r="78020" spans="2:3">
      <c r="B78020" s="9"/>
      <c r="C78020" s="9"/>
    </row>
    <row r="78021" spans="2:3">
      <c r="B78021" s="9"/>
      <c r="C78021" s="9"/>
    </row>
    <row r="78022" spans="2:3">
      <c r="B78022" s="9"/>
      <c r="C78022" s="9"/>
    </row>
    <row r="78023" spans="2:3">
      <c r="B78023" s="9"/>
      <c r="C78023" s="9"/>
    </row>
    <row r="78024" spans="2:3">
      <c r="B78024" s="9"/>
      <c r="C78024" s="9"/>
    </row>
    <row r="78025" spans="2:3">
      <c r="B78025" s="9"/>
      <c r="C78025" s="9"/>
    </row>
    <row r="78026" spans="2:3">
      <c r="B78026" s="9"/>
      <c r="C78026" s="9"/>
    </row>
    <row r="78027" spans="2:3">
      <c r="B78027" s="9"/>
      <c r="C78027" s="9"/>
    </row>
    <row r="78028" spans="2:3">
      <c r="B78028" s="9"/>
      <c r="C78028" s="9"/>
    </row>
    <row r="78029" spans="2:3">
      <c r="B78029" s="9"/>
      <c r="C78029" s="9"/>
    </row>
    <row r="78030" spans="2:3">
      <c r="B78030" s="9"/>
      <c r="C78030" s="9"/>
    </row>
    <row r="78031" spans="2:3">
      <c r="B78031" s="9"/>
      <c r="C78031" s="9"/>
    </row>
    <row r="78032" spans="2:3">
      <c r="B78032" s="9"/>
      <c r="C78032" s="9"/>
    </row>
    <row r="78033" spans="2:3">
      <c r="B78033" s="9"/>
      <c r="C78033" s="9"/>
    </row>
    <row r="78034" spans="2:3">
      <c r="B78034" s="9"/>
      <c r="C78034" s="9"/>
    </row>
    <row r="78035" spans="2:3">
      <c r="B78035" s="9"/>
      <c r="C78035" s="9"/>
    </row>
    <row r="78036" spans="2:3">
      <c r="B78036" s="9"/>
      <c r="C78036" s="9"/>
    </row>
    <row r="78037" spans="2:3">
      <c r="B78037" s="9"/>
      <c r="C78037" s="9"/>
    </row>
    <row r="78038" spans="2:3">
      <c r="B78038" s="9"/>
      <c r="C78038" s="9"/>
    </row>
    <row r="78039" spans="2:3">
      <c r="B78039" s="9"/>
      <c r="C78039" s="9"/>
    </row>
    <row r="78040" spans="2:3">
      <c r="B78040" s="9"/>
      <c r="C78040" s="9"/>
    </row>
    <row r="78041" spans="2:3">
      <c r="B78041" s="9"/>
      <c r="C78041" s="9"/>
    </row>
    <row r="78042" spans="2:3">
      <c r="B78042" s="9"/>
      <c r="C78042" s="9"/>
    </row>
    <row r="78043" spans="2:3">
      <c r="B78043" s="9"/>
      <c r="C78043" s="9"/>
    </row>
    <row r="78044" spans="2:3">
      <c r="B78044" s="9"/>
      <c r="C78044" s="9"/>
    </row>
    <row r="78045" spans="2:3">
      <c r="B78045" s="9"/>
      <c r="C78045" s="9"/>
    </row>
    <row r="78046" spans="2:3">
      <c r="B78046" s="9"/>
      <c r="C78046" s="9"/>
    </row>
    <row r="78047" spans="2:3">
      <c r="B78047" s="9"/>
      <c r="C78047" s="9"/>
    </row>
    <row r="78048" spans="2:3">
      <c r="B78048" s="9"/>
      <c r="C78048" s="9"/>
    </row>
    <row r="78049" spans="2:3">
      <c r="B78049" s="9"/>
      <c r="C78049" s="9"/>
    </row>
    <row r="78050" spans="2:3">
      <c r="B78050" s="9"/>
      <c r="C78050" s="9"/>
    </row>
    <row r="78051" spans="2:3">
      <c r="B78051" s="9"/>
      <c r="C78051" s="9"/>
    </row>
    <row r="78052" spans="2:3">
      <c r="B78052" s="9"/>
      <c r="C78052" s="9"/>
    </row>
    <row r="78053" spans="2:3">
      <c r="B78053" s="9"/>
      <c r="C78053" s="9"/>
    </row>
    <row r="78054" spans="2:3">
      <c r="B78054" s="9"/>
      <c r="C78054" s="9"/>
    </row>
    <row r="78055" spans="2:3">
      <c r="B78055" s="9"/>
      <c r="C78055" s="9"/>
    </row>
    <row r="78056" spans="2:3">
      <c r="B78056" s="9"/>
      <c r="C78056" s="9"/>
    </row>
    <row r="78057" spans="2:3">
      <c r="B78057" s="9"/>
      <c r="C78057" s="9"/>
    </row>
    <row r="78058" spans="2:3">
      <c r="B78058" s="9"/>
      <c r="C78058" s="9"/>
    </row>
    <row r="78059" spans="2:3">
      <c r="B78059" s="9"/>
      <c r="C78059" s="9"/>
    </row>
    <row r="78060" spans="2:3">
      <c r="B78060" s="9"/>
      <c r="C78060" s="9"/>
    </row>
    <row r="78061" spans="2:3">
      <c r="B78061" s="9"/>
      <c r="C78061" s="9"/>
    </row>
    <row r="78062" spans="2:3">
      <c r="B78062" s="9"/>
      <c r="C78062" s="9"/>
    </row>
    <row r="78063" spans="2:3">
      <c r="B78063" s="9"/>
      <c r="C78063" s="9"/>
    </row>
    <row r="78064" spans="2:3">
      <c r="B78064" s="9"/>
      <c r="C78064" s="9"/>
    </row>
    <row r="78065" spans="2:3">
      <c r="B78065" s="9"/>
      <c r="C78065" s="9"/>
    </row>
    <row r="78066" spans="2:3">
      <c r="B78066" s="9"/>
      <c r="C78066" s="9"/>
    </row>
    <row r="78067" spans="2:3">
      <c r="B78067" s="9"/>
      <c r="C78067" s="9"/>
    </row>
    <row r="78068" spans="2:3">
      <c r="B78068" s="9"/>
      <c r="C78068" s="9"/>
    </row>
    <row r="78069" spans="2:3">
      <c r="B78069" s="9"/>
      <c r="C78069" s="9"/>
    </row>
    <row r="78070" spans="2:3">
      <c r="B78070" s="9"/>
      <c r="C78070" s="9"/>
    </row>
    <row r="78071" spans="2:3">
      <c r="B78071" s="9"/>
      <c r="C78071" s="9"/>
    </row>
    <row r="78072" spans="2:3">
      <c r="B78072" s="9"/>
      <c r="C78072" s="9"/>
    </row>
    <row r="78073" spans="2:3">
      <c r="B78073" s="9"/>
      <c r="C78073" s="9"/>
    </row>
    <row r="78074" spans="2:3">
      <c r="B78074" s="9"/>
      <c r="C78074" s="9"/>
    </row>
    <row r="78075" spans="2:3">
      <c r="B78075" s="9"/>
      <c r="C78075" s="9"/>
    </row>
    <row r="78076" spans="2:3">
      <c r="B78076" s="9"/>
      <c r="C78076" s="9"/>
    </row>
    <row r="78077" spans="2:3">
      <c r="B78077" s="9"/>
      <c r="C78077" s="9"/>
    </row>
    <row r="78078" spans="2:3">
      <c r="B78078" s="9"/>
      <c r="C78078" s="9"/>
    </row>
    <row r="78079" spans="2:3">
      <c r="B78079" s="9"/>
      <c r="C78079" s="9"/>
    </row>
    <row r="78080" spans="2:3">
      <c r="B78080" s="9"/>
      <c r="C78080" s="9"/>
    </row>
    <row r="78081" spans="2:3">
      <c r="B78081" s="9"/>
      <c r="C78081" s="9"/>
    </row>
    <row r="78082" spans="2:3">
      <c r="B78082" s="9"/>
      <c r="C78082" s="9"/>
    </row>
    <row r="78083" spans="2:3">
      <c r="B78083" s="9"/>
      <c r="C78083" s="9"/>
    </row>
    <row r="78084" spans="2:3">
      <c r="B78084" s="9"/>
      <c r="C78084" s="9"/>
    </row>
    <row r="78085" spans="2:3">
      <c r="B78085" s="9"/>
      <c r="C78085" s="9"/>
    </row>
    <row r="78086" spans="2:3">
      <c r="B78086" s="9"/>
      <c r="C78086" s="9"/>
    </row>
    <row r="78087" spans="2:3">
      <c r="B78087" s="9"/>
      <c r="C78087" s="9"/>
    </row>
    <row r="78088" spans="2:3">
      <c r="B78088" s="9"/>
      <c r="C78088" s="9"/>
    </row>
    <row r="78089" spans="2:3">
      <c r="B78089" s="9"/>
      <c r="C78089" s="9"/>
    </row>
    <row r="78090" spans="2:3">
      <c r="B78090" s="9"/>
      <c r="C78090" s="9"/>
    </row>
    <row r="78091" spans="2:3">
      <c r="B78091" s="9"/>
      <c r="C78091" s="9"/>
    </row>
    <row r="78092" spans="2:3">
      <c r="B78092" s="9"/>
      <c r="C78092" s="9"/>
    </row>
    <row r="78093" spans="2:3">
      <c r="B78093" s="9"/>
      <c r="C78093" s="9"/>
    </row>
    <row r="78094" spans="2:3">
      <c r="B78094" s="9"/>
      <c r="C78094" s="9"/>
    </row>
    <row r="78095" spans="2:3">
      <c r="B78095" s="9"/>
      <c r="C78095" s="9"/>
    </row>
    <row r="78096" spans="2:3">
      <c r="B78096" s="9"/>
      <c r="C78096" s="9"/>
    </row>
    <row r="78097" spans="2:3">
      <c r="B78097" s="9"/>
      <c r="C78097" s="9"/>
    </row>
    <row r="78098" spans="2:3">
      <c r="B78098" s="9"/>
      <c r="C78098" s="9"/>
    </row>
    <row r="78099" spans="2:3">
      <c r="B78099" s="9"/>
      <c r="C78099" s="9"/>
    </row>
    <row r="78100" spans="2:3">
      <c r="B78100" s="9"/>
      <c r="C78100" s="9"/>
    </row>
    <row r="78101" spans="2:3">
      <c r="B78101" s="9"/>
      <c r="C78101" s="9"/>
    </row>
    <row r="78102" spans="2:3">
      <c r="B78102" s="9"/>
      <c r="C78102" s="9"/>
    </row>
    <row r="78103" spans="2:3">
      <c r="B78103" s="9"/>
      <c r="C78103" s="9"/>
    </row>
    <row r="78104" spans="2:3">
      <c r="B78104" s="9"/>
      <c r="C78104" s="9"/>
    </row>
    <row r="78105" spans="2:3">
      <c r="B78105" s="9"/>
      <c r="C78105" s="9"/>
    </row>
    <row r="78106" spans="2:3">
      <c r="B78106" s="9"/>
      <c r="C78106" s="9"/>
    </row>
    <row r="78107" spans="2:3">
      <c r="B78107" s="9"/>
      <c r="C78107" s="9"/>
    </row>
    <row r="78108" spans="2:3">
      <c r="B78108" s="9"/>
      <c r="C78108" s="9"/>
    </row>
    <row r="78109" spans="2:3">
      <c r="B78109" s="9"/>
      <c r="C78109" s="9"/>
    </row>
    <row r="78110" spans="2:3">
      <c r="B78110" s="9"/>
      <c r="C78110" s="9"/>
    </row>
    <row r="78111" spans="2:3">
      <c r="B78111" s="9"/>
      <c r="C78111" s="9"/>
    </row>
    <row r="78112" spans="2:3">
      <c r="B78112" s="9"/>
      <c r="C78112" s="9"/>
    </row>
    <row r="78113" spans="2:3">
      <c r="B78113" s="9"/>
      <c r="C78113" s="9"/>
    </row>
    <row r="78114" spans="2:3">
      <c r="B78114" s="9"/>
      <c r="C78114" s="9"/>
    </row>
    <row r="78115" spans="2:3">
      <c r="B78115" s="9"/>
      <c r="C78115" s="9"/>
    </row>
    <row r="78116" spans="2:3">
      <c r="B78116" s="9"/>
      <c r="C78116" s="9"/>
    </row>
    <row r="78117" spans="2:3">
      <c r="B78117" s="9"/>
      <c r="C78117" s="9"/>
    </row>
    <row r="78118" spans="2:3">
      <c r="B78118" s="9"/>
      <c r="C78118" s="9"/>
    </row>
    <row r="78119" spans="2:3">
      <c r="B78119" s="9"/>
      <c r="C78119" s="9"/>
    </row>
    <row r="78120" spans="2:3">
      <c r="B78120" s="9"/>
      <c r="C78120" s="9"/>
    </row>
    <row r="78121" spans="2:3">
      <c r="B78121" s="9"/>
      <c r="C78121" s="9"/>
    </row>
    <row r="78122" spans="2:3">
      <c r="B78122" s="9"/>
      <c r="C78122" s="9"/>
    </row>
    <row r="78123" spans="2:3">
      <c r="B78123" s="9"/>
      <c r="C78123" s="9"/>
    </row>
    <row r="78124" spans="2:3">
      <c r="B78124" s="9"/>
      <c r="C78124" s="9"/>
    </row>
    <row r="78125" spans="2:3">
      <c r="B78125" s="9"/>
      <c r="C78125" s="9"/>
    </row>
    <row r="78126" spans="2:3">
      <c r="B78126" s="9"/>
      <c r="C78126" s="9"/>
    </row>
    <row r="78127" spans="2:3">
      <c r="B78127" s="9"/>
      <c r="C78127" s="9"/>
    </row>
    <row r="78128" spans="2:3">
      <c r="B78128" s="9"/>
      <c r="C78128" s="9"/>
    </row>
    <row r="78129" spans="2:3">
      <c r="B78129" s="9"/>
      <c r="C78129" s="9"/>
    </row>
    <row r="78130" spans="2:3">
      <c r="B78130" s="9"/>
      <c r="C78130" s="9"/>
    </row>
    <row r="78131" spans="2:3">
      <c r="B78131" s="9"/>
      <c r="C78131" s="9"/>
    </row>
    <row r="78132" spans="2:3">
      <c r="B78132" s="9"/>
      <c r="C78132" s="9"/>
    </row>
    <row r="78133" spans="2:3">
      <c r="B78133" s="9"/>
      <c r="C78133" s="9"/>
    </row>
    <row r="78134" spans="2:3">
      <c r="B78134" s="9"/>
      <c r="C78134" s="9"/>
    </row>
    <row r="78135" spans="2:3">
      <c r="B78135" s="9"/>
      <c r="C78135" s="9"/>
    </row>
    <row r="78136" spans="2:3">
      <c r="B78136" s="9"/>
      <c r="C78136" s="9"/>
    </row>
    <row r="78137" spans="2:3">
      <c r="B78137" s="9"/>
      <c r="C78137" s="9"/>
    </row>
    <row r="78138" spans="2:3">
      <c r="B78138" s="9"/>
      <c r="C78138" s="9"/>
    </row>
    <row r="78139" spans="2:3">
      <c r="B78139" s="9"/>
      <c r="C78139" s="9"/>
    </row>
    <row r="78140" spans="2:3">
      <c r="B78140" s="9"/>
      <c r="C78140" s="9"/>
    </row>
    <row r="78141" spans="2:3">
      <c r="B78141" s="9"/>
      <c r="C78141" s="9"/>
    </row>
    <row r="78142" spans="2:3">
      <c r="B78142" s="9"/>
      <c r="C78142" s="9"/>
    </row>
    <row r="78143" spans="2:3">
      <c r="B78143" s="9"/>
      <c r="C78143" s="9"/>
    </row>
    <row r="78144" spans="2:3">
      <c r="B78144" s="9"/>
      <c r="C78144" s="9"/>
    </row>
    <row r="78145" spans="2:3">
      <c r="B78145" s="9"/>
      <c r="C78145" s="9"/>
    </row>
    <row r="78146" spans="2:3">
      <c r="B78146" s="9"/>
      <c r="C78146" s="9"/>
    </row>
    <row r="78147" spans="2:3">
      <c r="B78147" s="9"/>
      <c r="C78147" s="9"/>
    </row>
    <row r="78148" spans="2:3">
      <c r="B78148" s="9"/>
      <c r="C78148" s="9"/>
    </row>
    <row r="78149" spans="2:3">
      <c r="B78149" s="9"/>
      <c r="C78149" s="9"/>
    </row>
    <row r="78150" spans="2:3">
      <c r="B78150" s="9"/>
      <c r="C78150" s="9"/>
    </row>
    <row r="78151" spans="2:3">
      <c r="B78151" s="9"/>
      <c r="C78151" s="9"/>
    </row>
    <row r="78152" spans="2:3">
      <c r="B78152" s="9"/>
      <c r="C78152" s="9"/>
    </row>
    <row r="78153" spans="2:3">
      <c r="B78153" s="9"/>
      <c r="C78153" s="9"/>
    </row>
    <row r="78154" spans="2:3">
      <c r="B78154" s="9"/>
      <c r="C78154" s="9"/>
    </row>
    <row r="78155" spans="2:3">
      <c r="B78155" s="9"/>
      <c r="C78155" s="9"/>
    </row>
    <row r="78156" spans="2:3">
      <c r="B78156" s="9"/>
      <c r="C78156" s="9"/>
    </row>
    <row r="78157" spans="2:3">
      <c r="B78157" s="9"/>
      <c r="C78157" s="9"/>
    </row>
    <row r="78158" spans="2:3">
      <c r="B78158" s="9"/>
      <c r="C78158" s="9"/>
    </row>
    <row r="78159" spans="2:3">
      <c r="B78159" s="9"/>
      <c r="C78159" s="9"/>
    </row>
    <row r="78160" spans="2:3">
      <c r="B78160" s="9"/>
      <c r="C78160" s="9"/>
    </row>
    <row r="78161" spans="2:3">
      <c r="B78161" s="9"/>
      <c r="C78161" s="9"/>
    </row>
    <row r="78162" spans="2:3">
      <c r="B78162" s="9"/>
      <c r="C78162" s="9"/>
    </row>
    <row r="78163" spans="2:3">
      <c r="B78163" s="9"/>
      <c r="C78163" s="9"/>
    </row>
    <row r="78164" spans="2:3">
      <c r="B78164" s="9"/>
      <c r="C78164" s="9"/>
    </row>
    <row r="78165" spans="2:3">
      <c r="B78165" s="9"/>
      <c r="C78165" s="9"/>
    </row>
    <row r="78166" spans="2:3">
      <c r="B78166" s="9"/>
      <c r="C78166" s="9"/>
    </row>
    <row r="78167" spans="2:3">
      <c r="B78167" s="9"/>
      <c r="C78167" s="9"/>
    </row>
    <row r="78168" spans="2:3">
      <c r="B78168" s="9"/>
      <c r="C78168" s="9"/>
    </row>
    <row r="78169" spans="2:3">
      <c r="B78169" s="9"/>
      <c r="C78169" s="9"/>
    </row>
    <row r="78170" spans="2:3">
      <c r="B78170" s="9"/>
      <c r="C78170" s="9"/>
    </row>
    <row r="78171" spans="2:3">
      <c r="B78171" s="9"/>
      <c r="C78171" s="9"/>
    </row>
    <row r="78172" spans="2:3">
      <c r="B78172" s="9"/>
      <c r="C78172" s="9"/>
    </row>
    <row r="78173" spans="2:3">
      <c r="B78173" s="9"/>
      <c r="C78173" s="9"/>
    </row>
    <row r="78174" spans="2:3">
      <c r="B78174" s="9"/>
      <c r="C78174" s="9"/>
    </row>
    <row r="78175" spans="2:3">
      <c r="B78175" s="9"/>
      <c r="C78175" s="9"/>
    </row>
    <row r="78176" spans="2:3">
      <c r="B78176" s="9"/>
      <c r="C78176" s="9"/>
    </row>
    <row r="78177" spans="2:3">
      <c r="B78177" s="9"/>
      <c r="C78177" s="9"/>
    </row>
    <row r="78178" spans="2:3">
      <c r="B78178" s="9"/>
      <c r="C78178" s="9"/>
    </row>
    <row r="78179" spans="2:3">
      <c r="B78179" s="9"/>
      <c r="C78179" s="9"/>
    </row>
    <row r="78180" spans="2:3">
      <c r="B78180" s="9"/>
      <c r="C78180" s="9"/>
    </row>
    <row r="78181" spans="2:3">
      <c r="B78181" s="9"/>
      <c r="C78181" s="9"/>
    </row>
    <row r="78182" spans="2:3">
      <c r="B78182" s="9"/>
      <c r="C78182" s="9"/>
    </row>
    <row r="78183" spans="2:3">
      <c r="B78183" s="9"/>
      <c r="C78183" s="9"/>
    </row>
    <row r="78184" spans="2:3">
      <c r="B78184" s="9"/>
      <c r="C78184" s="9"/>
    </row>
    <row r="78185" spans="2:3">
      <c r="B78185" s="9"/>
      <c r="C78185" s="9"/>
    </row>
    <row r="78186" spans="2:3">
      <c r="B78186" s="9"/>
      <c r="C78186" s="9"/>
    </row>
    <row r="78187" spans="2:3">
      <c r="B78187" s="9"/>
      <c r="C78187" s="9"/>
    </row>
    <row r="78188" spans="2:3">
      <c r="B78188" s="9"/>
      <c r="C78188" s="9"/>
    </row>
    <row r="78189" spans="2:3">
      <c r="B78189" s="9"/>
      <c r="C78189" s="9"/>
    </row>
    <row r="78190" spans="2:3">
      <c r="B78190" s="9"/>
      <c r="C78190" s="9"/>
    </row>
    <row r="78191" spans="2:3">
      <c r="B78191" s="9"/>
      <c r="C78191" s="9"/>
    </row>
    <row r="78192" spans="2:3">
      <c r="B78192" s="9"/>
      <c r="C78192" s="9"/>
    </row>
    <row r="78193" spans="2:3">
      <c r="B78193" s="9"/>
      <c r="C78193" s="9"/>
    </row>
    <row r="78194" spans="2:3">
      <c r="B78194" s="9"/>
      <c r="C78194" s="9"/>
    </row>
    <row r="78195" spans="2:3">
      <c r="B78195" s="9"/>
      <c r="C78195" s="9"/>
    </row>
    <row r="78196" spans="2:3">
      <c r="B78196" s="9"/>
      <c r="C78196" s="9"/>
    </row>
    <row r="78197" spans="2:3">
      <c r="B78197" s="9"/>
      <c r="C78197" s="9"/>
    </row>
    <row r="78198" spans="2:3">
      <c r="B78198" s="9"/>
      <c r="C78198" s="9"/>
    </row>
    <row r="78199" spans="2:3">
      <c r="B78199" s="9"/>
      <c r="C78199" s="9"/>
    </row>
    <row r="78200" spans="2:3">
      <c r="B78200" s="9"/>
      <c r="C78200" s="9"/>
    </row>
    <row r="78201" spans="2:3">
      <c r="B78201" s="9"/>
      <c r="C78201" s="9"/>
    </row>
    <row r="78202" spans="2:3">
      <c r="B78202" s="9"/>
      <c r="C78202" s="9"/>
    </row>
    <row r="78203" spans="2:3">
      <c r="B78203" s="9"/>
      <c r="C78203" s="9"/>
    </row>
    <row r="78204" spans="2:3">
      <c r="B78204" s="9"/>
      <c r="C78204" s="9"/>
    </row>
    <row r="78205" spans="2:3">
      <c r="B78205" s="9"/>
      <c r="C78205" s="9"/>
    </row>
    <row r="78206" spans="2:3">
      <c r="B78206" s="9"/>
      <c r="C78206" s="9"/>
    </row>
    <row r="78207" spans="2:3">
      <c r="B78207" s="9"/>
      <c r="C78207" s="9"/>
    </row>
    <row r="78208" spans="2:3">
      <c r="B78208" s="9"/>
      <c r="C78208" s="9"/>
    </row>
    <row r="78209" spans="2:3">
      <c r="B78209" s="9"/>
      <c r="C78209" s="9"/>
    </row>
    <row r="78210" spans="2:3">
      <c r="B78210" s="9"/>
      <c r="C78210" s="9"/>
    </row>
    <row r="78211" spans="2:3">
      <c r="B78211" s="9"/>
      <c r="C78211" s="9"/>
    </row>
    <row r="78212" spans="2:3">
      <c r="B78212" s="9"/>
      <c r="C78212" s="9"/>
    </row>
    <row r="78213" spans="2:3">
      <c r="B78213" s="9"/>
      <c r="C78213" s="9"/>
    </row>
    <row r="78214" spans="2:3">
      <c r="B78214" s="9"/>
      <c r="C78214" s="9"/>
    </row>
    <row r="78215" spans="2:3">
      <c r="B78215" s="9"/>
      <c r="C78215" s="9"/>
    </row>
    <row r="78216" spans="2:3">
      <c r="B78216" s="9"/>
      <c r="C78216" s="9"/>
    </row>
    <row r="78217" spans="2:3">
      <c r="B78217" s="9"/>
      <c r="C78217" s="9"/>
    </row>
    <row r="78218" spans="2:3">
      <c r="B78218" s="9"/>
      <c r="C78218" s="9"/>
    </row>
    <row r="78219" spans="2:3">
      <c r="B78219" s="9"/>
      <c r="C78219" s="9"/>
    </row>
    <row r="78220" spans="2:3">
      <c r="B78220" s="9"/>
      <c r="C78220" s="9"/>
    </row>
    <row r="78221" spans="2:3">
      <c r="B78221" s="9"/>
      <c r="C78221" s="9"/>
    </row>
    <row r="78222" spans="2:3">
      <c r="B78222" s="9"/>
      <c r="C78222" s="9"/>
    </row>
    <row r="78223" spans="2:3">
      <c r="B78223" s="9"/>
      <c r="C78223" s="9"/>
    </row>
    <row r="78224" spans="2:3">
      <c r="B78224" s="9"/>
      <c r="C78224" s="9"/>
    </row>
    <row r="78225" spans="2:3">
      <c r="B78225" s="9"/>
      <c r="C78225" s="9"/>
    </row>
    <row r="78226" spans="2:3">
      <c r="B78226" s="9"/>
      <c r="C78226" s="9"/>
    </row>
    <row r="78227" spans="2:3">
      <c r="B78227" s="9"/>
      <c r="C78227" s="9"/>
    </row>
    <row r="78228" spans="2:3">
      <c r="B78228" s="9"/>
      <c r="C78228" s="9"/>
    </row>
    <row r="78229" spans="2:3">
      <c r="B78229" s="9"/>
      <c r="C78229" s="9"/>
    </row>
    <row r="78230" spans="2:3">
      <c r="B78230" s="9"/>
      <c r="C78230" s="9"/>
    </row>
    <row r="78231" spans="2:3">
      <c r="B78231" s="9"/>
      <c r="C78231" s="9"/>
    </row>
    <row r="78232" spans="2:3">
      <c r="B78232" s="9"/>
      <c r="C78232" s="9"/>
    </row>
    <row r="78233" spans="2:3">
      <c r="B78233" s="9"/>
      <c r="C78233" s="9"/>
    </row>
    <row r="78234" spans="2:3">
      <c r="B78234" s="9"/>
      <c r="C78234" s="9"/>
    </row>
    <row r="78235" spans="2:3">
      <c r="B78235" s="9"/>
      <c r="C78235" s="9"/>
    </row>
    <row r="78236" spans="2:3">
      <c r="B78236" s="9"/>
      <c r="C78236" s="9"/>
    </row>
    <row r="78237" spans="2:3">
      <c r="B78237" s="9"/>
      <c r="C78237" s="9"/>
    </row>
    <row r="78238" spans="2:3">
      <c r="B78238" s="9"/>
      <c r="C78238" s="9"/>
    </row>
    <row r="78239" spans="2:3">
      <c r="B78239" s="9"/>
      <c r="C78239" s="9"/>
    </row>
    <row r="78240" spans="2:3">
      <c r="B78240" s="9"/>
      <c r="C78240" s="9"/>
    </row>
    <row r="78241" spans="2:3">
      <c r="B78241" s="9"/>
      <c r="C78241" s="9"/>
    </row>
    <row r="78242" spans="2:3">
      <c r="B78242" s="9"/>
      <c r="C78242" s="9"/>
    </row>
    <row r="78243" spans="2:3">
      <c r="B78243" s="9"/>
      <c r="C78243" s="9"/>
    </row>
    <row r="78244" spans="2:3">
      <c r="B78244" s="9"/>
      <c r="C78244" s="9"/>
    </row>
    <row r="78245" spans="2:3">
      <c r="B78245" s="9"/>
      <c r="C78245" s="9"/>
    </row>
    <row r="78246" spans="2:3">
      <c r="B78246" s="9"/>
      <c r="C78246" s="9"/>
    </row>
    <row r="78247" spans="2:3">
      <c r="B78247" s="9"/>
      <c r="C78247" s="9"/>
    </row>
    <row r="78248" spans="2:3">
      <c r="B78248" s="9"/>
      <c r="C78248" s="9"/>
    </row>
    <row r="78249" spans="2:3">
      <c r="B78249" s="9"/>
      <c r="C78249" s="9"/>
    </row>
    <row r="78250" spans="2:3">
      <c r="B78250" s="9"/>
      <c r="C78250" s="9"/>
    </row>
    <row r="78251" spans="2:3">
      <c r="B78251" s="9"/>
      <c r="C78251" s="9"/>
    </row>
    <row r="78252" spans="2:3">
      <c r="B78252" s="9"/>
      <c r="C78252" s="9"/>
    </row>
    <row r="78253" spans="2:3">
      <c r="B78253" s="9"/>
      <c r="C78253" s="9"/>
    </row>
    <row r="78254" spans="2:3">
      <c r="B78254" s="9"/>
      <c r="C78254" s="9"/>
    </row>
    <row r="78255" spans="2:3">
      <c r="B78255" s="9"/>
      <c r="C78255" s="9"/>
    </row>
    <row r="78256" spans="2:3">
      <c r="B78256" s="9"/>
      <c r="C78256" s="9"/>
    </row>
    <row r="78257" spans="2:3">
      <c r="B78257" s="9"/>
      <c r="C78257" s="9"/>
    </row>
    <row r="78258" spans="2:3">
      <c r="B78258" s="9"/>
      <c r="C78258" s="9"/>
    </row>
    <row r="78259" spans="2:3">
      <c r="B78259" s="9"/>
      <c r="C78259" s="9"/>
    </row>
    <row r="78260" spans="2:3">
      <c r="B78260" s="9"/>
      <c r="C78260" s="9"/>
    </row>
    <row r="78261" spans="2:3">
      <c r="B78261" s="9"/>
      <c r="C78261" s="9"/>
    </row>
    <row r="78262" spans="2:3">
      <c r="B78262" s="9"/>
      <c r="C78262" s="9"/>
    </row>
    <row r="78263" spans="2:3">
      <c r="B78263" s="9"/>
      <c r="C78263" s="9"/>
    </row>
    <row r="78264" spans="2:3">
      <c r="B78264" s="9"/>
      <c r="C78264" s="9"/>
    </row>
    <row r="78265" spans="2:3">
      <c r="B78265" s="9"/>
      <c r="C78265" s="9"/>
    </row>
    <row r="78266" spans="2:3">
      <c r="B78266" s="9"/>
      <c r="C78266" s="9"/>
    </row>
    <row r="78267" spans="2:3">
      <c r="B78267" s="9"/>
      <c r="C78267" s="9"/>
    </row>
    <row r="78268" spans="2:3">
      <c r="B78268" s="9"/>
      <c r="C78268" s="9"/>
    </row>
    <row r="78269" spans="2:3">
      <c r="B78269" s="9"/>
      <c r="C78269" s="9"/>
    </row>
    <row r="78270" spans="2:3">
      <c r="B78270" s="9"/>
      <c r="C78270" s="9"/>
    </row>
    <row r="78271" spans="2:3">
      <c r="B78271" s="9"/>
      <c r="C78271" s="9"/>
    </row>
    <row r="78272" spans="2:3">
      <c r="B78272" s="9"/>
      <c r="C78272" s="9"/>
    </row>
    <row r="78273" spans="2:3">
      <c r="B78273" s="9"/>
      <c r="C78273" s="9"/>
    </row>
    <row r="78274" spans="2:3">
      <c r="B78274" s="9"/>
      <c r="C78274" s="9"/>
    </row>
    <row r="78275" spans="2:3">
      <c r="B78275" s="9"/>
      <c r="C78275" s="9"/>
    </row>
    <row r="78276" spans="2:3">
      <c r="B78276" s="9"/>
      <c r="C78276" s="9"/>
    </row>
    <row r="78277" spans="2:3">
      <c r="B78277" s="9"/>
      <c r="C78277" s="9"/>
    </row>
    <row r="78278" spans="2:3">
      <c r="B78278" s="9"/>
      <c r="C78278" s="9"/>
    </row>
    <row r="78279" spans="2:3">
      <c r="B78279" s="9"/>
      <c r="C78279" s="9"/>
    </row>
    <row r="78280" spans="2:3">
      <c r="B78280" s="9"/>
      <c r="C78280" s="9"/>
    </row>
    <row r="78281" spans="2:3">
      <c r="B78281" s="9"/>
      <c r="C78281" s="9"/>
    </row>
    <row r="78282" spans="2:3">
      <c r="B78282" s="9"/>
      <c r="C78282" s="9"/>
    </row>
    <row r="78283" spans="2:3">
      <c r="B78283" s="9"/>
      <c r="C78283" s="9"/>
    </row>
    <row r="78284" spans="2:3">
      <c r="B78284" s="9"/>
      <c r="C78284" s="9"/>
    </row>
    <row r="78285" spans="2:3">
      <c r="B78285" s="9"/>
      <c r="C78285" s="9"/>
    </row>
    <row r="78286" spans="2:3">
      <c r="B78286" s="9"/>
      <c r="C78286" s="9"/>
    </row>
    <row r="78287" spans="2:3">
      <c r="B78287" s="9"/>
      <c r="C78287" s="9"/>
    </row>
    <row r="78288" spans="2:3">
      <c r="B78288" s="9"/>
      <c r="C78288" s="9"/>
    </row>
    <row r="78289" spans="2:3">
      <c r="B78289" s="9"/>
      <c r="C78289" s="9"/>
    </row>
    <row r="78290" spans="2:3">
      <c r="B78290" s="9"/>
      <c r="C78290" s="9"/>
    </row>
    <row r="78291" spans="2:3">
      <c r="B78291" s="9"/>
      <c r="C78291" s="9"/>
    </row>
    <row r="78292" spans="2:3">
      <c r="B78292" s="9"/>
      <c r="C78292" s="9"/>
    </row>
    <row r="78293" spans="2:3">
      <c r="B78293" s="9"/>
      <c r="C78293" s="9"/>
    </row>
    <row r="78294" spans="2:3">
      <c r="B78294" s="9"/>
      <c r="C78294" s="9"/>
    </row>
    <row r="78295" spans="2:3">
      <c r="B78295" s="9"/>
      <c r="C78295" s="9"/>
    </row>
    <row r="78296" spans="2:3">
      <c r="B78296" s="9"/>
      <c r="C78296" s="9"/>
    </row>
    <row r="78297" spans="2:3">
      <c r="B78297" s="9"/>
      <c r="C78297" s="9"/>
    </row>
    <row r="78298" spans="2:3">
      <c r="B78298" s="9"/>
      <c r="C78298" s="9"/>
    </row>
    <row r="78299" spans="2:3">
      <c r="B78299" s="9"/>
      <c r="C78299" s="9"/>
    </row>
    <row r="78300" spans="2:3">
      <c r="B78300" s="9"/>
      <c r="C78300" s="9"/>
    </row>
    <row r="78301" spans="2:3">
      <c r="B78301" s="9"/>
      <c r="C78301" s="9"/>
    </row>
    <row r="78302" spans="2:3">
      <c r="B78302" s="9"/>
      <c r="C78302" s="9"/>
    </row>
    <row r="78303" spans="2:3">
      <c r="B78303" s="9"/>
      <c r="C78303" s="9"/>
    </row>
    <row r="78304" spans="2:3">
      <c r="B78304" s="9"/>
      <c r="C78304" s="9"/>
    </row>
    <row r="78305" spans="2:3">
      <c r="B78305" s="9"/>
      <c r="C78305" s="9"/>
    </row>
    <row r="78306" spans="2:3">
      <c r="B78306" s="9"/>
      <c r="C78306" s="9"/>
    </row>
    <row r="78307" spans="2:3">
      <c r="B78307" s="9"/>
      <c r="C78307" s="9"/>
    </row>
    <row r="78308" spans="2:3">
      <c r="B78308" s="9"/>
      <c r="C78308" s="9"/>
    </row>
    <row r="78309" spans="2:3">
      <c r="B78309" s="9"/>
      <c r="C78309" s="9"/>
    </row>
    <row r="78310" spans="2:3">
      <c r="B78310" s="9"/>
      <c r="C78310" s="9"/>
    </row>
    <row r="78311" spans="2:3">
      <c r="B78311" s="9"/>
      <c r="C78311" s="9"/>
    </row>
    <row r="78312" spans="2:3">
      <c r="B78312" s="9"/>
      <c r="C78312" s="9"/>
    </row>
    <row r="78313" spans="2:3">
      <c r="B78313" s="9"/>
      <c r="C78313" s="9"/>
    </row>
    <row r="78314" spans="2:3">
      <c r="B78314" s="9"/>
      <c r="C78314" s="9"/>
    </row>
    <row r="78315" spans="2:3">
      <c r="B78315" s="9"/>
      <c r="C78315" s="9"/>
    </row>
    <row r="78316" spans="2:3">
      <c r="B78316" s="9"/>
      <c r="C78316" s="9"/>
    </row>
    <row r="78317" spans="2:3">
      <c r="B78317" s="9"/>
      <c r="C78317" s="9"/>
    </row>
    <row r="78318" spans="2:3">
      <c r="B78318" s="9"/>
      <c r="C78318" s="9"/>
    </row>
    <row r="78319" spans="2:3">
      <c r="B78319" s="9"/>
      <c r="C78319" s="9"/>
    </row>
    <row r="78320" spans="2:3">
      <c r="B78320" s="9"/>
      <c r="C78320" s="9"/>
    </row>
    <row r="78321" spans="2:3">
      <c r="B78321" s="9"/>
      <c r="C78321" s="9"/>
    </row>
    <row r="78322" spans="2:3">
      <c r="B78322" s="9"/>
      <c r="C78322" s="9"/>
    </row>
    <row r="78323" spans="2:3">
      <c r="B78323" s="9"/>
      <c r="C78323" s="9"/>
    </row>
    <row r="78324" spans="2:3">
      <c r="B78324" s="9"/>
      <c r="C78324" s="9"/>
    </row>
    <row r="78325" spans="2:3">
      <c r="B78325" s="9"/>
      <c r="C78325" s="9"/>
    </row>
    <row r="78326" spans="2:3">
      <c r="B78326" s="9"/>
      <c r="C78326" s="9"/>
    </row>
    <row r="78327" spans="2:3">
      <c r="B78327" s="9"/>
      <c r="C78327" s="9"/>
    </row>
    <row r="78328" spans="2:3">
      <c r="B78328" s="9"/>
      <c r="C78328" s="9"/>
    </row>
    <row r="78329" spans="2:3">
      <c r="B78329" s="9"/>
      <c r="C78329" s="9"/>
    </row>
    <row r="78330" spans="2:3">
      <c r="B78330" s="9"/>
      <c r="C78330" s="9"/>
    </row>
    <row r="78331" spans="2:3">
      <c r="B78331" s="9"/>
      <c r="C78331" s="9"/>
    </row>
    <row r="78332" spans="2:3">
      <c r="B78332" s="9"/>
      <c r="C78332" s="9"/>
    </row>
    <row r="78333" spans="2:3">
      <c r="B78333" s="9"/>
      <c r="C78333" s="9"/>
    </row>
    <row r="78334" spans="2:3">
      <c r="B78334" s="9"/>
      <c r="C78334" s="9"/>
    </row>
    <row r="78335" spans="2:3">
      <c r="B78335" s="9"/>
      <c r="C78335" s="9"/>
    </row>
    <row r="78336" spans="2:3">
      <c r="B78336" s="9"/>
      <c r="C78336" s="9"/>
    </row>
    <row r="78337" spans="2:3">
      <c r="B78337" s="9"/>
      <c r="C78337" s="9"/>
    </row>
    <row r="78338" spans="2:3">
      <c r="B78338" s="9"/>
      <c r="C78338" s="9"/>
    </row>
    <row r="78339" spans="2:3">
      <c r="B78339" s="9"/>
      <c r="C78339" s="9"/>
    </row>
    <row r="78340" spans="2:3">
      <c r="B78340" s="9"/>
      <c r="C78340" s="9"/>
    </row>
    <row r="78341" spans="2:3">
      <c r="B78341" s="9"/>
      <c r="C78341" s="9"/>
    </row>
    <row r="78342" spans="2:3">
      <c r="B78342" s="9"/>
      <c r="C78342" s="9"/>
    </row>
    <row r="78343" spans="2:3">
      <c r="B78343" s="9"/>
      <c r="C78343" s="9"/>
    </row>
    <row r="78344" spans="2:3">
      <c r="B78344" s="9"/>
      <c r="C78344" s="9"/>
    </row>
    <row r="78345" spans="2:3">
      <c r="B78345" s="9"/>
      <c r="C78345" s="9"/>
    </row>
    <row r="78346" spans="2:3">
      <c r="B78346" s="9"/>
      <c r="C78346" s="9"/>
    </row>
    <row r="78347" spans="2:3">
      <c r="B78347" s="9"/>
      <c r="C78347" s="9"/>
    </row>
    <row r="78348" spans="2:3">
      <c r="B78348" s="9"/>
      <c r="C78348" s="9"/>
    </row>
    <row r="78349" spans="2:3">
      <c r="B78349" s="9"/>
      <c r="C78349" s="9"/>
    </row>
    <row r="78350" spans="2:3">
      <c r="B78350" s="9"/>
      <c r="C78350" s="9"/>
    </row>
    <row r="78351" spans="2:3">
      <c r="B78351" s="9"/>
      <c r="C78351" s="9"/>
    </row>
    <row r="78352" spans="2:3">
      <c r="B78352" s="9"/>
      <c r="C78352" s="9"/>
    </row>
    <row r="78353" spans="2:3">
      <c r="B78353" s="9"/>
      <c r="C78353" s="9"/>
    </row>
    <row r="78354" spans="2:3">
      <c r="B78354" s="9"/>
      <c r="C78354" s="9"/>
    </row>
    <row r="78355" spans="2:3">
      <c r="B78355" s="9"/>
      <c r="C78355" s="9"/>
    </row>
    <row r="78356" spans="2:3">
      <c r="B78356" s="9"/>
      <c r="C78356" s="9"/>
    </row>
    <row r="78357" spans="2:3">
      <c r="B78357" s="9"/>
      <c r="C78357" s="9"/>
    </row>
    <row r="78358" spans="2:3">
      <c r="B78358" s="9"/>
      <c r="C78358" s="9"/>
    </row>
    <row r="78359" spans="2:3">
      <c r="B78359" s="9"/>
      <c r="C78359" s="9"/>
    </row>
    <row r="78360" spans="2:3">
      <c r="B78360" s="9"/>
      <c r="C78360" s="9"/>
    </row>
    <row r="78361" spans="2:3">
      <c r="B78361" s="9"/>
      <c r="C78361" s="9"/>
    </row>
    <row r="78362" spans="2:3">
      <c r="B78362" s="9"/>
      <c r="C78362" s="9"/>
    </row>
    <row r="78363" spans="2:3">
      <c r="B78363" s="9"/>
      <c r="C78363" s="9"/>
    </row>
    <row r="78364" spans="2:3">
      <c r="B78364" s="9"/>
      <c r="C78364" s="9"/>
    </row>
    <row r="78365" spans="2:3">
      <c r="B78365" s="9"/>
      <c r="C78365" s="9"/>
    </row>
    <row r="78366" spans="2:3">
      <c r="B78366" s="9"/>
      <c r="C78366" s="9"/>
    </row>
    <row r="78367" spans="2:3">
      <c r="B78367" s="9"/>
      <c r="C78367" s="9"/>
    </row>
    <row r="78368" spans="2:3">
      <c r="B78368" s="9"/>
      <c r="C78368" s="9"/>
    </row>
    <row r="78369" spans="2:3">
      <c r="B78369" s="9"/>
      <c r="C78369" s="9"/>
    </row>
    <row r="78370" spans="2:3">
      <c r="B78370" s="9"/>
      <c r="C78370" s="9"/>
    </row>
    <row r="78371" spans="2:3">
      <c r="B78371" s="9"/>
      <c r="C78371" s="9"/>
    </row>
    <row r="78372" spans="2:3">
      <c r="B78372" s="9"/>
      <c r="C78372" s="9"/>
    </row>
    <row r="78373" spans="2:3">
      <c r="B78373" s="9"/>
      <c r="C78373" s="9"/>
    </row>
    <row r="78374" spans="2:3">
      <c r="B78374" s="9"/>
      <c r="C78374" s="9"/>
    </row>
    <row r="78375" spans="2:3">
      <c r="B78375" s="9"/>
      <c r="C78375" s="9"/>
    </row>
    <row r="78376" spans="2:3">
      <c r="B78376" s="9"/>
      <c r="C78376" s="9"/>
    </row>
    <row r="78377" spans="2:3">
      <c r="B78377" s="9"/>
      <c r="C78377" s="9"/>
    </row>
    <row r="78378" spans="2:3">
      <c r="B78378" s="9"/>
      <c r="C78378" s="9"/>
    </row>
    <row r="78379" spans="2:3">
      <c r="B78379" s="9"/>
      <c r="C78379" s="9"/>
    </row>
    <row r="78380" spans="2:3">
      <c r="B78380" s="9"/>
      <c r="C78380" s="9"/>
    </row>
    <row r="78381" spans="2:3">
      <c r="B78381" s="9"/>
      <c r="C78381" s="9"/>
    </row>
    <row r="78382" spans="2:3">
      <c r="B78382" s="9"/>
      <c r="C78382" s="9"/>
    </row>
    <row r="78383" spans="2:3">
      <c r="B78383" s="9"/>
      <c r="C78383" s="9"/>
    </row>
    <row r="78384" spans="2:3">
      <c r="B78384" s="9"/>
      <c r="C78384" s="9"/>
    </row>
    <row r="78385" spans="2:3">
      <c r="B78385" s="9"/>
      <c r="C78385" s="9"/>
    </row>
    <row r="78386" spans="2:3">
      <c r="B78386" s="9"/>
      <c r="C78386" s="9"/>
    </row>
    <row r="78387" spans="2:3">
      <c r="B78387" s="9"/>
      <c r="C78387" s="9"/>
    </row>
    <row r="78388" spans="2:3">
      <c r="B78388" s="9"/>
      <c r="C78388" s="9"/>
    </row>
    <row r="78389" spans="2:3">
      <c r="B78389" s="9"/>
      <c r="C78389" s="9"/>
    </row>
    <row r="78390" spans="2:3">
      <c r="B78390" s="9"/>
      <c r="C78390" s="9"/>
    </row>
    <row r="78391" spans="2:3">
      <c r="B78391" s="9"/>
      <c r="C78391" s="9"/>
    </row>
    <row r="78392" spans="2:3">
      <c r="B78392" s="9"/>
      <c r="C78392" s="9"/>
    </row>
    <row r="78393" spans="2:3">
      <c r="B78393" s="9"/>
      <c r="C78393" s="9"/>
    </row>
    <row r="78394" spans="2:3">
      <c r="B78394" s="9"/>
      <c r="C78394" s="9"/>
    </row>
    <row r="78395" spans="2:3">
      <c r="B78395" s="9"/>
      <c r="C78395" s="9"/>
    </row>
    <row r="78396" spans="2:3">
      <c r="B78396" s="9"/>
      <c r="C78396" s="9"/>
    </row>
    <row r="78397" spans="2:3">
      <c r="B78397" s="9"/>
      <c r="C78397" s="9"/>
    </row>
    <row r="78398" spans="2:3">
      <c r="B78398" s="9"/>
      <c r="C78398" s="9"/>
    </row>
    <row r="78399" spans="2:3">
      <c r="B78399" s="9"/>
      <c r="C78399" s="9"/>
    </row>
    <row r="78400" spans="2:3">
      <c r="B78400" s="9"/>
      <c r="C78400" s="9"/>
    </row>
    <row r="78401" spans="2:3">
      <c r="B78401" s="9"/>
      <c r="C78401" s="9"/>
    </row>
    <row r="78402" spans="2:3">
      <c r="B78402" s="9"/>
      <c r="C78402" s="9"/>
    </row>
    <row r="78403" spans="2:3">
      <c r="B78403" s="9"/>
      <c r="C78403" s="9"/>
    </row>
    <row r="78404" spans="2:3">
      <c r="B78404" s="9"/>
      <c r="C78404" s="9"/>
    </row>
    <row r="78405" spans="2:3">
      <c r="B78405" s="9"/>
      <c r="C78405" s="9"/>
    </row>
    <row r="78406" spans="2:3">
      <c r="B78406" s="9"/>
      <c r="C78406" s="9"/>
    </row>
    <row r="78407" spans="2:3">
      <c r="B78407" s="9"/>
      <c r="C78407" s="9"/>
    </row>
    <row r="78408" spans="2:3">
      <c r="B78408" s="9"/>
      <c r="C78408" s="9"/>
    </row>
    <row r="78409" spans="2:3">
      <c r="B78409" s="9"/>
      <c r="C78409" s="9"/>
    </row>
    <row r="78410" spans="2:3">
      <c r="B78410" s="9"/>
      <c r="C78410" s="9"/>
    </row>
    <row r="78411" spans="2:3">
      <c r="B78411" s="9"/>
      <c r="C78411" s="9"/>
    </row>
    <row r="78412" spans="2:3">
      <c r="B78412" s="9"/>
      <c r="C78412" s="9"/>
    </row>
    <row r="78413" spans="2:3">
      <c r="B78413" s="9"/>
      <c r="C78413" s="9"/>
    </row>
    <row r="78414" spans="2:3">
      <c r="B78414" s="9"/>
      <c r="C78414" s="9"/>
    </row>
    <row r="78415" spans="2:3">
      <c r="B78415" s="9"/>
      <c r="C78415" s="9"/>
    </row>
    <row r="78416" spans="2:3">
      <c r="B78416" s="9"/>
      <c r="C78416" s="9"/>
    </row>
    <row r="78417" spans="2:3">
      <c r="B78417" s="9"/>
      <c r="C78417" s="9"/>
    </row>
    <row r="78418" spans="2:3">
      <c r="B78418" s="9"/>
      <c r="C78418" s="9"/>
    </row>
    <row r="78419" spans="2:3">
      <c r="B78419" s="9"/>
      <c r="C78419" s="9"/>
    </row>
    <row r="78420" spans="2:3">
      <c r="B78420" s="9"/>
      <c r="C78420" s="9"/>
    </row>
    <row r="78421" spans="2:3">
      <c r="B78421" s="9"/>
      <c r="C78421" s="9"/>
    </row>
    <row r="78422" spans="2:3">
      <c r="B78422" s="9"/>
      <c r="C78422" s="9"/>
    </row>
    <row r="78423" spans="2:3">
      <c r="B78423" s="9"/>
      <c r="C78423" s="9"/>
    </row>
    <row r="78424" spans="2:3">
      <c r="B78424" s="9"/>
      <c r="C78424" s="9"/>
    </row>
    <row r="78425" spans="2:3">
      <c r="B78425" s="9"/>
      <c r="C78425" s="9"/>
    </row>
    <row r="78426" spans="2:3">
      <c r="B78426" s="9"/>
      <c r="C78426" s="9"/>
    </row>
    <row r="78427" spans="2:3">
      <c r="B78427" s="9"/>
      <c r="C78427" s="9"/>
    </row>
    <row r="78428" spans="2:3">
      <c r="B78428" s="9"/>
      <c r="C78428" s="9"/>
    </row>
    <row r="78429" spans="2:3">
      <c r="B78429" s="9"/>
      <c r="C78429" s="9"/>
    </row>
    <row r="78430" spans="2:3">
      <c r="B78430" s="9"/>
      <c r="C78430" s="9"/>
    </row>
    <row r="78431" spans="2:3">
      <c r="B78431" s="9"/>
      <c r="C78431" s="9"/>
    </row>
    <row r="78432" spans="2:3">
      <c r="B78432" s="9"/>
      <c r="C78432" s="9"/>
    </row>
    <row r="78433" spans="2:3">
      <c r="B78433" s="9"/>
      <c r="C78433" s="9"/>
    </row>
    <row r="78434" spans="2:3">
      <c r="B78434" s="9"/>
      <c r="C78434" s="9"/>
    </row>
    <row r="78435" spans="2:3">
      <c r="B78435" s="9"/>
      <c r="C78435" s="9"/>
    </row>
    <row r="78436" spans="2:3">
      <c r="B78436" s="9"/>
      <c r="C78436" s="9"/>
    </row>
    <row r="78437" spans="2:3">
      <c r="B78437" s="9"/>
      <c r="C78437" s="9"/>
    </row>
    <row r="78438" spans="2:3">
      <c r="B78438" s="9"/>
      <c r="C78438" s="9"/>
    </row>
    <row r="78439" spans="2:3">
      <c r="B78439" s="9"/>
      <c r="C78439" s="9"/>
    </row>
    <row r="78440" spans="2:3">
      <c r="B78440" s="9"/>
      <c r="C78440" s="9"/>
    </row>
    <row r="78441" spans="2:3">
      <c r="B78441" s="9"/>
      <c r="C78441" s="9"/>
    </row>
    <row r="78442" spans="2:3">
      <c r="B78442" s="9"/>
      <c r="C78442" s="9"/>
    </row>
    <row r="78443" spans="2:3">
      <c r="B78443" s="9"/>
      <c r="C78443" s="9"/>
    </row>
    <row r="78444" spans="2:3">
      <c r="B78444" s="9"/>
      <c r="C78444" s="9"/>
    </row>
    <row r="78445" spans="2:3">
      <c r="B78445" s="9"/>
      <c r="C78445" s="9"/>
    </row>
    <row r="78446" spans="2:3">
      <c r="B78446" s="9"/>
      <c r="C78446" s="9"/>
    </row>
    <row r="78447" spans="2:3">
      <c r="B78447" s="9"/>
      <c r="C78447" s="9"/>
    </row>
    <row r="78448" spans="2:3">
      <c r="B78448" s="9"/>
      <c r="C78448" s="9"/>
    </row>
    <row r="78449" spans="2:3">
      <c r="B78449" s="9"/>
      <c r="C78449" s="9"/>
    </row>
    <row r="78450" spans="2:3">
      <c r="B78450" s="9"/>
      <c r="C78450" s="9"/>
    </row>
    <row r="78451" spans="2:3">
      <c r="B78451" s="9"/>
      <c r="C78451" s="9"/>
    </row>
    <row r="78452" spans="2:3">
      <c r="B78452" s="9"/>
      <c r="C78452" s="9"/>
    </row>
    <row r="78453" spans="2:3">
      <c r="B78453" s="9"/>
      <c r="C78453" s="9"/>
    </row>
    <row r="78454" spans="2:3">
      <c r="B78454" s="9"/>
      <c r="C78454" s="9"/>
    </row>
    <row r="78455" spans="2:3">
      <c r="B78455" s="9"/>
      <c r="C78455" s="9"/>
    </row>
    <row r="78456" spans="2:3">
      <c r="B78456" s="9"/>
      <c r="C78456" s="9"/>
    </row>
    <row r="78457" spans="2:3">
      <c r="B78457" s="9"/>
      <c r="C78457" s="9"/>
    </row>
    <row r="78458" spans="2:3">
      <c r="B78458" s="9"/>
      <c r="C78458" s="9"/>
    </row>
    <row r="78459" spans="2:3">
      <c r="B78459" s="9"/>
      <c r="C78459" s="9"/>
    </row>
    <row r="78460" spans="2:3">
      <c r="B78460" s="9"/>
      <c r="C78460" s="9"/>
    </row>
    <row r="78461" spans="2:3">
      <c r="B78461" s="9"/>
      <c r="C78461" s="9"/>
    </row>
    <row r="78462" spans="2:3">
      <c r="B78462" s="9"/>
      <c r="C78462" s="9"/>
    </row>
    <row r="78463" spans="2:3">
      <c r="B78463" s="9"/>
      <c r="C78463" s="9"/>
    </row>
    <row r="78464" spans="2:3">
      <c r="B78464" s="9"/>
      <c r="C78464" s="9"/>
    </row>
    <row r="78465" spans="2:3">
      <c r="B78465" s="9"/>
      <c r="C78465" s="9"/>
    </row>
    <row r="78466" spans="2:3">
      <c r="B78466" s="9"/>
      <c r="C78466" s="9"/>
    </row>
    <row r="78467" spans="2:3">
      <c r="B78467" s="9"/>
      <c r="C78467" s="9"/>
    </row>
    <row r="78468" spans="2:3">
      <c r="B78468" s="9"/>
      <c r="C78468" s="9"/>
    </row>
    <row r="78469" spans="2:3">
      <c r="B78469" s="9"/>
      <c r="C78469" s="9"/>
    </row>
    <row r="78470" spans="2:3">
      <c r="B78470" s="9"/>
      <c r="C78470" s="9"/>
    </row>
    <row r="78471" spans="2:3">
      <c r="B78471" s="9"/>
      <c r="C78471" s="9"/>
    </row>
    <row r="78472" spans="2:3">
      <c r="B78472" s="9"/>
      <c r="C78472" s="9"/>
    </row>
    <row r="78473" spans="2:3">
      <c r="B78473" s="9"/>
      <c r="C78473" s="9"/>
    </row>
    <row r="78474" spans="2:3">
      <c r="B78474" s="9"/>
      <c r="C78474" s="9"/>
    </row>
    <row r="78475" spans="2:3">
      <c r="B78475" s="9"/>
      <c r="C78475" s="9"/>
    </row>
    <row r="78476" spans="2:3">
      <c r="B78476" s="9"/>
      <c r="C78476" s="9"/>
    </row>
    <row r="78477" spans="2:3">
      <c r="B78477" s="9"/>
      <c r="C78477" s="9"/>
    </row>
    <row r="78478" spans="2:3">
      <c r="B78478" s="9"/>
      <c r="C78478" s="9"/>
    </row>
    <row r="78479" spans="2:3">
      <c r="B78479" s="9"/>
      <c r="C78479" s="9"/>
    </row>
    <row r="78480" spans="2:3">
      <c r="B78480" s="9"/>
      <c r="C78480" s="9"/>
    </row>
    <row r="78481" spans="2:3">
      <c r="B78481" s="9"/>
      <c r="C78481" s="9"/>
    </row>
    <row r="78482" spans="2:3">
      <c r="B78482" s="9"/>
      <c r="C78482" s="9"/>
    </row>
    <row r="78483" spans="2:3">
      <c r="B78483" s="9"/>
      <c r="C78483" s="9"/>
    </row>
    <row r="78484" spans="2:3">
      <c r="B78484" s="9"/>
      <c r="C78484" s="9"/>
    </row>
    <row r="78485" spans="2:3">
      <c r="B78485" s="9"/>
      <c r="C78485" s="9"/>
    </row>
    <row r="78486" spans="2:3">
      <c r="B78486" s="9"/>
      <c r="C78486" s="9"/>
    </row>
    <row r="78487" spans="2:3">
      <c r="B78487" s="9"/>
      <c r="C78487" s="9"/>
    </row>
    <row r="78488" spans="2:3">
      <c r="B78488" s="9"/>
      <c r="C78488" s="9"/>
    </row>
    <row r="78489" spans="2:3">
      <c r="B78489" s="9"/>
      <c r="C78489" s="9"/>
    </row>
    <row r="78490" spans="2:3">
      <c r="B78490" s="9"/>
      <c r="C78490" s="9"/>
    </row>
    <row r="78491" spans="2:3">
      <c r="B78491" s="9"/>
      <c r="C78491" s="9"/>
    </row>
    <row r="78492" spans="2:3">
      <c r="B78492" s="9"/>
      <c r="C78492" s="9"/>
    </row>
    <row r="78493" spans="2:3">
      <c r="B78493" s="9"/>
      <c r="C78493" s="9"/>
    </row>
    <row r="78494" spans="2:3">
      <c r="B78494" s="9"/>
      <c r="C78494" s="9"/>
    </row>
    <row r="78495" spans="2:3">
      <c r="B78495" s="9"/>
      <c r="C78495" s="9"/>
    </row>
    <row r="78496" spans="2:3">
      <c r="B78496" s="9"/>
      <c r="C78496" s="9"/>
    </row>
    <row r="78497" spans="2:3">
      <c r="B78497" s="9"/>
      <c r="C78497" s="9"/>
    </row>
    <row r="78498" spans="2:3">
      <c r="B78498" s="9"/>
      <c r="C78498" s="9"/>
    </row>
    <row r="78499" spans="2:3">
      <c r="B78499" s="9"/>
      <c r="C78499" s="9"/>
    </row>
    <row r="78500" spans="2:3">
      <c r="B78500" s="9"/>
      <c r="C78500" s="9"/>
    </row>
    <row r="78501" spans="2:3">
      <c r="B78501" s="9"/>
      <c r="C78501" s="9"/>
    </row>
    <row r="78502" spans="2:3">
      <c r="B78502" s="9"/>
      <c r="C78502" s="9"/>
    </row>
    <row r="78503" spans="2:3">
      <c r="B78503" s="9"/>
      <c r="C78503" s="9"/>
    </row>
    <row r="78504" spans="2:3">
      <c r="B78504" s="9"/>
      <c r="C78504" s="9"/>
    </row>
    <row r="78505" spans="2:3">
      <c r="B78505" s="9"/>
      <c r="C78505" s="9"/>
    </row>
    <row r="78506" spans="2:3">
      <c r="B78506" s="9"/>
      <c r="C78506" s="9"/>
    </row>
    <row r="78507" spans="2:3">
      <c r="B78507" s="9"/>
      <c r="C78507" s="9"/>
    </row>
    <row r="78508" spans="2:3">
      <c r="B78508" s="9"/>
      <c r="C78508" s="9"/>
    </row>
    <row r="78509" spans="2:3">
      <c r="B78509" s="9"/>
      <c r="C78509" s="9"/>
    </row>
    <row r="78510" spans="2:3">
      <c r="B78510" s="9"/>
      <c r="C78510" s="9"/>
    </row>
    <row r="78511" spans="2:3">
      <c r="B78511" s="9"/>
      <c r="C78511" s="9"/>
    </row>
    <row r="78512" spans="2:3">
      <c r="B78512" s="9"/>
      <c r="C78512" s="9"/>
    </row>
    <row r="78513" spans="2:3">
      <c r="B78513" s="9"/>
      <c r="C78513" s="9"/>
    </row>
    <row r="78514" spans="2:3">
      <c r="B78514" s="9"/>
      <c r="C78514" s="9"/>
    </row>
    <row r="78515" spans="2:3">
      <c r="B78515" s="9"/>
      <c r="C78515" s="9"/>
    </row>
    <row r="78516" spans="2:3">
      <c r="B78516" s="9"/>
      <c r="C78516" s="9"/>
    </row>
    <row r="78517" spans="2:3">
      <c r="B78517" s="9"/>
      <c r="C78517" s="9"/>
    </row>
    <row r="78518" spans="2:3">
      <c r="B78518" s="9"/>
      <c r="C78518" s="9"/>
    </row>
    <row r="78519" spans="2:3">
      <c r="B78519" s="9"/>
      <c r="C78519" s="9"/>
    </row>
    <row r="78520" spans="2:3">
      <c r="B78520" s="9"/>
      <c r="C78520" s="9"/>
    </row>
    <row r="78521" spans="2:3">
      <c r="B78521" s="9"/>
      <c r="C78521" s="9"/>
    </row>
    <row r="78522" spans="2:3">
      <c r="B78522" s="9"/>
      <c r="C78522" s="9"/>
    </row>
    <row r="78523" spans="2:3">
      <c r="B78523" s="9"/>
      <c r="C78523" s="9"/>
    </row>
    <row r="78524" spans="2:3">
      <c r="B78524" s="9"/>
      <c r="C78524" s="9"/>
    </row>
    <row r="78525" spans="2:3">
      <c r="B78525" s="9"/>
      <c r="C78525" s="9"/>
    </row>
    <row r="78526" spans="2:3">
      <c r="B78526" s="9"/>
      <c r="C78526" s="9"/>
    </row>
    <row r="78527" spans="2:3">
      <c r="B78527" s="9"/>
      <c r="C78527" s="9"/>
    </row>
    <row r="78528" spans="2:3">
      <c r="B78528" s="9"/>
      <c r="C78528" s="9"/>
    </row>
    <row r="78529" spans="2:3">
      <c r="B78529" s="9"/>
      <c r="C78529" s="9"/>
    </row>
    <row r="78530" spans="2:3">
      <c r="B78530" s="9"/>
      <c r="C78530" s="9"/>
    </row>
    <row r="78531" spans="2:3">
      <c r="B78531" s="9"/>
      <c r="C78531" s="9"/>
    </row>
    <row r="78532" spans="2:3">
      <c r="B78532" s="9"/>
      <c r="C78532" s="9"/>
    </row>
    <row r="78533" spans="2:3">
      <c r="B78533" s="9"/>
      <c r="C78533" s="9"/>
    </row>
    <row r="78534" spans="2:3">
      <c r="B78534" s="9"/>
      <c r="C78534" s="9"/>
    </row>
    <row r="78535" spans="2:3">
      <c r="B78535" s="9"/>
      <c r="C78535" s="9"/>
    </row>
    <row r="78536" spans="2:3">
      <c r="B78536" s="9"/>
      <c r="C78536" s="9"/>
    </row>
    <row r="78537" spans="2:3">
      <c r="B78537" s="9"/>
      <c r="C78537" s="9"/>
    </row>
    <row r="78538" spans="2:3">
      <c r="B78538" s="9"/>
      <c r="C78538" s="9"/>
    </row>
    <row r="78539" spans="2:3">
      <c r="B78539" s="9"/>
      <c r="C78539" s="9"/>
    </row>
    <row r="78540" spans="2:3">
      <c r="B78540" s="9"/>
      <c r="C78540" s="9"/>
    </row>
    <row r="78541" spans="2:3">
      <c r="B78541" s="9"/>
      <c r="C78541" s="9"/>
    </row>
    <row r="78542" spans="2:3">
      <c r="B78542" s="9"/>
      <c r="C78542" s="9"/>
    </row>
    <row r="78543" spans="2:3">
      <c r="B78543" s="9"/>
      <c r="C78543" s="9"/>
    </row>
    <row r="78544" spans="2:3">
      <c r="B78544" s="9"/>
      <c r="C78544" s="9"/>
    </row>
    <row r="78545" spans="2:3">
      <c r="B78545" s="9"/>
      <c r="C78545" s="9"/>
    </row>
    <row r="78546" spans="2:3">
      <c r="B78546" s="9"/>
      <c r="C78546" s="9"/>
    </row>
    <row r="78547" spans="2:3">
      <c r="B78547" s="9"/>
      <c r="C78547" s="9"/>
    </row>
    <row r="78548" spans="2:3">
      <c r="B78548" s="9"/>
      <c r="C78548" s="9"/>
    </row>
    <row r="78549" spans="2:3">
      <c r="B78549" s="9"/>
      <c r="C78549" s="9"/>
    </row>
    <row r="78550" spans="2:3">
      <c r="B78550" s="9"/>
      <c r="C78550" s="9"/>
    </row>
    <row r="78551" spans="2:3">
      <c r="B78551" s="9"/>
      <c r="C78551" s="9"/>
    </row>
    <row r="78552" spans="2:3">
      <c r="B78552" s="9"/>
      <c r="C78552" s="9"/>
    </row>
    <row r="78553" spans="2:3">
      <c r="B78553" s="9"/>
      <c r="C78553" s="9"/>
    </row>
    <row r="78554" spans="2:3">
      <c r="B78554" s="9"/>
      <c r="C78554" s="9"/>
    </row>
    <row r="78555" spans="2:3">
      <c r="B78555" s="9"/>
      <c r="C78555" s="9"/>
    </row>
    <row r="78556" spans="2:3">
      <c r="B78556" s="9"/>
      <c r="C78556" s="9"/>
    </row>
    <row r="78557" spans="2:3">
      <c r="B78557" s="9"/>
      <c r="C78557" s="9"/>
    </row>
    <row r="78558" spans="2:3">
      <c r="B78558" s="9"/>
      <c r="C78558" s="9"/>
    </row>
    <row r="78559" spans="2:3">
      <c r="B78559" s="9"/>
      <c r="C78559" s="9"/>
    </row>
    <row r="78560" spans="2:3">
      <c r="B78560" s="9"/>
      <c r="C78560" s="9"/>
    </row>
    <row r="78561" spans="2:3">
      <c r="B78561" s="9"/>
      <c r="C78561" s="9"/>
    </row>
    <row r="78562" spans="2:3">
      <c r="B78562" s="9"/>
      <c r="C78562" s="9"/>
    </row>
    <row r="78563" spans="2:3">
      <c r="B78563" s="9"/>
      <c r="C78563" s="9"/>
    </row>
    <row r="78564" spans="2:3">
      <c r="B78564" s="9"/>
      <c r="C78564" s="9"/>
    </row>
    <row r="78565" spans="2:3">
      <c r="B78565" s="9"/>
      <c r="C78565" s="9"/>
    </row>
    <row r="78566" spans="2:3">
      <c r="B78566" s="9"/>
      <c r="C78566" s="9"/>
    </row>
    <row r="78567" spans="2:3">
      <c r="B78567" s="9"/>
      <c r="C78567" s="9"/>
    </row>
    <row r="78568" spans="2:3">
      <c r="B78568" s="9"/>
      <c r="C78568" s="9"/>
    </row>
    <row r="78569" spans="2:3">
      <c r="B78569" s="9"/>
      <c r="C78569" s="9"/>
    </row>
    <row r="78570" spans="2:3">
      <c r="B78570" s="9"/>
      <c r="C78570" s="9"/>
    </row>
    <row r="78571" spans="2:3">
      <c r="B78571" s="9"/>
      <c r="C78571" s="9"/>
    </row>
    <row r="78572" spans="2:3">
      <c r="B78572" s="9"/>
      <c r="C78572" s="9"/>
    </row>
    <row r="78573" spans="2:3">
      <c r="B78573" s="9"/>
      <c r="C78573" s="9"/>
    </row>
    <row r="78574" spans="2:3">
      <c r="B78574" s="9"/>
      <c r="C78574" s="9"/>
    </row>
    <row r="78575" spans="2:3">
      <c r="B78575" s="9"/>
      <c r="C78575" s="9"/>
    </row>
    <row r="78576" spans="2:3">
      <c r="B78576" s="9"/>
      <c r="C78576" s="9"/>
    </row>
    <row r="78577" spans="2:3">
      <c r="B78577" s="9"/>
      <c r="C78577" s="9"/>
    </row>
    <row r="78578" spans="2:3">
      <c r="B78578" s="9"/>
      <c r="C78578" s="9"/>
    </row>
    <row r="78579" spans="2:3">
      <c r="B78579" s="9"/>
      <c r="C78579" s="9"/>
    </row>
    <row r="78580" spans="2:3">
      <c r="B78580" s="9"/>
      <c r="C78580" s="9"/>
    </row>
    <row r="78581" spans="2:3">
      <c r="B78581" s="9"/>
      <c r="C78581" s="9"/>
    </row>
    <row r="78582" spans="2:3">
      <c r="B78582" s="9"/>
      <c r="C78582" s="9"/>
    </row>
    <row r="78583" spans="2:3">
      <c r="B78583" s="9"/>
      <c r="C78583" s="9"/>
    </row>
    <row r="78584" spans="2:3">
      <c r="B78584" s="9"/>
      <c r="C78584" s="9"/>
    </row>
    <row r="78585" spans="2:3">
      <c r="B78585" s="9"/>
      <c r="C78585" s="9"/>
    </row>
    <row r="78586" spans="2:3">
      <c r="B78586" s="9"/>
      <c r="C78586" s="9"/>
    </row>
    <row r="78587" spans="2:3">
      <c r="B78587" s="9"/>
      <c r="C78587" s="9"/>
    </row>
    <row r="78588" spans="2:3">
      <c r="B78588" s="9"/>
      <c r="C78588" s="9"/>
    </row>
    <row r="78589" spans="2:3">
      <c r="B78589" s="9"/>
      <c r="C78589" s="9"/>
    </row>
    <row r="78590" spans="2:3">
      <c r="B78590" s="9"/>
      <c r="C78590" s="9"/>
    </row>
    <row r="78591" spans="2:3">
      <c r="B78591" s="9"/>
      <c r="C78591" s="9"/>
    </row>
    <row r="78592" spans="2:3">
      <c r="B78592" s="9"/>
      <c r="C78592" s="9"/>
    </row>
    <row r="78593" spans="2:3">
      <c r="B78593" s="9"/>
      <c r="C78593" s="9"/>
    </row>
    <row r="78594" spans="2:3">
      <c r="B78594" s="9"/>
      <c r="C78594" s="9"/>
    </row>
    <row r="78595" spans="2:3">
      <c r="B78595" s="9"/>
      <c r="C78595" s="9"/>
    </row>
    <row r="78596" spans="2:3">
      <c r="B78596" s="9"/>
      <c r="C78596" s="9"/>
    </row>
    <row r="78597" spans="2:3">
      <c r="B78597" s="9"/>
      <c r="C78597" s="9"/>
    </row>
    <row r="78598" spans="2:3">
      <c r="B78598" s="9"/>
      <c r="C78598" s="9"/>
    </row>
    <row r="78599" spans="2:3">
      <c r="B78599" s="9"/>
      <c r="C78599" s="9"/>
    </row>
    <row r="78600" spans="2:3">
      <c r="B78600" s="9"/>
      <c r="C78600" s="9"/>
    </row>
    <row r="78601" spans="2:3">
      <c r="B78601" s="9"/>
      <c r="C78601" s="9"/>
    </row>
    <row r="78602" spans="2:3">
      <c r="B78602" s="9"/>
      <c r="C78602" s="9"/>
    </row>
    <row r="78603" spans="2:3">
      <c r="B78603" s="9"/>
      <c r="C78603" s="9"/>
    </row>
    <row r="78604" spans="2:3">
      <c r="B78604" s="9"/>
      <c r="C78604" s="9"/>
    </row>
    <row r="78605" spans="2:3">
      <c r="B78605" s="9"/>
      <c r="C78605" s="9"/>
    </row>
    <row r="78606" spans="2:3">
      <c r="B78606" s="9"/>
      <c r="C78606" s="9"/>
    </row>
    <row r="78607" spans="2:3">
      <c r="B78607" s="9"/>
      <c r="C78607" s="9"/>
    </row>
    <row r="78608" spans="2:3">
      <c r="B78608" s="9"/>
      <c r="C78608" s="9"/>
    </row>
    <row r="78609" spans="2:3">
      <c r="B78609" s="9"/>
      <c r="C78609" s="9"/>
    </row>
    <row r="78610" spans="2:3">
      <c r="B78610" s="9"/>
      <c r="C78610" s="9"/>
    </row>
    <row r="78611" spans="2:3">
      <c r="B78611" s="9"/>
      <c r="C78611" s="9"/>
    </row>
    <row r="78612" spans="2:3">
      <c r="B78612" s="9"/>
      <c r="C78612" s="9"/>
    </row>
    <row r="78613" spans="2:3">
      <c r="B78613" s="9"/>
      <c r="C78613" s="9"/>
    </row>
    <row r="78614" spans="2:3">
      <c r="B78614" s="9"/>
      <c r="C78614" s="9"/>
    </row>
    <row r="78615" spans="2:3">
      <c r="B78615" s="9"/>
      <c r="C78615" s="9"/>
    </row>
    <row r="78616" spans="2:3">
      <c r="B78616" s="9"/>
      <c r="C78616" s="9"/>
    </row>
    <row r="78617" spans="2:3">
      <c r="B78617" s="9"/>
      <c r="C78617" s="9"/>
    </row>
    <row r="78618" spans="2:3">
      <c r="B78618" s="9"/>
      <c r="C78618" s="9"/>
    </row>
    <row r="78619" spans="2:3">
      <c r="B78619" s="9"/>
      <c r="C78619" s="9"/>
    </row>
    <row r="78620" spans="2:3">
      <c r="B78620" s="9"/>
      <c r="C78620" s="9"/>
    </row>
    <row r="78621" spans="2:3">
      <c r="B78621" s="9"/>
      <c r="C78621" s="9"/>
    </row>
    <row r="78622" spans="2:3">
      <c r="B78622" s="9"/>
      <c r="C78622" s="9"/>
    </row>
    <row r="78623" spans="2:3">
      <c r="B78623" s="9"/>
      <c r="C78623" s="9"/>
    </row>
    <row r="78624" spans="2:3">
      <c r="B78624" s="9"/>
      <c r="C78624" s="9"/>
    </row>
    <row r="78625" spans="2:3">
      <c r="B78625" s="9"/>
      <c r="C78625" s="9"/>
    </row>
    <row r="78626" spans="2:3">
      <c r="B78626" s="9"/>
      <c r="C78626" s="9"/>
    </row>
    <row r="78627" spans="2:3">
      <c r="B78627" s="9"/>
      <c r="C78627" s="9"/>
    </row>
    <row r="78628" spans="2:3">
      <c r="B78628" s="9"/>
      <c r="C78628" s="9"/>
    </row>
    <row r="78629" spans="2:3">
      <c r="B78629" s="9"/>
      <c r="C78629" s="9"/>
    </row>
    <row r="78630" spans="2:3">
      <c r="B78630" s="9"/>
      <c r="C78630" s="9"/>
    </row>
    <row r="78631" spans="2:3">
      <c r="B78631" s="9"/>
      <c r="C78631" s="9"/>
    </row>
    <row r="78632" spans="2:3">
      <c r="B78632" s="9"/>
      <c r="C78632" s="9"/>
    </row>
    <row r="78633" spans="2:3">
      <c r="B78633" s="9"/>
      <c r="C78633" s="9"/>
    </row>
    <row r="78634" spans="2:3">
      <c r="B78634" s="9"/>
      <c r="C78634" s="9"/>
    </row>
    <row r="78635" spans="2:3">
      <c r="B78635" s="9"/>
      <c r="C78635" s="9"/>
    </row>
    <row r="78636" spans="2:3">
      <c r="B78636" s="9"/>
      <c r="C78636" s="9"/>
    </row>
    <row r="78637" spans="2:3">
      <c r="B78637" s="9"/>
      <c r="C78637" s="9"/>
    </row>
    <row r="78638" spans="2:3">
      <c r="B78638" s="9"/>
      <c r="C78638" s="9"/>
    </row>
    <row r="78639" spans="2:3">
      <c r="B78639" s="9"/>
      <c r="C78639" s="9"/>
    </row>
    <row r="78640" spans="2:3">
      <c r="B78640" s="9"/>
      <c r="C78640" s="9"/>
    </row>
    <row r="78641" spans="2:3">
      <c r="B78641" s="9"/>
      <c r="C78641" s="9"/>
    </row>
    <row r="78642" spans="2:3">
      <c r="B78642" s="9"/>
      <c r="C78642" s="9"/>
    </row>
    <row r="78643" spans="2:3">
      <c r="B78643" s="9"/>
      <c r="C78643" s="9"/>
    </row>
    <row r="78644" spans="2:3">
      <c r="B78644" s="9"/>
      <c r="C78644" s="9"/>
    </row>
    <row r="78645" spans="2:3">
      <c r="B78645" s="9"/>
      <c r="C78645" s="9"/>
    </row>
    <row r="78646" spans="2:3">
      <c r="B78646" s="9"/>
      <c r="C78646" s="9"/>
    </row>
    <row r="78647" spans="2:3">
      <c r="B78647" s="9"/>
      <c r="C78647" s="9"/>
    </row>
    <row r="78648" spans="2:3">
      <c r="B78648" s="9"/>
      <c r="C78648" s="9"/>
    </row>
    <row r="78649" spans="2:3">
      <c r="B78649" s="9"/>
      <c r="C78649" s="9"/>
    </row>
    <row r="78650" spans="2:3">
      <c r="B78650" s="9"/>
      <c r="C78650" s="9"/>
    </row>
    <row r="78651" spans="2:3">
      <c r="B78651" s="9"/>
      <c r="C78651" s="9"/>
    </row>
    <row r="78652" spans="2:3">
      <c r="B78652" s="9"/>
      <c r="C78652" s="9"/>
    </row>
    <row r="78653" spans="2:3">
      <c r="B78653" s="9"/>
      <c r="C78653" s="9"/>
    </row>
    <row r="78654" spans="2:3">
      <c r="B78654" s="9"/>
      <c r="C78654" s="9"/>
    </row>
    <row r="78655" spans="2:3">
      <c r="B78655" s="9"/>
      <c r="C78655" s="9"/>
    </row>
    <row r="78656" spans="2:3">
      <c r="B78656" s="9"/>
      <c r="C78656" s="9"/>
    </row>
    <row r="78657" spans="2:3">
      <c r="B78657" s="9"/>
      <c r="C78657" s="9"/>
    </row>
    <row r="78658" spans="2:3">
      <c r="B78658" s="9"/>
      <c r="C78658" s="9"/>
    </row>
    <row r="78659" spans="2:3">
      <c r="B78659" s="9"/>
      <c r="C78659" s="9"/>
    </row>
    <row r="78660" spans="2:3">
      <c r="B78660" s="9"/>
      <c r="C78660" s="9"/>
    </row>
    <row r="78661" spans="2:3">
      <c r="B78661" s="9"/>
      <c r="C78661" s="9"/>
    </row>
    <row r="78662" spans="2:3">
      <c r="B78662" s="9"/>
      <c r="C78662" s="9"/>
    </row>
    <row r="78663" spans="2:3">
      <c r="B78663" s="9"/>
      <c r="C78663" s="9"/>
    </row>
    <row r="78664" spans="2:3">
      <c r="B78664" s="9"/>
      <c r="C78664" s="9"/>
    </row>
    <row r="78665" spans="2:3">
      <c r="B78665" s="9"/>
      <c r="C78665" s="9"/>
    </row>
    <row r="78666" spans="2:3">
      <c r="B78666" s="9"/>
      <c r="C78666" s="9"/>
    </row>
    <row r="78667" spans="2:3">
      <c r="B78667" s="9"/>
      <c r="C78667" s="9"/>
    </row>
    <row r="78668" spans="2:3">
      <c r="B78668" s="9"/>
      <c r="C78668" s="9"/>
    </row>
    <row r="78669" spans="2:3">
      <c r="B78669" s="9"/>
      <c r="C78669" s="9"/>
    </row>
    <row r="78670" spans="2:3">
      <c r="B78670" s="9"/>
      <c r="C78670" s="9"/>
    </row>
    <row r="78671" spans="2:3">
      <c r="B78671" s="9"/>
      <c r="C78671" s="9"/>
    </row>
    <row r="78672" spans="2:3">
      <c r="B78672" s="9"/>
      <c r="C78672" s="9"/>
    </row>
    <row r="78673" spans="2:3">
      <c r="B78673" s="9"/>
      <c r="C78673" s="9"/>
    </row>
    <row r="78674" spans="2:3">
      <c r="B78674" s="9"/>
      <c r="C78674" s="9"/>
    </row>
    <row r="78675" spans="2:3">
      <c r="B78675" s="9"/>
      <c r="C78675" s="9"/>
    </row>
    <row r="78676" spans="2:3">
      <c r="B78676" s="9"/>
      <c r="C78676" s="9"/>
    </row>
    <row r="78677" spans="2:3">
      <c r="B78677" s="9"/>
      <c r="C78677" s="9"/>
    </row>
    <row r="78678" spans="2:3">
      <c r="B78678" s="9"/>
      <c r="C78678" s="9"/>
    </row>
    <row r="78679" spans="2:3">
      <c r="B78679" s="9"/>
      <c r="C78679" s="9"/>
    </row>
    <row r="78680" spans="2:3">
      <c r="B78680" s="9"/>
      <c r="C78680" s="9"/>
    </row>
    <row r="78681" spans="2:3">
      <c r="B78681" s="9"/>
      <c r="C78681" s="9"/>
    </row>
    <row r="78682" spans="2:3">
      <c r="B78682" s="9"/>
      <c r="C78682" s="9"/>
    </row>
    <row r="78683" spans="2:3">
      <c r="B78683" s="9"/>
      <c r="C78683" s="9"/>
    </row>
    <row r="78684" spans="2:3">
      <c r="B78684" s="9"/>
      <c r="C78684" s="9"/>
    </row>
    <row r="78685" spans="2:3">
      <c r="B78685" s="9"/>
      <c r="C78685" s="9"/>
    </row>
    <row r="78686" spans="2:3">
      <c r="B78686" s="9"/>
      <c r="C78686" s="9"/>
    </row>
    <row r="78687" spans="2:3">
      <c r="B78687" s="9"/>
      <c r="C78687" s="9"/>
    </row>
    <row r="78688" spans="2:3">
      <c r="B78688" s="9"/>
      <c r="C78688" s="9"/>
    </row>
    <row r="78689" spans="2:3">
      <c r="B78689" s="9"/>
      <c r="C78689" s="9"/>
    </row>
    <row r="78690" spans="2:3">
      <c r="B78690" s="9"/>
      <c r="C78690" s="9"/>
    </row>
    <row r="78691" spans="2:3">
      <c r="B78691" s="9"/>
      <c r="C78691" s="9"/>
    </row>
    <row r="78692" spans="2:3">
      <c r="B78692" s="9"/>
      <c r="C78692" s="9"/>
    </row>
    <row r="78693" spans="2:3">
      <c r="B78693" s="9"/>
      <c r="C78693" s="9"/>
    </row>
    <row r="78694" spans="2:3">
      <c r="B78694" s="9"/>
      <c r="C78694" s="9"/>
    </row>
    <row r="78695" spans="2:3">
      <c r="B78695" s="9"/>
      <c r="C78695" s="9"/>
    </row>
    <row r="78696" spans="2:3">
      <c r="B78696" s="9"/>
      <c r="C78696" s="9"/>
    </row>
    <row r="78697" spans="2:3">
      <c r="B78697" s="9"/>
      <c r="C78697" s="9"/>
    </row>
    <row r="78698" spans="2:3">
      <c r="B78698" s="9"/>
      <c r="C78698" s="9"/>
    </row>
    <row r="78699" spans="2:3">
      <c r="B78699" s="9"/>
      <c r="C78699" s="9"/>
    </row>
    <row r="78700" spans="2:3">
      <c r="B78700" s="9"/>
      <c r="C78700" s="9"/>
    </row>
    <row r="78701" spans="2:3">
      <c r="B78701" s="9"/>
      <c r="C78701" s="9"/>
    </row>
    <row r="78702" spans="2:3">
      <c r="B78702" s="9"/>
      <c r="C78702" s="9"/>
    </row>
    <row r="78703" spans="2:3">
      <c r="B78703" s="9"/>
      <c r="C78703" s="9"/>
    </row>
    <row r="78704" spans="2:3">
      <c r="B78704" s="9"/>
      <c r="C78704" s="9"/>
    </row>
    <row r="78705" spans="2:3">
      <c r="B78705" s="9"/>
      <c r="C78705" s="9"/>
    </row>
    <row r="78706" spans="2:3">
      <c r="B78706" s="9"/>
      <c r="C78706" s="9"/>
    </row>
    <row r="78707" spans="2:3">
      <c r="B78707" s="9"/>
      <c r="C78707" s="9"/>
    </row>
    <row r="78708" spans="2:3">
      <c r="B78708" s="9"/>
      <c r="C78708" s="9"/>
    </row>
    <row r="78709" spans="2:3">
      <c r="B78709" s="9"/>
      <c r="C78709" s="9"/>
    </row>
    <row r="78710" spans="2:3">
      <c r="B78710" s="9"/>
      <c r="C78710" s="9"/>
    </row>
    <row r="78711" spans="2:3">
      <c r="B78711" s="9"/>
      <c r="C78711" s="9"/>
    </row>
    <row r="78712" spans="2:3">
      <c r="B78712" s="9"/>
      <c r="C78712" s="9"/>
    </row>
    <row r="78713" spans="2:3">
      <c r="B78713" s="9"/>
      <c r="C78713" s="9"/>
    </row>
    <row r="78714" spans="2:3">
      <c r="B78714" s="9"/>
      <c r="C78714" s="9"/>
    </row>
    <row r="78715" spans="2:3">
      <c r="B78715" s="9"/>
      <c r="C78715" s="9"/>
    </row>
    <row r="78716" spans="2:3">
      <c r="B78716" s="9"/>
      <c r="C78716" s="9"/>
    </row>
    <row r="78717" spans="2:3">
      <c r="B78717" s="9"/>
      <c r="C78717" s="9"/>
    </row>
    <row r="78718" spans="2:3">
      <c r="B78718" s="9"/>
      <c r="C78718" s="9"/>
    </row>
    <row r="78719" spans="2:3">
      <c r="B78719" s="9"/>
      <c r="C78719" s="9"/>
    </row>
    <row r="78720" spans="2:3">
      <c r="B78720" s="9"/>
      <c r="C78720" s="9"/>
    </row>
    <row r="78721" spans="2:3">
      <c r="B78721" s="9"/>
      <c r="C78721" s="9"/>
    </row>
    <row r="78722" spans="2:3">
      <c r="B78722" s="9"/>
      <c r="C78722" s="9"/>
    </row>
    <row r="78723" spans="2:3">
      <c r="B78723" s="9"/>
      <c r="C78723" s="9"/>
    </row>
    <row r="78724" spans="2:3">
      <c r="B78724" s="9"/>
      <c r="C78724" s="9"/>
    </row>
    <row r="78725" spans="2:3">
      <c r="B78725" s="9"/>
      <c r="C78725" s="9"/>
    </row>
    <row r="78726" spans="2:3">
      <c r="B78726" s="9"/>
      <c r="C78726" s="9"/>
    </row>
    <row r="78727" spans="2:3">
      <c r="B78727" s="9"/>
      <c r="C78727" s="9"/>
    </row>
    <row r="78728" spans="2:3">
      <c r="B78728" s="9"/>
      <c r="C78728" s="9"/>
    </row>
    <row r="78729" spans="2:3">
      <c r="B78729" s="9"/>
      <c r="C78729" s="9"/>
    </row>
    <row r="78730" spans="2:3">
      <c r="B78730" s="9"/>
      <c r="C78730" s="9"/>
    </row>
    <row r="78731" spans="2:3">
      <c r="B78731" s="9"/>
      <c r="C78731" s="9"/>
    </row>
    <row r="78732" spans="2:3">
      <c r="B78732" s="9"/>
      <c r="C78732" s="9"/>
    </row>
    <row r="78733" spans="2:3">
      <c r="B78733" s="9"/>
      <c r="C78733" s="9"/>
    </row>
    <row r="78734" spans="2:3">
      <c r="B78734" s="9"/>
      <c r="C78734" s="9"/>
    </row>
    <row r="78735" spans="2:3">
      <c r="B78735" s="9"/>
      <c r="C78735" s="9"/>
    </row>
    <row r="78736" spans="2:3">
      <c r="B78736" s="9"/>
      <c r="C78736" s="9"/>
    </row>
    <row r="78737" spans="2:3">
      <c r="B78737" s="9"/>
      <c r="C78737" s="9"/>
    </row>
    <row r="78738" spans="2:3">
      <c r="B78738" s="9"/>
      <c r="C78738" s="9"/>
    </row>
    <row r="78739" spans="2:3">
      <c r="B78739" s="9"/>
      <c r="C78739" s="9"/>
    </row>
    <row r="78740" spans="2:3">
      <c r="B78740" s="9"/>
      <c r="C78740" s="9"/>
    </row>
    <row r="78741" spans="2:3">
      <c r="B78741" s="9"/>
      <c r="C78741" s="9"/>
    </row>
    <row r="78742" spans="2:3">
      <c r="B78742" s="9"/>
      <c r="C78742" s="9"/>
    </row>
    <row r="78743" spans="2:3">
      <c r="B78743" s="9"/>
      <c r="C78743" s="9"/>
    </row>
    <row r="78744" spans="2:3">
      <c r="B78744" s="9"/>
      <c r="C78744" s="9"/>
    </row>
    <row r="78745" spans="2:3">
      <c r="B78745" s="9"/>
      <c r="C78745" s="9"/>
    </row>
    <row r="78746" spans="2:3">
      <c r="B78746" s="9"/>
      <c r="C78746" s="9"/>
    </row>
    <row r="78747" spans="2:3">
      <c r="B78747" s="9"/>
      <c r="C78747" s="9"/>
    </row>
    <row r="78748" spans="2:3">
      <c r="B78748" s="9"/>
      <c r="C78748" s="9"/>
    </row>
    <row r="78749" spans="2:3">
      <c r="B78749" s="9"/>
      <c r="C78749" s="9"/>
    </row>
    <row r="78750" spans="2:3">
      <c r="B78750" s="9"/>
      <c r="C78750" s="9"/>
    </row>
    <row r="78751" spans="2:3">
      <c r="B78751" s="9"/>
      <c r="C78751" s="9"/>
    </row>
    <row r="78752" spans="2:3">
      <c r="B78752" s="9"/>
      <c r="C78752" s="9"/>
    </row>
    <row r="78753" spans="2:3">
      <c r="B78753" s="9"/>
      <c r="C78753" s="9"/>
    </row>
    <row r="78754" spans="2:3">
      <c r="B78754" s="9"/>
      <c r="C78754" s="9"/>
    </row>
    <row r="78755" spans="2:3">
      <c r="B78755" s="9"/>
      <c r="C78755" s="9"/>
    </row>
    <row r="78756" spans="2:3">
      <c r="B78756" s="9"/>
      <c r="C78756" s="9"/>
    </row>
    <row r="78757" spans="2:3">
      <c r="B78757" s="9"/>
      <c r="C78757" s="9"/>
    </row>
    <row r="78758" spans="2:3">
      <c r="B78758" s="9"/>
      <c r="C78758" s="9"/>
    </row>
    <row r="78759" spans="2:3">
      <c r="B78759" s="9"/>
      <c r="C78759" s="9"/>
    </row>
    <row r="78760" spans="2:3">
      <c r="B78760" s="9"/>
      <c r="C78760" s="9"/>
    </row>
    <row r="78761" spans="2:3">
      <c r="B78761" s="9"/>
      <c r="C78761" s="9"/>
    </row>
    <row r="78762" spans="2:3">
      <c r="B78762" s="9"/>
      <c r="C78762" s="9"/>
    </row>
    <row r="78763" spans="2:3">
      <c r="B78763" s="9"/>
      <c r="C78763" s="9"/>
    </row>
    <row r="78764" spans="2:3">
      <c r="B78764" s="9"/>
      <c r="C78764" s="9"/>
    </row>
    <row r="78765" spans="2:3">
      <c r="B78765" s="9"/>
      <c r="C78765" s="9"/>
    </row>
    <row r="78766" spans="2:3">
      <c r="B78766" s="9"/>
      <c r="C78766" s="9"/>
    </row>
    <row r="78767" spans="2:3">
      <c r="B78767" s="9"/>
      <c r="C78767" s="9"/>
    </row>
    <row r="78768" spans="2:3">
      <c r="B78768" s="9"/>
      <c r="C78768" s="9"/>
    </row>
    <row r="78769" spans="2:3">
      <c r="B78769" s="9"/>
      <c r="C78769" s="9"/>
    </row>
    <row r="78770" spans="2:3">
      <c r="B78770" s="9"/>
      <c r="C78770" s="9"/>
    </row>
    <row r="78771" spans="2:3">
      <c r="B78771" s="9"/>
      <c r="C78771" s="9"/>
    </row>
    <row r="78772" spans="2:3">
      <c r="B78772" s="9"/>
      <c r="C78772" s="9"/>
    </row>
    <row r="78773" spans="2:3">
      <c r="B78773" s="9"/>
      <c r="C78773" s="9"/>
    </row>
    <row r="78774" spans="2:3">
      <c r="B78774" s="9"/>
      <c r="C78774" s="9"/>
    </row>
    <row r="78775" spans="2:3">
      <c r="B78775" s="9"/>
      <c r="C78775" s="9"/>
    </row>
    <row r="78776" spans="2:3">
      <c r="B78776" s="9"/>
      <c r="C78776" s="9"/>
    </row>
    <row r="78777" spans="2:3">
      <c r="B78777" s="9"/>
      <c r="C78777" s="9"/>
    </row>
    <row r="78778" spans="2:3">
      <c r="B78778" s="9"/>
      <c r="C78778" s="9"/>
    </row>
    <row r="78779" spans="2:3">
      <c r="B78779" s="9"/>
      <c r="C78779" s="9"/>
    </row>
    <row r="78780" spans="2:3">
      <c r="B78780" s="9"/>
      <c r="C78780" s="9"/>
    </row>
    <row r="78781" spans="2:3">
      <c r="B78781" s="9"/>
      <c r="C78781" s="9"/>
    </row>
    <row r="78782" spans="2:3">
      <c r="B78782" s="9"/>
      <c r="C78782" s="9"/>
    </row>
    <row r="78783" spans="2:3">
      <c r="B78783" s="9"/>
      <c r="C78783" s="9"/>
    </row>
    <row r="78784" spans="2:3">
      <c r="B78784" s="9"/>
      <c r="C78784" s="9"/>
    </row>
    <row r="78785" spans="2:3">
      <c r="B78785" s="9"/>
      <c r="C78785" s="9"/>
    </row>
    <row r="78786" spans="2:3">
      <c r="B78786" s="9"/>
      <c r="C78786" s="9"/>
    </row>
    <row r="78787" spans="2:3">
      <c r="B78787" s="9"/>
      <c r="C78787" s="9"/>
    </row>
    <row r="78788" spans="2:3">
      <c r="B78788" s="9"/>
      <c r="C78788" s="9"/>
    </row>
    <row r="78789" spans="2:3">
      <c r="B78789" s="9"/>
      <c r="C78789" s="9"/>
    </row>
    <row r="78790" spans="2:3">
      <c r="B78790" s="9"/>
      <c r="C78790" s="9"/>
    </row>
    <row r="78791" spans="2:3">
      <c r="B78791" s="9"/>
      <c r="C78791" s="9"/>
    </row>
    <row r="78792" spans="2:3">
      <c r="B78792" s="9"/>
      <c r="C78792" s="9"/>
    </row>
    <row r="78793" spans="2:3">
      <c r="B78793" s="9"/>
      <c r="C78793" s="9"/>
    </row>
    <row r="78794" spans="2:3">
      <c r="B78794" s="9"/>
      <c r="C78794" s="9"/>
    </row>
    <row r="78795" spans="2:3">
      <c r="B78795" s="9"/>
      <c r="C78795" s="9"/>
    </row>
    <row r="78796" spans="2:3">
      <c r="B78796" s="9"/>
      <c r="C78796" s="9"/>
    </row>
    <row r="78797" spans="2:3">
      <c r="B78797" s="9"/>
      <c r="C78797" s="9"/>
    </row>
    <row r="78798" spans="2:3">
      <c r="B78798" s="9"/>
      <c r="C78798" s="9"/>
    </row>
    <row r="78799" spans="2:3">
      <c r="B78799" s="9"/>
      <c r="C78799" s="9"/>
    </row>
    <row r="78800" spans="2:3">
      <c r="B78800" s="9"/>
      <c r="C78800" s="9"/>
    </row>
    <row r="78801" spans="2:3">
      <c r="B78801" s="9"/>
      <c r="C78801" s="9"/>
    </row>
    <row r="78802" spans="2:3">
      <c r="B78802" s="9"/>
      <c r="C78802" s="9"/>
    </row>
    <row r="78803" spans="2:3">
      <c r="B78803" s="9"/>
      <c r="C78803" s="9"/>
    </row>
    <row r="78804" spans="2:3">
      <c r="B78804" s="9"/>
      <c r="C78804" s="9"/>
    </row>
    <row r="78805" spans="2:3">
      <c r="B78805" s="9"/>
      <c r="C78805" s="9"/>
    </row>
    <row r="78806" spans="2:3">
      <c r="B78806" s="9"/>
      <c r="C78806" s="9"/>
    </row>
    <row r="78807" spans="2:3">
      <c r="B78807" s="9"/>
      <c r="C78807" s="9"/>
    </row>
    <row r="78808" spans="2:3">
      <c r="B78808" s="9"/>
      <c r="C78808" s="9"/>
    </row>
    <row r="78809" spans="2:3">
      <c r="B78809" s="9"/>
      <c r="C78809" s="9"/>
    </row>
    <row r="78810" spans="2:3">
      <c r="B78810" s="9"/>
      <c r="C78810" s="9"/>
    </row>
    <row r="78811" spans="2:3">
      <c r="B78811" s="9"/>
      <c r="C78811" s="9"/>
    </row>
    <row r="78812" spans="2:3">
      <c r="B78812" s="9"/>
      <c r="C78812" s="9"/>
    </row>
    <row r="78813" spans="2:3">
      <c r="B78813" s="9"/>
      <c r="C78813" s="9"/>
    </row>
    <row r="78814" spans="2:3">
      <c r="B78814" s="9"/>
      <c r="C78814" s="9"/>
    </row>
    <row r="78815" spans="2:3">
      <c r="B78815" s="9"/>
      <c r="C78815" s="9"/>
    </row>
    <row r="78816" spans="2:3">
      <c r="B78816" s="9"/>
      <c r="C78816" s="9"/>
    </row>
    <row r="78817" spans="2:3">
      <c r="B78817" s="9"/>
      <c r="C78817" s="9"/>
    </row>
    <row r="78818" spans="2:3">
      <c r="B78818" s="9"/>
      <c r="C78818" s="9"/>
    </row>
    <row r="78819" spans="2:3">
      <c r="B78819" s="9"/>
      <c r="C78819" s="9"/>
    </row>
    <row r="78820" spans="2:3">
      <c r="B78820" s="9"/>
      <c r="C78820" s="9"/>
    </row>
    <row r="78821" spans="2:3">
      <c r="B78821" s="9"/>
      <c r="C78821" s="9"/>
    </row>
    <row r="78822" spans="2:3">
      <c r="B78822" s="9"/>
      <c r="C78822" s="9"/>
    </row>
    <row r="78823" spans="2:3">
      <c r="B78823" s="9"/>
      <c r="C78823" s="9"/>
    </row>
    <row r="78824" spans="2:3">
      <c r="B78824" s="9"/>
      <c r="C78824" s="9"/>
    </row>
    <row r="78825" spans="2:3">
      <c r="B78825" s="9"/>
      <c r="C78825" s="9"/>
    </row>
    <row r="78826" spans="2:3">
      <c r="B78826" s="9"/>
      <c r="C78826" s="9"/>
    </row>
    <row r="78827" spans="2:3">
      <c r="B78827" s="9"/>
      <c r="C78827" s="9"/>
    </row>
    <row r="78828" spans="2:3">
      <c r="B78828" s="9"/>
      <c r="C78828" s="9"/>
    </row>
    <row r="78829" spans="2:3">
      <c r="B78829" s="9"/>
      <c r="C78829" s="9"/>
    </row>
    <row r="78830" spans="2:3">
      <c r="B78830" s="9"/>
      <c r="C78830" s="9"/>
    </row>
    <row r="78831" spans="2:3">
      <c r="B78831" s="9"/>
      <c r="C78831" s="9"/>
    </row>
    <row r="78832" spans="2:3">
      <c r="B78832" s="9"/>
      <c r="C78832" s="9"/>
    </row>
    <row r="78833" spans="2:3">
      <c r="B78833" s="9"/>
      <c r="C78833" s="9"/>
    </row>
    <row r="78834" spans="2:3">
      <c r="B78834" s="9"/>
      <c r="C78834" s="9"/>
    </row>
    <row r="78835" spans="2:3">
      <c r="B78835" s="9"/>
      <c r="C78835" s="9"/>
    </row>
    <row r="78836" spans="2:3">
      <c r="B78836" s="9"/>
      <c r="C78836" s="9"/>
    </row>
    <row r="78837" spans="2:3">
      <c r="B78837" s="9"/>
      <c r="C78837" s="9"/>
    </row>
    <row r="78838" spans="2:3">
      <c r="B78838" s="9"/>
      <c r="C78838" s="9"/>
    </row>
    <row r="78839" spans="2:3">
      <c r="B78839" s="9"/>
      <c r="C78839" s="9"/>
    </row>
    <row r="78840" spans="2:3">
      <c r="B78840" s="9"/>
      <c r="C78840" s="9"/>
    </row>
    <row r="78841" spans="2:3">
      <c r="B78841" s="9"/>
      <c r="C78841" s="9"/>
    </row>
    <row r="78842" spans="2:3">
      <c r="B78842" s="9"/>
      <c r="C78842" s="9"/>
    </row>
    <row r="78843" spans="2:3">
      <c r="B78843" s="9"/>
      <c r="C78843" s="9"/>
    </row>
    <row r="78844" spans="2:3">
      <c r="B78844" s="9"/>
      <c r="C78844" s="9"/>
    </row>
    <row r="78845" spans="2:3">
      <c r="B78845" s="9"/>
      <c r="C78845" s="9"/>
    </row>
    <row r="78846" spans="2:3">
      <c r="B78846" s="9"/>
      <c r="C78846" s="9"/>
    </row>
    <row r="78847" spans="2:3">
      <c r="B78847" s="9"/>
      <c r="C78847" s="9"/>
    </row>
    <row r="78848" spans="2:3">
      <c r="B78848" s="9"/>
      <c r="C78848" s="9"/>
    </row>
    <row r="78849" spans="2:3">
      <c r="B78849" s="9"/>
      <c r="C78849" s="9"/>
    </row>
    <row r="78850" spans="2:3">
      <c r="B78850" s="9"/>
      <c r="C78850" s="9"/>
    </row>
    <row r="78851" spans="2:3">
      <c r="B78851" s="9"/>
      <c r="C78851" s="9"/>
    </row>
    <row r="78852" spans="2:3">
      <c r="B78852" s="9"/>
      <c r="C78852" s="9"/>
    </row>
    <row r="78853" spans="2:3">
      <c r="B78853" s="9"/>
      <c r="C78853" s="9"/>
    </row>
    <row r="78854" spans="2:3">
      <c r="B78854" s="9"/>
      <c r="C78854" s="9"/>
    </row>
    <row r="78855" spans="2:3">
      <c r="B78855" s="9"/>
      <c r="C78855" s="9"/>
    </row>
    <row r="78856" spans="2:3">
      <c r="B78856" s="9"/>
      <c r="C78856" s="9"/>
    </row>
    <row r="78857" spans="2:3">
      <c r="B78857" s="9"/>
      <c r="C78857" s="9"/>
    </row>
    <row r="78858" spans="2:3">
      <c r="B78858" s="9"/>
      <c r="C78858" s="9"/>
    </row>
    <row r="78859" spans="2:3">
      <c r="B78859" s="9"/>
      <c r="C78859" s="9"/>
    </row>
    <row r="78860" spans="2:3">
      <c r="B78860" s="9"/>
      <c r="C78860" s="9"/>
    </row>
    <row r="78861" spans="2:3">
      <c r="B78861" s="9"/>
      <c r="C78861" s="9"/>
    </row>
    <row r="78862" spans="2:3">
      <c r="B78862" s="9"/>
      <c r="C78862" s="9"/>
    </row>
    <row r="78863" spans="2:3">
      <c r="B78863" s="9"/>
      <c r="C78863" s="9"/>
    </row>
    <row r="78864" spans="2:3">
      <c r="B78864" s="9"/>
      <c r="C78864" s="9"/>
    </row>
    <row r="78865" spans="2:3">
      <c r="B78865" s="9"/>
      <c r="C78865" s="9"/>
    </row>
    <row r="78866" spans="2:3">
      <c r="B78866" s="9"/>
      <c r="C78866" s="9"/>
    </row>
    <row r="78867" spans="2:3">
      <c r="B78867" s="9"/>
      <c r="C78867" s="9"/>
    </row>
    <row r="78868" spans="2:3">
      <c r="B78868" s="9"/>
      <c r="C78868" s="9"/>
    </row>
    <row r="78869" spans="2:3">
      <c r="B78869" s="9"/>
      <c r="C78869" s="9"/>
    </row>
    <row r="78870" spans="2:3">
      <c r="B78870" s="9"/>
      <c r="C78870" s="9"/>
    </row>
    <row r="78871" spans="2:3">
      <c r="B78871" s="9"/>
      <c r="C78871" s="9"/>
    </row>
    <row r="78872" spans="2:3">
      <c r="B78872" s="9"/>
      <c r="C78872" s="9"/>
    </row>
    <row r="78873" spans="2:3">
      <c r="B78873" s="9"/>
      <c r="C78873" s="9"/>
    </row>
    <row r="78874" spans="2:3">
      <c r="B78874" s="9"/>
      <c r="C78874" s="9"/>
    </row>
    <row r="78875" spans="2:3">
      <c r="B78875" s="9"/>
      <c r="C78875" s="9"/>
    </row>
    <row r="78876" spans="2:3">
      <c r="B78876" s="9"/>
      <c r="C78876" s="9"/>
    </row>
    <row r="78877" spans="2:3">
      <c r="B78877" s="9"/>
      <c r="C78877" s="9"/>
    </row>
    <row r="78878" spans="2:3">
      <c r="B78878" s="9"/>
      <c r="C78878" s="9"/>
    </row>
    <row r="78879" spans="2:3">
      <c r="B78879" s="9"/>
      <c r="C78879" s="9"/>
    </row>
    <row r="78880" spans="2:3">
      <c r="B78880" s="9"/>
      <c r="C78880" s="9"/>
    </row>
    <row r="78881" spans="2:3">
      <c r="B78881" s="9"/>
      <c r="C78881" s="9"/>
    </row>
    <row r="78882" spans="2:3">
      <c r="B78882" s="9"/>
      <c r="C78882" s="9"/>
    </row>
    <row r="78883" spans="2:3">
      <c r="B78883" s="9"/>
      <c r="C78883" s="9"/>
    </row>
    <row r="78884" spans="2:3">
      <c r="B78884" s="9"/>
      <c r="C78884" s="9"/>
    </row>
    <row r="78885" spans="2:3">
      <c r="B78885" s="9"/>
      <c r="C78885" s="9"/>
    </row>
    <row r="78886" spans="2:3">
      <c r="B78886" s="9"/>
      <c r="C78886" s="9"/>
    </row>
    <row r="78887" spans="2:3">
      <c r="B78887" s="9"/>
      <c r="C78887" s="9"/>
    </row>
    <row r="78888" spans="2:3">
      <c r="B78888" s="9"/>
      <c r="C78888" s="9"/>
    </row>
    <row r="78889" spans="2:3">
      <c r="B78889" s="9"/>
      <c r="C78889" s="9"/>
    </row>
    <row r="78890" spans="2:3">
      <c r="B78890" s="9"/>
      <c r="C78890" s="9"/>
    </row>
    <row r="78891" spans="2:3">
      <c r="B78891" s="9"/>
      <c r="C78891" s="9"/>
    </row>
    <row r="78892" spans="2:3">
      <c r="B78892" s="9"/>
      <c r="C78892" s="9"/>
    </row>
    <row r="78893" spans="2:3">
      <c r="B78893" s="9"/>
      <c r="C78893" s="9"/>
    </row>
    <row r="78894" spans="2:3">
      <c r="B78894" s="9"/>
      <c r="C78894" s="9"/>
    </row>
    <row r="78895" spans="2:3">
      <c r="B78895" s="9"/>
      <c r="C78895" s="9"/>
    </row>
    <row r="78896" spans="2:3">
      <c r="B78896" s="9"/>
      <c r="C78896" s="9"/>
    </row>
    <row r="78897" spans="2:3">
      <c r="B78897" s="9"/>
      <c r="C78897" s="9"/>
    </row>
    <row r="78898" spans="2:3">
      <c r="B78898" s="9"/>
      <c r="C78898" s="9"/>
    </row>
    <row r="78899" spans="2:3">
      <c r="B78899" s="9"/>
      <c r="C78899" s="9"/>
    </row>
    <row r="78900" spans="2:3">
      <c r="B78900" s="9"/>
      <c r="C78900" s="9"/>
    </row>
    <row r="78901" spans="2:3">
      <c r="B78901" s="9"/>
      <c r="C78901" s="9"/>
    </row>
    <row r="78902" spans="2:3">
      <c r="B78902" s="9"/>
      <c r="C78902" s="9"/>
    </row>
    <row r="78903" spans="2:3">
      <c r="B78903" s="9"/>
      <c r="C78903" s="9"/>
    </row>
    <row r="78904" spans="2:3">
      <c r="B78904" s="9"/>
      <c r="C78904" s="9"/>
    </row>
    <row r="78905" spans="2:3">
      <c r="B78905" s="9"/>
      <c r="C78905" s="9"/>
    </row>
    <row r="78906" spans="2:3">
      <c r="B78906" s="9"/>
      <c r="C78906" s="9"/>
    </row>
    <row r="78907" spans="2:3">
      <c r="B78907" s="9"/>
      <c r="C78907" s="9"/>
    </row>
    <row r="78908" spans="2:3">
      <c r="B78908" s="9"/>
      <c r="C78908" s="9"/>
    </row>
    <row r="78909" spans="2:3">
      <c r="B78909" s="9"/>
      <c r="C78909" s="9"/>
    </row>
    <row r="78910" spans="2:3">
      <c r="B78910" s="9"/>
      <c r="C78910" s="9"/>
    </row>
    <row r="78911" spans="2:3">
      <c r="B78911" s="9"/>
      <c r="C78911" s="9"/>
    </row>
    <row r="78912" spans="2:3">
      <c r="B78912" s="9"/>
      <c r="C78912" s="9"/>
    </row>
    <row r="78913" spans="2:3">
      <c r="B78913" s="9"/>
      <c r="C78913" s="9"/>
    </row>
    <row r="78914" spans="2:3">
      <c r="B78914" s="9"/>
      <c r="C78914" s="9"/>
    </row>
    <row r="78915" spans="2:3">
      <c r="B78915" s="9"/>
      <c r="C78915" s="9"/>
    </row>
    <row r="78916" spans="2:3">
      <c r="B78916" s="9"/>
      <c r="C78916" s="9"/>
    </row>
    <row r="78917" spans="2:3">
      <c r="B78917" s="9"/>
      <c r="C78917" s="9"/>
    </row>
    <row r="78918" spans="2:3">
      <c r="B78918" s="9"/>
      <c r="C78918" s="9"/>
    </row>
    <row r="78919" spans="2:3">
      <c r="B78919" s="9"/>
      <c r="C78919" s="9"/>
    </row>
    <row r="78920" spans="2:3">
      <c r="B78920" s="9"/>
      <c r="C78920" s="9"/>
    </row>
    <row r="78921" spans="2:3">
      <c r="B78921" s="9"/>
      <c r="C78921" s="9"/>
    </row>
    <row r="78922" spans="2:3">
      <c r="B78922" s="9"/>
      <c r="C78922" s="9"/>
    </row>
    <row r="78923" spans="2:3">
      <c r="B78923" s="9"/>
      <c r="C78923" s="9"/>
    </row>
    <row r="78924" spans="2:3">
      <c r="B78924" s="9"/>
      <c r="C78924" s="9"/>
    </row>
    <row r="78925" spans="2:3">
      <c r="B78925" s="9"/>
      <c r="C78925" s="9"/>
    </row>
    <row r="78926" spans="2:3">
      <c r="B78926" s="9"/>
      <c r="C78926" s="9"/>
    </row>
    <row r="78927" spans="2:3">
      <c r="B78927" s="9"/>
      <c r="C78927" s="9"/>
    </row>
    <row r="78928" spans="2:3">
      <c r="B78928" s="9"/>
      <c r="C78928" s="9"/>
    </row>
    <row r="78929" spans="2:3">
      <c r="B78929" s="9"/>
      <c r="C78929" s="9"/>
    </row>
    <row r="78930" spans="2:3">
      <c r="B78930" s="9"/>
      <c r="C78930" s="9"/>
    </row>
    <row r="78931" spans="2:3">
      <c r="B78931" s="9"/>
      <c r="C78931" s="9"/>
    </row>
    <row r="78932" spans="2:3">
      <c r="B78932" s="9"/>
      <c r="C78932" s="9"/>
    </row>
    <row r="78933" spans="2:3">
      <c r="B78933" s="9"/>
      <c r="C78933" s="9"/>
    </row>
    <row r="78934" spans="2:3">
      <c r="B78934" s="9"/>
      <c r="C78934" s="9"/>
    </row>
    <row r="78935" spans="2:3">
      <c r="B78935" s="9"/>
      <c r="C78935" s="9"/>
    </row>
    <row r="78936" spans="2:3">
      <c r="B78936" s="9"/>
      <c r="C78936" s="9"/>
    </row>
    <row r="78937" spans="2:3">
      <c r="B78937" s="9"/>
      <c r="C78937" s="9"/>
    </row>
    <row r="78938" spans="2:3">
      <c r="B78938" s="9"/>
      <c r="C78938" s="9"/>
    </row>
    <row r="78939" spans="2:3">
      <c r="B78939" s="9"/>
      <c r="C78939" s="9"/>
    </row>
    <row r="78940" spans="2:3">
      <c r="B78940" s="9"/>
      <c r="C78940" s="9"/>
    </row>
    <row r="78941" spans="2:3">
      <c r="B78941" s="9"/>
      <c r="C78941" s="9"/>
    </row>
    <row r="78942" spans="2:3">
      <c r="B78942" s="9"/>
      <c r="C78942" s="9"/>
    </row>
    <row r="78943" spans="2:3">
      <c r="B78943" s="9"/>
      <c r="C78943" s="9"/>
    </row>
    <row r="78944" spans="2:3">
      <c r="B78944" s="9"/>
      <c r="C78944" s="9"/>
    </row>
    <row r="78945" spans="2:3">
      <c r="B78945" s="9"/>
      <c r="C78945" s="9"/>
    </row>
    <row r="78946" spans="2:3">
      <c r="B78946" s="9"/>
      <c r="C78946" s="9"/>
    </row>
    <row r="78947" spans="2:3">
      <c r="B78947" s="9"/>
      <c r="C78947" s="9"/>
    </row>
    <row r="78948" spans="2:3">
      <c r="B78948" s="9"/>
      <c r="C78948" s="9"/>
    </row>
    <row r="78949" spans="2:3">
      <c r="B78949" s="9"/>
      <c r="C78949" s="9"/>
    </row>
    <row r="78950" spans="2:3">
      <c r="B78950" s="9"/>
      <c r="C78950" s="9"/>
    </row>
    <row r="78951" spans="2:3">
      <c r="B78951" s="9"/>
      <c r="C78951" s="9"/>
    </row>
    <row r="78952" spans="2:3">
      <c r="B78952" s="9"/>
      <c r="C78952" s="9"/>
    </row>
    <row r="78953" spans="2:3">
      <c r="B78953" s="9"/>
      <c r="C78953" s="9"/>
    </row>
    <row r="78954" spans="2:3">
      <c r="B78954" s="9"/>
      <c r="C78954" s="9"/>
    </row>
    <row r="78955" spans="2:3">
      <c r="B78955" s="9"/>
      <c r="C78955" s="9"/>
    </row>
    <row r="78956" spans="2:3">
      <c r="B78956" s="9"/>
      <c r="C78956" s="9"/>
    </row>
    <row r="78957" spans="2:3">
      <c r="B78957" s="9"/>
      <c r="C78957" s="9"/>
    </row>
    <row r="78958" spans="2:3">
      <c r="B78958" s="9"/>
      <c r="C78958" s="9"/>
    </row>
    <row r="78959" spans="2:3">
      <c r="B78959" s="9"/>
      <c r="C78959" s="9"/>
    </row>
    <row r="78960" spans="2:3">
      <c r="B78960" s="9"/>
      <c r="C78960" s="9"/>
    </row>
    <row r="78961" spans="2:3">
      <c r="B78961" s="9"/>
      <c r="C78961" s="9"/>
    </row>
    <row r="78962" spans="2:3">
      <c r="B78962" s="9"/>
      <c r="C78962" s="9"/>
    </row>
    <row r="78963" spans="2:3">
      <c r="B78963" s="9"/>
      <c r="C78963" s="9"/>
    </row>
    <row r="78964" spans="2:3">
      <c r="B78964" s="9"/>
      <c r="C78964" s="9"/>
    </row>
    <row r="78965" spans="2:3">
      <c r="B78965" s="9"/>
      <c r="C78965" s="9"/>
    </row>
    <row r="78966" spans="2:3">
      <c r="B78966" s="9"/>
      <c r="C78966" s="9"/>
    </row>
    <row r="78967" spans="2:3">
      <c r="B78967" s="9"/>
      <c r="C78967" s="9"/>
    </row>
    <row r="78968" spans="2:3">
      <c r="B78968" s="9"/>
      <c r="C78968" s="9"/>
    </row>
    <row r="78969" spans="2:3">
      <c r="B78969" s="9"/>
      <c r="C78969" s="9"/>
    </row>
    <row r="78970" spans="2:3">
      <c r="B78970" s="9"/>
      <c r="C78970" s="9"/>
    </row>
    <row r="78971" spans="2:3">
      <c r="B78971" s="9"/>
      <c r="C78971" s="9"/>
    </row>
    <row r="78972" spans="2:3">
      <c r="B78972" s="9"/>
      <c r="C78972" s="9"/>
    </row>
    <row r="78973" spans="2:3">
      <c r="B78973" s="9"/>
      <c r="C78973" s="9"/>
    </row>
    <row r="78974" spans="2:3">
      <c r="B78974" s="9"/>
      <c r="C78974" s="9"/>
    </row>
    <row r="78975" spans="2:3">
      <c r="B78975" s="9"/>
      <c r="C78975" s="9"/>
    </row>
    <row r="78976" spans="2:3">
      <c r="B78976" s="9"/>
      <c r="C78976" s="9"/>
    </row>
    <row r="78977" spans="2:3">
      <c r="B78977" s="9"/>
      <c r="C78977" s="9"/>
    </row>
    <row r="78978" spans="2:3">
      <c r="B78978" s="9"/>
      <c r="C78978" s="9"/>
    </row>
    <row r="78979" spans="2:3">
      <c r="B78979" s="9"/>
      <c r="C78979" s="9"/>
    </row>
    <row r="78980" spans="2:3">
      <c r="B78980" s="9"/>
      <c r="C78980" s="9"/>
    </row>
    <row r="78981" spans="2:3">
      <c r="B78981" s="9"/>
      <c r="C78981" s="9"/>
    </row>
    <row r="78982" spans="2:3">
      <c r="B78982" s="9"/>
      <c r="C78982" s="9"/>
    </row>
    <row r="78983" spans="2:3">
      <c r="B78983" s="9"/>
      <c r="C78983" s="9"/>
    </row>
    <row r="78984" spans="2:3">
      <c r="B78984" s="9"/>
      <c r="C78984" s="9"/>
    </row>
    <row r="78985" spans="2:3">
      <c r="B78985" s="9"/>
      <c r="C78985" s="9"/>
    </row>
    <row r="78986" spans="2:3">
      <c r="B78986" s="9"/>
      <c r="C78986" s="9"/>
    </row>
    <row r="78987" spans="2:3">
      <c r="B78987" s="9"/>
      <c r="C78987" s="9"/>
    </row>
    <row r="78988" spans="2:3">
      <c r="B78988" s="9"/>
      <c r="C78988" s="9"/>
    </row>
    <row r="78989" spans="2:3">
      <c r="B78989" s="9"/>
      <c r="C78989" s="9"/>
    </row>
    <row r="78990" spans="2:3">
      <c r="B78990" s="9"/>
      <c r="C78990" s="9"/>
    </row>
    <row r="78991" spans="2:3">
      <c r="B78991" s="9"/>
      <c r="C78991" s="9"/>
    </row>
    <row r="78992" spans="2:3">
      <c r="B78992" s="9"/>
      <c r="C78992" s="9"/>
    </row>
    <row r="78993" spans="2:3">
      <c r="B78993" s="9"/>
      <c r="C78993" s="9"/>
    </row>
    <row r="78994" spans="2:3">
      <c r="B78994" s="9"/>
      <c r="C78994" s="9"/>
    </row>
    <row r="78995" spans="2:3">
      <c r="B78995" s="9"/>
      <c r="C78995" s="9"/>
    </row>
    <row r="78996" spans="2:3">
      <c r="B78996" s="9"/>
      <c r="C78996" s="9"/>
    </row>
    <row r="78997" spans="2:3">
      <c r="B78997" s="9"/>
      <c r="C78997" s="9"/>
    </row>
    <row r="78998" spans="2:3">
      <c r="B78998" s="9"/>
      <c r="C78998" s="9"/>
    </row>
    <row r="78999" spans="2:3">
      <c r="B78999" s="9"/>
      <c r="C78999" s="9"/>
    </row>
    <row r="79000" spans="2:3">
      <c r="B79000" s="9"/>
      <c r="C79000" s="9"/>
    </row>
    <row r="79001" spans="2:3">
      <c r="B79001" s="9"/>
      <c r="C79001" s="9"/>
    </row>
    <row r="79002" spans="2:3">
      <c r="B79002" s="9"/>
      <c r="C79002" s="9"/>
    </row>
    <row r="79003" spans="2:3">
      <c r="B79003" s="9"/>
      <c r="C79003" s="9"/>
    </row>
    <row r="79004" spans="2:3">
      <c r="B79004" s="9"/>
      <c r="C79004" s="9"/>
    </row>
    <row r="79005" spans="2:3">
      <c r="B79005" s="9"/>
      <c r="C79005" s="9"/>
    </row>
    <row r="79006" spans="2:3">
      <c r="B79006" s="9"/>
      <c r="C79006" s="9"/>
    </row>
    <row r="79007" spans="2:3">
      <c r="B79007" s="9"/>
      <c r="C79007" s="9"/>
    </row>
    <row r="79008" spans="2:3">
      <c r="B79008" s="9"/>
      <c r="C79008" s="9"/>
    </row>
    <row r="79009" spans="2:3">
      <c r="B79009" s="9"/>
      <c r="C79009" s="9"/>
    </row>
    <row r="79010" spans="2:3">
      <c r="B79010" s="9"/>
      <c r="C79010" s="9"/>
    </row>
    <row r="79011" spans="2:3">
      <c r="B79011" s="9"/>
      <c r="C79011" s="9"/>
    </row>
    <row r="79012" spans="2:3">
      <c r="B79012" s="9"/>
      <c r="C79012" s="9"/>
    </row>
    <row r="79013" spans="2:3">
      <c r="B79013" s="9"/>
      <c r="C79013" s="9"/>
    </row>
    <row r="79014" spans="2:3">
      <c r="B79014" s="9"/>
      <c r="C79014" s="9"/>
    </row>
    <row r="79015" spans="2:3">
      <c r="B79015" s="9"/>
      <c r="C79015" s="9"/>
    </row>
    <row r="79016" spans="2:3">
      <c r="B79016" s="9"/>
      <c r="C79016" s="9"/>
    </row>
    <row r="79017" spans="2:3">
      <c r="B79017" s="9"/>
      <c r="C79017" s="9"/>
    </row>
    <row r="79018" spans="2:3">
      <c r="B79018" s="9"/>
      <c r="C79018" s="9"/>
    </row>
    <row r="79019" spans="2:3">
      <c r="B79019" s="9"/>
      <c r="C79019" s="9"/>
    </row>
    <row r="79020" spans="2:3">
      <c r="B79020" s="9"/>
      <c r="C79020" s="9"/>
    </row>
    <row r="79021" spans="2:3">
      <c r="B79021" s="9"/>
      <c r="C79021" s="9"/>
    </row>
    <row r="79022" spans="2:3">
      <c r="B79022" s="9"/>
      <c r="C79022" s="9"/>
    </row>
    <row r="79023" spans="2:3">
      <c r="B79023" s="9"/>
      <c r="C79023" s="9"/>
    </row>
    <row r="79024" spans="2:3">
      <c r="B79024" s="9"/>
      <c r="C79024" s="9"/>
    </row>
    <row r="79025" spans="2:3">
      <c r="B79025" s="9"/>
      <c r="C79025" s="9"/>
    </row>
    <row r="79026" spans="2:3">
      <c r="B79026" s="9"/>
      <c r="C79026" s="9"/>
    </row>
    <row r="79027" spans="2:3">
      <c r="B79027" s="9"/>
      <c r="C79027" s="9"/>
    </row>
    <row r="79028" spans="2:3">
      <c r="B79028" s="9"/>
      <c r="C79028" s="9"/>
    </row>
    <row r="79029" spans="2:3">
      <c r="B79029" s="9"/>
      <c r="C79029" s="9"/>
    </row>
    <row r="79030" spans="2:3">
      <c r="B79030" s="9"/>
      <c r="C79030" s="9"/>
    </row>
    <row r="79031" spans="2:3">
      <c r="B79031" s="9"/>
      <c r="C79031" s="9"/>
    </row>
    <row r="79032" spans="2:3">
      <c r="B79032" s="9"/>
      <c r="C79032" s="9"/>
    </row>
    <row r="79033" spans="2:3">
      <c r="B79033" s="9"/>
      <c r="C79033" s="9"/>
    </row>
    <row r="79034" spans="2:3">
      <c r="B79034" s="9"/>
      <c r="C79034" s="9"/>
    </row>
    <row r="79035" spans="2:3">
      <c r="B79035" s="9"/>
      <c r="C79035" s="9"/>
    </row>
    <row r="79036" spans="2:3">
      <c r="B79036" s="9"/>
      <c r="C79036" s="9"/>
    </row>
    <row r="79037" spans="2:3">
      <c r="B79037" s="9"/>
      <c r="C79037" s="9"/>
    </row>
    <row r="79038" spans="2:3">
      <c r="B79038" s="9"/>
      <c r="C79038" s="9"/>
    </row>
    <row r="79039" spans="2:3">
      <c r="B79039" s="9"/>
      <c r="C79039" s="9"/>
    </row>
    <row r="79040" spans="2:3">
      <c r="B79040" s="9"/>
      <c r="C79040" s="9"/>
    </row>
    <row r="79041" spans="2:3">
      <c r="B79041" s="9"/>
      <c r="C79041" s="9"/>
    </row>
    <row r="79042" spans="2:3">
      <c r="B79042" s="9"/>
      <c r="C79042" s="9"/>
    </row>
    <row r="79043" spans="2:3">
      <c r="B79043" s="9"/>
      <c r="C79043" s="9"/>
    </row>
    <row r="79044" spans="2:3">
      <c r="B79044" s="9"/>
      <c r="C79044" s="9"/>
    </row>
    <row r="79045" spans="2:3">
      <c r="B79045" s="9"/>
      <c r="C79045" s="9"/>
    </row>
    <row r="79046" spans="2:3">
      <c r="B79046" s="9"/>
      <c r="C79046" s="9"/>
    </row>
    <row r="79047" spans="2:3">
      <c r="B79047" s="9"/>
      <c r="C79047" s="9"/>
    </row>
    <row r="79048" spans="2:3">
      <c r="B79048" s="9"/>
      <c r="C79048" s="9"/>
    </row>
    <row r="79049" spans="2:3">
      <c r="B79049" s="9"/>
      <c r="C79049" s="9"/>
    </row>
    <row r="79050" spans="2:3">
      <c r="B79050" s="9"/>
      <c r="C79050" s="9"/>
    </row>
    <row r="79051" spans="2:3">
      <c r="B79051" s="9"/>
      <c r="C79051" s="9"/>
    </row>
    <row r="79052" spans="2:3">
      <c r="B79052" s="9"/>
      <c r="C79052" s="9"/>
    </row>
    <row r="79053" spans="2:3">
      <c r="B79053" s="9"/>
      <c r="C79053" s="9"/>
    </row>
    <row r="79054" spans="2:3">
      <c r="B79054" s="9"/>
      <c r="C79054" s="9"/>
    </row>
    <row r="79055" spans="2:3">
      <c r="B79055" s="9"/>
      <c r="C79055" s="9"/>
    </row>
    <row r="79056" spans="2:3">
      <c r="B79056" s="9"/>
      <c r="C79056" s="9"/>
    </row>
    <row r="79057" spans="2:3">
      <c r="B79057" s="9"/>
      <c r="C79057" s="9"/>
    </row>
    <row r="79058" spans="2:3">
      <c r="B79058" s="9"/>
      <c r="C79058" s="9"/>
    </row>
    <row r="79059" spans="2:3">
      <c r="B79059" s="9"/>
      <c r="C79059" s="9"/>
    </row>
    <row r="79060" spans="2:3">
      <c r="B79060" s="9"/>
      <c r="C79060" s="9"/>
    </row>
    <row r="79061" spans="2:3">
      <c r="B79061" s="9"/>
      <c r="C79061" s="9"/>
    </row>
    <row r="79062" spans="2:3">
      <c r="B79062" s="9"/>
      <c r="C79062" s="9"/>
    </row>
    <row r="79063" spans="2:3">
      <c r="B79063" s="9"/>
      <c r="C79063" s="9"/>
    </row>
    <row r="79064" spans="2:3">
      <c r="B79064" s="9"/>
      <c r="C79064" s="9"/>
    </row>
    <row r="79065" spans="2:3">
      <c r="B79065" s="9"/>
      <c r="C79065" s="9"/>
    </row>
    <row r="79066" spans="2:3">
      <c r="B79066" s="9"/>
      <c r="C79066" s="9"/>
    </row>
    <row r="79067" spans="2:3">
      <c r="B79067" s="9"/>
      <c r="C79067" s="9"/>
    </row>
    <row r="79068" spans="2:3">
      <c r="B79068" s="9"/>
      <c r="C79068" s="9"/>
    </row>
    <row r="79069" spans="2:3">
      <c r="B79069" s="9"/>
      <c r="C79069" s="9"/>
    </row>
    <row r="79070" spans="2:3">
      <c r="B79070" s="9"/>
      <c r="C79070" s="9"/>
    </row>
    <row r="79071" spans="2:3">
      <c r="B79071" s="9"/>
      <c r="C79071" s="9"/>
    </row>
    <row r="79072" spans="2:3">
      <c r="B79072" s="9"/>
      <c r="C79072" s="9"/>
    </row>
    <row r="79073" spans="2:3">
      <c r="B79073" s="9"/>
      <c r="C79073" s="9"/>
    </row>
    <row r="79074" spans="2:3">
      <c r="B79074" s="9"/>
      <c r="C79074" s="9"/>
    </row>
    <row r="79075" spans="2:3">
      <c r="B79075" s="9"/>
      <c r="C79075" s="9"/>
    </row>
    <row r="79076" spans="2:3">
      <c r="B79076" s="9"/>
      <c r="C79076" s="9"/>
    </row>
    <row r="79077" spans="2:3">
      <c r="B79077" s="9"/>
      <c r="C79077" s="9"/>
    </row>
    <row r="79078" spans="2:3">
      <c r="B79078" s="9"/>
      <c r="C79078" s="9"/>
    </row>
    <row r="79079" spans="2:3">
      <c r="B79079" s="9"/>
      <c r="C79079" s="9"/>
    </row>
    <row r="79080" spans="2:3">
      <c r="B79080" s="9"/>
      <c r="C79080" s="9"/>
    </row>
    <row r="79081" spans="2:3">
      <c r="B79081" s="9"/>
      <c r="C79081" s="9"/>
    </row>
    <row r="79082" spans="2:3">
      <c r="B79082" s="9"/>
      <c r="C79082" s="9"/>
    </row>
    <row r="79083" spans="2:3">
      <c r="B79083" s="9"/>
      <c r="C79083" s="9"/>
    </row>
    <row r="79084" spans="2:3">
      <c r="B79084" s="9"/>
      <c r="C79084" s="9"/>
    </row>
    <row r="79085" spans="2:3">
      <c r="B79085" s="9"/>
      <c r="C79085" s="9"/>
    </row>
    <row r="79086" spans="2:3">
      <c r="B79086" s="9"/>
      <c r="C79086" s="9"/>
    </row>
    <row r="79087" spans="2:3">
      <c r="B79087" s="9"/>
      <c r="C79087" s="9"/>
    </row>
    <row r="79088" spans="2:3">
      <c r="B79088" s="9"/>
      <c r="C79088" s="9"/>
    </row>
    <row r="79089" spans="2:3">
      <c r="B79089" s="9"/>
      <c r="C79089" s="9"/>
    </row>
    <row r="79090" spans="2:3">
      <c r="B79090" s="9"/>
      <c r="C79090" s="9"/>
    </row>
    <row r="79091" spans="2:3">
      <c r="B79091" s="9"/>
      <c r="C79091" s="9"/>
    </row>
    <row r="79092" spans="2:3">
      <c r="B79092" s="9"/>
      <c r="C79092" s="9"/>
    </row>
    <row r="79093" spans="2:3">
      <c r="B79093" s="9"/>
      <c r="C79093" s="9"/>
    </row>
    <row r="79094" spans="2:3">
      <c r="B79094" s="9"/>
      <c r="C79094" s="9"/>
    </row>
    <row r="79095" spans="2:3">
      <c r="B79095" s="9"/>
      <c r="C79095" s="9"/>
    </row>
    <row r="79096" spans="2:3">
      <c r="B79096" s="9"/>
      <c r="C79096" s="9"/>
    </row>
    <row r="79097" spans="2:3">
      <c r="B79097" s="9"/>
      <c r="C79097" s="9"/>
    </row>
    <row r="79098" spans="2:3">
      <c r="B79098" s="9"/>
      <c r="C79098" s="9"/>
    </row>
    <row r="79099" spans="2:3">
      <c r="B79099" s="9"/>
      <c r="C79099" s="9"/>
    </row>
    <row r="79100" spans="2:3">
      <c r="B79100" s="9"/>
      <c r="C79100" s="9"/>
    </row>
    <row r="79101" spans="2:3">
      <c r="B79101" s="9"/>
      <c r="C79101" s="9"/>
    </row>
    <row r="79102" spans="2:3">
      <c r="B79102" s="9"/>
      <c r="C79102" s="9"/>
    </row>
    <row r="79103" spans="2:3">
      <c r="B79103" s="9"/>
      <c r="C79103" s="9"/>
    </row>
    <row r="79104" spans="2:3">
      <c r="B79104" s="9"/>
      <c r="C79104" s="9"/>
    </row>
    <row r="79105" spans="2:3">
      <c r="B79105" s="9"/>
      <c r="C79105" s="9"/>
    </row>
    <row r="79106" spans="2:3">
      <c r="B79106" s="9"/>
      <c r="C79106" s="9"/>
    </row>
    <row r="79107" spans="2:3">
      <c r="B79107" s="9"/>
      <c r="C79107" s="9"/>
    </row>
    <row r="79108" spans="2:3">
      <c r="B79108" s="9"/>
      <c r="C79108" s="9"/>
    </row>
    <row r="79109" spans="2:3">
      <c r="B79109" s="9"/>
      <c r="C79109" s="9"/>
    </row>
    <row r="79110" spans="2:3">
      <c r="B79110" s="9"/>
      <c r="C79110" s="9"/>
    </row>
    <row r="79111" spans="2:3">
      <c r="B79111" s="9"/>
      <c r="C79111" s="9"/>
    </row>
    <row r="79112" spans="2:3">
      <c r="B79112" s="9"/>
      <c r="C79112" s="9"/>
    </row>
    <row r="79113" spans="2:3">
      <c r="B79113" s="9"/>
      <c r="C79113" s="9"/>
    </row>
    <row r="79114" spans="2:3">
      <c r="B79114" s="9"/>
      <c r="C79114" s="9"/>
    </row>
    <row r="79115" spans="2:3">
      <c r="B79115" s="9"/>
      <c r="C79115" s="9"/>
    </row>
    <row r="79116" spans="2:3">
      <c r="B79116" s="9"/>
      <c r="C79116" s="9"/>
    </row>
    <row r="79117" spans="2:3">
      <c r="B79117" s="9"/>
      <c r="C79117" s="9"/>
    </row>
    <row r="79118" spans="2:3">
      <c r="B79118" s="9"/>
      <c r="C79118" s="9"/>
    </row>
    <row r="79119" spans="2:3">
      <c r="B79119" s="9"/>
      <c r="C79119" s="9"/>
    </row>
    <row r="79120" spans="2:3">
      <c r="B79120" s="9"/>
      <c r="C79120" s="9"/>
    </row>
    <row r="79121" spans="2:3">
      <c r="B79121" s="9"/>
      <c r="C79121" s="9"/>
    </row>
    <row r="79122" spans="2:3">
      <c r="B79122" s="9"/>
      <c r="C79122" s="9"/>
    </row>
    <row r="79123" spans="2:3">
      <c r="B79123" s="9"/>
      <c r="C79123" s="9"/>
    </row>
    <row r="79124" spans="2:3">
      <c r="B79124" s="9"/>
      <c r="C79124" s="9"/>
    </row>
    <row r="79125" spans="2:3">
      <c r="B79125" s="9"/>
      <c r="C79125" s="9"/>
    </row>
    <row r="79126" spans="2:3">
      <c r="B79126" s="9"/>
      <c r="C79126" s="9"/>
    </row>
    <row r="79127" spans="2:3">
      <c r="B79127" s="9"/>
      <c r="C79127" s="9"/>
    </row>
    <row r="79128" spans="2:3">
      <c r="B79128" s="9"/>
      <c r="C79128" s="9"/>
    </row>
    <row r="79129" spans="2:3">
      <c r="B79129" s="9"/>
      <c r="C79129" s="9"/>
    </row>
    <row r="79130" spans="2:3">
      <c r="B79130" s="9"/>
      <c r="C79130" s="9"/>
    </row>
    <row r="79131" spans="2:3">
      <c r="B79131" s="9"/>
      <c r="C79131" s="9"/>
    </row>
    <row r="79132" spans="2:3">
      <c r="B79132" s="9"/>
      <c r="C79132" s="9"/>
    </row>
    <row r="79133" spans="2:3">
      <c r="B79133" s="9"/>
      <c r="C79133" s="9"/>
    </row>
    <row r="79134" spans="2:3">
      <c r="B79134" s="9"/>
      <c r="C79134" s="9"/>
    </row>
    <row r="79135" spans="2:3">
      <c r="B79135" s="9"/>
      <c r="C79135" s="9"/>
    </row>
    <row r="79136" spans="2:3">
      <c r="B79136" s="9"/>
      <c r="C79136" s="9"/>
    </row>
    <row r="79137" spans="2:3">
      <c r="B79137" s="9"/>
      <c r="C79137" s="9"/>
    </row>
    <row r="79138" spans="2:3">
      <c r="B79138" s="9"/>
      <c r="C79138" s="9"/>
    </row>
    <row r="79139" spans="2:3">
      <c r="B79139" s="9"/>
      <c r="C79139" s="9"/>
    </row>
    <row r="79140" spans="2:3">
      <c r="B79140" s="9"/>
      <c r="C79140" s="9"/>
    </row>
    <row r="79141" spans="2:3">
      <c r="B79141" s="9"/>
      <c r="C79141" s="9"/>
    </row>
    <row r="79142" spans="2:3">
      <c r="B79142" s="9"/>
      <c r="C79142" s="9"/>
    </row>
    <row r="79143" spans="2:3">
      <c r="B79143" s="9"/>
      <c r="C79143" s="9"/>
    </row>
    <row r="79144" spans="2:3">
      <c r="B79144" s="9"/>
      <c r="C79144" s="9"/>
    </row>
    <row r="79145" spans="2:3">
      <c r="B79145" s="9"/>
      <c r="C79145" s="9"/>
    </row>
    <row r="79146" spans="2:3">
      <c r="B79146" s="9"/>
      <c r="C79146" s="9"/>
    </row>
    <row r="79147" spans="2:3">
      <c r="B79147" s="9"/>
      <c r="C79147" s="9"/>
    </row>
    <row r="79148" spans="2:3">
      <c r="B79148" s="9"/>
      <c r="C79148" s="9"/>
    </row>
    <row r="79149" spans="2:3">
      <c r="B79149" s="9"/>
      <c r="C79149" s="9"/>
    </row>
    <row r="79150" spans="2:3">
      <c r="B79150" s="9"/>
      <c r="C79150" s="9"/>
    </row>
    <row r="79151" spans="2:3">
      <c r="B79151" s="9"/>
      <c r="C79151" s="9"/>
    </row>
    <row r="79152" spans="2:3">
      <c r="B79152" s="9"/>
      <c r="C79152" s="9"/>
    </row>
    <row r="79153" spans="2:3">
      <c r="B79153" s="9"/>
      <c r="C79153" s="9"/>
    </row>
    <row r="79154" spans="2:3">
      <c r="B79154" s="9"/>
      <c r="C79154" s="9"/>
    </row>
    <row r="79155" spans="2:3">
      <c r="B79155" s="9"/>
      <c r="C79155" s="9"/>
    </row>
    <row r="79156" spans="2:3">
      <c r="B79156" s="9"/>
      <c r="C79156" s="9"/>
    </row>
    <row r="79157" spans="2:3">
      <c r="B79157" s="9"/>
      <c r="C79157" s="9"/>
    </row>
    <row r="79158" spans="2:3">
      <c r="B79158" s="9"/>
      <c r="C79158" s="9"/>
    </row>
    <row r="79159" spans="2:3">
      <c r="B79159" s="9"/>
      <c r="C79159" s="9"/>
    </row>
    <row r="79160" spans="2:3">
      <c r="B79160" s="9"/>
      <c r="C79160" s="9"/>
    </row>
    <row r="79161" spans="2:3">
      <c r="B79161" s="9"/>
      <c r="C79161" s="9"/>
    </row>
    <row r="79162" spans="2:3">
      <c r="B79162" s="9"/>
      <c r="C79162" s="9"/>
    </row>
    <row r="79163" spans="2:3">
      <c r="B79163" s="9"/>
      <c r="C79163" s="9"/>
    </row>
    <row r="79164" spans="2:3">
      <c r="B79164" s="9"/>
      <c r="C79164" s="9"/>
    </row>
    <row r="79165" spans="2:3">
      <c r="B79165" s="9"/>
      <c r="C79165" s="9"/>
    </row>
    <row r="79166" spans="2:3">
      <c r="B79166" s="9"/>
      <c r="C79166" s="9"/>
    </row>
    <row r="79167" spans="2:3">
      <c r="B79167" s="9"/>
      <c r="C79167" s="9"/>
    </row>
    <row r="79168" spans="2:3">
      <c r="B79168" s="9"/>
      <c r="C79168" s="9"/>
    </row>
    <row r="79169" spans="2:3">
      <c r="B79169" s="9"/>
      <c r="C79169" s="9"/>
    </row>
    <row r="79170" spans="2:3">
      <c r="B79170" s="9"/>
      <c r="C79170" s="9"/>
    </row>
    <row r="79171" spans="2:3">
      <c r="B79171" s="9"/>
      <c r="C79171" s="9"/>
    </row>
    <row r="79172" spans="2:3">
      <c r="B79172" s="9"/>
      <c r="C79172" s="9"/>
    </row>
    <row r="79173" spans="2:3">
      <c r="B79173" s="9"/>
      <c r="C79173" s="9"/>
    </row>
    <row r="79174" spans="2:3">
      <c r="B79174" s="9"/>
      <c r="C79174" s="9"/>
    </row>
    <row r="79175" spans="2:3">
      <c r="B79175" s="9"/>
      <c r="C79175" s="9"/>
    </row>
    <row r="79176" spans="2:3">
      <c r="B79176" s="9"/>
      <c r="C79176" s="9"/>
    </row>
    <row r="79177" spans="2:3">
      <c r="B79177" s="9"/>
      <c r="C79177" s="9"/>
    </row>
    <row r="79178" spans="2:3">
      <c r="B79178" s="9"/>
      <c r="C79178" s="9"/>
    </row>
    <row r="79179" spans="2:3">
      <c r="B79179" s="9"/>
      <c r="C79179" s="9"/>
    </row>
    <row r="79180" spans="2:3">
      <c r="B79180" s="9"/>
      <c r="C79180" s="9"/>
    </row>
    <row r="79181" spans="2:3">
      <c r="B79181" s="9"/>
      <c r="C79181" s="9"/>
    </row>
    <row r="79182" spans="2:3">
      <c r="B79182" s="9"/>
      <c r="C79182" s="9"/>
    </row>
    <row r="79183" spans="2:3">
      <c r="B79183" s="9"/>
      <c r="C79183" s="9"/>
    </row>
    <row r="79184" spans="2:3">
      <c r="B79184" s="9"/>
      <c r="C79184" s="9"/>
    </row>
    <row r="79185" spans="2:3">
      <c r="B79185" s="9"/>
      <c r="C79185" s="9"/>
    </row>
    <row r="79186" spans="2:3">
      <c r="B79186" s="9"/>
      <c r="C79186" s="9"/>
    </row>
    <row r="79187" spans="2:3">
      <c r="B79187" s="9"/>
      <c r="C79187" s="9"/>
    </row>
    <row r="79188" spans="2:3">
      <c r="B79188" s="9"/>
      <c r="C79188" s="9"/>
    </row>
    <row r="79189" spans="2:3">
      <c r="B79189" s="9"/>
      <c r="C79189" s="9"/>
    </row>
    <row r="79190" spans="2:3">
      <c r="B79190" s="9"/>
      <c r="C79190" s="9"/>
    </row>
    <row r="79191" spans="2:3">
      <c r="B79191" s="9"/>
      <c r="C79191" s="9"/>
    </row>
    <row r="79192" spans="2:3">
      <c r="B79192" s="9"/>
      <c r="C79192" s="9"/>
    </row>
    <row r="79193" spans="2:3">
      <c r="B79193" s="9"/>
      <c r="C79193" s="9"/>
    </row>
    <row r="79194" spans="2:3">
      <c r="B79194" s="9"/>
      <c r="C79194" s="9"/>
    </row>
    <row r="79195" spans="2:3">
      <c r="B79195" s="9"/>
      <c r="C79195" s="9"/>
    </row>
    <row r="79196" spans="2:3">
      <c r="B79196" s="9"/>
      <c r="C79196" s="9"/>
    </row>
    <row r="79197" spans="2:3">
      <c r="B79197" s="9"/>
      <c r="C79197" s="9"/>
    </row>
    <row r="79198" spans="2:3">
      <c r="B79198" s="9"/>
      <c r="C79198" s="9"/>
    </row>
    <row r="79199" spans="2:3">
      <c r="B79199" s="9"/>
      <c r="C79199" s="9"/>
    </row>
    <row r="79200" spans="2:3">
      <c r="B79200" s="9"/>
      <c r="C79200" s="9"/>
    </row>
    <row r="79201" spans="2:3">
      <c r="B79201" s="9"/>
      <c r="C79201" s="9"/>
    </row>
    <row r="79202" spans="2:3">
      <c r="B79202" s="9"/>
      <c r="C79202" s="9"/>
    </row>
    <row r="79203" spans="2:3">
      <c r="B79203" s="9"/>
      <c r="C79203" s="9"/>
    </row>
    <row r="79204" spans="2:3">
      <c r="B79204" s="9"/>
      <c r="C79204" s="9"/>
    </row>
    <row r="79205" spans="2:3">
      <c r="B79205" s="9"/>
      <c r="C79205" s="9"/>
    </row>
    <row r="79206" spans="2:3">
      <c r="B79206" s="9"/>
      <c r="C79206" s="9"/>
    </row>
    <row r="79207" spans="2:3">
      <c r="B79207" s="9"/>
      <c r="C79207" s="9"/>
    </row>
    <row r="79208" spans="2:3">
      <c r="B79208" s="9"/>
      <c r="C79208" s="9"/>
    </row>
    <row r="79209" spans="2:3">
      <c r="B79209" s="9"/>
      <c r="C79209" s="9"/>
    </row>
    <row r="79210" spans="2:3">
      <c r="B79210" s="9"/>
      <c r="C79210" s="9"/>
    </row>
    <row r="79211" spans="2:3">
      <c r="B79211" s="9"/>
      <c r="C79211" s="9"/>
    </row>
    <row r="79212" spans="2:3">
      <c r="B79212" s="9"/>
      <c r="C79212" s="9"/>
    </row>
    <row r="79213" spans="2:3">
      <c r="B79213" s="9"/>
      <c r="C79213" s="9"/>
    </row>
    <row r="79214" spans="2:3">
      <c r="B79214" s="9"/>
      <c r="C79214" s="9"/>
    </row>
    <row r="79215" spans="2:3">
      <c r="B79215" s="9"/>
      <c r="C79215" s="9"/>
    </row>
    <row r="79216" spans="2:3">
      <c r="B79216" s="9"/>
      <c r="C79216" s="9"/>
    </row>
    <row r="79217" spans="2:3">
      <c r="B79217" s="9"/>
      <c r="C79217" s="9"/>
    </row>
    <row r="79218" spans="2:3">
      <c r="B79218" s="9"/>
      <c r="C79218" s="9"/>
    </row>
    <row r="79219" spans="2:3">
      <c r="B79219" s="9"/>
      <c r="C79219" s="9"/>
    </row>
    <row r="79220" spans="2:3">
      <c r="B79220" s="9"/>
      <c r="C79220" s="9"/>
    </row>
    <row r="79221" spans="2:3">
      <c r="B79221" s="9"/>
      <c r="C79221" s="9"/>
    </row>
    <row r="79222" spans="2:3">
      <c r="B79222" s="9"/>
      <c r="C79222" s="9"/>
    </row>
    <row r="79223" spans="2:3">
      <c r="B79223" s="9"/>
      <c r="C79223" s="9"/>
    </row>
    <row r="79224" spans="2:3">
      <c r="B79224" s="9"/>
      <c r="C79224" s="9"/>
    </row>
    <row r="79225" spans="2:3">
      <c r="B79225" s="9"/>
      <c r="C79225" s="9"/>
    </row>
    <row r="79226" spans="2:3">
      <c r="B79226" s="9"/>
      <c r="C79226" s="9"/>
    </row>
    <row r="79227" spans="2:3">
      <c r="B79227" s="9"/>
      <c r="C79227" s="9"/>
    </row>
    <row r="79228" spans="2:3">
      <c r="B79228" s="9"/>
      <c r="C79228" s="9"/>
    </row>
    <row r="79229" spans="2:3">
      <c r="B79229" s="9"/>
      <c r="C79229" s="9"/>
    </row>
    <row r="79230" spans="2:3">
      <c r="B79230" s="9"/>
      <c r="C79230" s="9"/>
    </row>
    <row r="79231" spans="2:3">
      <c r="B79231" s="9"/>
      <c r="C79231" s="9"/>
    </row>
    <row r="79232" spans="2:3">
      <c r="B79232" s="9"/>
      <c r="C79232" s="9"/>
    </row>
    <row r="79233" spans="2:3">
      <c r="B79233" s="9"/>
      <c r="C79233" s="9"/>
    </row>
    <row r="79234" spans="2:3">
      <c r="B79234" s="9"/>
      <c r="C79234" s="9"/>
    </row>
    <row r="79235" spans="2:3">
      <c r="B79235" s="9"/>
      <c r="C79235" s="9"/>
    </row>
    <row r="79236" spans="2:3">
      <c r="B79236" s="9"/>
      <c r="C79236" s="9"/>
    </row>
    <row r="79237" spans="2:3">
      <c r="B79237" s="9"/>
      <c r="C79237" s="9"/>
    </row>
    <row r="79238" spans="2:3">
      <c r="B79238" s="9"/>
      <c r="C79238" s="9"/>
    </row>
    <row r="79239" spans="2:3">
      <c r="B79239" s="9"/>
      <c r="C79239" s="9"/>
    </row>
    <row r="79240" spans="2:3">
      <c r="B79240" s="9"/>
      <c r="C79240" s="9"/>
    </row>
    <row r="79241" spans="2:3">
      <c r="B79241" s="9"/>
      <c r="C79241" s="9"/>
    </row>
    <row r="79242" spans="2:3">
      <c r="B79242" s="9"/>
      <c r="C79242" s="9"/>
    </row>
    <row r="79243" spans="2:3">
      <c r="B79243" s="9"/>
      <c r="C79243" s="9"/>
    </row>
    <row r="79244" spans="2:3">
      <c r="B79244" s="9"/>
      <c r="C79244" s="9"/>
    </row>
    <row r="79245" spans="2:3">
      <c r="B79245" s="9"/>
      <c r="C79245" s="9"/>
    </row>
    <row r="79246" spans="2:3">
      <c r="B79246" s="9"/>
      <c r="C79246" s="9"/>
    </row>
    <row r="79247" spans="2:3">
      <c r="B79247" s="9"/>
      <c r="C79247" s="9"/>
    </row>
    <row r="79248" spans="2:3">
      <c r="B79248" s="9"/>
      <c r="C79248" s="9"/>
    </row>
    <row r="79249" spans="2:3">
      <c r="B79249" s="9"/>
      <c r="C79249" s="9"/>
    </row>
    <row r="79250" spans="2:3">
      <c r="B79250" s="9"/>
      <c r="C79250" s="9"/>
    </row>
    <row r="79251" spans="2:3">
      <c r="B79251" s="9"/>
      <c r="C79251" s="9"/>
    </row>
    <row r="79252" spans="2:3">
      <c r="B79252" s="9"/>
      <c r="C79252" s="9"/>
    </row>
    <row r="79253" spans="2:3">
      <c r="B79253" s="9"/>
      <c r="C79253" s="9"/>
    </row>
    <row r="79254" spans="2:3">
      <c r="B79254" s="9"/>
      <c r="C79254" s="9"/>
    </row>
    <row r="79255" spans="2:3">
      <c r="B79255" s="9"/>
      <c r="C79255" s="9"/>
    </row>
    <row r="79256" spans="2:3">
      <c r="B79256" s="9"/>
      <c r="C79256" s="9"/>
    </row>
    <row r="79257" spans="2:3">
      <c r="B79257" s="9"/>
      <c r="C79257" s="9"/>
    </row>
    <row r="79258" spans="2:3">
      <c r="B79258" s="9"/>
      <c r="C79258" s="9"/>
    </row>
    <row r="79259" spans="2:3">
      <c r="B79259" s="9"/>
      <c r="C79259" s="9"/>
    </row>
    <row r="79260" spans="2:3">
      <c r="B79260" s="9"/>
      <c r="C79260" s="9"/>
    </row>
    <row r="79261" spans="2:3">
      <c r="B79261" s="9"/>
      <c r="C79261" s="9"/>
    </row>
    <row r="79262" spans="2:3">
      <c r="B79262" s="9"/>
      <c r="C79262" s="9"/>
    </row>
    <row r="79263" spans="2:3">
      <c r="B79263" s="9"/>
      <c r="C79263" s="9"/>
    </row>
    <row r="79264" spans="2:3">
      <c r="B79264" s="9"/>
      <c r="C79264" s="9"/>
    </row>
    <row r="79265" spans="2:3">
      <c r="B79265" s="9"/>
      <c r="C79265" s="9"/>
    </row>
    <row r="79266" spans="2:3">
      <c r="B79266" s="9"/>
      <c r="C79266" s="9"/>
    </row>
    <row r="79267" spans="2:3">
      <c r="B79267" s="9"/>
      <c r="C79267" s="9"/>
    </row>
    <row r="79268" spans="2:3">
      <c r="B79268" s="9"/>
      <c r="C79268" s="9"/>
    </row>
    <row r="79269" spans="2:3">
      <c r="B79269" s="9"/>
      <c r="C79269" s="9"/>
    </row>
    <row r="79270" spans="2:3">
      <c r="B79270" s="9"/>
      <c r="C79270" s="9"/>
    </row>
    <row r="79271" spans="2:3">
      <c r="B79271" s="9"/>
      <c r="C79271" s="9"/>
    </row>
    <row r="79272" spans="2:3">
      <c r="B79272" s="9"/>
      <c r="C79272" s="9"/>
    </row>
    <row r="79273" spans="2:3">
      <c r="B79273" s="9"/>
      <c r="C79273" s="9"/>
    </row>
    <row r="79274" spans="2:3">
      <c r="B79274" s="9"/>
      <c r="C79274" s="9"/>
    </row>
    <row r="79275" spans="2:3">
      <c r="B79275" s="9"/>
      <c r="C79275" s="9"/>
    </row>
    <row r="79276" spans="2:3">
      <c r="B79276" s="9"/>
      <c r="C79276" s="9"/>
    </row>
    <row r="79277" spans="2:3">
      <c r="B79277" s="9"/>
      <c r="C79277" s="9"/>
    </row>
    <row r="79278" spans="2:3">
      <c r="B79278" s="9"/>
      <c r="C79278" s="9"/>
    </row>
    <row r="79279" spans="2:3">
      <c r="B79279" s="9"/>
      <c r="C79279" s="9"/>
    </row>
    <row r="79280" spans="2:3">
      <c r="B79280" s="9"/>
      <c r="C79280" s="9"/>
    </row>
    <row r="79281" spans="2:3">
      <c r="B79281" s="9"/>
      <c r="C79281" s="9"/>
    </row>
    <row r="79282" spans="2:3">
      <c r="B79282" s="9"/>
      <c r="C79282" s="9"/>
    </row>
    <row r="79283" spans="2:3">
      <c r="B79283" s="9"/>
      <c r="C79283" s="9"/>
    </row>
    <row r="79284" spans="2:3">
      <c r="B79284" s="9"/>
      <c r="C79284" s="9"/>
    </row>
    <row r="79285" spans="2:3">
      <c r="B79285" s="9"/>
      <c r="C79285" s="9"/>
    </row>
    <row r="79286" spans="2:3">
      <c r="B79286" s="9"/>
      <c r="C79286" s="9"/>
    </row>
    <row r="79287" spans="2:3">
      <c r="B79287" s="9"/>
      <c r="C79287" s="9"/>
    </row>
    <row r="79288" spans="2:3">
      <c r="B79288" s="9"/>
      <c r="C79288" s="9"/>
    </row>
    <row r="79289" spans="2:3">
      <c r="B79289" s="9"/>
      <c r="C79289" s="9"/>
    </row>
    <row r="79290" spans="2:3">
      <c r="B79290" s="9"/>
      <c r="C79290" s="9"/>
    </row>
    <row r="79291" spans="2:3">
      <c r="B79291" s="9"/>
      <c r="C79291" s="9"/>
    </row>
    <row r="79292" spans="2:3">
      <c r="B79292" s="9"/>
      <c r="C79292" s="9"/>
    </row>
    <row r="79293" spans="2:3">
      <c r="B79293" s="9"/>
      <c r="C79293" s="9"/>
    </row>
    <row r="79294" spans="2:3">
      <c r="B79294" s="9"/>
      <c r="C79294" s="9"/>
    </row>
    <row r="79295" spans="2:3">
      <c r="B79295" s="9"/>
      <c r="C79295" s="9"/>
    </row>
    <row r="79296" spans="2:3">
      <c r="B79296" s="9"/>
      <c r="C79296" s="9"/>
    </row>
    <row r="79297" spans="2:3">
      <c r="B79297" s="9"/>
      <c r="C79297" s="9"/>
    </row>
    <row r="79298" spans="2:3">
      <c r="B79298" s="9"/>
      <c r="C79298" s="9"/>
    </row>
    <row r="79299" spans="2:3">
      <c r="B79299" s="9"/>
      <c r="C79299" s="9"/>
    </row>
    <row r="79300" spans="2:3">
      <c r="B79300" s="9"/>
      <c r="C79300" s="9"/>
    </row>
    <row r="79301" spans="2:3">
      <c r="B79301" s="9"/>
      <c r="C79301" s="9"/>
    </row>
    <row r="79302" spans="2:3">
      <c r="B79302" s="9"/>
      <c r="C79302" s="9"/>
    </row>
    <row r="79303" spans="2:3">
      <c r="B79303" s="9"/>
      <c r="C79303" s="9"/>
    </row>
    <row r="79304" spans="2:3">
      <c r="B79304" s="9"/>
      <c r="C79304" s="9"/>
    </row>
    <row r="79305" spans="2:3">
      <c r="B79305" s="9"/>
      <c r="C79305" s="9"/>
    </row>
    <row r="79306" spans="2:3">
      <c r="B79306" s="9"/>
      <c r="C79306" s="9"/>
    </row>
    <row r="79307" spans="2:3">
      <c r="B79307" s="9"/>
      <c r="C79307" s="9"/>
    </row>
    <row r="79308" spans="2:3">
      <c r="B79308" s="9"/>
      <c r="C79308" s="9"/>
    </row>
    <row r="79309" spans="2:3">
      <c r="B79309" s="9"/>
      <c r="C79309" s="9"/>
    </row>
    <row r="79310" spans="2:3">
      <c r="B79310" s="9"/>
      <c r="C79310" s="9"/>
    </row>
    <row r="79311" spans="2:3">
      <c r="B79311" s="9"/>
      <c r="C79311" s="9"/>
    </row>
    <row r="79312" spans="2:3">
      <c r="B79312" s="9"/>
      <c r="C79312" s="9"/>
    </row>
    <row r="79313" spans="2:3">
      <c r="B79313" s="9"/>
      <c r="C79313" s="9"/>
    </row>
    <row r="79314" spans="2:3">
      <c r="B79314" s="9"/>
      <c r="C79314" s="9"/>
    </row>
    <row r="79315" spans="2:3">
      <c r="B79315" s="9"/>
      <c r="C79315" s="9"/>
    </row>
    <row r="79316" spans="2:3">
      <c r="B79316" s="9"/>
      <c r="C79316" s="9"/>
    </row>
    <row r="79317" spans="2:3">
      <c r="B79317" s="9"/>
      <c r="C79317" s="9"/>
    </row>
    <row r="79318" spans="2:3">
      <c r="B79318" s="9"/>
      <c r="C79318" s="9"/>
    </row>
    <row r="79319" spans="2:3">
      <c r="B79319" s="9"/>
      <c r="C79319" s="9"/>
    </row>
    <row r="79320" spans="2:3">
      <c r="B79320" s="9"/>
      <c r="C79320" s="9"/>
    </row>
    <row r="79321" spans="2:3">
      <c r="B79321" s="9"/>
      <c r="C79321" s="9"/>
    </row>
    <row r="79322" spans="2:3">
      <c r="B79322" s="9"/>
      <c r="C79322" s="9"/>
    </row>
    <row r="79323" spans="2:3">
      <c r="B79323" s="9"/>
      <c r="C79323" s="9"/>
    </row>
    <row r="79324" spans="2:3">
      <c r="B79324" s="9"/>
      <c r="C79324" s="9"/>
    </row>
    <row r="79325" spans="2:3">
      <c r="B79325" s="9"/>
      <c r="C79325" s="9"/>
    </row>
    <row r="79326" spans="2:3">
      <c r="B79326" s="9"/>
      <c r="C79326" s="9"/>
    </row>
    <row r="79327" spans="2:3">
      <c r="B79327" s="9"/>
      <c r="C79327" s="9"/>
    </row>
    <row r="79328" spans="2:3">
      <c r="B79328" s="9"/>
      <c r="C79328" s="9"/>
    </row>
    <row r="79329" spans="2:3">
      <c r="B79329" s="9"/>
      <c r="C79329" s="9"/>
    </row>
    <row r="79330" spans="2:3">
      <c r="B79330" s="9"/>
      <c r="C79330" s="9"/>
    </row>
    <row r="79331" spans="2:3">
      <c r="B79331" s="9"/>
      <c r="C79331" s="9"/>
    </row>
    <row r="79332" spans="2:3">
      <c r="B79332" s="9"/>
      <c r="C79332" s="9"/>
    </row>
    <row r="79333" spans="2:3">
      <c r="B79333" s="9"/>
      <c r="C79333" s="9"/>
    </row>
    <row r="79334" spans="2:3">
      <c r="B79334" s="9"/>
      <c r="C79334" s="9"/>
    </row>
    <row r="79335" spans="2:3">
      <c r="B79335" s="9"/>
      <c r="C79335" s="9"/>
    </row>
    <row r="79336" spans="2:3">
      <c r="B79336" s="9"/>
      <c r="C79336" s="9"/>
    </row>
    <row r="79337" spans="2:3">
      <c r="B79337" s="9"/>
      <c r="C79337" s="9"/>
    </row>
    <row r="79338" spans="2:3">
      <c r="B79338" s="9"/>
      <c r="C79338" s="9"/>
    </row>
    <row r="79339" spans="2:3">
      <c r="B79339" s="9"/>
      <c r="C79339" s="9"/>
    </row>
    <row r="79340" spans="2:3">
      <c r="B79340" s="9"/>
      <c r="C79340" s="9"/>
    </row>
    <row r="79341" spans="2:3">
      <c r="B79341" s="9"/>
      <c r="C79341" s="9"/>
    </row>
    <row r="79342" spans="2:3">
      <c r="B79342" s="9"/>
      <c r="C79342" s="9"/>
    </row>
    <row r="79343" spans="2:3">
      <c r="B79343" s="9"/>
      <c r="C79343" s="9"/>
    </row>
    <row r="79344" spans="2:3">
      <c r="B79344" s="9"/>
      <c r="C79344" s="9"/>
    </row>
    <row r="79345" spans="2:3">
      <c r="B79345" s="9"/>
      <c r="C79345" s="9"/>
    </row>
    <row r="79346" spans="2:3">
      <c r="B79346" s="9"/>
      <c r="C79346" s="9"/>
    </row>
    <row r="79347" spans="2:3">
      <c r="B79347" s="9"/>
      <c r="C79347" s="9"/>
    </row>
    <row r="79348" spans="2:3">
      <c r="B79348" s="9"/>
      <c r="C79348" s="9"/>
    </row>
    <row r="79349" spans="2:3">
      <c r="B79349" s="9"/>
      <c r="C79349" s="9"/>
    </row>
    <row r="79350" spans="2:3">
      <c r="B79350" s="9"/>
      <c r="C79350" s="9"/>
    </row>
    <row r="79351" spans="2:3">
      <c r="B79351" s="9"/>
      <c r="C79351" s="9"/>
    </row>
    <row r="79352" spans="2:3">
      <c r="B79352" s="9"/>
      <c r="C79352" s="9"/>
    </row>
    <row r="79353" spans="2:3">
      <c r="B79353" s="9"/>
      <c r="C79353" s="9"/>
    </row>
    <row r="79354" spans="2:3">
      <c r="B79354" s="9"/>
      <c r="C79354" s="9"/>
    </row>
    <row r="79355" spans="2:3">
      <c r="B79355" s="9"/>
      <c r="C79355" s="9"/>
    </row>
    <row r="79356" spans="2:3">
      <c r="B79356" s="9"/>
      <c r="C79356" s="9"/>
    </row>
    <row r="79357" spans="2:3">
      <c r="B79357" s="9"/>
      <c r="C79357" s="9"/>
    </row>
    <row r="79358" spans="2:3">
      <c r="B79358" s="9"/>
      <c r="C79358" s="9"/>
    </row>
    <row r="79359" spans="2:3">
      <c r="B79359" s="9"/>
      <c r="C79359" s="9"/>
    </row>
    <row r="79360" spans="2:3">
      <c r="B79360" s="9"/>
      <c r="C79360" s="9"/>
    </row>
    <row r="79361" spans="2:3">
      <c r="B79361" s="9"/>
      <c r="C79361" s="9"/>
    </row>
    <row r="79362" spans="2:3">
      <c r="B79362" s="9"/>
      <c r="C79362" s="9"/>
    </row>
    <row r="79363" spans="2:3">
      <c r="B79363" s="9"/>
      <c r="C79363" s="9"/>
    </row>
    <row r="79364" spans="2:3">
      <c r="B79364" s="9"/>
      <c r="C79364" s="9"/>
    </row>
    <row r="79365" spans="2:3">
      <c r="B79365" s="9"/>
      <c r="C79365" s="9"/>
    </row>
    <row r="79366" spans="2:3">
      <c r="B79366" s="9"/>
      <c r="C79366" s="9"/>
    </row>
    <row r="79367" spans="2:3">
      <c r="B79367" s="9"/>
      <c r="C79367" s="9"/>
    </row>
    <row r="79368" spans="2:3">
      <c r="B79368" s="9"/>
      <c r="C79368" s="9"/>
    </row>
    <row r="79369" spans="2:3">
      <c r="B79369" s="9"/>
      <c r="C79369" s="9"/>
    </row>
    <row r="79370" spans="2:3">
      <c r="B79370" s="9"/>
      <c r="C79370" s="9"/>
    </row>
    <row r="79371" spans="2:3">
      <c r="B79371" s="9"/>
      <c r="C79371" s="9"/>
    </row>
    <row r="79372" spans="2:3">
      <c r="B79372" s="9"/>
      <c r="C79372" s="9"/>
    </row>
    <row r="79373" spans="2:3">
      <c r="B79373" s="9"/>
      <c r="C79373" s="9"/>
    </row>
    <row r="79374" spans="2:3">
      <c r="B79374" s="9"/>
      <c r="C79374" s="9"/>
    </row>
    <row r="79375" spans="2:3">
      <c r="B79375" s="9"/>
      <c r="C79375" s="9"/>
    </row>
    <row r="79376" spans="2:3">
      <c r="B79376" s="9"/>
      <c r="C79376" s="9"/>
    </row>
    <row r="79377" spans="2:3">
      <c r="B79377" s="9"/>
      <c r="C79377" s="9"/>
    </row>
    <row r="79378" spans="2:3">
      <c r="B79378" s="9"/>
      <c r="C79378" s="9"/>
    </row>
    <row r="79379" spans="2:3">
      <c r="B79379" s="9"/>
      <c r="C79379" s="9"/>
    </row>
    <row r="79380" spans="2:3">
      <c r="B79380" s="9"/>
      <c r="C79380" s="9"/>
    </row>
    <row r="79381" spans="2:3">
      <c r="B79381" s="9"/>
      <c r="C79381" s="9"/>
    </row>
    <row r="79382" spans="2:3">
      <c r="B79382" s="9"/>
      <c r="C79382" s="9"/>
    </row>
    <row r="79383" spans="2:3">
      <c r="B79383" s="9"/>
      <c r="C79383" s="9"/>
    </row>
    <row r="79384" spans="2:3">
      <c r="B79384" s="9"/>
      <c r="C79384" s="9"/>
    </row>
    <row r="79385" spans="2:3">
      <c r="B79385" s="9"/>
      <c r="C79385" s="9"/>
    </row>
    <row r="79386" spans="2:3">
      <c r="B79386" s="9"/>
      <c r="C79386" s="9"/>
    </row>
    <row r="79387" spans="2:3">
      <c r="B79387" s="9"/>
      <c r="C79387" s="9"/>
    </row>
    <row r="79388" spans="2:3">
      <c r="B79388" s="9"/>
      <c r="C79388" s="9"/>
    </row>
    <row r="79389" spans="2:3">
      <c r="B79389" s="9"/>
      <c r="C79389" s="9"/>
    </row>
    <row r="79390" spans="2:3">
      <c r="B79390" s="9"/>
      <c r="C79390" s="9"/>
    </row>
    <row r="79391" spans="2:3">
      <c r="B79391" s="9"/>
      <c r="C79391" s="9"/>
    </row>
    <row r="79392" spans="2:3">
      <c r="B79392" s="9"/>
      <c r="C79392" s="9"/>
    </row>
    <row r="79393" spans="2:3">
      <c r="B79393" s="9"/>
      <c r="C79393" s="9"/>
    </row>
    <row r="79394" spans="2:3">
      <c r="B79394" s="9"/>
      <c r="C79394" s="9"/>
    </row>
    <row r="79395" spans="2:3">
      <c r="B79395" s="9"/>
      <c r="C79395" s="9"/>
    </row>
    <row r="79396" spans="2:3">
      <c r="B79396" s="9"/>
      <c r="C79396" s="9"/>
    </row>
    <row r="79397" spans="2:3">
      <c r="B79397" s="9"/>
      <c r="C79397" s="9"/>
    </row>
    <row r="79398" spans="2:3">
      <c r="B79398" s="9"/>
      <c r="C79398" s="9"/>
    </row>
    <row r="79399" spans="2:3">
      <c r="B79399" s="9"/>
      <c r="C79399" s="9"/>
    </row>
    <row r="79400" spans="2:3">
      <c r="B79400" s="9"/>
      <c r="C79400" s="9"/>
    </row>
    <row r="79401" spans="2:3">
      <c r="B79401" s="9"/>
      <c r="C79401" s="9"/>
    </row>
    <row r="79402" spans="2:3">
      <c r="B79402" s="9"/>
      <c r="C79402" s="9"/>
    </row>
    <row r="79403" spans="2:3">
      <c r="B79403" s="9"/>
      <c r="C79403" s="9"/>
    </row>
    <row r="79404" spans="2:3">
      <c r="B79404" s="9"/>
      <c r="C79404" s="9"/>
    </row>
    <row r="79405" spans="2:3">
      <c r="B79405" s="9"/>
      <c r="C79405" s="9"/>
    </row>
    <row r="79406" spans="2:3">
      <c r="B79406" s="9"/>
      <c r="C79406" s="9"/>
    </row>
    <row r="79407" spans="2:3">
      <c r="B79407" s="9"/>
      <c r="C79407" s="9"/>
    </row>
    <row r="79408" spans="2:3">
      <c r="B79408" s="9"/>
      <c r="C79408" s="9"/>
    </row>
    <row r="79409" spans="2:3">
      <c r="B79409" s="9"/>
      <c r="C79409" s="9"/>
    </row>
    <row r="79410" spans="2:3">
      <c r="B79410" s="9"/>
      <c r="C79410" s="9"/>
    </row>
    <row r="79411" spans="2:3">
      <c r="B79411" s="9"/>
      <c r="C79411" s="9"/>
    </row>
    <row r="79412" spans="2:3">
      <c r="B79412" s="9"/>
      <c r="C79412" s="9"/>
    </row>
    <row r="79413" spans="2:3">
      <c r="B79413" s="9"/>
      <c r="C79413" s="9"/>
    </row>
    <row r="79414" spans="2:3">
      <c r="B79414" s="9"/>
      <c r="C79414" s="9"/>
    </row>
    <row r="79415" spans="2:3">
      <c r="B79415" s="9"/>
      <c r="C79415" s="9"/>
    </row>
    <row r="79416" spans="2:3">
      <c r="B79416" s="9"/>
      <c r="C79416" s="9"/>
    </row>
    <row r="79417" spans="2:3">
      <c r="B79417" s="9"/>
      <c r="C79417" s="9"/>
    </row>
    <row r="79418" spans="2:3">
      <c r="B79418" s="9"/>
      <c r="C79418" s="9"/>
    </row>
    <row r="79419" spans="2:3">
      <c r="B79419" s="9"/>
      <c r="C79419" s="9"/>
    </row>
    <row r="79420" spans="2:3">
      <c r="B79420" s="9"/>
      <c r="C79420" s="9"/>
    </row>
    <row r="79421" spans="2:3">
      <c r="B79421" s="9"/>
      <c r="C79421" s="9"/>
    </row>
    <row r="79422" spans="2:3">
      <c r="B79422" s="9"/>
      <c r="C79422" s="9"/>
    </row>
    <row r="79423" spans="2:3">
      <c r="B79423" s="9"/>
      <c r="C79423" s="9"/>
    </row>
    <row r="79424" spans="2:3">
      <c r="B79424" s="9"/>
      <c r="C79424" s="9"/>
    </row>
    <row r="79425" spans="2:3">
      <c r="B79425" s="9"/>
      <c r="C79425" s="9"/>
    </row>
    <row r="79426" spans="2:3">
      <c r="B79426" s="9"/>
      <c r="C79426" s="9"/>
    </row>
    <row r="79427" spans="2:3">
      <c r="B79427" s="9"/>
      <c r="C79427" s="9"/>
    </row>
    <row r="79428" spans="2:3">
      <c r="B79428" s="9"/>
      <c r="C79428" s="9"/>
    </row>
    <row r="79429" spans="2:3">
      <c r="B79429" s="9"/>
      <c r="C79429" s="9"/>
    </row>
    <row r="79430" spans="2:3">
      <c r="B79430" s="9"/>
      <c r="C79430" s="9"/>
    </row>
    <row r="79431" spans="2:3">
      <c r="B79431" s="9"/>
      <c r="C79431" s="9"/>
    </row>
    <row r="79432" spans="2:3">
      <c r="B79432" s="9"/>
      <c r="C79432" s="9"/>
    </row>
    <row r="79433" spans="2:3">
      <c r="B79433" s="9"/>
      <c r="C79433" s="9"/>
    </row>
    <row r="79434" spans="2:3">
      <c r="B79434" s="9"/>
      <c r="C79434" s="9"/>
    </row>
    <row r="79435" spans="2:3">
      <c r="B79435" s="9"/>
      <c r="C79435" s="9"/>
    </row>
    <row r="79436" spans="2:3">
      <c r="B79436" s="9"/>
      <c r="C79436" s="9"/>
    </row>
    <row r="79437" spans="2:3">
      <c r="B79437" s="9"/>
      <c r="C79437" s="9"/>
    </row>
    <row r="79438" spans="2:3">
      <c r="B79438" s="9"/>
      <c r="C79438" s="9"/>
    </row>
    <row r="79439" spans="2:3">
      <c r="B79439" s="9"/>
      <c r="C79439" s="9"/>
    </row>
    <row r="79440" spans="2:3">
      <c r="B79440" s="9"/>
      <c r="C79440" s="9"/>
    </row>
    <row r="79441" spans="2:3">
      <c r="B79441" s="9"/>
      <c r="C79441" s="9"/>
    </row>
    <row r="79442" spans="2:3">
      <c r="B79442" s="9"/>
      <c r="C79442" s="9"/>
    </row>
    <row r="79443" spans="2:3">
      <c r="B79443" s="9"/>
      <c r="C79443" s="9"/>
    </row>
    <row r="79444" spans="2:3">
      <c r="B79444" s="9"/>
      <c r="C79444" s="9"/>
    </row>
    <row r="79445" spans="2:3">
      <c r="B79445" s="9"/>
      <c r="C79445" s="9"/>
    </row>
    <row r="79446" spans="2:3">
      <c r="B79446" s="9"/>
      <c r="C79446" s="9"/>
    </row>
    <row r="79447" spans="2:3">
      <c r="B79447" s="9"/>
      <c r="C79447" s="9"/>
    </row>
    <row r="79448" spans="2:3">
      <c r="B79448" s="9"/>
      <c r="C79448" s="9"/>
    </row>
    <row r="79449" spans="2:3">
      <c r="B79449" s="9"/>
      <c r="C79449" s="9"/>
    </row>
    <row r="79450" spans="2:3">
      <c r="B79450" s="9"/>
      <c r="C79450" s="9"/>
    </row>
    <row r="79451" spans="2:3">
      <c r="B79451" s="9"/>
      <c r="C79451" s="9"/>
    </row>
    <row r="79452" spans="2:3">
      <c r="B79452" s="9"/>
      <c r="C79452" s="9"/>
    </row>
    <row r="79453" spans="2:3">
      <c r="B79453" s="9"/>
      <c r="C79453" s="9"/>
    </row>
    <row r="79454" spans="2:3">
      <c r="B79454" s="9"/>
      <c r="C79454" s="9"/>
    </row>
    <row r="79455" spans="2:3">
      <c r="B79455" s="9"/>
      <c r="C79455" s="9"/>
    </row>
    <row r="79456" spans="2:3">
      <c r="B79456" s="9"/>
      <c r="C79456" s="9"/>
    </row>
    <row r="79457" spans="2:3">
      <c r="B79457" s="9"/>
      <c r="C79457" s="9"/>
    </row>
    <row r="79458" spans="2:3">
      <c r="B79458" s="9"/>
      <c r="C79458" s="9"/>
    </row>
    <row r="79459" spans="2:3">
      <c r="B79459" s="9"/>
      <c r="C79459" s="9"/>
    </row>
    <row r="79460" spans="2:3">
      <c r="B79460" s="9"/>
      <c r="C79460" s="9"/>
    </row>
    <row r="79461" spans="2:3">
      <c r="B79461" s="9"/>
      <c r="C79461" s="9"/>
    </row>
    <row r="79462" spans="2:3">
      <c r="B79462" s="9"/>
      <c r="C79462" s="9"/>
    </row>
    <row r="79463" spans="2:3">
      <c r="B79463" s="9"/>
      <c r="C79463" s="9"/>
    </row>
    <row r="79464" spans="2:3">
      <c r="B79464" s="9"/>
      <c r="C79464" s="9"/>
    </row>
    <row r="79465" spans="2:3">
      <c r="B79465" s="9"/>
      <c r="C79465" s="9"/>
    </row>
    <row r="79466" spans="2:3">
      <c r="B79466" s="9"/>
      <c r="C79466" s="9"/>
    </row>
    <row r="79467" spans="2:3">
      <c r="B79467" s="9"/>
      <c r="C79467" s="9"/>
    </row>
    <row r="79468" spans="2:3">
      <c r="B79468" s="9"/>
      <c r="C79468" s="9"/>
    </row>
    <row r="79469" spans="2:3">
      <c r="B79469" s="9"/>
      <c r="C79469" s="9"/>
    </row>
    <row r="79470" spans="2:3">
      <c r="B79470" s="9"/>
      <c r="C79470" s="9"/>
    </row>
    <row r="79471" spans="2:3">
      <c r="B79471" s="9"/>
      <c r="C79471" s="9"/>
    </row>
    <row r="79472" spans="2:3">
      <c r="B79472" s="9"/>
      <c r="C79472" s="9"/>
    </row>
    <row r="79473" spans="2:3">
      <c r="B79473" s="9"/>
      <c r="C79473" s="9"/>
    </row>
    <row r="79474" spans="2:3">
      <c r="B79474" s="9"/>
      <c r="C79474" s="9"/>
    </row>
    <row r="79475" spans="2:3">
      <c r="B79475" s="9"/>
      <c r="C79475" s="9"/>
    </row>
    <row r="79476" spans="2:3">
      <c r="B79476" s="9"/>
      <c r="C79476" s="9"/>
    </row>
    <row r="79477" spans="2:3">
      <c r="B79477" s="9"/>
      <c r="C79477" s="9"/>
    </row>
    <row r="79478" spans="2:3">
      <c r="B79478" s="9"/>
      <c r="C79478" s="9"/>
    </row>
    <row r="79479" spans="2:3">
      <c r="B79479" s="9"/>
      <c r="C79479" s="9"/>
    </row>
    <row r="79480" spans="2:3">
      <c r="B79480" s="9"/>
      <c r="C79480" s="9"/>
    </row>
    <row r="79481" spans="2:3">
      <c r="B79481" s="9"/>
      <c r="C79481" s="9"/>
    </row>
    <row r="79482" spans="2:3">
      <c r="B79482" s="9"/>
      <c r="C79482" s="9"/>
    </row>
    <row r="79483" spans="2:3">
      <c r="B79483" s="9"/>
      <c r="C79483" s="9"/>
    </row>
    <row r="79484" spans="2:3">
      <c r="B79484" s="9"/>
      <c r="C79484" s="9"/>
    </row>
    <row r="79485" spans="2:3">
      <c r="B79485" s="9"/>
      <c r="C79485" s="9"/>
    </row>
    <row r="79486" spans="2:3">
      <c r="B79486" s="9"/>
      <c r="C79486" s="9"/>
    </row>
    <row r="79487" spans="2:3">
      <c r="B79487" s="9"/>
      <c r="C79487" s="9"/>
    </row>
    <row r="79488" spans="2:3">
      <c r="B79488" s="9"/>
      <c r="C79488" s="9"/>
    </row>
    <row r="79489" spans="2:3">
      <c r="B79489" s="9"/>
      <c r="C79489" s="9"/>
    </row>
    <row r="79490" spans="2:3">
      <c r="B79490" s="9"/>
      <c r="C79490" s="9"/>
    </row>
    <row r="79491" spans="2:3">
      <c r="B79491" s="9"/>
      <c r="C79491" s="9"/>
    </row>
    <row r="79492" spans="2:3">
      <c r="B79492" s="9"/>
      <c r="C79492" s="9"/>
    </row>
    <row r="79493" spans="2:3">
      <c r="B79493" s="9"/>
      <c r="C79493" s="9"/>
    </row>
    <row r="79494" spans="2:3">
      <c r="B79494" s="9"/>
      <c r="C79494" s="9"/>
    </row>
    <row r="79495" spans="2:3">
      <c r="B79495" s="9"/>
      <c r="C79495" s="9"/>
    </row>
    <row r="79496" spans="2:3">
      <c r="B79496" s="9"/>
      <c r="C79496" s="9"/>
    </row>
    <row r="79497" spans="2:3">
      <c r="B79497" s="9"/>
      <c r="C79497" s="9"/>
    </row>
    <row r="79498" spans="2:3">
      <c r="B79498" s="9"/>
      <c r="C79498" s="9"/>
    </row>
    <row r="79499" spans="2:3">
      <c r="B79499" s="9"/>
      <c r="C79499" s="9"/>
    </row>
    <row r="79500" spans="2:3">
      <c r="B79500" s="9"/>
      <c r="C79500" s="9"/>
    </row>
    <row r="79501" spans="2:3">
      <c r="B79501" s="9"/>
      <c r="C79501" s="9"/>
    </row>
    <row r="79502" spans="2:3">
      <c r="B79502" s="9"/>
      <c r="C79502" s="9"/>
    </row>
    <row r="79503" spans="2:3">
      <c r="B79503" s="9"/>
      <c r="C79503" s="9"/>
    </row>
    <row r="79504" spans="2:3">
      <c r="B79504" s="9"/>
      <c r="C79504" s="9"/>
    </row>
    <row r="79505" spans="2:3">
      <c r="B79505" s="9"/>
      <c r="C79505" s="9"/>
    </row>
    <row r="79506" spans="2:3">
      <c r="B79506" s="9"/>
      <c r="C79506" s="9"/>
    </row>
    <row r="79507" spans="2:3">
      <c r="B79507" s="9"/>
      <c r="C79507" s="9"/>
    </row>
    <row r="79508" spans="2:3">
      <c r="B79508" s="9"/>
      <c r="C79508" s="9"/>
    </row>
    <row r="79509" spans="2:3">
      <c r="B79509" s="9"/>
      <c r="C79509" s="9"/>
    </row>
    <row r="79510" spans="2:3">
      <c r="B79510" s="9"/>
      <c r="C79510" s="9"/>
    </row>
    <row r="79511" spans="2:3">
      <c r="B79511" s="9"/>
      <c r="C79511" s="9"/>
    </row>
    <row r="79512" spans="2:3">
      <c r="B79512" s="9"/>
      <c r="C79512" s="9"/>
    </row>
    <row r="79513" spans="2:3">
      <c r="B79513" s="9"/>
      <c r="C79513" s="9"/>
    </row>
    <row r="79514" spans="2:3">
      <c r="B79514" s="9"/>
      <c r="C79514" s="9"/>
    </row>
    <row r="79515" spans="2:3">
      <c r="B79515" s="9"/>
      <c r="C79515" s="9"/>
    </row>
    <row r="79516" spans="2:3">
      <c r="B79516" s="9"/>
      <c r="C79516" s="9"/>
    </row>
    <row r="79517" spans="2:3">
      <c r="B79517" s="9"/>
      <c r="C79517" s="9"/>
    </row>
    <row r="79518" spans="2:3">
      <c r="B79518" s="9"/>
      <c r="C79518" s="9"/>
    </row>
    <row r="79519" spans="2:3">
      <c r="B79519" s="9"/>
      <c r="C79519" s="9"/>
    </row>
    <row r="79520" spans="2:3">
      <c r="B79520" s="9"/>
      <c r="C79520" s="9"/>
    </row>
    <row r="79521" spans="2:3">
      <c r="B79521" s="9"/>
      <c r="C79521" s="9"/>
    </row>
    <row r="79522" spans="2:3">
      <c r="B79522" s="9"/>
      <c r="C79522" s="9"/>
    </row>
    <row r="79523" spans="2:3">
      <c r="B79523" s="9"/>
      <c r="C79523" s="9"/>
    </row>
    <row r="79524" spans="2:3">
      <c r="B79524" s="9"/>
      <c r="C79524" s="9"/>
    </row>
    <row r="79525" spans="2:3">
      <c r="B79525" s="9"/>
      <c r="C79525" s="9"/>
    </row>
    <row r="79526" spans="2:3">
      <c r="B79526" s="9"/>
      <c r="C79526" s="9"/>
    </row>
    <row r="79527" spans="2:3">
      <c r="B79527" s="9"/>
      <c r="C79527" s="9"/>
    </row>
    <row r="79528" spans="2:3">
      <c r="B79528" s="9"/>
      <c r="C79528" s="9"/>
    </row>
    <row r="79529" spans="2:3">
      <c r="B79529" s="9"/>
      <c r="C79529" s="9"/>
    </row>
    <row r="79530" spans="2:3">
      <c r="B79530" s="9"/>
      <c r="C79530" s="9"/>
    </row>
    <row r="79531" spans="2:3">
      <c r="B79531" s="9"/>
      <c r="C79531" s="9"/>
    </row>
    <row r="79532" spans="2:3">
      <c r="B79532" s="9"/>
      <c r="C79532" s="9"/>
    </row>
    <row r="79533" spans="2:3">
      <c r="B79533" s="9"/>
      <c r="C79533" s="9"/>
    </row>
    <row r="79534" spans="2:3">
      <c r="B79534" s="9"/>
      <c r="C79534" s="9"/>
    </row>
    <row r="79535" spans="2:3">
      <c r="B79535" s="9"/>
      <c r="C79535" s="9"/>
    </row>
    <row r="79536" spans="2:3">
      <c r="B79536" s="9"/>
      <c r="C79536" s="9"/>
    </row>
    <row r="79537" spans="2:3">
      <c r="B79537" s="9"/>
      <c r="C79537" s="9"/>
    </row>
    <row r="79538" spans="2:3">
      <c r="B79538" s="9"/>
      <c r="C79538" s="9"/>
    </row>
    <row r="79539" spans="2:3">
      <c r="B79539" s="9"/>
      <c r="C79539" s="9"/>
    </row>
    <row r="79540" spans="2:3">
      <c r="B79540" s="9"/>
      <c r="C79540" s="9"/>
    </row>
    <row r="79541" spans="2:3">
      <c r="B79541" s="9"/>
      <c r="C79541" s="9"/>
    </row>
    <row r="79542" spans="2:3">
      <c r="B79542" s="9"/>
      <c r="C79542" s="9"/>
    </row>
    <row r="79543" spans="2:3">
      <c r="B79543" s="9"/>
      <c r="C79543" s="9"/>
    </row>
    <row r="79544" spans="2:3">
      <c r="B79544" s="9"/>
      <c r="C79544" s="9"/>
    </row>
    <row r="79545" spans="2:3">
      <c r="B79545" s="9"/>
      <c r="C79545" s="9"/>
    </row>
    <row r="79546" spans="2:3">
      <c r="B79546" s="9"/>
      <c r="C79546" s="9"/>
    </row>
    <row r="79547" spans="2:3">
      <c r="B79547" s="9"/>
      <c r="C79547" s="9"/>
    </row>
    <row r="79548" spans="2:3">
      <c r="B79548" s="9"/>
      <c r="C79548" s="9"/>
    </row>
    <row r="79549" spans="2:3">
      <c r="B79549" s="9"/>
      <c r="C79549" s="9"/>
    </row>
    <row r="79550" spans="2:3">
      <c r="B79550" s="9"/>
      <c r="C79550" s="9"/>
    </row>
    <row r="79551" spans="2:3">
      <c r="B79551" s="9"/>
      <c r="C79551" s="9"/>
    </row>
    <row r="79552" spans="2:3">
      <c r="B79552" s="9"/>
      <c r="C79552" s="9"/>
    </row>
    <row r="79553" spans="2:3">
      <c r="B79553" s="9"/>
      <c r="C79553" s="9"/>
    </row>
    <row r="79554" spans="2:3">
      <c r="B79554" s="9"/>
      <c r="C79554" s="9"/>
    </row>
    <row r="79555" spans="2:3">
      <c r="B79555" s="9"/>
      <c r="C79555" s="9"/>
    </row>
    <row r="79556" spans="2:3">
      <c r="B79556" s="9"/>
      <c r="C79556" s="9"/>
    </row>
    <row r="79557" spans="2:3">
      <c r="B79557" s="9"/>
      <c r="C79557" s="9"/>
    </row>
    <row r="79558" spans="2:3">
      <c r="B79558" s="9"/>
      <c r="C79558" s="9"/>
    </row>
    <row r="79559" spans="2:3">
      <c r="B79559" s="9"/>
      <c r="C79559" s="9"/>
    </row>
    <row r="79560" spans="2:3">
      <c r="B79560" s="9"/>
      <c r="C79560" s="9"/>
    </row>
    <row r="79561" spans="2:3">
      <c r="B79561" s="9"/>
      <c r="C79561" s="9"/>
    </row>
    <row r="79562" spans="2:3">
      <c r="B79562" s="9"/>
      <c r="C79562" s="9"/>
    </row>
    <row r="79563" spans="2:3">
      <c r="B79563" s="9"/>
      <c r="C79563" s="9"/>
    </row>
    <row r="79564" spans="2:3">
      <c r="B79564" s="9"/>
      <c r="C79564" s="9"/>
    </row>
    <row r="79565" spans="2:3">
      <c r="B79565" s="9"/>
      <c r="C79565" s="9"/>
    </row>
    <row r="79566" spans="2:3">
      <c r="B79566" s="9"/>
      <c r="C79566" s="9"/>
    </row>
    <row r="79567" spans="2:3">
      <c r="B79567" s="9"/>
      <c r="C79567" s="9"/>
    </row>
    <row r="79568" spans="2:3">
      <c r="B79568" s="9"/>
      <c r="C79568" s="9"/>
    </row>
    <row r="79569" spans="2:3">
      <c r="B79569" s="9"/>
      <c r="C79569" s="9"/>
    </row>
    <row r="79570" spans="2:3">
      <c r="B79570" s="9"/>
      <c r="C79570" s="9"/>
    </row>
    <row r="79571" spans="2:3">
      <c r="B79571" s="9"/>
      <c r="C79571" s="9"/>
    </row>
    <row r="79572" spans="2:3">
      <c r="B79572" s="9"/>
      <c r="C79572" s="9"/>
    </row>
    <row r="79573" spans="2:3">
      <c r="B79573" s="9"/>
      <c r="C79573" s="9"/>
    </row>
    <row r="79574" spans="2:3">
      <c r="B79574" s="9"/>
      <c r="C79574" s="9"/>
    </row>
    <row r="79575" spans="2:3">
      <c r="B79575" s="9"/>
      <c r="C79575" s="9"/>
    </row>
    <row r="79576" spans="2:3">
      <c r="B79576" s="9"/>
      <c r="C79576" s="9"/>
    </row>
    <row r="79577" spans="2:3">
      <c r="B79577" s="9"/>
      <c r="C79577" s="9"/>
    </row>
    <row r="79578" spans="2:3">
      <c r="B79578" s="9"/>
      <c r="C79578" s="9"/>
    </row>
    <row r="79579" spans="2:3">
      <c r="B79579" s="9"/>
      <c r="C79579" s="9"/>
    </row>
    <row r="79580" spans="2:3">
      <c r="B79580" s="9"/>
      <c r="C79580" s="9"/>
    </row>
    <row r="79581" spans="2:3">
      <c r="B79581" s="9"/>
      <c r="C79581" s="9"/>
    </row>
    <row r="79582" spans="2:3">
      <c r="B79582" s="9"/>
      <c r="C79582" s="9"/>
    </row>
    <row r="79583" spans="2:3">
      <c r="B79583" s="9"/>
      <c r="C79583" s="9"/>
    </row>
    <row r="79584" spans="2:3">
      <c r="B79584" s="9"/>
      <c r="C79584" s="9"/>
    </row>
    <row r="79585" spans="2:3">
      <c r="B79585" s="9"/>
      <c r="C79585" s="9"/>
    </row>
    <row r="79586" spans="2:3">
      <c r="B79586" s="9"/>
      <c r="C79586" s="9"/>
    </row>
    <row r="79587" spans="2:3">
      <c r="B79587" s="9"/>
      <c r="C79587" s="9"/>
    </row>
    <row r="79588" spans="2:3">
      <c r="B79588" s="9"/>
      <c r="C79588" s="9"/>
    </row>
    <row r="79589" spans="2:3">
      <c r="B79589" s="9"/>
      <c r="C79589" s="9"/>
    </row>
    <row r="79590" spans="2:3">
      <c r="B79590" s="9"/>
      <c r="C79590" s="9"/>
    </row>
    <row r="79591" spans="2:3">
      <c r="B79591" s="9"/>
      <c r="C79591" s="9"/>
    </row>
    <row r="79592" spans="2:3">
      <c r="B79592" s="9"/>
      <c r="C79592" s="9"/>
    </row>
    <row r="79593" spans="2:3">
      <c r="B79593" s="9"/>
      <c r="C79593" s="9"/>
    </row>
    <row r="79594" spans="2:3">
      <c r="B79594" s="9"/>
      <c r="C79594" s="9"/>
    </row>
    <row r="79595" spans="2:3">
      <c r="B79595" s="9"/>
      <c r="C79595" s="9"/>
    </row>
    <row r="79596" spans="2:3">
      <c r="B79596" s="9"/>
      <c r="C79596" s="9"/>
    </row>
    <row r="79597" spans="2:3">
      <c r="B79597" s="9"/>
      <c r="C79597" s="9"/>
    </row>
    <row r="79598" spans="2:3">
      <c r="B79598" s="9"/>
      <c r="C79598" s="9"/>
    </row>
    <row r="79599" spans="2:3">
      <c r="B79599" s="9"/>
      <c r="C79599" s="9"/>
    </row>
    <row r="79600" spans="2:3">
      <c r="B79600" s="9"/>
      <c r="C79600" s="9"/>
    </row>
    <row r="79601" spans="2:3">
      <c r="B79601" s="9"/>
      <c r="C79601" s="9"/>
    </row>
    <row r="79602" spans="2:3">
      <c r="B79602" s="9"/>
      <c r="C79602" s="9"/>
    </row>
    <row r="79603" spans="2:3">
      <c r="B79603" s="9"/>
      <c r="C79603" s="9"/>
    </row>
    <row r="79604" spans="2:3">
      <c r="B79604" s="9"/>
      <c r="C79604" s="9"/>
    </row>
    <row r="79605" spans="2:3">
      <c r="B79605" s="9"/>
      <c r="C79605" s="9"/>
    </row>
    <row r="79606" spans="2:3">
      <c r="B79606" s="9"/>
      <c r="C79606" s="9"/>
    </row>
    <row r="79607" spans="2:3">
      <c r="B79607" s="9"/>
      <c r="C79607" s="9"/>
    </row>
    <row r="79608" spans="2:3">
      <c r="B79608" s="9"/>
      <c r="C79608" s="9"/>
    </row>
    <row r="79609" spans="2:3">
      <c r="B79609" s="9"/>
      <c r="C79609" s="9"/>
    </row>
    <row r="79610" spans="2:3">
      <c r="B79610" s="9"/>
      <c r="C79610" s="9"/>
    </row>
    <row r="79611" spans="2:3">
      <c r="B79611" s="9"/>
      <c r="C79611" s="9"/>
    </row>
    <row r="79612" spans="2:3">
      <c r="B79612" s="9"/>
      <c r="C79612" s="9"/>
    </row>
    <row r="79613" spans="2:3">
      <c r="B79613" s="9"/>
      <c r="C79613" s="9"/>
    </row>
    <row r="79614" spans="2:3">
      <c r="B79614" s="9"/>
      <c r="C79614" s="9"/>
    </row>
    <row r="79615" spans="2:3">
      <c r="B79615" s="9"/>
      <c r="C79615" s="9"/>
    </row>
    <row r="79616" spans="2:3">
      <c r="B79616" s="9"/>
      <c r="C79616" s="9"/>
    </row>
    <row r="79617" spans="2:3">
      <c r="B79617" s="9"/>
      <c r="C79617" s="9"/>
    </row>
    <row r="79618" spans="2:3">
      <c r="B79618" s="9"/>
      <c r="C79618" s="9"/>
    </row>
    <row r="79619" spans="2:3">
      <c r="B79619" s="9"/>
      <c r="C79619" s="9"/>
    </row>
    <row r="79620" spans="2:3">
      <c r="B79620" s="9"/>
      <c r="C79620" s="9"/>
    </row>
    <row r="79621" spans="2:3">
      <c r="B79621" s="9"/>
      <c r="C79621" s="9"/>
    </row>
    <row r="79622" spans="2:3">
      <c r="B79622" s="9"/>
      <c r="C79622" s="9"/>
    </row>
    <row r="79623" spans="2:3">
      <c r="B79623" s="9"/>
      <c r="C79623" s="9"/>
    </row>
    <row r="79624" spans="2:3">
      <c r="B79624" s="9"/>
      <c r="C79624" s="9"/>
    </row>
    <row r="79625" spans="2:3">
      <c r="B79625" s="9"/>
      <c r="C79625" s="9"/>
    </row>
    <row r="79626" spans="2:3">
      <c r="B79626" s="9"/>
      <c r="C79626" s="9"/>
    </row>
    <row r="79627" spans="2:3">
      <c r="B79627" s="9"/>
      <c r="C79627" s="9"/>
    </row>
    <row r="79628" spans="2:3">
      <c r="B79628" s="9"/>
      <c r="C79628" s="9"/>
    </row>
    <row r="79629" spans="2:3">
      <c r="B79629" s="9"/>
      <c r="C79629" s="9"/>
    </row>
    <row r="79630" spans="2:3">
      <c r="B79630" s="9"/>
      <c r="C79630" s="9"/>
    </row>
    <row r="79631" spans="2:3">
      <c r="B79631" s="9"/>
      <c r="C79631" s="9"/>
    </row>
    <row r="79632" spans="2:3">
      <c r="B79632" s="9"/>
      <c r="C79632" s="9"/>
    </row>
    <row r="79633" spans="2:3">
      <c r="B79633" s="9"/>
      <c r="C79633" s="9"/>
    </row>
    <row r="79634" spans="2:3">
      <c r="B79634" s="9"/>
      <c r="C79634" s="9"/>
    </row>
    <row r="79635" spans="2:3">
      <c r="B79635" s="9"/>
      <c r="C79635" s="9"/>
    </row>
    <row r="79636" spans="2:3">
      <c r="B79636" s="9"/>
      <c r="C79636" s="9"/>
    </row>
    <row r="79637" spans="2:3">
      <c r="B79637" s="9"/>
      <c r="C79637" s="9"/>
    </row>
    <row r="79638" spans="2:3">
      <c r="B79638" s="9"/>
      <c r="C79638" s="9"/>
    </row>
    <row r="79639" spans="2:3">
      <c r="B79639" s="9"/>
      <c r="C79639" s="9"/>
    </row>
    <row r="79640" spans="2:3">
      <c r="B79640" s="9"/>
      <c r="C79640" s="9"/>
    </row>
    <row r="79641" spans="2:3">
      <c r="B79641" s="9"/>
      <c r="C79641" s="9"/>
    </row>
    <row r="79642" spans="2:3">
      <c r="B79642" s="9"/>
      <c r="C79642" s="9"/>
    </row>
    <row r="79643" spans="2:3">
      <c r="B79643" s="9"/>
      <c r="C79643" s="9"/>
    </row>
    <row r="79644" spans="2:3">
      <c r="B79644" s="9"/>
      <c r="C79644" s="9"/>
    </row>
    <row r="79645" spans="2:3">
      <c r="B79645" s="9"/>
      <c r="C79645" s="9"/>
    </row>
    <row r="79646" spans="2:3">
      <c r="B79646" s="9"/>
      <c r="C79646" s="9"/>
    </row>
    <row r="79647" spans="2:3">
      <c r="B79647" s="9"/>
      <c r="C79647" s="9"/>
    </row>
    <row r="79648" spans="2:3">
      <c r="B79648" s="9"/>
      <c r="C79648" s="9"/>
    </row>
    <row r="79649" spans="2:3">
      <c r="B79649" s="9"/>
      <c r="C79649" s="9"/>
    </row>
    <row r="79650" spans="2:3">
      <c r="B79650" s="9"/>
      <c r="C79650" s="9"/>
    </row>
    <row r="79651" spans="2:3">
      <c r="B79651" s="9"/>
      <c r="C79651" s="9"/>
    </row>
    <row r="79652" spans="2:3">
      <c r="B79652" s="9"/>
      <c r="C79652" s="9"/>
    </row>
    <row r="79653" spans="2:3">
      <c r="B79653" s="9"/>
      <c r="C79653" s="9"/>
    </row>
    <row r="79654" spans="2:3">
      <c r="B79654" s="9"/>
      <c r="C79654" s="9"/>
    </row>
    <row r="79655" spans="2:3">
      <c r="B79655" s="9"/>
      <c r="C79655" s="9"/>
    </row>
    <row r="79656" spans="2:3">
      <c r="B79656" s="9"/>
      <c r="C79656" s="9"/>
    </row>
    <row r="79657" spans="2:3">
      <c r="B79657" s="9"/>
      <c r="C79657" s="9"/>
    </row>
    <row r="79658" spans="2:3">
      <c r="B79658" s="9"/>
      <c r="C79658" s="9"/>
    </row>
    <row r="79659" spans="2:3">
      <c r="B79659" s="9"/>
      <c r="C79659" s="9"/>
    </row>
    <row r="79660" spans="2:3">
      <c r="B79660" s="9"/>
      <c r="C79660" s="9"/>
    </row>
    <row r="79661" spans="2:3">
      <c r="B79661" s="9"/>
      <c r="C79661" s="9"/>
    </row>
    <row r="79662" spans="2:3">
      <c r="B79662" s="9"/>
      <c r="C79662" s="9"/>
    </row>
    <row r="79663" spans="2:3">
      <c r="B79663" s="9"/>
      <c r="C79663" s="9"/>
    </row>
    <row r="79664" spans="2:3">
      <c r="B79664" s="9"/>
      <c r="C79664" s="9"/>
    </row>
    <row r="79665" spans="2:3">
      <c r="B79665" s="9"/>
      <c r="C79665" s="9"/>
    </row>
    <row r="79666" spans="2:3">
      <c r="B79666" s="9"/>
      <c r="C79666" s="9"/>
    </row>
    <row r="79667" spans="2:3">
      <c r="B79667" s="9"/>
      <c r="C79667" s="9"/>
    </row>
    <row r="79668" spans="2:3">
      <c r="B79668" s="9"/>
      <c r="C79668" s="9"/>
    </row>
    <row r="79669" spans="2:3">
      <c r="B79669" s="9"/>
      <c r="C79669" s="9"/>
    </row>
    <row r="79670" spans="2:3">
      <c r="B79670" s="9"/>
      <c r="C79670" s="9"/>
    </row>
    <row r="79671" spans="2:3">
      <c r="B79671" s="9"/>
      <c r="C79671" s="9"/>
    </row>
    <row r="79672" spans="2:3">
      <c r="B79672" s="9"/>
      <c r="C79672" s="9"/>
    </row>
    <row r="79673" spans="2:3">
      <c r="B79673" s="9"/>
      <c r="C79673" s="9"/>
    </row>
    <row r="79674" spans="2:3">
      <c r="B79674" s="9"/>
      <c r="C79674" s="9"/>
    </row>
    <row r="79675" spans="2:3">
      <c r="B79675" s="9"/>
      <c r="C79675" s="9"/>
    </row>
    <row r="79676" spans="2:3">
      <c r="B79676" s="9"/>
      <c r="C79676" s="9"/>
    </row>
    <row r="79677" spans="2:3">
      <c r="B79677" s="9"/>
      <c r="C79677" s="9"/>
    </row>
    <row r="79678" spans="2:3">
      <c r="B79678" s="9"/>
      <c r="C79678" s="9"/>
    </row>
    <row r="79679" spans="2:3">
      <c r="B79679" s="9"/>
      <c r="C79679" s="9"/>
    </row>
    <row r="79680" spans="2:3">
      <c r="B79680" s="9"/>
      <c r="C79680" s="9"/>
    </row>
    <row r="79681" spans="2:3">
      <c r="B79681" s="9"/>
      <c r="C79681" s="9"/>
    </row>
    <row r="79682" spans="2:3">
      <c r="B79682" s="9"/>
      <c r="C79682" s="9"/>
    </row>
    <row r="79683" spans="2:3">
      <c r="B79683" s="9"/>
      <c r="C79683" s="9"/>
    </row>
    <row r="79684" spans="2:3">
      <c r="B79684" s="9"/>
      <c r="C79684" s="9"/>
    </row>
    <row r="79685" spans="2:3">
      <c r="B79685" s="9"/>
      <c r="C79685" s="9"/>
    </row>
    <row r="79686" spans="2:3">
      <c r="B79686" s="9"/>
      <c r="C79686" s="9"/>
    </row>
    <row r="79687" spans="2:3">
      <c r="B79687" s="9"/>
      <c r="C79687" s="9"/>
    </row>
    <row r="79688" spans="2:3">
      <c r="B79688" s="9"/>
      <c r="C79688" s="9"/>
    </row>
    <row r="79689" spans="2:3">
      <c r="B79689" s="9"/>
      <c r="C79689" s="9"/>
    </row>
    <row r="79690" spans="2:3">
      <c r="B79690" s="9"/>
      <c r="C79690" s="9"/>
    </row>
    <row r="79691" spans="2:3">
      <c r="B79691" s="9"/>
      <c r="C79691" s="9"/>
    </row>
    <row r="79692" spans="2:3">
      <c r="B79692" s="9"/>
      <c r="C79692" s="9"/>
    </row>
    <row r="79693" spans="2:3">
      <c r="B79693" s="9"/>
      <c r="C79693" s="9"/>
    </row>
    <row r="79694" spans="2:3">
      <c r="B79694" s="9"/>
      <c r="C79694" s="9"/>
    </row>
    <row r="79695" spans="2:3">
      <c r="B79695" s="9"/>
      <c r="C79695" s="9"/>
    </row>
    <row r="79696" spans="2:3">
      <c r="B79696" s="9"/>
      <c r="C79696" s="9"/>
    </row>
    <row r="79697" spans="2:3">
      <c r="B79697" s="9"/>
      <c r="C79697" s="9"/>
    </row>
    <row r="79698" spans="2:3">
      <c r="B79698" s="9"/>
      <c r="C79698" s="9"/>
    </row>
    <row r="79699" spans="2:3">
      <c r="B79699" s="9"/>
      <c r="C79699" s="9"/>
    </row>
    <row r="79700" spans="2:3">
      <c r="B79700" s="9"/>
      <c r="C79700" s="9"/>
    </row>
    <row r="79701" spans="2:3">
      <c r="B79701" s="9"/>
      <c r="C79701" s="9"/>
    </row>
    <row r="79702" spans="2:3">
      <c r="B79702" s="9"/>
      <c r="C79702" s="9"/>
    </row>
    <row r="79703" spans="2:3">
      <c r="B79703" s="9"/>
      <c r="C79703" s="9"/>
    </row>
    <row r="79704" spans="2:3">
      <c r="B79704" s="9"/>
      <c r="C79704" s="9"/>
    </row>
    <row r="79705" spans="2:3">
      <c r="B79705" s="9"/>
      <c r="C79705" s="9"/>
    </row>
    <row r="79706" spans="2:3">
      <c r="B79706" s="9"/>
      <c r="C79706" s="9"/>
    </row>
    <row r="79707" spans="2:3">
      <c r="B79707" s="9"/>
      <c r="C79707" s="9"/>
    </row>
    <row r="79708" spans="2:3">
      <c r="B79708" s="9"/>
      <c r="C79708" s="9"/>
    </row>
    <row r="79709" spans="2:3">
      <c r="B79709" s="9"/>
      <c r="C79709" s="9"/>
    </row>
    <row r="79710" spans="2:3">
      <c r="B79710" s="9"/>
      <c r="C79710" s="9"/>
    </row>
    <row r="79711" spans="2:3">
      <c r="B79711" s="9"/>
      <c r="C79711" s="9"/>
    </row>
    <row r="79712" spans="2:3">
      <c r="B79712" s="9"/>
      <c r="C79712" s="9"/>
    </row>
    <row r="79713" spans="2:3">
      <c r="B79713" s="9"/>
      <c r="C79713" s="9"/>
    </row>
    <row r="79714" spans="2:3">
      <c r="B79714" s="9"/>
      <c r="C79714" s="9"/>
    </row>
    <row r="79715" spans="2:3">
      <c r="B79715" s="9"/>
      <c r="C79715" s="9"/>
    </row>
    <row r="79716" spans="2:3">
      <c r="B79716" s="9"/>
      <c r="C79716" s="9"/>
    </row>
    <row r="79717" spans="2:3">
      <c r="B79717" s="9"/>
      <c r="C79717" s="9"/>
    </row>
    <row r="79718" spans="2:3">
      <c r="B79718" s="9"/>
      <c r="C79718" s="9"/>
    </row>
    <row r="79719" spans="2:3">
      <c r="B79719" s="9"/>
      <c r="C79719" s="9"/>
    </row>
    <row r="79720" spans="2:3">
      <c r="B79720" s="9"/>
      <c r="C79720" s="9"/>
    </row>
    <row r="79721" spans="2:3">
      <c r="B79721" s="9"/>
      <c r="C79721" s="9"/>
    </row>
    <row r="79722" spans="2:3">
      <c r="B79722" s="9"/>
      <c r="C79722" s="9"/>
    </row>
    <row r="79723" spans="2:3">
      <c r="B79723" s="9"/>
      <c r="C79723" s="9"/>
    </row>
    <row r="79724" spans="2:3">
      <c r="B79724" s="9"/>
      <c r="C79724" s="9"/>
    </row>
    <row r="79725" spans="2:3">
      <c r="B79725" s="9"/>
      <c r="C79725" s="9"/>
    </row>
    <row r="79726" spans="2:3">
      <c r="B79726" s="9"/>
      <c r="C79726" s="9"/>
    </row>
    <row r="79727" spans="2:3">
      <c r="B79727" s="9"/>
      <c r="C79727" s="9"/>
    </row>
    <row r="79728" spans="2:3">
      <c r="B79728" s="9"/>
      <c r="C79728" s="9"/>
    </row>
    <row r="79729" spans="2:3">
      <c r="B79729" s="9"/>
      <c r="C79729" s="9"/>
    </row>
    <row r="79730" spans="2:3">
      <c r="B79730" s="9"/>
      <c r="C79730" s="9"/>
    </row>
    <row r="79731" spans="2:3">
      <c r="B79731" s="9"/>
      <c r="C79731" s="9"/>
    </row>
    <row r="79732" spans="2:3">
      <c r="B79732" s="9"/>
      <c r="C79732" s="9"/>
    </row>
    <row r="79733" spans="2:3">
      <c r="B79733" s="9"/>
      <c r="C79733" s="9"/>
    </row>
    <row r="79734" spans="2:3">
      <c r="B79734" s="9"/>
      <c r="C79734" s="9"/>
    </row>
    <row r="79735" spans="2:3">
      <c r="B79735" s="9"/>
      <c r="C79735" s="9"/>
    </row>
    <row r="79736" spans="2:3">
      <c r="B79736" s="9"/>
      <c r="C79736" s="9"/>
    </row>
    <row r="79737" spans="2:3">
      <c r="B79737" s="9"/>
      <c r="C79737" s="9"/>
    </row>
    <row r="79738" spans="2:3">
      <c r="B79738" s="9"/>
      <c r="C79738" s="9"/>
    </row>
    <row r="79739" spans="2:3">
      <c r="B79739" s="9"/>
      <c r="C79739" s="9"/>
    </row>
    <row r="79740" spans="2:3">
      <c r="B79740" s="9"/>
      <c r="C79740" s="9"/>
    </row>
    <row r="79741" spans="2:3">
      <c r="B79741" s="9"/>
      <c r="C79741" s="9"/>
    </row>
    <row r="79742" spans="2:3">
      <c r="B79742" s="9"/>
      <c r="C79742" s="9"/>
    </row>
    <row r="79743" spans="2:3">
      <c r="B79743" s="9"/>
      <c r="C79743" s="9"/>
    </row>
    <row r="79744" spans="2:3">
      <c r="B79744" s="9"/>
      <c r="C79744" s="9"/>
    </row>
    <row r="79745" spans="2:3">
      <c r="B79745" s="9"/>
      <c r="C79745" s="9"/>
    </row>
    <row r="79746" spans="2:3">
      <c r="B79746" s="9"/>
      <c r="C79746" s="9"/>
    </row>
    <row r="79747" spans="2:3">
      <c r="B79747" s="9"/>
      <c r="C79747" s="9"/>
    </row>
    <row r="79748" spans="2:3">
      <c r="B79748" s="9"/>
      <c r="C79748" s="9"/>
    </row>
    <row r="79749" spans="2:3">
      <c r="B79749" s="9"/>
      <c r="C79749" s="9"/>
    </row>
    <row r="79750" spans="2:3">
      <c r="B79750" s="9"/>
      <c r="C79750" s="9"/>
    </row>
    <row r="79751" spans="2:3">
      <c r="B79751" s="9"/>
      <c r="C79751" s="9"/>
    </row>
    <row r="79752" spans="2:3">
      <c r="B79752" s="9"/>
      <c r="C79752" s="9"/>
    </row>
    <row r="79753" spans="2:3">
      <c r="B79753" s="9"/>
      <c r="C79753" s="9"/>
    </row>
    <row r="79754" spans="2:3">
      <c r="B79754" s="9"/>
      <c r="C79754" s="9"/>
    </row>
    <row r="79755" spans="2:3">
      <c r="B79755" s="9"/>
      <c r="C79755" s="9"/>
    </row>
    <row r="79756" spans="2:3">
      <c r="B79756" s="9"/>
      <c r="C79756" s="9"/>
    </row>
    <row r="79757" spans="2:3">
      <c r="B79757" s="9"/>
      <c r="C79757" s="9"/>
    </row>
    <row r="79758" spans="2:3">
      <c r="B79758" s="9"/>
      <c r="C79758" s="9"/>
    </row>
    <row r="79759" spans="2:3">
      <c r="B79759" s="9"/>
      <c r="C79759" s="9"/>
    </row>
    <row r="79760" spans="2:3">
      <c r="B79760" s="9"/>
      <c r="C79760" s="9"/>
    </row>
    <row r="79761" spans="2:3">
      <c r="B79761" s="9"/>
      <c r="C79761" s="9"/>
    </row>
    <row r="79762" spans="2:3">
      <c r="B79762" s="9"/>
      <c r="C79762" s="9"/>
    </row>
    <row r="79763" spans="2:3">
      <c r="B79763" s="9"/>
      <c r="C79763" s="9"/>
    </row>
    <row r="79764" spans="2:3">
      <c r="B79764" s="9"/>
      <c r="C79764" s="9"/>
    </row>
    <row r="79765" spans="2:3">
      <c r="B79765" s="9"/>
      <c r="C79765" s="9"/>
    </row>
    <row r="79766" spans="2:3">
      <c r="B79766" s="9"/>
      <c r="C79766" s="9"/>
    </row>
    <row r="79767" spans="2:3">
      <c r="B79767" s="9"/>
      <c r="C79767" s="9"/>
    </row>
    <row r="79768" spans="2:3">
      <c r="B79768" s="9"/>
      <c r="C79768" s="9"/>
    </row>
    <row r="79769" spans="2:3">
      <c r="B79769" s="9"/>
      <c r="C79769" s="9"/>
    </row>
    <row r="79770" spans="2:3">
      <c r="B79770" s="9"/>
      <c r="C79770" s="9"/>
    </row>
    <row r="79771" spans="2:3">
      <c r="B79771" s="9"/>
      <c r="C79771" s="9"/>
    </row>
    <row r="79772" spans="2:3">
      <c r="B79772" s="9"/>
      <c r="C79772" s="9"/>
    </row>
    <row r="79773" spans="2:3">
      <c r="B79773" s="9"/>
      <c r="C79773" s="9"/>
    </row>
    <row r="79774" spans="2:3">
      <c r="B79774" s="9"/>
      <c r="C79774" s="9"/>
    </row>
    <row r="79775" spans="2:3">
      <c r="B79775" s="9"/>
      <c r="C79775" s="9"/>
    </row>
    <row r="79776" spans="2:3">
      <c r="B79776" s="9"/>
      <c r="C79776" s="9"/>
    </row>
    <row r="79777" spans="2:3">
      <c r="B79777" s="9"/>
      <c r="C79777" s="9"/>
    </row>
    <row r="79778" spans="2:3">
      <c r="B79778" s="9"/>
      <c r="C79778" s="9"/>
    </row>
    <row r="79779" spans="2:3">
      <c r="B79779" s="9"/>
      <c r="C79779" s="9"/>
    </row>
    <row r="79780" spans="2:3">
      <c r="B79780" s="9"/>
      <c r="C79780" s="9"/>
    </row>
    <row r="79781" spans="2:3">
      <c r="B79781" s="9"/>
      <c r="C79781" s="9"/>
    </row>
    <row r="79782" spans="2:3">
      <c r="B79782" s="9"/>
      <c r="C79782" s="9"/>
    </row>
    <row r="79783" spans="2:3">
      <c r="B79783" s="9"/>
      <c r="C79783" s="9"/>
    </row>
    <row r="79784" spans="2:3">
      <c r="B79784" s="9"/>
      <c r="C79784" s="9"/>
    </row>
    <row r="79785" spans="2:3">
      <c r="B79785" s="9"/>
      <c r="C79785" s="9"/>
    </row>
    <row r="79786" spans="2:3">
      <c r="B79786" s="9"/>
      <c r="C79786" s="9"/>
    </row>
    <row r="79787" spans="2:3">
      <c r="B79787" s="9"/>
      <c r="C79787" s="9"/>
    </row>
    <row r="79788" spans="2:3">
      <c r="B79788" s="9"/>
      <c r="C79788" s="9"/>
    </row>
    <row r="79789" spans="2:3">
      <c r="B79789" s="9"/>
      <c r="C79789" s="9"/>
    </row>
    <row r="79790" spans="2:3">
      <c r="B79790" s="9"/>
      <c r="C79790" s="9"/>
    </row>
    <row r="79791" spans="2:3">
      <c r="B79791" s="9"/>
      <c r="C79791" s="9"/>
    </row>
    <row r="79792" spans="2:3">
      <c r="B79792" s="9"/>
      <c r="C79792" s="9"/>
    </row>
    <row r="79793" spans="2:3">
      <c r="B79793" s="9"/>
      <c r="C79793" s="9"/>
    </row>
    <row r="79794" spans="2:3">
      <c r="B79794" s="9"/>
      <c r="C79794" s="9"/>
    </row>
    <row r="79795" spans="2:3">
      <c r="B79795" s="9"/>
      <c r="C79795" s="9"/>
    </row>
    <row r="79796" spans="2:3">
      <c r="B79796" s="9"/>
      <c r="C79796" s="9"/>
    </row>
    <row r="79797" spans="2:3">
      <c r="B79797" s="9"/>
      <c r="C79797" s="9"/>
    </row>
    <row r="79798" spans="2:3">
      <c r="B79798" s="9"/>
      <c r="C79798" s="9"/>
    </row>
    <row r="79799" spans="2:3">
      <c r="B79799" s="9"/>
      <c r="C79799" s="9"/>
    </row>
    <row r="79800" spans="2:3">
      <c r="B79800" s="9"/>
      <c r="C79800" s="9"/>
    </row>
    <row r="79801" spans="2:3">
      <c r="B79801" s="9"/>
      <c r="C79801" s="9"/>
    </row>
    <row r="79802" spans="2:3">
      <c r="B79802" s="9"/>
      <c r="C79802" s="9"/>
    </row>
    <row r="79803" spans="2:3">
      <c r="B79803" s="9"/>
      <c r="C79803" s="9"/>
    </row>
    <row r="79804" spans="2:3">
      <c r="B79804" s="9"/>
      <c r="C79804" s="9"/>
    </row>
    <row r="79805" spans="2:3">
      <c r="B79805" s="9"/>
      <c r="C79805" s="9"/>
    </row>
    <row r="79806" spans="2:3">
      <c r="B79806" s="9"/>
      <c r="C79806" s="9"/>
    </row>
    <row r="79807" spans="2:3">
      <c r="B79807" s="9"/>
      <c r="C79807" s="9"/>
    </row>
    <row r="79808" spans="2:3">
      <c r="B79808" s="9"/>
      <c r="C79808" s="9"/>
    </row>
    <row r="79809" spans="2:3">
      <c r="B79809" s="9"/>
      <c r="C79809" s="9"/>
    </row>
    <row r="79810" spans="2:3">
      <c r="B79810" s="9"/>
      <c r="C79810" s="9"/>
    </row>
    <row r="79811" spans="2:3">
      <c r="B79811" s="9"/>
      <c r="C79811" s="9"/>
    </row>
    <row r="79812" spans="2:3">
      <c r="B79812" s="9"/>
      <c r="C79812" s="9"/>
    </row>
    <row r="79813" spans="2:3">
      <c r="B79813" s="9"/>
      <c r="C79813" s="9"/>
    </row>
    <row r="79814" spans="2:3">
      <c r="B79814" s="9"/>
      <c r="C79814" s="9"/>
    </row>
    <row r="79815" spans="2:3">
      <c r="B79815" s="9"/>
      <c r="C79815" s="9"/>
    </row>
    <row r="79816" spans="2:3">
      <c r="B79816" s="9"/>
      <c r="C79816" s="9"/>
    </row>
    <row r="79817" spans="2:3">
      <c r="B79817" s="9"/>
      <c r="C79817" s="9"/>
    </row>
    <row r="79818" spans="2:3">
      <c r="B79818" s="9"/>
      <c r="C79818" s="9"/>
    </row>
    <row r="79819" spans="2:3">
      <c r="B79819" s="9"/>
      <c r="C79819" s="9"/>
    </row>
    <row r="79820" spans="2:3">
      <c r="B79820" s="9"/>
      <c r="C79820" s="9"/>
    </row>
    <row r="79821" spans="2:3">
      <c r="B79821" s="9"/>
      <c r="C79821" s="9"/>
    </row>
    <row r="79822" spans="2:3">
      <c r="B79822" s="9"/>
      <c r="C79822" s="9"/>
    </row>
    <row r="79823" spans="2:3">
      <c r="B79823" s="9"/>
      <c r="C79823" s="9"/>
    </row>
    <row r="79824" spans="2:3">
      <c r="B79824" s="9"/>
      <c r="C79824" s="9"/>
    </row>
    <row r="79825" spans="2:3">
      <c r="B79825" s="9"/>
      <c r="C79825" s="9"/>
    </row>
    <row r="79826" spans="2:3">
      <c r="B79826" s="9"/>
      <c r="C79826" s="9"/>
    </row>
    <row r="79827" spans="2:3">
      <c r="B79827" s="9"/>
      <c r="C79827" s="9"/>
    </row>
    <row r="79828" spans="2:3">
      <c r="B79828" s="9"/>
      <c r="C79828" s="9"/>
    </row>
    <row r="79829" spans="2:3">
      <c r="B79829" s="9"/>
      <c r="C79829" s="9"/>
    </row>
    <row r="79830" spans="2:3">
      <c r="B79830" s="9"/>
      <c r="C79830" s="9"/>
    </row>
    <row r="79831" spans="2:3">
      <c r="B79831" s="9"/>
      <c r="C79831" s="9"/>
    </row>
    <row r="79832" spans="2:3">
      <c r="B79832" s="9"/>
      <c r="C79832" s="9"/>
    </row>
    <row r="79833" spans="2:3">
      <c r="B79833" s="9"/>
      <c r="C79833" s="9"/>
    </row>
    <row r="79834" spans="2:3">
      <c r="B79834" s="9"/>
      <c r="C79834" s="9"/>
    </row>
    <row r="79835" spans="2:3">
      <c r="B79835" s="9"/>
      <c r="C79835" s="9"/>
    </row>
    <row r="79836" spans="2:3">
      <c r="B79836" s="9"/>
      <c r="C79836" s="9"/>
    </row>
    <row r="79837" spans="2:3">
      <c r="B79837" s="9"/>
      <c r="C79837" s="9"/>
    </row>
    <row r="79838" spans="2:3">
      <c r="B79838" s="9"/>
      <c r="C79838" s="9"/>
    </row>
    <row r="79839" spans="2:3">
      <c r="B79839" s="9"/>
      <c r="C79839" s="9"/>
    </row>
    <row r="79840" spans="2:3">
      <c r="B79840" s="9"/>
      <c r="C79840" s="9"/>
    </row>
    <row r="79841" spans="2:3">
      <c r="B79841" s="9"/>
      <c r="C79841" s="9"/>
    </row>
    <row r="79842" spans="2:3">
      <c r="B79842" s="9"/>
      <c r="C79842" s="9"/>
    </row>
    <row r="79843" spans="2:3">
      <c r="B79843" s="9"/>
      <c r="C79843" s="9"/>
    </row>
    <row r="79844" spans="2:3">
      <c r="B79844" s="9"/>
      <c r="C79844" s="9"/>
    </row>
    <row r="79845" spans="2:3">
      <c r="B79845" s="9"/>
      <c r="C79845" s="9"/>
    </row>
    <row r="79846" spans="2:3">
      <c r="B79846" s="9"/>
      <c r="C79846" s="9"/>
    </row>
    <row r="79847" spans="2:3">
      <c r="B79847" s="9"/>
      <c r="C79847" s="9"/>
    </row>
    <row r="79848" spans="2:3">
      <c r="B79848" s="9"/>
      <c r="C79848" s="9"/>
    </row>
    <row r="79849" spans="2:3">
      <c r="B79849" s="9"/>
      <c r="C79849" s="9"/>
    </row>
    <row r="79850" spans="2:3">
      <c r="B79850" s="9"/>
      <c r="C79850" s="9"/>
    </row>
    <row r="79851" spans="2:3">
      <c r="B79851" s="9"/>
      <c r="C79851" s="9"/>
    </row>
    <row r="79852" spans="2:3">
      <c r="B79852" s="9"/>
      <c r="C79852" s="9"/>
    </row>
    <row r="79853" spans="2:3">
      <c r="B79853" s="9"/>
      <c r="C79853" s="9"/>
    </row>
    <row r="79854" spans="2:3">
      <c r="B79854" s="9"/>
      <c r="C79854" s="9"/>
    </row>
    <row r="79855" spans="2:3">
      <c r="B79855" s="9"/>
      <c r="C79855" s="9"/>
    </row>
    <row r="79856" spans="2:3">
      <c r="B79856" s="9"/>
      <c r="C79856" s="9"/>
    </row>
    <row r="79857" spans="2:3">
      <c r="B79857" s="9"/>
      <c r="C79857" s="9"/>
    </row>
    <row r="79858" spans="2:3">
      <c r="B79858" s="9"/>
      <c r="C79858" s="9"/>
    </row>
    <row r="79859" spans="2:3">
      <c r="B79859" s="9"/>
      <c r="C79859" s="9"/>
    </row>
    <row r="79860" spans="2:3">
      <c r="B79860" s="9"/>
      <c r="C79860" s="9"/>
    </row>
    <row r="79861" spans="2:3">
      <c r="B79861" s="9"/>
      <c r="C79861" s="9"/>
    </row>
    <row r="79862" spans="2:3">
      <c r="B79862" s="9"/>
      <c r="C79862" s="9"/>
    </row>
    <row r="79863" spans="2:3">
      <c r="B79863" s="9"/>
      <c r="C79863" s="9"/>
    </row>
    <row r="79864" spans="2:3">
      <c r="B79864" s="9"/>
      <c r="C79864" s="9"/>
    </row>
    <row r="79865" spans="2:3">
      <c r="B79865" s="9"/>
      <c r="C79865" s="9"/>
    </row>
    <row r="79866" spans="2:3">
      <c r="B79866" s="9"/>
      <c r="C79866" s="9"/>
    </row>
    <row r="79867" spans="2:3">
      <c r="B79867" s="9"/>
      <c r="C79867" s="9"/>
    </row>
    <row r="79868" spans="2:3">
      <c r="B79868" s="9"/>
      <c r="C79868" s="9"/>
    </row>
    <row r="79869" spans="2:3">
      <c r="B79869" s="9"/>
      <c r="C79869" s="9"/>
    </row>
    <row r="79870" spans="2:3">
      <c r="B79870" s="9"/>
      <c r="C79870" s="9"/>
    </row>
    <row r="79871" spans="2:3">
      <c r="B79871" s="9"/>
      <c r="C79871" s="9"/>
    </row>
    <row r="79872" spans="2:3">
      <c r="B79872" s="9"/>
      <c r="C79872" s="9"/>
    </row>
    <row r="79873" spans="2:3">
      <c r="B79873" s="9"/>
      <c r="C79873" s="9"/>
    </row>
    <row r="79874" spans="2:3">
      <c r="B79874" s="9"/>
      <c r="C79874" s="9"/>
    </row>
    <row r="79875" spans="2:3">
      <c r="B79875" s="9"/>
      <c r="C79875" s="9"/>
    </row>
    <row r="79876" spans="2:3">
      <c r="B79876" s="9"/>
      <c r="C79876" s="9"/>
    </row>
    <row r="79877" spans="2:3">
      <c r="B79877" s="9"/>
      <c r="C79877" s="9"/>
    </row>
    <row r="79878" spans="2:3">
      <c r="B79878" s="9"/>
      <c r="C79878" s="9"/>
    </row>
    <row r="79879" spans="2:3">
      <c r="B79879" s="9"/>
      <c r="C79879" s="9"/>
    </row>
    <row r="79880" spans="2:3">
      <c r="B79880" s="9"/>
      <c r="C79880" s="9"/>
    </row>
    <row r="79881" spans="2:3">
      <c r="B79881" s="9"/>
      <c r="C79881" s="9"/>
    </row>
    <row r="79882" spans="2:3">
      <c r="B79882" s="9"/>
      <c r="C79882" s="9"/>
    </row>
    <row r="79883" spans="2:3">
      <c r="B79883" s="9"/>
      <c r="C79883" s="9"/>
    </row>
    <row r="79884" spans="2:3">
      <c r="B79884" s="9"/>
      <c r="C79884" s="9"/>
    </row>
    <row r="79885" spans="2:3">
      <c r="B79885" s="9"/>
      <c r="C79885" s="9"/>
    </row>
    <row r="79886" spans="2:3">
      <c r="B79886" s="9"/>
      <c r="C79886" s="9"/>
    </row>
    <row r="79887" spans="2:3">
      <c r="B79887" s="9"/>
      <c r="C79887" s="9"/>
    </row>
    <row r="79888" spans="2:3">
      <c r="B79888" s="9"/>
      <c r="C79888" s="9"/>
    </row>
    <row r="79889" spans="2:3">
      <c r="B79889" s="9"/>
      <c r="C79889" s="9"/>
    </row>
    <row r="79890" spans="2:3">
      <c r="B79890" s="9"/>
      <c r="C79890" s="9"/>
    </row>
    <row r="79891" spans="2:3">
      <c r="B79891" s="9"/>
      <c r="C79891" s="9"/>
    </row>
    <row r="79892" spans="2:3">
      <c r="B79892" s="9"/>
      <c r="C79892" s="9"/>
    </row>
    <row r="79893" spans="2:3">
      <c r="B79893" s="9"/>
      <c r="C79893" s="9"/>
    </row>
    <row r="79894" spans="2:3">
      <c r="B79894" s="9"/>
      <c r="C79894" s="9"/>
    </row>
    <row r="79895" spans="2:3">
      <c r="B79895" s="9"/>
      <c r="C79895" s="9"/>
    </row>
    <row r="79896" spans="2:3">
      <c r="B79896" s="9"/>
      <c r="C79896" s="9"/>
    </row>
    <row r="79897" spans="2:3">
      <c r="B79897" s="9"/>
      <c r="C79897" s="9"/>
    </row>
    <row r="79898" spans="2:3">
      <c r="B79898" s="9"/>
      <c r="C79898" s="9"/>
    </row>
    <row r="79899" spans="2:3">
      <c r="B79899" s="9"/>
      <c r="C79899" s="9"/>
    </row>
    <row r="79900" spans="2:3">
      <c r="B79900" s="9"/>
      <c r="C79900" s="9"/>
    </row>
    <row r="79901" spans="2:3">
      <c r="B79901" s="9"/>
      <c r="C79901" s="9"/>
    </row>
    <row r="79902" spans="2:3">
      <c r="B79902" s="9"/>
      <c r="C79902" s="9"/>
    </row>
    <row r="79903" spans="2:3">
      <c r="B79903" s="9"/>
      <c r="C79903" s="9"/>
    </row>
    <row r="79904" spans="2:3">
      <c r="B79904" s="9"/>
      <c r="C79904" s="9"/>
    </row>
    <row r="79905" spans="2:3">
      <c r="B79905" s="9"/>
      <c r="C79905" s="9"/>
    </row>
    <row r="79906" spans="2:3">
      <c r="B79906" s="9"/>
      <c r="C79906" s="9"/>
    </row>
    <row r="79907" spans="2:3">
      <c r="B79907" s="9"/>
      <c r="C79907" s="9"/>
    </row>
    <row r="79908" spans="2:3">
      <c r="B79908" s="9"/>
      <c r="C79908" s="9"/>
    </row>
    <row r="79909" spans="2:3">
      <c r="B79909" s="9"/>
      <c r="C79909" s="9"/>
    </row>
    <row r="79910" spans="2:3">
      <c r="B79910" s="9"/>
      <c r="C79910" s="9"/>
    </row>
    <row r="79911" spans="2:3">
      <c r="B79911" s="9"/>
      <c r="C79911" s="9"/>
    </row>
    <row r="79912" spans="2:3">
      <c r="B79912" s="9"/>
      <c r="C79912" s="9"/>
    </row>
    <row r="79913" spans="2:3">
      <c r="B79913" s="9"/>
      <c r="C79913" s="9"/>
    </row>
    <row r="79914" spans="2:3">
      <c r="B79914" s="9"/>
      <c r="C79914" s="9"/>
    </row>
    <row r="79915" spans="2:3">
      <c r="B79915" s="9"/>
      <c r="C79915" s="9"/>
    </row>
    <row r="79916" spans="2:3">
      <c r="B79916" s="9"/>
      <c r="C79916" s="9"/>
    </row>
    <row r="79917" spans="2:3">
      <c r="B79917" s="9"/>
      <c r="C79917" s="9"/>
    </row>
    <row r="79918" spans="2:3">
      <c r="B79918" s="9"/>
      <c r="C79918" s="9"/>
    </row>
    <row r="79919" spans="2:3">
      <c r="B79919" s="9"/>
      <c r="C79919" s="9"/>
    </row>
    <row r="79920" spans="2:3">
      <c r="B79920" s="9"/>
      <c r="C79920" s="9"/>
    </row>
    <row r="79921" spans="2:3">
      <c r="B79921" s="9"/>
      <c r="C79921" s="9"/>
    </row>
    <row r="79922" spans="2:3">
      <c r="B79922" s="9"/>
      <c r="C79922" s="9"/>
    </row>
    <row r="79923" spans="2:3">
      <c r="B79923" s="9"/>
      <c r="C79923" s="9"/>
    </row>
    <row r="79924" spans="2:3">
      <c r="B79924" s="9"/>
      <c r="C79924" s="9"/>
    </row>
    <row r="79925" spans="2:3">
      <c r="B79925" s="9"/>
      <c r="C79925" s="9"/>
    </row>
    <row r="79926" spans="2:3">
      <c r="B79926" s="9"/>
      <c r="C79926" s="9"/>
    </row>
    <row r="79927" spans="2:3">
      <c r="B79927" s="9"/>
      <c r="C79927" s="9"/>
    </row>
    <row r="79928" spans="2:3">
      <c r="B79928" s="9"/>
      <c r="C79928" s="9"/>
    </row>
    <row r="79929" spans="2:3">
      <c r="B79929" s="9"/>
      <c r="C79929" s="9"/>
    </row>
    <row r="79930" spans="2:3">
      <c r="B79930" s="9"/>
      <c r="C79930" s="9"/>
    </row>
    <row r="79931" spans="2:3">
      <c r="B79931" s="9"/>
      <c r="C79931" s="9"/>
    </row>
    <row r="79932" spans="2:3">
      <c r="B79932" s="9"/>
      <c r="C79932" s="9"/>
    </row>
    <row r="79933" spans="2:3">
      <c r="B79933" s="9"/>
      <c r="C79933" s="9"/>
    </row>
    <row r="79934" spans="2:3">
      <c r="B79934" s="9"/>
      <c r="C79934" s="9"/>
    </row>
    <row r="79935" spans="2:3">
      <c r="B79935" s="9"/>
      <c r="C79935" s="9"/>
    </row>
    <row r="79936" spans="2:3">
      <c r="B79936" s="9"/>
      <c r="C79936" s="9"/>
    </row>
    <row r="79937" spans="2:3">
      <c r="B79937" s="9"/>
      <c r="C79937" s="9"/>
    </row>
    <row r="79938" spans="2:3">
      <c r="B79938" s="9"/>
      <c r="C79938" s="9"/>
    </row>
    <row r="79939" spans="2:3">
      <c r="B79939" s="9"/>
      <c r="C79939" s="9"/>
    </row>
    <row r="79940" spans="2:3">
      <c r="B79940" s="9"/>
      <c r="C79940" s="9"/>
    </row>
    <row r="79941" spans="2:3">
      <c r="B79941" s="9"/>
      <c r="C79941" s="9"/>
    </row>
    <row r="79942" spans="2:3">
      <c r="B79942" s="9"/>
      <c r="C79942" s="9"/>
    </row>
    <row r="79943" spans="2:3">
      <c r="B79943" s="9"/>
      <c r="C79943" s="9"/>
    </row>
    <row r="79944" spans="2:3">
      <c r="B79944" s="9"/>
      <c r="C79944" s="9"/>
    </row>
    <row r="79945" spans="2:3">
      <c r="B79945" s="9"/>
      <c r="C79945" s="9"/>
    </row>
    <row r="79946" spans="2:3">
      <c r="B79946" s="9"/>
      <c r="C79946" s="9"/>
    </row>
    <row r="79947" spans="2:3">
      <c r="B79947" s="9"/>
      <c r="C79947" s="9"/>
    </row>
    <row r="79948" spans="2:3">
      <c r="B79948" s="9"/>
      <c r="C79948" s="9"/>
    </row>
    <row r="79949" spans="2:3">
      <c r="B79949" s="9"/>
      <c r="C79949" s="9"/>
    </row>
    <row r="79950" spans="2:3">
      <c r="B79950" s="9"/>
      <c r="C79950" s="9"/>
    </row>
    <row r="79951" spans="2:3">
      <c r="B79951" s="9"/>
      <c r="C79951" s="9"/>
    </row>
    <row r="79952" spans="2:3">
      <c r="B79952" s="9"/>
      <c r="C79952" s="9"/>
    </row>
    <row r="79953" spans="2:3">
      <c r="B79953" s="9"/>
      <c r="C79953" s="9"/>
    </row>
    <row r="79954" spans="2:3">
      <c r="B79954" s="9"/>
      <c r="C79954" s="9"/>
    </row>
    <row r="79955" spans="2:3">
      <c r="B79955" s="9"/>
      <c r="C79955" s="9"/>
    </row>
    <row r="79956" spans="2:3">
      <c r="B79956" s="9"/>
      <c r="C79956" s="9"/>
    </row>
    <row r="79957" spans="2:3">
      <c r="B79957" s="9"/>
      <c r="C79957" s="9"/>
    </row>
    <row r="79958" spans="2:3">
      <c r="B79958" s="9"/>
      <c r="C79958" s="9"/>
    </row>
    <row r="79959" spans="2:3">
      <c r="B79959" s="9"/>
      <c r="C79959" s="9"/>
    </row>
    <row r="79960" spans="2:3">
      <c r="B79960" s="9"/>
      <c r="C79960" s="9"/>
    </row>
    <row r="79961" spans="2:3">
      <c r="B79961" s="9"/>
      <c r="C79961" s="9"/>
    </row>
    <row r="79962" spans="2:3">
      <c r="B79962" s="9"/>
      <c r="C79962" s="9"/>
    </row>
    <row r="79963" spans="2:3">
      <c r="B79963" s="9"/>
      <c r="C79963" s="9"/>
    </row>
    <row r="79964" spans="2:3">
      <c r="B79964" s="9"/>
      <c r="C79964" s="9"/>
    </row>
    <row r="79965" spans="2:3">
      <c r="B79965" s="9"/>
      <c r="C79965" s="9"/>
    </row>
    <row r="79966" spans="2:3">
      <c r="B79966" s="9"/>
      <c r="C79966" s="9"/>
    </row>
    <row r="79967" spans="2:3">
      <c r="B79967" s="9"/>
      <c r="C79967" s="9"/>
    </row>
    <row r="79968" spans="2:3">
      <c r="B79968" s="9"/>
      <c r="C79968" s="9"/>
    </row>
    <row r="79969" spans="2:3">
      <c r="B79969" s="9"/>
      <c r="C79969" s="9"/>
    </row>
    <row r="79970" spans="2:3">
      <c r="B79970" s="9"/>
      <c r="C79970" s="9"/>
    </row>
    <row r="79971" spans="2:3">
      <c r="B79971" s="9"/>
      <c r="C79971" s="9"/>
    </row>
    <row r="79972" spans="2:3">
      <c r="B79972" s="9"/>
      <c r="C79972" s="9"/>
    </row>
    <row r="79973" spans="2:3">
      <c r="B79973" s="9"/>
      <c r="C79973" s="9"/>
    </row>
    <row r="79974" spans="2:3">
      <c r="B79974" s="9"/>
      <c r="C79974" s="9"/>
    </row>
    <row r="79975" spans="2:3">
      <c r="B79975" s="9"/>
      <c r="C79975" s="9"/>
    </row>
    <row r="79976" spans="2:3">
      <c r="B79976" s="9"/>
      <c r="C79976" s="9"/>
    </row>
    <row r="79977" spans="2:3">
      <c r="B79977" s="9"/>
      <c r="C79977" s="9"/>
    </row>
    <row r="79978" spans="2:3">
      <c r="B79978" s="9"/>
      <c r="C79978" s="9"/>
    </row>
    <row r="79979" spans="2:3">
      <c r="B79979" s="9"/>
      <c r="C79979" s="9"/>
    </row>
    <row r="79980" spans="2:3">
      <c r="B79980" s="9"/>
      <c r="C79980" s="9"/>
    </row>
    <row r="79981" spans="2:3">
      <c r="B79981" s="9"/>
      <c r="C79981" s="9"/>
    </row>
    <row r="79982" spans="2:3">
      <c r="B79982" s="9"/>
      <c r="C79982" s="9"/>
    </row>
    <row r="79983" spans="2:3">
      <c r="B79983" s="9"/>
      <c r="C79983" s="9"/>
    </row>
    <row r="79984" spans="2:3">
      <c r="B79984" s="9"/>
      <c r="C79984" s="9"/>
    </row>
    <row r="79985" spans="2:3">
      <c r="B79985" s="9"/>
      <c r="C79985" s="9"/>
    </row>
    <row r="79986" spans="2:3">
      <c r="B79986" s="9"/>
      <c r="C79986" s="9"/>
    </row>
    <row r="79987" spans="2:3">
      <c r="B79987" s="9"/>
      <c r="C79987" s="9"/>
    </row>
    <row r="79988" spans="2:3">
      <c r="B79988" s="9"/>
      <c r="C79988" s="9"/>
    </row>
    <row r="79989" spans="2:3">
      <c r="B79989" s="9"/>
      <c r="C79989" s="9"/>
    </row>
    <row r="79990" spans="2:3">
      <c r="B79990" s="9"/>
      <c r="C79990" s="9"/>
    </row>
    <row r="79991" spans="2:3">
      <c r="B79991" s="9"/>
      <c r="C79991" s="9"/>
    </row>
    <row r="79992" spans="2:3">
      <c r="B79992" s="9"/>
      <c r="C79992" s="9"/>
    </row>
    <row r="79993" spans="2:3">
      <c r="B79993" s="9"/>
      <c r="C79993" s="9"/>
    </row>
    <row r="79994" spans="2:3">
      <c r="B79994" s="9"/>
      <c r="C79994" s="9"/>
    </row>
    <row r="79995" spans="2:3">
      <c r="B79995" s="9"/>
      <c r="C79995" s="9"/>
    </row>
    <row r="79996" spans="2:3">
      <c r="B79996" s="9"/>
      <c r="C79996" s="9"/>
    </row>
    <row r="79997" spans="2:3">
      <c r="B79997" s="9"/>
      <c r="C79997" s="9"/>
    </row>
    <row r="79998" spans="2:3">
      <c r="B79998" s="9"/>
      <c r="C79998" s="9"/>
    </row>
    <row r="79999" spans="2:3">
      <c r="B79999" s="9"/>
      <c r="C79999" s="9"/>
    </row>
    <row r="80000" spans="2:3">
      <c r="B80000" s="9"/>
      <c r="C80000" s="9"/>
    </row>
    <row r="80001" spans="2:3">
      <c r="B80001" s="9"/>
      <c r="C80001" s="9"/>
    </row>
    <row r="80002" spans="2:3">
      <c r="B80002" s="9"/>
      <c r="C80002" s="9"/>
    </row>
    <row r="80003" spans="2:3">
      <c r="B80003" s="9"/>
      <c r="C80003" s="9"/>
    </row>
    <row r="80004" spans="2:3">
      <c r="B80004" s="9"/>
      <c r="C80004" s="9"/>
    </row>
    <row r="80005" spans="2:3">
      <c r="B80005" s="9"/>
      <c r="C80005" s="9"/>
    </row>
    <row r="80006" spans="2:3">
      <c r="B80006" s="9"/>
      <c r="C80006" s="9"/>
    </row>
    <row r="80007" spans="2:3">
      <c r="B80007" s="9"/>
      <c r="C80007" s="9"/>
    </row>
    <row r="80008" spans="2:3">
      <c r="B80008" s="9"/>
      <c r="C80008" s="9"/>
    </row>
    <row r="80009" spans="2:3">
      <c r="B80009" s="9"/>
      <c r="C80009" s="9"/>
    </row>
    <row r="80010" spans="2:3">
      <c r="B80010" s="9"/>
      <c r="C80010" s="9"/>
    </row>
    <row r="80011" spans="2:3">
      <c r="B80011" s="9"/>
      <c r="C80011" s="9"/>
    </row>
    <row r="80012" spans="2:3">
      <c r="B80012" s="9"/>
      <c r="C80012" s="9"/>
    </row>
    <row r="80013" spans="2:3">
      <c r="B80013" s="9"/>
      <c r="C80013" s="9"/>
    </row>
    <row r="80014" spans="2:3">
      <c r="B80014" s="9"/>
      <c r="C80014" s="9"/>
    </row>
    <row r="80015" spans="2:3">
      <c r="B80015" s="9"/>
      <c r="C80015" s="9"/>
    </row>
    <row r="80016" spans="2:3">
      <c r="B80016" s="9"/>
      <c r="C80016" s="9"/>
    </row>
    <row r="80017" spans="2:3">
      <c r="B80017" s="9"/>
      <c r="C80017" s="9"/>
    </row>
    <row r="80018" spans="2:3">
      <c r="B80018" s="9"/>
      <c r="C80018" s="9"/>
    </row>
    <row r="80019" spans="2:3">
      <c r="B80019" s="9"/>
      <c r="C80019" s="9"/>
    </row>
    <row r="80020" spans="2:3">
      <c r="B80020" s="9"/>
      <c r="C80020" s="9"/>
    </row>
    <row r="80021" spans="2:3">
      <c r="B80021" s="9"/>
      <c r="C80021" s="9"/>
    </row>
    <row r="80022" spans="2:3">
      <c r="B80022" s="9"/>
      <c r="C80022" s="9"/>
    </row>
    <row r="80023" spans="2:3">
      <c r="B80023" s="9"/>
      <c r="C80023" s="9"/>
    </row>
    <row r="80024" spans="2:3">
      <c r="B80024" s="9"/>
      <c r="C80024" s="9"/>
    </row>
    <row r="80025" spans="2:3">
      <c r="B80025" s="9"/>
      <c r="C80025" s="9"/>
    </row>
    <row r="80026" spans="2:3">
      <c r="B80026" s="9"/>
      <c r="C80026" s="9"/>
    </row>
    <row r="80027" spans="2:3">
      <c r="B80027" s="9"/>
      <c r="C80027" s="9"/>
    </row>
    <row r="80028" spans="2:3">
      <c r="B80028" s="9"/>
      <c r="C80028" s="9"/>
    </row>
    <row r="80029" spans="2:3">
      <c r="B80029" s="9"/>
      <c r="C80029" s="9"/>
    </row>
    <row r="80030" spans="2:3">
      <c r="B80030" s="9"/>
      <c r="C80030" s="9"/>
    </row>
    <row r="80031" spans="2:3">
      <c r="B80031" s="9"/>
      <c r="C80031" s="9"/>
    </row>
    <row r="80032" spans="2:3">
      <c r="B80032" s="9"/>
      <c r="C80032" s="9"/>
    </row>
    <row r="80033" spans="2:3">
      <c r="B80033" s="9"/>
      <c r="C80033" s="9"/>
    </row>
    <row r="80034" spans="2:3">
      <c r="B80034" s="9"/>
      <c r="C80034" s="9"/>
    </row>
    <row r="80035" spans="2:3">
      <c r="B80035" s="9"/>
      <c r="C80035" s="9"/>
    </row>
    <row r="80036" spans="2:3">
      <c r="B80036" s="9"/>
      <c r="C80036" s="9"/>
    </row>
    <row r="80037" spans="2:3">
      <c r="B80037" s="9"/>
      <c r="C80037" s="9"/>
    </row>
    <row r="80038" spans="2:3">
      <c r="B80038" s="9"/>
      <c r="C80038" s="9"/>
    </row>
    <row r="80039" spans="2:3">
      <c r="B80039" s="9"/>
      <c r="C80039" s="9"/>
    </row>
    <row r="80040" spans="2:3">
      <c r="B80040" s="9"/>
      <c r="C80040" s="9"/>
    </row>
    <row r="80041" spans="2:3">
      <c r="B80041" s="9"/>
      <c r="C80041" s="9"/>
    </row>
    <row r="80042" spans="2:3">
      <c r="B80042" s="9"/>
      <c r="C80042" s="9"/>
    </row>
    <row r="80043" spans="2:3">
      <c r="B80043" s="9"/>
      <c r="C80043" s="9"/>
    </row>
    <row r="80044" spans="2:3">
      <c r="B80044" s="9"/>
      <c r="C80044" s="9"/>
    </row>
    <row r="80045" spans="2:3">
      <c r="B80045" s="9"/>
      <c r="C80045" s="9"/>
    </row>
    <row r="80046" spans="2:3">
      <c r="B80046" s="9"/>
      <c r="C80046" s="9"/>
    </row>
    <row r="80047" spans="2:3">
      <c r="B80047" s="9"/>
      <c r="C80047" s="9"/>
    </row>
    <row r="80048" spans="2:3">
      <c r="B80048" s="9"/>
      <c r="C80048" s="9"/>
    </row>
    <row r="80049" spans="2:3">
      <c r="B80049" s="9"/>
      <c r="C80049" s="9"/>
    </row>
    <row r="80050" spans="2:3">
      <c r="B80050" s="9"/>
      <c r="C80050" s="9"/>
    </row>
    <row r="80051" spans="2:3">
      <c r="B80051" s="9"/>
      <c r="C80051" s="9"/>
    </row>
    <row r="80052" spans="2:3">
      <c r="B80052" s="9"/>
      <c r="C80052" s="9"/>
    </row>
    <row r="80053" spans="2:3">
      <c r="B80053" s="9"/>
      <c r="C80053" s="9"/>
    </row>
    <row r="80054" spans="2:3">
      <c r="B80054" s="9"/>
      <c r="C80054" s="9"/>
    </row>
    <row r="80055" spans="2:3">
      <c r="B80055" s="9"/>
      <c r="C80055" s="9"/>
    </row>
    <row r="80056" spans="2:3">
      <c r="B80056" s="9"/>
      <c r="C80056" s="9"/>
    </row>
    <row r="80057" spans="2:3">
      <c r="B80057" s="9"/>
      <c r="C80057" s="9"/>
    </row>
    <row r="80058" spans="2:3">
      <c r="B80058" s="9"/>
      <c r="C80058" s="9"/>
    </row>
    <row r="80059" spans="2:3">
      <c r="B80059" s="9"/>
      <c r="C80059" s="9"/>
    </row>
    <row r="80060" spans="2:3">
      <c r="B80060" s="9"/>
      <c r="C80060" s="9"/>
    </row>
    <row r="80061" spans="2:3">
      <c r="B80061" s="9"/>
      <c r="C80061" s="9"/>
    </row>
    <row r="80062" spans="2:3">
      <c r="B80062" s="9"/>
      <c r="C80062" s="9"/>
    </row>
    <row r="80063" spans="2:3">
      <c r="B80063" s="9"/>
      <c r="C80063" s="9"/>
    </row>
    <row r="80064" spans="2:3">
      <c r="B80064" s="9"/>
      <c r="C80064" s="9"/>
    </row>
    <row r="80065" spans="2:3">
      <c r="B80065" s="9"/>
      <c r="C80065" s="9"/>
    </row>
    <row r="80066" spans="2:3">
      <c r="B80066" s="9"/>
      <c r="C80066" s="9"/>
    </row>
    <row r="80067" spans="2:3">
      <c r="B80067" s="9"/>
      <c r="C80067" s="9"/>
    </row>
    <row r="80068" spans="2:3">
      <c r="B80068" s="9"/>
      <c r="C80068" s="9"/>
    </row>
    <row r="80069" spans="2:3">
      <c r="B80069" s="9"/>
      <c r="C80069" s="9"/>
    </row>
    <row r="80070" spans="2:3">
      <c r="B80070" s="9"/>
      <c r="C80070" s="9"/>
    </row>
    <row r="80071" spans="2:3">
      <c r="B80071" s="9"/>
      <c r="C80071" s="9"/>
    </row>
    <row r="80072" spans="2:3">
      <c r="B80072" s="9"/>
      <c r="C80072" s="9"/>
    </row>
    <row r="80073" spans="2:3">
      <c r="B80073" s="9"/>
      <c r="C80073" s="9"/>
    </row>
    <row r="80074" spans="2:3">
      <c r="B80074" s="9"/>
      <c r="C80074" s="9"/>
    </row>
    <row r="80075" spans="2:3">
      <c r="B80075" s="9"/>
      <c r="C80075" s="9"/>
    </row>
    <row r="80076" spans="2:3">
      <c r="B80076" s="9"/>
      <c r="C80076" s="9"/>
    </row>
    <row r="80077" spans="2:3">
      <c r="B80077" s="9"/>
      <c r="C80077" s="9"/>
    </row>
    <row r="80078" spans="2:3">
      <c r="B80078" s="9"/>
      <c r="C80078" s="9"/>
    </row>
    <row r="80079" spans="2:3">
      <c r="B80079" s="9"/>
      <c r="C80079" s="9"/>
    </row>
    <row r="80080" spans="2:3">
      <c r="B80080" s="9"/>
      <c r="C80080" s="9"/>
    </row>
    <row r="80081" spans="2:3">
      <c r="B80081" s="9"/>
      <c r="C80081" s="9"/>
    </row>
    <row r="80082" spans="2:3">
      <c r="B80082" s="9"/>
      <c r="C80082" s="9"/>
    </row>
    <row r="80083" spans="2:3">
      <c r="B80083" s="9"/>
      <c r="C80083" s="9"/>
    </row>
    <row r="80084" spans="2:3">
      <c r="B80084" s="9"/>
      <c r="C80084" s="9"/>
    </row>
    <row r="80085" spans="2:3">
      <c r="B80085" s="9"/>
      <c r="C80085" s="9"/>
    </row>
    <row r="80086" spans="2:3">
      <c r="B80086" s="9"/>
      <c r="C80086" s="9"/>
    </row>
    <row r="80087" spans="2:3">
      <c r="B80087" s="9"/>
      <c r="C80087" s="9"/>
    </row>
    <row r="80088" spans="2:3">
      <c r="B80088" s="9"/>
      <c r="C80088" s="9"/>
    </row>
    <row r="80089" spans="2:3">
      <c r="B80089" s="9"/>
      <c r="C80089" s="9"/>
    </row>
    <row r="80090" spans="2:3">
      <c r="B80090" s="9"/>
      <c r="C80090" s="9"/>
    </row>
    <row r="80091" spans="2:3">
      <c r="B80091" s="9"/>
      <c r="C80091" s="9"/>
    </row>
    <row r="80092" spans="2:3">
      <c r="B80092" s="9"/>
      <c r="C80092" s="9"/>
    </row>
    <row r="80093" spans="2:3">
      <c r="B80093" s="9"/>
      <c r="C80093" s="9"/>
    </row>
    <row r="80094" spans="2:3">
      <c r="B80094" s="9"/>
      <c r="C80094" s="9"/>
    </row>
    <row r="80095" spans="2:3">
      <c r="B80095" s="9"/>
      <c r="C80095" s="9"/>
    </row>
    <row r="80096" spans="2:3">
      <c r="B80096" s="9"/>
      <c r="C80096" s="9"/>
    </row>
    <row r="80097" spans="2:3">
      <c r="B80097" s="9"/>
      <c r="C80097" s="9"/>
    </row>
    <row r="80098" spans="2:3">
      <c r="B80098" s="9"/>
      <c r="C80098" s="9"/>
    </row>
    <row r="80099" spans="2:3">
      <c r="B80099" s="9"/>
      <c r="C80099" s="9"/>
    </row>
    <row r="80100" spans="2:3">
      <c r="B80100" s="9"/>
      <c r="C80100" s="9"/>
    </row>
    <row r="80101" spans="2:3">
      <c r="B80101" s="9"/>
      <c r="C80101" s="9"/>
    </row>
    <row r="80102" spans="2:3">
      <c r="B80102" s="9"/>
      <c r="C80102" s="9"/>
    </row>
    <row r="80103" spans="2:3">
      <c r="B80103" s="9"/>
      <c r="C80103" s="9"/>
    </row>
    <row r="80104" spans="2:3">
      <c r="B80104" s="9"/>
      <c r="C80104" s="9"/>
    </row>
    <row r="80105" spans="2:3">
      <c r="B80105" s="9"/>
      <c r="C80105" s="9"/>
    </row>
    <row r="80106" spans="2:3">
      <c r="B80106" s="9"/>
      <c r="C80106" s="9"/>
    </row>
    <row r="80107" spans="2:3">
      <c r="B80107" s="9"/>
      <c r="C80107" s="9"/>
    </row>
    <row r="80108" spans="2:3">
      <c r="B80108" s="9"/>
      <c r="C80108" s="9"/>
    </row>
    <row r="80109" spans="2:3">
      <c r="B80109" s="9"/>
      <c r="C80109" s="9"/>
    </row>
    <row r="80110" spans="2:3">
      <c r="B80110" s="9"/>
      <c r="C80110" s="9"/>
    </row>
    <row r="80111" spans="2:3">
      <c r="B80111" s="9"/>
      <c r="C80111" s="9"/>
    </row>
    <row r="80112" spans="2:3">
      <c r="B80112" s="9"/>
      <c r="C80112" s="9"/>
    </row>
    <row r="80113" spans="2:3">
      <c r="B80113" s="9"/>
      <c r="C80113" s="9"/>
    </row>
    <row r="80114" spans="2:3">
      <c r="B80114" s="9"/>
      <c r="C80114" s="9"/>
    </row>
    <row r="80115" spans="2:3">
      <c r="B80115" s="9"/>
      <c r="C80115" s="9"/>
    </row>
    <row r="80116" spans="2:3">
      <c r="B80116" s="9"/>
      <c r="C80116" s="9"/>
    </row>
    <row r="80117" spans="2:3">
      <c r="B80117" s="9"/>
      <c r="C80117" s="9"/>
    </row>
    <row r="80118" spans="2:3">
      <c r="B80118" s="9"/>
      <c r="C80118" s="9"/>
    </row>
    <row r="80119" spans="2:3">
      <c r="B80119" s="9"/>
      <c r="C80119" s="9"/>
    </row>
    <row r="80120" spans="2:3">
      <c r="B80120" s="9"/>
      <c r="C80120" s="9"/>
    </row>
    <row r="80121" spans="2:3">
      <c r="B80121" s="9"/>
      <c r="C80121" s="9"/>
    </row>
    <row r="80122" spans="2:3">
      <c r="B80122" s="9"/>
      <c r="C80122" s="9"/>
    </row>
    <row r="80123" spans="2:3">
      <c r="B80123" s="9"/>
      <c r="C80123" s="9"/>
    </row>
    <row r="80124" spans="2:3">
      <c r="B80124" s="9"/>
      <c r="C80124" s="9"/>
    </row>
    <row r="80125" spans="2:3">
      <c r="B80125" s="9"/>
      <c r="C80125" s="9"/>
    </row>
    <row r="80126" spans="2:3">
      <c r="B80126" s="9"/>
      <c r="C80126" s="9"/>
    </row>
    <row r="80127" spans="2:3">
      <c r="B80127" s="9"/>
      <c r="C80127" s="9"/>
    </row>
    <row r="80128" spans="2:3">
      <c r="B80128" s="9"/>
      <c r="C80128" s="9"/>
    </row>
    <row r="80129" spans="2:3">
      <c r="B80129" s="9"/>
      <c r="C80129" s="9"/>
    </row>
    <row r="80130" spans="2:3">
      <c r="B80130" s="9"/>
      <c r="C80130" s="9"/>
    </row>
    <row r="80131" spans="2:3">
      <c r="B80131" s="9"/>
      <c r="C80131" s="9"/>
    </row>
    <row r="80132" spans="2:3">
      <c r="B80132" s="9"/>
      <c r="C80132" s="9"/>
    </row>
    <row r="80133" spans="2:3">
      <c r="B80133" s="9"/>
      <c r="C80133" s="9"/>
    </row>
    <row r="80134" spans="2:3">
      <c r="B80134" s="9"/>
      <c r="C80134" s="9"/>
    </row>
    <row r="80135" spans="2:3">
      <c r="B80135" s="9"/>
      <c r="C80135" s="9"/>
    </row>
    <row r="80136" spans="2:3">
      <c r="B80136" s="9"/>
      <c r="C80136" s="9"/>
    </row>
    <row r="80137" spans="2:3">
      <c r="B80137" s="9"/>
      <c r="C80137" s="9"/>
    </row>
    <row r="80138" spans="2:3">
      <c r="B80138" s="9"/>
      <c r="C80138" s="9"/>
    </row>
    <row r="80139" spans="2:3">
      <c r="B80139" s="9"/>
      <c r="C80139" s="9"/>
    </row>
    <row r="80140" spans="2:3">
      <c r="B80140" s="9"/>
      <c r="C80140" s="9"/>
    </row>
    <row r="80141" spans="2:3">
      <c r="B80141" s="9"/>
      <c r="C80141" s="9"/>
    </row>
    <row r="80142" spans="2:3">
      <c r="B80142" s="9"/>
      <c r="C80142" s="9"/>
    </row>
    <row r="80143" spans="2:3">
      <c r="B80143" s="9"/>
      <c r="C80143" s="9"/>
    </row>
    <row r="80144" spans="2:3">
      <c r="B80144" s="9"/>
      <c r="C80144" s="9"/>
    </row>
    <row r="80145" spans="2:3">
      <c r="B80145" s="9"/>
      <c r="C80145" s="9"/>
    </row>
    <row r="80146" spans="2:3">
      <c r="B80146" s="9"/>
      <c r="C80146" s="9"/>
    </row>
    <row r="80147" spans="2:3">
      <c r="B80147" s="9"/>
      <c r="C80147" s="9"/>
    </row>
    <row r="80148" spans="2:3">
      <c r="B80148" s="9"/>
      <c r="C80148" s="9"/>
    </row>
    <row r="80149" spans="2:3">
      <c r="B80149" s="9"/>
      <c r="C80149" s="9"/>
    </row>
    <row r="80150" spans="2:3">
      <c r="B80150" s="9"/>
      <c r="C80150" s="9"/>
    </row>
    <row r="80151" spans="2:3">
      <c r="B80151" s="9"/>
      <c r="C80151" s="9"/>
    </row>
    <row r="80152" spans="2:3">
      <c r="B80152" s="9"/>
      <c r="C80152" s="9"/>
    </row>
    <row r="80153" spans="2:3">
      <c r="B80153" s="9"/>
      <c r="C80153" s="9"/>
    </row>
    <row r="80154" spans="2:3">
      <c r="B80154" s="9"/>
      <c r="C80154" s="9"/>
    </row>
    <row r="80155" spans="2:3">
      <c r="B80155" s="9"/>
      <c r="C80155" s="9"/>
    </row>
    <row r="80156" spans="2:3">
      <c r="B80156" s="9"/>
      <c r="C80156" s="9"/>
    </row>
    <row r="80157" spans="2:3">
      <c r="B80157" s="9"/>
      <c r="C80157" s="9"/>
    </row>
    <row r="80158" spans="2:3">
      <c r="B80158" s="9"/>
      <c r="C80158" s="9"/>
    </row>
    <row r="80159" spans="2:3">
      <c r="B80159" s="9"/>
      <c r="C80159" s="9"/>
    </row>
    <row r="80160" spans="2:3">
      <c r="B80160" s="9"/>
      <c r="C80160" s="9"/>
    </row>
    <row r="80161" spans="2:3">
      <c r="B80161" s="9"/>
      <c r="C80161" s="9"/>
    </row>
    <row r="80162" spans="2:3">
      <c r="B80162" s="9"/>
      <c r="C80162" s="9"/>
    </row>
    <row r="80163" spans="2:3">
      <c r="B80163" s="9"/>
      <c r="C80163" s="9"/>
    </row>
    <row r="80164" spans="2:3">
      <c r="B80164" s="9"/>
      <c r="C80164" s="9"/>
    </row>
    <row r="80165" spans="2:3">
      <c r="B80165" s="9"/>
      <c r="C80165" s="9"/>
    </row>
    <row r="80166" spans="2:3">
      <c r="B80166" s="9"/>
      <c r="C80166" s="9"/>
    </row>
    <row r="80167" spans="2:3">
      <c r="B80167" s="9"/>
      <c r="C80167" s="9"/>
    </row>
    <row r="80168" spans="2:3">
      <c r="B80168" s="9"/>
      <c r="C80168" s="9"/>
    </row>
    <row r="80169" spans="2:3">
      <c r="B80169" s="9"/>
      <c r="C80169" s="9"/>
    </row>
    <row r="80170" spans="2:3">
      <c r="B80170" s="9"/>
      <c r="C80170" s="9"/>
    </row>
    <row r="80171" spans="2:3">
      <c r="B80171" s="9"/>
      <c r="C80171" s="9"/>
    </row>
    <row r="80172" spans="2:3">
      <c r="B80172" s="9"/>
      <c r="C80172" s="9"/>
    </row>
    <row r="80173" spans="2:3">
      <c r="B80173" s="9"/>
      <c r="C80173" s="9"/>
    </row>
    <row r="80174" spans="2:3">
      <c r="B80174" s="9"/>
      <c r="C80174" s="9"/>
    </row>
    <row r="80175" spans="2:3">
      <c r="B80175" s="9"/>
      <c r="C80175" s="9"/>
    </row>
    <row r="80176" spans="2:3">
      <c r="B80176" s="9"/>
      <c r="C80176" s="9"/>
    </row>
    <row r="80177" spans="2:3">
      <c r="B80177" s="9"/>
      <c r="C80177" s="9"/>
    </row>
    <row r="80178" spans="2:3">
      <c r="B80178" s="9"/>
      <c r="C80178" s="9"/>
    </row>
    <row r="80179" spans="2:3">
      <c r="B80179" s="9"/>
      <c r="C80179" s="9"/>
    </row>
    <row r="80180" spans="2:3">
      <c r="B80180" s="9"/>
      <c r="C80180" s="9"/>
    </row>
    <row r="80181" spans="2:3">
      <c r="B80181" s="9"/>
      <c r="C80181" s="9"/>
    </row>
    <row r="80182" spans="2:3">
      <c r="B80182" s="9"/>
      <c r="C80182" s="9"/>
    </row>
    <row r="80183" spans="2:3">
      <c r="B80183" s="9"/>
      <c r="C80183" s="9"/>
    </row>
    <row r="80184" spans="2:3">
      <c r="B80184" s="9"/>
      <c r="C80184" s="9"/>
    </row>
    <row r="80185" spans="2:3">
      <c r="B80185" s="9"/>
      <c r="C80185" s="9"/>
    </row>
    <row r="80186" spans="2:3">
      <c r="B80186" s="9"/>
      <c r="C80186" s="9"/>
    </row>
    <row r="80187" spans="2:3">
      <c r="B80187" s="9"/>
      <c r="C80187" s="9"/>
    </row>
    <row r="80188" spans="2:3">
      <c r="B80188" s="9"/>
      <c r="C80188" s="9"/>
    </row>
    <row r="80189" spans="2:3">
      <c r="B80189" s="9"/>
      <c r="C80189" s="9"/>
    </row>
    <row r="80190" spans="2:3">
      <c r="B80190" s="9"/>
      <c r="C80190" s="9"/>
    </row>
    <row r="80191" spans="2:3">
      <c r="B80191" s="9"/>
      <c r="C80191" s="9"/>
    </row>
    <row r="80192" spans="2:3">
      <c r="B80192" s="9"/>
      <c r="C80192" s="9"/>
    </row>
    <row r="80193" spans="2:3">
      <c r="B80193" s="9"/>
      <c r="C80193" s="9"/>
    </row>
    <row r="80194" spans="2:3">
      <c r="B80194" s="9"/>
      <c r="C80194" s="9"/>
    </row>
    <row r="80195" spans="2:3">
      <c r="B80195" s="9"/>
      <c r="C80195" s="9"/>
    </row>
    <row r="80196" spans="2:3">
      <c r="B80196" s="9"/>
      <c r="C80196" s="9"/>
    </row>
    <row r="80197" spans="2:3">
      <c r="B80197" s="9"/>
      <c r="C80197" s="9"/>
    </row>
    <row r="80198" spans="2:3">
      <c r="B80198" s="9"/>
      <c r="C80198" s="9"/>
    </row>
    <row r="80199" spans="2:3">
      <c r="B80199" s="9"/>
      <c r="C80199" s="9"/>
    </row>
    <row r="80200" spans="2:3">
      <c r="B80200" s="9"/>
      <c r="C80200" s="9"/>
    </row>
    <row r="80201" spans="2:3">
      <c r="B80201" s="9"/>
      <c r="C80201" s="9"/>
    </row>
    <row r="80202" spans="2:3">
      <c r="B80202" s="9"/>
      <c r="C80202" s="9"/>
    </row>
    <row r="80203" spans="2:3">
      <c r="B80203" s="9"/>
      <c r="C80203" s="9"/>
    </row>
    <row r="80204" spans="2:3">
      <c r="B80204" s="9"/>
      <c r="C80204" s="9"/>
    </row>
    <row r="80205" spans="2:3">
      <c r="B80205" s="9"/>
      <c r="C80205" s="9"/>
    </row>
    <row r="80206" spans="2:3">
      <c r="B80206" s="9"/>
      <c r="C80206" s="9"/>
    </row>
    <row r="80207" spans="2:3">
      <c r="B80207" s="9"/>
      <c r="C80207" s="9"/>
    </row>
    <row r="80208" spans="2:3">
      <c r="B80208" s="9"/>
      <c r="C80208" s="9"/>
    </row>
    <row r="80209" spans="2:3">
      <c r="B80209" s="9"/>
      <c r="C80209" s="9"/>
    </row>
    <row r="80210" spans="2:3">
      <c r="B80210" s="9"/>
      <c r="C80210" s="9"/>
    </row>
    <row r="80211" spans="2:3">
      <c r="B80211" s="9"/>
      <c r="C80211" s="9"/>
    </row>
    <row r="80212" spans="2:3">
      <c r="B80212" s="9"/>
      <c r="C80212" s="9"/>
    </row>
    <row r="80213" spans="2:3">
      <c r="B80213" s="9"/>
      <c r="C80213" s="9"/>
    </row>
    <row r="80214" spans="2:3">
      <c r="B80214" s="9"/>
      <c r="C80214" s="9"/>
    </row>
    <row r="80215" spans="2:3">
      <c r="B80215" s="9"/>
      <c r="C80215" s="9"/>
    </row>
    <row r="80216" spans="2:3">
      <c r="B80216" s="9"/>
      <c r="C80216" s="9"/>
    </row>
    <row r="80217" spans="2:3">
      <c r="B80217" s="9"/>
      <c r="C80217" s="9"/>
    </row>
    <row r="80218" spans="2:3">
      <c r="B80218" s="9"/>
      <c r="C80218" s="9"/>
    </row>
    <row r="80219" spans="2:3">
      <c r="B80219" s="9"/>
      <c r="C80219" s="9"/>
    </row>
    <row r="80220" spans="2:3">
      <c r="B80220" s="9"/>
      <c r="C80220" s="9"/>
    </row>
    <row r="80221" spans="2:3">
      <c r="B80221" s="9"/>
      <c r="C80221" s="9"/>
    </row>
    <row r="80222" spans="2:3">
      <c r="B80222" s="9"/>
      <c r="C80222" s="9"/>
    </row>
    <row r="80223" spans="2:3">
      <c r="B80223" s="9"/>
      <c r="C80223" s="9"/>
    </row>
    <row r="80224" spans="2:3">
      <c r="B80224" s="9"/>
      <c r="C80224" s="9"/>
    </row>
    <row r="80225" spans="2:3">
      <c r="B80225" s="9"/>
      <c r="C80225" s="9"/>
    </row>
    <row r="80226" spans="2:3">
      <c r="B80226" s="9"/>
      <c r="C80226" s="9"/>
    </row>
    <row r="80227" spans="2:3">
      <c r="B80227" s="9"/>
      <c r="C80227" s="9"/>
    </row>
    <row r="80228" spans="2:3">
      <c r="B80228" s="9"/>
      <c r="C80228" s="9"/>
    </row>
    <row r="80229" spans="2:3">
      <c r="B80229" s="9"/>
      <c r="C80229" s="9"/>
    </row>
    <row r="80230" spans="2:3">
      <c r="B80230" s="9"/>
      <c r="C80230" s="9"/>
    </row>
    <row r="80231" spans="2:3">
      <c r="B80231" s="9"/>
      <c r="C80231" s="9"/>
    </row>
    <row r="80232" spans="2:3">
      <c r="B80232" s="9"/>
      <c r="C80232" s="9"/>
    </row>
    <row r="80233" spans="2:3">
      <c r="B80233" s="9"/>
      <c r="C80233" s="9"/>
    </row>
    <row r="80234" spans="2:3">
      <c r="B80234" s="9"/>
      <c r="C80234" s="9"/>
    </row>
    <row r="80235" spans="2:3">
      <c r="B80235" s="9"/>
      <c r="C80235" s="9"/>
    </row>
    <row r="80236" spans="2:3">
      <c r="B80236" s="9"/>
      <c r="C80236" s="9"/>
    </row>
    <row r="80237" spans="2:3">
      <c r="B80237" s="9"/>
      <c r="C80237" s="9"/>
    </row>
    <row r="80238" spans="2:3">
      <c r="B80238" s="9"/>
      <c r="C80238" s="9"/>
    </row>
    <row r="80239" spans="2:3">
      <c r="B80239" s="9"/>
      <c r="C80239" s="9"/>
    </row>
    <row r="80240" spans="2:3">
      <c r="B80240" s="9"/>
      <c r="C80240" s="9"/>
    </row>
    <row r="80241" spans="2:3">
      <c r="B80241" s="9"/>
      <c r="C80241" s="9"/>
    </row>
    <row r="80242" spans="2:3">
      <c r="B80242" s="9"/>
      <c r="C80242" s="9"/>
    </row>
    <row r="80243" spans="2:3">
      <c r="B80243" s="9"/>
      <c r="C80243" s="9"/>
    </row>
    <row r="80244" spans="2:3">
      <c r="B80244" s="9"/>
      <c r="C80244" s="9"/>
    </row>
    <row r="80245" spans="2:3">
      <c r="B80245" s="9"/>
      <c r="C80245" s="9"/>
    </row>
    <row r="80246" spans="2:3">
      <c r="B80246" s="9"/>
      <c r="C80246" s="9"/>
    </row>
    <row r="80247" spans="2:3">
      <c r="B80247" s="9"/>
      <c r="C80247" s="9"/>
    </row>
    <row r="80248" spans="2:3">
      <c r="B80248" s="9"/>
      <c r="C80248" s="9"/>
    </row>
    <row r="80249" spans="2:3">
      <c r="B80249" s="9"/>
      <c r="C80249" s="9"/>
    </row>
    <row r="80250" spans="2:3">
      <c r="B80250" s="9"/>
      <c r="C80250" s="9"/>
    </row>
    <row r="80251" spans="2:3">
      <c r="B80251" s="9"/>
      <c r="C80251" s="9"/>
    </row>
    <row r="80252" spans="2:3">
      <c r="B80252" s="9"/>
      <c r="C80252" s="9"/>
    </row>
    <row r="80253" spans="2:3">
      <c r="B80253" s="9"/>
      <c r="C80253" s="9"/>
    </row>
    <row r="80254" spans="2:3">
      <c r="B80254" s="9"/>
      <c r="C80254" s="9"/>
    </row>
    <row r="80255" spans="2:3">
      <c r="B80255" s="9"/>
      <c r="C80255" s="9"/>
    </row>
    <row r="80256" spans="2:3">
      <c r="B80256" s="9"/>
      <c r="C80256" s="9"/>
    </row>
    <row r="80257" spans="2:3">
      <c r="B80257" s="9"/>
      <c r="C80257" s="9"/>
    </row>
    <row r="80258" spans="2:3">
      <c r="B80258" s="9"/>
      <c r="C80258" s="9"/>
    </row>
    <row r="80259" spans="2:3">
      <c r="B80259" s="9"/>
      <c r="C80259" s="9"/>
    </row>
    <row r="80260" spans="2:3">
      <c r="B80260" s="9"/>
      <c r="C80260" s="9"/>
    </row>
    <row r="80261" spans="2:3">
      <c r="B80261" s="9"/>
      <c r="C80261" s="9"/>
    </row>
    <row r="80262" spans="2:3">
      <c r="B80262" s="9"/>
      <c r="C80262" s="9"/>
    </row>
    <row r="80263" spans="2:3">
      <c r="B80263" s="9"/>
      <c r="C80263" s="9"/>
    </row>
    <row r="80264" spans="2:3">
      <c r="B80264" s="9"/>
      <c r="C80264" s="9"/>
    </row>
    <row r="80265" spans="2:3">
      <c r="B80265" s="9"/>
      <c r="C80265" s="9"/>
    </row>
    <row r="80266" spans="2:3">
      <c r="B80266" s="9"/>
      <c r="C80266" s="9"/>
    </row>
    <row r="80267" spans="2:3">
      <c r="B80267" s="9"/>
      <c r="C80267" s="9"/>
    </row>
    <row r="80268" spans="2:3">
      <c r="B80268" s="9"/>
      <c r="C80268" s="9"/>
    </row>
    <row r="80269" spans="2:3">
      <c r="B80269" s="9"/>
      <c r="C80269" s="9"/>
    </row>
    <row r="80270" spans="2:3">
      <c r="B80270" s="9"/>
      <c r="C80270" s="9"/>
    </row>
    <row r="80271" spans="2:3">
      <c r="B80271" s="9"/>
      <c r="C80271" s="9"/>
    </row>
    <row r="80272" spans="2:3">
      <c r="B80272" s="9"/>
      <c r="C80272" s="9"/>
    </row>
    <row r="80273" spans="2:3">
      <c r="B80273" s="9"/>
      <c r="C80273" s="9"/>
    </row>
    <row r="80274" spans="2:3">
      <c r="B80274" s="9"/>
      <c r="C80274" s="9"/>
    </row>
    <row r="80275" spans="2:3">
      <c r="B80275" s="9"/>
      <c r="C80275" s="9"/>
    </row>
    <row r="80276" spans="2:3">
      <c r="B80276" s="9"/>
      <c r="C80276" s="9"/>
    </row>
    <row r="80277" spans="2:3">
      <c r="B80277" s="9"/>
      <c r="C80277" s="9"/>
    </row>
    <row r="80278" spans="2:3">
      <c r="B80278" s="9"/>
      <c r="C80278" s="9"/>
    </row>
    <row r="80279" spans="2:3">
      <c r="B80279" s="9"/>
      <c r="C80279" s="9"/>
    </row>
    <row r="80280" spans="2:3">
      <c r="B80280" s="9"/>
      <c r="C80280" s="9"/>
    </row>
    <row r="80281" spans="2:3">
      <c r="B80281" s="9"/>
      <c r="C80281" s="9"/>
    </row>
    <row r="80282" spans="2:3">
      <c r="B80282" s="9"/>
      <c r="C80282" s="9"/>
    </row>
    <row r="80283" spans="2:3">
      <c r="B80283" s="9"/>
      <c r="C80283" s="9"/>
    </row>
    <row r="80284" spans="2:3">
      <c r="B80284" s="9"/>
      <c r="C80284" s="9"/>
    </row>
    <row r="80285" spans="2:3">
      <c r="B80285" s="9"/>
      <c r="C80285" s="9"/>
    </row>
    <row r="80286" spans="2:3">
      <c r="B80286" s="9"/>
      <c r="C80286" s="9"/>
    </row>
    <row r="80287" spans="2:3">
      <c r="B80287" s="9"/>
      <c r="C80287" s="9"/>
    </row>
    <row r="80288" spans="2:3">
      <c r="B80288" s="9"/>
      <c r="C80288" s="9"/>
    </row>
    <row r="80289" spans="2:3">
      <c r="B80289" s="9"/>
      <c r="C80289" s="9"/>
    </row>
    <row r="80290" spans="2:3">
      <c r="B80290" s="9"/>
      <c r="C80290" s="9"/>
    </row>
    <row r="80291" spans="2:3">
      <c r="B80291" s="9"/>
      <c r="C80291" s="9"/>
    </row>
    <row r="80292" spans="2:3">
      <c r="B80292" s="9"/>
      <c r="C80292" s="9"/>
    </row>
    <row r="80293" spans="2:3">
      <c r="B80293" s="9"/>
      <c r="C80293" s="9"/>
    </row>
    <row r="80294" spans="2:3">
      <c r="B80294" s="9"/>
      <c r="C80294" s="9"/>
    </row>
    <row r="80295" spans="2:3">
      <c r="B80295" s="9"/>
      <c r="C80295" s="9"/>
    </row>
    <row r="80296" spans="2:3">
      <c r="B80296" s="9"/>
      <c r="C80296" s="9"/>
    </row>
    <row r="80297" spans="2:3">
      <c r="B80297" s="9"/>
      <c r="C80297" s="9"/>
    </row>
    <row r="80298" spans="2:3">
      <c r="B80298" s="9"/>
      <c r="C80298" s="9"/>
    </row>
    <row r="80299" spans="2:3">
      <c r="B80299" s="9"/>
      <c r="C80299" s="9"/>
    </row>
    <row r="80300" spans="2:3">
      <c r="B80300" s="9"/>
      <c r="C80300" s="9"/>
    </row>
    <row r="80301" spans="2:3">
      <c r="B80301" s="9"/>
      <c r="C80301" s="9"/>
    </row>
    <row r="80302" spans="2:3">
      <c r="B80302" s="9"/>
      <c r="C80302" s="9"/>
    </row>
    <row r="80303" spans="2:3">
      <c r="B80303" s="9"/>
      <c r="C80303" s="9"/>
    </row>
    <row r="80304" spans="2:3">
      <c r="B80304" s="9"/>
      <c r="C80304" s="9"/>
    </row>
    <row r="80305" spans="2:3">
      <c r="B80305" s="9"/>
      <c r="C80305" s="9"/>
    </row>
    <row r="80306" spans="2:3">
      <c r="B80306" s="9"/>
      <c r="C80306" s="9"/>
    </row>
    <row r="80307" spans="2:3">
      <c r="B80307" s="9"/>
      <c r="C80307" s="9"/>
    </row>
    <row r="80308" spans="2:3">
      <c r="B80308" s="9"/>
      <c r="C80308" s="9"/>
    </row>
    <row r="80309" spans="2:3">
      <c r="B80309" s="9"/>
      <c r="C80309" s="9"/>
    </row>
    <row r="80310" spans="2:3">
      <c r="B80310" s="9"/>
      <c r="C80310" s="9"/>
    </row>
    <row r="80311" spans="2:3">
      <c r="B80311" s="9"/>
      <c r="C80311" s="9"/>
    </row>
    <row r="80312" spans="2:3">
      <c r="B80312" s="9"/>
      <c r="C80312" s="9"/>
    </row>
    <row r="80313" spans="2:3">
      <c r="B80313" s="9"/>
      <c r="C80313" s="9"/>
    </row>
    <row r="80314" spans="2:3">
      <c r="B80314" s="9"/>
      <c r="C80314" s="9"/>
    </row>
    <row r="80315" spans="2:3">
      <c r="B80315" s="9"/>
      <c r="C80315" s="9"/>
    </row>
    <row r="80316" spans="2:3">
      <c r="B80316" s="9"/>
      <c r="C80316" s="9"/>
    </row>
    <row r="80317" spans="2:3">
      <c r="B80317" s="9"/>
      <c r="C80317" s="9"/>
    </row>
    <row r="80318" spans="2:3">
      <c r="B80318" s="9"/>
      <c r="C80318" s="9"/>
    </row>
    <row r="80319" spans="2:3">
      <c r="B80319" s="9"/>
      <c r="C80319" s="9"/>
    </row>
    <row r="80320" spans="2:3">
      <c r="B80320" s="9"/>
      <c r="C80320" s="9"/>
    </row>
    <row r="80321" spans="2:3">
      <c r="B80321" s="9"/>
      <c r="C80321" s="9"/>
    </row>
    <row r="80322" spans="2:3">
      <c r="B80322" s="9"/>
      <c r="C80322" s="9"/>
    </row>
    <row r="80323" spans="2:3">
      <c r="B80323" s="9"/>
      <c r="C80323" s="9"/>
    </row>
    <row r="80324" spans="2:3">
      <c r="B80324" s="9"/>
      <c r="C80324" s="9"/>
    </row>
    <row r="80325" spans="2:3">
      <c r="B80325" s="9"/>
      <c r="C80325" s="9"/>
    </row>
    <row r="80326" spans="2:3">
      <c r="B80326" s="9"/>
      <c r="C80326" s="9"/>
    </row>
    <row r="80327" spans="2:3">
      <c r="B80327" s="9"/>
      <c r="C80327" s="9"/>
    </row>
    <row r="80328" spans="2:3">
      <c r="B80328" s="9"/>
      <c r="C80328" s="9"/>
    </row>
    <row r="80329" spans="2:3">
      <c r="B80329" s="9"/>
      <c r="C80329" s="9"/>
    </row>
    <row r="80330" spans="2:3">
      <c r="B80330" s="9"/>
      <c r="C80330" s="9"/>
    </row>
    <row r="80331" spans="2:3">
      <c r="B80331" s="9"/>
      <c r="C80331" s="9"/>
    </row>
    <row r="80332" spans="2:3">
      <c r="B80332" s="9"/>
      <c r="C80332" s="9"/>
    </row>
    <row r="80333" spans="2:3">
      <c r="B80333" s="9"/>
      <c r="C80333" s="9"/>
    </row>
    <row r="80334" spans="2:3">
      <c r="B80334" s="9"/>
      <c r="C80334" s="9"/>
    </row>
    <row r="80335" spans="2:3">
      <c r="B80335" s="9"/>
      <c r="C80335" s="9"/>
    </row>
    <row r="80336" spans="2:3">
      <c r="B80336" s="9"/>
      <c r="C80336" s="9"/>
    </row>
    <row r="80337" spans="2:3">
      <c r="B80337" s="9"/>
      <c r="C80337" s="9"/>
    </row>
    <row r="80338" spans="2:3">
      <c r="B80338" s="9"/>
      <c r="C80338" s="9"/>
    </row>
    <row r="80339" spans="2:3">
      <c r="B80339" s="9"/>
      <c r="C80339" s="9"/>
    </row>
    <row r="80340" spans="2:3">
      <c r="B80340" s="9"/>
      <c r="C80340" s="9"/>
    </row>
    <row r="80341" spans="2:3">
      <c r="B80341" s="9"/>
      <c r="C80341" s="9"/>
    </row>
    <row r="80342" spans="2:3">
      <c r="B80342" s="9"/>
      <c r="C80342" s="9"/>
    </row>
    <row r="80343" spans="2:3">
      <c r="B80343" s="9"/>
      <c r="C80343" s="9"/>
    </row>
    <row r="80344" spans="2:3">
      <c r="B80344" s="9"/>
      <c r="C80344" s="9"/>
    </row>
    <row r="80345" spans="2:3">
      <c r="B80345" s="9"/>
      <c r="C80345" s="9"/>
    </row>
    <row r="80346" spans="2:3">
      <c r="B80346" s="9"/>
      <c r="C80346" s="9"/>
    </row>
    <row r="80347" spans="2:3">
      <c r="B80347" s="9"/>
      <c r="C80347" s="9"/>
    </row>
    <row r="80348" spans="2:3">
      <c r="B80348" s="9"/>
      <c r="C80348" s="9"/>
    </row>
    <row r="80349" spans="2:3">
      <c r="B80349" s="9"/>
      <c r="C80349" s="9"/>
    </row>
    <row r="80350" spans="2:3">
      <c r="B80350" s="9"/>
      <c r="C80350" s="9"/>
    </row>
    <row r="80351" spans="2:3">
      <c r="B80351" s="9"/>
      <c r="C80351" s="9"/>
    </row>
    <row r="80352" spans="2:3">
      <c r="B80352" s="9"/>
      <c r="C80352" s="9"/>
    </row>
    <row r="80353" spans="2:3">
      <c r="B80353" s="9"/>
      <c r="C80353" s="9"/>
    </row>
    <row r="80354" spans="2:3">
      <c r="B80354" s="9"/>
      <c r="C80354" s="9"/>
    </row>
    <row r="80355" spans="2:3">
      <c r="B80355" s="9"/>
      <c r="C80355" s="9"/>
    </row>
    <row r="80356" spans="2:3">
      <c r="B80356" s="9"/>
      <c r="C80356" s="9"/>
    </row>
    <row r="80357" spans="2:3">
      <c r="B80357" s="9"/>
      <c r="C80357" s="9"/>
    </row>
    <row r="80358" spans="2:3">
      <c r="B80358" s="9"/>
      <c r="C80358" s="9"/>
    </row>
    <row r="80359" spans="2:3">
      <c r="B80359" s="9"/>
      <c r="C80359" s="9"/>
    </row>
    <row r="80360" spans="2:3">
      <c r="B80360" s="9"/>
      <c r="C80360" s="9"/>
    </row>
    <row r="80361" spans="2:3">
      <c r="B80361" s="9"/>
      <c r="C80361" s="9"/>
    </row>
    <row r="80362" spans="2:3">
      <c r="B80362" s="9"/>
      <c r="C80362" s="9"/>
    </row>
    <row r="80363" spans="2:3">
      <c r="B80363" s="9"/>
      <c r="C80363" s="9"/>
    </row>
    <row r="80364" spans="2:3">
      <c r="B80364" s="9"/>
      <c r="C80364" s="9"/>
    </row>
    <row r="80365" spans="2:3">
      <c r="B80365" s="9"/>
      <c r="C80365" s="9"/>
    </row>
    <row r="80366" spans="2:3">
      <c r="B80366" s="9"/>
      <c r="C80366" s="9"/>
    </row>
    <row r="80367" spans="2:3">
      <c r="B80367" s="9"/>
      <c r="C80367" s="9"/>
    </row>
    <row r="80368" spans="2:3">
      <c r="B80368" s="9"/>
      <c r="C80368" s="9"/>
    </row>
    <row r="80369" spans="2:3">
      <c r="B80369" s="9"/>
      <c r="C80369" s="9"/>
    </row>
    <row r="80370" spans="2:3">
      <c r="B80370" s="9"/>
      <c r="C80370" s="9"/>
    </row>
    <row r="80371" spans="2:3">
      <c r="B80371" s="9"/>
      <c r="C80371" s="9"/>
    </row>
    <row r="80372" spans="2:3">
      <c r="B80372" s="9"/>
      <c r="C80372" s="9"/>
    </row>
    <row r="80373" spans="2:3">
      <c r="B80373" s="9"/>
      <c r="C80373" s="9"/>
    </row>
    <row r="80374" spans="2:3">
      <c r="B80374" s="9"/>
      <c r="C80374" s="9"/>
    </row>
    <row r="80375" spans="2:3">
      <c r="B80375" s="9"/>
      <c r="C80375" s="9"/>
    </row>
    <row r="80376" spans="2:3">
      <c r="B80376" s="9"/>
      <c r="C80376" s="9"/>
    </row>
    <row r="80377" spans="2:3">
      <c r="B80377" s="9"/>
      <c r="C80377" s="9"/>
    </row>
    <row r="80378" spans="2:3">
      <c r="B80378" s="9"/>
      <c r="C80378" s="9"/>
    </row>
    <row r="80379" spans="2:3">
      <c r="B80379" s="9"/>
      <c r="C80379" s="9"/>
    </row>
    <row r="80380" spans="2:3">
      <c r="B80380" s="9"/>
      <c r="C80380" s="9"/>
    </row>
    <row r="80381" spans="2:3">
      <c r="B80381" s="9"/>
      <c r="C80381" s="9"/>
    </row>
    <row r="80382" spans="2:3">
      <c r="B80382" s="9"/>
      <c r="C80382" s="9"/>
    </row>
    <row r="80383" spans="2:3">
      <c r="B80383" s="9"/>
      <c r="C80383" s="9"/>
    </row>
    <row r="80384" spans="2:3">
      <c r="B80384" s="9"/>
      <c r="C80384" s="9"/>
    </row>
    <row r="80385" spans="2:3">
      <c r="B80385" s="9"/>
      <c r="C80385" s="9"/>
    </row>
    <row r="80386" spans="2:3">
      <c r="B80386" s="9"/>
      <c r="C80386" s="9"/>
    </row>
    <row r="80387" spans="2:3">
      <c r="B80387" s="9"/>
      <c r="C80387" s="9"/>
    </row>
    <row r="80388" spans="2:3">
      <c r="B80388" s="9"/>
      <c r="C80388" s="9"/>
    </row>
    <row r="80389" spans="2:3">
      <c r="B80389" s="9"/>
      <c r="C80389" s="9"/>
    </row>
    <row r="80390" spans="2:3">
      <c r="B80390" s="9"/>
      <c r="C80390" s="9"/>
    </row>
    <row r="80391" spans="2:3">
      <c r="B80391" s="9"/>
      <c r="C80391" s="9"/>
    </row>
    <row r="80392" spans="2:3">
      <c r="B80392" s="9"/>
      <c r="C80392" s="9"/>
    </row>
    <row r="80393" spans="2:3">
      <c r="B80393" s="9"/>
      <c r="C80393" s="9"/>
    </row>
    <row r="80394" spans="2:3">
      <c r="B80394" s="9"/>
      <c r="C80394" s="9"/>
    </row>
    <row r="80395" spans="2:3">
      <c r="B80395" s="9"/>
      <c r="C80395" s="9"/>
    </row>
    <row r="80396" spans="2:3">
      <c r="B80396" s="9"/>
      <c r="C80396" s="9"/>
    </row>
    <row r="80397" spans="2:3">
      <c r="B80397" s="9"/>
      <c r="C80397" s="9"/>
    </row>
    <row r="80398" spans="2:3">
      <c r="B80398" s="9"/>
      <c r="C80398" s="9"/>
    </row>
    <row r="80399" spans="2:3">
      <c r="B80399" s="9"/>
      <c r="C80399" s="9"/>
    </row>
    <row r="80400" spans="2:3">
      <c r="B80400" s="9"/>
      <c r="C80400" s="9"/>
    </row>
    <row r="80401" spans="2:3">
      <c r="B80401" s="9"/>
      <c r="C80401" s="9"/>
    </row>
    <row r="80402" spans="2:3">
      <c r="B80402" s="9"/>
      <c r="C80402" s="9"/>
    </row>
    <row r="80403" spans="2:3">
      <c r="B80403" s="9"/>
      <c r="C80403" s="9"/>
    </row>
    <row r="80404" spans="2:3">
      <c r="B80404" s="9"/>
      <c r="C80404" s="9"/>
    </row>
    <row r="80405" spans="2:3">
      <c r="B80405" s="9"/>
      <c r="C80405" s="9"/>
    </row>
    <row r="80406" spans="2:3">
      <c r="B80406" s="9"/>
      <c r="C80406" s="9"/>
    </row>
    <row r="80407" spans="2:3">
      <c r="B80407" s="9"/>
      <c r="C80407" s="9"/>
    </row>
    <row r="80408" spans="2:3">
      <c r="B80408" s="9"/>
      <c r="C80408" s="9"/>
    </row>
    <row r="80409" spans="2:3">
      <c r="B80409" s="9"/>
      <c r="C80409" s="9"/>
    </row>
    <row r="80410" spans="2:3">
      <c r="B80410" s="9"/>
      <c r="C80410" s="9"/>
    </row>
    <row r="80411" spans="2:3">
      <c r="B80411" s="9"/>
      <c r="C80411" s="9"/>
    </row>
    <row r="80412" spans="2:3">
      <c r="B80412" s="9"/>
      <c r="C80412" s="9"/>
    </row>
    <row r="80413" spans="2:3">
      <c r="B80413" s="9"/>
      <c r="C80413" s="9"/>
    </row>
    <row r="80414" spans="2:3">
      <c r="B80414" s="9"/>
      <c r="C80414" s="9"/>
    </row>
    <row r="80415" spans="2:3">
      <c r="B80415" s="9"/>
      <c r="C80415" s="9"/>
    </row>
    <row r="80416" spans="2:3">
      <c r="B80416" s="9"/>
      <c r="C80416" s="9"/>
    </row>
    <row r="80417" spans="2:3">
      <c r="B80417" s="9"/>
      <c r="C80417" s="9"/>
    </row>
    <row r="80418" spans="2:3">
      <c r="B80418" s="9"/>
      <c r="C80418" s="9"/>
    </row>
    <row r="80419" spans="2:3">
      <c r="B80419" s="9"/>
      <c r="C80419" s="9"/>
    </row>
    <row r="80420" spans="2:3">
      <c r="B80420" s="9"/>
      <c r="C80420" s="9"/>
    </row>
    <row r="80421" spans="2:3">
      <c r="B80421" s="9"/>
      <c r="C80421" s="9"/>
    </row>
    <row r="80422" spans="2:3">
      <c r="B80422" s="9"/>
      <c r="C80422" s="9"/>
    </row>
    <row r="80423" spans="2:3">
      <c r="B80423" s="9"/>
      <c r="C80423" s="9"/>
    </row>
    <row r="80424" spans="2:3">
      <c r="B80424" s="9"/>
      <c r="C80424" s="9"/>
    </row>
    <row r="80425" spans="2:3">
      <c r="B80425" s="9"/>
      <c r="C80425" s="9"/>
    </row>
    <row r="80426" spans="2:3">
      <c r="B80426" s="9"/>
      <c r="C80426" s="9"/>
    </row>
    <row r="80427" spans="2:3">
      <c r="B80427" s="9"/>
      <c r="C80427" s="9"/>
    </row>
    <row r="80428" spans="2:3">
      <c r="B80428" s="9"/>
      <c r="C80428" s="9"/>
    </row>
    <row r="80429" spans="2:3">
      <c r="B80429" s="9"/>
      <c r="C80429" s="9"/>
    </row>
    <row r="80430" spans="2:3">
      <c r="B80430" s="9"/>
      <c r="C80430" s="9"/>
    </row>
    <row r="80431" spans="2:3">
      <c r="B80431" s="9"/>
      <c r="C80431" s="9"/>
    </row>
    <row r="80432" spans="2:3">
      <c r="B80432" s="9"/>
      <c r="C80432" s="9"/>
    </row>
    <row r="80433" spans="2:3">
      <c r="B80433" s="9"/>
      <c r="C80433" s="9"/>
    </row>
    <row r="80434" spans="2:3">
      <c r="B80434" s="9"/>
      <c r="C80434" s="9"/>
    </row>
    <row r="80435" spans="2:3">
      <c r="B80435" s="9"/>
      <c r="C80435" s="9"/>
    </row>
    <row r="80436" spans="2:3">
      <c r="B80436" s="9"/>
      <c r="C80436" s="9"/>
    </row>
    <row r="80437" spans="2:3">
      <c r="B80437" s="9"/>
      <c r="C80437" s="9"/>
    </row>
    <row r="80438" spans="2:3">
      <c r="B80438" s="9"/>
      <c r="C80438" s="9"/>
    </row>
    <row r="80439" spans="2:3">
      <c r="B80439" s="9"/>
      <c r="C80439" s="9"/>
    </row>
    <row r="80440" spans="2:3">
      <c r="B80440" s="9"/>
      <c r="C80440" s="9"/>
    </row>
    <row r="80441" spans="2:3">
      <c r="B80441" s="9"/>
      <c r="C80441" s="9"/>
    </row>
    <row r="80442" spans="2:3">
      <c r="B80442" s="9"/>
      <c r="C80442" s="9"/>
    </row>
    <row r="80443" spans="2:3">
      <c r="B80443" s="9"/>
      <c r="C80443" s="9"/>
    </row>
    <row r="80444" spans="2:3">
      <c r="B80444" s="9"/>
      <c r="C80444" s="9"/>
    </row>
    <row r="80445" spans="2:3">
      <c r="B80445" s="9"/>
      <c r="C80445" s="9"/>
    </row>
    <row r="80446" spans="2:3">
      <c r="B80446" s="9"/>
      <c r="C80446" s="9"/>
    </row>
    <row r="80447" spans="2:3">
      <c r="B80447" s="9"/>
      <c r="C80447" s="9"/>
    </row>
    <row r="80448" spans="2:3">
      <c r="B80448" s="9"/>
      <c r="C80448" s="9"/>
    </row>
    <row r="80449" spans="2:3">
      <c r="B80449" s="9"/>
      <c r="C80449" s="9"/>
    </row>
    <row r="80450" spans="2:3">
      <c r="B80450" s="9"/>
      <c r="C80450" s="9"/>
    </row>
    <row r="80451" spans="2:3">
      <c r="B80451" s="9"/>
      <c r="C80451" s="9"/>
    </row>
    <row r="80452" spans="2:3">
      <c r="B80452" s="9"/>
      <c r="C80452" s="9"/>
    </row>
    <row r="80453" spans="2:3">
      <c r="B80453" s="9"/>
      <c r="C80453" s="9"/>
    </row>
    <row r="80454" spans="2:3">
      <c r="B80454" s="9"/>
      <c r="C80454" s="9"/>
    </row>
    <row r="80455" spans="2:3">
      <c r="B80455" s="9"/>
      <c r="C80455" s="9"/>
    </row>
    <row r="80456" spans="2:3">
      <c r="B80456" s="9"/>
      <c r="C80456" s="9"/>
    </row>
    <row r="80457" spans="2:3">
      <c r="B80457" s="9"/>
      <c r="C80457" s="9"/>
    </row>
    <row r="80458" spans="2:3">
      <c r="B80458" s="9"/>
      <c r="C80458" s="9"/>
    </row>
    <row r="80459" spans="2:3">
      <c r="B80459" s="9"/>
      <c r="C80459" s="9"/>
    </row>
    <row r="80460" spans="2:3">
      <c r="B80460" s="9"/>
      <c r="C80460" s="9"/>
    </row>
    <row r="80461" spans="2:3">
      <c r="B80461" s="9"/>
      <c r="C80461" s="9"/>
    </row>
    <row r="80462" spans="2:3">
      <c r="B80462" s="9"/>
      <c r="C80462" s="9"/>
    </row>
    <row r="80463" spans="2:3">
      <c r="B80463" s="9"/>
      <c r="C80463" s="9"/>
    </row>
    <row r="80464" spans="2:3">
      <c r="B80464" s="9"/>
      <c r="C80464" s="9"/>
    </row>
    <row r="80465" spans="2:3">
      <c r="B80465" s="9"/>
      <c r="C80465" s="9"/>
    </row>
    <row r="80466" spans="2:3">
      <c r="B80466" s="9"/>
      <c r="C80466" s="9"/>
    </row>
    <row r="80467" spans="2:3">
      <c r="B80467" s="9"/>
      <c r="C80467" s="9"/>
    </row>
    <row r="80468" spans="2:3">
      <c r="B80468" s="9"/>
      <c r="C80468" s="9"/>
    </row>
    <row r="80469" spans="2:3">
      <c r="B80469" s="9"/>
      <c r="C80469" s="9"/>
    </row>
    <row r="80470" spans="2:3">
      <c r="B80470" s="9"/>
      <c r="C80470" s="9"/>
    </row>
    <row r="80471" spans="2:3">
      <c r="B80471" s="9"/>
      <c r="C80471" s="9"/>
    </row>
    <row r="80472" spans="2:3">
      <c r="B80472" s="9"/>
      <c r="C80472" s="9"/>
    </row>
    <row r="80473" spans="2:3">
      <c r="B80473" s="9"/>
      <c r="C80473" s="9"/>
    </row>
    <row r="80474" spans="2:3">
      <c r="B80474" s="9"/>
      <c r="C80474" s="9"/>
    </row>
    <row r="80475" spans="2:3">
      <c r="B80475" s="9"/>
      <c r="C80475" s="9"/>
    </row>
    <row r="80476" spans="2:3">
      <c r="B80476" s="9"/>
      <c r="C80476" s="9"/>
    </row>
    <row r="80477" spans="2:3">
      <c r="B80477" s="9"/>
      <c r="C80477" s="9"/>
    </row>
    <row r="80478" spans="2:3">
      <c r="B80478" s="9"/>
      <c r="C80478" s="9"/>
    </row>
    <row r="80479" spans="2:3">
      <c r="B80479" s="9"/>
      <c r="C80479" s="9"/>
    </row>
    <row r="80480" spans="2:3">
      <c r="B80480" s="9"/>
      <c r="C80480" s="9"/>
    </row>
    <row r="80481" spans="2:3">
      <c r="B80481" s="9"/>
      <c r="C80481" s="9"/>
    </row>
    <row r="80482" spans="2:3">
      <c r="B80482" s="9"/>
      <c r="C80482" s="9"/>
    </row>
    <row r="80483" spans="2:3">
      <c r="B80483" s="9"/>
      <c r="C80483" s="9"/>
    </row>
    <row r="80484" spans="2:3">
      <c r="B80484" s="9"/>
      <c r="C80484" s="9"/>
    </row>
    <row r="80485" spans="2:3">
      <c r="B80485" s="9"/>
      <c r="C80485" s="9"/>
    </row>
    <row r="80486" spans="2:3">
      <c r="B80486" s="9"/>
      <c r="C80486" s="9"/>
    </row>
    <row r="80487" spans="2:3">
      <c r="B80487" s="9"/>
      <c r="C80487" s="9"/>
    </row>
    <row r="80488" spans="2:3">
      <c r="B80488" s="9"/>
      <c r="C80488" s="9"/>
    </row>
    <row r="80489" spans="2:3">
      <c r="B80489" s="9"/>
      <c r="C80489" s="9"/>
    </row>
    <row r="80490" spans="2:3">
      <c r="B80490" s="9"/>
      <c r="C80490" s="9"/>
    </row>
    <row r="80491" spans="2:3">
      <c r="B80491" s="9"/>
      <c r="C80491" s="9"/>
    </row>
    <row r="80492" spans="2:3">
      <c r="B80492" s="9"/>
      <c r="C80492" s="9"/>
    </row>
    <row r="80493" spans="2:3">
      <c r="B80493" s="9"/>
      <c r="C80493" s="9"/>
    </row>
    <row r="80494" spans="2:3">
      <c r="B80494" s="9"/>
      <c r="C80494" s="9"/>
    </row>
    <row r="80495" spans="2:3">
      <c r="B80495" s="9"/>
      <c r="C80495" s="9"/>
    </row>
    <row r="80496" spans="2:3">
      <c r="B80496" s="9"/>
      <c r="C80496" s="9"/>
    </row>
    <row r="80497" spans="2:3">
      <c r="B80497" s="9"/>
      <c r="C80497" s="9"/>
    </row>
    <row r="80498" spans="2:3">
      <c r="B80498" s="9"/>
      <c r="C80498" s="9"/>
    </row>
    <row r="80499" spans="2:3">
      <c r="B80499" s="9"/>
      <c r="C80499" s="9"/>
    </row>
    <row r="80500" spans="2:3">
      <c r="B80500" s="9"/>
      <c r="C80500" s="9"/>
    </row>
    <row r="80501" spans="2:3">
      <c r="B80501" s="9"/>
      <c r="C80501" s="9"/>
    </row>
    <row r="80502" spans="2:3">
      <c r="B80502" s="9"/>
      <c r="C80502" s="9"/>
    </row>
    <row r="80503" spans="2:3">
      <c r="B80503" s="9"/>
      <c r="C80503" s="9"/>
    </row>
    <row r="80504" spans="2:3">
      <c r="B80504" s="9"/>
      <c r="C80504" s="9"/>
    </row>
    <row r="80505" spans="2:3">
      <c r="B80505" s="9"/>
      <c r="C80505" s="9"/>
    </row>
    <row r="80506" spans="2:3">
      <c r="B80506" s="9"/>
      <c r="C80506" s="9"/>
    </row>
    <row r="80507" spans="2:3">
      <c r="B80507" s="9"/>
      <c r="C80507" s="9"/>
    </row>
    <row r="80508" spans="2:3">
      <c r="B80508" s="9"/>
      <c r="C80508" s="9"/>
    </row>
    <row r="80509" spans="2:3">
      <c r="B80509" s="9"/>
      <c r="C80509" s="9"/>
    </row>
    <row r="80510" spans="2:3">
      <c r="B80510" s="9"/>
      <c r="C80510" s="9"/>
    </row>
    <row r="80511" spans="2:3">
      <c r="B80511" s="9"/>
      <c r="C80511" s="9"/>
    </row>
    <row r="80512" spans="2:3">
      <c r="B80512" s="9"/>
      <c r="C80512" s="9"/>
    </row>
    <row r="80513" spans="2:3">
      <c r="B80513" s="9"/>
      <c r="C80513" s="9"/>
    </row>
    <row r="80514" spans="2:3">
      <c r="B80514" s="9"/>
      <c r="C80514" s="9"/>
    </row>
    <row r="80515" spans="2:3">
      <c r="B80515" s="9"/>
      <c r="C80515" s="9"/>
    </row>
    <row r="80516" spans="2:3">
      <c r="B80516" s="9"/>
      <c r="C80516" s="9"/>
    </row>
    <row r="80517" spans="2:3">
      <c r="B80517" s="9"/>
      <c r="C80517" s="9"/>
    </row>
    <row r="80518" spans="2:3">
      <c r="B80518" s="9"/>
      <c r="C80518" s="9"/>
    </row>
    <row r="80519" spans="2:3">
      <c r="B80519" s="9"/>
      <c r="C80519" s="9"/>
    </row>
    <row r="80520" spans="2:3">
      <c r="B80520" s="9"/>
      <c r="C80520" s="9"/>
    </row>
    <row r="80521" spans="2:3">
      <c r="B80521" s="9"/>
      <c r="C80521" s="9"/>
    </row>
    <row r="80522" spans="2:3">
      <c r="B80522" s="9"/>
      <c r="C80522" s="9"/>
    </row>
    <row r="80523" spans="2:3">
      <c r="B80523" s="9"/>
      <c r="C80523" s="9"/>
    </row>
    <row r="80524" spans="2:3">
      <c r="B80524" s="9"/>
      <c r="C80524" s="9"/>
    </row>
    <row r="80525" spans="2:3">
      <c r="B80525" s="9"/>
      <c r="C80525" s="9"/>
    </row>
    <row r="80526" spans="2:3">
      <c r="B80526" s="9"/>
      <c r="C80526" s="9"/>
    </row>
    <row r="80527" spans="2:3">
      <c r="B80527" s="9"/>
      <c r="C80527" s="9"/>
    </row>
    <row r="80528" spans="2:3">
      <c r="B80528" s="9"/>
      <c r="C80528" s="9"/>
    </row>
    <row r="80529" spans="2:3">
      <c r="B80529" s="9"/>
      <c r="C80529" s="9"/>
    </row>
    <row r="80530" spans="2:3">
      <c r="B80530" s="9"/>
      <c r="C80530" s="9"/>
    </row>
    <row r="80531" spans="2:3">
      <c r="B80531" s="9"/>
      <c r="C80531" s="9"/>
    </row>
    <row r="80532" spans="2:3">
      <c r="B80532" s="9"/>
      <c r="C80532" s="9"/>
    </row>
    <row r="80533" spans="2:3">
      <c r="B80533" s="9"/>
      <c r="C80533" s="9"/>
    </row>
    <row r="80534" spans="2:3">
      <c r="B80534" s="9"/>
      <c r="C80534" s="9"/>
    </row>
    <row r="80535" spans="2:3">
      <c r="B80535" s="9"/>
      <c r="C80535" s="9"/>
    </row>
    <row r="80536" spans="2:3">
      <c r="B80536" s="9"/>
      <c r="C80536" s="9"/>
    </row>
    <row r="80537" spans="2:3">
      <c r="B80537" s="9"/>
      <c r="C80537" s="9"/>
    </row>
    <row r="80538" spans="2:3">
      <c r="B80538" s="9"/>
      <c r="C80538" s="9"/>
    </row>
    <row r="80539" spans="2:3">
      <c r="B80539" s="9"/>
      <c r="C80539" s="9"/>
    </row>
    <row r="80540" spans="2:3">
      <c r="B80540" s="9"/>
      <c r="C80540" s="9"/>
    </row>
    <row r="80541" spans="2:3">
      <c r="B80541" s="9"/>
      <c r="C80541" s="9"/>
    </row>
    <row r="80542" spans="2:3">
      <c r="B80542" s="9"/>
      <c r="C80542" s="9"/>
    </row>
    <row r="80543" spans="2:3">
      <c r="B80543" s="9"/>
      <c r="C80543" s="9"/>
    </row>
    <row r="80544" spans="2:3">
      <c r="B80544" s="9"/>
      <c r="C80544" s="9"/>
    </row>
    <row r="80545" spans="2:3">
      <c r="B80545" s="9"/>
      <c r="C80545" s="9"/>
    </row>
    <row r="80546" spans="2:3">
      <c r="B80546" s="9"/>
      <c r="C80546" s="9"/>
    </row>
    <row r="80547" spans="2:3">
      <c r="B80547" s="9"/>
      <c r="C80547" s="9"/>
    </row>
    <row r="80548" spans="2:3">
      <c r="B80548" s="9"/>
      <c r="C80548" s="9"/>
    </row>
    <row r="80549" spans="2:3">
      <c r="B80549" s="9"/>
      <c r="C80549" s="9"/>
    </row>
    <row r="80550" spans="2:3">
      <c r="B80550" s="9"/>
      <c r="C80550" s="9"/>
    </row>
    <row r="80551" spans="2:3">
      <c r="B80551" s="9"/>
      <c r="C80551" s="9"/>
    </row>
    <row r="80552" spans="2:3">
      <c r="B80552" s="9"/>
      <c r="C80552" s="9"/>
    </row>
    <row r="80553" spans="2:3">
      <c r="B80553" s="9"/>
      <c r="C80553" s="9"/>
    </row>
    <row r="80554" spans="2:3">
      <c r="B80554" s="9"/>
      <c r="C80554" s="9"/>
    </row>
    <row r="80555" spans="2:3">
      <c r="B80555" s="9"/>
      <c r="C80555" s="9"/>
    </row>
    <row r="80556" spans="2:3">
      <c r="B80556" s="9"/>
      <c r="C80556" s="9"/>
    </row>
    <row r="80557" spans="2:3">
      <c r="B80557" s="9"/>
      <c r="C80557" s="9"/>
    </row>
    <row r="80558" spans="2:3">
      <c r="B80558" s="9"/>
      <c r="C80558" s="9"/>
    </row>
    <row r="80559" spans="2:3">
      <c r="B80559" s="9"/>
      <c r="C80559" s="9"/>
    </row>
    <row r="80560" spans="2:3">
      <c r="B80560" s="9"/>
      <c r="C80560" s="9"/>
    </row>
    <row r="80561" spans="2:3">
      <c r="B80561" s="9"/>
      <c r="C80561" s="9"/>
    </row>
    <row r="80562" spans="2:3">
      <c r="B80562" s="9"/>
      <c r="C80562" s="9"/>
    </row>
    <row r="80563" spans="2:3">
      <c r="B80563" s="9"/>
      <c r="C80563" s="9"/>
    </row>
    <row r="80564" spans="2:3">
      <c r="B80564" s="9"/>
      <c r="C80564" s="9"/>
    </row>
    <row r="80565" spans="2:3">
      <c r="B80565" s="9"/>
      <c r="C80565" s="9"/>
    </row>
    <row r="80566" spans="2:3">
      <c r="B80566" s="9"/>
      <c r="C80566" s="9"/>
    </row>
    <row r="80567" spans="2:3">
      <c r="B80567" s="9"/>
      <c r="C80567" s="9"/>
    </row>
    <row r="80568" spans="2:3">
      <c r="B80568" s="9"/>
      <c r="C80568" s="9"/>
    </row>
    <row r="80569" spans="2:3">
      <c r="B80569" s="9"/>
      <c r="C80569" s="9"/>
    </row>
    <row r="80570" spans="2:3">
      <c r="B80570" s="9"/>
      <c r="C80570" s="9"/>
    </row>
    <row r="80571" spans="2:3">
      <c r="B80571" s="9"/>
      <c r="C80571" s="9"/>
    </row>
    <row r="80572" spans="2:3">
      <c r="B80572" s="9"/>
      <c r="C80572" s="9"/>
    </row>
    <row r="80573" spans="2:3">
      <c r="B80573" s="9"/>
      <c r="C80573" s="9"/>
    </row>
    <row r="80574" spans="2:3">
      <c r="B80574" s="9"/>
      <c r="C80574" s="9"/>
    </row>
    <row r="80575" spans="2:3">
      <c r="B80575" s="9"/>
      <c r="C80575" s="9"/>
    </row>
    <row r="80576" spans="2:3">
      <c r="B80576" s="9"/>
      <c r="C80576" s="9"/>
    </row>
    <row r="80577" spans="2:3">
      <c r="B80577" s="9"/>
      <c r="C80577" s="9"/>
    </row>
    <row r="80578" spans="2:3">
      <c r="B80578" s="9"/>
      <c r="C80578" s="9"/>
    </row>
    <row r="80579" spans="2:3">
      <c r="B80579" s="9"/>
      <c r="C80579" s="9"/>
    </row>
    <row r="80580" spans="2:3">
      <c r="B80580" s="9"/>
      <c r="C80580" s="9"/>
    </row>
    <row r="80581" spans="2:3">
      <c r="B80581" s="9"/>
      <c r="C80581" s="9"/>
    </row>
    <row r="80582" spans="2:3">
      <c r="B80582" s="9"/>
      <c r="C80582" s="9"/>
    </row>
    <row r="80583" spans="2:3">
      <c r="B80583" s="9"/>
      <c r="C80583" s="9"/>
    </row>
    <row r="80584" spans="2:3">
      <c r="B80584" s="9"/>
      <c r="C80584" s="9"/>
    </row>
    <row r="80585" spans="2:3">
      <c r="B80585" s="9"/>
      <c r="C80585" s="9"/>
    </row>
    <row r="80586" spans="2:3">
      <c r="B80586" s="9"/>
      <c r="C80586" s="9"/>
    </row>
    <row r="80587" spans="2:3">
      <c r="B80587" s="9"/>
      <c r="C80587" s="9"/>
    </row>
    <row r="80588" spans="2:3">
      <c r="B80588" s="9"/>
      <c r="C80588" s="9"/>
    </row>
    <row r="80589" spans="2:3">
      <c r="B80589" s="9"/>
      <c r="C80589" s="9"/>
    </row>
    <row r="80590" spans="2:3">
      <c r="B80590" s="9"/>
      <c r="C80590" s="9"/>
    </row>
    <row r="80591" spans="2:3">
      <c r="B80591" s="9"/>
      <c r="C80591" s="9"/>
    </row>
    <row r="80592" spans="2:3">
      <c r="B80592" s="9"/>
      <c r="C80592" s="9"/>
    </row>
    <row r="80593" spans="2:3">
      <c r="B80593" s="9"/>
      <c r="C80593" s="9"/>
    </row>
    <row r="80594" spans="2:3">
      <c r="B80594" s="9"/>
      <c r="C80594" s="9"/>
    </row>
    <row r="80595" spans="2:3">
      <c r="B80595" s="9"/>
      <c r="C80595" s="9"/>
    </row>
    <row r="80596" spans="2:3">
      <c r="B80596" s="9"/>
      <c r="C80596" s="9"/>
    </row>
    <row r="80597" spans="2:3">
      <c r="B80597" s="9"/>
      <c r="C80597" s="9"/>
    </row>
    <row r="80598" spans="2:3">
      <c r="B80598" s="9"/>
      <c r="C80598" s="9"/>
    </row>
    <row r="80599" spans="2:3">
      <c r="B80599" s="9"/>
      <c r="C80599" s="9"/>
    </row>
    <row r="80600" spans="2:3">
      <c r="B80600" s="9"/>
      <c r="C80600" s="9"/>
    </row>
    <row r="80601" spans="2:3">
      <c r="B80601" s="9"/>
      <c r="C80601" s="9"/>
    </row>
    <row r="80602" spans="2:3">
      <c r="B80602" s="9"/>
      <c r="C80602" s="9"/>
    </row>
    <row r="80603" spans="2:3">
      <c r="B80603" s="9"/>
      <c r="C80603" s="9"/>
    </row>
    <row r="80604" spans="2:3">
      <c r="B80604" s="9"/>
      <c r="C80604" s="9"/>
    </row>
    <row r="80605" spans="2:3">
      <c r="B80605" s="9"/>
      <c r="C80605" s="9"/>
    </row>
    <row r="80606" spans="2:3">
      <c r="B80606" s="9"/>
      <c r="C80606" s="9"/>
    </row>
    <row r="80607" spans="2:3">
      <c r="B80607" s="9"/>
      <c r="C80607" s="9"/>
    </row>
    <row r="80608" spans="2:3">
      <c r="B80608" s="9"/>
      <c r="C80608" s="9"/>
    </row>
    <row r="80609" spans="2:3">
      <c r="B80609" s="9"/>
      <c r="C80609" s="9"/>
    </row>
    <row r="80610" spans="2:3">
      <c r="B80610" s="9"/>
      <c r="C80610" s="9"/>
    </row>
    <row r="80611" spans="2:3">
      <c r="B80611" s="9"/>
      <c r="C80611" s="9"/>
    </row>
    <row r="80612" spans="2:3">
      <c r="B80612" s="9"/>
      <c r="C80612" s="9"/>
    </row>
    <row r="80613" spans="2:3">
      <c r="B80613" s="9"/>
      <c r="C80613" s="9"/>
    </row>
    <row r="80614" spans="2:3">
      <c r="B80614" s="9"/>
      <c r="C80614" s="9"/>
    </row>
    <row r="80615" spans="2:3">
      <c r="B80615" s="9"/>
      <c r="C80615" s="9"/>
    </row>
    <row r="80616" spans="2:3">
      <c r="B80616" s="9"/>
      <c r="C80616" s="9"/>
    </row>
    <row r="80617" spans="2:3">
      <c r="B80617" s="9"/>
      <c r="C80617" s="9"/>
    </row>
    <row r="80618" spans="2:3">
      <c r="B80618" s="9"/>
      <c r="C80618" s="9"/>
    </row>
    <row r="80619" spans="2:3">
      <c r="B80619" s="9"/>
      <c r="C80619" s="9"/>
    </row>
    <row r="80620" spans="2:3">
      <c r="B80620" s="9"/>
      <c r="C80620" s="9"/>
    </row>
    <row r="80621" spans="2:3">
      <c r="B80621" s="9"/>
      <c r="C80621" s="9"/>
    </row>
    <row r="80622" spans="2:3">
      <c r="B80622" s="9"/>
      <c r="C80622" s="9"/>
    </row>
    <row r="80623" spans="2:3">
      <c r="B80623" s="9"/>
      <c r="C80623" s="9"/>
    </row>
    <row r="80624" spans="2:3">
      <c r="B80624" s="9"/>
      <c r="C80624" s="9"/>
    </row>
    <row r="80625" spans="2:3">
      <c r="B80625" s="9"/>
      <c r="C80625" s="9"/>
    </row>
    <row r="80626" spans="2:3">
      <c r="B80626" s="9"/>
      <c r="C80626" s="9"/>
    </row>
    <row r="80627" spans="2:3">
      <c r="B80627" s="9"/>
      <c r="C80627" s="9"/>
    </row>
    <row r="80628" spans="2:3">
      <c r="B80628" s="9"/>
      <c r="C80628" s="9"/>
    </row>
    <row r="80629" spans="2:3">
      <c r="B80629" s="9"/>
      <c r="C80629" s="9"/>
    </row>
    <row r="80630" spans="2:3">
      <c r="B80630" s="9"/>
      <c r="C80630" s="9"/>
    </row>
    <row r="80631" spans="2:3">
      <c r="B80631" s="9"/>
      <c r="C80631" s="9"/>
    </row>
    <row r="80632" spans="2:3">
      <c r="B80632" s="9"/>
      <c r="C80632" s="9"/>
    </row>
    <row r="80633" spans="2:3">
      <c r="B80633" s="9"/>
      <c r="C80633" s="9"/>
    </row>
    <row r="80634" spans="2:3">
      <c r="B80634" s="9"/>
      <c r="C80634" s="9"/>
    </row>
    <row r="80635" spans="2:3">
      <c r="B80635" s="9"/>
      <c r="C80635" s="9"/>
    </row>
    <row r="80636" spans="2:3">
      <c r="B80636" s="9"/>
      <c r="C80636" s="9"/>
    </row>
    <row r="80637" spans="2:3">
      <c r="B80637" s="9"/>
      <c r="C80637" s="9"/>
    </row>
    <row r="80638" spans="2:3">
      <c r="B80638" s="9"/>
      <c r="C80638" s="9"/>
    </row>
    <row r="80639" spans="2:3">
      <c r="B80639" s="9"/>
      <c r="C80639" s="9"/>
    </row>
    <row r="80640" spans="2:3">
      <c r="B80640" s="9"/>
      <c r="C80640" s="9"/>
    </row>
    <row r="80641" spans="2:3">
      <c r="B80641" s="9"/>
      <c r="C80641" s="9"/>
    </row>
    <row r="80642" spans="2:3">
      <c r="B80642" s="9"/>
      <c r="C80642" s="9"/>
    </row>
    <row r="80643" spans="2:3">
      <c r="B80643" s="9"/>
      <c r="C80643" s="9"/>
    </row>
    <row r="80644" spans="2:3">
      <c r="B80644" s="9"/>
      <c r="C80644" s="9"/>
    </row>
    <row r="80645" spans="2:3">
      <c r="B80645" s="9"/>
      <c r="C80645" s="9"/>
    </row>
    <row r="80646" spans="2:3">
      <c r="B80646" s="9"/>
      <c r="C80646" s="9"/>
    </row>
    <row r="80647" spans="2:3">
      <c r="B80647" s="9"/>
      <c r="C80647" s="9"/>
    </row>
    <row r="80648" spans="2:3">
      <c r="B80648" s="9"/>
      <c r="C80648" s="9"/>
    </row>
    <row r="80649" spans="2:3">
      <c r="B80649" s="9"/>
      <c r="C80649" s="9"/>
    </row>
    <row r="80650" spans="2:3">
      <c r="B80650" s="9"/>
      <c r="C80650" s="9"/>
    </row>
    <row r="80651" spans="2:3">
      <c r="B80651" s="9"/>
      <c r="C80651" s="9"/>
    </row>
    <row r="80652" spans="2:3">
      <c r="B80652" s="9"/>
      <c r="C80652" s="9"/>
    </row>
    <row r="80653" spans="2:3">
      <c r="B80653" s="9"/>
      <c r="C80653" s="9"/>
    </row>
    <row r="80654" spans="2:3">
      <c r="B80654" s="9"/>
      <c r="C80654" s="9"/>
    </row>
    <row r="80655" spans="2:3">
      <c r="B80655" s="9"/>
      <c r="C80655" s="9"/>
    </row>
    <row r="80656" spans="2:3">
      <c r="B80656" s="9"/>
      <c r="C80656" s="9"/>
    </row>
    <row r="80657" spans="2:3">
      <c r="B80657" s="9"/>
      <c r="C80657" s="9"/>
    </row>
    <row r="80658" spans="2:3">
      <c r="B80658" s="9"/>
      <c r="C80658" s="9"/>
    </row>
    <row r="80659" spans="2:3">
      <c r="B80659" s="9"/>
      <c r="C80659" s="9"/>
    </row>
    <row r="80660" spans="2:3">
      <c r="B80660" s="9"/>
      <c r="C80660" s="9"/>
    </row>
    <row r="80661" spans="2:3">
      <c r="B80661" s="9"/>
      <c r="C80661" s="9"/>
    </row>
    <row r="80662" spans="2:3">
      <c r="B80662" s="9"/>
      <c r="C80662" s="9"/>
    </row>
    <row r="80663" spans="2:3">
      <c r="B80663" s="9"/>
      <c r="C80663" s="9"/>
    </row>
    <row r="80664" spans="2:3">
      <c r="B80664" s="9"/>
      <c r="C80664" s="9"/>
    </row>
    <row r="80665" spans="2:3">
      <c r="B80665" s="9"/>
      <c r="C80665" s="9"/>
    </row>
    <row r="80666" spans="2:3">
      <c r="B80666" s="9"/>
      <c r="C80666" s="9"/>
    </row>
    <row r="80667" spans="2:3">
      <c r="B80667" s="9"/>
      <c r="C80667" s="9"/>
    </row>
    <row r="80668" spans="2:3">
      <c r="B80668" s="9"/>
      <c r="C80668" s="9"/>
    </row>
    <row r="80669" spans="2:3">
      <c r="B80669" s="9"/>
      <c r="C80669" s="9"/>
    </row>
    <row r="80670" spans="2:3">
      <c r="B80670" s="9"/>
      <c r="C80670" s="9"/>
    </row>
    <row r="80671" spans="2:3">
      <c r="B80671" s="9"/>
      <c r="C80671" s="9"/>
    </row>
    <row r="80672" spans="2:3">
      <c r="B80672" s="9"/>
      <c r="C80672" s="9"/>
    </row>
    <row r="80673" spans="2:3">
      <c r="B80673" s="9"/>
      <c r="C80673" s="9"/>
    </row>
    <row r="80674" spans="2:3">
      <c r="B80674" s="9"/>
      <c r="C80674" s="9"/>
    </row>
    <row r="80675" spans="2:3">
      <c r="B80675" s="9"/>
      <c r="C80675" s="9"/>
    </row>
    <row r="80676" spans="2:3">
      <c r="B80676" s="9"/>
      <c r="C80676" s="9"/>
    </row>
    <row r="80677" spans="2:3">
      <c r="B80677" s="9"/>
      <c r="C80677" s="9"/>
    </row>
    <row r="80678" spans="2:3">
      <c r="B80678" s="9"/>
      <c r="C80678" s="9"/>
    </row>
    <row r="80679" spans="2:3">
      <c r="B80679" s="9"/>
      <c r="C80679" s="9"/>
    </row>
    <row r="80680" spans="2:3">
      <c r="B80680" s="9"/>
      <c r="C80680" s="9"/>
    </row>
    <row r="80681" spans="2:3">
      <c r="B80681" s="9"/>
      <c r="C80681" s="9"/>
    </row>
    <row r="80682" spans="2:3">
      <c r="B80682" s="9"/>
      <c r="C80682" s="9"/>
    </row>
    <row r="80683" spans="2:3">
      <c r="B80683" s="9"/>
      <c r="C80683" s="9"/>
    </row>
    <row r="80684" spans="2:3">
      <c r="B80684" s="9"/>
      <c r="C80684" s="9"/>
    </row>
    <row r="80685" spans="2:3">
      <c r="B80685" s="9"/>
      <c r="C80685" s="9"/>
    </row>
    <row r="80686" spans="2:3">
      <c r="B80686" s="9"/>
      <c r="C80686" s="9"/>
    </row>
    <row r="80687" spans="2:3">
      <c r="B80687" s="9"/>
      <c r="C80687" s="9"/>
    </row>
    <row r="80688" spans="2:3">
      <c r="B80688" s="9"/>
      <c r="C80688" s="9"/>
    </row>
    <row r="80689" spans="2:3">
      <c r="B80689" s="9"/>
      <c r="C80689" s="9"/>
    </row>
    <row r="80690" spans="2:3">
      <c r="B80690" s="9"/>
      <c r="C80690" s="9"/>
    </row>
    <row r="80691" spans="2:3">
      <c r="B80691" s="9"/>
      <c r="C80691" s="9"/>
    </row>
    <row r="80692" spans="2:3">
      <c r="B80692" s="9"/>
      <c r="C80692" s="9"/>
    </row>
    <row r="80693" spans="2:3">
      <c r="B80693" s="9"/>
      <c r="C80693" s="9"/>
    </row>
    <row r="80694" spans="2:3">
      <c r="B80694" s="9"/>
      <c r="C80694" s="9"/>
    </row>
    <row r="80695" spans="2:3">
      <c r="B80695" s="9"/>
      <c r="C80695" s="9"/>
    </row>
    <row r="80696" spans="2:3">
      <c r="B80696" s="9"/>
      <c r="C80696" s="9"/>
    </row>
    <row r="80697" spans="2:3">
      <c r="B80697" s="9"/>
      <c r="C80697" s="9"/>
    </row>
    <row r="80698" spans="2:3">
      <c r="B80698" s="9"/>
      <c r="C80698" s="9"/>
    </row>
    <row r="80699" spans="2:3">
      <c r="B80699" s="9"/>
      <c r="C80699" s="9"/>
    </row>
    <row r="80700" spans="2:3">
      <c r="B80700" s="9"/>
      <c r="C80700" s="9"/>
    </row>
    <row r="80701" spans="2:3">
      <c r="B80701" s="9"/>
      <c r="C80701" s="9"/>
    </row>
    <row r="80702" spans="2:3">
      <c r="B80702" s="9"/>
      <c r="C80702" s="9"/>
    </row>
    <row r="80703" spans="2:3">
      <c r="B80703" s="9"/>
      <c r="C80703" s="9"/>
    </row>
    <row r="80704" spans="2:3">
      <c r="B80704" s="9"/>
      <c r="C80704" s="9"/>
    </row>
    <row r="80705" spans="2:3">
      <c r="B80705" s="9"/>
      <c r="C80705" s="9"/>
    </row>
    <row r="80706" spans="2:3">
      <c r="B80706" s="9"/>
      <c r="C80706" s="9"/>
    </row>
    <row r="80707" spans="2:3">
      <c r="B80707" s="9"/>
      <c r="C80707" s="9"/>
    </row>
    <row r="80708" spans="2:3">
      <c r="B80708" s="9"/>
      <c r="C80708" s="9"/>
    </row>
    <row r="80709" spans="2:3">
      <c r="B80709" s="9"/>
      <c r="C80709" s="9"/>
    </row>
    <row r="80710" spans="2:3">
      <c r="B80710" s="9"/>
      <c r="C80710" s="9"/>
    </row>
    <row r="80711" spans="2:3">
      <c r="B80711" s="9"/>
      <c r="C80711" s="9"/>
    </row>
    <row r="80712" spans="2:3">
      <c r="B80712" s="9"/>
      <c r="C80712" s="9"/>
    </row>
    <row r="80713" spans="2:3">
      <c r="B80713" s="9"/>
      <c r="C80713" s="9"/>
    </row>
    <row r="80714" spans="2:3">
      <c r="B80714" s="9"/>
      <c r="C80714" s="9"/>
    </row>
    <row r="80715" spans="2:3">
      <c r="B80715" s="9"/>
      <c r="C80715" s="9"/>
    </row>
    <row r="80716" spans="2:3">
      <c r="B80716" s="9"/>
      <c r="C80716" s="9"/>
    </row>
    <row r="80717" spans="2:3">
      <c r="B80717" s="9"/>
      <c r="C80717" s="9"/>
    </row>
    <row r="80718" spans="2:3">
      <c r="B80718" s="9"/>
      <c r="C80718" s="9"/>
    </row>
    <row r="80719" spans="2:3">
      <c r="B80719" s="9"/>
      <c r="C80719" s="9"/>
    </row>
    <row r="80720" spans="2:3">
      <c r="B80720" s="9"/>
      <c r="C80720" s="9"/>
    </row>
    <row r="80721" spans="2:3">
      <c r="B80721" s="9"/>
      <c r="C80721" s="9"/>
    </row>
    <row r="80722" spans="2:3">
      <c r="B80722" s="9"/>
      <c r="C80722" s="9"/>
    </row>
    <row r="80723" spans="2:3">
      <c r="B80723" s="9"/>
      <c r="C80723" s="9"/>
    </row>
    <row r="80724" spans="2:3">
      <c r="B80724" s="9"/>
      <c r="C80724" s="9"/>
    </row>
    <row r="80725" spans="2:3">
      <c r="B80725" s="9"/>
      <c r="C80725" s="9"/>
    </row>
    <row r="80726" spans="2:3">
      <c r="B80726" s="9"/>
      <c r="C80726" s="9"/>
    </row>
    <row r="80727" spans="2:3">
      <c r="B80727" s="9"/>
      <c r="C80727" s="9"/>
    </row>
    <row r="80728" spans="2:3">
      <c r="B80728" s="9"/>
      <c r="C80728" s="9"/>
    </row>
    <row r="80729" spans="2:3">
      <c r="B80729" s="9"/>
      <c r="C80729" s="9"/>
    </row>
    <row r="80730" spans="2:3">
      <c r="B80730" s="9"/>
      <c r="C80730" s="9"/>
    </row>
    <row r="80731" spans="2:3">
      <c r="B80731" s="9"/>
      <c r="C80731" s="9"/>
    </row>
    <row r="80732" spans="2:3">
      <c r="B80732" s="9"/>
      <c r="C80732" s="9"/>
    </row>
    <row r="80733" spans="2:3">
      <c r="B80733" s="9"/>
      <c r="C80733" s="9"/>
    </row>
    <row r="80734" spans="2:3">
      <c r="B80734" s="9"/>
      <c r="C80734" s="9"/>
    </row>
    <row r="80735" spans="2:3">
      <c r="B80735" s="9"/>
      <c r="C80735" s="9"/>
    </row>
    <row r="80736" spans="2:3">
      <c r="B80736" s="9"/>
      <c r="C80736" s="9"/>
    </row>
    <row r="80737" spans="2:3">
      <c r="B80737" s="9"/>
      <c r="C80737" s="9"/>
    </row>
    <row r="80738" spans="2:3">
      <c r="B80738" s="9"/>
      <c r="C80738" s="9"/>
    </row>
    <row r="80739" spans="2:3">
      <c r="B80739" s="9"/>
      <c r="C80739" s="9"/>
    </row>
    <row r="80740" spans="2:3">
      <c r="B80740" s="9"/>
      <c r="C80740" s="9"/>
    </row>
    <row r="80741" spans="2:3">
      <c r="B80741" s="9"/>
      <c r="C80741" s="9"/>
    </row>
    <row r="80742" spans="2:3">
      <c r="B80742" s="9"/>
      <c r="C80742" s="9"/>
    </row>
    <row r="80743" spans="2:3">
      <c r="B80743" s="9"/>
      <c r="C80743" s="9"/>
    </row>
    <row r="80744" spans="2:3">
      <c r="B80744" s="9"/>
      <c r="C80744" s="9"/>
    </row>
    <row r="80745" spans="2:3">
      <c r="B80745" s="9"/>
      <c r="C80745" s="9"/>
    </row>
    <row r="80746" spans="2:3">
      <c r="B80746" s="9"/>
      <c r="C80746" s="9"/>
    </row>
    <row r="80747" spans="2:3">
      <c r="B80747" s="9"/>
      <c r="C80747" s="9"/>
    </row>
    <row r="80748" spans="2:3">
      <c r="B80748" s="9"/>
      <c r="C80748" s="9"/>
    </row>
    <row r="80749" spans="2:3">
      <c r="B80749" s="9"/>
      <c r="C80749" s="9"/>
    </row>
    <row r="80750" spans="2:3">
      <c r="B80750" s="9"/>
      <c r="C80750" s="9"/>
    </row>
    <row r="80751" spans="2:3">
      <c r="B80751" s="9"/>
      <c r="C80751" s="9"/>
    </row>
    <row r="80752" spans="2:3">
      <c r="B80752" s="9"/>
      <c r="C80752" s="9"/>
    </row>
    <row r="80753" spans="2:3">
      <c r="B80753" s="9"/>
      <c r="C80753" s="9"/>
    </row>
    <row r="80754" spans="2:3">
      <c r="B80754" s="9"/>
      <c r="C80754" s="9"/>
    </row>
    <row r="80755" spans="2:3">
      <c r="B80755" s="9"/>
      <c r="C80755" s="9"/>
    </row>
    <row r="80756" spans="2:3">
      <c r="B80756" s="9"/>
      <c r="C80756" s="9"/>
    </row>
    <row r="80757" spans="2:3">
      <c r="B80757" s="9"/>
      <c r="C80757" s="9"/>
    </row>
    <row r="80758" spans="2:3">
      <c r="B80758" s="9"/>
      <c r="C80758" s="9"/>
    </row>
    <row r="80759" spans="2:3">
      <c r="B80759" s="9"/>
      <c r="C80759" s="9"/>
    </row>
    <row r="80760" spans="2:3">
      <c r="B80760" s="9"/>
      <c r="C80760" s="9"/>
    </row>
    <row r="80761" spans="2:3">
      <c r="B80761" s="9"/>
      <c r="C80761" s="9"/>
    </row>
    <row r="80762" spans="2:3">
      <c r="B80762" s="9"/>
      <c r="C80762" s="9"/>
    </row>
    <row r="80763" spans="2:3">
      <c r="B80763" s="9"/>
      <c r="C80763" s="9"/>
    </row>
    <row r="80764" spans="2:3">
      <c r="B80764" s="9"/>
      <c r="C80764" s="9"/>
    </row>
    <row r="80765" spans="2:3">
      <c r="B80765" s="9"/>
      <c r="C80765" s="9"/>
    </row>
    <row r="80766" spans="2:3">
      <c r="B80766" s="9"/>
      <c r="C80766" s="9"/>
    </row>
    <row r="80767" spans="2:3">
      <c r="B80767" s="9"/>
      <c r="C80767" s="9"/>
    </row>
    <row r="80768" spans="2:3">
      <c r="B80768" s="9"/>
      <c r="C80768" s="9"/>
    </row>
    <row r="80769" spans="2:3">
      <c r="B80769" s="9"/>
      <c r="C80769" s="9"/>
    </row>
    <row r="80770" spans="2:3">
      <c r="B80770" s="9"/>
      <c r="C80770" s="9"/>
    </row>
    <row r="80771" spans="2:3">
      <c r="B80771" s="9"/>
      <c r="C80771" s="9"/>
    </row>
    <row r="80772" spans="2:3">
      <c r="B80772" s="9"/>
      <c r="C80772" s="9"/>
    </row>
    <row r="80773" spans="2:3">
      <c r="B80773" s="9"/>
      <c r="C80773" s="9"/>
    </row>
    <row r="80774" spans="2:3">
      <c r="B80774" s="9"/>
      <c r="C80774" s="9"/>
    </row>
    <row r="80775" spans="2:3">
      <c r="B80775" s="9"/>
      <c r="C80775" s="9"/>
    </row>
    <row r="80776" spans="2:3">
      <c r="B80776" s="9"/>
      <c r="C80776" s="9"/>
    </row>
    <row r="80777" spans="2:3">
      <c r="B80777" s="9"/>
      <c r="C80777" s="9"/>
    </row>
    <row r="80778" spans="2:3">
      <c r="B80778" s="9"/>
      <c r="C80778" s="9"/>
    </row>
    <row r="80779" spans="2:3">
      <c r="B80779" s="9"/>
      <c r="C80779" s="9"/>
    </row>
    <row r="80780" spans="2:3">
      <c r="B80780" s="9"/>
      <c r="C80780" s="9"/>
    </row>
    <row r="80781" spans="2:3">
      <c r="B80781" s="9"/>
      <c r="C80781" s="9"/>
    </row>
    <row r="80782" spans="2:3">
      <c r="B80782" s="9"/>
      <c r="C80782" s="9"/>
    </row>
    <row r="80783" spans="2:3">
      <c r="B80783" s="9"/>
      <c r="C80783" s="9"/>
    </row>
    <row r="80784" spans="2:3">
      <c r="B80784" s="9"/>
      <c r="C80784" s="9"/>
    </row>
    <row r="80785" spans="2:3">
      <c r="B80785" s="9"/>
      <c r="C80785" s="9"/>
    </row>
    <row r="80786" spans="2:3">
      <c r="B80786" s="9"/>
      <c r="C80786" s="9"/>
    </row>
    <row r="80787" spans="2:3">
      <c r="B80787" s="9"/>
      <c r="C80787" s="9"/>
    </row>
    <row r="80788" spans="2:3">
      <c r="B80788" s="9"/>
      <c r="C80788" s="9"/>
    </row>
    <row r="80789" spans="2:3">
      <c r="B80789" s="9"/>
      <c r="C80789" s="9"/>
    </row>
    <row r="80790" spans="2:3">
      <c r="B80790" s="9"/>
      <c r="C80790" s="9"/>
    </row>
    <row r="80791" spans="2:3">
      <c r="B80791" s="9"/>
      <c r="C80791" s="9"/>
    </row>
    <row r="80792" spans="2:3">
      <c r="B80792" s="9"/>
      <c r="C80792" s="9"/>
    </row>
    <row r="80793" spans="2:3">
      <c r="B80793" s="9"/>
      <c r="C80793" s="9"/>
    </row>
    <row r="80794" spans="2:3">
      <c r="B80794" s="9"/>
      <c r="C80794" s="9"/>
    </row>
    <row r="80795" spans="2:3">
      <c r="B80795" s="9"/>
      <c r="C80795" s="9"/>
    </row>
    <row r="80796" spans="2:3">
      <c r="B80796" s="9"/>
      <c r="C80796" s="9"/>
    </row>
    <row r="80797" spans="2:3">
      <c r="B80797" s="9"/>
      <c r="C80797" s="9"/>
    </row>
    <row r="80798" spans="2:3">
      <c r="B80798" s="9"/>
      <c r="C80798" s="9"/>
    </row>
    <row r="80799" spans="2:3">
      <c r="B80799" s="9"/>
      <c r="C80799" s="9"/>
    </row>
    <row r="80800" spans="2:3">
      <c r="B80800" s="9"/>
      <c r="C80800" s="9"/>
    </row>
    <row r="80801" spans="2:3">
      <c r="B80801" s="9"/>
      <c r="C80801" s="9"/>
    </row>
    <row r="80802" spans="2:3">
      <c r="B80802" s="9"/>
      <c r="C80802" s="9"/>
    </row>
    <row r="80803" spans="2:3">
      <c r="B80803" s="9"/>
      <c r="C80803" s="9"/>
    </row>
    <row r="80804" spans="2:3">
      <c r="B80804" s="9"/>
      <c r="C80804" s="9"/>
    </row>
    <row r="80805" spans="2:3">
      <c r="B80805" s="9"/>
      <c r="C80805" s="9"/>
    </row>
    <row r="80806" spans="2:3">
      <c r="B80806" s="9"/>
      <c r="C80806" s="9"/>
    </row>
    <row r="80807" spans="2:3">
      <c r="B80807" s="9"/>
      <c r="C80807" s="9"/>
    </row>
    <row r="80808" spans="2:3">
      <c r="B80808" s="9"/>
      <c r="C80808" s="9"/>
    </row>
    <row r="80809" spans="2:3">
      <c r="B80809" s="9"/>
      <c r="C80809" s="9"/>
    </row>
    <row r="80810" spans="2:3">
      <c r="B80810" s="9"/>
      <c r="C80810" s="9"/>
    </row>
    <row r="80811" spans="2:3">
      <c r="B80811" s="9"/>
      <c r="C80811" s="9"/>
    </row>
    <row r="80812" spans="2:3">
      <c r="B80812" s="9"/>
      <c r="C80812" s="9"/>
    </row>
    <row r="80813" spans="2:3">
      <c r="B80813" s="9"/>
      <c r="C80813" s="9"/>
    </row>
    <row r="80814" spans="2:3">
      <c r="B80814" s="9"/>
      <c r="C80814" s="9"/>
    </row>
    <row r="80815" spans="2:3">
      <c r="B80815" s="9"/>
      <c r="C80815" s="9"/>
    </row>
    <row r="80816" spans="2:3">
      <c r="B80816" s="9"/>
      <c r="C80816" s="9"/>
    </row>
    <row r="80817" spans="2:3">
      <c r="B80817" s="9"/>
      <c r="C80817" s="9"/>
    </row>
    <row r="80818" spans="2:3">
      <c r="B80818" s="9"/>
      <c r="C80818" s="9"/>
    </row>
    <row r="80819" spans="2:3">
      <c r="B80819" s="9"/>
      <c r="C80819" s="9"/>
    </row>
    <row r="80820" spans="2:3">
      <c r="B80820" s="9"/>
      <c r="C80820" s="9"/>
    </row>
    <row r="80821" spans="2:3">
      <c r="B80821" s="9"/>
      <c r="C80821" s="9"/>
    </row>
    <row r="80822" spans="2:3">
      <c r="B80822" s="9"/>
      <c r="C80822" s="9"/>
    </row>
    <row r="80823" spans="2:3">
      <c r="B80823" s="9"/>
      <c r="C80823" s="9"/>
    </row>
    <row r="80824" spans="2:3">
      <c r="B80824" s="9"/>
      <c r="C80824" s="9"/>
    </row>
    <row r="80825" spans="2:3">
      <c r="B80825" s="9"/>
      <c r="C80825" s="9"/>
    </row>
    <row r="80826" spans="2:3">
      <c r="B80826" s="9"/>
      <c r="C80826" s="9"/>
    </row>
    <row r="80827" spans="2:3">
      <c r="B80827" s="9"/>
      <c r="C80827" s="9"/>
    </row>
    <row r="80828" spans="2:3">
      <c r="B80828" s="9"/>
      <c r="C80828" s="9"/>
    </row>
    <row r="80829" spans="2:3">
      <c r="B80829" s="9"/>
      <c r="C80829" s="9"/>
    </row>
    <row r="80830" spans="2:3">
      <c r="B80830" s="9"/>
      <c r="C80830" s="9"/>
    </row>
    <row r="80831" spans="2:3">
      <c r="B80831" s="9"/>
      <c r="C80831" s="9"/>
    </row>
    <row r="80832" spans="2:3">
      <c r="B80832" s="9"/>
      <c r="C80832" s="9"/>
    </row>
    <row r="80833" spans="2:3">
      <c r="B80833" s="9"/>
      <c r="C80833" s="9"/>
    </row>
    <row r="80834" spans="2:3">
      <c r="B80834" s="9"/>
      <c r="C80834" s="9"/>
    </row>
    <row r="80835" spans="2:3">
      <c r="B80835" s="9"/>
      <c r="C80835" s="9"/>
    </row>
    <row r="80836" spans="2:3">
      <c r="B80836" s="9"/>
      <c r="C80836" s="9"/>
    </row>
    <row r="80837" spans="2:3">
      <c r="B80837" s="9"/>
      <c r="C80837" s="9"/>
    </row>
    <row r="80838" spans="2:3">
      <c r="B80838" s="9"/>
      <c r="C80838" s="9"/>
    </row>
    <row r="80839" spans="2:3">
      <c r="B80839" s="9"/>
      <c r="C80839" s="9"/>
    </row>
    <row r="80840" spans="2:3">
      <c r="B80840" s="9"/>
      <c r="C80840" s="9"/>
    </row>
    <row r="80841" spans="2:3">
      <c r="B80841" s="9"/>
      <c r="C80841" s="9"/>
    </row>
    <row r="80842" spans="2:3">
      <c r="B80842" s="9"/>
      <c r="C80842" s="9"/>
    </row>
    <row r="80843" spans="2:3">
      <c r="B80843" s="9"/>
      <c r="C80843" s="9"/>
    </row>
    <row r="80844" spans="2:3">
      <c r="B80844" s="9"/>
      <c r="C80844" s="9"/>
    </row>
    <row r="80845" spans="2:3">
      <c r="B80845" s="9"/>
      <c r="C80845" s="9"/>
    </row>
    <row r="80846" spans="2:3">
      <c r="B80846" s="9"/>
      <c r="C80846" s="9"/>
    </row>
    <row r="80847" spans="2:3">
      <c r="B80847" s="9"/>
      <c r="C80847" s="9"/>
    </row>
    <row r="80848" spans="2:3">
      <c r="B80848" s="9"/>
      <c r="C80848" s="9"/>
    </row>
    <row r="80849" spans="2:3">
      <c r="B80849" s="9"/>
      <c r="C80849" s="9"/>
    </row>
    <row r="80850" spans="2:3">
      <c r="B80850" s="9"/>
      <c r="C80850" s="9"/>
    </row>
    <row r="80851" spans="2:3">
      <c r="B80851" s="9"/>
      <c r="C80851" s="9"/>
    </row>
    <row r="80852" spans="2:3">
      <c r="B80852" s="9"/>
      <c r="C80852" s="9"/>
    </row>
    <row r="80853" spans="2:3">
      <c r="B80853" s="9"/>
      <c r="C80853" s="9"/>
    </row>
    <row r="80854" spans="2:3">
      <c r="B80854" s="9"/>
      <c r="C80854" s="9"/>
    </row>
    <row r="80855" spans="2:3">
      <c r="B80855" s="9"/>
      <c r="C80855" s="9"/>
    </row>
    <row r="80856" spans="2:3">
      <c r="B80856" s="9"/>
      <c r="C80856" s="9"/>
    </row>
    <row r="80857" spans="2:3">
      <c r="B80857" s="9"/>
      <c r="C80857" s="9"/>
    </row>
    <row r="80858" spans="2:3">
      <c r="B80858" s="9"/>
      <c r="C80858" s="9"/>
    </row>
    <row r="80859" spans="2:3">
      <c r="B80859" s="9"/>
      <c r="C80859" s="9"/>
    </row>
    <row r="80860" spans="2:3">
      <c r="B80860" s="9"/>
      <c r="C80860" s="9"/>
    </row>
    <row r="80861" spans="2:3">
      <c r="B80861" s="9"/>
      <c r="C80861" s="9"/>
    </row>
    <row r="80862" spans="2:3">
      <c r="B80862" s="9"/>
      <c r="C80862" s="9"/>
    </row>
    <row r="80863" spans="2:3">
      <c r="B80863" s="9"/>
      <c r="C80863" s="9"/>
    </row>
    <row r="80864" spans="2:3">
      <c r="B80864" s="9"/>
      <c r="C80864" s="9"/>
    </row>
    <row r="80865" spans="2:3">
      <c r="B80865" s="9"/>
      <c r="C80865" s="9"/>
    </row>
    <row r="80866" spans="2:3">
      <c r="B80866" s="9"/>
      <c r="C80866" s="9"/>
    </row>
    <row r="80867" spans="2:3">
      <c r="B80867" s="9"/>
      <c r="C80867" s="9"/>
    </row>
    <row r="80868" spans="2:3">
      <c r="B80868" s="9"/>
      <c r="C80868" s="9"/>
    </row>
    <row r="80869" spans="2:3">
      <c r="B80869" s="9"/>
      <c r="C80869" s="9"/>
    </row>
    <row r="80870" spans="2:3">
      <c r="B80870" s="9"/>
      <c r="C80870" s="9"/>
    </row>
    <row r="80871" spans="2:3">
      <c r="B80871" s="9"/>
      <c r="C80871" s="9"/>
    </row>
    <row r="80872" spans="2:3">
      <c r="B80872" s="9"/>
      <c r="C80872" s="9"/>
    </row>
    <row r="80873" spans="2:3">
      <c r="B80873" s="9"/>
      <c r="C80873" s="9"/>
    </row>
    <row r="80874" spans="2:3">
      <c r="B80874" s="9"/>
      <c r="C80874" s="9"/>
    </row>
    <row r="80875" spans="2:3">
      <c r="B80875" s="9"/>
      <c r="C80875" s="9"/>
    </row>
    <row r="80876" spans="2:3">
      <c r="B80876" s="9"/>
      <c r="C80876" s="9"/>
    </row>
    <row r="80877" spans="2:3">
      <c r="B80877" s="9"/>
      <c r="C80877" s="9"/>
    </row>
    <row r="80878" spans="2:3">
      <c r="B80878" s="9"/>
      <c r="C80878" s="9"/>
    </row>
    <row r="80879" spans="2:3">
      <c r="B80879" s="9"/>
      <c r="C80879" s="9"/>
    </row>
    <row r="80880" spans="2:3">
      <c r="B80880" s="9"/>
      <c r="C80880" s="9"/>
    </row>
    <row r="80881" spans="2:3">
      <c r="B80881" s="9"/>
      <c r="C80881" s="9"/>
    </row>
    <row r="80882" spans="2:3">
      <c r="B80882" s="9"/>
      <c r="C80882" s="9"/>
    </row>
    <row r="80883" spans="2:3">
      <c r="B80883" s="9"/>
      <c r="C80883" s="9"/>
    </row>
    <row r="80884" spans="2:3">
      <c r="B80884" s="9"/>
      <c r="C80884" s="9"/>
    </row>
    <row r="80885" spans="2:3">
      <c r="B80885" s="9"/>
      <c r="C80885" s="9"/>
    </row>
    <row r="80886" spans="2:3">
      <c r="B80886" s="9"/>
      <c r="C80886" s="9"/>
    </row>
    <row r="80887" spans="2:3">
      <c r="B80887" s="9"/>
      <c r="C80887" s="9"/>
    </row>
    <row r="80888" spans="2:3">
      <c r="B80888" s="9"/>
      <c r="C80888" s="9"/>
    </row>
    <row r="80889" spans="2:3">
      <c r="B80889" s="9"/>
      <c r="C80889" s="9"/>
    </row>
    <row r="80890" spans="2:3">
      <c r="B80890" s="9"/>
      <c r="C80890" s="9"/>
    </row>
    <row r="80891" spans="2:3">
      <c r="B80891" s="9"/>
      <c r="C80891" s="9"/>
    </row>
    <row r="80892" spans="2:3">
      <c r="B80892" s="9"/>
      <c r="C80892" s="9"/>
    </row>
    <row r="80893" spans="2:3">
      <c r="B80893" s="9"/>
      <c r="C80893" s="9"/>
    </row>
    <row r="80894" spans="2:3">
      <c r="B80894" s="9"/>
      <c r="C80894" s="9"/>
    </row>
    <row r="80895" spans="2:3">
      <c r="B80895" s="9"/>
      <c r="C80895" s="9"/>
    </row>
    <row r="80896" spans="2:3">
      <c r="B80896" s="9"/>
      <c r="C80896" s="9"/>
    </row>
    <row r="80897" spans="2:3">
      <c r="B80897" s="9"/>
      <c r="C80897" s="9"/>
    </row>
    <row r="80898" spans="2:3">
      <c r="B80898" s="9"/>
      <c r="C80898" s="9"/>
    </row>
    <row r="80899" spans="2:3">
      <c r="B80899" s="9"/>
      <c r="C80899" s="9"/>
    </row>
    <row r="80900" spans="2:3">
      <c r="B80900" s="9"/>
      <c r="C80900" s="9"/>
    </row>
    <row r="80901" spans="2:3">
      <c r="B80901" s="9"/>
      <c r="C80901" s="9"/>
    </row>
    <row r="80902" spans="2:3">
      <c r="B80902" s="9"/>
      <c r="C80902" s="9"/>
    </row>
    <row r="80903" spans="2:3">
      <c r="B80903" s="9"/>
      <c r="C80903" s="9"/>
    </row>
    <row r="80904" spans="2:3">
      <c r="B80904" s="9"/>
      <c r="C80904" s="9"/>
    </row>
    <row r="80905" spans="2:3">
      <c r="B80905" s="9"/>
      <c r="C80905" s="9"/>
    </row>
    <row r="80906" spans="2:3">
      <c r="B80906" s="9"/>
      <c r="C80906" s="9"/>
    </row>
    <row r="80907" spans="2:3">
      <c r="B80907" s="9"/>
      <c r="C80907" s="9"/>
    </row>
    <row r="80908" spans="2:3">
      <c r="B80908" s="9"/>
      <c r="C80908" s="9"/>
    </row>
    <row r="80909" spans="2:3">
      <c r="B80909" s="9"/>
      <c r="C80909" s="9"/>
    </row>
    <row r="80910" spans="2:3">
      <c r="B80910" s="9"/>
      <c r="C80910" s="9"/>
    </row>
    <row r="80911" spans="2:3">
      <c r="B80911" s="9"/>
      <c r="C80911" s="9"/>
    </row>
    <row r="80912" spans="2:3">
      <c r="B80912" s="9"/>
      <c r="C80912" s="9"/>
    </row>
    <row r="80913" spans="2:3">
      <c r="B80913" s="9"/>
      <c r="C80913" s="9"/>
    </row>
    <row r="80914" spans="2:3">
      <c r="B80914" s="9"/>
      <c r="C80914" s="9"/>
    </row>
    <row r="80915" spans="2:3">
      <c r="B80915" s="9"/>
      <c r="C80915" s="9"/>
    </row>
    <row r="80916" spans="2:3">
      <c r="B80916" s="9"/>
      <c r="C80916" s="9"/>
    </row>
    <row r="80917" spans="2:3">
      <c r="B80917" s="9"/>
      <c r="C80917" s="9"/>
    </row>
    <row r="80918" spans="2:3">
      <c r="B80918" s="9"/>
      <c r="C80918" s="9"/>
    </row>
    <row r="80919" spans="2:3">
      <c r="B80919" s="9"/>
      <c r="C80919" s="9"/>
    </row>
    <row r="80920" spans="2:3">
      <c r="B80920" s="9"/>
      <c r="C80920" s="9"/>
    </row>
    <row r="80921" spans="2:3">
      <c r="B80921" s="9"/>
      <c r="C80921" s="9"/>
    </row>
    <row r="80922" spans="2:3">
      <c r="B80922" s="9"/>
      <c r="C80922" s="9"/>
    </row>
    <row r="80923" spans="2:3">
      <c r="B80923" s="9"/>
      <c r="C80923" s="9"/>
    </row>
    <row r="80924" spans="2:3">
      <c r="B80924" s="9"/>
      <c r="C80924" s="9"/>
    </row>
    <row r="80925" spans="2:3">
      <c r="B80925" s="9"/>
      <c r="C80925" s="9"/>
    </row>
    <row r="80926" spans="2:3">
      <c r="B80926" s="9"/>
      <c r="C80926" s="9"/>
    </row>
    <row r="80927" spans="2:3">
      <c r="B80927" s="9"/>
      <c r="C80927" s="9"/>
    </row>
    <row r="80928" spans="2:3">
      <c r="B80928" s="9"/>
      <c r="C80928" s="9"/>
    </row>
    <row r="80929" spans="2:3">
      <c r="B80929" s="9"/>
      <c r="C80929" s="9"/>
    </row>
    <row r="80930" spans="2:3">
      <c r="B80930" s="9"/>
      <c r="C80930" s="9"/>
    </row>
    <row r="80931" spans="2:3">
      <c r="B80931" s="9"/>
      <c r="C80931" s="9"/>
    </row>
    <row r="80932" spans="2:3">
      <c r="B80932" s="9"/>
      <c r="C80932" s="9"/>
    </row>
    <row r="80933" spans="2:3">
      <c r="B80933" s="9"/>
      <c r="C80933" s="9"/>
    </row>
    <row r="80934" spans="2:3">
      <c r="B80934" s="9"/>
      <c r="C80934" s="9"/>
    </row>
    <row r="80935" spans="2:3">
      <c r="B80935" s="9"/>
      <c r="C80935" s="9"/>
    </row>
    <row r="80936" spans="2:3">
      <c r="B80936" s="9"/>
      <c r="C80936" s="9"/>
    </row>
    <row r="80937" spans="2:3">
      <c r="B80937" s="9"/>
      <c r="C80937" s="9"/>
    </row>
    <row r="80938" spans="2:3">
      <c r="B80938" s="9"/>
      <c r="C80938" s="9"/>
    </row>
    <row r="80939" spans="2:3">
      <c r="B80939" s="9"/>
      <c r="C80939" s="9"/>
    </row>
    <row r="80940" spans="2:3">
      <c r="B80940" s="9"/>
      <c r="C80940" s="9"/>
    </row>
    <row r="80941" spans="2:3">
      <c r="B80941" s="9"/>
      <c r="C80941" s="9"/>
    </row>
    <row r="80942" spans="2:3">
      <c r="B80942" s="9"/>
      <c r="C80942" s="9"/>
    </row>
    <row r="80943" spans="2:3">
      <c r="B80943" s="9"/>
      <c r="C80943" s="9"/>
    </row>
    <row r="80944" spans="2:3">
      <c r="B80944" s="9"/>
      <c r="C80944" s="9"/>
    </row>
    <row r="80945" spans="2:3">
      <c r="B80945" s="9"/>
      <c r="C80945" s="9"/>
    </row>
    <row r="80946" spans="2:3">
      <c r="B80946" s="9"/>
      <c r="C80946" s="9"/>
    </row>
    <row r="80947" spans="2:3">
      <c r="B80947" s="9"/>
      <c r="C80947" s="9"/>
    </row>
    <row r="80948" spans="2:3">
      <c r="B80948" s="9"/>
      <c r="C80948" s="9"/>
    </row>
    <row r="80949" spans="2:3">
      <c r="B80949" s="9"/>
      <c r="C80949" s="9"/>
    </row>
    <row r="80950" spans="2:3">
      <c r="B80950" s="9"/>
      <c r="C80950" s="9"/>
    </row>
    <row r="80951" spans="2:3">
      <c r="B80951" s="9"/>
      <c r="C80951" s="9"/>
    </row>
    <row r="80952" spans="2:3">
      <c r="B80952" s="9"/>
      <c r="C80952" s="9"/>
    </row>
    <row r="80953" spans="2:3">
      <c r="B80953" s="9"/>
      <c r="C80953" s="9"/>
    </row>
    <row r="80954" spans="2:3">
      <c r="B80954" s="9"/>
      <c r="C80954" s="9"/>
    </row>
    <row r="80955" spans="2:3">
      <c r="B80955" s="9"/>
      <c r="C80955" s="9"/>
    </row>
    <row r="80956" spans="2:3">
      <c r="B80956" s="9"/>
      <c r="C80956" s="9"/>
    </row>
    <row r="80957" spans="2:3">
      <c r="B80957" s="9"/>
      <c r="C80957" s="9"/>
    </row>
    <row r="80958" spans="2:3">
      <c r="B80958" s="9"/>
      <c r="C80958" s="9"/>
    </row>
    <row r="80959" spans="2:3">
      <c r="B80959" s="9"/>
      <c r="C80959" s="9"/>
    </row>
    <row r="80960" spans="2:3">
      <c r="B80960" s="9"/>
      <c r="C80960" s="9"/>
    </row>
    <row r="80961" spans="2:3">
      <c r="B80961" s="9"/>
      <c r="C80961" s="9"/>
    </row>
    <row r="80962" spans="2:3">
      <c r="B80962" s="9"/>
      <c r="C80962" s="9"/>
    </row>
    <row r="80963" spans="2:3">
      <c r="B80963" s="9"/>
      <c r="C80963" s="9"/>
    </row>
    <row r="80964" spans="2:3">
      <c r="B80964" s="9"/>
      <c r="C80964" s="9"/>
    </row>
    <row r="80965" spans="2:3">
      <c r="B80965" s="9"/>
      <c r="C80965" s="9"/>
    </row>
    <row r="80966" spans="2:3">
      <c r="B80966" s="9"/>
      <c r="C80966" s="9"/>
    </row>
    <row r="80967" spans="2:3">
      <c r="B80967" s="9"/>
      <c r="C80967" s="9"/>
    </row>
    <row r="80968" spans="2:3">
      <c r="B80968" s="9"/>
      <c r="C80968" s="9"/>
    </row>
    <row r="80969" spans="2:3">
      <c r="B80969" s="9"/>
      <c r="C80969" s="9"/>
    </row>
    <row r="80970" spans="2:3">
      <c r="B80970" s="9"/>
      <c r="C80970" s="9"/>
    </row>
    <row r="80971" spans="2:3">
      <c r="B80971" s="9"/>
      <c r="C80971" s="9"/>
    </row>
    <row r="80972" spans="2:3">
      <c r="B80972" s="9"/>
      <c r="C80972" s="9"/>
    </row>
    <row r="80973" spans="2:3">
      <c r="B80973" s="9"/>
      <c r="C80973" s="9"/>
    </row>
    <row r="80974" spans="2:3">
      <c r="B80974" s="9"/>
      <c r="C80974" s="9"/>
    </row>
    <row r="80975" spans="2:3">
      <c r="B80975" s="9"/>
      <c r="C80975" s="9"/>
    </row>
    <row r="80976" spans="2:3">
      <c r="B80976" s="9"/>
      <c r="C80976" s="9"/>
    </row>
    <row r="80977" spans="2:3">
      <c r="B80977" s="9"/>
      <c r="C80977" s="9"/>
    </row>
    <row r="80978" spans="2:3">
      <c r="B80978" s="9"/>
      <c r="C80978" s="9"/>
    </row>
    <row r="80979" spans="2:3">
      <c r="B80979" s="9"/>
      <c r="C80979" s="9"/>
    </row>
    <row r="80980" spans="2:3">
      <c r="B80980" s="9"/>
      <c r="C80980" s="9"/>
    </row>
    <row r="80981" spans="2:3">
      <c r="B80981" s="9"/>
      <c r="C80981" s="9"/>
    </row>
    <row r="80982" spans="2:3">
      <c r="B80982" s="9"/>
      <c r="C80982" s="9"/>
    </row>
    <row r="80983" spans="2:3">
      <c r="B80983" s="9"/>
      <c r="C80983" s="9"/>
    </row>
    <row r="80984" spans="2:3">
      <c r="B80984" s="9"/>
      <c r="C80984" s="9"/>
    </row>
    <row r="80985" spans="2:3">
      <c r="B80985" s="9"/>
      <c r="C80985" s="9"/>
    </row>
    <row r="80986" spans="2:3">
      <c r="B80986" s="9"/>
      <c r="C80986" s="9"/>
    </row>
    <row r="80987" spans="2:3">
      <c r="B80987" s="9"/>
      <c r="C80987" s="9"/>
    </row>
    <row r="80988" spans="2:3">
      <c r="B80988" s="9"/>
      <c r="C80988" s="9"/>
    </row>
    <row r="80989" spans="2:3">
      <c r="B80989" s="9"/>
      <c r="C80989" s="9"/>
    </row>
    <row r="80990" spans="2:3">
      <c r="B80990" s="9"/>
      <c r="C80990" s="9"/>
    </row>
    <row r="80991" spans="2:3">
      <c r="B80991" s="9"/>
      <c r="C80991" s="9"/>
    </row>
    <row r="80992" spans="2:3">
      <c r="B80992" s="9"/>
      <c r="C80992" s="9"/>
    </row>
    <row r="80993" spans="2:3">
      <c r="B80993" s="9"/>
      <c r="C80993" s="9"/>
    </row>
    <row r="80994" spans="2:3">
      <c r="B80994" s="9"/>
      <c r="C80994" s="9"/>
    </row>
    <row r="80995" spans="2:3">
      <c r="B80995" s="9"/>
      <c r="C80995" s="9"/>
    </row>
    <row r="80996" spans="2:3">
      <c r="B80996" s="9"/>
      <c r="C80996" s="9"/>
    </row>
    <row r="80997" spans="2:3">
      <c r="B80997" s="9"/>
      <c r="C80997" s="9"/>
    </row>
    <row r="80998" spans="2:3">
      <c r="B80998" s="9"/>
      <c r="C80998" s="9"/>
    </row>
    <row r="80999" spans="2:3">
      <c r="B80999" s="9"/>
      <c r="C80999" s="9"/>
    </row>
    <row r="81000" spans="2:3">
      <c r="B81000" s="9"/>
      <c r="C81000" s="9"/>
    </row>
    <row r="81001" spans="2:3">
      <c r="B81001" s="9"/>
      <c r="C81001" s="9"/>
    </row>
    <row r="81002" spans="2:3">
      <c r="B81002" s="9"/>
      <c r="C81002" s="9"/>
    </row>
    <row r="81003" spans="2:3">
      <c r="B81003" s="9"/>
      <c r="C81003" s="9"/>
    </row>
    <row r="81004" spans="2:3">
      <c r="B81004" s="9"/>
      <c r="C81004" s="9"/>
    </row>
    <row r="81005" spans="2:3">
      <c r="B81005" s="9"/>
      <c r="C81005" s="9"/>
    </row>
    <row r="81006" spans="2:3">
      <c r="B81006" s="9"/>
      <c r="C81006" s="9"/>
    </row>
    <row r="81007" spans="2:3">
      <c r="B81007" s="9"/>
      <c r="C81007" s="9"/>
    </row>
    <row r="81008" spans="2:3">
      <c r="B81008" s="9"/>
      <c r="C81008" s="9"/>
    </row>
    <row r="81009" spans="2:3">
      <c r="B81009" s="9"/>
      <c r="C81009" s="9"/>
    </row>
    <row r="81010" spans="2:3">
      <c r="B81010" s="9"/>
      <c r="C81010" s="9"/>
    </row>
    <row r="81011" spans="2:3">
      <c r="B81011" s="9"/>
      <c r="C81011" s="9"/>
    </row>
    <row r="81012" spans="2:3">
      <c r="B81012" s="9"/>
      <c r="C81012" s="9"/>
    </row>
    <row r="81013" spans="2:3">
      <c r="B81013" s="9"/>
      <c r="C81013" s="9"/>
    </row>
    <row r="81014" spans="2:3">
      <c r="B81014" s="9"/>
      <c r="C81014" s="9"/>
    </row>
    <row r="81015" spans="2:3">
      <c r="B81015" s="9"/>
      <c r="C81015" s="9"/>
    </row>
    <row r="81016" spans="2:3">
      <c r="B81016" s="9"/>
      <c r="C81016" s="9"/>
    </row>
    <row r="81017" spans="2:3">
      <c r="B81017" s="9"/>
      <c r="C81017" s="9"/>
    </row>
    <row r="81018" spans="2:3">
      <c r="B81018" s="9"/>
      <c r="C81018" s="9"/>
    </row>
    <row r="81019" spans="2:3">
      <c r="B81019" s="9"/>
      <c r="C81019" s="9"/>
    </row>
    <row r="81020" spans="2:3">
      <c r="B81020" s="9"/>
      <c r="C81020" s="9"/>
    </row>
    <row r="81021" spans="2:3">
      <c r="B81021" s="9"/>
      <c r="C81021" s="9"/>
    </row>
    <row r="81022" spans="2:3">
      <c r="B81022" s="9"/>
      <c r="C81022" s="9"/>
    </row>
    <row r="81023" spans="2:3">
      <c r="B81023" s="9"/>
      <c r="C81023" s="9"/>
    </row>
    <row r="81024" spans="2:3">
      <c r="B81024" s="9"/>
      <c r="C81024" s="9"/>
    </row>
    <row r="81025" spans="2:3">
      <c r="B81025" s="9"/>
      <c r="C81025" s="9"/>
    </row>
    <row r="81026" spans="2:3">
      <c r="B81026" s="9"/>
      <c r="C81026" s="9"/>
    </row>
    <row r="81027" spans="2:3">
      <c r="B81027" s="9"/>
      <c r="C81027" s="9"/>
    </row>
    <row r="81028" spans="2:3">
      <c r="B81028" s="9"/>
      <c r="C81028" s="9"/>
    </row>
    <row r="81029" spans="2:3">
      <c r="B81029" s="9"/>
      <c r="C81029" s="9"/>
    </row>
    <row r="81030" spans="2:3">
      <c r="B81030" s="9"/>
      <c r="C81030" s="9"/>
    </row>
    <row r="81031" spans="2:3">
      <c r="B81031" s="9"/>
      <c r="C81031" s="9"/>
    </row>
    <row r="81032" spans="2:3">
      <c r="B81032" s="9"/>
      <c r="C81032" s="9"/>
    </row>
    <row r="81033" spans="2:3">
      <c r="B81033" s="9"/>
      <c r="C81033" s="9"/>
    </row>
    <row r="81034" spans="2:3">
      <c r="B81034" s="9"/>
      <c r="C81034" s="9"/>
    </row>
    <row r="81035" spans="2:3">
      <c r="B81035" s="9"/>
      <c r="C81035" s="9"/>
    </row>
    <row r="81036" spans="2:3">
      <c r="B81036" s="9"/>
      <c r="C81036" s="9"/>
    </row>
    <row r="81037" spans="2:3">
      <c r="B81037" s="9"/>
      <c r="C81037" s="9"/>
    </row>
    <row r="81038" spans="2:3">
      <c r="B81038" s="9"/>
      <c r="C81038" s="9"/>
    </row>
    <row r="81039" spans="2:3">
      <c r="B81039" s="9"/>
      <c r="C81039" s="9"/>
    </row>
    <row r="81040" spans="2:3">
      <c r="B81040" s="9"/>
      <c r="C81040" s="9"/>
    </row>
    <row r="81041" spans="2:3">
      <c r="B81041" s="9"/>
      <c r="C81041" s="9"/>
    </row>
    <row r="81042" spans="2:3">
      <c r="B81042" s="9"/>
      <c r="C81042" s="9"/>
    </row>
    <row r="81043" spans="2:3">
      <c r="B81043" s="9"/>
      <c r="C81043" s="9"/>
    </row>
    <row r="81044" spans="2:3">
      <c r="B81044" s="9"/>
      <c r="C81044" s="9"/>
    </row>
    <row r="81045" spans="2:3">
      <c r="B81045" s="9"/>
      <c r="C81045" s="9"/>
    </row>
    <row r="81046" spans="2:3">
      <c r="B81046" s="9"/>
      <c r="C81046" s="9"/>
    </row>
    <row r="81047" spans="2:3">
      <c r="B81047" s="9"/>
      <c r="C81047" s="9"/>
    </row>
    <row r="81048" spans="2:3">
      <c r="B81048" s="9"/>
      <c r="C81048" s="9"/>
    </row>
    <row r="81049" spans="2:3">
      <c r="B81049" s="9"/>
      <c r="C81049" s="9"/>
    </row>
    <row r="81050" spans="2:3">
      <c r="B81050" s="9"/>
      <c r="C81050" s="9"/>
    </row>
    <row r="81051" spans="2:3">
      <c r="B81051" s="9"/>
      <c r="C81051" s="9"/>
    </row>
    <row r="81052" spans="2:3">
      <c r="B81052" s="9"/>
      <c r="C81052" s="9"/>
    </row>
    <row r="81053" spans="2:3">
      <c r="B81053" s="9"/>
      <c r="C81053" s="9"/>
    </row>
    <row r="81054" spans="2:3">
      <c r="B81054" s="9"/>
      <c r="C81054" s="9"/>
    </row>
    <row r="81055" spans="2:3">
      <c r="B81055" s="9"/>
      <c r="C81055" s="9"/>
    </row>
    <row r="81056" spans="2:3">
      <c r="B81056" s="9"/>
      <c r="C81056" s="9"/>
    </row>
    <row r="81057" spans="2:3">
      <c r="B81057" s="9"/>
      <c r="C81057" s="9"/>
    </row>
    <row r="81058" spans="2:3">
      <c r="B81058" s="9"/>
      <c r="C81058" s="9"/>
    </row>
    <row r="81059" spans="2:3">
      <c r="B81059" s="9"/>
      <c r="C81059" s="9"/>
    </row>
    <row r="81060" spans="2:3">
      <c r="B81060" s="9"/>
      <c r="C81060" s="9"/>
    </row>
    <row r="81061" spans="2:3">
      <c r="B81061" s="9"/>
      <c r="C81061" s="9"/>
    </row>
    <row r="81062" spans="2:3">
      <c r="B81062" s="9"/>
      <c r="C81062" s="9"/>
    </row>
    <row r="81063" spans="2:3">
      <c r="B81063" s="9"/>
      <c r="C81063" s="9"/>
    </row>
    <row r="81064" spans="2:3">
      <c r="B81064" s="9"/>
      <c r="C81064" s="9"/>
    </row>
    <row r="81065" spans="2:3">
      <c r="B81065" s="9"/>
      <c r="C81065" s="9"/>
    </row>
    <row r="81066" spans="2:3">
      <c r="B81066" s="9"/>
      <c r="C81066" s="9"/>
    </row>
    <row r="81067" spans="2:3">
      <c r="B81067" s="9"/>
      <c r="C81067" s="9"/>
    </row>
    <row r="81068" spans="2:3">
      <c r="B81068" s="9"/>
      <c r="C81068" s="9"/>
    </row>
    <row r="81069" spans="2:3">
      <c r="B81069" s="9"/>
      <c r="C81069" s="9"/>
    </row>
    <row r="81070" spans="2:3">
      <c r="B81070" s="9"/>
      <c r="C81070" s="9"/>
    </row>
    <row r="81071" spans="2:3">
      <c r="B81071" s="9"/>
      <c r="C81071" s="9"/>
    </row>
    <row r="81072" spans="2:3">
      <c r="B81072" s="9"/>
      <c r="C81072" s="9"/>
    </row>
    <row r="81073" spans="2:3">
      <c r="B81073" s="9"/>
      <c r="C81073" s="9"/>
    </row>
    <row r="81074" spans="2:3">
      <c r="B81074" s="9"/>
      <c r="C81074" s="9"/>
    </row>
    <row r="81075" spans="2:3">
      <c r="B81075" s="9"/>
      <c r="C81075" s="9"/>
    </row>
    <row r="81076" spans="2:3">
      <c r="B81076" s="9"/>
      <c r="C81076" s="9"/>
    </row>
    <row r="81077" spans="2:3">
      <c r="B81077" s="9"/>
      <c r="C81077" s="9"/>
    </row>
    <row r="81078" spans="2:3">
      <c r="B81078" s="9"/>
      <c r="C81078" s="9"/>
    </row>
    <row r="81079" spans="2:3">
      <c r="B81079" s="9"/>
      <c r="C81079" s="9"/>
    </row>
    <row r="81080" spans="2:3">
      <c r="B81080" s="9"/>
      <c r="C81080" s="9"/>
    </row>
    <row r="81081" spans="2:3">
      <c r="B81081" s="9"/>
      <c r="C81081" s="9"/>
    </row>
    <row r="81082" spans="2:3">
      <c r="B81082" s="9"/>
      <c r="C81082" s="9"/>
    </row>
    <row r="81083" spans="2:3">
      <c r="B81083" s="9"/>
      <c r="C81083" s="9"/>
    </row>
    <row r="81084" spans="2:3">
      <c r="B81084" s="9"/>
      <c r="C81084" s="9"/>
    </row>
    <row r="81085" spans="2:3">
      <c r="B81085" s="9"/>
      <c r="C81085" s="9"/>
    </row>
    <row r="81086" spans="2:3">
      <c r="B81086" s="9"/>
      <c r="C81086" s="9"/>
    </row>
    <row r="81087" spans="2:3">
      <c r="B81087" s="9"/>
      <c r="C81087" s="9"/>
    </row>
    <row r="81088" spans="2:3">
      <c r="B81088" s="9"/>
      <c r="C81088" s="9"/>
    </row>
    <row r="81089" spans="2:3">
      <c r="B81089" s="9"/>
      <c r="C81089" s="9"/>
    </row>
    <row r="81090" spans="2:3">
      <c r="B81090" s="9"/>
      <c r="C81090" s="9"/>
    </row>
    <row r="81091" spans="2:3">
      <c r="B81091" s="9"/>
      <c r="C81091" s="9"/>
    </row>
    <row r="81092" spans="2:3">
      <c r="B81092" s="9"/>
      <c r="C81092" s="9"/>
    </row>
    <row r="81093" spans="2:3">
      <c r="B81093" s="9"/>
      <c r="C81093" s="9"/>
    </row>
    <row r="81094" spans="2:3">
      <c r="B81094" s="9"/>
      <c r="C81094" s="9"/>
    </row>
    <row r="81095" spans="2:3">
      <c r="B81095" s="9"/>
      <c r="C81095" s="9"/>
    </row>
    <row r="81096" spans="2:3">
      <c r="B81096" s="9"/>
      <c r="C81096" s="9"/>
    </row>
    <row r="81097" spans="2:3">
      <c r="B81097" s="9"/>
      <c r="C81097" s="9"/>
    </row>
    <row r="81098" spans="2:3">
      <c r="B81098" s="9"/>
      <c r="C81098" s="9"/>
    </row>
    <row r="81099" spans="2:3">
      <c r="B81099" s="9"/>
      <c r="C81099" s="9"/>
    </row>
    <row r="81100" spans="2:3">
      <c r="B81100" s="9"/>
      <c r="C81100" s="9"/>
    </row>
    <row r="81101" spans="2:3">
      <c r="B81101" s="9"/>
      <c r="C81101" s="9"/>
    </row>
    <row r="81102" spans="2:3">
      <c r="B81102" s="9"/>
      <c r="C81102" s="9"/>
    </row>
    <row r="81103" spans="2:3">
      <c r="B81103" s="9"/>
      <c r="C81103" s="9"/>
    </row>
    <row r="81104" spans="2:3">
      <c r="B81104" s="9"/>
      <c r="C81104" s="9"/>
    </row>
    <row r="81105" spans="2:3">
      <c r="B81105" s="9"/>
      <c r="C81105" s="9"/>
    </row>
    <row r="81106" spans="2:3">
      <c r="B81106" s="9"/>
      <c r="C81106" s="9"/>
    </row>
    <row r="81107" spans="2:3">
      <c r="B81107" s="9"/>
      <c r="C81107" s="9"/>
    </row>
    <row r="81108" spans="2:3">
      <c r="B81108" s="9"/>
      <c r="C81108" s="9"/>
    </row>
    <row r="81109" spans="2:3">
      <c r="B81109" s="9"/>
      <c r="C81109" s="9"/>
    </row>
    <row r="81110" spans="2:3">
      <c r="B81110" s="9"/>
      <c r="C81110" s="9"/>
    </row>
    <row r="81111" spans="2:3">
      <c r="B81111" s="9"/>
      <c r="C81111" s="9"/>
    </row>
    <row r="81112" spans="2:3">
      <c r="B81112" s="9"/>
      <c r="C81112" s="9"/>
    </row>
    <row r="81113" spans="2:3">
      <c r="B81113" s="9"/>
      <c r="C81113" s="9"/>
    </row>
    <row r="81114" spans="2:3">
      <c r="B81114" s="9"/>
      <c r="C81114" s="9"/>
    </row>
    <row r="81115" spans="2:3">
      <c r="B81115" s="9"/>
      <c r="C81115" s="9"/>
    </row>
    <row r="81116" spans="2:3">
      <c r="B81116" s="9"/>
      <c r="C81116" s="9"/>
    </row>
    <row r="81117" spans="2:3">
      <c r="B81117" s="9"/>
      <c r="C81117" s="9"/>
    </row>
    <row r="81118" spans="2:3">
      <c r="B81118" s="9"/>
      <c r="C81118" s="9"/>
    </row>
    <row r="81119" spans="2:3">
      <c r="B81119" s="9"/>
      <c r="C81119" s="9"/>
    </row>
    <row r="81120" spans="2:3">
      <c r="B81120" s="9"/>
      <c r="C81120" s="9"/>
    </row>
    <row r="81121" spans="2:3">
      <c r="B81121" s="9"/>
      <c r="C81121" s="9"/>
    </row>
    <row r="81122" spans="2:3">
      <c r="B81122" s="9"/>
      <c r="C81122" s="9"/>
    </row>
    <row r="81123" spans="2:3">
      <c r="B81123" s="9"/>
      <c r="C81123" s="9"/>
    </row>
    <row r="81124" spans="2:3">
      <c r="B81124" s="9"/>
      <c r="C81124" s="9"/>
    </row>
    <row r="81125" spans="2:3">
      <c r="B81125" s="9"/>
      <c r="C81125" s="9"/>
    </row>
    <row r="81126" spans="2:3">
      <c r="B81126" s="9"/>
      <c r="C81126" s="9"/>
    </row>
    <row r="81127" spans="2:3">
      <c r="B81127" s="9"/>
      <c r="C81127" s="9"/>
    </row>
    <row r="81128" spans="2:3">
      <c r="B81128" s="9"/>
      <c r="C81128" s="9"/>
    </row>
    <row r="81129" spans="2:3">
      <c r="B81129" s="9"/>
      <c r="C81129" s="9"/>
    </row>
    <row r="81130" spans="2:3">
      <c r="B81130" s="9"/>
      <c r="C81130" s="9"/>
    </row>
    <row r="81131" spans="2:3">
      <c r="B81131" s="9"/>
      <c r="C81131" s="9"/>
    </row>
    <row r="81132" spans="2:3">
      <c r="B81132" s="9"/>
      <c r="C81132" s="9"/>
    </row>
    <row r="81133" spans="2:3">
      <c r="B81133" s="9"/>
      <c r="C81133" s="9"/>
    </row>
    <row r="81134" spans="2:3">
      <c r="B81134" s="9"/>
      <c r="C81134" s="9"/>
    </row>
    <row r="81135" spans="2:3">
      <c r="B81135" s="9"/>
      <c r="C81135" s="9"/>
    </row>
    <row r="81136" spans="2:3">
      <c r="B81136" s="9"/>
      <c r="C81136" s="9"/>
    </row>
    <row r="81137" spans="2:3">
      <c r="B81137" s="9"/>
      <c r="C81137" s="9"/>
    </row>
    <row r="81138" spans="2:3">
      <c r="B81138" s="9"/>
      <c r="C81138" s="9"/>
    </row>
    <row r="81139" spans="2:3">
      <c r="B81139" s="9"/>
      <c r="C81139" s="9"/>
    </row>
    <row r="81140" spans="2:3">
      <c r="B81140" s="9"/>
      <c r="C81140" s="9"/>
    </row>
    <row r="81141" spans="2:3">
      <c r="B81141" s="9"/>
      <c r="C81141" s="9"/>
    </row>
    <row r="81142" spans="2:3">
      <c r="B81142" s="9"/>
      <c r="C81142" s="9"/>
    </row>
    <row r="81143" spans="2:3">
      <c r="B81143" s="9"/>
      <c r="C81143" s="9"/>
    </row>
    <row r="81144" spans="2:3">
      <c r="B81144" s="9"/>
      <c r="C81144" s="9"/>
    </row>
    <row r="81145" spans="2:3">
      <c r="B81145" s="9"/>
      <c r="C81145" s="9"/>
    </row>
    <row r="81146" spans="2:3">
      <c r="B81146" s="9"/>
      <c r="C81146" s="9"/>
    </row>
    <row r="81147" spans="2:3">
      <c r="B81147" s="9"/>
      <c r="C81147" s="9"/>
    </row>
    <row r="81148" spans="2:3">
      <c r="B81148" s="9"/>
      <c r="C81148" s="9"/>
    </row>
    <row r="81149" spans="2:3">
      <c r="B81149" s="9"/>
      <c r="C81149" s="9"/>
    </row>
    <row r="81150" spans="2:3">
      <c r="B81150" s="9"/>
      <c r="C81150" s="9"/>
    </row>
    <row r="81151" spans="2:3">
      <c r="B81151" s="9"/>
      <c r="C81151" s="9"/>
    </row>
    <row r="81152" spans="2:3">
      <c r="B81152" s="9"/>
      <c r="C81152" s="9"/>
    </row>
    <row r="81153" spans="2:3">
      <c r="B81153" s="9"/>
      <c r="C81153" s="9"/>
    </row>
    <row r="81154" spans="2:3">
      <c r="B81154" s="9"/>
      <c r="C81154" s="9"/>
    </row>
    <row r="81155" spans="2:3">
      <c r="B81155" s="9"/>
      <c r="C81155" s="9"/>
    </row>
    <row r="81156" spans="2:3">
      <c r="B81156" s="9"/>
      <c r="C81156" s="9"/>
    </row>
    <row r="81157" spans="2:3">
      <c r="B81157" s="9"/>
      <c r="C81157" s="9"/>
    </row>
    <row r="81158" spans="2:3">
      <c r="B81158" s="9"/>
      <c r="C81158" s="9"/>
    </row>
    <row r="81159" spans="2:3">
      <c r="B81159" s="9"/>
      <c r="C81159" s="9"/>
    </row>
    <row r="81160" spans="2:3">
      <c r="B81160" s="9"/>
      <c r="C81160" s="9"/>
    </row>
    <row r="81161" spans="2:3">
      <c r="B81161" s="9"/>
      <c r="C81161" s="9"/>
    </row>
    <row r="81162" spans="2:3">
      <c r="B81162" s="9"/>
      <c r="C81162" s="9"/>
    </row>
    <row r="81163" spans="2:3">
      <c r="B81163" s="9"/>
      <c r="C81163" s="9"/>
    </row>
    <row r="81164" spans="2:3">
      <c r="B81164" s="9"/>
      <c r="C81164" s="9"/>
    </row>
    <row r="81165" spans="2:3">
      <c r="B81165" s="9"/>
      <c r="C81165" s="9"/>
    </row>
    <row r="81166" spans="2:3">
      <c r="B81166" s="9"/>
      <c r="C81166" s="9"/>
    </row>
    <row r="81167" spans="2:3">
      <c r="B81167" s="9"/>
      <c r="C81167" s="9"/>
    </row>
    <row r="81168" spans="2:3">
      <c r="B81168" s="9"/>
      <c r="C81168" s="9"/>
    </row>
    <row r="81169" spans="2:3">
      <c r="B81169" s="9"/>
      <c r="C81169" s="9"/>
    </row>
    <row r="81170" spans="2:3">
      <c r="B81170" s="9"/>
      <c r="C81170" s="9"/>
    </row>
    <row r="81171" spans="2:3">
      <c r="B81171" s="9"/>
      <c r="C81171" s="9"/>
    </row>
    <row r="81172" spans="2:3">
      <c r="B81172" s="9"/>
      <c r="C81172" s="9"/>
    </row>
    <row r="81173" spans="2:3">
      <c r="B81173" s="9"/>
      <c r="C81173" s="9"/>
    </row>
    <row r="81174" spans="2:3">
      <c r="B81174" s="9"/>
      <c r="C81174" s="9"/>
    </row>
    <row r="81175" spans="2:3">
      <c r="B81175" s="9"/>
      <c r="C81175" s="9"/>
    </row>
    <row r="81176" spans="2:3">
      <c r="B81176" s="9"/>
      <c r="C81176" s="9"/>
    </row>
    <row r="81177" spans="2:3">
      <c r="B81177" s="9"/>
      <c r="C81177" s="9"/>
    </row>
    <row r="81178" spans="2:3">
      <c r="B81178" s="9"/>
      <c r="C81178" s="9"/>
    </row>
    <row r="81179" spans="2:3">
      <c r="B81179" s="9"/>
      <c r="C81179" s="9"/>
    </row>
    <row r="81180" spans="2:3">
      <c r="B81180" s="9"/>
      <c r="C81180" s="9"/>
    </row>
    <row r="81181" spans="2:3">
      <c r="B81181" s="9"/>
      <c r="C81181" s="9"/>
    </row>
    <row r="81182" spans="2:3">
      <c r="B81182" s="9"/>
      <c r="C81182" s="9"/>
    </row>
    <row r="81183" spans="2:3">
      <c r="B81183" s="9"/>
      <c r="C81183" s="9"/>
    </row>
    <row r="81184" spans="2:3">
      <c r="B81184" s="9"/>
      <c r="C81184" s="9"/>
    </row>
    <row r="81185" spans="2:3">
      <c r="B81185" s="9"/>
      <c r="C81185" s="9"/>
    </row>
    <row r="81186" spans="2:3">
      <c r="B81186" s="9"/>
      <c r="C81186" s="9"/>
    </row>
    <row r="81187" spans="2:3">
      <c r="B81187" s="9"/>
      <c r="C81187" s="9"/>
    </row>
    <row r="81188" spans="2:3">
      <c r="B81188" s="9"/>
      <c r="C81188" s="9"/>
    </row>
    <row r="81189" spans="2:3">
      <c r="B81189" s="9"/>
      <c r="C81189" s="9"/>
    </row>
    <row r="81190" spans="2:3">
      <c r="B81190" s="9"/>
      <c r="C81190" s="9"/>
    </row>
    <row r="81191" spans="2:3">
      <c r="B81191" s="9"/>
      <c r="C81191" s="9"/>
    </row>
    <row r="81192" spans="2:3">
      <c r="B81192" s="9"/>
      <c r="C81192" s="9"/>
    </row>
    <row r="81193" spans="2:3">
      <c r="B81193" s="9"/>
      <c r="C81193" s="9"/>
    </row>
    <row r="81194" spans="2:3">
      <c r="B81194" s="9"/>
      <c r="C81194" s="9"/>
    </row>
    <row r="81195" spans="2:3">
      <c r="B81195" s="9"/>
      <c r="C81195" s="9"/>
    </row>
    <row r="81196" spans="2:3">
      <c r="B81196" s="9"/>
      <c r="C81196" s="9"/>
    </row>
    <row r="81197" spans="2:3">
      <c r="B81197" s="9"/>
      <c r="C81197" s="9"/>
    </row>
    <row r="81198" spans="2:3">
      <c r="B81198" s="9"/>
      <c r="C81198" s="9"/>
    </row>
    <row r="81199" spans="2:3">
      <c r="B81199" s="9"/>
      <c r="C81199" s="9"/>
    </row>
    <row r="81200" spans="2:3">
      <c r="B81200" s="9"/>
      <c r="C81200" s="9"/>
    </row>
    <row r="81201" spans="2:3">
      <c r="B81201" s="9"/>
      <c r="C81201" s="9"/>
    </row>
    <row r="81202" spans="2:3">
      <c r="B81202" s="9"/>
      <c r="C81202" s="9"/>
    </row>
    <row r="81203" spans="2:3">
      <c r="B81203" s="9"/>
      <c r="C81203" s="9"/>
    </row>
    <row r="81204" spans="2:3">
      <c r="B81204" s="9"/>
      <c r="C81204" s="9"/>
    </row>
    <row r="81205" spans="2:3">
      <c r="B81205" s="9"/>
      <c r="C81205" s="9"/>
    </row>
    <row r="81206" spans="2:3">
      <c r="B81206" s="9"/>
      <c r="C81206" s="9"/>
    </row>
    <row r="81207" spans="2:3">
      <c r="B81207" s="9"/>
      <c r="C81207" s="9"/>
    </row>
    <row r="81208" spans="2:3">
      <c r="B81208" s="9"/>
      <c r="C81208" s="9"/>
    </row>
    <row r="81209" spans="2:3">
      <c r="B81209" s="9"/>
      <c r="C81209" s="9"/>
    </row>
    <row r="81210" spans="2:3">
      <c r="B81210" s="9"/>
      <c r="C81210" s="9"/>
    </row>
    <row r="81211" spans="2:3">
      <c r="B81211" s="9"/>
      <c r="C81211" s="9"/>
    </row>
    <row r="81212" spans="2:3">
      <c r="B81212" s="9"/>
      <c r="C81212" s="9"/>
    </row>
    <row r="81213" spans="2:3">
      <c r="B81213" s="9"/>
      <c r="C81213" s="9"/>
    </row>
    <row r="81214" spans="2:3">
      <c r="B81214" s="9"/>
      <c r="C81214" s="9"/>
    </row>
    <row r="81215" spans="2:3">
      <c r="B81215" s="9"/>
      <c r="C81215" s="9"/>
    </row>
    <row r="81216" spans="2:3">
      <c r="B81216" s="9"/>
      <c r="C81216" s="9"/>
    </row>
    <row r="81217" spans="2:3">
      <c r="B81217" s="9"/>
      <c r="C81217" s="9"/>
    </row>
    <row r="81218" spans="2:3">
      <c r="B81218" s="9"/>
      <c r="C81218" s="9"/>
    </row>
    <row r="81219" spans="2:3">
      <c r="B81219" s="9"/>
      <c r="C81219" s="9"/>
    </row>
    <row r="81220" spans="2:3">
      <c r="B81220" s="9"/>
      <c r="C81220" s="9"/>
    </row>
    <row r="81221" spans="2:3">
      <c r="B81221" s="9"/>
      <c r="C81221" s="9"/>
    </row>
    <row r="81222" spans="2:3">
      <c r="B81222" s="9"/>
      <c r="C81222" s="9"/>
    </row>
    <row r="81223" spans="2:3">
      <c r="B81223" s="9"/>
      <c r="C81223" s="9"/>
    </row>
    <row r="81224" spans="2:3">
      <c r="B81224" s="9"/>
      <c r="C81224" s="9"/>
    </row>
    <row r="81225" spans="2:3">
      <c r="B81225" s="9"/>
      <c r="C81225" s="9"/>
    </row>
    <row r="81226" spans="2:3">
      <c r="B81226" s="9"/>
      <c r="C81226" s="9"/>
    </row>
    <row r="81227" spans="2:3">
      <c r="B81227" s="9"/>
      <c r="C81227" s="9"/>
    </row>
    <row r="81228" spans="2:3">
      <c r="B81228" s="9"/>
      <c r="C81228" s="9"/>
    </row>
    <row r="81229" spans="2:3">
      <c r="B81229" s="9"/>
      <c r="C81229" s="9"/>
    </row>
    <row r="81230" spans="2:3">
      <c r="B81230" s="9"/>
      <c r="C81230" s="9"/>
    </row>
    <row r="81231" spans="2:3">
      <c r="B81231" s="9"/>
      <c r="C81231" s="9"/>
    </row>
    <row r="81232" spans="2:3">
      <c r="B81232" s="9"/>
      <c r="C81232" s="9"/>
    </row>
    <row r="81233" spans="2:3">
      <c r="B81233" s="9"/>
      <c r="C81233" s="9"/>
    </row>
    <row r="81234" spans="2:3">
      <c r="B81234" s="9"/>
      <c r="C81234" s="9"/>
    </row>
    <row r="81235" spans="2:3">
      <c r="B81235" s="9"/>
      <c r="C81235" s="9"/>
    </row>
    <row r="81236" spans="2:3">
      <c r="B81236" s="9"/>
      <c r="C81236" s="9"/>
    </row>
    <row r="81237" spans="2:3">
      <c r="B81237" s="9"/>
      <c r="C81237" s="9"/>
    </row>
    <row r="81238" spans="2:3">
      <c r="B81238" s="9"/>
      <c r="C81238" s="9"/>
    </row>
    <row r="81239" spans="2:3">
      <c r="B81239" s="9"/>
      <c r="C81239" s="9"/>
    </row>
    <row r="81240" spans="2:3">
      <c r="B81240" s="9"/>
      <c r="C81240" s="9"/>
    </row>
    <row r="81241" spans="2:3">
      <c r="B81241" s="9"/>
      <c r="C81241" s="9"/>
    </row>
    <row r="81242" spans="2:3">
      <c r="B81242" s="9"/>
      <c r="C81242" s="9"/>
    </row>
    <row r="81243" spans="2:3">
      <c r="B81243" s="9"/>
      <c r="C81243" s="9"/>
    </row>
    <row r="81244" spans="2:3">
      <c r="B81244" s="9"/>
      <c r="C81244" s="9"/>
    </row>
    <row r="81245" spans="2:3">
      <c r="B81245" s="9"/>
      <c r="C81245" s="9"/>
    </row>
    <row r="81246" spans="2:3">
      <c r="B81246" s="9"/>
      <c r="C81246" s="9"/>
    </row>
    <row r="81247" spans="2:3">
      <c r="B81247" s="9"/>
      <c r="C81247" s="9"/>
    </row>
    <row r="81248" spans="2:3">
      <c r="B81248" s="9"/>
      <c r="C81248" s="9"/>
    </row>
    <row r="81249" spans="2:3">
      <c r="B81249" s="9"/>
      <c r="C81249" s="9"/>
    </row>
    <row r="81250" spans="2:3">
      <c r="B81250" s="9"/>
      <c r="C81250" s="9"/>
    </row>
    <row r="81251" spans="2:3">
      <c r="B81251" s="9"/>
      <c r="C81251" s="9"/>
    </row>
    <row r="81252" spans="2:3">
      <c r="B81252" s="9"/>
      <c r="C81252" s="9"/>
    </row>
    <row r="81253" spans="2:3">
      <c r="B81253" s="9"/>
      <c r="C81253" s="9"/>
    </row>
    <row r="81254" spans="2:3">
      <c r="B81254" s="9"/>
      <c r="C81254" s="9"/>
    </row>
    <row r="81255" spans="2:3">
      <c r="B81255" s="9"/>
      <c r="C81255" s="9"/>
    </row>
    <row r="81256" spans="2:3">
      <c r="B81256" s="9"/>
      <c r="C81256" s="9"/>
    </row>
    <row r="81257" spans="2:3">
      <c r="B81257" s="9"/>
      <c r="C81257" s="9"/>
    </row>
    <row r="81258" spans="2:3">
      <c r="B81258" s="9"/>
      <c r="C81258" s="9"/>
    </row>
    <row r="81259" spans="2:3">
      <c r="B81259" s="9"/>
      <c r="C81259" s="9"/>
    </row>
    <row r="81260" spans="2:3">
      <c r="B81260" s="9"/>
      <c r="C81260" s="9"/>
    </row>
    <row r="81261" spans="2:3">
      <c r="B81261" s="9"/>
      <c r="C81261" s="9"/>
    </row>
    <row r="81262" spans="2:3">
      <c r="B81262" s="9"/>
      <c r="C81262" s="9"/>
    </row>
    <row r="81263" spans="2:3">
      <c r="B81263" s="9"/>
      <c r="C81263" s="9"/>
    </row>
    <row r="81264" spans="2:3">
      <c r="B81264" s="9"/>
      <c r="C81264" s="9"/>
    </row>
    <row r="81265" spans="2:3">
      <c r="B81265" s="9"/>
      <c r="C81265" s="9"/>
    </row>
    <row r="81266" spans="2:3">
      <c r="B81266" s="9"/>
      <c r="C81266" s="9"/>
    </row>
    <row r="81267" spans="2:3">
      <c r="B81267" s="9"/>
      <c r="C81267" s="9"/>
    </row>
    <row r="81268" spans="2:3">
      <c r="B81268" s="9"/>
      <c r="C81268" s="9"/>
    </row>
    <row r="81269" spans="2:3">
      <c r="B81269" s="9"/>
      <c r="C81269" s="9"/>
    </row>
    <row r="81270" spans="2:3">
      <c r="B81270" s="9"/>
      <c r="C81270" s="9"/>
    </row>
    <row r="81271" spans="2:3">
      <c r="B81271" s="9"/>
      <c r="C81271" s="9"/>
    </row>
    <row r="81272" spans="2:3">
      <c r="B81272" s="9"/>
      <c r="C81272" s="9"/>
    </row>
    <row r="81273" spans="2:3">
      <c r="B81273" s="9"/>
      <c r="C81273" s="9"/>
    </row>
    <row r="81274" spans="2:3">
      <c r="B81274" s="9"/>
      <c r="C81274" s="9"/>
    </row>
    <row r="81275" spans="2:3">
      <c r="B81275" s="9"/>
      <c r="C81275" s="9"/>
    </row>
    <row r="81276" spans="2:3">
      <c r="B81276" s="9"/>
      <c r="C81276" s="9"/>
    </row>
    <row r="81277" spans="2:3">
      <c r="B81277" s="9"/>
      <c r="C81277" s="9"/>
    </row>
    <row r="81278" spans="2:3">
      <c r="B81278" s="9"/>
      <c r="C81278" s="9"/>
    </row>
    <row r="81279" spans="2:3">
      <c r="B81279" s="9"/>
      <c r="C81279" s="9"/>
    </row>
    <row r="81280" spans="2:3">
      <c r="B81280" s="9"/>
      <c r="C81280" s="9"/>
    </row>
    <row r="81281" spans="2:3">
      <c r="B81281" s="9"/>
      <c r="C81281" s="9"/>
    </row>
    <row r="81282" spans="2:3">
      <c r="B81282" s="9"/>
      <c r="C81282" s="9"/>
    </row>
    <row r="81283" spans="2:3">
      <c r="B81283" s="9"/>
      <c r="C81283" s="9"/>
    </row>
    <row r="81284" spans="2:3">
      <c r="B81284" s="9"/>
      <c r="C81284" s="9"/>
    </row>
    <row r="81285" spans="2:3">
      <c r="B81285" s="9"/>
      <c r="C81285" s="9"/>
    </row>
    <row r="81286" spans="2:3">
      <c r="B81286" s="9"/>
      <c r="C81286" s="9"/>
    </row>
    <row r="81287" spans="2:3">
      <c r="B81287" s="9"/>
      <c r="C81287" s="9"/>
    </row>
    <row r="81288" spans="2:3">
      <c r="B81288" s="9"/>
      <c r="C81288" s="9"/>
    </row>
    <row r="81289" spans="2:3">
      <c r="B81289" s="9"/>
      <c r="C81289" s="9"/>
    </row>
    <row r="81290" spans="2:3">
      <c r="B81290" s="9"/>
      <c r="C81290" s="9"/>
    </row>
    <row r="81291" spans="2:3">
      <c r="B81291" s="9"/>
      <c r="C81291" s="9"/>
    </row>
    <row r="81292" spans="2:3">
      <c r="B81292" s="9"/>
      <c r="C81292" s="9"/>
    </row>
    <row r="81293" spans="2:3">
      <c r="B81293" s="9"/>
      <c r="C81293" s="9"/>
    </row>
    <row r="81294" spans="2:3">
      <c r="B81294" s="9"/>
      <c r="C81294" s="9"/>
    </row>
    <row r="81295" spans="2:3">
      <c r="B81295" s="9"/>
      <c r="C81295" s="9"/>
    </row>
    <row r="81296" spans="2:3">
      <c r="B81296" s="9"/>
      <c r="C81296" s="9"/>
    </row>
    <row r="81297" spans="2:3">
      <c r="B81297" s="9"/>
      <c r="C81297" s="9"/>
    </row>
    <row r="81298" spans="2:3">
      <c r="B81298" s="9"/>
      <c r="C81298" s="9"/>
    </row>
    <row r="81299" spans="2:3">
      <c r="B81299" s="9"/>
      <c r="C81299" s="9"/>
    </row>
    <row r="81300" spans="2:3">
      <c r="B81300" s="9"/>
      <c r="C81300" s="9"/>
    </row>
    <row r="81301" spans="2:3">
      <c r="B81301" s="9"/>
      <c r="C81301" s="9"/>
    </row>
    <row r="81302" spans="2:3">
      <c r="B81302" s="9"/>
      <c r="C81302" s="9"/>
    </row>
    <row r="81303" spans="2:3">
      <c r="B81303" s="9"/>
      <c r="C81303" s="9"/>
    </row>
    <row r="81304" spans="2:3">
      <c r="B81304" s="9"/>
      <c r="C81304" s="9"/>
    </row>
    <row r="81305" spans="2:3">
      <c r="B81305" s="9"/>
      <c r="C81305" s="9"/>
    </row>
    <row r="81306" spans="2:3">
      <c r="B81306" s="9"/>
      <c r="C81306" s="9"/>
    </row>
    <row r="81307" spans="2:3">
      <c r="B81307" s="9"/>
      <c r="C81307" s="9"/>
    </row>
    <row r="81308" spans="2:3">
      <c r="B81308" s="9"/>
      <c r="C81308" s="9"/>
    </row>
    <row r="81309" spans="2:3">
      <c r="B81309" s="9"/>
      <c r="C81309" s="9"/>
    </row>
    <row r="81310" spans="2:3">
      <c r="B81310" s="9"/>
      <c r="C81310" s="9"/>
    </row>
    <row r="81311" spans="2:3">
      <c r="B81311" s="9"/>
      <c r="C81311" s="9"/>
    </row>
    <row r="81312" spans="2:3">
      <c r="B81312" s="9"/>
      <c r="C81312" s="9"/>
    </row>
    <row r="81313" spans="2:3">
      <c r="B81313" s="9"/>
      <c r="C81313" s="9"/>
    </row>
    <row r="81314" spans="2:3">
      <c r="B81314" s="9"/>
      <c r="C81314" s="9"/>
    </row>
    <row r="81315" spans="2:3">
      <c r="B81315" s="9"/>
      <c r="C81315" s="9"/>
    </row>
    <row r="81316" spans="2:3">
      <c r="B81316" s="9"/>
      <c r="C81316" s="9"/>
    </row>
    <row r="81317" spans="2:3">
      <c r="B81317" s="9"/>
      <c r="C81317" s="9"/>
    </row>
    <row r="81318" spans="2:3">
      <c r="B81318" s="9"/>
      <c r="C81318" s="9"/>
    </row>
    <row r="81319" spans="2:3">
      <c r="B81319" s="9"/>
      <c r="C81319" s="9"/>
    </row>
    <row r="81320" spans="2:3">
      <c r="B81320" s="9"/>
      <c r="C81320" s="9"/>
    </row>
    <row r="81321" spans="2:3">
      <c r="B81321" s="9"/>
      <c r="C81321" s="9"/>
    </row>
    <row r="81322" spans="2:3">
      <c r="B81322" s="9"/>
      <c r="C81322" s="9"/>
    </row>
    <row r="81323" spans="2:3">
      <c r="B81323" s="9"/>
      <c r="C81323" s="9"/>
    </row>
    <row r="81324" spans="2:3">
      <c r="B81324" s="9"/>
      <c r="C81324" s="9"/>
    </row>
    <row r="81325" spans="2:3">
      <c r="B81325" s="9"/>
      <c r="C81325" s="9"/>
    </row>
    <row r="81326" spans="2:3">
      <c r="B81326" s="9"/>
      <c r="C81326" s="9"/>
    </row>
    <row r="81327" spans="2:3">
      <c r="B81327" s="9"/>
      <c r="C81327" s="9"/>
    </row>
    <row r="81328" spans="2:3">
      <c r="B81328" s="9"/>
      <c r="C81328" s="9"/>
    </row>
    <row r="81329" spans="2:3">
      <c r="B81329" s="9"/>
      <c r="C81329" s="9"/>
    </row>
    <row r="81330" spans="2:3">
      <c r="B81330" s="9"/>
      <c r="C81330" s="9"/>
    </row>
    <row r="81331" spans="2:3">
      <c r="B81331" s="9"/>
      <c r="C81331" s="9"/>
    </row>
    <row r="81332" spans="2:3">
      <c r="B81332" s="9"/>
      <c r="C81332" s="9"/>
    </row>
    <row r="81333" spans="2:3">
      <c r="B81333" s="9"/>
      <c r="C81333" s="9"/>
    </row>
    <row r="81334" spans="2:3">
      <c r="B81334" s="9"/>
      <c r="C81334" s="9"/>
    </row>
    <row r="81335" spans="2:3">
      <c r="B81335" s="9"/>
      <c r="C81335" s="9"/>
    </row>
    <row r="81336" spans="2:3">
      <c r="B81336" s="9"/>
      <c r="C81336" s="9"/>
    </row>
    <row r="81337" spans="2:3">
      <c r="B81337" s="9"/>
      <c r="C81337" s="9"/>
    </row>
    <row r="81338" spans="2:3">
      <c r="B81338" s="9"/>
      <c r="C81338" s="9"/>
    </row>
    <row r="81339" spans="2:3">
      <c r="B81339" s="9"/>
      <c r="C81339" s="9"/>
    </row>
    <row r="81340" spans="2:3">
      <c r="B81340" s="9"/>
      <c r="C81340" s="9"/>
    </row>
    <row r="81341" spans="2:3">
      <c r="B81341" s="9"/>
      <c r="C81341" s="9"/>
    </row>
    <row r="81342" spans="2:3">
      <c r="B81342" s="9"/>
      <c r="C81342" s="9"/>
    </row>
    <row r="81343" spans="2:3">
      <c r="B81343" s="9"/>
      <c r="C81343" s="9"/>
    </row>
    <row r="81344" spans="2:3">
      <c r="B81344" s="9"/>
      <c r="C81344" s="9"/>
    </row>
    <row r="81345" spans="2:3">
      <c r="B81345" s="9"/>
      <c r="C81345" s="9"/>
    </row>
    <row r="81346" spans="2:3">
      <c r="B81346" s="9"/>
      <c r="C81346" s="9"/>
    </row>
    <row r="81347" spans="2:3">
      <c r="B81347" s="9"/>
      <c r="C81347" s="9"/>
    </row>
    <row r="81348" spans="2:3">
      <c r="B81348" s="9"/>
      <c r="C81348" s="9"/>
    </row>
    <row r="81349" spans="2:3">
      <c r="B81349" s="9"/>
      <c r="C81349" s="9"/>
    </row>
    <row r="81350" spans="2:3">
      <c r="B81350" s="9"/>
      <c r="C81350" s="9"/>
    </row>
    <row r="81351" spans="2:3">
      <c r="B81351" s="9"/>
      <c r="C81351" s="9"/>
    </row>
    <row r="81352" spans="2:3">
      <c r="B81352" s="9"/>
      <c r="C81352" s="9"/>
    </row>
    <row r="81353" spans="2:3">
      <c r="B81353" s="9"/>
      <c r="C81353" s="9"/>
    </row>
    <row r="81354" spans="2:3">
      <c r="B81354" s="9"/>
      <c r="C81354" s="9"/>
    </row>
    <row r="81355" spans="2:3">
      <c r="B81355" s="9"/>
      <c r="C81355" s="9"/>
    </row>
    <row r="81356" spans="2:3">
      <c r="B81356" s="9"/>
      <c r="C81356" s="9"/>
    </row>
    <row r="81357" spans="2:3">
      <c r="B81357" s="9"/>
      <c r="C81357" s="9"/>
    </row>
    <row r="81358" spans="2:3">
      <c r="B81358" s="9"/>
      <c r="C81358" s="9"/>
    </row>
    <row r="81359" spans="2:3">
      <c r="B81359" s="9"/>
      <c r="C81359" s="9"/>
    </row>
    <row r="81360" spans="2:3">
      <c r="B81360" s="9"/>
      <c r="C81360" s="9"/>
    </row>
    <row r="81361" spans="2:3">
      <c r="B81361" s="9"/>
      <c r="C81361" s="9"/>
    </row>
    <row r="81362" spans="2:3">
      <c r="B81362" s="9"/>
      <c r="C81362" s="9"/>
    </row>
    <row r="81363" spans="2:3">
      <c r="B81363" s="9"/>
      <c r="C81363" s="9"/>
    </row>
    <row r="81364" spans="2:3">
      <c r="B81364" s="9"/>
      <c r="C81364" s="9"/>
    </row>
    <row r="81365" spans="2:3">
      <c r="B81365" s="9"/>
      <c r="C81365" s="9"/>
    </row>
    <row r="81366" spans="2:3">
      <c r="B81366" s="9"/>
      <c r="C81366" s="9"/>
    </row>
    <row r="81367" spans="2:3">
      <c r="B81367" s="9"/>
      <c r="C81367" s="9"/>
    </row>
    <row r="81368" spans="2:3">
      <c r="B81368" s="9"/>
      <c r="C81368" s="9"/>
    </row>
    <row r="81369" spans="2:3">
      <c r="B81369" s="9"/>
      <c r="C81369" s="9"/>
    </row>
    <row r="81370" spans="2:3">
      <c r="B81370" s="9"/>
      <c r="C81370" s="9"/>
    </row>
    <row r="81371" spans="2:3">
      <c r="B81371" s="9"/>
      <c r="C81371" s="9"/>
    </row>
    <row r="81372" spans="2:3">
      <c r="B81372" s="9"/>
      <c r="C81372" s="9"/>
    </row>
    <row r="81373" spans="2:3">
      <c r="B81373" s="9"/>
      <c r="C81373" s="9"/>
    </row>
    <row r="81374" spans="2:3">
      <c r="B81374" s="9"/>
      <c r="C81374" s="9"/>
    </row>
    <row r="81375" spans="2:3">
      <c r="B81375" s="9"/>
      <c r="C81375" s="9"/>
    </row>
    <row r="81376" spans="2:3">
      <c r="B81376" s="9"/>
      <c r="C81376" s="9"/>
    </row>
    <row r="81377" spans="2:3">
      <c r="B81377" s="9"/>
      <c r="C81377" s="9"/>
    </row>
    <row r="81378" spans="2:3">
      <c r="B81378" s="9"/>
      <c r="C81378" s="9"/>
    </row>
    <row r="81379" spans="2:3">
      <c r="B81379" s="9"/>
      <c r="C81379" s="9"/>
    </row>
    <row r="81380" spans="2:3">
      <c r="B81380" s="9"/>
      <c r="C81380" s="9"/>
    </row>
    <row r="81381" spans="2:3">
      <c r="B81381" s="9"/>
      <c r="C81381" s="9"/>
    </row>
    <row r="81382" spans="2:3">
      <c r="B81382" s="9"/>
      <c r="C81382" s="9"/>
    </row>
    <row r="81383" spans="2:3">
      <c r="B81383" s="9"/>
      <c r="C81383" s="9"/>
    </row>
    <row r="81384" spans="2:3">
      <c r="B81384" s="9"/>
      <c r="C81384" s="9"/>
    </row>
    <row r="81385" spans="2:3">
      <c r="B81385" s="9"/>
      <c r="C81385" s="9"/>
    </row>
    <row r="81386" spans="2:3">
      <c r="B81386" s="9"/>
      <c r="C81386" s="9"/>
    </row>
    <row r="81387" spans="2:3">
      <c r="B81387" s="9"/>
      <c r="C81387" s="9"/>
    </row>
    <row r="81388" spans="2:3">
      <c r="B81388" s="9"/>
      <c r="C81388" s="9"/>
    </row>
    <row r="81389" spans="2:3">
      <c r="B81389" s="9"/>
      <c r="C81389" s="9"/>
    </row>
    <row r="81390" spans="2:3">
      <c r="B81390" s="9"/>
      <c r="C81390" s="9"/>
    </row>
    <row r="81391" spans="2:3">
      <c r="B81391" s="9"/>
      <c r="C81391" s="9"/>
    </row>
    <row r="81392" spans="2:3">
      <c r="B81392" s="9"/>
      <c r="C81392" s="9"/>
    </row>
    <row r="81393" spans="2:3">
      <c r="B81393" s="9"/>
      <c r="C81393" s="9"/>
    </row>
    <row r="81394" spans="2:3">
      <c r="B81394" s="9"/>
      <c r="C81394" s="9"/>
    </row>
    <row r="81395" spans="2:3">
      <c r="B81395" s="9"/>
      <c r="C81395" s="9"/>
    </row>
    <row r="81396" spans="2:3">
      <c r="B81396" s="9"/>
      <c r="C81396" s="9"/>
    </row>
    <row r="81397" spans="2:3">
      <c r="B81397" s="9"/>
      <c r="C81397" s="9"/>
    </row>
    <row r="81398" spans="2:3">
      <c r="B81398" s="9"/>
      <c r="C81398" s="9"/>
    </row>
    <row r="81399" spans="2:3">
      <c r="B81399" s="9"/>
      <c r="C81399" s="9"/>
    </row>
    <row r="81400" spans="2:3">
      <c r="B81400" s="9"/>
      <c r="C81400" s="9"/>
    </row>
    <row r="81401" spans="2:3">
      <c r="B81401" s="9"/>
      <c r="C81401" s="9"/>
    </row>
    <row r="81402" spans="2:3">
      <c r="B81402" s="9"/>
      <c r="C81402" s="9"/>
    </row>
    <row r="81403" spans="2:3">
      <c r="B81403" s="9"/>
      <c r="C81403" s="9"/>
    </row>
    <row r="81404" spans="2:3">
      <c r="B81404" s="9"/>
      <c r="C81404" s="9"/>
    </row>
    <row r="81405" spans="2:3">
      <c r="B81405" s="9"/>
      <c r="C81405" s="9"/>
    </row>
    <row r="81406" spans="2:3">
      <c r="B81406" s="9"/>
      <c r="C81406" s="9"/>
    </row>
    <row r="81407" spans="2:3">
      <c r="B81407" s="9"/>
      <c r="C81407" s="9"/>
    </row>
    <row r="81408" spans="2:3">
      <c r="B81408" s="9"/>
      <c r="C81408" s="9"/>
    </row>
    <row r="81409" spans="2:3">
      <c r="B81409" s="9"/>
      <c r="C81409" s="9"/>
    </row>
    <row r="81410" spans="2:3">
      <c r="B81410" s="9"/>
      <c r="C81410" s="9"/>
    </row>
    <row r="81411" spans="2:3">
      <c r="B81411" s="9"/>
      <c r="C81411" s="9"/>
    </row>
    <row r="81412" spans="2:3">
      <c r="B81412" s="9"/>
      <c r="C81412" s="9"/>
    </row>
    <row r="81413" spans="2:3">
      <c r="B81413" s="9"/>
      <c r="C81413" s="9"/>
    </row>
    <row r="81414" spans="2:3">
      <c r="B81414" s="9"/>
      <c r="C81414" s="9"/>
    </row>
    <row r="81415" spans="2:3">
      <c r="B81415" s="9"/>
      <c r="C81415" s="9"/>
    </row>
    <row r="81416" spans="2:3">
      <c r="B81416" s="9"/>
      <c r="C81416" s="9"/>
    </row>
    <row r="81417" spans="2:3">
      <c r="B81417" s="9"/>
      <c r="C81417" s="9"/>
    </row>
    <row r="81418" spans="2:3">
      <c r="B81418" s="9"/>
      <c r="C81418" s="9"/>
    </row>
    <row r="81419" spans="2:3">
      <c r="B81419" s="9"/>
      <c r="C81419" s="9"/>
    </row>
    <row r="81420" spans="2:3">
      <c r="B81420" s="9"/>
      <c r="C81420" s="9"/>
    </row>
    <row r="81421" spans="2:3">
      <c r="B81421" s="9"/>
      <c r="C81421" s="9"/>
    </row>
    <row r="81422" spans="2:3">
      <c r="B81422" s="9"/>
      <c r="C81422" s="9"/>
    </row>
    <row r="81423" spans="2:3">
      <c r="B81423" s="9"/>
      <c r="C81423" s="9"/>
    </row>
    <row r="81424" spans="2:3">
      <c r="B81424" s="9"/>
      <c r="C81424" s="9"/>
    </row>
    <row r="81425" spans="2:3">
      <c r="B81425" s="9"/>
      <c r="C81425" s="9"/>
    </row>
    <row r="81426" spans="2:3">
      <c r="B81426" s="9"/>
      <c r="C81426" s="9"/>
    </row>
    <row r="81427" spans="2:3">
      <c r="B81427" s="9"/>
      <c r="C81427" s="9"/>
    </row>
    <row r="81428" spans="2:3">
      <c r="B81428" s="9"/>
      <c r="C81428" s="9"/>
    </row>
    <row r="81429" spans="2:3">
      <c r="B81429" s="9"/>
      <c r="C81429" s="9"/>
    </row>
    <row r="81430" spans="2:3">
      <c r="B81430" s="9"/>
      <c r="C81430" s="9"/>
    </row>
    <row r="81431" spans="2:3">
      <c r="B81431" s="9"/>
      <c r="C81431" s="9"/>
    </row>
    <row r="81432" spans="2:3">
      <c r="B81432" s="9"/>
      <c r="C81432" s="9"/>
    </row>
    <row r="81433" spans="2:3">
      <c r="B81433" s="9"/>
      <c r="C81433" s="9"/>
    </row>
    <row r="81434" spans="2:3">
      <c r="B81434" s="9"/>
      <c r="C81434" s="9"/>
    </row>
    <row r="81435" spans="2:3">
      <c r="B81435" s="9"/>
      <c r="C81435" s="9"/>
    </row>
    <row r="81436" spans="2:3">
      <c r="B81436" s="9"/>
      <c r="C81436" s="9"/>
    </row>
    <row r="81437" spans="2:3">
      <c r="B81437" s="9"/>
      <c r="C81437" s="9"/>
    </row>
    <row r="81438" spans="2:3">
      <c r="B81438" s="9"/>
      <c r="C81438" s="9"/>
    </row>
    <row r="81439" spans="2:3">
      <c r="B81439" s="9"/>
      <c r="C81439" s="9"/>
    </row>
    <row r="81440" spans="2:3">
      <c r="B81440" s="9"/>
      <c r="C81440" s="9"/>
    </row>
    <row r="81441" spans="2:3">
      <c r="B81441" s="9"/>
      <c r="C81441" s="9"/>
    </row>
    <row r="81442" spans="2:3">
      <c r="B81442" s="9"/>
      <c r="C81442" s="9"/>
    </row>
    <row r="81443" spans="2:3">
      <c r="B81443" s="9"/>
      <c r="C81443" s="9"/>
    </row>
    <row r="81444" spans="2:3">
      <c r="B81444" s="9"/>
      <c r="C81444" s="9"/>
    </row>
    <row r="81445" spans="2:3">
      <c r="B81445" s="9"/>
      <c r="C81445" s="9"/>
    </row>
    <row r="81446" spans="2:3">
      <c r="B81446" s="9"/>
      <c r="C81446" s="9"/>
    </row>
    <row r="81447" spans="2:3">
      <c r="B81447" s="9"/>
      <c r="C81447" s="9"/>
    </row>
    <row r="81448" spans="2:3">
      <c r="B81448" s="9"/>
      <c r="C81448" s="9"/>
    </row>
    <row r="81449" spans="2:3">
      <c r="B81449" s="9"/>
      <c r="C81449" s="9"/>
    </row>
    <row r="81450" spans="2:3">
      <c r="B81450" s="9"/>
      <c r="C81450" s="9"/>
    </row>
    <row r="81451" spans="2:3">
      <c r="B81451" s="9"/>
      <c r="C81451" s="9"/>
    </row>
    <row r="81452" spans="2:3">
      <c r="B81452" s="9"/>
      <c r="C81452" s="9"/>
    </row>
    <row r="81453" spans="2:3">
      <c r="B81453" s="9"/>
      <c r="C81453" s="9"/>
    </row>
    <row r="81454" spans="2:3">
      <c r="B81454" s="9"/>
      <c r="C81454" s="9"/>
    </row>
    <row r="81455" spans="2:3">
      <c r="B81455" s="9"/>
      <c r="C81455" s="9"/>
    </row>
    <row r="81456" spans="2:3">
      <c r="B81456" s="9"/>
      <c r="C81456" s="9"/>
    </row>
    <row r="81457" spans="2:3">
      <c r="B81457" s="9"/>
      <c r="C81457" s="9"/>
    </row>
    <row r="81458" spans="2:3">
      <c r="B81458" s="9"/>
      <c r="C81458" s="9"/>
    </row>
    <row r="81459" spans="2:3">
      <c r="B81459" s="9"/>
      <c r="C81459" s="9"/>
    </row>
    <row r="81460" spans="2:3">
      <c r="B81460" s="9"/>
      <c r="C81460" s="9"/>
    </row>
    <row r="81461" spans="2:3">
      <c r="B81461" s="9"/>
      <c r="C81461" s="9"/>
    </row>
    <row r="81462" spans="2:3">
      <c r="B81462" s="9"/>
      <c r="C81462" s="9"/>
    </row>
    <row r="81463" spans="2:3">
      <c r="B81463" s="9"/>
      <c r="C81463" s="9"/>
    </row>
    <row r="81464" spans="2:3">
      <c r="B81464" s="9"/>
      <c r="C81464" s="9"/>
    </row>
    <row r="81465" spans="2:3">
      <c r="B81465" s="9"/>
      <c r="C81465" s="9"/>
    </row>
    <row r="81466" spans="2:3">
      <c r="B81466" s="9"/>
      <c r="C81466" s="9"/>
    </row>
    <row r="81467" spans="2:3">
      <c r="B81467" s="9"/>
      <c r="C81467" s="9"/>
    </row>
    <row r="81468" spans="2:3">
      <c r="B81468" s="9"/>
      <c r="C81468" s="9"/>
    </row>
    <row r="81469" spans="2:3">
      <c r="B81469" s="9"/>
      <c r="C81469" s="9"/>
    </row>
    <row r="81470" spans="2:3">
      <c r="B81470" s="9"/>
      <c r="C81470" s="9"/>
    </row>
    <row r="81471" spans="2:3">
      <c r="B81471" s="9"/>
      <c r="C81471" s="9"/>
    </row>
    <row r="81472" spans="2:3">
      <c r="B81472" s="9"/>
      <c r="C81472" s="9"/>
    </row>
    <row r="81473" spans="2:3">
      <c r="B81473" s="9"/>
      <c r="C81473" s="9"/>
    </row>
    <row r="81474" spans="2:3">
      <c r="B81474" s="9"/>
      <c r="C81474" s="9"/>
    </row>
    <row r="81475" spans="2:3">
      <c r="B81475" s="9"/>
      <c r="C81475" s="9"/>
    </row>
    <row r="81476" spans="2:3">
      <c r="B81476" s="9"/>
      <c r="C81476" s="9"/>
    </row>
    <row r="81477" spans="2:3">
      <c r="B81477" s="9"/>
      <c r="C81477" s="9"/>
    </row>
    <row r="81478" spans="2:3">
      <c r="B81478" s="9"/>
      <c r="C81478" s="9"/>
    </row>
    <row r="81479" spans="2:3">
      <c r="B81479" s="9"/>
      <c r="C81479" s="9"/>
    </row>
    <row r="81480" spans="2:3">
      <c r="B81480" s="9"/>
      <c r="C81480" s="9"/>
    </row>
    <row r="81481" spans="2:3">
      <c r="B81481" s="9"/>
      <c r="C81481" s="9"/>
    </row>
    <row r="81482" spans="2:3">
      <c r="B81482" s="9"/>
      <c r="C81482" s="9"/>
    </row>
    <row r="81483" spans="2:3">
      <c r="B81483" s="9"/>
      <c r="C81483" s="9"/>
    </row>
    <row r="81484" spans="2:3">
      <c r="B81484" s="9"/>
      <c r="C81484" s="9"/>
    </row>
    <row r="81485" spans="2:3">
      <c r="B81485" s="9"/>
      <c r="C81485" s="9"/>
    </row>
    <row r="81486" spans="2:3">
      <c r="B81486" s="9"/>
      <c r="C81486" s="9"/>
    </row>
    <row r="81487" spans="2:3">
      <c r="B81487" s="9"/>
      <c r="C81487" s="9"/>
    </row>
    <row r="81488" spans="2:3">
      <c r="B81488" s="9"/>
      <c r="C81488" s="9"/>
    </row>
    <row r="81489" spans="2:3">
      <c r="B81489" s="9"/>
      <c r="C81489" s="9"/>
    </row>
    <row r="81490" spans="2:3">
      <c r="B81490" s="9"/>
      <c r="C81490" s="9"/>
    </row>
    <row r="81491" spans="2:3">
      <c r="B81491" s="9"/>
      <c r="C81491" s="9"/>
    </row>
    <row r="81492" spans="2:3">
      <c r="B81492" s="9"/>
      <c r="C81492" s="9"/>
    </row>
    <row r="81493" spans="2:3">
      <c r="B81493" s="9"/>
      <c r="C81493" s="9"/>
    </row>
    <row r="81494" spans="2:3">
      <c r="B81494" s="9"/>
      <c r="C81494" s="9"/>
    </row>
    <row r="81495" spans="2:3">
      <c r="B81495" s="9"/>
      <c r="C81495" s="9"/>
    </row>
    <row r="81496" spans="2:3">
      <c r="B81496" s="9"/>
      <c r="C81496" s="9"/>
    </row>
    <row r="81497" spans="2:3">
      <c r="B81497" s="9"/>
      <c r="C81497" s="9"/>
    </row>
    <row r="81498" spans="2:3">
      <c r="B81498" s="9"/>
      <c r="C81498" s="9"/>
    </row>
    <row r="81499" spans="2:3">
      <c r="B81499" s="9"/>
      <c r="C81499" s="9"/>
    </row>
    <row r="81500" spans="2:3">
      <c r="B81500" s="9"/>
      <c r="C81500" s="9"/>
    </row>
    <row r="81501" spans="2:3">
      <c r="B81501" s="9"/>
      <c r="C81501" s="9"/>
    </row>
    <row r="81502" spans="2:3">
      <c r="B81502" s="9"/>
      <c r="C81502" s="9"/>
    </row>
    <row r="81503" spans="2:3">
      <c r="B81503" s="9"/>
      <c r="C81503" s="9"/>
    </row>
    <row r="81504" spans="2:3">
      <c r="B81504" s="9"/>
      <c r="C81504" s="9"/>
    </row>
    <row r="81505" spans="2:3">
      <c r="B81505" s="9"/>
      <c r="C81505" s="9"/>
    </row>
    <row r="81506" spans="2:3">
      <c r="B81506" s="9"/>
      <c r="C81506" s="9"/>
    </row>
    <row r="81507" spans="2:3">
      <c r="B81507" s="9"/>
      <c r="C81507" s="9"/>
    </row>
    <row r="81508" spans="2:3">
      <c r="B81508" s="9"/>
      <c r="C81508" s="9"/>
    </row>
    <row r="81509" spans="2:3">
      <c r="B81509" s="9"/>
      <c r="C81509" s="9"/>
    </row>
    <row r="81510" spans="2:3">
      <c r="B81510" s="9"/>
      <c r="C81510" s="9"/>
    </row>
    <row r="81511" spans="2:3">
      <c r="B81511" s="9"/>
      <c r="C81511" s="9"/>
    </row>
    <row r="81512" spans="2:3">
      <c r="B81512" s="9"/>
      <c r="C81512" s="9"/>
    </row>
    <row r="81513" spans="2:3">
      <c r="B81513" s="9"/>
      <c r="C81513" s="9"/>
    </row>
    <row r="81514" spans="2:3">
      <c r="B81514" s="9"/>
      <c r="C81514" s="9"/>
    </row>
    <row r="81515" spans="2:3">
      <c r="B81515" s="9"/>
      <c r="C81515" s="9"/>
    </row>
    <row r="81516" spans="2:3">
      <c r="B81516" s="9"/>
      <c r="C81516" s="9"/>
    </row>
    <row r="81517" spans="2:3">
      <c r="B81517" s="9"/>
      <c r="C81517" s="9"/>
    </row>
    <row r="81518" spans="2:3">
      <c r="B81518" s="9"/>
      <c r="C81518" s="9"/>
    </row>
    <row r="81519" spans="2:3">
      <c r="B81519" s="9"/>
      <c r="C81519" s="9"/>
    </row>
    <row r="81520" spans="2:3">
      <c r="B81520" s="9"/>
      <c r="C81520" s="9"/>
    </row>
    <row r="81521" spans="2:3">
      <c r="B81521" s="9"/>
      <c r="C81521" s="9"/>
    </row>
    <row r="81522" spans="2:3">
      <c r="B81522" s="9"/>
      <c r="C81522" s="9"/>
    </row>
    <row r="81523" spans="2:3">
      <c r="B81523" s="9"/>
      <c r="C81523" s="9"/>
    </row>
    <row r="81524" spans="2:3">
      <c r="B81524" s="9"/>
      <c r="C81524" s="9"/>
    </row>
    <row r="81525" spans="2:3">
      <c r="B81525" s="9"/>
      <c r="C81525" s="9"/>
    </row>
    <row r="81526" spans="2:3">
      <c r="B81526" s="9"/>
      <c r="C81526" s="9"/>
    </row>
    <row r="81527" spans="2:3">
      <c r="B81527" s="9"/>
      <c r="C81527" s="9"/>
    </row>
    <row r="81528" spans="2:3">
      <c r="B81528" s="9"/>
      <c r="C81528" s="9"/>
    </row>
    <row r="81529" spans="2:3">
      <c r="B81529" s="9"/>
      <c r="C81529" s="9"/>
    </row>
    <row r="81530" spans="2:3">
      <c r="B81530" s="9"/>
      <c r="C81530" s="9"/>
    </row>
    <row r="81531" spans="2:3">
      <c r="B81531" s="9"/>
      <c r="C81531" s="9"/>
    </row>
    <row r="81532" spans="2:3">
      <c r="B81532" s="9"/>
      <c r="C81532" s="9"/>
    </row>
    <row r="81533" spans="2:3">
      <c r="B81533" s="9"/>
      <c r="C81533" s="9"/>
    </row>
    <row r="81534" spans="2:3">
      <c r="B81534" s="9"/>
      <c r="C81534" s="9"/>
    </row>
    <row r="81535" spans="2:3">
      <c r="B81535" s="9"/>
      <c r="C81535" s="9"/>
    </row>
    <row r="81536" spans="2:3">
      <c r="B81536" s="9"/>
      <c r="C81536" s="9"/>
    </row>
    <row r="81537" spans="2:3">
      <c r="B81537" s="9"/>
      <c r="C81537" s="9"/>
    </row>
    <row r="81538" spans="2:3">
      <c r="B81538" s="9"/>
      <c r="C81538" s="9"/>
    </row>
    <row r="81539" spans="2:3">
      <c r="B81539" s="9"/>
      <c r="C81539" s="9"/>
    </row>
    <row r="81540" spans="2:3">
      <c r="B81540" s="9"/>
      <c r="C81540" s="9"/>
    </row>
    <row r="81541" spans="2:3">
      <c r="B81541" s="9"/>
      <c r="C81541" s="9"/>
    </row>
    <row r="81542" spans="2:3">
      <c r="B81542" s="9"/>
      <c r="C81542" s="9"/>
    </row>
    <row r="81543" spans="2:3">
      <c r="B81543" s="9"/>
      <c r="C81543" s="9"/>
    </row>
    <row r="81544" spans="2:3">
      <c r="B81544" s="9"/>
      <c r="C81544" s="9"/>
    </row>
    <row r="81545" spans="2:3">
      <c r="B81545" s="9"/>
      <c r="C81545" s="9"/>
    </row>
    <row r="81546" spans="2:3">
      <c r="B81546" s="9"/>
      <c r="C81546" s="9"/>
    </row>
    <row r="81547" spans="2:3">
      <c r="B81547" s="9"/>
      <c r="C81547" s="9"/>
    </row>
    <row r="81548" spans="2:3">
      <c r="B81548" s="9"/>
      <c r="C81548" s="9"/>
    </row>
    <row r="81549" spans="2:3">
      <c r="B81549" s="9"/>
      <c r="C81549" s="9"/>
    </row>
    <row r="81550" spans="2:3">
      <c r="B81550" s="9"/>
      <c r="C81550" s="9"/>
    </row>
    <row r="81551" spans="2:3">
      <c r="B81551" s="9"/>
      <c r="C81551" s="9"/>
    </row>
    <row r="81552" spans="2:3">
      <c r="B81552" s="9"/>
      <c r="C81552" s="9"/>
    </row>
    <row r="81553" spans="2:3">
      <c r="B81553" s="9"/>
      <c r="C81553" s="9"/>
    </row>
    <row r="81554" spans="2:3">
      <c r="B81554" s="9"/>
      <c r="C81554" s="9"/>
    </row>
    <row r="81555" spans="2:3">
      <c r="B81555" s="9"/>
      <c r="C81555" s="9"/>
    </row>
    <row r="81556" spans="2:3">
      <c r="B81556" s="9"/>
      <c r="C81556" s="9"/>
    </row>
    <row r="81557" spans="2:3">
      <c r="B81557" s="9"/>
      <c r="C81557" s="9"/>
    </row>
    <row r="81558" spans="2:3">
      <c r="B81558" s="9"/>
      <c r="C81558" s="9"/>
    </row>
    <row r="81559" spans="2:3">
      <c r="B81559" s="9"/>
      <c r="C81559" s="9"/>
    </row>
    <row r="81560" spans="2:3">
      <c r="B81560" s="9"/>
      <c r="C81560" s="9"/>
    </row>
    <row r="81561" spans="2:3">
      <c r="B81561" s="9"/>
      <c r="C81561" s="9"/>
    </row>
    <row r="81562" spans="2:3">
      <c r="B81562" s="9"/>
      <c r="C81562" s="9"/>
    </row>
    <row r="81563" spans="2:3">
      <c r="B81563" s="9"/>
      <c r="C81563" s="9"/>
    </row>
    <row r="81564" spans="2:3">
      <c r="B81564" s="9"/>
      <c r="C81564" s="9"/>
    </row>
    <row r="81565" spans="2:3">
      <c r="B81565" s="9"/>
      <c r="C81565" s="9"/>
    </row>
    <row r="81566" spans="2:3">
      <c r="B81566" s="9"/>
      <c r="C81566" s="9"/>
    </row>
    <row r="81567" spans="2:3">
      <c r="B81567" s="9"/>
      <c r="C81567" s="9"/>
    </row>
    <row r="81568" spans="2:3">
      <c r="B81568" s="9"/>
      <c r="C81568" s="9"/>
    </row>
    <row r="81569" spans="2:3">
      <c r="B81569" s="9"/>
      <c r="C81569" s="9"/>
    </row>
    <row r="81570" spans="2:3">
      <c r="B81570" s="9"/>
      <c r="C81570" s="9"/>
    </row>
    <row r="81571" spans="2:3">
      <c r="B81571" s="9"/>
      <c r="C81571" s="9"/>
    </row>
    <row r="81572" spans="2:3">
      <c r="B81572" s="9"/>
      <c r="C81572" s="9"/>
    </row>
    <row r="81573" spans="2:3">
      <c r="B81573" s="9"/>
      <c r="C81573" s="9"/>
    </row>
    <row r="81574" spans="2:3">
      <c r="B81574" s="9"/>
      <c r="C81574" s="9"/>
    </row>
    <row r="81575" spans="2:3">
      <c r="B81575" s="9"/>
      <c r="C81575" s="9"/>
    </row>
    <row r="81576" spans="2:3">
      <c r="B81576" s="9"/>
      <c r="C81576" s="9"/>
    </row>
    <row r="81577" spans="2:3">
      <c r="B81577" s="9"/>
      <c r="C81577" s="9"/>
    </row>
    <row r="81578" spans="2:3">
      <c r="B81578" s="9"/>
      <c r="C81578" s="9"/>
    </row>
    <row r="81579" spans="2:3">
      <c r="B81579" s="9"/>
      <c r="C81579" s="9"/>
    </row>
    <row r="81580" spans="2:3">
      <c r="B81580" s="9"/>
      <c r="C81580" s="9"/>
    </row>
    <row r="81581" spans="2:3">
      <c r="B81581" s="9"/>
      <c r="C81581" s="9"/>
    </row>
    <row r="81582" spans="2:3">
      <c r="B81582" s="9"/>
      <c r="C81582" s="9"/>
    </row>
    <row r="81583" spans="2:3">
      <c r="B81583" s="9"/>
      <c r="C81583" s="9"/>
    </row>
    <row r="81584" spans="2:3">
      <c r="B81584" s="9"/>
      <c r="C81584" s="9"/>
    </row>
    <row r="81585" spans="2:3">
      <c r="B81585" s="9"/>
      <c r="C81585" s="9"/>
    </row>
    <row r="81586" spans="2:3">
      <c r="B81586" s="9"/>
      <c r="C81586" s="9"/>
    </row>
    <row r="81587" spans="2:3">
      <c r="B81587" s="9"/>
      <c r="C81587" s="9"/>
    </row>
    <row r="81588" spans="2:3">
      <c r="B81588" s="9"/>
      <c r="C81588" s="9"/>
    </row>
    <row r="81589" spans="2:3">
      <c r="B81589" s="9"/>
      <c r="C81589" s="9"/>
    </row>
    <row r="81590" spans="2:3">
      <c r="B81590" s="9"/>
      <c r="C81590" s="9"/>
    </row>
    <row r="81591" spans="2:3">
      <c r="B81591" s="9"/>
      <c r="C81591" s="9"/>
    </row>
    <row r="81592" spans="2:3">
      <c r="B81592" s="9"/>
      <c r="C81592" s="9"/>
    </row>
    <row r="81593" spans="2:3">
      <c r="B81593" s="9"/>
      <c r="C81593" s="9"/>
    </row>
    <row r="81594" spans="2:3">
      <c r="B81594" s="9"/>
      <c r="C81594" s="9"/>
    </row>
    <row r="81595" spans="2:3">
      <c r="B81595" s="9"/>
      <c r="C81595" s="9"/>
    </row>
    <row r="81596" spans="2:3">
      <c r="B81596" s="9"/>
      <c r="C81596" s="9"/>
    </row>
    <row r="81597" spans="2:3">
      <c r="B81597" s="9"/>
      <c r="C81597" s="9"/>
    </row>
    <row r="81598" spans="2:3">
      <c r="B81598" s="9"/>
      <c r="C81598" s="9"/>
    </row>
    <row r="81599" spans="2:3">
      <c r="B81599" s="9"/>
      <c r="C81599" s="9"/>
    </row>
    <row r="81600" spans="2:3">
      <c r="B81600" s="9"/>
      <c r="C81600" s="9"/>
    </row>
    <row r="81601" spans="2:3">
      <c r="B81601" s="9"/>
      <c r="C81601" s="9"/>
    </row>
    <row r="81602" spans="2:3">
      <c r="B81602" s="9"/>
      <c r="C81602" s="9"/>
    </row>
    <row r="81603" spans="2:3">
      <c r="B81603" s="9"/>
      <c r="C81603" s="9"/>
    </row>
    <row r="81604" spans="2:3">
      <c r="B81604" s="9"/>
      <c r="C81604" s="9"/>
    </row>
    <row r="81605" spans="2:3">
      <c r="B81605" s="9"/>
      <c r="C81605" s="9"/>
    </row>
    <row r="81606" spans="2:3">
      <c r="B81606" s="9"/>
      <c r="C81606" s="9"/>
    </row>
    <row r="81607" spans="2:3">
      <c r="B81607" s="9"/>
      <c r="C81607" s="9"/>
    </row>
    <row r="81608" spans="2:3">
      <c r="B81608" s="9"/>
      <c r="C81608" s="9"/>
    </row>
    <row r="81609" spans="2:3">
      <c r="B81609" s="9"/>
      <c r="C81609" s="9"/>
    </row>
    <row r="81610" spans="2:3">
      <c r="B81610" s="9"/>
      <c r="C81610" s="9"/>
    </row>
    <row r="81611" spans="2:3">
      <c r="B81611" s="9"/>
      <c r="C81611" s="9"/>
    </row>
    <row r="81612" spans="2:3">
      <c r="B81612" s="9"/>
      <c r="C81612" s="9"/>
    </row>
    <row r="81613" spans="2:3">
      <c r="B81613" s="9"/>
      <c r="C81613" s="9"/>
    </row>
    <row r="81614" spans="2:3">
      <c r="B81614" s="9"/>
      <c r="C81614" s="9"/>
    </row>
    <row r="81615" spans="2:3">
      <c r="B81615" s="9"/>
      <c r="C81615" s="9"/>
    </row>
    <row r="81616" spans="2:3">
      <c r="B81616" s="9"/>
      <c r="C81616" s="9"/>
    </row>
    <row r="81617" spans="2:3">
      <c r="B81617" s="9"/>
      <c r="C81617" s="9"/>
    </row>
    <row r="81618" spans="2:3">
      <c r="B81618" s="9"/>
      <c r="C81618" s="9"/>
    </row>
    <row r="81619" spans="2:3">
      <c r="B81619" s="9"/>
      <c r="C81619" s="9"/>
    </row>
    <row r="81620" spans="2:3">
      <c r="B81620" s="9"/>
      <c r="C81620" s="9"/>
    </row>
    <row r="81621" spans="2:3">
      <c r="B81621" s="9"/>
      <c r="C81621" s="9"/>
    </row>
    <row r="81622" spans="2:3">
      <c r="B81622" s="9"/>
      <c r="C81622" s="9"/>
    </row>
    <row r="81623" spans="2:3">
      <c r="B81623" s="9"/>
      <c r="C81623" s="9"/>
    </row>
    <row r="81624" spans="2:3">
      <c r="B81624" s="9"/>
      <c r="C81624" s="9"/>
    </row>
    <row r="81625" spans="2:3">
      <c r="B81625" s="9"/>
      <c r="C81625" s="9"/>
    </row>
    <row r="81626" spans="2:3">
      <c r="B81626" s="9"/>
      <c r="C81626" s="9"/>
    </row>
    <row r="81627" spans="2:3">
      <c r="B81627" s="9"/>
      <c r="C81627" s="9"/>
    </row>
    <row r="81628" spans="2:3">
      <c r="B81628" s="9"/>
      <c r="C81628" s="9"/>
    </row>
    <row r="81629" spans="2:3">
      <c r="B81629" s="9"/>
      <c r="C81629" s="9"/>
    </row>
    <row r="81630" spans="2:3">
      <c r="B81630" s="9"/>
      <c r="C81630" s="9"/>
    </row>
    <row r="81631" spans="2:3">
      <c r="B81631" s="9"/>
      <c r="C81631" s="9"/>
    </row>
    <row r="81632" spans="2:3">
      <c r="B81632" s="9"/>
      <c r="C81632" s="9"/>
    </row>
    <row r="81633" spans="2:3">
      <c r="B81633" s="9"/>
      <c r="C81633" s="9"/>
    </row>
    <row r="81634" spans="2:3">
      <c r="B81634" s="9"/>
      <c r="C81634" s="9"/>
    </row>
    <row r="81635" spans="2:3">
      <c r="B81635" s="9"/>
      <c r="C81635" s="9"/>
    </row>
    <row r="81636" spans="2:3">
      <c r="B81636" s="9"/>
      <c r="C81636" s="9"/>
    </row>
    <row r="81637" spans="2:3">
      <c r="B81637" s="9"/>
      <c r="C81637" s="9"/>
    </row>
    <row r="81638" spans="2:3">
      <c r="B81638" s="9"/>
      <c r="C81638" s="9"/>
    </row>
    <row r="81639" spans="2:3">
      <c r="B81639" s="9"/>
      <c r="C81639" s="9"/>
    </row>
    <row r="81640" spans="2:3">
      <c r="B81640" s="9"/>
      <c r="C81640" s="9"/>
    </row>
    <row r="81641" spans="2:3">
      <c r="B81641" s="9"/>
      <c r="C81641" s="9"/>
    </row>
    <row r="81642" spans="2:3">
      <c r="B81642" s="9"/>
      <c r="C81642" s="9"/>
    </row>
    <row r="81643" spans="2:3">
      <c r="B81643" s="9"/>
      <c r="C81643" s="9"/>
    </row>
    <row r="81644" spans="2:3">
      <c r="B81644" s="9"/>
      <c r="C81644" s="9"/>
    </row>
    <row r="81645" spans="2:3">
      <c r="B81645" s="9"/>
      <c r="C81645" s="9"/>
    </row>
    <row r="81646" spans="2:3">
      <c r="B81646" s="9"/>
      <c r="C81646" s="9"/>
    </row>
    <row r="81647" spans="2:3">
      <c r="B81647" s="9"/>
      <c r="C81647" s="9"/>
    </row>
    <row r="81648" spans="2:3">
      <c r="B81648" s="9"/>
      <c r="C81648" s="9"/>
    </row>
    <row r="81649" spans="2:3">
      <c r="B81649" s="9"/>
      <c r="C81649" s="9"/>
    </row>
    <row r="81650" spans="2:3">
      <c r="B81650" s="9"/>
      <c r="C81650" s="9"/>
    </row>
    <row r="81651" spans="2:3">
      <c r="B81651" s="9"/>
      <c r="C81651" s="9"/>
    </row>
    <row r="81652" spans="2:3">
      <c r="B81652" s="9"/>
      <c r="C81652" s="9"/>
    </row>
    <row r="81653" spans="2:3">
      <c r="B81653" s="9"/>
      <c r="C81653" s="9"/>
    </row>
    <row r="81654" spans="2:3">
      <c r="B81654" s="9"/>
      <c r="C81654" s="9"/>
    </row>
    <row r="81655" spans="2:3">
      <c r="B81655" s="9"/>
      <c r="C81655" s="9"/>
    </row>
    <row r="81656" spans="2:3">
      <c r="B81656" s="9"/>
      <c r="C81656" s="9"/>
    </row>
    <row r="81657" spans="2:3">
      <c r="B81657" s="9"/>
      <c r="C81657" s="9"/>
    </row>
    <row r="81658" spans="2:3">
      <c r="B81658" s="9"/>
      <c r="C81658" s="9"/>
    </row>
    <row r="81659" spans="2:3">
      <c r="B81659" s="9"/>
      <c r="C81659" s="9"/>
    </row>
    <row r="81660" spans="2:3">
      <c r="B81660" s="9"/>
      <c r="C81660" s="9"/>
    </row>
    <row r="81661" spans="2:3">
      <c r="B81661" s="9"/>
      <c r="C81661" s="9"/>
    </row>
    <row r="81662" spans="2:3">
      <c r="B81662" s="9"/>
      <c r="C81662" s="9"/>
    </row>
    <row r="81663" spans="2:3">
      <c r="B81663" s="9"/>
      <c r="C81663" s="9"/>
    </row>
    <row r="81664" spans="2:3">
      <c r="B81664" s="9"/>
      <c r="C81664" s="9"/>
    </row>
    <row r="81665" spans="2:3">
      <c r="B81665" s="9"/>
      <c r="C81665" s="9"/>
    </row>
    <row r="81666" spans="2:3">
      <c r="B81666" s="9"/>
      <c r="C81666" s="9"/>
    </row>
    <row r="81667" spans="2:3">
      <c r="B81667" s="9"/>
      <c r="C81667" s="9"/>
    </row>
    <row r="81668" spans="2:3">
      <c r="B81668" s="9"/>
      <c r="C81668" s="9"/>
    </row>
    <row r="81669" spans="2:3">
      <c r="B81669" s="9"/>
      <c r="C81669" s="9"/>
    </row>
    <row r="81670" spans="2:3">
      <c r="B81670" s="9"/>
      <c r="C81670" s="9"/>
    </row>
    <row r="81671" spans="2:3">
      <c r="B81671" s="9"/>
      <c r="C81671" s="9"/>
    </row>
    <row r="81672" spans="2:3">
      <c r="B81672" s="9"/>
      <c r="C81672" s="9"/>
    </row>
    <row r="81673" spans="2:3">
      <c r="B81673" s="9"/>
      <c r="C81673" s="9"/>
    </row>
    <row r="81674" spans="2:3">
      <c r="B81674" s="9"/>
      <c r="C81674" s="9"/>
    </row>
    <row r="81675" spans="2:3">
      <c r="B81675" s="9"/>
      <c r="C81675" s="9"/>
    </row>
    <row r="81676" spans="2:3">
      <c r="B81676" s="9"/>
      <c r="C81676" s="9"/>
    </row>
    <row r="81677" spans="2:3">
      <c r="B81677" s="9"/>
      <c r="C81677" s="9"/>
    </row>
    <row r="81678" spans="2:3">
      <c r="B81678" s="9"/>
      <c r="C81678" s="9"/>
    </row>
    <row r="81679" spans="2:3">
      <c r="B81679" s="9"/>
      <c r="C81679" s="9"/>
    </row>
    <row r="81680" spans="2:3">
      <c r="B81680" s="9"/>
      <c r="C81680" s="9"/>
    </row>
    <row r="81681" spans="2:3">
      <c r="B81681" s="9"/>
      <c r="C81681" s="9"/>
    </row>
    <row r="81682" spans="2:3">
      <c r="B81682" s="9"/>
      <c r="C81682" s="9"/>
    </row>
    <row r="81683" spans="2:3">
      <c r="B81683" s="9"/>
      <c r="C81683" s="9"/>
    </row>
    <row r="81684" spans="2:3">
      <c r="B81684" s="9"/>
      <c r="C81684" s="9"/>
    </row>
    <row r="81685" spans="2:3">
      <c r="B81685" s="9"/>
      <c r="C81685" s="9"/>
    </row>
    <row r="81686" spans="2:3">
      <c r="B81686" s="9"/>
      <c r="C81686" s="9"/>
    </row>
    <row r="81687" spans="2:3">
      <c r="B81687" s="9"/>
      <c r="C81687" s="9"/>
    </row>
    <row r="81688" spans="2:3">
      <c r="B81688" s="9"/>
      <c r="C81688" s="9"/>
    </row>
    <row r="81689" spans="2:3">
      <c r="B81689" s="9"/>
      <c r="C81689" s="9"/>
    </row>
    <row r="81690" spans="2:3">
      <c r="B81690" s="9"/>
      <c r="C81690" s="9"/>
    </row>
    <row r="81691" spans="2:3">
      <c r="B81691" s="9"/>
      <c r="C81691" s="9"/>
    </row>
    <row r="81692" spans="2:3">
      <c r="B81692" s="9"/>
      <c r="C81692" s="9"/>
    </row>
    <row r="81693" spans="2:3">
      <c r="B81693" s="9"/>
      <c r="C81693" s="9"/>
    </row>
    <row r="81694" spans="2:3">
      <c r="B81694" s="9"/>
      <c r="C81694" s="9"/>
    </row>
    <row r="81695" spans="2:3">
      <c r="B81695" s="9"/>
      <c r="C81695" s="9"/>
    </row>
    <row r="81696" spans="2:3">
      <c r="B81696" s="9"/>
      <c r="C81696" s="9"/>
    </row>
    <row r="81697" spans="2:3">
      <c r="B81697" s="9"/>
      <c r="C81697" s="9"/>
    </row>
    <row r="81698" spans="2:3">
      <c r="B81698" s="9"/>
      <c r="C81698" s="9"/>
    </row>
    <row r="81699" spans="2:3">
      <c r="B81699" s="9"/>
      <c r="C81699" s="9"/>
    </row>
    <row r="81700" spans="2:3">
      <c r="B81700" s="9"/>
      <c r="C81700" s="9"/>
    </row>
    <row r="81701" spans="2:3">
      <c r="B81701" s="9"/>
      <c r="C81701" s="9"/>
    </row>
    <row r="81702" spans="2:3">
      <c r="B81702" s="9"/>
      <c r="C81702" s="9"/>
    </row>
    <row r="81703" spans="2:3">
      <c r="B81703" s="9"/>
      <c r="C81703" s="9"/>
    </row>
    <row r="81704" spans="2:3">
      <c r="B81704" s="9"/>
      <c r="C81704" s="9"/>
    </row>
    <row r="81705" spans="2:3">
      <c r="B81705" s="9"/>
      <c r="C81705" s="9"/>
    </row>
    <row r="81706" spans="2:3">
      <c r="B81706" s="9"/>
      <c r="C81706" s="9"/>
    </row>
    <row r="81707" spans="2:3">
      <c r="B81707" s="9"/>
      <c r="C81707" s="9"/>
    </row>
    <row r="81708" spans="2:3">
      <c r="B81708" s="9"/>
      <c r="C81708" s="9"/>
    </row>
    <row r="81709" spans="2:3">
      <c r="B81709" s="9"/>
      <c r="C81709" s="9"/>
    </row>
    <row r="81710" spans="2:3">
      <c r="B81710" s="9"/>
      <c r="C81710" s="9"/>
    </row>
    <row r="81711" spans="2:3">
      <c r="B81711" s="9"/>
      <c r="C81711" s="9"/>
    </row>
    <row r="81712" spans="2:3">
      <c r="B81712" s="9"/>
      <c r="C81712" s="9"/>
    </row>
    <row r="81713" spans="2:3">
      <c r="B81713" s="9"/>
      <c r="C81713" s="9"/>
    </row>
    <row r="81714" spans="2:3">
      <c r="B81714" s="9"/>
      <c r="C81714" s="9"/>
    </row>
    <row r="81715" spans="2:3">
      <c r="B81715" s="9"/>
      <c r="C81715" s="9"/>
    </row>
    <row r="81716" spans="2:3">
      <c r="B81716" s="9"/>
      <c r="C81716" s="9"/>
    </row>
    <row r="81717" spans="2:3">
      <c r="B81717" s="9"/>
      <c r="C81717" s="9"/>
    </row>
    <row r="81718" spans="2:3">
      <c r="B81718" s="9"/>
      <c r="C81718" s="9"/>
    </row>
    <row r="81719" spans="2:3">
      <c r="B81719" s="9"/>
      <c r="C81719" s="9"/>
    </row>
    <row r="81720" spans="2:3">
      <c r="B81720" s="9"/>
      <c r="C81720" s="9"/>
    </row>
    <row r="81721" spans="2:3">
      <c r="B81721" s="9"/>
      <c r="C81721" s="9"/>
    </row>
    <row r="81722" spans="2:3">
      <c r="B81722" s="9"/>
      <c r="C81722" s="9"/>
    </row>
    <row r="81723" spans="2:3">
      <c r="B81723" s="9"/>
      <c r="C81723" s="9"/>
    </row>
    <row r="81724" spans="2:3">
      <c r="B81724" s="9"/>
      <c r="C81724" s="9"/>
    </row>
    <row r="81725" spans="2:3">
      <c r="B81725" s="9"/>
      <c r="C81725" s="9"/>
    </row>
    <row r="81726" spans="2:3">
      <c r="B81726" s="9"/>
      <c r="C81726" s="9"/>
    </row>
    <row r="81727" spans="2:3">
      <c r="B81727" s="9"/>
      <c r="C81727" s="9"/>
    </row>
    <row r="81728" spans="2:3">
      <c r="B81728" s="9"/>
      <c r="C81728" s="9"/>
    </row>
    <row r="81729" spans="2:3">
      <c r="B81729" s="9"/>
      <c r="C81729" s="9"/>
    </row>
    <row r="81730" spans="2:3">
      <c r="B81730" s="9"/>
      <c r="C81730" s="9"/>
    </row>
    <row r="81731" spans="2:3">
      <c r="B81731" s="9"/>
      <c r="C81731" s="9"/>
    </row>
    <row r="81732" spans="2:3">
      <c r="B81732" s="9"/>
      <c r="C81732" s="9"/>
    </row>
    <row r="81733" spans="2:3">
      <c r="B81733" s="9"/>
      <c r="C81733" s="9"/>
    </row>
    <row r="81734" spans="2:3">
      <c r="B81734" s="9"/>
      <c r="C81734" s="9"/>
    </row>
    <row r="81735" spans="2:3">
      <c r="B81735" s="9"/>
      <c r="C81735" s="9"/>
    </row>
    <row r="81736" spans="2:3">
      <c r="B81736" s="9"/>
      <c r="C81736" s="9"/>
    </row>
    <row r="81737" spans="2:3">
      <c r="B81737" s="9"/>
      <c r="C81737" s="9"/>
    </row>
    <row r="81738" spans="2:3">
      <c r="B81738" s="9"/>
      <c r="C81738" s="9"/>
    </row>
    <row r="81739" spans="2:3">
      <c r="B81739" s="9"/>
      <c r="C81739" s="9"/>
    </row>
    <row r="81740" spans="2:3">
      <c r="B81740" s="9"/>
      <c r="C81740" s="9"/>
    </row>
    <row r="81741" spans="2:3">
      <c r="B81741" s="9"/>
      <c r="C81741" s="9"/>
    </row>
    <row r="81742" spans="2:3">
      <c r="B81742" s="9"/>
      <c r="C81742" s="9"/>
    </row>
    <row r="81743" spans="2:3">
      <c r="B81743" s="9"/>
      <c r="C81743" s="9"/>
    </row>
    <row r="81744" spans="2:3">
      <c r="B81744" s="9"/>
      <c r="C81744" s="9"/>
    </row>
    <row r="81745" spans="2:3">
      <c r="B81745" s="9"/>
      <c r="C81745" s="9"/>
    </row>
    <row r="81746" spans="2:3">
      <c r="B81746" s="9"/>
      <c r="C81746" s="9"/>
    </row>
    <row r="81747" spans="2:3">
      <c r="B81747" s="9"/>
      <c r="C81747" s="9"/>
    </row>
    <row r="81748" spans="2:3">
      <c r="B81748" s="9"/>
      <c r="C81748" s="9"/>
    </row>
    <row r="81749" spans="2:3">
      <c r="B81749" s="9"/>
      <c r="C81749" s="9"/>
    </row>
    <row r="81750" spans="2:3">
      <c r="B81750" s="9"/>
      <c r="C81750" s="9"/>
    </row>
    <row r="81751" spans="2:3">
      <c r="B81751" s="9"/>
      <c r="C81751" s="9"/>
    </row>
    <row r="81752" spans="2:3">
      <c r="B81752" s="9"/>
      <c r="C81752" s="9"/>
    </row>
    <row r="81753" spans="2:3">
      <c r="B81753" s="9"/>
      <c r="C81753" s="9"/>
    </row>
    <row r="81754" spans="2:3">
      <c r="B81754" s="9"/>
      <c r="C81754" s="9"/>
    </row>
    <row r="81755" spans="2:3">
      <c r="B81755" s="9"/>
      <c r="C81755" s="9"/>
    </row>
    <row r="81756" spans="2:3">
      <c r="B81756" s="9"/>
      <c r="C81756" s="9"/>
    </row>
    <row r="81757" spans="2:3">
      <c r="B81757" s="9"/>
      <c r="C81757" s="9"/>
    </row>
    <row r="81758" spans="2:3">
      <c r="B81758" s="9"/>
      <c r="C81758" s="9"/>
    </row>
    <row r="81759" spans="2:3">
      <c r="B81759" s="9"/>
      <c r="C81759" s="9"/>
    </row>
    <row r="81760" spans="2:3">
      <c r="B81760" s="9"/>
      <c r="C81760" s="9"/>
    </row>
    <row r="81761" spans="2:3">
      <c r="B81761" s="9"/>
      <c r="C81761" s="9"/>
    </row>
    <row r="81762" spans="2:3">
      <c r="B81762" s="9"/>
      <c r="C81762" s="9"/>
    </row>
    <row r="81763" spans="2:3">
      <c r="B81763" s="9"/>
      <c r="C81763" s="9"/>
    </row>
    <row r="81764" spans="2:3">
      <c r="B81764" s="9"/>
      <c r="C81764" s="9"/>
    </row>
    <row r="81765" spans="2:3">
      <c r="B81765" s="9"/>
      <c r="C81765" s="9"/>
    </row>
    <row r="81766" spans="2:3">
      <c r="B81766" s="9"/>
      <c r="C81766" s="9"/>
    </row>
    <row r="81767" spans="2:3">
      <c r="B81767" s="9"/>
      <c r="C81767" s="9"/>
    </row>
    <row r="81768" spans="2:3">
      <c r="B81768" s="9"/>
      <c r="C81768" s="9"/>
    </row>
    <row r="81769" spans="2:3">
      <c r="B81769" s="9"/>
      <c r="C81769" s="9"/>
    </row>
    <row r="81770" spans="2:3">
      <c r="B81770" s="9"/>
      <c r="C81770" s="9"/>
    </row>
    <row r="81771" spans="2:3">
      <c r="B81771" s="9"/>
      <c r="C81771" s="9"/>
    </row>
    <row r="81772" spans="2:3">
      <c r="B81772" s="9"/>
      <c r="C81772" s="9"/>
    </row>
    <row r="81773" spans="2:3">
      <c r="B81773" s="9"/>
      <c r="C81773" s="9"/>
    </row>
    <row r="81774" spans="2:3">
      <c r="B81774" s="9"/>
      <c r="C81774" s="9"/>
    </row>
    <row r="81775" spans="2:3">
      <c r="B81775" s="9"/>
      <c r="C81775" s="9"/>
    </row>
    <row r="81776" spans="2:3">
      <c r="B81776" s="9"/>
      <c r="C81776" s="9"/>
    </row>
    <row r="81777" spans="2:3">
      <c r="B81777" s="9"/>
      <c r="C81777" s="9"/>
    </row>
    <row r="81778" spans="2:3">
      <c r="B81778" s="9"/>
      <c r="C81778" s="9"/>
    </row>
    <row r="81779" spans="2:3">
      <c r="B81779" s="9"/>
      <c r="C81779" s="9"/>
    </row>
    <row r="81780" spans="2:3">
      <c r="B81780" s="9"/>
      <c r="C81780" s="9"/>
    </row>
    <row r="81781" spans="2:3">
      <c r="B81781" s="9"/>
      <c r="C81781" s="9"/>
    </row>
    <row r="81782" spans="2:3">
      <c r="B81782" s="9"/>
      <c r="C81782" s="9"/>
    </row>
    <row r="81783" spans="2:3">
      <c r="B81783" s="9"/>
      <c r="C81783" s="9"/>
    </row>
    <row r="81784" spans="2:3">
      <c r="B81784" s="9"/>
      <c r="C81784" s="9"/>
    </row>
    <row r="81785" spans="2:3">
      <c r="B81785" s="9"/>
      <c r="C81785" s="9"/>
    </row>
    <row r="81786" spans="2:3">
      <c r="B81786" s="9"/>
      <c r="C81786" s="9"/>
    </row>
    <row r="81787" spans="2:3">
      <c r="B81787" s="9"/>
      <c r="C81787" s="9"/>
    </row>
    <row r="81788" spans="2:3">
      <c r="B81788" s="9"/>
      <c r="C81788" s="9"/>
    </row>
    <row r="81789" spans="2:3">
      <c r="B81789" s="9"/>
      <c r="C81789" s="9"/>
    </row>
    <row r="81790" spans="2:3">
      <c r="B81790" s="9"/>
      <c r="C81790" s="9"/>
    </row>
    <row r="81791" spans="2:3">
      <c r="B81791" s="9"/>
      <c r="C81791" s="9"/>
    </row>
    <row r="81792" spans="2:3">
      <c r="B81792" s="9"/>
      <c r="C81792" s="9"/>
    </row>
    <row r="81793" spans="2:3">
      <c r="B81793" s="9"/>
      <c r="C81793" s="9"/>
    </row>
    <row r="81794" spans="2:3">
      <c r="B81794" s="9"/>
      <c r="C81794" s="9"/>
    </row>
    <row r="81795" spans="2:3">
      <c r="B81795" s="9"/>
      <c r="C81795" s="9"/>
    </row>
    <row r="81796" spans="2:3">
      <c r="B81796" s="9"/>
      <c r="C81796" s="9"/>
    </row>
    <row r="81797" spans="2:3">
      <c r="B81797" s="9"/>
      <c r="C81797" s="9"/>
    </row>
    <row r="81798" spans="2:3">
      <c r="B81798" s="9"/>
      <c r="C81798" s="9"/>
    </row>
    <row r="81799" spans="2:3">
      <c r="B81799" s="9"/>
      <c r="C81799" s="9"/>
    </row>
    <row r="81800" spans="2:3">
      <c r="B81800" s="9"/>
      <c r="C81800" s="9"/>
    </row>
    <row r="81801" spans="2:3">
      <c r="B81801" s="9"/>
      <c r="C81801" s="9"/>
    </row>
    <row r="81802" spans="2:3">
      <c r="B81802" s="9"/>
      <c r="C81802" s="9"/>
    </row>
    <row r="81803" spans="2:3">
      <c r="B81803" s="9"/>
      <c r="C81803" s="9"/>
    </row>
    <row r="81804" spans="2:3">
      <c r="B81804" s="9"/>
      <c r="C81804" s="9"/>
    </row>
    <row r="81805" spans="2:3">
      <c r="B81805" s="9"/>
      <c r="C81805" s="9"/>
    </row>
    <row r="81806" spans="2:3">
      <c r="B81806" s="9"/>
      <c r="C81806" s="9"/>
    </row>
    <row r="81807" spans="2:3">
      <c r="B81807" s="9"/>
      <c r="C81807" s="9"/>
    </row>
    <row r="81808" spans="2:3">
      <c r="B81808" s="9"/>
      <c r="C81808" s="9"/>
    </row>
    <row r="81809" spans="2:3">
      <c r="B81809" s="9"/>
      <c r="C81809" s="9"/>
    </row>
    <row r="81810" spans="2:3">
      <c r="B81810" s="9"/>
      <c r="C81810" s="9"/>
    </row>
    <row r="81811" spans="2:3">
      <c r="B81811" s="9"/>
      <c r="C81811" s="9"/>
    </row>
    <row r="81812" spans="2:3">
      <c r="B81812" s="9"/>
      <c r="C81812" s="9"/>
    </row>
    <row r="81813" spans="2:3">
      <c r="B81813" s="9"/>
      <c r="C81813" s="9"/>
    </row>
    <row r="81814" spans="2:3">
      <c r="B81814" s="9"/>
      <c r="C81814" s="9"/>
    </row>
    <row r="81815" spans="2:3">
      <c r="B81815" s="9"/>
      <c r="C81815" s="9"/>
    </row>
    <row r="81816" spans="2:3">
      <c r="B81816" s="9"/>
      <c r="C81816" s="9"/>
    </row>
    <row r="81817" spans="2:3">
      <c r="B81817" s="9"/>
      <c r="C81817" s="9"/>
    </row>
    <row r="81818" spans="2:3">
      <c r="B81818" s="9"/>
      <c r="C81818" s="9"/>
    </row>
    <row r="81819" spans="2:3">
      <c r="B81819" s="9"/>
      <c r="C81819" s="9"/>
    </row>
    <row r="81820" spans="2:3">
      <c r="B81820" s="9"/>
      <c r="C81820" s="9"/>
    </row>
    <row r="81821" spans="2:3">
      <c r="B81821" s="9"/>
      <c r="C81821" s="9"/>
    </row>
    <row r="81822" spans="2:3">
      <c r="B81822" s="9"/>
      <c r="C81822" s="9"/>
    </row>
    <row r="81823" spans="2:3">
      <c r="B81823" s="9"/>
      <c r="C81823" s="9"/>
    </row>
    <row r="81824" spans="2:3">
      <c r="B81824" s="9"/>
      <c r="C81824" s="9"/>
    </row>
    <row r="81825" spans="2:3">
      <c r="B81825" s="9"/>
      <c r="C81825" s="9"/>
    </row>
    <row r="81826" spans="2:3">
      <c r="B81826" s="9"/>
      <c r="C81826" s="9"/>
    </row>
    <row r="81827" spans="2:3">
      <c r="B81827" s="9"/>
      <c r="C81827" s="9"/>
    </row>
    <row r="81828" spans="2:3">
      <c r="B81828" s="9"/>
      <c r="C81828" s="9"/>
    </row>
    <row r="81829" spans="2:3">
      <c r="B81829" s="9"/>
      <c r="C81829" s="9"/>
    </row>
    <row r="81830" spans="2:3">
      <c r="B81830" s="9"/>
      <c r="C81830" s="9"/>
    </row>
    <row r="81831" spans="2:3">
      <c r="B81831" s="9"/>
      <c r="C81831" s="9"/>
    </row>
    <row r="81832" spans="2:3">
      <c r="B81832" s="9"/>
      <c r="C81832" s="9"/>
    </row>
    <row r="81833" spans="2:3">
      <c r="B81833" s="9"/>
      <c r="C81833" s="9"/>
    </row>
    <row r="81834" spans="2:3">
      <c r="B81834" s="9"/>
      <c r="C81834" s="9"/>
    </row>
    <row r="81835" spans="2:3">
      <c r="B81835" s="9"/>
      <c r="C81835" s="9"/>
    </row>
    <row r="81836" spans="2:3">
      <c r="B81836" s="9"/>
      <c r="C81836" s="9"/>
    </row>
    <row r="81837" spans="2:3">
      <c r="B81837" s="9"/>
      <c r="C81837" s="9"/>
    </row>
    <row r="81838" spans="2:3">
      <c r="B81838" s="9"/>
      <c r="C81838" s="9"/>
    </row>
    <row r="81839" spans="2:3">
      <c r="B81839" s="9"/>
      <c r="C81839" s="9"/>
    </row>
    <row r="81840" spans="2:3">
      <c r="B81840" s="9"/>
      <c r="C81840" s="9"/>
    </row>
    <row r="81841" spans="2:3">
      <c r="B81841" s="9"/>
      <c r="C81841" s="9"/>
    </row>
    <row r="81842" spans="2:3">
      <c r="B81842" s="9"/>
      <c r="C81842" s="9"/>
    </row>
    <row r="81843" spans="2:3">
      <c r="B81843" s="9"/>
      <c r="C81843" s="9"/>
    </row>
    <row r="81844" spans="2:3">
      <c r="B81844" s="9"/>
      <c r="C81844" s="9"/>
    </row>
    <row r="81845" spans="2:3">
      <c r="B81845" s="9"/>
      <c r="C81845" s="9"/>
    </row>
    <row r="81846" spans="2:3">
      <c r="B81846" s="9"/>
      <c r="C81846" s="9"/>
    </row>
    <row r="81847" spans="2:3">
      <c r="B81847" s="9"/>
      <c r="C81847" s="9"/>
    </row>
    <row r="81848" spans="2:3">
      <c r="B81848" s="9"/>
      <c r="C81848" s="9"/>
    </row>
    <row r="81849" spans="2:3">
      <c r="B81849" s="9"/>
      <c r="C81849" s="9"/>
    </row>
    <row r="81850" spans="2:3">
      <c r="B81850" s="9"/>
      <c r="C81850" s="9"/>
    </row>
    <row r="81851" spans="2:3">
      <c r="B81851" s="9"/>
      <c r="C81851" s="9"/>
    </row>
    <row r="81852" spans="2:3">
      <c r="B81852" s="9"/>
      <c r="C81852" s="9"/>
    </row>
    <row r="81853" spans="2:3">
      <c r="B81853" s="9"/>
      <c r="C81853" s="9"/>
    </row>
    <row r="81854" spans="2:3">
      <c r="B81854" s="9"/>
      <c r="C81854" s="9"/>
    </row>
    <row r="81855" spans="2:3">
      <c r="B81855" s="9"/>
      <c r="C81855" s="9"/>
    </row>
    <row r="81856" spans="2:3">
      <c r="B81856" s="9"/>
      <c r="C81856" s="9"/>
    </row>
    <row r="81857" spans="2:3">
      <c r="B81857" s="9"/>
      <c r="C81857" s="9"/>
    </row>
    <row r="81858" spans="2:3">
      <c r="B81858" s="9"/>
      <c r="C81858" s="9"/>
    </row>
    <row r="81859" spans="2:3">
      <c r="B81859" s="9"/>
      <c r="C81859" s="9"/>
    </row>
    <row r="81860" spans="2:3">
      <c r="B81860" s="9"/>
      <c r="C81860" s="9"/>
    </row>
    <row r="81861" spans="2:3">
      <c r="B81861" s="9"/>
      <c r="C81861" s="9"/>
    </row>
    <row r="81862" spans="2:3">
      <c r="B81862" s="9"/>
      <c r="C81862" s="9"/>
    </row>
    <row r="81863" spans="2:3">
      <c r="B81863" s="9"/>
      <c r="C81863" s="9"/>
    </row>
    <row r="81864" spans="2:3">
      <c r="B81864" s="9"/>
      <c r="C81864" s="9"/>
    </row>
    <row r="81865" spans="2:3">
      <c r="B81865" s="9"/>
      <c r="C81865" s="9"/>
    </row>
    <row r="81866" spans="2:3">
      <c r="B81866" s="9"/>
      <c r="C81866" s="9"/>
    </row>
    <row r="81867" spans="2:3">
      <c r="B81867" s="9"/>
      <c r="C81867" s="9"/>
    </row>
    <row r="81868" spans="2:3">
      <c r="B81868" s="9"/>
      <c r="C81868" s="9"/>
    </row>
    <row r="81869" spans="2:3">
      <c r="B81869" s="9"/>
      <c r="C81869" s="9"/>
    </row>
    <row r="81870" spans="2:3">
      <c r="B81870" s="9"/>
      <c r="C81870" s="9"/>
    </row>
    <row r="81871" spans="2:3">
      <c r="B81871" s="9"/>
      <c r="C81871" s="9"/>
    </row>
    <row r="81872" spans="2:3">
      <c r="B81872" s="9"/>
      <c r="C81872" s="9"/>
    </row>
    <row r="81873" spans="2:3">
      <c r="B81873" s="9"/>
      <c r="C81873" s="9"/>
    </row>
    <row r="81874" spans="2:3">
      <c r="B81874" s="9"/>
      <c r="C81874" s="9"/>
    </row>
    <row r="81875" spans="2:3">
      <c r="B81875" s="9"/>
      <c r="C81875" s="9"/>
    </row>
    <row r="81876" spans="2:3">
      <c r="B81876" s="9"/>
      <c r="C81876" s="9"/>
    </row>
    <row r="81877" spans="2:3">
      <c r="B81877" s="9"/>
      <c r="C81877" s="9"/>
    </row>
    <row r="81878" spans="2:3">
      <c r="B81878" s="9"/>
      <c r="C81878" s="9"/>
    </row>
    <row r="81879" spans="2:3">
      <c r="B81879" s="9"/>
      <c r="C81879" s="9"/>
    </row>
    <row r="81880" spans="2:3">
      <c r="B81880" s="9"/>
      <c r="C81880" s="9"/>
    </row>
    <row r="81881" spans="2:3">
      <c r="B81881" s="9"/>
      <c r="C81881" s="9"/>
    </row>
    <row r="81882" spans="2:3">
      <c r="B81882" s="9"/>
      <c r="C81882" s="9"/>
    </row>
    <row r="81883" spans="2:3">
      <c r="B81883" s="9"/>
      <c r="C81883" s="9"/>
    </row>
    <row r="81884" spans="2:3">
      <c r="B81884" s="9"/>
      <c r="C81884" s="9"/>
    </row>
    <row r="81885" spans="2:3">
      <c r="B81885" s="9"/>
      <c r="C81885" s="9"/>
    </row>
    <row r="81886" spans="2:3">
      <c r="B81886" s="9"/>
      <c r="C81886" s="9"/>
    </row>
    <row r="81887" spans="2:3">
      <c r="B81887" s="9"/>
      <c r="C81887" s="9"/>
    </row>
    <row r="81888" spans="2:3">
      <c r="B81888" s="9"/>
      <c r="C81888" s="9"/>
    </row>
    <row r="81889" spans="2:3">
      <c r="B81889" s="9"/>
      <c r="C81889" s="9"/>
    </row>
    <row r="81890" spans="2:3">
      <c r="B81890" s="9"/>
      <c r="C81890" s="9"/>
    </row>
    <row r="81891" spans="2:3">
      <c r="B81891" s="9"/>
      <c r="C81891" s="9"/>
    </row>
    <row r="81892" spans="2:3">
      <c r="B81892" s="9"/>
      <c r="C81892" s="9"/>
    </row>
    <row r="81893" spans="2:3">
      <c r="B81893" s="9"/>
      <c r="C81893" s="9"/>
    </row>
    <row r="81894" spans="2:3">
      <c r="B81894" s="9"/>
      <c r="C81894" s="9"/>
    </row>
    <row r="81895" spans="2:3">
      <c r="B81895" s="9"/>
      <c r="C81895" s="9"/>
    </row>
    <row r="81896" spans="2:3">
      <c r="B81896" s="9"/>
      <c r="C81896" s="9"/>
    </row>
    <row r="81897" spans="2:3">
      <c r="B81897" s="9"/>
      <c r="C81897" s="9"/>
    </row>
    <row r="81898" spans="2:3">
      <c r="B81898" s="9"/>
      <c r="C81898" s="9"/>
    </row>
    <row r="81899" spans="2:3">
      <c r="B81899" s="9"/>
      <c r="C81899" s="9"/>
    </row>
    <row r="81900" spans="2:3">
      <c r="B81900" s="9"/>
      <c r="C81900" s="9"/>
    </row>
    <row r="81901" spans="2:3">
      <c r="B81901" s="9"/>
      <c r="C81901" s="9"/>
    </row>
    <row r="81902" spans="2:3">
      <c r="B81902" s="9"/>
      <c r="C81902" s="9"/>
    </row>
    <row r="81903" spans="2:3">
      <c r="B81903" s="9"/>
      <c r="C81903" s="9"/>
    </row>
    <row r="81904" spans="2:3">
      <c r="B81904" s="9"/>
      <c r="C81904" s="9"/>
    </row>
    <row r="81905" spans="2:3">
      <c r="B81905" s="9"/>
      <c r="C81905" s="9"/>
    </row>
    <row r="81906" spans="2:3">
      <c r="B81906" s="9"/>
      <c r="C81906" s="9"/>
    </row>
    <row r="81907" spans="2:3">
      <c r="B81907" s="9"/>
      <c r="C81907" s="9"/>
    </row>
    <row r="81908" spans="2:3">
      <c r="B81908" s="9"/>
      <c r="C81908" s="9"/>
    </row>
    <row r="81909" spans="2:3">
      <c r="B81909" s="9"/>
      <c r="C81909" s="9"/>
    </row>
    <row r="81910" spans="2:3">
      <c r="B81910" s="9"/>
      <c r="C81910" s="9"/>
    </row>
    <row r="81911" spans="2:3">
      <c r="B81911" s="9"/>
      <c r="C81911" s="9"/>
    </row>
    <row r="81912" spans="2:3">
      <c r="B81912" s="9"/>
      <c r="C81912" s="9"/>
    </row>
    <row r="81913" spans="2:3">
      <c r="B81913" s="9"/>
      <c r="C81913" s="9"/>
    </row>
    <row r="81914" spans="2:3">
      <c r="B81914" s="9"/>
      <c r="C81914" s="9"/>
    </row>
    <row r="81915" spans="2:3">
      <c r="B81915" s="9"/>
      <c r="C81915" s="9"/>
    </row>
    <row r="81916" spans="2:3">
      <c r="B81916" s="9"/>
      <c r="C81916" s="9"/>
    </row>
    <row r="81917" spans="2:3">
      <c r="B81917" s="9"/>
      <c r="C81917" s="9"/>
    </row>
    <row r="81918" spans="2:3">
      <c r="B81918" s="9"/>
      <c r="C81918" s="9"/>
    </row>
    <row r="81919" spans="2:3">
      <c r="B81919" s="9"/>
      <c r="C81919" s="9"/>
    </row>
    <row r="81920" spans="2:3">
      <c r="B81920" s="9"/>
      <c r="C81920" s="9"/>
    </row>
    <row r="81921" spans="2:3">
      <c r="B81921" s="9"/>
      <c r="C81921" s="9"/>
    </row>
    <row r="81922" spans="2:3">
      <c r="B81922" s="9"/>
      <c r="C81922" s="9"/>
    </row>
    <row r="81923" spans="2:3">
      <c r="B81923" s="9"/>
      <c r="C81923" s="9"/>
    </row>
    <row r="81924" spans="2:3">
      <c r="B81924" s="9"/>
      <c r="C81924" s="9"/>
    </row>
    <row r="81925" spans="2:3">
      <c r="B81925" s="9"/>
      <c r="C81925" s="9"/>
    </row>
    <row r="81926" spans="2:3">
      <c r="B81926" s="9"/>
      <c r="C81926" s="9"/>
    </row>
    <row r="81927" spans="2:3">
      <c r="B81927" s="9"/>
      <c r="C81927" s="9"/>
    </row>
    <row r="81928" spans="2:3">
      <c r="B81928" s="9"/>
      <c r="C81928" s="9"/>
    </row>
    <row r="81929" spans="2:3">
      <c r="B81929" s="9"/>
      <c r="C81929" s="9"/>
    </row>
    <row r="81930" spans="2:3">
      <c r="B81930" s="9"/>
      <c r="C81930" s="9"/>
    </row>
    <row r="81931" spans="2:3">
      <c r="B81931" s="9"/>
      <c r="C81931" s="9"/>
    </row>
    <row r="81932" spans="2:3">
      <c r="B81932" s="9"/>
      <c r="C81932" s="9"/>
    </row>
    <row r="81933" spans="2:3">
      <c r="B81933" s="9"/>
      <c r="C81933" s="9"/>
    </row>
    <row r="81934" spans="2:3">
      <c r="B81934" s="9"/>
      <c r="C81934" s="9"/>
    </row>
    <row r="81935" spans="2:3">
      <c r="B81935" s="9"/>
      <c r="C81935" s="9"/>
    </row>
    <row r="81936" spans="2:3">
      <c r="B81936" s="9"/>
      <c r="C81936" s="9"/>
    </row>
    <row r="81937" spans="2:3">
      <c r="B81937" s="9"/>
      <c r="C81937" s="9"/>
    </row>
    <row r="81938" spans="2:3">
      <c r="B81938" s="9"/>
      <c r="C81938" s="9"/>
    </row>
    <row r="81939" spans="2:3">
      <c r="B81939" s="9"/>
      <c r="C81939" s="9"/>
    </row>
    <row r="81940" spans="2:3">
      <c r="B81940" s="9"/>
      <c r="C81940" s="9"/>
    </row>
    <row r="81941" spans="2:3">
      <c r="B81941" s="9"/>
      <c r="C81941" s="9"/>
    </row>
    <row r="81942" spans="2:3">
      <c r="B81942" s="9"/>
      <c r="C81942" s="9"/>
    </row>
    <row r="81943" spans="2:3">
      <c r="B81943" s="9"/>
      <c r="C81943" s="9"/>
    </row>
    <row r="81944" spans="2:3">
      <c r="B81944" s="9"/>
      <c r="C81944" s="9"/>
    </row>
    <row r="81945" spans="2:3">
      <c r="B81945" s="9"/>
      <c r="C81945" s="9"/>
    </row>
    <row r="81946" spans="2:3">
      <c r="B81946" s="9"/>
      <c r="C81946" s="9"/>
    </row>
    <row r="81947" spans="2:3">
      <c r="B81947" s="9"/>
      <c r="C81947" s="9"/>
    </row>
    <row r="81948" spans="2:3">
      <c r="B81948" s="9"/>
      <c r="C81948" s="9"/>
    </row>
    <row r="81949" spans="2:3">
      <c r="B81949" s="9"/>
      <c r="C81949" s="9"/>
    </row>
    <row r="81950" spans="2:3">
      <c r="B81950" s="9"/>
      <c r="C81950" s="9"/>
    </row>
    <row r="81951" spans="2:3">
      <c r="B81951" s="9"/>
      <c r="C81951" s="9"/>
    </row>
    <row r="81952" spans="2:3">
      <c r="B81952" s="9"/>
      <c r="C81952" s="9"/>
    </row>
    <row r="81953" spans="2:3">
      <c r="B81953" s="9"/>
      <c r="C81953" s="9"/>
    </row>
    <row r="81954" spans="2:3">
      <c r="B81954" s="9"/>
      <c r="C81954" s="9"/>
    </row>
    <row r="81955" spans="2:3">
      <c r="B81955" s="9"/>
      <c r="C81955" s="9"/>
    </row>
    <row r="81956" spans="2:3">
      <c r="B81956" s="9"/>
      <c r="C81956" s="9"/>
    </row>
    <row r="81957" spans="2:3">
      <c r="B81957" s="9"/>
      <c r="C81957" s="9"/>
    </row>
    <row r="81958" spans="2:3">
      <c r="B81958" s="9"/>
      <c r="C81958" s="9"/>
    </row>
    <row r="81959" spans="2:3">
      <c r="B81959" s="9"/>
      <c r="C81959" s="9"/>
    </row>
    <row r="81960" spans="2:3">
      <c r="B81960" s="9"/>
      <c r="C81960" s="9"/>
    </row>
    <row r="81961" spans="2:3">
      <c r="B81961" s="9"/>
      <c r="C81961" s="9"/>
    </row>
    <row r="81962" spans="2:3">
      <c r="B81962" s="9"/>
      <c r="C81962" s="9"/>
    </row>
    <row r="81963" spans="2:3">
      <c r="B81963" s="9"/>
      <c r="C81963" s="9"/>
    </row>
    <row r="81964" spans="2:3">
      <c r="B81964" s="9"/>
      <c r="C81964" s="9"/>
    </row>
    <row r="81965" spans="2:3">
      <c r="B81965" s="9"/>
      <c r="C81965" s="9"/>
    </row>
    <row r="81966" spans="2:3">
      <c r="B81966" s="9"/>
      <c r="C81966" s="9"/>
    </row>
    <row r="81967" spans="2:3">
      <c r="B81967" s="9"/>
      <c r="C81967" s="9"/>
    </row>
    <row r="81968" spans="2:3">
      <c r="B81968" s="9"/>
      <c r="C81968" s="9"/>
    </row>
    <row r="81969" spans="2:3">
      <c r="B81969" s="9"/>
      <c r="C81969" s="9"/>
    </row>
    <row r="81970" spans="2:3">
      <c r="B81970" s="9"/>
      <c r="C81970" s="9"/>
    </row>
    <row r="81971" spans="2:3">
      <c r="B81971" s="9"/>
      <c r="C81971" s="9"/>
    </row>
    <row r="81972" spans="2:3">
      <c r="B81972" s="9"/>
      <c r="C81972" s="9"/>
    </row>
    <row r="81973" spans="2:3">
      <c r="B81973" s="9"/>
      <c r="C81973" s="9"/>
    </row>
    <row r="81974" spans="2:3">
      <c r="B81974" s="9"/>
      <c r="C81974" s="9"/>
    </row>
    <row r="81975" spans="2:3">
      <c r="B81975" s="9"/>
      <c r="C81975" s="9"/>
    </row>
    <row r="81976" spans="2:3">
      <c r="B81976" s="9"/>
      <c r="C81976" s="9"/>
    </row>
    <row r="81977" spans="2:3">
      <c r="B81977" s="9"/>
      <c r="C81977" s="9"/>
    </row>
    <row r="81978" spans="2:3">
      <c r="B81978" s="9"/>
      <c r="C81978" s="9"/>
    </row>
    <row r="81979" spans="2:3">
      <c r="B81979" s="9"/>
      <c r="C81979" s="9"/>
    </row>
    <row r="81980" spans="2:3">
      <c r="B81980" s="9"/>
      <c r="C81980" s="9"/>
    </row>
    <row r="81981" spans="2:3">
      <c r="B81981" s="9"/>
      <c r="C81981" s="9"/>
    </row>
    <row r="81982" spans="2:3">
      <c r="B81982" s="9"/>
      <c r="C81982" s="9"/>
    </row>
    <row r="81983" spans="2:3">
      <c r="B81983" s="9"/>
      <c r="C81983" s="9"/>
    </row>
    <row r="81984" spans="2:3">
      <c r="B81984" s="9"/>
      <c r="C81984" s="9"/>
    </row>
    <row r="81985" spans="2:3">
      <c r="B81985" s="9"/>
      <c r="C81985" s="9"/>
    </row>
    <row r="81986" spans="2:3">
      <c r="B81986" s="9"/>
      <c r="C81986" s="9"/>
    </row>
    <row r="81987" spans="2:3">
      <c r="B81987" s="9"/>
      <c r="C81987" s="9"/>
    </row>
    <row r="81988" spans="2:3">
      <c r="B81988" s="9"/>
      <c r="C81988" s="9"/>
    </row>
    <row r="81989" spans="2:3">
      <c r="B81989" s="9"/>
      <c r="C81989" s="9"/>
    </row>
    <row r="81990" spans="2:3">
      <c r="B81990" s="9"/>
      <c r="C81990" s="9"/>
    </row>
    <row r="81991" spans="2:3">
      <c r="B81991" s="9"/>
      <c r="C81991" s="9"/>
    </row>
    <row r="81992" spans="2:3">
      <c r="B81992" s="9"/>
      <c r="C81992" s="9"/>
    </row>
    <row r="81993" spans="2:3">
      <c r="B81993" s="9"/>
      <c r="C81993" s="9"/>
    </row>
    <row r="81994" spans="2:3">
      <c r="B81994" s="9"/>
      <c r="C81994" s="9"/>
    </row>
    <row r="81995" spans="2:3">
      <c r="B81995" s="9"/>
      <c r="C81995" s="9"/>
    </row>
    <row r="81996" spans="2:3">
      <c r="B81996" s="9"/>
      <c r="C81996" s="9"/>
    </row>
    <row r="81997" spans="2:3">
      <c r="B81997" s="9"/>
      <c r="C81997" s="9"/>
    </row>
    <row r="81998" spans="2:3">
      <c r="B81998" s="9"/>
      <c r="C81998" s="9"/>
    </row>
    <row r="81999" spans="2:3">
      <c r="B81999" s="9"/>
      <c r="C81999" s="9"/>
    </row>
    <row r="82000" spans="2:3">
      <c r="B82000" s="9"/>
      <c r="C82000" s="9"/>
    </row>
    <row r="82001" spans="2:3">
      <c r="B82001" s="9"/>
      <c r="C82001" s="9"/>
    </row>
    <row r="82002" spans="2:3">
      <c r="B82002" s="9"/>
      <c r="C82002" s="9"/>
    </row>
    <row r="82003" spans="2:3">
      <c r="B82003" s="9"/>
      <c r="C82003" s="9"/>
    </row>
    <row r="82004" spans="2:3">
      <c r="B82004" s="9"/>
      <c r="C82004" s="9"/>
    </row>
    <row r="82005" spans="2:3">
      <c r="B82005" s="9"/>
      <c r="C82005" s="9"/>
    </row>
    <row r="82006" spans="2:3">
      <c r="B82006" s="9"/>
      <c r="C82006" s="9"/>
    </row>
    <row r="82007" spans="2:3">
      <c r="B82007" s="9"/>
      <c r="C82007" s="9"/>
    </row>
    <row r="82008" spans="2:3">
      <c r="B82008" s="9"/>
      <c r="C82008" s="9"/>
    </row>
    <row r="82009" spans="2:3">
      <c r="B82009" s="9"/>
      <c r="C82009" s="9"/>
    </row>
    <row r="82010" spans="2:3">
      <c r="B82010" s="9"/>
      <c r="C82010" s="9"/>
    </row>
    <row r="82011" spans="2:3">
      <c r="B82011" s="9"/>
      <c r="C82011" s="9"/>
    </row>
    <row r="82012" spans="2:3">
      <c r="B82012" s="9"/>
      <c r="C82012" s="9"/>
    </row>
    <row r="82013" spans="2:3">
      <c r="B82013" s="9"/>
      <c r="C82013" s="9"/>
    </row>
    <row r="82014" spans="2:3">
      <c r="B82014" s="9"/>
      <c r="C82014" s="9"/>
    </row>
    <row r="82015" spans="2:3">
      <c r="B82015" s="9"/>
      <c r="C82015" s="9"/>
    </row>
    <row r="82016" spans="2:3">
      <c r="B82016" s="9"/>
      <c r="C82016" s="9"/>
    </row>
    <row r="82017" spans="2:3">
      <c r="B82017" s="9"/>
      <c r="C82017" s="9"/>
    </row>
    <row r="82018" spans="2:3">
      <c r="B82018" s="9"/>
      <c r="C82018" s="9"/>
    </row>
    <row r="82019" spans="2:3">
      <c r="B82019" s="9"/>
      <c r="C82019" s="9"/>
    </row>
    <row r="82020" spans="2:3">
      <c r="B82020" s="9"/>
      <c r="C82020" s="9"/>
    </row>
    <row r="82021" spans="2:3">
      <c r="B82021" s="9"/>
      <c r="C82021" s="9"/>
    </row>
    <row r="82022" spans="2:3">
      <c r="B82022" s="9"/>
      <c r="C82022" s="9"/>
    </row>
    <row r="82023" spans="2:3">
      <c r="B82023" s="9"/>
      <c r="C82023" s="9"/>
    </row>
    <row r="82024" spans="2:3">
      <c r="B82024" s="9"/>
      <c r="C82024" s="9"/>
    </row>
    <row r="82025" spans="2:3">
      <c r="B82025" s="9"/>
      <c r="C82025" s="9"/>
    </row>
    <row r="82026" spans="2:3">
      <c r="B82026" s="9"/>
      <c r="C82026" s="9"/>
    </row>
    <row r="82027" spans="2:3">
      <c r="B82027" s="9"/>
      <c r="C82027" s="9"/>
    </row>
    <row r="82028" spans="2:3">
      <c r="B82028" s="9"/>
      <c r="C82028" s="9"/>
    </row>
    <row r="82029" spans="2:3">
      <c r="B82029" s="9"/>
      <c r="C82029" s="9"/>
    </row>
    <row r="82030" spans="2:3">
      <c r="B82030" s="9"/>
      <c r="C82030" s="9"/>
    </row>
    <row r="82031" spans="2:3">
      <c r="B82031" s="9"/>
      <c r="C82031" s="9"/>
    </row>
    <row r="82032" spans="2:3">
      <c r="B82032" s="9"/>
      <c r="C82032" s="9"/>
    </row>
    <row r="82033" spans="2:3">
      <c r="B82033" s="9"/>
      <c r="C82033" s="9"/>
    </row>
    <row r="82034" spans="2:3">
      <c r="B82034" s="9"/>
      <c r="C82034" s="9"/>
    </row>
    <row r="82035" spans="2:3">
      <c r="B82035" s="9"/>
      <c r="C82035" s="9"/>
    </row>
    <row r="82036" spans="2:3">
      <c r="B82036" s="9"/>
      <c r="C82036" s="9"/>
    </row>
    <row r="82037" spans="2:3">
      <c r="B82037" s="9"/>
      <c r="C82037" s="9"/>
    </row>
    <row r="82038" spans="2:3">
      <c r="B82038" s="9"/>
      <c r="C82038" s="9"/>
    </row>
    <row r="82039" spans="2:3">
      <c r="B82039" s="9"/>
      <c r="C82039" s="9"/>
    </row>
    <row r="82040" spans="2:3">
      <c r="B82040" s="9"/>
      <c r="C82040" s="9"/>
    </row>
    <row r="82041" spans="2:3">
      <c r="B82041" s="9"/>
      <c r="C82041" s="9"/>
    </row>
    <row r="82042" spans="2:3">
      <c r="B82042" s="9"/>
      <c r="C82042" s="9"/>
    </row>
    <row r="82043" spans="2:3">
      <c r="B82043" s="9"/>
      <c r="C82043" s="9"/>
    </row>
    <row r="82044" spans="2:3">
      <c r="B82044" s="9"/>
      <c r="C82044" s="9"/>
    </row>
    <row r="82045" spans="2:3">
      <c r="B82045" s="9"/>
      <c r="C82045" s="9"/>
    </row>
    <row r="82046" spans="2:3">
      <c r="B82046" s="9"/>
      <c r="C82046" s="9"/>
    </row>
    <row r="82047" spans="2:3">
      <c r="B82047" s="9"/>
      <c r="C82047" s="9"/>
    </row>
    <row r="82048" spans="2:3">
      <c r="B82048" s="9"/>
      <c r="C82048" s="9"/>
    </row>
    <row r="82049" spans="2:3">
      <c r="B82049" s="9"/>
      <c r="C82049" s="9"/>
    </row>
    <row r="82050" spans="2:3">
      <c r="B82050" s="9"/>
      <c r="C82050" s="9"/>
    </row>
    <row r="82051" spans="2:3">
      <c r="B82051" s="9"/>
      <c r="C82051" s="9"/>
    </row>
    <row r="82052" spans="2:3">
      <c r="B82052" s="9"/>
      <c r="C82052" s="9"/>
    </row>
    <row r="82053" spans="2:3">
      <c r="B82053" s="9"/>
      <c r="C82053" s="9"/>
    </row>
    <row r="82054" spans="2:3">
      <c r="B82054" s="9"/>
      <c r="C82054" s="9"/>
    </row>
    <row r="82055" spans="2:3">
      <c r="B82055" s="9"/>
      <c r="C82055" s="9"/>
    </row>
    <row r="82056" spans="2:3">
      <c r="B82056" s="9"/>
      <c r="C82056" s="9"/>
    </row>
    <row r="82057" spans="2:3">
      <c r="B82057" s="9"/>
      <c r="C82057" s="9"/>
    </row>
    <row r="82058" spans="2:3">
      <c r="B82058" s="9"/>
      <c r="C82058" s="9"/>
    </row>
    <row r="82059" spans="2:3">
      <c r="B82059" s="9"/>
      <c r="C82059" s="9"/>
    </row>
    <row r="82060" spans="2:3">
      <c r="B82060" s="9"/>
      <c r="C82060" s="9"/>
    </row>
    <row r="82061" spans="2:3">
      <c r="B82061" s="9"/>
      <c r="C82061" s="9"/>
    </row>
    <row r="82062" spans="2:3">
      <c r="B82062" s="9"/>
      <c r="C82062" s="9"/>
    </row>
    <row r="82063" spans="2:3">
      <c r="B82063" s="9"/>
      <c r="C82063" s="9"/>
    </row>
    <row r="82064" spans="2:3">
      <c r="B82064" s="9"/>
      <c r="C82064" s="9"/>
    </row>
    <row r="82065" spans="2:3">
      <c r="B82065" s="9"/>
      <c r="C82065" s="9"/>
    </row>
    <row r="82066" spans="2:3">
      <c r="B82066" s="9"/>
      <c r="C82066" s="9"/>
    </row>
    <row r="82067" spans="2:3">
      <c r="B82067" s="9"/>
      <c r="C82067" s="9"/>
    </row>
    <row r="82068" spans="2:3">
      <c r="B82068" s="9"/>
      <c r="C82068" s="9"/>
    </row>
    <row r="82069" spans="2:3">
      <c r="B82069" s="9"/>
      <c r="C82069" s="9"/>
    </row>
    <row r="82070" spans="2:3">
      <c r="B82070" s="9"/>
      <c r="C82070" s="9"/>
    </row>
    <row r="82071" spans="2:3">
      <c r="B82071" s="9"/>
      <c r="C82071" s="9"/>
    </row>
    <row r="82072" spans="2:3">
      <c r="B82072" s="9"/>
      <c r="C82072" s="9"/>
    </row>
    <row r="82073" spans="2:3">
      <c r="B82073" s="9"/>
      <c r="C82073" s="9"/>
    </row>
    <row r="82074" spans="2:3">
      <c r="B82074" s="9"/>
      <c r="C82074" s="9"/>
    </row>
    <row r="82075" spans="2:3">
      <c r="B82075" s="9"/>
      <c r="C82075" s="9"/>
    </row>
    <row r="82076" spans="2:3">
      <c r="B82076" s="9"/>
      <c r="C82076" s="9"/>
    </row>
    <row r="82077" spans="2:3">
      <c r="B82077" s="9"/>
      <c r="C82077" s="9"/>
    </row>
    <row r="82078" spans="2:3">
      <c r="B82078" s="9"/>
      <c r="C82078" s="9"/>
    </row>
    <row r="82079" spans="2:3">
      <c r="B82079" s="9"/>
      <c r="C82079" s="9"/>
    </row>
    <row r="82080" spans="2:3">
      <c r="B82080" s="9"/>
      <c r="C82080" s="9"/>
    </row>
    <row r="82081" spans="2:3">
      <c r="B82081" s="9"/>
      <c r="C82081" s="9"/>
    </row>
    <row r="82082" spans="2:3">
      <c r="B82082" s="9"/>
      <c r="C82082" s="9"/>
    </row>
    <row r="82083" spans="2:3">
      <c r="B82083" s="9"/>
      <c r="C82083" s="9"/>
    </row>
    <row r="82084" spans="2:3">
      <c r="B82084" s="9"/>
      <c r="C82084" s="9"/>
    </row>
    <row r="82085" spans="2:3">
      <c r="B82085" s="9"/>
      <c r="C82085" s="9"/>
    </row>
    <row r="82086" spans="2:3">
      <c r="B82086" s="9"/>
      <c r="C82086" s="9"/>
    </row>
    <row r="82087" spans="2:3">
      <c r="B82087" s="9"/>
      <c r="C82087" s="9"/>
    </row>
    <row r="82088" spans="2:3">
      <c r="B82088" s="9"/>
      <c r="C82088" s="9"/>
    </row>
    <row r="82089" spans="2:3">
      <c r="B82089" s="9"/>
      <c r="C82089" s="9"/>
    </row>
    <row r="82090" spans="2:3">
      <c r="B82090" s="9"/>
      <c r="C82090" s="9"/>
    </row>
    <row r="82091" spans="2:3">
      <c r="B82091" s="9"/>
      <c r="C82091" s="9"/>
    </row>
    <row r="82092" spans="2:3">
      <c r="B82092" s="9"/>
      <c r="C82092" s="9"/>
    </row>
    <row r="82093" spans="2:3">
      <c r="B82093" s="9"/>
      <c r="C82093" s="9"/>
    </row>
    <row r="82094" spans="2:3">
      <c r="B82094" s="9"/>
      <c r="C82094" s="9"/>
    </row>
    <row r="82095" spans="2:3">
      <c r="B82095" s="9"/>
      <c r="C82095" s="9"/>
    </row>
    <row r="82096" spans="2:3">
      <c r="B82096" s="9"/>
      <c r="C82096" s="9"/>
    </row>
    <row r="82097" spans="2:3">
      <c r="B82097" s="9"/>
      <c r="C82097" s="9"/>
    </row>
    <row r="82098" spans="2:3">
      <c r="B82098" s="9"/>
      <c r="C82098" s="9"/>
    </row>
    <row r="82099" spans="2:3">
      <c r="B82099" s="9"/>
      <c r="C82099" s="9"/>
    </row>
    <row r="82100" spans="2:3">
      <c r="B82100" s="9"/>
      <c r="C82100" s="9"/>
    </row>
    <row r="82101" spans="2:3">
      <c r="B82101" s="9"/>
      <c r="C82101" s="9"/>
    </row>
    <row r="82102" spans="2:3">
      <c r="B82102" s="9"/>
      <c r="C82102" s="9"/>
    </row>
    <row r="82103" spans="2:3">
      <c r="B82103" s="9"/>
      <c r="C82103" s="9"/>
    </row>
    <row r="82104" spans="2:3">
      <c r="B82104" s="9"/>
      <c r="C82104" s="9"/>
    </row>
    <row r="82105" spans="2:3">
      <c r="B82105" s="9"/>
      <c r="C82105" s="9"/>
    </row>
    <row r="82106" spans="2:3">
      <c r="B82106" s="9"/>
      <c r="C82106" s="9"/>
    </row>
    <row r="82107" spans="2:3">
      <c r="B82107" s="9"/>
      <c r="C82107" s="9"/>
    </row>
    <row r="82108" spans="2:3">
      <c r="B82108" s="9"/>
      <c r="C82108" s="9"/>
    </row>
    <row r="82109" spans="2:3">
      <c r="B82109" s="9"/>
      <c r="C82109" s="9"/>
    </row>
    <row r="82110" spans="2:3">
      <c r="B82110" s="9"/>
      <c r="C82110" s="9"/>
    </row>
    <row r="82111" spans="2:3">
      <c r="B82111" s="9"/>
      <c r="C82111" s="9"/>
    </row>
    <row r="82112" spans="2:3">
      <c r="B82112" s="9"/>
      <c r="C82112" s="9"/>
    </row>
    <row r="82113" spans="2:3">
      <c r="B82113" s="9"/>
      <c r="C82113" s="9"/>
    </row>
    <row r="82114" spans="2:3">
      <c r="B82114" s="9"/>
      <c r="C82114" s="9"/>
    </row>
    <row r="82115" spans="2:3">
      <c r="B82115" s="9"/>
      <c r="C82115" s="9"/>
    </row>
    <row r="82116" spans="2:3">
      <c r="B82116" s="9"/>
      <c r="C82116" s="9"/>
    </row>
    <row r="82117" spans="2:3">
      <c r="B82117" s="9"/>
      <c r="C82117" s="9"/>
    </row>
    <row r="82118" spans="2:3">
      <c r="B82118" s="9"/>
      <c r="C82118" s="9"/>
    </row>
    <row r="82119" spans="2:3">
      <c r="B82119" s="9"/>
      <c r="C82119" s="9"/>
    </row>
    <row r="82120" spans="2:3">
      <c r="B82120" s="9"/>
      <c r="C82120" s="9"/>
    </row>
    <row r="82121" spans="2:3">
      <c r="B82121" s="9"/>
      <c r="C82121" s="9"/>
    </row>
    <row r="82122" spans="2:3">
      <c r="B82122" s="9"/>
      <c r="C82122" s="9"/>
    </row>
    <row r="82123" spans="2:3">
      <c r="B82123" s="9"/>
      <c r="C82123" s="9"/>
    </row>
    <row r="82124" spans="2:3">
      <c r="B82124" s="9"/>
      <c r="C82124" s="9"/>
    </row>
    <row r="82125" spans="2:3">
      <c r="B82125" s="9"/>
      <c r="C82125" s="9"/>
    </row>
    <row r="82126" spans="2:3">
      <c r="B82126" s="9"/>
      <c r="C82126" s="9"/>
    </row>
    <row r="82127" spans="2:3">
      <c r="B82127" s="9"/>
      <c r="C82127" s="9"/>
    </row>
    <row r="82128" spans="2:3">
      <c r="B82128" s="9"/>
      <c r="C82128" s="9"/>
    </row>
    <row r="82129" spans="2:3">
      <c r="B82129" s="9"/>
      <c r="C82129" s="9"/>
    </row>
    <row r="82130" spans="2:3">
      <c r="B82130" s="9"/>
      <c r="C82130" s="9"/>
    </row>
    <row r="82131" spans="2:3">
      <c r="B82131" s="9"/>
      <c r="C82131" s="9"/>
    </row>
    <row r="82132" spans="2:3">
      <c r="B82132" s="9"/>
      <c r="C82132" s="9"/>
    </row>
    <row r="82133" spans="2:3">
      <c r="B82133" s="9"/>
      <c r="C82133" s="9"/>
    </row>
    <row r="82134" spans="2:3">
      <c r="B82134" s="9"/>
      <c r="C82134" s="9"/>
    </row>
    <row r="82135" spans="2:3">
      <c r="B82135" s="9"/>
      <c r="C82135" s="9"/>
    </row>
    <row r="82136" spans="2:3">
      <c r="B82136" s="9"/>
      <c r="C82136" s="9"/>
    </row>
    <row r="82137" spans="2:3">
      <c r="B82137" s="9"/>
      <c r="C82137" s="9"/>
    </row>
    <row r="82138" spans="2:3">
      <c r="B82138" s="9"/>
      <c r="C82138" s="9"/>
    </row>
    <row r="82139" spans="2:3">
      <c r="B82139" s="9"/>
      <c r="C82139" s="9"/>
    </row>
    <row r="82140" spans="2:3">
      <c r="B82140" s="9"/>
      <c r="C82140" s="9"/>
    </row>
    <row r="82141" spans="2:3">
      <c r="B82141" s="9"/>
      <c r="C82141" s="9"/>
    </row>
    <row r="82142" spans="2:3">
      <c r="B82142" s="9"/>
      <c r="C82142" s="9"/>
    </row>
    <row r="82143" spans="2:3">
      <c r="B82143" s="9"/>
      <c r="C82143" s="9"/>
    </row>
    <row r="82144" spans="2:3">
      <c r="B82144" s="9"/>
      <c r="C82144" s="9"/>
    </row>
    <row r="82145" spans="2:3">
      <c r="B82145" s="9"/>
      <c r="C82145" s="9"/>
    </row>
    <row r="82146" spans="2:3">
      <c r="B82146" s="9"/>
      <c r="C82146" s="9"/>
    </row>
    <row r="82147" spans="2:3">
      <c r="B82147" s="9"/>
      <c r="C82147" s="9"/>
    </row>
    <row r="82148" spans="2:3">
      <c r="B82148" s="9"/>
      <c r="C82148" s="9"/>
    </row>
    <row r="82149" spans="2:3">
      <c r="B82149" s="9"/>
      <c r="C82149" s="9"/>
    </row>
    <row r="82150" spans="2:3">
      <c r="B82150" s="9"/>
      <c r="C82150" s="9"/>
    </row>
    <row r="82151" spans="2:3">
      <c r="B82151" s="9"/>
      <c r="C82151" s="9"/>
    </row>
    <row r="82152" spans="2:3">
      <c r="B82152" s="9"/>
      <c r="C82152" s="9"/>
    </row>
    <row r="82153" spans="2:3">
      <c r="B82153" s="9"/>
      <c r="C82153" s="9"/>
    </row>
    <row r="82154" spans="2:3">
      <c r="B82154" s="9"/>
      <c r="C82154" s="9"/>
    </row>
    <row r="82155" spans="2:3">
      <c r="B82155" s="9"/>
      <c r="C82155" s="9"/>
    </row>
    <row r="82156" spans="2:3">
      <c r="B82156" s="9"/>
      <c r="C82156" s="9"/>
    </row>
    <row r="82157" spans="2:3">
      <c r="B82157" s="9"/>
      <c r="C82157" s="9"/>
    </row>
    <row r="82158" spans="2:3">
      <c r="B82158" s="9"/>
      <c r="C82158" s="9"/>
    </row>
    <row r="82159" spans="2:3">
      <c r="B82159" s="9"/>
      <c r="C82159" s="9"/>
    </row>
    <row r="82160" spans="2:3">
      <c r="B82160" s="9"/>
      <c r="C82160" s="9"/>
    </row>
    <row r="82161" spans="2:3">
      <c r="B82161" s="9"/>
      <c r="C82161" s="9"/>
    </row>
    <row r="82162" spans="2:3">
      <c r="B82162" s="9"/>
      <c r="C82162" s="9"/>
    </row>
    <row r="82163" spans="2:3">
      <c r="B82163" s="9"/>
      <c r="C82163" s="9"/>
    </row>
    <row r="82164" spans="2:3">
      <c r="B82164" s="9"/>
      <c r="C82164" s="9"/>
    </row>
    <row r="82165" spans="2:3">
      <c r="B82165" s="9"/>
      <c r="C82165" s="9"/>
    </row>
    <row r="82166" spans="2:3">
      <c r="B82166" s="9"/>
      <c r="C82166" s="9"/>
    </row>
    <row r="82167" spans="2:3">
      <c r="B82167" s="9"/>
      <c r="C82167" s="9"/>
    </row>
    <row r="82168" spans="2:3">
      <c r="B82168" s="9"/>
      <c r="C82168" s="9"/>
    </row>
    <row r="82169" spans="2:3">
      <c r="B82169" s="9"/>
      <c r="C82169" s="9"/>
    </row>
    <row r="82170" spans="2:3">
      <c r="B82170" s="9"/>
      <c r="C82170" s="9"/>
    </row>
    <row r="82171" spans="2:3">
      <c r="B82171" s="9"/>
      <c r="C82171" s="9"/>
    </row>
    <row r="82172" spans="2:3">
      <c r="B82172" s="9"/>
      <c r="C82172" s="9"/>
    </row>
    <row r="82173" spans="2:3">
      <c r="B82173" s="9"/>
      <c r="C82173" s="9"/>
    </row>
    <row r="82174" spans="2:3">
      <c r="B82174" s="9"/>
      <c r="C82174" s="9"/>
    </row>
    <row r="82175" spans="2:3">
      <c r="B82175" s="9"/>
      <c r="C82175" s="9"/>
    </row>
    <row r="82176" spans="2:3">
      <c r="B82176" s="9"/>
      <c r="C82176" s="9"/>
    </row>
    <row r="82177" spans="2:3">
      <c r="B82177" s="9"/>
      <c r="C82177" s="9"/>
    </row>
    <row r="82178" spans="2:3">
      <c r="B82178" s="9"/>
      <c r="C82178" s="9"/>
    </row>
    <row r="82179" spans="2:3">
      <c r="B82179" s="9"/>
      <c r="C82179" s="9"/>
    </row>
    <row r="82180" spans="2:3">
      <c r="B82180" s="9"/>
      <c r="C82180" s="9"/>
    </row>
    <row r="82181" spans="2:3">
      <c r="B82181" s="9"/>
      <c r="C82181" s="9"/>
    </row>
    <row r="82182" spans="2:3">
      <c r="B82182" s="9"/>
      <c r="C82182" s="9"/>
    </row>
    <row r="82183" spans="2:3">
      <c r="B82183" s="9"/>
      <c r="C82183" s="9"/>
    </row>
    <row r="82184" spans="2:3">
      <c r="B82184" s="9"/>
      <c r="C82184" s="9"/>
    </row>
    <row r="82185" spans="2:3">
      <c r="B82185" s="9"/>
      <c r="C82185" s="9"/>
    </row>
    <row r="82186" spans="2:3">
      <c r="B82186" s="9"/>
      <c r="C82186" s="9"/>
    </row>
    <row r="82187" spans="2:3">
      <c r="B82187" s="9"/>
      <c r="C82187" s="9"/>
    </row>
    <row r="82188" spans="2:3">
      <c r="B82188" s="9"/>
      <c r="C82188" s="9"/>
    </row>
    <row r="82189" spans="2:3">
      <c r="B82189" s="9"/>
      <c r="C82189" s="9"/>
    </row>
    <row r="82190" spans="2:3">
      <c r="B82190" s="9"/>
      <c r="C82190" s="9"/>
    </row>
    <row r="82191" spans="2:3">
      <c r="B82191" s="9"/>
      <c r="C82191" s="9"/>
    </row>
    <row r="82192" spans="2:3">
      <c r="B82192" s="9"/>
      <c r="C82192" s="9"/>
    </row>
    <row r="82193" spans="2:3">
      <c r="B82193" s="9"/>
      <c r="C82193" s="9"/>
    </row>
    <row r="82194" spans="2:3">
      <c r="B82194" s="9"/>
      <c r="C82194" s="9"/>
    </row>
    <row r="82195" spans="2:3">
      <c r="B82195" s="9"/>
      <c r="C82195" s="9"/>
    </row>
    <row r="82196" spans="2:3">
      <c r="B82196" s="9"/>
      <c r="C82196" s="9"/>
    </row>
    <row r="82197" spans="2:3">
      <c r="B82197" s="9"/>
      <c r="C82197" s="9"/>
    </row>
    <row r="82198" spans="2:3">
      <c r="B82198" s="9"/>
      <c r="C82198" s="9"/>
    </row>
    <row r="82199" spans="2:3">
      <c r="B82199" s="9"/>
      <c r="C82199" s="9"/>
    </row>
    <row r="82200" spans="2:3">
      <c r="B82200" s="9"/>
      <c r="C82200" s="9"/>
    </row>
    <row r="82201" spans="2:3">
      <c r="B82201" s="9"/>
      <c r="C82201" s="9"/>
    </row>
    <row r="82202" spans="2:3">
      <c r="B82202" s="9"/>
      <c r="C82202" s="9"/>
    </row>
    <row r="82203" spans="2:3">
      <c r="B82203" s="9"/>
      <c r="C82203" s="9"/>
    </row>
    <row r="82204" spans="2:3">
      <c r="B82204" s="9"/>
      <c r="C82204" s="9"/>
    </row>
    <row r="82205" spans="2:3">
      <c r="B82205" s="9"/>
      <c r="C82205" s="9"/>
    </row>
    <row r="82206" spans="2:3">
      <c r="B82206" s="9"/>
      <c r="C82206" s="9"/>
    </row>
    <row r="82207" spans="2:3">
      <c r="B82207" s="9"/>
      <c r="C82207" s="9"/>
    </row>
    <row r="82208" spans="2:3">
      <c r="B82208" s="9"/>
      <c r="C82208" s="9"/>
    </row>
    <row r="82209" spans="2:3">
      <c r="B82209" s="9"/>
      <c r="C82209" s="9"/>
    </row>
    <row r="82210" spans="2:3">
      <c r="B82210" s="9"/>
      <c r="C82210" s="9"/>
    </row>
    <row r="82211" spans="2:3">
      <c r="B82211" s="9"/>
      <c r="C82211" s="9"/>
    </row>
    <row r="82212" spans="2:3">
      <c r="B82212" s="9"/>
      <c r="C82212" s="9"/>
    </row>
    <row r="82213" spans="2:3">
      <c r="B82213" s="9"/>
      <c r="C82213" s="9"/>
    </row>
    <row r="82214" spans="2:3">
      <c r="B82214" s="9"/>
      <c r="C82214" s="9"/>
    </row>
    <row r="82215" spans="2:3">
      <c r="B82215" s="9"/>
      <c r="C82215" s="9"/>
    </row>
    <row r="82216" spans="2:3">
      <c r="B82216" s="9"/>
      <c r="C82216" s="9"/>
    </row>
    <row r="82217" spans="2:3">
      <c r="B82217" s="9"/>
      <c r="C82217" s="9"/>
    </row>
    <row r="82218" spans="2:3">
      <c r="B82218" s="9"/>
      <c r="C82218" s="9"/>
    </row>
    <row r="82219" spans="2:3">
      <c r="B82219" s="9"/>
      <c r="C82219" s="9"/>
    </row>
    <row r="82220" spans="2:3">
      <c r="B82220" s="9"/>
      <c r="C82220" s="9"/>
    </row>
    <row r="82221" spans="2:3">
      <c r="B82221" s="9"/>
      <c r="C82221" s="9"/>
    </row>
    <row r="82222" spans="2:3">
      <c r="B82222" s="9"/>
      <c r="C82222" s="9"/>
    </row>
    <row r="82223" spans="2:3">
      <c r="B82223" s="9"/>
      <c r="C82223" s="9"/>
    </row>
    <row r="82224" spans="2:3">
      <c r="B82224" s="9"/>
      <c r="C82224" s="9"/>
    </row>
    <row r="82225" spans="2:3">
      <c r="B82225" s="9"/>
      <c r="C82225" s="9"/>
    </row>
    <row r="82226" spans="2:3">
      <c r="B82226" s="9"/>
      <c r="C82226" s="9"/>
    </row>
    <row r="82227" spans="2:3">
      <c r="B82227" s="9"/>
      <c r="C82227" s="9"/>
    </row>
    <row r="82228" spans="2:3">
      <c r="B82228" s="9"/>
      <c r="C82228" s="9"/>
    </row>
    <row r="82229" spans="2:3">
      <c r="B82229" s="9"/>
      <c r="C82229" s="9"/>
    </row>
    <row r="82230" spans="2:3">
      <c r="B82230" s="9"/>
      <c r="C82230" s="9"/>
    </row>
    <row r="82231" spans="2:3">
      <c r="B82231" s="9"/>
      <c r="C82231" s="9"/>
    </row>
    <row r="82232" spans="2:3">
      <c r="B82232" s="9"/>
      <c r="C82232" s="9"/>
    </row>
    <row r="82233" spans="2:3">
      <c r="B82233" s="9"/>
      <c r="C82233" s="9"/>
    </row>
    <row r="82234" spans="2:3">
      <c r="B82234" s="9"/>
      <c r="C82234" s="9"/>
    </row>
    <row r="82235" spans="2:3">
      <c r="B82235" s="9"/>
      <c r="C82235" s="9"/>
    </row>
    <row r="82236" spans="2:3">
      <c r="B82236" s="9"/>
      <c r="C82236" s="9"/>
    </row>
    <row r="82237" spans="2:3">
      <c r="B82237" s="9"/>
      <c r="C82237" s="9"/>
    </row>
    <row r="82238" spans="2:3">
      <c r="B82238" s="9"/>
      <c r="C82238" s="9"/>
    </row>
    <row r="82239" spans="2:3">
      <c r="B82239" s="9"/>
      <c r="C82239" s="9"/>
    </row>
    <row r="82240" spans="2:3">
      <c r="B82240" s="9"/>
      <c r="C82240" s="9"/>
    </row>
    <row r="82241" spans="2:3">
      <c r="B82241" s="9"/>
      <c r="C82241" s="9"/>
    </row>
    <row r="82242" spans="2:3">
      <c r="B82242" s="9"/>
      <c r="C82242" s="9"/>
    </row>
    <row r="82243" spans="2:3">
      <c r="B82243" s="9"/>
      <c r="C82243" s="9"/>
    </row>
    <row r="82244" spans="2:3">
      <c r="B82244" s="9"/>
      <c r="C82244" s="9"/>
    </row>
    <row r="82245" spans="2:3">
      <c r="B82245" s="9"/>
      <c r="C82245" s="9"/>
    </row>
    <row r="82246" spans="2:3">
      <c r="B82246" s="9"/>
      <c r="C82246" s="9"/>
    </row>
    <row r="82247" spans="2:3">
      <c r="B82247" s="9"/>
      <c r="C82247" s="9"/>
    </row>
    <row r="82248" spans="2:3">
      <c r="B82248" s="9"/>
      <c r="C82248" s="9"/>
    </row>
    <row r="82249" spans="2:3">
      <c r="B82249" s="9"/>
      <c r="C82249" s="9"/>
    </row>
    <row r="82250" spans="2:3">
      <c r="B82250" s="9"/>
      <c r="C82250" s="9"/>
    </row>
    <row r="82251" spans="2:3">
      <c r="B82251" s="9"/>
      <c r="C82251" s="9"/>
    </row>
    <row r="82252" spans="2:3">
      <c r="B82252" s="9"/>
      <c r="C82252" s="9"/>
    </row>
    <row r="82253" spans="2:3">
      <c r="B82253" s="9"/>
      <c r="C82253" s="9"/>
    </row>
    <row r="82254" spans="2:3">
      <c r="B82254" s="9"/>
      <c r="C82254" s="9"/>
    </row>
    <row r="82255" spans="2:3">
      <c r="B82255" s="9"/>
      <c r="C82255" s="9"/>
    </row>
    <row r="82256" spans="2:3">
      <c r="B82256" s="9"/>
      <c r="C82256" s="9"/>
    </row>
    <row r="82257" spans="2:3">
      <c r="B82257" s="9"/>
      <c r="C82257" s="9"/>
    </row>
    <row r="82258" spans="2:3">
      <c r="B82258" s="9"/>
      <c r="C82258" s="9"/>
    </row>
    <row r="82259" spans="2:3">
      <c r="B82259" s="9"/>
      <c r="C82259" s="9"/>
    </row>
    <row r="82260" spans="2:3">
      <c r="B82260" s="9"/>
      <c r="C82260" s="9"/>
    </row>
    <row r="82261" spans="2:3">
      <c r="B82261" s="9"/>
      <c r="C82261" s="9"/>
    </row>
    <row r="82262" spans="2:3">
      <c r="B82262" s="9"/>
      <c r="C82262" s="9"/>
    </row>
    <row r="82263" spans="2:3">
      <c r="B82263" s="9"/>
      <c r="C82263" s="9"/>
    </row>
    <row r="82264" spans="2:3">
      <c r="B82264" s="9"/>
      <c r="C82264" s="9"/>
    </row>
    <row r="82265" spans="2:3">
      <c r="B82265" s="9"/>
      <c r="C82265" s="9"/>
    </row>
    <row r="82266" spans="2:3">
      <c r="B82266" s="9"/>
      <c r="C82266" s="9"/>
    </row>
    <row r="82267" spans="2:3">
      <c r="B82267" s="9"/>
      <c r="C82267" s="9"/>
    </row>
    <row r="82268" spans="2:3">
      <c r="B82268" s="9"/>
      <c r="C82268" s="9"/>
    </row>
    <row r="82269" spans="2:3">
      <c r="B82269" s="9"/>
      <c r="C82269" s="9"/>
    </row>
    <row r="82270" spans="2:3">
      <c r="B82270" s="9"/>
      <c r="C82270" s="9"/>
    </row>
    <row r="82271" spans="2:3">
      <c r="B82271" s="9"/>
      <c r="C82271" s="9"/>
    </row>
    <row r="82272" spans="2:3">
      <c r="B82272" s="9"/>
      <c r="C82272" s="9"/>
    </row>
    <row r="82273" spans="2:3">
      <c r="B82273" s="9"/>
      <c r="C82273" s="9"/>
    </row>
    <row r="82274" spans="2:3">
      <c r="B82274" s="9"/>
      <c r="C82274" s="9"/>
    </row>
    <row r="82275" spans="2:3">
      <c r="B82275" s="9"/>
      <c r="C82275" s="9"/>
    </row>
    <row r="82276" spans="2:3">
      <c r="B82276" s="9"/>
      <c r="C82276" s="9"/>
    </row>
    <row r="82277" spans="2:3">
      <c r="B82277" s="9"/>
      <c r="C82277" s="9"/>
    </row>
    <row r="82278" spans="2:3">
      <c r="B82278" s="9"/>
      <c r="C82278" s="9"/>
    </row>
    <row r="82279" spans="2:3">
      <c r="B82279" s="9"/>
      <c r="C82279" s="9"/>
    </row>
    <row r="82280" spans="2:3">
      <c r="B82280" s="9"/>
      <c r="C82280" s="9"/>
    </row>
    <row r="82281" spans="2:3">
      <c r="B82281" s="9"/>
      <c r="C82281" s="9"/>
    </row>
    <row r="82282" spans="2:3">
      <c r="B82282" s="9"/>
      <c r="C82282" s="9"/>
    </row>
    <row r="82283" spans="2:3">
      <c r="B82283" s="9"/>
      <c r="C82283" s="9"/>
    </row>
    <row r="82284" spans="2:3">
      <c r="B82284" s="9"/>
      <c r="C82284" s="9"/>
    </row>
    <row r="82285" spans="2:3">
      <c r="B82285" s="9"/>
      <c r="C82285" s="9"/>
    </row>
    <row r="82286" spans="2:3">
      <c r="B82286" s="9"/>
      <c r="C82286" s="9"/>
    </row>
    <row r="82287" spans="2:3">
      <c r="B82287" s="9"/>
      <c r="C82287" s="9"/>
    </row>
    <row r="82288" spans="2:3">
      <c r="B82288" s="9"/>
      <c r="C82288" s="9"/>
    </row>
    <row r="82289" spans="2:3">
      <c r="B82289" s="9"/>
      <c r="C82289" s="9"/>
    </row>
    <row r="82290" spans="2:3">
      <c r="B82290" s="9"/>
      <c r="C82290" s="9"/>
    </row>
    <row r="82291" spans="2:3">
      <c r="B82291" s="9"/>
      <c r="C82291" s="9"/>
    </row>
    <row r="82292" spans="2:3">
      <c r="B82292" s="9"/>
      <c r="C82292" s="9"/>
    </row>
    <row r="82293" spans="2:3">
      <c r="B82293" s="9"/>
      <c r="C82293" s="9"/>
    </row>
    <row r="82294" spans="2:3">
      <c r="B82294" s="9"/>
      <c r="C82294" s="9"/>
    </row>
    <row r="82295" spans="2:3">
      <c r="B82295" s="9"/>
      <c r="C82295" s="9"/>
    </row>
    <row r="82296" spans="2:3">
      <c r="B82296" s="9"/>
      <c r="C82296" s="9"/>
    </row>
    <row r="82297" spans="2:3">
      <c r="B82297" s="9"/>
      <c r="C82297" s="9"/>
    </row>
    <row r="82298" spans="2:3">
      <c r="B82298" s="9"/>
      <c r="C82298" s="9"/>
    </row>
    <row r="82299" spans="2:3">
      <c r="B82299" s="9"/>
      <c r="C82299" s="9"/>
    </row>
    <row r="82300" spans="2:3">
      <c r="B82300" s="9"/>
      <c r="C82300" s="9"/>
    </row>
    <row r="82301" spans="2:3">
      <c r="B82301" s="9"/>
      <c r="C82301" s="9"/>
    </row>
    <row r="82302" spans="2:3">
      <c r="B82302" s="9"/>
      <c r="C82302" s="9"/>
    </row>
    <row r="82303" spans="2:3">
      <c r="B82303" s="9"/>
      <c r="C82303" s="9"/>
    </row>
    <row r="82304" spans="2:3">
      <c r="B82304" s="9"/>
      <c r="C82304" s="9"/>
    </row>
    <row r="82305" spans="2:3">
      <c r="B82305" s="9"/>
      <c r="C82305" s="9"/>
    </row>
    <row r="82306" spans="2:3">
      <c r="B82306" s="9"/>
      <c r="C82306" s="9"/>
    </row>
    <row r="82307" spans="2:3">
      <c r="B82307" s="9"/>
      <c r="C82307" s="9"/>
    </row>
    <row r="82308" spans="2:3">
      <c r="B82308" s="9"/>
      <c r="C82308" s="9"/>
    </row>
    <row r="82309" spans="2:3">
      <c r="B82309" s="9"/>
      <c r="C82309" s="9"/>
    </row>
    <row r="82310" spans="2:3">
      <c r="B82310" s="9"/>
      <c r="C82310" s="9"/>
    </row>
    <row r="82311" spans="2:3">
      <c r="B82311" s="9"/>
      <c r="C82311" s="9"/>
    </row>
    <row r="82312" spans="2:3">
      <c r="B82312" s="9"/>
      <c r="C82312" s="9"/>
    </row>
    <row r="82313" spans="2:3">
      <c r="B82313" s="9"/>
      <c r="C82313" s="9"/>
    </row>
    <row r="82314" spans="2:3">
      <c r="B82314" s="9"/>
      <c r="C82314" s="9"/>
    </row>
    <row r="82315" spans="2:3">
      <c r="B82315" s="9"/>
      <c r="C82315" s="9"/>
    </row>
    <row r="82316" spans="2:3">
      <c r="B82316" s="9"/>
      <c r="C82316" s="9"/>
    </row>
    <row r="82317" spans="2:3">
      <c r="B82317" s="9"/>
      <c r="C82317" s="9"/>
    </row>
    <row r="82318" spans="2:3">
      <c r="B82318" s="9"/>
      <c r="C82318" s="9"/>
    </row>
    <row r="82319" spans="2:3">
      <c r="B82319" s="9"/>
      <c r="C82319" s="9"/>
    </row>
    <row r="82320" spans="2:3">
      <c r="B82320" s="9"/>
      <c r="C82320" s="9"/>
    </row>
    <row r="82321" spans="2:3">
      <c r="B82321" s="9"/>
      <c r="C82321" s="9"/>
    </row>
    <row r="82322" spans="2:3">
      <c r="B82322" s="9"/>
      <c r="C82322" s="9"/>
    </row>
    <row r="82323" spans="2:3">
      <c r="B82323" s="9"/>
      <c r="C82323" s="9"/>
    </row>
    <row r="82324" spans="2:3">
      <c r="B82324" s="9"/>
      <c r="C82324" s="9"/>
    </row>
    <row r="82325" spans="2:3">
      <c r="B82325" s="9"/>
      <c r="C82325" s="9"/>
    </row>
    <row r="82326" spans="2:3">
      <c r="B82326" s="9"/>
      <c r="C82326" s="9"/>
    </row>
    <row r="82327" spans="2:3">
      <c r="B82327" s="9"/>
      <c r="C82327" s="9"/>
    </row>
    <row r="82328" spans="2:3">
      <c r="B82328" s="9"/>
      <c r="C82328" s="9"/>
    </row>
    <row r="82329" spans="2:3">
      <c r="B82329" s="9"/>
      <c r="C82329" s="9"/>
    </row>
    <row r="82330" spans="2:3">
      <c r="B82330" s="9"/>
      <c r="C82330" s="9"/>
    </row>
    <row r="82331" spans="2:3">
      <c r="B82331" s="9"/>
      <c r="C82331" s="9"/>
    </row>
    <row r="82332" spans="2:3">
      <c r="B82332" s="9"/>
      <c r="C82332" s="9"/>
    </row>
    <row r="82333" spans="2:3">
      <c r="B82333" s="9"/>
      <c r="C82333" s="9"/>
    </row>
    <row r="82334" spans="2:3">
      <c r="B82334" s="9"/>
      <c r="C82334" s="9"/>
    </row>
    <row r="82335" spans="2:3">
      <c r="B82335" s="9"/>
      <c r="C82335" s="9"/>
    </row>
    <row r="82336" spans="2:3">
      <c r="B82336" s="9"/>
      <c r="C82336" s="9"/>
    </row>
    <row r="82337" spans="2:3">
      <c r="B82337" s="9"/>
      <c r="C82337" s="9"/>
    </row>
    <row r="82338" spans="2:3">
      <c r="B82338" s="9"/>
      <c r="C82338" s="9"/>
    </row>
    <row r="82339" spans="2:3">
      <c r="B82339" s="9"/>
      <c r="C82339" s="9"/>
    </row>
    <row r="82340" spans="2:3">
      <c r="B82340" s="9"/>
      <c r="C82340" s="9"/>
    </row>
    <row r="82341" spans="2:3">
      <c r="B82341" s="9"/>
      <c r="C82341" s="9"/>
    </row>
    <row r="82342" spans="2:3">
      <c r="B82342" s="9"/>
      <c r="C82342" s="9"/>
    </row>
    <row r="82343" spans="2:3">
      <c r="B82343" s="9"/>
      <c r="C82343" s="9"/>
    </row>
    <row r="82344" spans="2:3">
      <c r="B82344" s="9"/>
      <c r="C82344" s="9"/>
    </row>
    <row r="82345" spans="2:3">
      <c r="B82345" s="9"/>
      <c r="C82345" s="9"/>
    </row>
    <row r="82346" spans="2:3">
      <c r="B82346" s="9"/>
      <c r="C82346" s="9"/>
    </row>
    <row r="82347" spans="2:3">
      <c r="B82347" s="9"/>
      <c r="C82347" s="9"/>
    </row>
    <row r="82348" spans="2:3">
      <c r="B82348" s="9"/>
      <c r="C82348" s="9"/>
    </row>
    <row r="82349" spans="2:3">
      <c r="B82349" s="9"/>
      <c r="C82349" s="9"/>
    </row>
    <row r="82350" spans="2:3">
      <c r="B82350" s="9"/>
      <c r="C82350" s="9"/>
    </row>
    <row r="82351" spans="2:3">
      <c r="B82351" s="9"/>
      <c r="C82351" s="9"/>
    </row>
    <row r="82352" spans="2:3">
      <c r="B82352" s="9"/>
      <c r="C82352" s="9"/>
    </row>
    <row r="82353" spans="2:3">
      <c r="B82353" s="9"/>
      <c r="C82353" s="9"/>
    </row>
    <row r="82354" spans="2:3">
      <c r="B82354" s="9"/>
      <c r="C82354" s="9"/>
    </row>
    <row r="82355" spans="2:3">
      <c r="B82355" s="9"/>
      <c r="C82355" s="9"/>
    </row>
    <row r="82356" spans="2:3">
      <c r="B82356" s="9"/>
      <c r="C82356" s="9"/>
    </row>
    <row r="82357" spans="2:3">
      <c r="B82357" s="9"/>
      <c r="C82357" s="9"/>
    </row>
    <row r="82358" spans="2:3">
      <c r="B82358" s="9"/>
      <c r="C82358" s="9"/>
    </row>
    <row r="82359" spans="2:3">
      <c r="B82359" s="9"/>
      <c r="C82359" s="9"/>
    </row>
    <row r="82360" spans="2:3">
      <c r="B82360" s="9"/>
      <c r="C82360" s="9"/>
    </row>
    <row r="82361" spans="2:3">
      <c r="B82361" s="9"/>
      <c r="C82361" s="9"/>
    </row>
    <row r="82362" spans="2:3">
      <c r="B82362" s="9"/>
      <c r="C82362" s="9"/>
    </row>
    <row r="82363" spans="2:3">
      <c r="B82363" s="9"/>
      <c r="C82363" s="9"/>
    </row>
    <row r="82364" spans="2:3">
      <c r="B82364" s="9"/>
      <c r="C82364" s="9"/>
    </row>
    <row r="82365" spans="2:3">
      <c r="B82365" s="9"/>
      <c r="C82365" s="9"/>
    </row>
    <row r="82366" spans="2:3">
      <c r="B82366" s="9"/>
      <c r="C82366" s="9"/>
    </row>
    <row r="82367" spans="2:3">
      <c r="B82367" s="9"/>
      <c r="C82367" s="9"/>
    </row>
    <row r="82368" spans="2:3">
      <c r="B82368" s="9"/>
      <c r="C82368" s="9"/>
    </row>
    <row r="82369" spans="2:3">
      <c r="B82369" s="9"/>
      <c r="C82369" s="9"/>
    </row>
    <row r="82370" spans="2:3">
      <c r="B82370" s="9"/>
      <c r="C82370" s="9"/>
    </row>
    <row r="82371" spans="2:3">
      <c r="B82371" s="9"/>
      <c r="C82371" s="9"/>
    </row>
    <row r="82372" spans="2:3">
      <c r="B82372" s="9"/>
      <c r="C82372" s="9"/>
    </row>
    <row r="82373" spans="2:3">
      <c r="B82373" s="9"/>
      <c r="C82373" s="9"/>
    </row>
    <row r="82374" spans="2:3">
      <c r="B82374" s="9"/>
      <c r="C82374" s="9"/>
    </row>
    <row r="82375" spans="2:3">
      <c r="B82375" s="9"/>
      <c r="C82375" s="9"/>
    </row>
    <row r="82376" spans="2:3">
      <c r="B82376" s="9"/>
      <c r="C82376" s="9"/>
    </row>
    <row r="82377" spans="2:3">
      <c r="B82377" s="9"/>
      <c r="C82377" s="9"/>
    </row>
    <row r="82378" spans="2:3">
      <c r="B82378" s="9"/>
      <c r="C82378" s="9"/>
    </row>
    <row r="82379" spans="2:3">
      <c r="B82379" s="9"/>
      <c r="C82379" s="9"/>
    </row>
    <row r="82380" spans="2:3">
      <c r="B82380" s="9"/>
      <c r="C82380" s="9"/>
    </row>
    <row r="82381" spans="2:3">
      <c r="B82381" s="9"/>
      <c r="C82381" s="9"/>
    </row>
    <row r="82382" spans="2:3">
      <c r="B82382" s="9"/>
      <c r="C82382" s="9"/>
    </row>
    <row r="82383" spans="2:3">
      <c r="B82383" s="9"/>
      <c r="C82383" s="9"/>
    </row>
    <row r="82384" spans="2:3">
      <c r="B82384" s="9"/>
      <c r="C82384" s="9"/>
    </row>
    <row r="82385" spans="2:3">
      <c r="B82385" s="9"/>
      <c r="C82385" s="9"/>
    </row>
    <row r="82386" spans="2:3">
      <c r="B82386" s="9"/>
      <c r="C82386" s="9"/>
    </row>
    <row r="82387" spans="2:3">
      <c r="B82387" s="9"/>
      <c r="C82387" s="9"/>
    </row>
    <row r="82388" spans="2:3">
      <c r="B82388" s="9"/>
      <c r="C82388" s="9"/>
    </row>
    <row r="82389" spans="2:3">
      <c r="B82389" s="9"/>
      <c r="C82389" s="9"/>
    </row>
    <row r="82390" spans="2:3">
      <c r="B82390" s="9"/>
      <c r="C82390" s="9"/>
    </row>
    <row r="82391" spans="2:3">
      <c r="B82391" s="9"/>
      <c r="C82391" s="9"/>
    </row>
    <row r="82392" spans="2:3">
      <c r="B82392" s="9"/>
      <c r="C82392" s="9"/>
    </row>
    <row r="82393" spans="2:3">
      <c r="B82393" s="9"/>
      <c r="C82393" s="9"/>
    </row>
    <row r="82394" spans="2:3">
      <c r="B82394" s="9"/>
      <c r="C82394" s="9"/>
    </row>
    <row r="82395" spans="2:3">
      <c r="B82395" s="9"/>
      <c r="C82395" s="9"/>
    </row>
    <row r="82396" spans="2:3">
      <c r="B82396" s="9"/>
      <c r="C82396" s="9"/>
    </row>
    <row r="82397" spans="2:3">
      <c r="B82397" s="9"/>
      <c r="C82397" s="9"/>
    </row>
    <row r="82398" spans="2:3">
      <c r="B82398" s="9"/>
      <c r="C82398" s="9"/>
    </row>
    <row r="82399" spans="2:3">
      <c r="B82399" s="9"/>
      <c r="C82399" s="9"/>
    </row>
    <row r="82400" spans="2:3">
      <c r="B82400" s="9"/>
      <c r="C82400" s="9"/>
    </row>
    <row r="82401" spans="2:3">
      <c r="B82401" s="9"/>
      <c r="C82401" s="9"/>
    </row>
    <row r="82402" spans="2:3">
      <c r="B82402" s="9"/>
      <c r="C82402" s="9"/>
    </row>
    <row r="82403" spans="2:3">
      <c r="B82403" s="9"/>
      <c r="C82403" s="9"/>
    </row>
    <row r="82404" spans="2:3">
      <c r="B82404" s="9"/>
      <c r="C82404" s="9"/>
    </row>
    <row r="82405" spans="2:3">
      <c r="B82405" s="9"/>
      <c r="C82405" s="9"/>
    </row>
    <row r="82406" spans="2:3">
      <c r="B82406" s="9"/>
      <c r="C82406" s="9"/>
    </row>
    <row r="82407" spans="2:3">
      <c r="B82407" s="9"/>
      <c r="C82407" s="9"/>
    </row>
    <row r="82408" spans="2:3">
      <c r="B82408" s="9"/>
      <c r="C82408" s="9"/>
    </row>
    <row r="82409" spans="2:3">
      <c r="B82409" s="9"/>
      <c r="C82409" s="9"/>
    </row>
    <row r="82410" spans="2:3">
      <c r="B82410" s="9"/>
      <c r="C82410" s="9"/>
    </row>
    <row r="82411" spans="2:3">
      <c r="B82411" s="9"/>
      <c r="C82411" s="9"/>
    </row>
    <row r="82412" spans="2:3">
      <c r="B82412" s="9"/>
      <c r="C82412" s="9"/>
    </row>
    <row r="82413" spans="2:3">
      <c r="B82413" s="9"/>
      <c r="C82413" s="9"/>
    </row>
    <row r="82414" spans="2:3">
      <c r="B82414" s="9"/>
      <c r="C82414" s="9"/>
    </row>
    <row r="82415" spans="2:3">
      <c r="B82415" s="9"/>
      <c r="C82415" s="9"/>
    </row>
    <row r="82416" spans="2:3">
      <c r="B82416" s="9"/>
      <c r="C82416" s="9"/>
    </row>
    <row r="82417" spans="2:3">
      <c r="B82417" s="9"/>
      <c r="C82417" s="9"/>
    </row>
    <row r="82418" spans="2:3">
      <c r="B82418" s="9"/>
      <c r="C82418" s="9"/>
    </row>
    <row r="82419" spans="2:3">
      <c r="B82419" s="9"/>
      <c r="C82419" s="9"/>
    </row>
    <row r="82420" spans="2:3">
      <c r="B82420" s="9"/>
      <c r="C82420" s="9"/>
    </row>
    <row r="82421" spans="2:3">
      <c r="B82421" s="9"/>
      <c r="C82421" s="9"/>
    </row>
    <row r="82422" spans="2:3">
      <c r="B82422" s="9"/>
      <c r="C82422" s="9"/>
    </row>
    <row r="82423" spans="2:3">
      <c r="B82423" s="9"/>
      <c r="C82423" s="9"/>
    </row>
    <row r="82424" spans="2:3">
      <c r="B82424" s="9"/>
      <c r="C82424" s="9"/>
    </row>
    <row r="82425" spans="2:3">
      <c r="B82425" s="9"/>
      <c r="C82425" s="9"/>
    </row>
    <row r="82426" spans="2:3">
      <c r="B82426" s="9"/>
      <c r="C82426" s="9"/>
    </row>
    <row r="82427" spans="2:3">
      <c r="B82427" s="9"/>
      <c r="C82427" s="9"/>
    </row>
    <row r="82428" spans="2:3">
      <c r="B82428" s="9"/>
      <c r="C82428" s="9"/>
    </row>
    <row r="82429" spans="2:3">
      <c r="B82429" s="9"/>
      <c r="C82429" s="9"/>
    </row>
    <row r="82430" spans="2:3">
      <c r="B82430" s="9"/>
      <c r="C82430" s="9"/>
    </row>
    <row r="82431" spans="2:3">
      <c r="B82431" s="9"/>
      <c r="C82431" s="9"/>
    </row>
    <row r="82432" spans="2:3">
      <c r="B82432" s="9"/>
      <c r="C82432" s="9"/>
    </row>
    <row r="82433" spans="2:3">
      <c r="B82433" s="9"/>
      <c r="C82433" s="9"/>
    </row>
    <row r="82434" spans="2:3">
      <c r="B82434" s="9"/>
      <c r="C82434" s="9"/>
    </row>
    <row r="82435" spans="2:3">
      <c r="B82435" s="9"/>
      <c r="C82435" s="9"/>
    </row>
    <row r="82436" spans="2:3">
      <c r="B82436" s="9"/>
      <c r="C82436" s="9"/>
    </row>
    <row r="82437" spans="2:3">
      <c r="B82437" s="9"/>
      <c r="C82437" s="9"/>
    </row>
    <row r="82438" spans="2:3">
      <c r="B82438" s="9"/>
      <c r="C82438" s="9"/>
    </row>
    <row r="82439" spans="2:3">
      <c r="B82439" s="9"/>
      <c r="C82439" s="9"/>
    </row>
    <row r="82440" spans="2:3">
      <c r="B82440" s="9"/>
      <c r="C82440" s="9"/>
    </row>
    <row r="82441" spans="2:3">
      <c r="B82441" s="9"/>
      <c r="C82441" s="9"/>
    </row>
    <row r="82442" spans="2:3">
      <c r="B82442" s="9"/>
      <c r="C82442" s="9"/>
    </row>
    <row r="82443" spans="2:3">
      <c r="B82443" s="9"/>
      <c r="C82443" s="9"/>
    </row>
    <row r="82444" spans="2:3">
      <c r="B82444" s="9"/>
      <c r="C82444" s="9"/>
    </row>
    <row r="82445" spans="2:3">
      <c r="B82445" s="9"/>
      <c r="C82445" s="9"/>
    </row>
    <row r="82446" spans="2:3">
      <c r="B82446" s="9"/>
      <c r="C82446" s="9"/>
    </row>
    <row r="82447" spans="2:3">
      <c r="B82447" s="9"/>
      <c r="C82447" s="9"/>
    </row>
    <row r="82448" spans="2:3">
      <c r="B82448" s="9"/>
      <c r="C82448" s="9"/>
    </row>
    <row r="82449" spans="2:3">
      <c r="B82449" s="9"/>
      <c r="C82449" s="9"/>
    </row>
    <row r="82450" spans="2:3">
      <c r="B82450" s="9"/>
      <c r="C82450" s="9"/>
    </row>
    <row r="82451" spans="2:3">
      <c r="B82451" s="9"/>
      <c r="C82451" s="9"/>
    </row>
    <row r="82452" spans="2:3">
      <c r="B82452" s="9"/>
      <c r="C82452" s="9"/>
    </row>
    <row r="82453" spans="2:3">
      <c r="B82453" s="9"/>
      <c r="C82453" s="9"/>
    </row>
    <row r="82454" spans="2:3">
      <c r="B82454" s="9"/>
      <c r="C82454" s="9"/>
    </row>
    <row r="82455" spans="2:3">
      <c r="B82455" s="9"/>
      <c r="C82455" s="9"/>
    </row>
    <row r="82456" spans="2:3">
      <c r="B82456" s="9"/>
      <c r="C82456" s="9"/>
    </row>
    <row r="82457" spans="2:3">
      <c r="B82457" s="9"/>
      <c r="C82457" s="9"/>
    </row>
    <row r="82458" spans="2:3">
      <c r="B82458" s="9"/>
      <c r="C82458" s="9"/>
    </row>
    <row r="82459" spans="2:3">
      <c r="B82459" s="9"/>
      <c r="C82459" s="9"/>
    </row>
    <row r="82460" spans="2:3">
      <c r="B82460" s="9"/>
      <c r="C82460" s="9"/>
    </row>
    <row r="82461" spans="2:3">
      <c r="B82461" s="9"/>
      <c r="C82461" s="9"/>
    </row>
    <row r="82462" spans="2:3">
      <c r="B82462" s="9"/>
      <c r="C82462" s="9"/>
    </row>
    <row r="82463" spans="2:3">
      <c r="B82463" s="9"/>
      <c r="C82463" s="9"/>
    </row>
    <row r="82464" spans="2:3">
      <c r="B82464" s="9"/>
      <c r="C82464" s="9"/>
    </row>
    <row r="82465" spans="2:3">
      <c r="B82465" s="9"/>
      <c r="C82465" s="9"/>
    </row>
    <row r="82466" spans="2:3">
      <c r="B82466" s="9"/>
      <c r="C82466" s="9"/>
    </row>
    <row r="82467" spans="2:3">
      <c r="B82467" s="9"/>
      <c r="C82467" s="9"/>
    </row>
    <row r="82468" spans="2:3">
      <c r="B82468" s="9"/>
      <c r="C82468" s="9"/>
    </row>
    <row r="82469" spans="2:3">
      <c r="B82469" s="9"/>
      <c r="C82469" s="9"/>
    </row>
    <row r="82470" spans="2:3">
      <c r="B82470" s="9"/>
      <c r="C82470" s="9"/>
    </row>
    <row r="82471" spans="2:3">
      <c r="B82471" s="9"/>
      <c r="C82471" s="9"/>
    </row>
    <row r="82472" spans="2:3">
      <c r="B82472" s="9"/>
      <c r="C82472" s="9"/>
    </row>
    <row r="82473" spans="2:3">
      <c r="B82473" s="9"/>
      <c r="C82473" s="9"/>
    </row>
    <row r="82474" spans="2:3">
      <c r="B82474" s="9"/>
      <c r="C82474" s="9"/>
    </row>
    <row r="82475" spans="2:3">
      <c r="B82475" s="9"/>
      <c r="C82475" s="9"/>
    </row>
    <row r="82476" spans="2:3">
      <c r="B82476" s="9"/>
      <c r="C82476" s="9"/>
    </row>
    <row r="82477" spans="2:3">
      <c r="B82477" s="9"/>
      <c r="C82477" s="9"/>
    </row>
    <row r="82478" spans="2:3">
      <c r="B82478" s="9"/>
      <c r="C82478" s="9"/>
    </row>
    <row r="82479" spans="2:3">
      <c r="B82479" s="9"/>
      <c r="C82479" s="9"/>
    </row>
    <row r="82480" spans="2:3">
      <c r="B82480" s="9"/>
      <c r="C82480" s="9"/>
    </row>
    <row r="82481" spans="2:3">
      <c r="B82481" s="9"/>
      <c r="C82481" s="9"/>
    </row>
    <row r="82482" spans="2:3">
      <c r="B82482" s="9"/>
      <c r="C82482" s="9"/>
    </row>
    <row r="82483" spans="2:3">
      <c r="B82483" s="9"/>
      <c r="C82483" s="9"/>
    </row>
    <row r="82484" spans="2:3">
      <c r="B82484" s="9"/>
      <c r="C82484" s="9"/>
    </row>
    <row r="82485" spans="2:3">
      <c r="B82485" s="9"/>
      <c r="C82485" s="9"/>
    </row>
    <row r="82486" spans="2:3">
      <c r="B82486" s="9"/>
      <c r="C82486" s="9"/>
    </row>
    <row r="82487" spans="2:3">
      <c r="B82487" s="9"/>
      <c r="C82487" s="9"/>
    </row>
    <row r="82488" spans="2:3">
      <c r="B82488" s="9"/>
      <c r="C82488" s="9"/>
    </row>
    <row r="82489" spans="2:3">
      <c r="B82489" s="9"/>
      <c r="C82489" s="9"/>
    </row>
    <row r="82490" spans="2:3">
      <c r="B82490" s="9"/>
      <c r="C82490" s="9"/>
    </row>
    <row r="82491" spans="2:3">
      <c r="B82491" s="9"/>
      <c r="C82491" s="9"/>
    </row>
    <row r="82492" spans="2:3">
      <c r="B82492" s="9"/>
      <c r="C82492" s="9"/>
    </row>
    <row r="82493" spans="2:3">
      <c r="B82493" s="9"/>
      <c r="C82493" s="9"/>
    </row>
    <row r="82494" spans="2:3">
      <c r="B82494" s="9"/>
      <c r="C82494" s="9"/>
    </row>
    <row r="82495" spans="2:3">
      <c r="B82495" s="9"/>
      <c r="C82495" s="9"/>
    </row>
    <row r="82496" spans="2:3">
      <c r="B82496" s="9"/>
      <c r="C82496" s="9"/>
    </row>
    <row r="82497" spans="2:3">
      <c r="B82497" s="9"/>
      <c r="C82497" s="9"/>
    </row>
    <row r="82498" spans="2:3">
      <c r="B82498" s="9"/>
      <c r="C82498" s="9"/>
    </row>
    <row r="82499" spans="2:3">
      <c r="B82499" s="9"/>
      <c r="C82499" s="9"/>
    </row>
    <row r="82500" spans="2:3">
      <c r="B82500" s="9"/>
      <c r="C82500" s="9"/>
    </row>
    <row r="82501" spans="2:3">
      <c r="B82501" s="9"/>
      <c r="C82501" s="9"/>
    </row>
    <row r="82502" spans="2:3">
      <c r="B82502" s="9"/>
      <c r="C82502" s="9"/>
    </row>
    <row r="82503" spans="2:3">
      <c r="B82503" s="9"/>
      <c r="C82503" s="9"/>
    </row>
    <row r="82504" spans="2:3">
      <c r="B82504" s="9"/>
      <c r="C82504" s="9"/>
    </row>
    <row r="82505" spans="2:3">
      <c r="B82505" s="9"/>
      <c r="C82505" s="9"/>
    </row>
    <row r="82506" spans="2:3">
      <c r="B82506" s="9"/>
      <c r="C82506" s="9"/>
    </row>
    <row r="82507" spans="2:3">
      <c r="B82507" s="9"/>
      <c r="C82507" s="9"/>
    </row>
    <row r="82508" spans="2:3">
      <c r="B82508" s="9"/>
      <c r="C82508" s="9"/>
    </row>
    <row r="82509" spans="2:3">
      <c r="B82509" s="9"/>
      <c r="C82509" s="9"/>
    </row>
    <row r="82510" spans="2:3">
      <c r="B82510" s="9"/>
      <c r="C82510" s="9"/>
    </row>
    <row r="82511" spans="2:3">
      <c r="B82511" s="9"/>
      <c r="C82511" s="9"/>
    </row>
    <row r="82512" spans="2:3">
      <c r="B82512" s="9"/>
      <c r="C82512" s="9"/>
    </row>
    <row r="82513" spans="2:3">
      <c r="B82513" s="9"/>
      <c r="C82513" s="9"/>
    </row>
    <row r="82514" spans="2:3">
      <c r="B82514" s="9"/>
      <c r="C82514" s="9"/>
    </row>
    <row r="82515" spans="2:3">
      <c r="B82515" s="9"/>
      <c r="C82515" s="9"/>
    </row>
    <row r="82516" spans="2:3">
      <c r="B82516" s="9"/>
      <c r="C82516" s="9"/>
    </row>
    <row r="82517" spans="2:3">
      <c r="B82517" s="9"/>
      <c r="C82517" s="9"/>
    </row>
    <row r="82518" spans="2:3">
      <c r="B82518" s="9"/>
      <c r="C82518" s="9"/>
    </row>
    <row r="82519" spans="2:3">
      <c r="B82519" s="9"/>
      <c r="C82519" s="9"/>
    </row>
    <row r="82520" spans="2:3">
      <c r="B82520" s="9"/>
      <c r="C82520" s="9"/>
    </row>
    <row r="82521" spans="2:3">
      <c r="B82521" s="9"/>
      <c r="C82521" s="9"/>
    </row>
    <row r="82522" spans="2:3">
      <c r="B82522" s="9"/>
      <c r="C82522" s="9"/>
    </row>
    <row r="82523" spans="2:3">
      <c r="B82523" s="9"/>
      <c r="C82523" s="9"/>
    </row>
    <row r="82524" spans="2:3">
      <c r="B82524" s="9"/>
      <c r="C82524" s="9"/>
    </row>
    <row r="82525" spans="2:3">
      <c r="B82525" s="9"/>
      <c r="C82525" s="9"/>
    </row>
    <row r="82526" spans="2:3">
      <c r="B82526" s="9"/>
      <c r="C82526" s="9"/>
    </row>
    <row r="82527" spans="2:3">
      <c r="B82527" s="9"/>
      <c r="C82527" s="9"/>
    </row>
    <row r="82528" spans="2:3">
      <c r="B82528" s="9"/>
      <c r="C82528" s="9"/>
    </row>
    <row r="82529" spans="2:3">
      <c r="B82529" s="9"/>
      <c r="C82529" s="9"/>
    </row>
    <row r="82530" spans="2:3">
      <c r="B82530" s="9"/>
      <c r="C82530" s="9"/>
    </row>
    <row r="82531" spans="2:3">
      <c r="B82531" s="9"/>
      <c r="C82531" s="9"/>
    </row>
    <row r="82532" spans="2:3">
      <c r="B82532" s="9"/>
      <c r="C82532" s="9"/>
    </row>
    <row r="82533" spans="2:3">
      <c r="B82533" s="9"/>
      <c r="C82533" s="9"/>
    </row>
    <row r="82534" spans="2:3">
      <c r="B82534" s="9"/>
      <c r="C82534" s="9"/>
    </row>
    <row r="82535" spans="2:3">
      <c r="B82535" s="9"/>
      <c r="C82535" s="9"/>
    </row>
    <row r="82536" spans="2:3">
      <c r="B82536" s="9"/>
      <c r="C82536" s="9"/>
    </row>
    <row r="82537" spans="2:3">
      <c r="B82537" s="9"/>
      <c r="C82537" s="9"/>
    </row>
    <row r="82538" spans="2:3">
      <c r="B82538" s="9"/>
      <c r="C82538" s="9"/>
    </row>
    <row r="82539" spans="2:3">
      <c r="B82539" s="9"/>
      <c r="C82539" s="9"/>
    </row>
    <row r="82540" spans="2:3">
      <c r="B82540" s="9"/>
      <c r="C82540" s="9"/>
    </row>
    <row r="82541" spans="2:3">
      <c r="B82541" s="9"/>
      <c r="C82541" s="9"/>
    </row>
    <row r="82542" spans="2:3">
      <c r="B82542" s="9"/>
      <c r="C82542" s="9"/>
    </row>
    <row r="82543" spans="2:3">
      <c r="B82543" s="9"/>
      <c r="C82543" s="9"/>
    </row>
    <row r="82544" spans="2:3">
      <c r="B82544" s="9"/>
      <c r="C82544" s="9"/>
    </row>
    <row r="82545" spans="2:3">
      <c r="B82545" s="9"/>
      <c r="C82545" s="9"/>
    </row>
    <row r="82546" spans="2:3">
      <c r="B82546" s="9"/>
      <c r="C82546" s="9"/>
    </row>
    <row r="82547" spans="2:3">
      <c r="B82547" s="9"/>
      <c r="C82547" s="9"/>
    </row>
    <row r="82548" spans="2:3">
      <c r="B82548" s="9"/>
      <c r="C82548" s="9"/>
    </row>
    <row r="82549" spans="2:3">
      <c r="B82549" s="9"/>
      <c r="C82549" s="9"/>
    </row>
    <row r="82550" spans="2:3">
      <c r="B82550" s="9"/>
      <c r="C82550" s="9"/>
    </row>
    <row r="82551" spans="2:3">
      <c r="B82551" s="9"/>
      <c r="C82551" s="9"/>
    </row>
    <row r="82552" spans="2:3">
      <c r="B82552" s="9"/>
      <c r="C82552" s="9"/>
    </row>
    <row r="82553" spans="2:3">
      <c r="B82553" s="9"/>
      <c r="C82553" s="9"/>
    </row>
    <row r="82554" spans="2:3">
      <c r="B82554" s="9"/>
      <c r="C82554" s="9"/>
    </row>
    <row r="82555" spans="2:3">
      <c r="B82555" s="9"/>
      <c r="C82555" s="9"/>
    </row>
    <row r="82556" spans="2:3">
      <c r="B82556" s="9"/>
      <c r="C82556" s="9"/>
    </row>
    <row r="82557" spans="2:3">
      <c r="B82557" s="9"/>
      <c r="C82557" s="9"/>
    </row>
    <row r="82558" spans="2:3">
      <c r="B82558" s="9"/>
      <c r="C82558" s="9"/>
    </row>
    <row r="82559" spans="2:3">
      <c r="B82559" s="9"/>
      <c r="C82559" s="9"/>
    </row>
    <row r="82560" spans="2:3">
      <c r="B82560" s="9"/>
      <c r="C82560" s="9"/>
    </row>
    <row r="82561" spans="2:3">
      <c r="B82561" s="9"/>
      <c r="C82561" s="9"/>
    </row>
    <row r="82562" spans="2:3">
      <c r="B82562" s="9"/>
      <c r="C82562" s="9"/>
    </row>
    <row r="82563" spans="2:3">
      <c r="B82563" s="9"/>
      <c r="C82563" s="9"/>
    </row>
    <row r="82564" spans="2:3">
      <c r="B82564" s="9"/>
      <c r="C82564" s="9"/>
    </row>
    <row r="82565" spans="2:3">
      <c r="B82565" s="9"/>
      <c r="C82565" s="9"/>
    </row>
    <row r="82566" spans="2:3">
      <c r="B82566" s="9"/>
      <c r="C82566" s="9"/>
    </row>
    <row r="82567" spans="2:3">
      <c r="B82567" s="9"/>
      <c r="C82567" s="9"/>
    </row>
    <row r="82568" spans="2:3">
      <c r="B82568" s="9"/>
      <c r="C82568" s="9"/>
    </row>
    <row r="82569" spans="2:3">
      <c r="B82569" s="9"/>
      <c r="C82569" s="9"/>
    </row>
    <row r="82570" spans="2:3">
      <c r="B82570" s="9"/>
      <c r="C82570" s="9"/>
    </row>
    <row r="82571" spans="2:3">
      <c r="B82571" s="9"/>
      <c r="C82571" s="9"/>
    </row>
    <row r="82572" spans="2:3">
      <c r="B82572" s="9"/>
      <c r="C82572" s="9"/>
    </row>
    <row r="82573" spans="2:3">
      <c r="B82573" s="9"/>
      <c r="C82573" s="9"/>
    </row>
    <row r="82574" spans="2:3">
      <c r="B82574" s="9"/>
      <c r="C82574" s="9"/>
    </row>
    <row r="82575" spans="2:3">
      <c r="B82575" s="9"/>
      <c r="C82575" s="9"/>
    </row>
    <row r="82576" spans="2:3">
      <c r="B82576" s="9"/>
      <c r="C82576" s="9"/>
    </row>
    <row r="82577" spans="2:3">
      <c r="B82577" s="9"/>
      <c r="C82577" s="9"/>
    </row>
    <row r="82578" spans="2:3">
      <c r="B82578" s="9"/>
      <c r="C82578" s="9"/>
    </row>
    <row r="82579" spans="2:3">
      <c r="B82579" s="9"/>
      <c r="C82579" s="9"/>
    </row>
    <row r="82580" spans="2:3">
      <c r="B82580" s="9"/>
      <c r="C82580" s="9"/>
    </row>
    <row r="82581" spans="2:3">
      <c r="B82581" s="9"/>
      <c r="C82581" s="9"/>
    </row>
    <row r="82582" spans="2:3">
      <c r="B82582" s="9"/>
      <c r="C82582" s="9"/>
    </row>
    <row r="82583" spans="2:3">
      <c r="B82583" s="9"/>
      <c r="C82583" s="9"/>
    </row>
    <row r="82584" spans="2:3">
      <c r="B82584" s="9"/>
      <c r="C82584" s="9"/>
    </row>
    <row r="82585" spans="2:3">
      <c r="B82585" s="9"/>
      <c r="C82585" s="9"/>
    </row>
    <row r="82586" spans="2:3">
      <c r="B82586" s="9"/>
      <c r="C82586" s="9"/>
    </row>
    <row r="82587" spans="2:3">
      <c r="B82587" s="9"/>
      <c r="C82587" s="9"/>
    </row>
    <row r="82588" spans="2:3">
      <c r="B82588" s="9"/>
      <c r="C82588" s="9"/>
    </row>
    <row r="82589" spans="2:3">
      <c r="B82589" s="9"/>
      <c r="C82589" s="9"/>
    </row>
    <row r="82590" spans="2:3">
      <c r="B82590" s="9"/>
      <c r="C82590" s="9"/>
    </row>
    <row r="82591" spans="2:3">
      <c r="B82591" s="9"/>
      <c r="C82591" s="9"/>
    </row>
    <row r="82592" spans="2:3">
      <c r="B82592" s="9"/>
      <c r="C82592" s="9"/>
    </row>
    <row r="82593" spans="2:3">
      <c r="B82593" s="9"/>
      <c r="C82593" s="9"/>
    </row>
    <row r="82594" spans="2:3">
      <c r="B82594" s="9"/>
      <c r="C82594" s="9"/>
    </row>
    <row r="82595" spans="2:3">
      <c r="B82595" s="9"/>
      <c r="C82595" s="9"/>
    </row>
    <row r="82596" spans="2:3">
      <c r="B82596" s="9"/>
      <c r="C82596" s="9"/>
    </row>
    <row r="82597" spans="2:3">
      <c r="B82597" s="9"/>
      <c r="C82597" s="9"/>
    </row>
    <row r="82598" spans="2:3">
      <c r="B82598" s="9"/>
      <c r="C82598" s="9"/>
    </row>
    <row r="82599" spans="2:3">
      <c r="B82599" s="9"/>
      <c r="C82599" s="9"/>
    </row>
    <row r="82600" spans="2:3">
      <c r="B82600" s="9"/>
      <c r="C82600" s="9"/>
    </row>
    <row r="82601" spans="2:3">
      <c r="B82601" s="9"/>
      <c r="C82601" s="9"/>
    </row>
    <row r="82602" spans="2:3">
      <c r="B82602" s="9"/>
      <c r="C82602" s="9"/>
    </row>
    <row r="82603" spans="2:3">
      <c r="B82603" s="9"/>
      <c r="C82603" s="9"/>
    </row>
    <row r="82604" spans="2:3">
      <c r="B82604" s="9"/>
      <c r="C82604" s="9"/>
    </row>
    <row r="82605" spans="2:3">
      <c r="B82605" s="9"/>
      <c r="C82605" s="9"/>
    </row>
    <row r="82606" spans="2:3">
      <c r="B82606" s="9"/>
      <c r="C82606" s="9"/>
    </row>
    <row r="82607" spans="2:3">
      <c r="B82607" s="9"/>
      <c r="C82607" s="9"/>
    </row>
    <row r="82608" spans="2:3">
      <c r="B82608" s="9"/>
      <c r="C82608" s="9"/>
    </row>
    <row r="82609" spans="2:3">
      <c r="B82609" s="9"/>
      <c r="C82609" s="9"/>
    </row>
    <row r="82610" spans="2:3">
      <c r="B82610" s="9"/>
      <c r="C82610" s="9"/>
    </row>
    <row r="82611" spans="2:3">
      <c r="B82611" s="9"/>
      <c r="C82611" s="9"/>
    </row>
    <row r="82612" spans="2:3">
      <c r="B82612" s="9"/>
      <c r="C82612" s="9"/>
    </row>
    <row r="82613" spans="2:3">
      <c r="B82613" s="9"/>
      <c r="C82613" s="9"/>
    </row>
    <row r="82614" spans="2:3">
      <c r="B82614" s="9"/>
      <c r="C82614" s="9"/>
    </row>
    <row r="82615" spans="2:3">
      <c r="B82615" s="9"/>
      <c r="C82615" s="9"/>
    </row>
    <row r="82616" spans="2:3">
      <c r="B82616" s="9"/>
      <c r="C82616" s="9"/>
    </row>
    <row r="82617" spans="2:3">
      <c r="B82617" s="9"/>
      <c r="C82617" s="9"/>
    </row>
    <row r="82618" spans="2:3">
      <c r="B82618" s="9"/>
      <c r="C82618" s="9"/>
    </row>
    <row r="82619" spans="2:3">
      <c r="B82619" s="9"/>
      <c r="C82619" s="9"/>
    </row>
    <row r="82620" spans="2:3">
      <c r="B82620" s="9"/>
      <c r="C82620" s="9"/>
    </row>
    <row r="82621" spans="2:3">
      <c r="B82621" s="9"/>
      <c r="C82621" s="9"/>
    </row>
    <row r="82622" spans="2:3">
      <c r="B82622" s="9"/>
      <c r="C82622" s="9"/>
    </row>
    <row r="82623" spans="2:3">
      <c r="B82623" s="9"/>
      <c r="C82623" s="9"/>
    </row>
    <row r="82624" spans="2:3">
      <c r="B82624" s="9"/>
      <c r="C82624" s="9"/>
    </row>
    <row r="82625" spans="2:3">
      <c r="B82625" s="9"/>
      <c r="C82625" s="9"/>
    </row>
    <row r="82626" spans="2:3">
      <c r="B82626" s="9"/>
      <c r="C82626" s="9"/>
    </row>
    <row r="82627" spans="2:3">
      <c r="B82627" s="9"/>
      <c r="C82627" s="9"/>
    </row>
    <row r="82628" spans="2:3">
      <c r="B82628" s="9"/>
      <c r="C82628" s="9"/>
    </row>
    <row r="82629" spans="2:3">
      <c r="B82629" s="9"/>
      <c r="C82629" s="9"/>
    </row>
    <row r="82630" spans="2:3">
      <c r="B82630" s="9"/>
      <c r="C82630" s="9"/>
    </row>
    <row r="82631" spans="2:3">
      <c r="B82631" s="9"/>
      <c r="C82631" s="9"/>
    </row>
    <row r="82632" spans="2:3">
      <c r="B82632" s="9"/>
      <c r="C82632" s="9"/>
    </row>
    <row r="82633" spans="2:3">
      <c r="B82633" s="9"/>
      <c r="C82633" s="9"/>
    </row>
    <row r="82634" spans="2:3">
      <c r="B82634" s="9"/>
      <c r="C82634" s="9"/>
    </row>
    <row r="82635" spans="2:3">
      <c r="B82635" s="9"/>
      <c r="C82635" s="9"/>
    </row>
    <row r="82636" spans="2:3">
      <c r="B82636" s="9"/>
      <c r="C82636" s="9"/>
    </row>
    <row r="82637" spans="2:3">
      <c r="B82637" s="9"/>
      <c r="C82637" s="9"/>
    </row>
    <row r="82638" spans="2:3">
      <c r="B82638" s="9"/>
      <c r="C82638" s="9"/>
    </row>
    <row r="82639" spans="2:3">
      <c r="B82639" s="9"/>
      <c r="C82639" s="9"/>
    </row>
    <row r="82640" spans="2:3">
      <c r="B82640" s="9"/>
      <c r="C82640" s="9"/>
    </row>
    <row r="82641" spans="2:3">
      <c r="B82641" s="9"/>
      <c r="C82641" s="9"/>
    </row>
    <row r="82642" spans="2:3">
      <c r="B82642" s="9"/>
      <c r="C82642" s="9"/>
    </row>
    <row r="82643" spans="2:3">
      <c r="B82643" s="9"/>
      <c r="C82643" s="9"/>
    </row>
    <row r="82644" spans="2:3">
      <c r="B82644" s="9"/>
      <c r="C82644" s="9"/>
    </row>
    <row r="82645" spans="2:3">
      <c r="B82645" s="9"/>
      <c r="C82645" s="9"/>
    </row>
    <row r="82646" spans="2:3">
      <c r="B82646" s="9"/>
      <c r="C82646" s="9"/>
    </row>
    <row r="82647" spans="2:3">
      <c r="B82647" s="9"/>
      <c r="C82647" s="9"/>
    </row>
    <row r="82648" spans="2:3">
      <c r="B82648" s="9"/>
      <c r="C82648" s="9"/>
    </row>
    <row r="82649" spans="2:3">
      <c r="B82649" s="9"/>
      <c r="C82649" s="9"/>
    </row>
    <row r="82650" spans="2:3">
      <c r="B82650" s="9"/>
      <c r="C82650" s="9"/>
    </row>
    <row r="82651" spans="2:3">
      <c r="B82651" s="9"/>
      <c r="C82651" s="9"/>
    </row>
    <row r="82652" spans="2:3">
      <c r="B82652" s="9"/>
      <c r="C82652" s="9"/>
    </row>
    <row r="82653" spans="2:3">
      <c r="B82653" s="9"/>
      <c r="C82653" s="9"/>
    </row>
    <row r="82654" spans="2:3">
      <c r="B82654" s="9"/>
      <c r="C82654" s="9"/>
    </row>
    <row r="82655" spans="2:3">
      <c r="B82655" s="9"/>
      <c r="C82655" s="9"/>
    </row>
    <row r="82656" spans="2:3">
      <c r="B82656" s="9"/>
      <c r="C82656" s="9"/>
    </row>
    <row r="82657" spans="2:3">
      <c r="B82657" s="9"/>
      <c r="C82657" s="9"/>
    </row>
    <row r="82658" spans="2:3">
      <c r="B82658" s="9"/>
      <c r="C82658" s="9"/>
    </row>
    <row r="82659" spans="2:3">
      <c r="B82659" s="9"/>
      <c r="C82659" s="9"/>
    </row>
    <row r="82660" spans="2:3">
      <c r="B82660" s="9"/>
      <c r="C82660" s="9"/>
    </row>
    <row r="82661" spans="2:3">
      <c r="B82661" s="9"/>
      <c r="C82661" s="9"/>
    </row>
    <row r="82662" spans="2:3">
      <c r="B82662" s="9"/>
      <c r="C82662" s="9"/>
    </row>
    <row r="82663" spans="2:3">
      <c r="B82663" s="9"/>
      <c r="C82663" s="9"/>
    </row>
    <row r="82664" spans="2:3">
      <c r="B82664" s="9"/>
      <c r="C82664" s="9"/>
    </row>
    <row r="82665" spans="2:3">
      <c r="B82665" s="9"/>
      <c r="C82665" s="9"/>
    </row>
    <row r="82666" spans="2:3">
      <c r="B82666" s="9"/>
      <c r="C82666" s="9"/>
    </row>
    <row r="82667" spans="2:3">
      <c r="B82667" s="9"/>
      <c r="C82667" s="9"/>
    </row>
    <row r="82668" spans="2:3">
      <c r="B82668" s="9"/>
      <c r="C82668" s="9"/>
    </row>
    <row r="82669" spans="2:3">
      <c r="B82669" s="9"/>
      <c r="C82669" s="9"/>
    </row>
    <row r="82670" spans="2:3">
      <c r="B82670" s="9"/>
      <c r="C82670" s="9"/>
    </row>
    <row r="82671" spans="2:3">
      <c r="B82671" s="9"/>
      <c r="C82671" s="9"/>
    </row>
    <row r="82672" spans="2:3">
      <c r="B82672" s="9"/>
      <c r="C82672" s="9"/>
    </row>
    <row r="82673" spans="2:3">
      <c r="B82673" s="9"/>
      <c r="C82673" s="9"/>
    </row>
    <row r="82674" spans="2:3">
      <c r="B82674" s="9"/>
      <c r="C82674" s="9"/>
    </row>
    <row r="82675" spans="2:3">
      <c r="B82675" s="9"/>
      <c r="C82675" s="9"/>
    </row>
    <row r="82676" spans="2:3">
      <c r="B82676" s="9"/>
      <c r="C82676" s="9"/>
    </row>
    <row r="82677" spans="2:3">
      <c r="B82677" s="9"/>
      <c r="C82677" s="9"/>
    </row>
    <row r="82678" spans="2:3">
      <c r="B82678" s="9"/>
      <c r="C82678" s="9"/>
    </row>
    <row r="82679" spans="2:3">
      <c r="B82679" s="9"/>
      <c r="C82679" s="9"/>
    </row>
    <row r="82680" spans="2:3">
      <c r="B82680" s="9"/>
      <c r="C82680" s="9"/>
    </row>
    <row r="82681" spans="2:3">
      <c r="B82681" s="9"/>
      <c r="C82681" s="9"/>
    </row>
    <row r="82682" spans="2:3">
      <c r="B82682" s="9"/>
      <c r="C82682" s="9"/>
    </row>
    <row r="82683" spans="2:3">
      <c r="B82683" s="9"/>
      <c r="C82683" s="9"/>
    </row>
    <row r="82684" spans="2:3">
      <c r="B82684" s="9"/>
      <c r="C82684" s="9"/>
    </row>
    <row r="82685" spans="2:3">
      <c r="B82685" s="9"/>
      <c r="C82685" s="9"/>
    </row>
    <row r="82686" spans="2:3">
      <c r="B82686" s="9"/>
      <c r="C82686" s="9"/>
    </row>
    <row r="82687" spans="2:3">
      <c r="B82687" s="9"/>
      <c r="C82687" s="9"/>
    </row>
    <row r="82688" spans="2:3">
      <c r="B82688" s="9"/>
      <c r="C82688" s="9"/>
    </row>
    <row r="82689" spans="2:3">
      <c r="B82689" s="9"/>
      <c r="C82689" s="9"/>
    </row>
    <row r="82690" spans="2:3">
      <c r="B82690" s="9"/>
      <c r="C82690" s="9"/>
    </row>
    <row r="82691" spans="2:3">
      <c r="B82691" s="9"/>
      <c r="C82691" s="9"/>
    </row>
    <row r="82692" spans="2:3">
      <c r="B82692" s="9"/>
      <c r="C82692" s="9"/>
    </row>
    <row r="82693" spans="2:3">
      <c r="B82693" s="9"/>
      <c r="C82693" s="9"/>
    </row>
    <row r="82694" spans="2:3">
      <c r="B82694" s="9"/>
      <c r="C82694" s="9"/>
    </row>
    <row r="82695" spans="2:3">
      <c r="B82695" s="9"/>
      <c r="C82695" s="9"/>
    </row>
    <row r="82696" spans="2:3">
      <c r="B82696" s="9"/>
      <c r="C82696" s="9"/>
    </row>
    <row r="82697" spans="2:3">
      <c r="B82697" s="9"/>
      <c r="C82697" s="9"/>
    </row>
    <row r="82698" spans="2:3">
      <c r="B82698" s="9"/>
      <c r="C82698" s="9"/>
    </row>
    <row r="82699" spans="2:3">
      <c r="B82699" s="9"/>
      <c r="C82699" s="9"/>
    </row>
    <row r="82700" spans="2:3">
      <c r="B82700" s="9"/>
      <c r="C82700" s="9"/>
    </row>
    <row r="82701" spans="2:3">
      <c r="B82701" s="9"/>
      <c r="C82701" s="9"/>
    </row>
    <row r="82702" spans="2:3">
      <c r="B82702" s="9"/>
      <c r="C82702" s="9"/>
    </row>
    <row r="82703" spans="2:3">
      <c r="B82703" s="9"/>
      <c r="C82703" s="9"/>
    </row>
    <row r="82704" spans="2:3">
      <c r="B82704" s="9"/>
      <c r="C82704" s="9"/>
    </row>
    <row r="82705" spans="2:3">
      <c r="B82705" s="9"/>
      <c r="C82705" s="9"/>
    </row>
    <row r="82706" spans="2:3">
      <c r="B82706" s="9"/>
      <c r="C82706" s="9"/>
    </row>
    <row r="82707" spans="2:3">
      <c r="B82707" s="9"/>
      <c r="C82707" s="9"/>
    </row>
    <row r="82708" spans="2:3">
      <c r="B82708" s="9"/>
      <c r="C82708" s="9"/>
    </row>
    <row r="82709" spans="2:3">
      <c r="B82709" s="9"/>
      <c r="C82709" s="9"/>
    </row>
    <row r="82710" spans="2:3">
      <c r="B82710" s="9"/>
      <c r="C82710" s="9"/>
    </row>
    <row r="82711" spans="2:3">
      <c r="B82711" s="9"/>
      <c r="C82711" s="9"/>
    </row>
    <row r="82712" spans="2:3">
      <c r="B82712" s="9"/>
      <c r="C82712" s="9"/>
    </row>
    <row r="82713" spans="2:3">
      <c r="B82713" s="9"/>
      <c r="C82713" s="9"/>
    </row>
    <row r="82714" spans="2:3">
      <c r="B82714" s="9"/>
      <c r="C82714" s="9"/>
    </row>
    <row r="82715" spans="2:3">
      <c r="B82715" s="9"/>
      <c r="C82715" s="9"/>
    </row>
    <row r="82716" spans="2:3">
      <c r="B82716" s="9"/>
      <c r="C82716" s="9"/>
    </row>
    <row r="82717" spans="2:3">
      <c r="B82717" s="9"/>
      <c r="C82717" s="9"/>
    </row>
    <row r="82718" spans="2:3">
      <c r="B82718" s="9"/>
      <c r="C82718" s="9"/>
    </row>
    <row r="82719" spans="2:3">
      <c r="B82719" s="9"/>
      <c r="C82719" s="9"/>
    </row>
    <row r="82720" spans="2:3">
      <c r="B82720" s="9"/>
      <c r="C82720" s="9"/>
    </row>
    <row r="82721" spans="2:3">
      <c r="B82721" s="9"/>
      <c r="C82721" s="9"/>
    </row>
    <row r="82722" spans="2:3">
      <c r="B82722" s="9"/>
      <c r="C82722" s="9"/>
    </row>
    <row r="82723" spans="2:3">
      <c r="B82723" s="9"/>
      <c r="C82723" s="9"/>
    </row>
    <row r="82724" spans="2:3">
      <c r="B82724" s="9"/>
      <c r="C82724" s="9"/>
    </row>
    <row r="82725" spans="2:3">
      <c r="B82725" s="9"/>
      <c r="C82725" s="9"/>
    </row>
    <row r="82726" spans="2:3">
      <c r="B82726" s="9"/>
      <c r="C82726" s="9"/>
    </row>
    <row r="82727" spans="2:3">
      <c r="B82727" s="9"/>
      <c r="C82727" s="9"/>
    </row>
    <row r="82728" spans="2:3">
      <c r="B82728" s="9"/>
      <c r="C82728" s="9"/>
    </row>
    <row r="82729" spans="2:3">
      <c r="B82729" s="9"/>
      <c r="C82729" s="9"/>
    </row>
    <row r="82730" spans="2:3">
      <c r="B82730" s="9"/>
      <c r="C82730" s="9"/>
    </row>
    <row r="82731" spans="2:3">
      <c r="B82731" s="9"/>
      <c r="C82731" s="9"/>
    </row>
    <row r="82732" spans="2:3">
      <c r="B82732" s="9"/>
      <c r="C82732" s="9"/>
    </row>
    <row r="82733" spans="2:3">
      <c r="B82733" s="9"/>
      <c r="C82733" s="9"/>
    </row>
    <row r="82734" spans="2:3">
      <c r="B82734" s="9"/>
      <c r="C82734" s="9"/>
    </row>
    <row r="82735" spans="2:3">
      <c r="B82735" s="9"/>
      <c r="C82735" s="9"/>
    </row>
    <row r="82736" spans="2:3">
      <c r="B82736" s="9"/>
      <c r="C82736" s="9"/>
    </row>
    <row r="82737" spans="2:3">
      <c r="B82737" s="9"/>
      <c r="C82737" s="9"/>
    </row>
    <row r="82738" spans="2:3">
      <c r="B82738" s="9"/>
      <c r="C82738" s="9"/>
    </row>
    <row r="82739" spans="2:3">
      <c r="B82739" s="9"/>
      <c r="C82739" s="9"/>
    </row>
    <row r="82740" spans="2:3">
      <c r="B82740" s="9"/>
      <c r="C82740" s="9"/>
    </row>
    <row r="82741" spans="2:3">
      <c r="B82741" s="9"/>
      <c r="C82741" s="9"/>
    </row>
    <row r="82742" spans="2:3">
      <c r="B82742" s="9"/>
      <c r="C82742" s="9"/>
    </row>
    <row r="82743" spans="2:3">
      <c r="B82743" s="9"/>
      <c r="C82743" s="9"/>
    </row>
    <row r="82744" spans="2:3">
      <c r="B82744" s="9"/>
      <c r="C82744" s="9"/>
    </row>
    <row r="82745" spans="2:3">
      <c r="B82745" s="9"/>
      <c r="C82745" s="9"/>
    </row>
    <row r="82746" spans="2:3">
      <c r="B82746" s="9"/>
      <c r="C82746" s="9"/>
    </row>
    <row r="82747" spans="2:3">
      <c r="B82747" s="9"/>
      <c r="C82747" s="9"/>
    </row>
    <row r="82748" spans="2:3">
      <c r="B82748" s="9"/>
      <c r="C82748" s="9"/>
    </row>
    <row r="82749" spans="2:3">
      <c r="B82749" s="9"/>
      <c r="C82749" s="9"/>
    </row>
    <row r="82750" spans="2:3">
      <c r="B82750" s="9"/>
      <c r="C82750" s="9"/>
    </row>
    <row r="82751" spans="2:3">
      <c r="B82751" s="9"/>
      <c r="C82751" s="9"/>
    </row>
    <row r="82752" spans="2:3">
      <c r="B82752" s="9"/>
      <c r="C82752" s="9"/>
    </row>
    <row r="82753" spans="2:3">
      <c r="B82753" s="9"/>
      <c r="C82753" s="9"/>
    </row>
    <row r="82754" spans="2:3">
      <c r="B82754" s="9"/>
      <c r="C82754" s="9"/>
    </row>
    <row r="82755" spans="2:3">
      <c r="B82755" s="9"/>
      <c r="C82755" s="9"/>
    </row>
    <row r="82756" spans="2:3">
      <c r="B82756" s="9"/>
      <c r="C82756" s="9"/>
    </row>
    <row r="82757" spans="2:3">
      <c r="B82757" s="9"/>
      <c r="C82757" s="9"/>
    </row>
    <row r="82758" spans="2:3">
      <c r="B82758" s="9"/>
      <c r="C82758" s="9"/>
    </row>
    <row r="82759" spans="2:3">
      <c r="B82759" s="9"/>
      <c r="C82759" s="9"/>
    </row>
    <row r="82760" spans="2:3">
      <c r="B82760" s="9"/>
      <c r="C82760" s="9"/>
    </row>
    <row r="82761" spans="2:3">
      <c r="B82761" s="9"/>
      <c r="C82761" s="9"/>
    </row>
    <row r="82762" spans="2:3">
      <c r="B82762" s="9"/>
      <c r="C82762" s="9"/>
    </row>
    <row r="82763" spans="2:3">
      <c r="B82763" s="9"/>
      <c r="C82763" s="9"/>
    </row>
    <row r="82764" spans="2:3">
      <c r="B82764" s="9"/>
      <c r="C82764" s="9"/>
    </row>
    <row r="82765" spans="2:3">
      <c r="B82765" s="9"/>
      <c r="C82765" s="9"/>
    </row>
    <row r="82766" spans="2:3">
      <c r="B82766" s="9"/>
      <c r="C82766" s="9"/>
    </row>
    <row r="82767" spans="2:3">
      <c r="B82767" s="9"/>
      <c r="C82767" s="9"/>
    </row>
    <row r="82768" spans="2:3">
      <c r="B82768" s="9"/>
      <c r="C82768" s="9"/>
    </row>
    <row r="82769" spans="2:3">
      <c r="B82769" s="9"/>
      <c r="C82769" s="9"/>
    </row>
    <row r="82770" spans="2:3">
      <c r="B82770" s="9"/>
      <c r="C82770" s="9"/>
    </row>
    <row r="82771" spans="2:3">
      <c r="B82771" s="9"/>
      <c r="C82771" s="9"/>
    </row>
    <row r="82772" spans="2:3">
      <c r="B82772" s="9"/>
      <c r="C82772" s="9"/>
    </row>
    <row r="82773" spans="2:3">
      <c r="B82773" s="9"/>
      <c r="C82773" s="9"/>
    </row>
    <row r="82774" spans="2:3">
      <c r="B82774" s="9"/>
      <c r="C82774" s="9"/>
    </row>
    <row r="82775" spans="2:3">
      <c r="B82775" s="9"/>
      <c r="C82775" s="9"/>
    </row>
    <row r="82776" spans="2:3">
      <c r="B82776" s="9"/>
      <c r="C82776" s="9"/>
    </row>
    <row r="82777" spans="2:3">
      <c r="B82777" s="9"/>
      <c r="C82777" s="9"/>
    </row>
    <row r="82778" spans="2:3">
      <c r="B82778" s="9"/>
      <c r="C82778" s="9"/>
    </row>
    <row r="82779" spans="2:3">
      <c r="B82779" s="9"/>
      <c r="C82779" s="9"/>
    </row>
    <row r="82780" spans="2:3">
      <c r="B82780" s="9"/>
      <c r="C82780" s="9"/>
    </row>
    <row r="82781" spans="2:3">
      <c r="B82781" s="9"/>
      <c r="C82781" s="9"/>
    </row>
    <row r="82782" spans="2:3">
      <c r="B82782" s="9"/>
      <c r="C82782" s="9"/>
    </row>
    <row r="82783" spans="2:3">
      <c r="B82783" s="9"/>
      <c r="C82783" s="9"/>
    </row>
    <row r="82784" spans="2:3">
      <c r="B82784" s="9"/>
      <c r="C82784" s="9"/>
    </row>
    <row r="82785" spans="2:3">
      <c r="B82785" s="9"/>
      <c r="C82785" s="9"/>
    </row>
    <row r="82786" spans="2:3">
      <c r="B82786" s="9"/>
      <c r="C82786" s="9"/>
    </row>
    <row r="82787" spans="2:3">
      <c r="B82787" s="9"/>
      <c r="C82787" s="9"/>
    </row>
    <row r="82788" spans="2:3">
      <c r="B82788" s="9"/>
      <c r="C82788" s="9"/>
    </row>
    <row r="82789" spans="2:3">
      <c r="B82789" s="9"/>
      <c r="C82789" s="9"/>
    </row>
    <row r="82790" spans="2:3">
      <c r="B82790" s="9"/>
      <c r="C82790" s="9"/>
    </row>
    <row r="82791" spans="2:3">
      <c r="B82791" s="9"/>
      <c r="C82791" s="9"/>
    </row>
    <row r="82792" spans="2:3">
      <c r="B82792" s="9"/>
      <c r="C82792" s="9"/>
    </row>
    <row r="82793" spans="2:3">
      <c r="B82793" s="9"/>
      <c r="C82793" s="9"/>
    </row>
    <row r="82794" spans="2:3">
      <c r="B82794" s="9"/>
      <c r="C82794" s="9"/>
    </row>
    <row r="82795" spans="2:3">
      <c r="B82795" s="9"/>
      <c r="C82795" s="9"/>
    </row>
    <row r="82796" spans="2:3">
      <c r="B82796" s="9"/>
      <c r="C82796" s="9"/>
    </row>
    <row r="82797" spans="2:3">
      <c r="B82797" s="9"/>
      <c r="C82797" s="9"/>
    </row>
    <row r="82798" spans="2:3">
      <c r="B82798" s="9"/>
      <c r="C82798" s="9"/>
    </row>
    <row r="82799" spans="2:3">
      <c r="B82799" s="9"/>
      <c r="C82799" s="9"/>
    </row>
    <row r="82800" spans="2:3">
      <c r="B82800" s="9"/>
      <c r="C82800" s="9"/>
    </row>
    <row r="82801" spans="2:3">
      <c r="B82801" s="9"/>
      <c r="C82801" s="9"/>
    </row>
    <row r="82802" spans="2:3">
      <c r="B82802" s="9"/>
      <c r="C82802" s="9"/>
    </row>
    <row r="82803" spans="2:3">
      <c r="B82803" s="9"/>
      <c r="C82803" s="9"/>
    </row>
    <row r="82804" spans="2:3">
      <c r="B82804" s="9"/>
      <c r="C82804" s="9"/>
    </row>
    <row r="82805" spans="2:3">
      <c r="B82805" s="9"/>
      <c r="C82805" s="9"/>
    </row>
    <row r="82806" spans="2:3">
      <c r="B82806" s="9"/>
      <c r="C82806" s="9"/>
    </row>
    <row r="82807" spans="2:3">
      <c r="B82807" s="9"/>
      <c r="C82807" s="9"/>
    </row>
    <row r="82808" spans="2:3">
      <c r="B82808" s="9"/>
      <c r="C82808" s="9"/>
    </row>
    <row r="82809" spans="2:3">
      <c r="B82809" s="9"/>
      <c r="C82809" s="9"/>
    </row>
    <row r="82810" spans="2:3">
      <c r="B82810" s="9"/>
      <c r="C82810" s="9"/>
    </row>
    <row r="82811" spans="2:3">
      <c r="B82811" s="9"/>
      <c r="C82811" s="9"/>
    </row>
    <row r="82812" spans="2:3">
      <c r="B82812" s="9"/>
      <c r="C82812" s="9"/>
    </row>
    <row r="82813" spans="2:3">
      <c r="B82813" s="9"/>
      <c r="C82813" s="9"/>
    </row>
    <row r="82814" spans="2:3">
      <c r="B82814" s="9"/>
      <c r="C82814" s="9"/>
    </row>
    <row r="82815" spans="2:3">
      <c r="B82815" s="9"/>
      <c r="C82815" s="9"/>
    </row>
    <row r="82816" spans="2:3">
      <c r="B82816" s="9"/>
      <c r="C82816" s="9"/>
    </row>
    <row r="82817" spans="2:3">
      <c r="B82817" s="9"/>
      <c r="C82817" s="9"/>
    </row>
    <row r="82818" spans="2:3">
      <c r="B82818" s="9"/>
      <c r="C82818" s="9"/>
    </row>
    <row r="82819" spans="2:3">
      <c r="B82819" s="9"/>
      <c r="C82819" s="9"/>
    </row>
    <row r="82820" spans="2:3">
      <c r="B82820" s="9"/>
      <c r="C82820" s="9"/>
    </row>
    <row r="82821" spans="2:3">
      <c r="B82821" s="9"/>
      <c r="C82821" s="9"/>
    </row>
    <row r="82822" spans="2:3">
      <c r="B82822" s="9"/>
      <c r="C82822" s="9"/>
    </row>
    <row r="82823" spans="2:3">
      <c r="B82823" s="9"/>
      <c r="C82823" s="9"/>
    </row>
    <row r="82824" spans="2:3">
      <c r="B82824" s="9"/>
      <c r="C82824" s="9"/>
    </row>
    <row r="82825" spans="2:3">
      <c r="B82825" s="9"/>
      <c r="C82825" s="9"/>
    </row>
    <row r="82826" spans="2:3">
      <c r="B82826" s="9"/>
      <c r="C82826" s="9"/>
    </row>
    <row r="82827" spans="2:3">
      <c r="B82827" s="9"/>
      <c r="C82827" s="9"/>
    </row>
    <row r="82828" spans="2:3">
      <c r="B82828" s="9"/>
      <c r="C82828" s="9"/>
    </row>
    <row r="82829" spans="2:3">
      <c r="B82829" s="9"/>
      <c r="C82829" s="9"/>
    </row>
    <row r="82830" spans="2:3">
      <c r="B82830" s="9"/>
      <c r="C82830" s="9"/>
    </row>
    <row r="82831" spans="2:3">
      <c r="B82831" s="9"/>
      <c r="C82831" s="9"/>
    </row>
    <row r="82832" spans="2:3">
      <c r="B82832" s="9"/>
      <c r="C82832" s="9"/>
    </row>
    <row r="82833" spans="2:3">
      <c r="B82833" s="9"/>
      <c r="C82833" s="9"/>
    </row>
    <row r="82834" spans="2:3">
      <c r="B82834" s="9"/>
      <c r="C82834" s="9"/>
    </row>
    <row r="82835" spans="2:3">
      <c r="B82835" s="9"/>
      <c r="C82835" s="9"/>
    </row>
    <row r="82836" spans="2:3">
      <c r="B82836" s="9"/>
      <c r="C82836" s="9"/>
    </row>
    <row r="82837" spans="2:3">
      <c r="B82837" s="9"/>
      <c r="C82837" s="9"/>
    </row>
    <row r="82838" spans="2:3">
      <c r="B82838" s="9"/>
      <c r="C82838" s="9"/>
    </row>
    <row r="82839" spans="2:3">
      <c r="B82839" s="9"/>
      <c r="C82839" s="9"/>
    </row>
    <row r="82840" spans="2:3">
      <c r="B82840" s="9"/>
      <c r="C82840" s="9"/>
    </row>
    <row r="82841" spans="2:3">
      <c r="B82841" s="9"/>
      <c r="C82841" s="9"/>
    </row>
    <row r="82842" spans="2:3">
      <c r="B82842" s="9"/>
      <c r="C82842" s="9"/>
    </row>
    <row r="82843" spans="2:3">
      <c r="B82843" s="9"/>
      <c r="C82843" s="9"/>
    </row>
    <row r="82844" spans="2:3">
      <c r="B82844" s="9"/>
      <c r="C82844" s="9"/>
    </row>
    <row r="82845" spans="2:3">
      <c r="B82845" s="9"/>
      <c r="C82845" s="9"/>
    </row>
    <row r="82846" spans="2:3">
      <c r="B82846" s="9"/>
      <c r="C82846" s="9"/>
    </row>
    <row r="82847" spans="2:3">
      <c r="B82847" s="9"/>
      <c r="C82847" s="9"/>
    </row>
    <row r="82848" spans="2:3">
      <c r="B82848" s="9"/>
      <c r="C82848" s="9"/>
    </row>
    <row r="82849" spans="2:3">
      <c r="B82849" s="9"/>
      <c r="C82849" s="9"/>
    </row>
    <row r="82850" spans="2:3">
      <c r="B82850" s="9"/>
      <c r="C82850" s="9"/>
    </row>
    <row r="82851" spans="2:3">
      <c r="B82851" s="9"/>
      <c r="C82851" s="9"/>
    </row>
    <row r="82852" spans="2:3">
      <c r="B82852" s="9"/>
      <c r="C82852" s="9"/>
    </row>
    <row r="82853" spans="2:3">
      <c r="B82853" s="9"/>
      <c r="C82853" s="9"/>
    </row>
    <row r="82854" spans="2:3">
      <c r="B82854" s="9"/>
      <c r="C82854" s="9"/>
    </row>
    <row r="82855" spans="2:3">
      <c r="B82855" s="9"/>
      <c r="C82855" s="9"/>
    </row>
    <row r="82856" spans="2:3">
      <c r="B82856" s="9"/>
      <c r="C82856" s="9"/>
    </row>
    <row r="82857" spans="2:3">
      <c r="B82857" s="9"/>
      <c r="C82857" s="9"/>
    </row>
    <row r="82858" spans="2:3">
      <c r="B82858" s="9"/>
      <c r="C82858" s="9"/>
    </row>
    <row r="82859" spans="2:3">
      <c r="B82859" s="9"/>
      <c r="C82859" s="9"/>
    </row>
    <row r="82860" spans="2:3">
      <c r="B82860" s="9"/>
      <c r="C82860" s="9"/>
    </row>
    <row r="82861" spans="2:3">
      <c r="B82861" s="9"/>
      <c r="C82861" s="9"/>
    </row>
    <row r="82862" spans="2:3">
      <c r="B82862" s="9"/>
      <c r="C82862" s="9"/>
    </row>
    <row r="82863" spans="2:3">
      <c r="B82863" s="9"/>
      <c r="C82863" s="9"/>
    </row>
    <row r="82864" spans="2:3">
      <c r="B82864" s="9"/>
      <c r="C82864" s="9"/>
    </row>
    <row r="82865" spans="2:3">
      <c r="B82865" s="9"/>
      <c r="C82865" s="9"/>
    </row>
    <row r="82866" spans="2:3">
      <c r="B82866" s="9"/>
      <c r="C82866" s="9"/>
    </row>
    <row r="82867" spans="2:3">
      <c r="B82867" s="9"/>
      <c r="C82867" s="9"/>
    </row>
    <row r="82868" spans="2:3">
      <c r="B82868" s="9"/>
      <c r="C82868" s="9"/>
    </row>
    <row r="82869" spans="2:3">
      <c r="B82869" s="9"/>
      <c r="C82869" s="9"/>
    </row>
    <row r="82870" spans="2:3">
      <c r="B82870" s="9"/>
      <c r="C82870" s="9"/>
    </row>
    <row r="82871" spans="2:3">
      <c r="B82871" s="9"/>
      <c r="C82871" s="9"/>
    </row>
    <row r="82872" spans="2:3">
      <c r="B82872" s="9"/>
      <c r="C82872" s="9"/>
    </row>
    <row r="82873" spans="2:3">
      <c r="B82873" s="9"/>
      <c r="C82873" s="9"/>
    </row>
    <row r="82874" spans="2:3">
      <c r="B82874" s="9"/>
      <c r="C82874" s="9"/>
    </row>
    <row r="82875" spans="2:3">
      <c r="B82875" s="9"/>
      <c r="C82875" s="9"/>
    </row>
    <row r="82876" spans="2:3">
      <c r="B82876" s="9"/>
      <c r="C82876" s="9"/>
    </row>
    <row r="82877" spans="2:3">
      <c r="B82877" s="9"/>
      <c r="C82877" s="9"/>
    </row>
    <row r="82878" spans="2:3">
      <c r="B82878" s="9"/>
      <c r="C82878" s="9"/>
    </row>
    <row r="82879" spans="2:3">
      <c r="B82879" s="9"/>
      <c r="C82879" s="9"/>
    </row>
    <row r="82880" spans="2:3">
      <c r="B82880" s="9"/>
      <c r="C82880" s="9"/>
    </row>
    <row r="82881" spans="2:3">
      <c r="B82881" s="9"/>
      <c r="C82881" s="9"/>
    </row>
    <row r="82882" spans="2:3">
      <c r="B82882" s="9"/>
      <c r="C82882" s="9"/>
    </row>
    <row r="82883" spans="2:3">
      <c r="B82883" s="9"/>
      <c r="C82883" s="9"/>
    </row>
    <row r="82884" spans="2:3">
      <c r="B82884" s="9"/>
      <c r="C82884" s="9"/>
    </row>
    <row r="82885" spans="2:3">
      <c r="B82885" s="9"/>
      <c r="C82885" s="9"/>
    </row>
    <row r="82886" spans="2:3">
      <c r="B82886" s="9"/>
      <c r="C82886" s="9"/>
    </row>
    <row r="82887" spans="2:3">
      <c r="B82887" s="9"/>
      <c r="C82887" s="9"/>
    </row>
    <row r="82888" spans="2:3">
      <c r="B82888" s="9"/>
      <c r="C82888" s="9"/>
    </row>
    <row r="82889" spans="2:3">
      <c r="B82889" s="9"/>
      <c r="C82889" s="9"/>
    </row>
    <row r="82890" spans="2:3">
      <c r="B82890" s="9"/>
      <c r="C82890" s="9"/>
    </row>
    <row r="82891" spans="2:3">
      <c r="B82891" s="9"/>
      <c r="C82891" s="9"/>
    </row>
    <row r="82892" spans="2:3">
      <c r="B82892" s="9"/>
      <c r="C82892" s="9"/>
    </row>
    <row r="82893" spans="2:3">
      <c r="B82893" s="9"/>
      <c r="C82893" s="9"/>
    </row>
    <row r="82894" spans="2:3">
      <c r="B82894" s="9"/>
      <c r="C82894" s="9"/>
    </row>
    <row r="82895" spans="2:3">
      <c r="B82895" s="9"/>
      <c r="C82895" s="9"/>
    </row>
    <row r="82896" spans="2:3">
      <c r="B82896" s="9"/>
      <c r="C82896" s="9"/>
    </row>
    <row r="82897" spans="2:3">
      <c r="B82897" s="9"/>
      <c r="C82897" s="9"/>
    </row>
    <row r="82898" spans="2:3">
      <c r="B82898" s="9"/>
      <c r="C82898" s="9"/>
    </row>
    <row r="82899" spans="2:3">
      <c r="B82899" s="9"/>
      <c r="C82899" s="9"/>
    </row>
    <row r="82900" spans="2:3">
      <c r="B82900" s="9"/>
      <c r="C82900" s="9"/>
    </row>
    <row r="82901" spans="2:3">
      <c r="B82901" s="9"/>
      <c r="C82901" s="9"/>
    </row>
    <row r="82902" spans="2:3">
      <c r="B82902" s="9"/>
      <c r="C82902" s="9"/>
    </row>
    <row r="82903" spans="2:3">
      <c r="B82903" s="9"/>
      <c r="C82903" s="9"/>
    </row>
    <row r="82904" spans="2:3">
      <c r="B82904" s="9"/>
      <c r="C82904" s="9"/>
    </row>
    <row r="82905" spans="2:3">
      <c r="B82905" s="9"/>
      <c r="C82905" s="9"/>
    </row>
    <row r="82906" spans="2:3">
      <c r="B82906" s="9"/>
      <c r="C82906" s="9"/>
    </row>
    <row r="82907" spans="2:3">
      <c r="B82907" s="9"/>
      <c r="C82907" s="9"/>
    </row>
    <row r="82908" spans="2:3">
      <c r="B82908" s="9"/>
      <c r="C82908" s="9"/>
    </row>
    <row r="82909" spans="2:3">
      <c r="B82909" s="9"/>
      <c r="C82909" s="9"/>
    </row>
    <row r="82910" spans="2:3">
      <c r="B82910" s="9"/>
      <c r="C82910" s="9"/>
    </row>
    <row r="82911" spans="2:3">
      <c r="B82911" s="9"/>
      <c r="C82911" s="9"/>
    </row>
    <row r="82912" spans="2:3">
      <c r="B82912" s="9"/>
      <c r="C82912" s="9"/>
    </row>
    <row r="82913" spans="2:3">
      <c r="B82913" s="9"/>
      <c r="C82913" s="9"/>
    </row>
    <row r="82914" spans="2:3">
      <c r="B82914" s="9"/>
      <c r="C82914" s="9"/>
    </row>
    <row r="82915" spans="2:3">
      <c r="B82915" s="9"/>
      <c r="C82915" s="9"/>
    </row>
    <row r="82916" spans="2:3">
      <c r="B82916" s="9"/>
      <c r="C82916" s="9"/>
    </row>
    <row r="82917" spans="2:3">
      <c r="B82917" s="9"/>
      <c r="C82917" s="9"/>
    </row>
    <row r="82918" spans="2:3">
      <c r="B82918" s="9"/>
      <c r="C82918" s="9"/>
    </row>
    <row r="82919" spans="2:3">
      <c r="B82919" s="9"/>
      <c r="C82919" s="9"/>
    </row>
    <row r="82920" spans="2:3">
      <c r="B82920" s="9"/>
      <c r="C82920" s="9"/>
    </row>
    <row r="82921" spans="2:3">
      <c r="B82921" s="9"/>
      <c r="C82921" s="9"/>
    </row>
    <row r="82922" spans="2:3">
      <c r="B82922" s="9"/>
      <c r="C82922" s="9"/>
    </row>
    <row r="82923" spans="2:3">
      <c r="B82923" s="9"/>
      <c r="C82923" s="9"/>
    </row>
    <row r="82924" spans="2:3">
      <c r="B82924" s="9"/>
      <c r="C82924" s="9"/>
    </row>
    <row r="82925" spans="2:3">
      <c r="B82925" s="9"/>
      <c r="C82925" s="9"/>
    </row>
    <row r="82926" spans="2:3">
      <c r="B82926" s="9"/>
      <c r="C82926" s="9"/>
    </row>
    <row r="82927" spans="2:3">
      <c r="B82927" s="9"/>
      <c r="C82927" s="9"/>
    </row>
    <row r="82928" spans="2:3">
      <c r="B82928" s="9"/>
      <c r="C82928" s="9"/>
    </row>
    <row r="82929" spans="2:3">
      <c r="B82929" s="9"/>
      <c r="C82929" s="9"/>
    </row>
    <row r="82930" spans="2:3">
      <c r="B82930" s="9"/>
      <c r="C82930" s="9"/>
    </row>
    <row r="82931" spans="2:3">
      <c r="B82931" s="9"/>
      <c r="C82931" s="9"/>
    </row>
    <row r="82932" spans="2:3">
      <c r="B82932" s="9"/>
      <c r="C82932" s="9"/>
    </row>
    <row r="82933" spans="2:3">
      <c r="B82933" s="9"/>
      <c r="C82933" s="9"/>
    </row>
    <row r="82934" spans="2:3">
      <c r="B82934" s="9"/>
      <c r="C82934" s="9"/>
    </row>
    <row r="82935" spans="2:3">
      <c r="B82935" s="9"/>
      <c r="C82935" s="9"/>
    </row>
    <row r="82936" spans="2:3">
      <c r="B82936" s="9"/>
      <c r="C82936" s="9"/>
    </row>
    <row r="82937" spans="2:3">
      <c r="B82937" s="9"/>
      <c r="C82937" s="9"/>
    </row>
    <row r="82938" spans="2:3">
      <c r="B82938" s="9"/>
      <c r="C82938" s="9"/>
    </row>
    <row r="82939" spans="2:3">
      <c r="B82939" s="9"/>
      <c r="C82939" s="9"/>
    </row>
    <row r="82940" spans="2:3">
      <c r="B82940" s="9"/>
      <c r="C82940" s="9"/>
    </row>
    <row r="82941" spans="2:3">
      <c r="B82941" s="9"/>
      <c r="C82941" s="9"/>
    </row>
    <row r="82942" spans="2:3">
      <c r="B82942" s="9"/>
      <c r="C82942" s="9"/>
    </row>
    <row r="82943" spans="2:3">
      <c r="B82943" s="9"/>
      <c r="C82943" s="9"/>
    </row>
    <row r="82944" spans="2:3">
      <c r="B82944" s="9"/>
      <c r="C82944" s="9"/>
    </row>
    <row r="82945" spans="2:3">
      <c r="B82945" s="9"/>
      <c r="C82945" s="9"/>
    </row>
    <row r="82946" spans="2:3">
      <c r="B82946" s="9"/>
      <c r="C82946" s="9"/>
    </row>
    <row r="82947" spans="2:3">
      <c r="B82947" s="9"/>
      <c r="C82947" s="9"/>
    </row>
    <row r="82948" spans="2:3">
      <c r="B82948" s="9"/>
      <c r="C82948" s="9"/>
    </row>
    <row r="82949" spans="2:3">
      <c r="B82949" s="9"/>
      <c r="C82949" s="9"/>
    </row>
    <row r="82950" spans="2:3">
      <c r="B82950" s="9"/>
      <c r="C82950" s="9"/>
    </row>
    <row r="82951" spans="2:3">
      <c r="B82951" s="9"/>
      <c r="C82951" s="9"/>
    </row>
    <row r="82952" spans="2:3">
      <c r="B82952" s="9"/>
      <c r="C82952" s="9"/>
    </row>
    <row r="82953" spans="2:3">
      <c r="B82953" s="9"/>
      <c r="C82953" s="9"/>
    </row>
    <row r="82954" spans="2:3">
      <c r="B82954" s="9"/>
      <c r="C82954" s="9"/>
    </row>
    <row r="82955" spans="2:3">
      <c r="B82955" s="9"/>
      <c r="C82955" s="9"/>
    </row>
    <row r="82956" spans="2:3">
      <c r="B82956" s="9"/>
      <c r="C82956" s="9"/>
    </row>
    <row r="82957" spans="2:3">
      <c r="B82957" s="9"/>
      <c r="C82957" s="9"/>
    </row>
    <row r="82958" spans="2:3">
      <c r="B82958" s="9"/>
      <c r="C82958" s="9"/>
    </row>
    <row r="82959" spans="2:3">
      <c r="B82959" s="9"/>
      <c r="C82959" s="9"/>
    </row>
    <row r="82960" spans="2:3">
      <c r="B82960" s="9"/>
      <c r="C82960" s="9"/>
    </row>
    <row r="82961" spans="2:3">
      <c r="B82961" s="9"/>
      <c r="C82961" s="9"/>
    </row>
    <row r="82962" spans="2:3">
      <c r="B82962" s="9"/>
      <c r="C82962" s="9"/>
    </row>
    <row r="82963" spans="2:3">
      <c r="B82963" s="9"/>
      <c r="C82963" s="9"/>
    </row>
    <row r="82964" spans="2:3">
      <c r="B82964" s="9"/>
      <c r="C82964" s="9"/>
    </row>
    <row r="82965" spans="2:3">
      <c r="B82965" s="9"/>
      <c r="C82965" s="9"/>
    </row>
    <row r="82966" spans="2:3">
      <c r="B82966" s="9"/>
      <c r="C82966" s="9"/>
    </row>
    <row r="82967" spans="2:3">
      <c r="B82967" s="9"/>
      <c r="C82967" s="9"/>
    </row>
    <row r="82968" spans="2:3">
      <c r="B82968" s="9"/>
      <c r="C82968" s="9"/>
    </row>
    <row r="82969" spans="2:3">
      <c r="B82969" s="9"/>
      <c r="C82969" s="9"/>
    </row>
    <row r="82970" spans="2:3">
      <c r="B82970" s="9"/>
      <c r="C82970" s="9"/>
    </row>
    <row r="82971" spans="2:3">
      <c r="B82971" s="9"/>
      <c r="C82971" s="9"/>
    </row>
    <row r="82972" spans="2:3">
      <c r="B82972" s="9"/>
      <c r="C82972" s="9"/>
    </row>
    <row r="82973" spans="2:3">
      <c r="B82973" s="9"/>
      <c r="C82973" s="9"/>
    </row>
    <row r="82974" spans="2:3">
      <c r="B82974" s="9"/>
      <c r="C82974" s="9"/>
    </row>
    <row r="82975" spans="2:3">
      <c r="B82975" s="9"/>
      <c r="C82975" s="9"/>
    </row>
    <row r="82976" spans="2:3">
      <c r="B82976" s="9"/>
      <c r="C82976" s="9"/>
    </row>
    <row r="82977" spans="2:3">
      <c r="B82977" s="9"/>
      <c r="C82977" s="9"/>
    </row>
    <row r="82978" spans="2:3">
      <c r="B82978" s="9"/>
      <c r="C82978" s="9"/>
    </row>
    <row r="82979" spans="2:3">
      <c r="B82979" s="9"/>
      <c r="C82979" s="9"/>
    </row>
    <row r="82980" spans="2:3">
      <c r="B82980" s="9"/>
      <c r="C82980" s="9"/>
    </row>
    <row r="82981" spans="2:3">
      <c r="B82981" s="9"/>
      <c r="C82981" s="9"/>
    </row>
    <row r="82982" spans="2:3">
      <c r="B82982" s="9"/>
      <c r="C82982" s="9"/>
    </row>
    <row r="82983" spans="2:3">
      <c r="B82983" s="9"/>
      <c r="C82983" s="9"/>
    </row>
    <row r="82984" spans="2:3">
      <c r="B82984" s="9"/>
      <c r="C82984" s="9"/>
    </row>
    <row r="82985" spans="2:3">
      <c r="B82985" s="9"/>
      <c r="C82985" s="9"/>
    </row>
    <row r="82986" spans="2:3">
      <c r="B82986" s="9"/>
      <c r="C82986" s="9"/>
    </row>
    <row r="82987" spans="2:3">
      <c r="B82987" s="9"/>
      <c r="C82987" s="9"/>
    </row>
    <row r="82988" spans="2:3">
      <c r="B82988" s="9"/>
      <c r="C82988" s="9"/>
    </row>
    <row r="82989" spans="2:3">
      <c r="B82989" s="9"/>
      <c r="C82989" s="9"/>
    </row>
    <row r="82990" spans="2:3">
      <c r="B82990" s="9"/>
      <c r="C82990" s="9"/>
    </row>
    <row r="82991" spans="2:3">
      <c r="B82991" s="9"/>
      <c r="C82991" s="9"/>
    </row>
    <row r="82992" spans="2:3">
      <c r="B82992" s="9"/>
      <c r="C82992" s="9"/>
    </row>
    <row r="82993" spans="2:3">
      <c r="B82993" s="9"/>
      <c r="C82993" s="9"/>
    </row>
    <row r="82994" spans="2:3">
      <c r="B82994" s="9"/>
      <c r="C82994" s="9"/>
    </row>
    <row r="82995" spans="2:3">
      <c r="B82995" s="9"/>
      <c r="C82995" s="9"/>
    </row>
    <row r="82996" spans="2:3">
      <c r="B82996" s="9"/>
      <c r="C82996" s="9"/>
    </row>
    <row r="82997" spans="2:3">
      <c r="B82997" s="9"/>
      <c r="C82997" s="9"/>
    </row>
    <row r="82998" spans="2:3">
      <c r="B82998" s="9"/>
      <c r="C82998" s="9"/>
    </row>
    <row r="82999" spans="2:3">
      <c r="B82999" s="9"/>
      <c r="C82999" s="9"/>
    </row>
    <row r="83000" spans="2:3">
      <c r="B83000" s="9"/>
      <c r="C83000" s="9"/>
    </row>
    <row r="83001" spans="2:3">
      <c r="B83001" s="9"/>
      <c r="C83001" s="9"/>
    </row>
    <row r="83002" spans="2:3">
      <c r="B83002" s="9"/>
      <c r="C83002" s="9"/>
    </row>
    <row r="83003" spans="2:3">
      <c r="B83003" s="9"/>
      <c r="C83003" s="9"/>
    </row>
    <row r="83004" spans="2:3">
      <c r="B83004" s="9"/>
      <c r="C83004" s="9"/>
    </row>
    <row r="83005" spans="2:3">
      <c r="B83005" s="9"/>
      <c r="C83005" s="9"/>
    </row>
    <row r="83006" spans="2:3">
      <c r="B83006" s="9"/>
      <c r="C83006" s="9"/>
    </row>
    <row r="83007" spans="2:3">
      <c r="B83007" s="9"/>
      <c r="C83007" s="9"/>
    </row>
    <row r="83008" spans="2:3">
      <c r="B83008" s="9"/>
      <c r="C83008" s="9"/>
    </row>
    <row r="83009" spans="2:3">
      <c r="B83009" s="9"/>
      <c r="C83009" s="9"/>
    </row>
    <row r="83010" spans="2:3">
      <c r="B83010" s="9"/>
      <c r="C83010" s="9"/>
    </row>
    <row r="83011" spans="2:3">
      <c r="B83011" s="9"/>
      <c r="C83011" s="9"/>
    </row>
    <row r="83012" spans="2:3">
      <c r="B83012" s="9"/>
      <c r="C83012" s="9"/>
    </row>
    <row r="83013" spans="2:3">
      <c r="B83013" s="9"/>
      <c r="C83013" s="9"/>
    </row>
    <row r="83014" spans="2:3">
      <c r="B83014" s="9"/>
      <c r="C83014" s="9"/>
    </row>
    <row r="83015" spans="2:3">
      <c r="B83015" s="9"/>
      <c r="C83015" s="9"/>
    </row>
    <row r="83016" spans="2:3">
      <c r="B83016" s="9"/>
      <c r="C83016" s="9"/>
    </row>
    <row r="83017" spans="2:3">
      <c r="B83017" s="9"/>
      <c r="C83017" s="9"/>
    </row>
    <row r="83018" spans="2:3">
      <c r="B83018" s="9"/>
      <c r="C83018" s="9"/>
    </row>
    <row r="83019" spans="2:3">
      <c r="B83019" s="9"/>
      <c r="C83019" s="9"/>
    </row>
    <row r="83020" spans="2:3">
      <c r="B83020" s="9"/>
      <c r="C83020" s="9"/>
    </row>
    <row r="83021" spans="2:3">
      <c r="B83021" s="9"/>
      <c r="C83021" s="9"/>
    </row>
    <row r="83022" spans="2:3">
      <c r="B83022" s="9"/>
      <c r="C83022" s="9"/>
    </row>
    <row r="83023" spans="2:3">
      <c r="B83023" s="9"/>
      <c r="C83023" s="9"/>
    </row>
    <row r="83024" spans="2:3">
      <c r="B83024" s="9"/>
      <c r="C83024" s="9"/>
    </row>
    <row r="83025" spans="2:3">
      <c r="B83025" s="9"/>
      <c r="C83025" s="9"/>
    </row>
    <row r="83026" spans="2:3">
      <c r="B83026" s="9"/>
      <c r="C83026" s="9"/>
    </row>
    <row r="83027" spans="2:3">
      <c r="B83027" s="9"/>
      <c r="C83027" s="9"/>
    </row>
    <row r="83028" spans="2:3">
      <c r="B83028" s="9"/>
      <c r="C83028" s="9"/>
    </row>
    <row r="83029" spans="2:3">
      <c r="B83029" s="9"/>
      <c r="C83029" s="9"/>
    </row>
    <row r="83030" spans="2:3">
      <c r="B83030" s="9"/>
      <c r="C83030" s="9"/>
    </row>
    <row r="83031" spans="2:3">
      <c r="B83031" s="9"/>
      <c r="C83031" s="9"/>
    </row>
    <row r="83032" spans="2:3">
      <c r="B83032" s="9"/>
      <c r="C83032" s="9"/>
    </row>
    <row r="83033" spans="2:3">
      <c r="B83033" s="9"/>
      <c r="C83033" s="9"/>
    </row>
    <row r="83034" spans="2:3">
      <c r="B83034" s="9"/>
      <c r="C83034" s="9"/>
    </row>
    <row r="83035" spans="2:3">
      <c r="B83035" s="9"/>
      <c r="C83035" s="9"/>
    </row>
    <row r="83036" spans="2:3">
      <c r="B83036" s="9"/>
      <c r="C83036" s="9"/>
    </row>
    <row r="83037" spans="2:3">
      <c r="B83037" s="9"/>
      <c r="C83037" s="9"/>
    </row>
    <row r="83038" spans="2:3">
      <c r="B83038" s="9"/>
      <c r="C83038" s="9"/>
    </row>
    <row r="83039" spans="2:3">
      <c r="B83039" s="9"/>
      <c r="C83039" s="9"/>
    </row>
    <row r="83040" spans="2:3">
      <c r="B83040" s="9"/>
      <c r="C83040" s="9"/>
    </row>
    <row r="83041" spans="2:3">
      <c r="B83041" s="9"/>
      <c r="C83041" s="9"/>
    </row>
    <row r="83042" spans="2:3">
      <c r="B83042" s="9"/>
      <c r="C83042" s="9"/>
    </row>
    <row r="83043" spans="2:3">
      <c r="B83043" s="9"/>
      <c r="C83043" s="9"/>
    </row>
    <row r="83044" spans="2:3">
      <c r="B83044" s="9"/>
      <c r="C83044" s="9"/>
    </row>
    <row r="83045" spans="2:3">
      <c r="B83045" s="9"/>
      <c r="C83045" s="9"/>
    </row>
    <row r="83046" spans="2:3">
      <c r="B83046" s="9"/>
      <c r="C83046" s="9"/>
    </row>
    <row r="83047" spans="2:3">
      <c r="B83047" s="9"/>
      <c r="C83047" s="9"/>
    </row>
    <row r="83048" spans="2:3">
      <c r="B83048" s="9"/>
      <c r="C83048" s="9"/>
    </row>
    <row r="83049" spans="2:3">
      <c r="B83049" s="9"/>
      <c r="C83049" s="9"/>
    </row>
    <row r="83050" spans="2:3">
      <c r="B83050" s="9"/>
      <c r="C83050" s="9"/>
    </row>
    <row r="83051" spans="2:3">
      <c r="B83051" s="9"/>
      <c r="C83051" s="9"/>
    </row>
    <row r="83052" spans="2:3">
      <c r="B83052" s="9"/>
      <c r="C83052" s="9"/>
    </row>
    <row r="83053" spans="2:3">
      <c r="B83053" s="9"/>
      <c r="C83053" s="9"/>
    </row>
    <row r="83054" spans="2:3">
      <c r="B83054" s="9"/>
      <c r="C83054" s="9"/>
    </row>
    <row r="83055" spans="2:3">
      <c r="B83055" s="9"/>
      <c r="C83055" s="9"/>
    </row>
    <row r="83056" spans="2:3">
      <c r="B83056" s="9"/>
      <c r="C83056" s="9"/>
    </row>
    <row r="83057" spans="2:3">
      <c r="B83057" s="9"/>
      <c r="C83057" s="9"/>
    </row>
    <row r="83058" spans="2:3">
      <c r="B83058" s="9"/>
      <c r="C83058" s="9"/>
    </row>
    <row r="83059" spans="2:3">
      <c r="B83059" s="9"/>
      <c r="C83059" s="9"/>
    </row>
    <row r="83060" spans="2:3">
      <c r="B83060" s="9"/>
      <c r="C83060" s="9"/>
    </row>
    <row r="83061" spans="2:3">
      <c r="B83061" s="9"/>
      <c r="C83061" s="9"/>
    </row>
    <row r="83062" spans="2:3">
      <c r="B83062" s="9"/>
      <c r="C83062" s="9"/>
    </row>
    <row r="83063" spans="2:3">
      <c r="B83063" s="9"/>
      <c r="C83063" s="9"/>
    </row>
    <row r="83064" spans="2:3">
      <c r="B83064" s="9"/>
      <c r="C83064" s="9"/>
    </row>
    <row r="83065" spans="2:3">
      <c r="B83065" s="9"/>
      <c r="C83065" s="9"/>
    </row>
    <row r="83066" spans="2:3">
      <c r="B83066" s="9"/>
      <c r="C83066" s="9"/>
    </row>
    <row r="83067" spans="2:3">
      <c r="B83067" s="9"/>
      <c r="C83067" s="9"/>
    </row>
    <row r="83068" spans="2:3">
      <c r="B83068" s="9"/>
      <c r="C83068" s="9"/>
    </row>
    <row r="83069" spans="2:3">
      <c r="B83069" s="9"/>
      <c r="C83069" s="9"/>
    </row>
    <row r="83070" spans="2:3">
      <c r="B83070" s="9"/>
      <c r="C83070" s="9"/>
    </row>
    <row r="83071" spans="2:3">
      <c r="B83071" s="9"/>
      <c r="C83071" s="9"/>
    </row>
    <row r="83072" spans="2:3">
      <c r="B83072" s="9"/>
      <c r="C83072" s="9"/>
    </row>
    <row r="83073" spans="2:3">
      <c r="B83073" s="9"/>
      <c r="C83073" s="9"/>
    </row>
    <row r="83074" spans="2:3">
      <c r="B83074" s="9"/>
      <c r="C83074" s="9"/>
    </row>
    <row r="83075" spans="2:3">
      <c r="B83075" s="9"/>
      <c r="C83075" s="9"/>
    </row>
    <row r="83076" spans="2:3">
      <c r="B83076" s="9"/>
      <c r="C83076" s="9"/>
    </row>
    <row r="83077" spans="2:3">
      <c r="B83077" s="9"/>
      <c r="C83077" s="9"/>
    </row>
    <row r="83078" spans="2:3">
      <c r="B83078" s="9"/>
      <c r="C83078" s="9"/>
    </row>
    <row r="83079" spans="2:3">
      <c r="B83079" s="9"/>
      <c r="C83079" s="9"/>
    </row>
    <row r="83080" spans="2:3">
      <c r="B83080" s="9"/>
      <c r="C83080" s="9"/>
    </row>
    <row r="83081" spans="2:3">
      <c r="B83081" s="9"/>
      <c r="C83081" s="9"/>
    </row>
    <row r="83082" spans="2:3">
      <c r="B83082" s="9"/>
      <c r="C83082" s="9"/>
    </row>
    <row r="83083" spans="2:3">
      <c r="B83083" s="9"/>
      <c r="C83083" s="9"/>
    </row>
    <row r="83084" spans="2:3">
      <c r="B83084" s="9"/>
      <c r="C83084" s="9"/>
    </row>
    <row r="83085" spans="2:3">
      <c r="B83085" s="9"/>
      <c r="C83085" s="9"/>
    </row>
    <row r="83086" spans="2:3">
      <c r="B83086" s="9"/>
      <c r="C83086" s="9"/>
    </row>
    <row r="83087" spans="2:3">
      <c r="B83087" s="9"/>
      <c r="C83087" s="9"/>
    </row>
    <row r="83088" spans="2:3">
      <c r="B83088" s="9"/>
      <c r="C83088" s="9"/>
    </row>
    <row r="83089" spans="2:3">
      <c r="B83089" s="9"/>
      <c r="C83089" s="9"/>
    </row>
    <row r="83090" spans="2:3">
      <c r="B83090" s="9"/>
      <c r="C83090" s="9"/>
    </row>
    <row r="83091" spans="2:3">
      <c r="B83091" s="9"/>
      <c r="C83091" s="9"/>
    </row>
    <row r="83092" spans="2:3">
      <c r="B83092" s="9"/>
      <c r="C83092" s="9"/>
    </row>
    <row r="83093" spans="2:3">
      <c r="B83093" s="9"/>
      <c r="C83093" s="9"/>
    </row>
    <row r="83094" spans="2:3">
      <c r="B83094" s="9"/>
      <c r="C83094" s="9"/>
    </row>
    <row r="83095" spans="2:3">
      <c r="B83095" s="9"/>
      <c r="C83095" s="9"/>
    </row>
    <row r="83096" spans="2:3">
      <c r="B83096" s="9"/>
      <c r="C83096" s="9"/>
    </row>
    <row r="83097" spans="2:3">
      <c r="B83097" s="9"/>
      <c r="C83097" s="9"/>
    </row>
    <row r="83098" spans="2:3">
      <c r="B83098" s="9"/>
      <c r="C83098" s="9"/>
    </row>
    <row r="83099" spans="2:3">
      <c r="B83099" s="9"/>
      <c r="C83099" s="9"/>
    </row>
    <row r="83100" spans="2:3">
      <c r="B83100" s="9"/>
      <c r="C83100" s="9"/>
    </row>
    <row r="83101" spans="2:3">
      <c r="B83101" s="9"/>
      <c r="C83101" s="9"/>
    </row>
    <row r="83102" spans="2:3">
      <c r="B83102" s="9"/>
      <c r="C83102" s="9"/>
    </row>
    <row r="83103" spans="2:3">
      <c r="B83103" s="9"/>
      <c r="C83103" s="9"/>
    </row>
    <row r="83104" spans="2:3">
      <c r="B83104" s="9"/>
      <c r="C83104" s="9"/>
    </row>
    <row r="83105" spans="2:3">
      <c r="B83105" s="9"/>
      <c r="C83105" s="9"/>
    </row>
    <row r="83106" spans="2:3">
      <c r="B83106" s="9"/>
      <c r="C83106" s="9"/>
    </row>
    <row r="83107" spans="2:3">
      <c r="B83107" s="9"/>
      <c r="C83107" s="9"/>
    </row>
    <row r="83108" spans="2:3">
      <c r="B83108" s="9"/>
      <c r="C83108" s="9"/>
    </row>
    <row r="83109" spans="2:3">
      <c r="B83109" s="9"/>
      <c r="C83109" s="9"/>
    </row>
    <row r="83110" spans="2:3">
      <c r="B83110" s="9"/>
      <c r="C83110" s="9"/>
    </row>
    <row r="83111" spans="2:3">
      <c r="B83111" s="9"/>
      <c r="C83111" s="9"/>
    </row>
    <row r="83112" spans="2:3">
      <c r="B83112" s="9"/>
      <c r="C83112" s="9"/>
    </row>
    <row r="83113" spans="2:3">
      <c r="B83113" s="9"/>
      <c r="C83113" s="9"/>
    </row>
    <row r="83114" spans="2:3">
      <c r="B83114" s="9"/>
      <c r="C83114" s="9"/>
    </row>
    <row r="83115" spans="2:3">
      <c r="B83115" s="9"/>
      <c r="C83115" s="9"/>
    </row>
    <row r="83116" spans="2:3">
      <c r="B83116" s="9"/>
      <c r="C83116" s="9"/>
    </row>
    <row r="83117" spans="2:3">
      <c r="B83117" s="9"/>
      <c r="C83117" s="9"/>
    </row>
    <row r="83118" spans="2:3">
      <c r="B83118" s="9"/>
      <c r="C83118" s="9"/>
    </row>
    <row r="83119" spans="2:3">
      <c r="B83119" s="9"/>
      <c r="C83119" s="9"/>
    </row>
    <row r="83120" spans="2:3">
      <c r="B83120" s="9"/>
      <c r="C83120" s="9"/>
    </row>
    <row r="83121" spans="2:3">
      <c r="B83121" s="9"/>
      <c r="C83121" s="9"/>
    </row>
    <row r="83122" spans="2:3">
      <c r="B83122" s="9"/>
      <c r="C83122" s="9"/>
    </row>
    <row r="83123" spans="2:3">
      <c r="B83123" s="9"/>
      <c r="C83123" s="9"/>
    </row>
    <row r="83124" spans="2:3">
      <c r="B83124" s="9"/>
      <c r="C83124" s="9"/>
    </row>
    <row r="83125" spans="2:3">
      <c r="B83125" s="9"/>
      <c r="C83125" s="9"/>
    </row>
    <row r="83126" spans="2:3">
      <c r="B83126" s="9"/>
      <c r="C83126" s="9"/>
    </row>
    <row r="83127" spans="2:3">
      <c r="B83127" s="9"/>
      <c r="C83127" s="9"/>
    </row>
    <row r="83128" spans="2:3">
      <c r="B83128" s="9"/>
      <c r="C83128" s="9"/>
    </row>
    <row r="83129" spans="2:3">
      <c r="B83129" s="9"/>
      <c r="C83129" s="9"/>
    </row>
    <row r="83130" spans="2:3">
      <c r="B83130" s="9"/>
      <c r="C83130" s="9"/>
    </row>
    <row r="83131" spans="2:3">
      <c r="B83131" s="9"/>
      <c r="C83131" s="9"/>
    </row>
    <row r="83132" spans="2:3">
      <c r="B83132" s="9"/>
      <c r="C83132" s="9"/>
    </row>
    <row r="83133" spans="2:3">
      <c r="B83133" s="9"/>
      <c r="C83133" s="9"/>
    </row>
    <row r="83134" spans="2:3">
      <c r="B83134" s="9"/>
      <c r="C83134" s="9"/>
    </row>
    <row r="83135" spans="2:3">
      <c r="B83135" s="9"/>
      <c r="C83135" s="9"/>
    </row>
    <row r="83136" spans="2:3">
      <c r="B83136" s="9"/>
      <c r="C83136" s="9"/>
    </row>
    <row r="83137" spans="2:3">
      <c r="B83137" s="9"/>
      <c r="C83137" s="9"/>
    </row>
    <row r="83138" spans="2:3">
      <c r="B83138" s="9"/>
      <c r="C83138" s="9"/>
    </row>
    <row r="83139" spans="2:3">
      <c r="B83139" s="9"/>
      <c r="C83139" s="9"/>
    </row>
    <row r="83140" spans="2:3">
      <c r="B83140" s="9"/>
      <c r="C83140" s="9"/>
    </row>
    <row r="83141" spans="2:3">
      <c r="B83141" s="9"/>
      <c r="C83141" s="9"/>
    </row>
    <row r="83142" spans="2:3">
      <c r="B83142" s="9"/>
      <c r="C83142" s="9"/>
    </row>
    <row r="83143" spans="2:3">
      <c r="B83143" s="9"/>
      <c r="C83143" s="9"/>
    </row>
    <row r="83144" spans="2:3">
      <c r="B83144" s="9"/>
      <c r="C83144" s="9"/>
    </row>
    <row r="83145" spans="2:3">
      <c r="B83145" s="9"/>
      <c r="C83145" s="9"/>
    </row>
    <row r="83146" spans="2:3">
      <c r="B83146" s="9"/>
      <c r="C83146" s="9"/>
    </row>
    <row r="83147" spans="2:3">
      <c r="B83147" s="9"/>
      <c r="C83147" s="9"/>
    </row>
    <row r="83148" spans="2:3">
      <c r="B83148" s="9"/>
      <c r="C83148" s="9"/>
    </row>
    <row r="83149" spans="2:3">
      <c r="B83149" s="9"/>
      <c r="C83149" s="9"/>
    </row>
    <row r="83150" spans="2:3">
      <c r="B83150" s="9"/>
      <c r="C83150" s="9"/>
    </row>
    <row r="83151" spans="2:3">
      <c r="B83151" s="9"/>
      <c r="C83151" s="9"/>
    </row>
    <row r="83152" spans="2:3">
      <c r="B83152" s="9"/>
      <c r="C83152" s="9"/>
    </row>
    <row r="83153" spans="2:3">
      <c r="B83153" s="9"/>
      <c r="C83153" s="9"/>
    </row>
    <row r="83154" spans="2:3">
      <c r="B83154" s="9"/>
      <c r="C83154" s="9"/>
    </row>
    <row r="83155" spans="2:3">
      <c r="B83155" s="9"/>
      <c r="C83155" s="9"/>
    </row>
    <row r="83156" spans="2:3">
      <c r="B83156" s="9"/>
      <c r="C83156" s="9"/>
    </row>
    <row r="83157" spans="2:3">
      <c r="B83157" s="9"/>
      <c r="C83157" s="9"/>
    </row>
    <row r="83158" spans="2:3">
      <c r="B83158" s="9"/>
      <c r="C83158" s="9"/>
    </row>
    <row r="83159" spans="2:3">
      <c r="B83159" s="9"/>
      <c r="C83159" s="9"/>
    </row>
    <row r="83160" spans="2:3">
      <c r="B83160" s="9"/>
      <c r="C83160" s="9"/>
    </row>
    <row r="83161" spans="2:3">
      <c r="B83161" s="9"/>
      <c r="C83161" s="9"/>
    </row>
    <row r="83162" spans="2:3">
      <c r="B83162" s="9"/>
      <c r="C83162" s="9"/>
    </row>
    <row r="83163" spans="2:3">
      <c r="B83163" s="9"/>
      <c r="C83163" s="9"/>
    </row>
    <row r="83164" spans="2:3">
      <c r="B83164" s="9"/>
      <c r="C83164" s="9"/>
    </row>
    <row r="83165" spans="2:3">
      <c r="B83165" s="9"/>
      <c r="C83165" s="9"/>
    </row>
    <row r="83166" spans="2:3">
      <c r="B83166" s="9"/>
      <c r="C83166" s="9"/>
    </row>
    <row r="83167" spans="2:3">
      <c r="B83167" s="9"/>
      <c r="C83167" s="9"/>
    </row>
    <row r="83168" spans="2:3">
      <c r="B83168" s="9"/>
      <c r="C83168" s="9"/>
    </row>
    <row r="83169" spans="2:3">
      <c r="B83169" s="9"/>
      <c r="C83169" s="9"/>
    </row>
    <row r="83170" spans="2:3">
      <c r="B83170" s="9"/>
      <c r="C83170" s="9"/>
    </row>
    <row r="83171" spans="2:3">
      <c r="B83171" s="9"/>
      <c r="C83171" s="9"/>
    </row>
    <row r="83172" spans="2:3">
      <c r="B83172" s="9"/>
      <c r="C83172" s="9"/>
    </row>
    <row r="83173" spans="2:3">
      <c r="B83173" s="9"/>
      <c r="C83173" s="9"/>
    </row>
    <row r="83174" spans="2:3">
      <c r="B83174" s="9"/>
      <c r="C83174" s="9"/>
    </row>
    <row r="83175" spans="2:3">
      <c r="B83175" s="9"/>
      <c r="C83175" s="9"/>
    </row>
    <row r="83176" spans="2:3">
      <c r="B83176" s="9"/>
      <c r="C83176" s="9"/>
    </row>
    <row r="83177" spans="2:3">
      <c r="B83177" s="9"/>
      <c r="C83177" s="9"/>
    </row>
    <row r="83178" spans="2:3">
      <c r="B83178" s="9"/>
      <c r="C83178" s="9"/>
    </row>
    <row r="83179" spans="2:3">
      <c r="B83179" s="9"/>
      <c r="C83179" s="9"/>
    </row>
    <row r="83180" spans="2:3">
      <c r="B83180" s="9"/>
      <c r="C83180" s="9"/>
    </row>
    <row r="83181" spans="2:3">
      <c r="B83181" s="9"/>
      <c r="C83181" s="9"/>
    </row>
    <row r="83182" spans="2:3">
      <c r="B83182" s="9"/>
      <c r="C83182" s="9"/>
    </row>
    <row r="83183" spans="2:3">
      <c r="B83183" s="9"/>
      <c r="C83183" s="9"/>
    </row>
    <row r="83184" spans="2:3">
      <c r="B83184" s="9"/>
      <c r="C83184" s="9"/>
    </row>
    <row r="83185" spans="2:3">
      <c r="B83185" s="9"/>
      <c r="C83185" s="9"/>
    </row>
    <row r="83186" spans="2:3">
      <c r="B83186" s="9"/>
      <c r="C83186" s="9"/>
    </row>
    <row r="83187" spans="2:3">
      <c r="B83187" s="9"/>
      <c r="C83187" s="9"/>
    </row>
    <row r="83188" spans="2:3">
      <c r="B83188" s="9"/>
      <c r="C83188" s="9"/>
    </row>
    <row r="83189" spans="2:3">
      <c r="B83189" s="9"/>
      <c r="C83189" s="9"/>
    </row>
    <row r="83190" spans="2:3">
      <c r="B83190" s="9"/>
      <c r="C83190" s="9"/>
    </row>
    <row r="83191" spans="2:3">
      <c r="B83191" s="9"/>
      <c r="C83191" s="9"/>
    </row>
    <row r="83192" spans="2:3">
      <c r="B83192" s="9"/>
      <c r="C83192" s="9"/>
    </row>
    <row r="83193" spans="2:3">
      <c r="B83193" s="9"/>
      <c r="C83193" s="9"/>
    </row>
    <row r="83194" spans="2:3">
      <c r="B83194" s="9"/>
      <c r="C83194" s="9"/>
    </row>
    <row r="83195" spans="2:3">
      <c r="B83195" s="9"/>
      <c r="C83195" s="9"/>
    </row>
    <row r="83196" spans="2:3">
      <c r="B83196" s="9"/>
      <c r="C83196" s="9"/>
    </row>
    <row r="83197" spans="2:3">
      <c r="B83197" s="9"/>
      <c r="C83197" s="9"/>
    </row>
    <row r="83198" spans="2:3">
      <c r="B83198" s="9"/>
      <c r="C83198" s="9"/>
    </row>
    <row r="83199" spans="2:3">
      <c r="B83199" s="9"/>
      <c r="C83199" s="9"/>
    </row>
    <row r="83200" spans="2:3">
      <c r="B83200" s="9"/>
      <c r="C83200" s="9"/>
    </row>
    <row r="83201" spans="2:3">
      <c r="B83201" s="9"/>
      <c r="C83201" s="9"/>
    </row>
    <row r="83202" spans="2:3">
      <c r="B83202" s="9"/>
      <c r="C83202" s="9"/>
    </row>
    <row r="83203" spans="2:3">
      <c r="B83203" s="9"/>
      <c r="C83203" s="9"/>
    </row>
    <row r="83204" spans="2:3">
      <c r="B83204" s="9"/>
      <c r="C83204" s="9"/>
    </row>
    <row r="83205" spans="2:3">
      <c r="B83205" s="9"/>
      <c r="C83205" s="9"/>
    </row>
    <row r="83206" spans="2:3">
      <c r="B83206" s="9"/>
      <c r="C83206" s="9"/>
    </row>
    <row r="83207" spans="2:3">
      <c r="B83207" s="9"/>
      <c r="C83207" s="9"/>
    </row>
    <row r="83208" spans="2:3">
      <c r="B83208" s="9"/>
      <c r="C83208" s="9"/>
    </row>
    <row r="83209" spans="2:3">
      <c r="B83209" s="9"/>
      <c r="C83209" s="9"/>
    </row>
    <row r="83210" spans="2:3">
      <c r="B83210" s="9"/>
      <c r="C83210" s="9"/>
    </row>
    <row r="83211" spans="2:3">
      <c r="B83211" s="9"/>
      <c r="C83211" s="9"/>
    </row>
    <row r="83212" spans="2:3">
      <c r="B83212" s="9"/>
      <c r="C83212" s="9"/>
    </row>
    <row r="83213" spans="2:3">
      <c r="B83213" s="9"/>
      <c r="C83213" s="9"/>
    </row>
    <row r="83214" spans="2:3">
      <c r="B83214" s="9"/>
      <c r="C83214" s="9"/>
    </row>
    <row r="83215" spans="2:3">
      <c r="B83215" s="9"/>
      <c r="C83215" s="9"/>
    </row>
    <row r="83216" spans="2:3">
      <c r="B83216" s="9"/>
      <c r="C83216" s="9"/>
    </row>
    <row r="83217" spans="2:3">
      <c r="B83217" s="9"/>
      <c r="C83217" s="9"/>
    </row>
    <row r="83218" spans="2:3">
      <c r="B83218" s="9"/>
      <c r="C83218" s="9"/>
    </row>
    <row r="83219" spans="2:3">
      <c r="B83219" s="9"/>
      <c r="C83219" s="9"/>
    </row>
    <row r="83220" spans="2:3">
      <c r="B83220" s="9"/>
      <c r="C83220" s="9"/>
    </row>
    <row r="83221" spans="2:3">
      <c r="B83221" s="9"/>
      <c r="C83221" s="9"/>
    </row>
    <row r="83222" spans="2:3">
      <c r="B83222" s="9"/>
      <c r="C83222" s="9"/>
    </row>
    <row r="83223" spans="2:3">
      <c r="B83223" s="9"/>
      <c r="C83223" s="9"/>
    </row>
    <row r="83224" spans="2:3">
      <c r="B83224" s="9"/>
      <c r="C83224" s="9"/>
    </row>
    <row r="83225" spans="2:3">
      <c r="B83225" s="9"/>
      <c r="C83225" s="9"/>
    </row>
    <row r="83226" spans="2:3">
      <c r="B83226" s="9"/>
      <c r="C83226" s="9"/>
    </row>
    <row r="83227" spans="2:3">
      <c r="B83227" s="9"/>
      <c r="C83227" s="9"/>
    </row>
    <row r="83228" spans="2:3">
      <c r="B83228" s="9"/>
      <c r="C83228" s="9"/>
    </row>
    <row r="83229" spans="2:3">
      <c r="B83229" s="9"/>
      <c r="C83229" s="9"/>
    </row>
    <row r="83230" spans="2:3">
      <c r="B83230" s="9"/>
      <c r="C83230" s="9"/>
    </row>
    <row r="83231" spans="2:3">
      <c r="B83231" s="9"/>
      <c r="C83231" s="9"/>
    </row>
    <row r="83232" spans="2:3">
      <c r="B83232" s="9"/>
      <c r="C83232" s="9"/>
    </row>
    <row r="83233" spans="2:3">
      <c r="B83233" s="9"/>
      <c r="C83233" s="9"/>
    </row>
    <row r="83234" spans="2:3">
      <c r="B83234" s="9"/>
      <c r="C83234" s="9"/>
    </row>
    <row r="83235" spans="2:3">
      <c r="B83235" s="9"/>
      <c r="C83235" s="9"/>
    </row>
    <row r="83236" spans="2:3">
      <c r="B83236" s="9"/>
      <c r="C83236" s="9"/>
    </row>
    <row r="83237" spans="2:3">
      <c r="B83237" s="9"/>
      <c r="C83237" s="9"/>
    </row>
    <row r="83238" spans="2:3">
      <c r="B83238" s="9"/>
      <c r="C83238" s="9"/>
    </row>
    <row r="83239" spans="2:3">
      <c r="B83239" s="9"/>
      <c r="C83239" s="9"/>
    </row>
    <row r="83240" spans="2:3">
      <c r="B83240" s="9"/>
      <c r="C83240" s="9"/>
    </row>
    <row r="83241" spans="2:3">
      <c r="B83241" s="9"/>
      <c r="C83241" s="9"/>
    </row>
    <row r="83242" spans="2:3">
      <c r="B83242" s="9"/>
      <c r="C83242" s="9"/>
    </row>
    <row r="83243" spans="2:3">
      <c r="B83243" s="9"/>
      <c r="C83243" s="9"/>
    </row>
    <row r="83244" spans="2:3">
      <c r="B83244" s="9"/>
      <c r="C83244" s="9"/>
    </row>
    <row r="83245" spans="2:3">
      <c r="B83245" s="9"/>
      <c r="C83245" s="9"/>
    </row>
    <row r="83246" spans="2:3">
      <c r="B83246" s="9"/>
      <c r="C83246" s="9"/>
    </row>
    <row r="83247" spans="2:3">
      <c r="B83247" s="9"/>
      <c r="C83247" s="9"/>
    </row>
    <row r="83248" spans="2:3">
      <c r="B83248" s="9"/>
      <c r="C83248" s="9"/>
    </row>
    <row r="83249" spans="2:3">
      <c r="B83249" s="9"/>
      <c r="C83249" s="9"/>
    </row>
    <row r="83250" spans="2:3">
      <c r="B83250" s="9"/>
      <c r="C83250" s="9"/>
    </row>
    <row r="83251" spans="2:3">
      <c r="B83251" s="9"/>
      <c r="C83251" s="9"/>
    </row>
    <row r="83252" spans="2:3">
      <c r="B83252" s="9"/>
      <c r="C83252" s="9"/>
    </row>
    <row r="83253" spans="2:3">
      <c r="B83253" s="9"/>
      <c r="C83253" s="9"/>
    </row>
    <row r="83254" spans="2:3">
      <c r="B83254" s="9"/>
      <c r="C83254" s="9"/>
    </row>
    <row r="83255" spans="2:3">
      <c r="B83255" s="9"/>
      <c r="C83255" s="9"/>
    </row>
    <row r="83256" spans="2:3">
      <c r="B83256" s="9"/>
      <c r="C83256" s="9"/>
    </row>
    <row r="83257" spans="2:3">
      <c r="B83257" s="9"/>
      <c r="C83257" s="9"/>
    </row>
    <row r="83258" spans="2:3">
      <c r="B83258" s="9"/>
      <c r="C83258" s="9"/>
    </row>
    <row r="83259" spans="2:3">
      <c r="B83259" s="9"/>
      <c r="C83259" s="9"/>
    </row>
    <row r="83260" spans="2:3">
      <c r="B83260" s="9"/>
      <c r="C83260" s="9"/>
    </row>
    <row r="83261" spans="2:3">
      <c r="B83261" s="9"/>
      <c r="C83261" s="9"/>
    </row>
    <row r="83262" spans="2:3">
      <c r="B83262" s="9"/>
      <c r="C83262" s="9"/>
    </row>
    <row r="83263" spans="2:3">
      <c r="B83263" s="9"/>
      <c r="C83263" s="9"/>
    </row>
    <row r="83264" spans="2:3">
      <c r="B83264" s="9"/>
      <c r="C83264" s="9"/>
    </row>
    <row r="83265" spans="2:3">
      <c r="B83265" s="9"/>
      <c r="C83265" s="9"/>
    </row>
    <row r="83266" spans="2:3">
      <c r="B83266" s="9"/>
      <c r="C83266" s="9"/>
    </row>
    <row r="83267" spans="2:3">
      <c r="B83267" s="9"/>
      <c r="C83267" s="9"/>
    </row>
    <row r="83268" spans="2:3">
      <c r="B83268" s="9"/>
      <c r="C83268" s="9"/>
    </row>
    <row r="83269" spans="2:3">
      <c r="B83269" s="9"/>
      <c r="C83269" s="9"/>
    </row>
    <row r="83270" spans="2:3">
      <c r="B83270" s="9"/>
      <c r="C83270" s="9"/>
    </row>
    <row r="83271" spans="2:3">
      <c r="B83271" s="9"/>
      <c r="C83271" s="9"/>
    </row>
    <row r="83272" spans="2:3">
      <c r="B83272" s="9"/>
      <c r="C83272" s="9"/>
    </row>
    <row r="83273" spans="2:3">
      <c r="B83273" s="9"/>
      <c r="C83273" s="9"/>
    </row>
    <row r="83274" spans="2:3">
      <c r="B83274" s="9"/>
      <c r="C83274" s="9"/>
    </row>
    <row r="83275" spans="2:3">
      <c r="B83275" s="9"/>
      <c r="C83275" s="9"/>
    </row>
    <row r="83276" spans="2:3">
      <c r="B83276" s="9"/>
      <c r="C83276" s="9"/>
    </row>
    <row r="83277" spans="2:3">
      <c r="B83277" s="9"/>
      <c r="C83277" s="9"/>
    </row>
    <row r="83278" spans="2:3">
      <c r="B83278" s="9"/>
      <c r="C83278" s="9"/>
    </row>
    <row r="83279" spans="2:3">
      <c r="B83279" s="9"/>
      <c r="C83279" s="9"/>
    </row>
    <row r="83280" spans="2:3">
      <c r="B83280" s="9"/>
      <c r="C83280" s="9"/>
    </row>
    <row r="83281" spans="2:3">
      <c r="B83281" s="9"/>
      <c r="C83281" s="9"/>
    </row>
    <row r="83282" spans="2:3">
      <c r="B83282" s="9"/>
      <c r="C83282" s="9"/>
    </row>
    <row r="83283" spans="2:3">
      <c r="B83283" s="9"/>
      <c r="C83283" s="9"/>
    </row>
    <row r="83284" spans="2:3">
      <c r="B83284" s="9"/>
      <c r="C83284" s="9"/>
    </row>
    <row r="83285" spans="2:3">
      <c r="B83285" s="9"/>
      <c r="C83285" s="9"/>
    </row>
    <row r="83286" spans="2:3">
      <c r="B83286" s="9"/>
      <c r="C83286" s="9"/>
    </row>
    <row r="83287" spans="2:3">
      <c r="B83287" s="9"/>
      <c r="C83287" s="9"/>
    </row>
    <row r="83288" spans="2:3">
      <c r="B83288" s="9"/>
      <c r="C83288" s="9"/>
    </row>
    <row r="83289" spans="2:3">
      <c r="B83289" s="9"/>
      <c r="C83289" s="9"/>
    </row>
    <row r="83290" spans="2:3">
      <c r="B83290" s="9"/>
      <c r="C83290" s="9"/>
    </row>
    <row r="83291" spans="2:3">
      <c r="B83291" s="9"/>
      <c r="C83291" s="9"/>
    </row>
    <row r="83292" spans="2:3">
      <c r="B83292" s="9"/>
      <c r="C83292" s="9"/>
    </row>
    <row r="83293" spans="2:3">
      <c r="B83293" s="9"/>
      <c r="C83293" s="9"/>
    </row>
    <row r="83294" spans="2:3">
      <c r="B83294" s="9"/>
      <c r="C83294" s="9"/>
    </row>
    <row r="83295" spans="2:3">
      <c r="B83295" s="9"/>
      <c r="C83295" s="9"/>
    </row>
    <row r="83296" spans="2:3">
      <c r="B83296" s="9"/>
      <c r="C83296" s="9"/>
    </row>
    <row r="83297" spans="2:3">
      <c r="B83297" s="9"/>
      <c r="C83297" s="9"/>
    </row>
    <row r="83298" spans="2:3">
      <c r="B83298" s="9"/>
      <c r="C83298" s="9"/>
    </row>
    <row r="83299" spans="2:3">
      <c r="B83299" s="9"/>
      <c r="C83299" s="9"/>
    </row>
    <row r="83300" spans="2:3">
      <c r="B83300" s="9"/>
      <c r="C83300" s="9"/>
    </row>
    <row r="83301" spans="2:3">
      <c r="B83301" s="9"/>
      <c r="C83301" s="9"/>
    </row>
    <row r="83302" spans="2:3">
      <c r="B83302" s="9"/>
      <c r="C83302" s="9"/>
    </row>
    <row r="83303" spans="2:3">
      <c r="B83303" s="9"/>
      <c r="C83303" s="9"/>
    </row>
    <row r="83304" spans="2:3">
      <c r="B83304" s="9"/>
      <c r="C83304" s="9"/>
    </row>
    <row r="83305" spans="2:3">
      <c r="B83305" s="9"/>
      <c r="C83305" s="9"/>
    </row>
    <row r="83306" spans="2:3">
      <c r="B83306" s="9"/>
      <c r="C83306" s="9"/>
    </row>
    <row r="83307" spans="2:3">
      <c r="B83307" s="9"/>
      <c r="C83307" s="9"/>
    </row>
    <row r="83308" spans="2:3">
      <c r="B83308" s="9"/>
      <c r="C83308" s="9"/>
    </row>
    <row r="83309" spans="2:3">
      <c r="B83309" s="9"/>
      <c r="C83309" s="9"/>
    </row>
    <row r="83310" spans="2:3">
      <c r="B83310" s="9"/>
      <c r="C83310" s="9"/>
    </row>
    <row r="83311" spans="2:3">
      <c r="B83311" s="9"/>
      <c r="C83311" s="9"/>
    </row>
    <row r="83312" spans="2:3">
      <c r="B83312" s="9"/>
      <c r="C83312" s="9"/>
    </row>
    <row r="83313" spans="2:3">
      <c r="B83313" s="9"/>
      <c r="C83313" s="9"/>
    </row>
    <row r="83314" spans="2:3">
      <c r="B83314" s="9"/>
      <c r="C83314" s="9"/>
    </row>
    <row r="83315" spans="2:3">
      <c r="B83315" s="9"/>
      <c r="C83315" s="9"/>
    </row>
    <row r="83316" spans="2:3">
      <c r="B83316" s="9"/>
      <c r="C83316" s="9"/>
    </row>
    <row r="83317" spans="2:3">
      <c r="B83317" s="9"/>
      <c r="C83317" s="9"/>
    </row>
    <row r="83318" spans="2:3">
      <c r="B83318" s="9"/>
      <c r="C83318" s="9"/>
    </row>
    <row r="83319" spans="2:3">
      <c r="B83319" s="9"/>
      <c r="C83319" s="9"/>
    </row>
    <row r="83320" spans="2:3">
      <c r="B83320" s="9"/>
      <c r="C83320" s="9"/>
    </row>
    <row r="83321" spans="2:3">
      <c r="B83321" s="9"/>
      <c r="C83321" s="9"/>
    </row>
    <row r="83322" spans="2:3">
      <c r="B83322" s="9"/>
      <c r="C83322" s="9"/>
    </row>
    <row r="83323" spans="2:3">
      <c r="B83323" s="9"/>
      <c r="C83323" s="9"/>
    </row>
    <row r="83324" spans="2:3">
      <c r="B83324" s="9"/>
      <c r="C83324" s="9"/>
    </row>
    <row r="83325" spans="2:3">
      <c r="B83325" s="9"/>
      <c r="C83325" s="9"/>
    </row>
    <row r="83326" spans="2:3">
      <c r="B83326" s="9"/>
      <c r="C83326" s="9"/>
    </row>
    <row r="83327" spans="2:3">
      <c r="B83327" s="9"/>
      <c r="C83327" s="9"/>
    </row>
    <row r="83328" spans="2:3">
      <c r="B83328" s="9"/>
      <c r="C83328" s="9"/>
    </row>
    <row r="83329" spans="2:3">
      <c r="B83329" s="9"/>
      <c r="C83329" s="9"/>
    </row>
    <row r="83330" spans="2:3">
      <c r="B83330" s="9"/>
      <c r="C83330" s="9"/>
    </row>
    <row r="83331" spans="2:3">
      <c r="B83331" s="9"/>
      <c r="C83331" s="9"/>
    </row>
    <row r="83332" spans="2:3">
      <c r="B83332" s="9"/>
      <c r="C83332" s="9"/>
    </row>
    <row r="83333" spans="2:3">
      <c r="B83333" s="9"/>
      <c r="C83333" s="9"/>
    </row>
    <row r="83334" spans="2:3">
      <c r="B83334" s="9"/>
      <c r="C83334" s="9"/>
    </row>
    <row r="83335" spans="2:3">
      <c r="B83335" s="9"/>
      <c r="C83335" s="9"/>
    </row>
    <row r="83336" spans="2:3">
      <c r="B83336" s="9"/>
      <c r="C83336" s="9"/>
    </row>
    <row r="83337" spans="2:3">
      <c r="B83337" s="9"/>
      <c r="C83337" s="9"/>
    </row>
    <row r="83338" spans="2:3">
      <c r="B83338" s="9"/>
      <c r="C83338" s="9"/>
    </row>
    <row r="83339" spans="2:3">
      <c r="B83339" s="9"/>
      <c r="C83339" s="9"/>
    </row>
    <row r="83340" spans="2:3">
      <c r="B83340" s="9"/>
      <c r="C83340" s="9"/>
    </row>
    <row r="83341" spans="2:3">
      <c r="B83341" s="9"/>
      <c r="C83341" s="9"/>
    </row>
    <row r="83342" spans="2:3">
      <c r="B83342" s="9"/>
      <c r="C83342" s="9"/>
    </row>
    <row r="83343" spans="2:3">
      <c r="B83343" s="9"/>
      <c r="C83343" s="9"/>
    </row>
    <row r="83344" spans="2:3">
      <c r="B83344" s="9"/>
      <c r="C83344" s="9"/>
    </row>
    <row r="83345" spans="2:3">
      <c r="B83345" s="9"/>
      <c r="C83345" s="9"/>
    </row>
    <row r="83346" spans="2:3">
      <c r="B83346" s="9"/>
      <c r="C83346" s="9"/>
    </row>
    <row r="83347" spans="2:3">
      <c r="B83347" s="9"/>
      <c r="C83347" s="9"/>
    </row>
    <row r="83348" spans="2:3">
      <c r="B83348" s="9"/>
      <c r="C83348" s="9"/>
    </row>
    <row r="83349" spans="2:3">
      <c r="B83349" s="9"/>
      <c r="C83349" s="9"/>
    </row>
    <row r="83350" spans="2:3">
      <c r="B83350" s="9"/>
      <c r="C83350" s="9"/>
    </row>
    <row r="83351" spans="2:3">
      <c r="B83351" s="9"/>
      <c r="C83351" s="9"/>
    </row>
    <row r="83352" spans="2:3">
      <c r="B83352" s="9"/>
      <c r="C83352" s="9"/>
    </row>
    <row r="83353" spans="2:3">
      <c r="B83353" s="9"/>
      <c r="C83353" s="9"/>
    </row>
    <row r="83354" spans="2:3">
      <c r="B83354" s="9"/>
      <c r="C83354" s="9"/>
    </row>
    <row r="83355" spans="2:3">
      <c r="B83355" s="9"/>
      <c r="C83355" s="9"/>
    </row>
    <row r="83356" spans="2:3">
      <c r="B83356" s="9"/>
      <c r="C83356" s="9"/>
    </row>
    <row r="83357" spans="2:3">
      <c r="B83357" s="9"/>
      <c r="C83357" s="9"/>
    </row>
    <row r="83358" spans="2:3">
      <c r="B83358" s="9"/>
      <c r="C83358" s="9"/>
    </row>
    <row r="83359" spans="2:3">
      <c r="B83359" s="9"/>
      <c r="C83359" s="9"/>
    </row>
    <row r="83360" spans="2:3">
      <c r="B83360" s="9"/>
      <c r="C83360" s="9"/>
    </row>
    <row r="83361" spans="2:3">
      <c r="B83361" s="9"/>
      <c r="C83361" s="9"/>
    </row>
    <row r="83362" spans="2:3">
      <c r="B83362" s="9"/>
      <c r="C83362" s="9"/>
    </row>
    <row r="83363" spans="2:3">
      <c r="B83363" s="9"/>
      <c r="C83363" s="9"/>
    </row>
    <row r="83364" spans="2:3">
      <c r="B83364" s="9"/>
      <c r="C83364" s="9"/>
    </row>
    <row r="83365" spans="2:3">
      <c r="B83365" s="9"/>
      <c r="C83365" s="9"/>
    </row>
    <row r="83366" spans="2:3">
      <c r="B83366" s="9"/>
      <c r="C83366" s="9"/>
    </row>
    <row r="83367" spans="2:3">
      <c r="B83367" s="9"/>
      <c r="C83367" s="9"/>
    </row>
    <row r="83368" spans="2:3">
      <c r="B83368" s="9"/>
      <c r="C83368" s="9"/>
    </row>
    <row r="83369" spans="2:3">
      <c r="B83369" s="9"/>
      <c r="C83369" s="9"/>
    </row>
    <row r="83370" spans="2:3">
      <c r="B83370" s="9"/>
      <c r="C83370" s="9"/>
    </row>
    <row r="83371" spans="2:3">
      <c r="B83371" s="9"/>
      <c r="C83371" s="9"/>
    </row>
    <row r="83372" spans="2:3">
      <c r="B83372" s="9"/>
      <c r="C83372" s="9"/>
    </row>
    <row r="83373" spans="2:3">
      <c r="B83373" s="9"/>
      <c r="C83373" s="9"/>
    </row>
    <row r="83374" spans="2:3">
      <c r="B83374" s="9"/>
      <c r="C83374" s="9"/>
    </row>
    <row r="83375" spans="2:3">
      <c r="B83375" s="9"/>
      <c r="C83375" s="9"/>
    </row>
    <row r="83376" spans="2:3">
      <c r="B83376" s="9"/>
      <c r="C83376" s="9"/>
    </row>
    <row r="83377" spans="2:3">
      <c r="B83377" s="9"/>
      <c r="C83377" s="9"/>
    </row>
    <row r="83378" spans="2:3">
      <c r="B83378" s="9"/>
      <c r="C83378" s="9"/>
    </row>
    <row r="83379" spans="2:3">
      <c r="B83379" s="9"/>
      <c r="C83379" s="9"/>
    </row>
    <row r="83380" spans="2:3">
      <c r="B83380" s="9"/>
      <c r="C83380" s="9"/>
    </row>
    <row r="83381" spans="2:3">
      <c r="B83381" s="9"/>
      <c r="C83381" s="9"/>
    </row>
    <row r="83382" spans="2:3">
      <c r="B83382" s="9"/>
      <c r="C83382" s="9"/>
    </row>
    <row r="83383" spans="2:3">
      <c r="B83383" s="9"/>
      <c r="C83383" s="9"/>
    </row>
    <row r="83384" spans="2:3">
      <c r="B83384" s="9"/>
      <c r="C83384" s="9"/>
    </row>
    <row r="83385" spans="2:3">
      <c r="B83385" s="9"/>
      <c r="C83385" s="9"/>
    </row>
    <row r="83386" spans="2:3">
      <c r="B83386" s="9"/>
      <c r="C83386" s="9"/>
    </row>
    <row r="83387" spans="2:3">
      <c r="B83387" s="9"/>
      <c r="C83387" s="9"/>
    </row>
    <row r="83388" spans="2:3">
      <c r="B83388" s="9"/>
      <c r="C83388" s="9"/>
    </row>
    <row r="83389" spans="2:3">
      <c r="B83389" s="9"/>
      <c r="C83389" s="9"/>
    </row>
    <row r="83390" spans="2:3">
      <c r="B83390" s="9"/>
      <c r="C83390" s="9"/>
    </row>
    <row r="83391" spans="2:3">
      <c r="B83391" s="9"/>
      <c r="C83391" s="9"/>
    </row>
    <row r="83392" spans="2:3">
      <c r="B83392" s="9"/>
      <c r="C83392" s="9"/>
    </row>
    <row r="83393" spans="2:3">
      <c r="B83393" s="9"/>
      <c r="C83393" s="9"/>
    </row>
    <row r="83394" spans="2:3">
      <c r="B83394" s="9"/>
      <c r="C83394" s="9"/>
    </row>
    <row r="83395" spans="2:3">
      <c r="B83395" s="9"/>
      <c r="C83395" s="9"/>
    </row>
    <row r="83396" spans="2:3">
      <c r="B83396" s="9"/>
      <c r="C83396" s="9"/>
    </row>
    <row r="83397" spans="2:3">
      <c r="B83397" s="9"/>
      <c r="C83397" s="9"/>
    </row>
    <row r="83398" spans="2:3">
      <c r="B83398" s="9"/>
      <c r="C83398" s="9"/>
    </row>
    <row r="83399" spans="2:3">
      <c r="B83399" s="9"/>
      <c r="C83399" s="9"/>
    </row>
    <row r="83400" spans="2:3">
      <c r="B83400" s="9"/>
      <c r="C83400" s="9"/>
    </row>
    <row r="83401" spans="2:3">
      <c r="B83401" s="9"/>
      <c r="C83401" s="9"/>
    </row>
    <row r="83402" spans="2:3">
      <c r="B83402" s="9"/>
      <c r="C83402" s="9"/>
    </row>
    <row r="83403" spans="2:3">
      <c r="B83403" s="9"/>
      <c r="C83403" s="9"/>
    </row>
    <row r="83404" spans="2:3">
      <c r="B83404" s="9"/>
      <c r="C83404" s="9"/>
    </row>
    <row r="83405" spans="2:3">
      <c r="B83405" s="9"/>
      <c r="C83405" s="9"/>
    </row>
    <row r="83406" spans="2:3">
      <c r="B83406" s="9"/>
      <c r="C83406" s="9"/>
    </row>
    <row r="83407" spans="2:3">
      <c r="B83407" s="9"/>
      <c r="C83407" s="9"/>
    </row>
    <row r="83408" spans="2:3">
      <c r="B83408" s="9"/>
      <c r="C83408" s="9"/>
    </row>
    <row r="83409" spans="2:3">
      <c r="B83409" s="9"/>
      <c r="C83409" s="9"/>
    </row>
    <row r="83410" spans="2:3">
      <c r="B83410" s="9"/>
      <c r="C83410" s="9"/>
    </row>
    <row r="83411" spans="2:3">
      <c r="B83411" s="9"/>
      <c r="C83411" s="9"/>
    </row>
    <row r="83412" spans="2:3">
      <c r="B83412" s="9"/>
      <c r="C83412" s="9"/>
    </row>
    <row r="83413" spans="2:3">
      <c r="B83413" s="9"/>
      <c r="C83413" s="9"/>
    </row>
    <row r="83414" spans="2:3">
      <c r="B83414" s="9"/>
      <c r="C83414" s="9"/>
    </row>
    <row r="83415" spans="2:3">
      <c r="B83415" s="9"/>
      <c r="C83415" s="9"/>
    </row>
    <row r="83416" spans="2:3">
      <c r="B83416" s="9"/>
      <c r="C83416" s="9"/>
    </row>
    <row r="83417" spans="2:3">
      <c r="B83417" s="9"/>
      <c r="C83417" s="9"/>
    </row>
    <row r="83418" spans="2:3">
      <c r="B83418" s="9"/>
      <c r="C83418" s="9"/>
    </row>
    <row r="83419" spans="2:3">
      <c r="B83419" s="9"/>
      <c r="C83419" s="9"/>
    </row>
    <row r="83420" spans="2:3">
      <c r="B83420" s="9"/>
      <c r="C83420" s="9"/>
    </row>
    <row r="83421" spans="2:3">
      <c r="B83421" s="9"/>
      <c r="C83421" s="9"/>
    </row>
    <row r="83422" spans="2:3">
      <c r="B83422" s="9"/>
      <c r="C83422" s="9"/>
    </row>
    <row r="83423" spans="2:3">
      <c r="B83423" s="9"/>
      <c r="C83423" s="9"/>
    </row>
    <row r="83424" spans="2:3">
      <c r="B83424" s="9"/>
      <c r="C83424" s="9"/>
    </row>
    <row r="83425" spans="2:3">
      <c r="B83425" s="9"/>
      <c r="C83425" s="9"/>
    </row>
    <row r="83426" spans="2:3">
      <c r="B83426" s="9"/>
      <c r="C83426" s="9"/>
    </row>
    <row r="83427" spans="2:3">
      <c r="B83427" s="9"/>
      <c r="C83427" s="9"/>
    </row>
    <row r="83428" spans="2:3">
      <c r="B83428" s="9"/>
      <c r="C83428" s="9"/>
    </row>
    <row r="83429" spans="2:3">
      <c r="B83429" s="9"/>
      <c r="C83429" s="9"/>
    </row>
    <row r="83430" spans="2:3">
      <c r="B83430" s="9"/>
      <c r="C83430" s="9"/>
    </row>
    <row r="83431" spans="2:3">
      <c r="B83431" s="9"/>
      <c r="C83431" s="9"/>
    </row>
    <row r="83432" spans="2:3">
      <c r="B83432" s="9"/>
      <c r="C83432" s="9"/>
    </row>
    <row r="83433" spans="2:3">
      <c r="B83433" s="9"/>
      <c r="C83433" s="9"/>
    </row>
    <row r="83434" spans="2:3">
      <c r="B83434" s="9"/>
      <c r="C83434" s="9"/>
    </row>
    <row r="83435" spans="2:3">
      <c r="B83435" s="9"/>
      <c r="C83435" s="9"/>
    </row>
    <row r="83436" spans="2:3">
      <c r="B83436" s="9"/>
      <c r="C83436" s="9"/>
    </row>
    <row r="83437" spans="2:3">
      <c r="B83437" s="9"/>
      <c r="C83437" s="9"/>
    </row>
    <row r="83438" spans="2:3">
      <c r="B83438" s="9"/>
      <c r="C83438" s="9"/>
    </row>
    <row r="83439" spans="2:3">
      <c r="B83439" s="9"/>
      <c r="C83439" s="9"/>
    </row>
    <row r="83440" spans="2:3">
      <c r="B83440" s="9"/>
      <c r="C83440" s="9"/>
    </row>
    <row r="83441" spans="2:3">
      <c r="B83441" s="9"/>
      <c r="C83441" s="9"/>
    </row>
    <row r="83442" spans="2:3">
      <c r="B83442" s="9"/>
      <c r="C83442" s="9"/>
    </row>
    <row r="83443" spans="2:3">
      <c r="B83443" s="9"/>
      <c r="C83443" s="9"/>
    </row>
    <row r="83444" spans="2:3">
      <c r="B83444" s="9"/>
      <c r="C83444" s="9"/>
    </row>
    <row r="83445" spans="2:3">
      <c r="B83445" s="9"/>
      <c r="C83445" s="9"/>
    </row>
    <row r="83446" spans="2:3">
      <c r="B83446" s="9"/>
      <c r="C83446" s="9"/>
    </row>
    <row r="83447" spans="2:3">
      <c r="B83447" s="9"/>
      <c r="C83447" s="9"/>
    </row>
    <row r="83448" spans="2:3">
      <c r="B83448" s="9"/>
      <c r="C83448" s="9"/>
    </row>
    <row r="83449" spans="2:3">
      <c r="B83449" s="9"/>
      <c r="C83449" s="9"/>
    </row>
    <row r="83450" spans="2:3">
      <c r="B83450" s="9"/>
      <c r="C83450" s="9"/>
    </row>
    <row r="83451" spans="2:3">
      <c r="B83451" s="9"/>
      <c r="C83451" s="9"/>
    </row>
    <row r="83452" spans="2:3">
      <c r="B83452" s="9"/>
      <c r="C83452" s="9"/>
    </row>
    <row r="83453" spans="2:3">
      <c r="B83453" s="9"/>
      <c r="C83453" s="9"/>
    </row>
    <row r="83454" spans="2:3">
      <c r="B83454" s="9"/>
      <c r="C83454" s="9"/>
    </row>
    <row r="83455" spans="2:3">
      <c r="B83455" s="9"/>
      <c r="C83455" s="9"/>
    </row>
    <row r="83456" spans="2:3">
      <c r="B83456" s="9"/>
      <c r="C83456" s="9"/>
    </row>
    <row r="83457" spans="2:3">
      <c r="B83457" s="9"/>
      <c r="C83457" s="9"/>
    </row>
    <row r="83458" spans="2:3">
      <c r="B83458" s="9"/>
      <c r="C83458" s="9"/>
    </row>
    <row r="83459" spans="2:3">
      <c r="B83459" s="9"/>
      <c r="C83459" s="9"/>
    </row>
    <row r="83460" spans="2:3">
      <c r="B83460" s="9"/>
      <c r="C83460" s="9"/>
    </row>
    <row r="83461" spans="2:3">
      <c r="B83461" s="9"/>
      <c r="C83461" s="9"/>
    </row>
    <row r="83462" spans="2:3">
      <c r="B83462" s="9"/>
      <c r="C83462" s="9"/>
    </row>
    <row r="83463" spans="2:3">
      <c r="B83463" s="9"/>
      <c r="C83463" s="9"/>
    </row>
    <row r="83464" spans="2:3">
      <c r="B83464" s="9"/>
      <c r="C83464" s="9"/>
    </row>
    <row r="83465" spans="2:3">
      <c r="B83465" s="9"/>
      <c r="C83465" s="9"/>
    </row>
    <row r="83466" spans="2:3">
      <c r="B83466" s="9"/>
      <c r="C83466" s="9"/>
    </row>
    <row r="83467" spans="2:3">
      <c r="B83467" s="9"/>
      <c r="C83467" s="9"/>
    </row>
    <row r="83468" spans="2:3">
      <c r="B83468" s="9"/>
      <c r="C83468" s="9"/>
    </row>
    <row r="83469" spans="2:3">
      <c r="B83469" s="9"/>
      <c r="C83469" s="9"/>
    </row>
    <row r="83470" spans="2:3">
      <c r="B83470" s="9"/>
      <c r="C83470" s="9"/>
    </row>
    <row r="83471" spans="2:3">
      <c r="B83471" s="9"/>
      <c r="C83471" s="9"/>
    </row>
    <row r="83472" spans="2:3">
      <c r="B83472" s="9"/>
      <c r="C83472" s="9"/>
    </row>
    <row r="83473" spans="2:3">
      <c r="B83473" s="9"/>
      <c r="C83473" s="9"/>
    </row>
    <row r="83474" spans="2:3">
      <c r="B83474" s="9"/>
      <c r="C83474" s="9"/>
    </row>
    <row r="83475" spans="2:3">
      <c r="B83475" s="9"/>
      <c r="C83475" s="9"/>
    </row>
    <row r="83476" spans="2:3">
      <c r="B83476" s="9"/>
      <c r="C83476" s="9"/>
    </row>
    <row r="83477" spans="2:3">
      <c r="B83477" s="9"/>
      <c r="C83477" s="9"/>
    </row>
    <row r="83478" spans="2:3">
      <c r="B83478" s="9"/>
      <c r="C83478" s="9"/>
    </row>
    <row r="83479" spans="2:3">
      <c r="B83479" s="9"/>
      <c r="C83479" s="9"/>
    </row>
    <row r="83480" spans="2:3">
      <c r="B83480" s="9"/>
      <c r="C83480" s="9"/>
    </row>
    <row r="83481" spans="2:3">
      <c r="B83481" s="9"/>
      <c r="C83481" s="9"/>
    </row>
    <row r="83482" spans="2:3">
      <c r="B83482" s="9"/>
      <c r="C83482" s="9"/>
    </row>
    <row r="83483" spans="2:3">
      <c r="B83483" s="9"/>
      <c r="C83483" s="9"/>
    </row>
    <row r="83484" spans="2:3">
      <c r="B83484" s="9"/>
      <c r="C83484" s="9"/>
    </row>
    <row r="83485" spans="2:3">
      <c r="B83485" s="9"/>
      <c r="C83485" s="9"/>
    </row>
    <row r="83486" spans="2:3">
      <c r="B83486" s="9"/>
      <c r="C83486" s="9"/>
    </row>
    <row r="83487" spans="2:3">
      <c r="B83487" s="9"/>
      <c r="C83487" s="9"/>
    </row>
    <row r="83488" spans="2:3">
      <c r="B83488" s="9"/>
      <c r="C83488" s="9"/>
    </row>
    <row r="83489" spans="2:3">
      <c r="B83489" s="9"/>
      <c r="C83489" s="9"/>
    </row>
    <row r="83490" spans="2:3">
      <c r="B83490" s="9"/>
      <c r="C83490" s="9"/>
    </row>
    <row r="83491" spans="2:3">
      <c r="B83491" s="9"/>
      <c r="C83491" s="9"/>
    </row>
    <row r="83492" spans="2:3">
      <c r="B83492" s="9"/>
      <c r="C83492" s="9"/>
    </row>
    <row r="83493" spans="2:3">
      <c r="B83493" s="9"/>
      <c r="C83493" s="9"/>
    </row>
    <row r="83494" spans="2:3">
      <c r="B83494" s="9"/>
      <c r="C83494" s="9"/>
    </row>
    <row r="83495" spans="2:3">
      <c r="B83495" s="9"/>
      <c r="C83495" s="9"/>
    </row>
    <row r="83496" spans="2:3">
      <c r="B83496" s="9"/>
      <c r="C83496" s="9"/>
    </row>
    <row r="83497" spans="2:3">
      <c r="B83497" s="9"/>
      <c r="C83497" s="9"/>
    </row>
    <row r="83498" spans="2:3">
      <c r="B83498" s="9"/>
      <c r="C83498" s="9"/>
    </row>
    <row r="83499" spans="2:3">
      <c r="B83499" s="9"/>
      <c r="C83499" s="9"/>
    </row>
    <row r="83500" spans="2:3">
      <c r="B83500" s="9"/>
      <c r="C83500" s="9"/>
    </row>
    <row r="83501" spans="2:3">
      <c r="B83501" s="9"/>
      <c r="C83501" s="9"/>
    </row>
    <row r="83502" spans="2:3">
      <c r="B83502" s="9"/>
      <c r="C83502" s="9"/>
    </row>
    <row r="83503" spans="2:3">
      <c r="B83503" s="9"/>
      <c r="C83503" s="9"/>
    </row>
    <row r="83504" spans="2:3">
      <c r="B83504" s="9"/>
      <c r="C83504" s="9"/>
    </row>
    <row r="83505" spans="2:3">
      <c r="B83505" s="9"/>
      <c r="C83505" s="9"/>
    </row>
    <row r="83506" spans="2:3">
      <c r="B83506" s="9"/>
      <c r="C83506" s="9"/>
    </row>
    <row r="83507" spans="2:3">
      <c r="B83507" s="9"/>
      <c r="C83507" s="9"/>
    </row>
    <row r="83508" spans="2:3">
      <c r="B83508" s="9"/>
      <c r="C83508" s="9"/>
    </row>
    <row r="83509" spans="2:3">
      <c r="B83509" s="9"/>
      <c r="C83509" s="9"/>
    </row>
    <row r="83510" spans="2:3">
      <c r="B83510" s="9"/>
      <c r="C83510" s="9"/>
    </row>
    <row r="83511" spans="2:3">
      <c r="B83511" s="9"/>
      <c r="C83511" s="9"/>
    </row>
    <row r="83512" spans="2:3">
      <c r="B83512" s="9"/>
      <c r="C83512" s="9"/>
    </row>
    <row r="83513" spans="2:3">
      <c r="B83513" s="9"/>
      <c r="C83513" s="9"/>
    </row>
    <row r="83514" spans="2:3">
      <c r="B83514" s="9"/>
      <c r="C83514" s="9"/>
    </row>
    <row r="83515" spans="2:3">
      <c r="B83515" s="9"/>
      <c r="C83515" s="9"/>
    </row>
    <row r="83516" spans="2:3">
      <c r="B83516" s="9"/>
      <c r="C83516" s="9"/>
    </row>
    <row r="83517" spans="2:3">
      <c r="B83517" s="9"/>
      <c r="C83517" s="9"/>
    </row>
    <row r="83518" spans="2:3">
      <c r="B83518" s="9"/>
      <c r="C83518" s="9"/>
    </row>
    <row r="83519" spans="2:3">
      <c r="B83519" s="9"/>
      <c r="C83519" s="9"/>
    </row>
    <row r="83520" spans="2:3">
      <c r="B83520" s="9"/>
      <c r="C83520" s="9"/>
    </row>
    <row r="83521" spans="2:3">
      <c r="B83521" s="9"/>
      <c r="C83521" s="9"/>
    </row>
    <row r="83522" spans="2:3">
      <c r="B83522" s="9"/>
      <c r="C83522" s="9"/>
    </row>
    <row r="83523" spans="2:3">
      <c r="B83523" s="9"/>
      <c r="C83523" s="9"/>
    </row>
    <row r="83524" spans="2:3">
      <c r="B83524" s="9"/>
      <c r="C83524" s="9"/>
    </row>
    <row r="83525" spans="2:3">
      <c r="B83525" s="9"/>
      <c r="C83525" s="9"/>
    </row>
    <row r="83526" spans="2:3">
      <c r="B83526" s="9"/>
      <c r="C83526" s="9"/>
    </row>
    <row r="83527" spans="2:3">
      <c r="B83527" s="9"/>
      <c r="C83527" s="9"/>
    </row>
    <row r="83528" spans="2:3">
      <c r="B83528" s="9"/>
      <c r="C83528" s="9"/>
    </row>
    <row r="83529" spans="2:3">
      <c r="B83529" s="9"/>
      <c r="C83529" s="9"/>
    </row>
    <row r="83530" spans="2:3">
      <c r="B83530" s="9"/>
      <c r="C83530" s="9"/>
    </row>
    <row r="83531" spans="2:3">
      <c r="B83531" s="9"/>
      <c r="C83531" s="9"/>
    </row>
    <row r="83532" spans="2:3">
      <c r="B83532" s="9"/>
      <c r="C83532" s="9"/>
    </row>
    <row r="83533" spans="2:3">
      <c r="B83533" s="9"/>
      <c r="C83533" s="9"/>
    </row>
    <row r="83534" spans="2:3">
      <c r="B83534" s="9"/>
      <c r="C83534" s="9"/>
    </row>
    <row r="83535" spans="2:3">
      <c r="B83535" s="9"/>
      <c r="C83535" s="9"/>
    </row>
    <row r="83536" spans="2:3">
      <c r="B83536" s="9"/>
      <c r="C83536" s="9"/>
    </row>
    <row r="83537" spans="2:3">
      <c r="B83537" s="9"/>
      <c r="C83537" s="9"/>
    </row>
    <row r="83538" spans="2:3">
      <c r="B83538" s="9"/>
      <c r="C83538" s="9"/>
    </row>
    <row r="83539" spans="2:3">
      <c r="B83539" s="9"/>
      <c r="C83539" s="9"/>
    </row>
    <row r="83540" spans="2:3">
      <c r="B83540" s="9"/>
      <c r="C83540" s="9"/>
    </row>
    <row r="83541" spans="2:3">
      <c r="B83541" s="9"/>
      <c r="C83541" s="9"/>
    </row>
    <row r="83542" spans="2:3">
      <c r="B83542" s="9"/>
      <c r="C83542" s="9"/>
    </row>
    <row r="83543" spans="2:3">
      <c r="B83543" s="9"/>
      <c r="C83543" s="9"/>
    </row>
    <row r="83544" spans="2:3">
      <c r="B83544" s="9"/>
      <c r="C83544" s="9"/>
    </row>
    <row r="83545" spans="2:3">
      <c r="B83545" s="9"/>
      <c r="C83545" s="9"/>
    </row>
    <row r="83546" spans="2:3">
      <c r="B83546" s="9"/>
      <c r="C83546" s="9"/>
    </row>
    <row r="83547" spans="2:3">
      <c r="B83547" s="9"/>
      <c r="C83547" s="9"/>
    </row>
    <row r="83548" spans="2:3">
      <c r="B83548" s="9"/>
      <c r="C83548" s="9"/>
    </row>
    <row r="83549" spans="2:3">
      <c r="B83549" s="9"/>
      <c r="C83549" s="9"/>
    </row>
    <row r="83550" spans="2:3">
      <c r="B83550" s="9"/>
      <c r="C83550" s="9"/>
    </row>
    <row r="83551" spans="2:3">
      <c r="B83551" s="9"/>
      <c r="C83551" s="9"/>
    </row>
    <row r="83552" spans="2:3">
      <c r="B83552" s="9"/>
      <c r="C83552" s="9"/>
    </row>
    <row r="83553" spans="2:3">
      <c r="B83553" s="9"/>
      <c r="C83553" s="9"/>
    </row>
    <row r="83554" spans="2:3">
      <c r="B83554" s="9"/>
      <c r="C83554" s="9"/>
    </row>
    <row r="83555" spans="2:3">
      <c r="B83555" s="9"/>
      <c r="C83555" s="9"/>
    </row>
    <row r="83556" spans="2:3">
      <c r="B83556" s="9"/>
      <c r="C83556" s="9"/>
    </row>
    <row r="83557" spans="2:3">
      <c r="B83557" s="9"/>
      <c r="C83557" s="9"/>
    </row>
    <row r="83558" spans="2:3">
      <c r="B83558" s="9"/>
      <c r="C83558" s="9"/>
    </row>
    <row r="83559" spans="2:3">
      <c r="B83559" s="9"/>
      <c r="C83559" s="9"/>
    </row>
    <row r="83560" spans="2:3">
      <c r="B83560" s="9"/>
      <c r="C83560" s="9"/>
    </row>
    <row r="83561" spans="2:3">
      <c r="B83561" s="9"/>
      <c r="C83561" s="9"/>
    </row>
    <row r="83562" spans="2:3">
      <c r="B83562" s="9"/>
      <c r="C83562" s="9"/>
    </row>
    <row r="83563" spans="2:3">
      <c r="B83563" s="9"/>
      <c r="C83563" s="9"/>
    </row>
    <row r="83564" spans="2:3">
      <c r="B83564" s="9"/>
      <c r="C83564" s="9"/>
    </row>
    <row r="83565" spans="2:3">
      <c r="B83565" s="9"/>
      <c r="C83565" s="9"/>
    </row>
    <row r="83566" spans="2:3">
      <c r="B83566" s="9"/>
      <c r="C83566" s="9"/>
    </row>
    <row r="83567" spans="2:3">
      <c r="B83567" s="9"/>
      <c r="C83567" s="9"/>
    </row>
    <row r="83568" spans="2:3">
      <c r="B83568" s="9"/>
      <c r="C83568" s="9"/>
    </row>
    <row r="83569" spans="2:3">
      <c r="B83569" s="9"/>
      <c r="C83569" s="9"/>
    </row>
    <row r="83570" spans="2:3">
      <c r="B83570" s="9"/>
      <c r="C83570" s="9"/>
    </row>
    <row r="83571" spans="2:3">
      <c r="B83571" s="9"/>
      <c r="C83571" s="9"/>
    </row>
    <row r="83572" spans="2:3">
      <c r="B83572" s="9"/>
      <c r="C83572" s="9"/>
    </row>
    <row r="83573" spans="2:3">
      <c r="B83573" s="9"/>
      <c r="C83573" s="9"/>
    </row>
    <row r="83574" spans="2:3">
      <c r="B83574" s="9"/>
      <c r="C83574" s="9"/>
    </row>
    <row r="83575" spans="2:3">
      <c r="B83575" s="9"/>
      <c r="C83575" s="9"/>
    </row>
    <row r="83576" spans="2:3">
      <c r="B83576" s="9"/>
      <c r="C83576" s="9"/>
    </row>
    <row r="83577" spans="2:3">
      <c r="B83577" s="9"/>
      <c r="C83577" s="9"/>
    </row>
    <row r="83578" spans="2:3">
      <c r="B83578" s="9"/>
      <c r="C83578" s="9"/>
    </row>
    <row r="83579" spans="2:3">
      <c r="B83579" s="9"/>
      <c r="C83579" s="9"/>
    </row>
    <row r="83580" spans="2:3">
      <c r="B83580" s="9"/>
      <c r="C83580" s="9"/>
    </row>
    <row r="83581" spans="2:3">
      <c r="B83581" s="9"/>
      <c r="C83581" s="9"/>
    </row>
    <row r="83582" spans="2:3">
      <c r="B83582" s="9"/>
      <c r="C83582" s="9"/>
    </row>
    <row r="83583" spans="2:3">
      <c r="B83583" s="9"/>
      <c r="C83583" s="9"/>
    </row>
    <row r="83584" spans="2:3">
      <c r="B83584" s="9"/>
      <c r="C83584" s="9"/>
    </row>
    <row r="83585" spans="2:3">
      <c r="B83585" s="9"/>
      <c r="C83585" s="9"/>
    </row>
    <row r="83586" spans="2:3">
      <c r="B83586" s="9"/>
      <c r="C83586" s="9"/>
    </row>
    <row r="83587" spans="2:3">
      <c r="B83587" s="9"/>
      <c r="C83587" s="9"/>
    </row>
    <row r="83588" spans="2:3">
      <c r="B83588" s="9"/>
      <c r="C83588" s="9"/>
    </row>
    <row r="83589" spans="2:3">
      <c r="B83589" s="9"/>
      <c r="C83589" s="9"/>
    </row>
    <row r="83590" spans="2:3">
      <c r="B83590" s="9"/>
      <c r="C83590" s="9"/>
    </row>
    <row r="83591" spans="2:3">
      <c r="B83591" s="9"/>
      <c r="C83591" s="9"/>
    </row>
    <row r="83592" spans="2:3">
      <c r="B83592" s="9"/>
      <c r="C83592" s="9"/>
    </row>
    <row r="83593" spans="2:3">
      <c r="B83593" s="9"/>
      <c r="C83593" s="9"/>
    </row>
    <row r="83594" spans="2:3">
      <c r="B83594" s="9"/>
      <c r="C83594" s="9"/>
    </row>
    <row r="83595" spans="2:3">
      <c r="B83595" s="9"/>
      <c r="C83595" s="9"/>
    </row>
    <row r="83596" spans="2:3">
      <c r="B83596" s="9"/>
      <c r="C83596" s="9"/>
    </row>
    <row r="83597" spans="2:3">
      <c r="B83597" s="9"/>
      <c r="C83597" s="9"/>
    </row>
    <row r="83598" spans="2:3">
      <c r="B83598" s="9"/>
      <c r="C83598" s="9"/>
    </row>
    <row r="83599" spans="2:3">
      <c r="B83599" s="9"/>
      <c r="C83599" s="9"/>
    </row>
    <row r="83600" spans="2:3">
      <c r="B83600" s="9"/>
      <c r="C83600" s="9"/>
    </row>
    <row r="83601" spans="2:3">
      <c r="B83601" s="9"/>
      <c r="C83601" s="9"/>
    </row>
    <row r="83602" spans="2:3">
      <c r="B83602" s="9"/>
      <c r="C83602" s="9"/>
    </row>
    <row r="83603" spans="2:3">
      <c r="B83603" s="9"/>
      <c r="C83603" s="9"/>
    </row>
    <row r="83604" spans="2:3">
      <c r="B83604" s="9"/>
      <c r="C83604" s="9"/>
    </row>
    <row r="83605" spans="2:3">
      <c r="B83605" s="9"/>
      <c r="C83605" s="9"/>
    </row>
    <row r="83606" spans="2:3">
      <c r="B83606" s="9"/>
      <c r="C83606" s="9"/>
    </row>
    <row r="83607" spans="2:3">
      <c r="B83607" s="9"/>
      <c r="C83607" s="9"/>
    </row>
    <row r="83608" spans="2:3">
      <c r="B83608" s="9"/>
      <c r="C83608" s="9"/>
    </row>
    <row r="83609" spans="2:3">
      <c r="B83609" s="9"/>
      <c r="C83609" s="9"/>
    </row>
    <row r="83610" spans="2:3">
      <c r="B83610" s="9"/>
      <c r="C83610" s="9"/>
    </row>
    <row r="83611" spans="2:3">
      <c r="B83611" s="9"/>
      <c r="C83611" s="9"/>
    </row>
    <row r="83612" spans="2:3">
      <c r="B83612" s="9"/>
      <c r="C83612" s="9"/>
    </row>
    <row r="83613" spans="2:3">
      <c r="B83613" s="9"/>
      <c r="C83613" s="9"/>
    </row>
    <row r="83614" spans="2:3">
      <c r="B83614" s="9"/>
      <c r="C83614" s="9"/>
    </row>
    <row r="83615" spans="2:3">
      <c r="B83615" s="9"/>
      <c r="C83615" s="9"/>
    </row>
    <row r="83616" spans="2:3">
      <c r="B83616" s="9"/>
      <c r="C83616" s="9"/>
    </row>
    <row r="83617" spans="2:3">
      <c r="B83617" s="9"/>
      <c r="C83617" s="9"/>
    </row>
    <row r="83618" spans="2:3">
      <c r="B83618" s="9"/>
      <c r="C83618" s="9"/>
    </row>
    <row r="83619" spans="2:3">
      <c r="B83619" s="9"/>
      <c r="C83619" s="9"/>
    </row>
    <row r="83620" spans="2:3">
      <c r="B83620" s="9"/>
      <c r="C83620" s="9"/>
    </row>
    <row r="83621" spans="2:3">
      <c r="B83621" s="9"/>
      <c r="C83621" s="9"/>
    </row>
    <row r="83622" spans="2:3">
      <c r="B83622" s="9"/>
      <c r="C83622" s="9"/>
    </row>
    <row r="83623" spans="2:3">
      <c r="B83623" s="9"/>
      <c r="C83623" s="9"/>
    </row>
    <row r="83624" spans="2:3">
      <c r="B83624" s="9"/>
      <c r="C83624" s="9"/>
    </row>
    <row r="83625" spans="2:3">
      <c r="B83625" s="9"/>
      <c r="C83625" s="9"/>
    </row>
    <row r="83626" spans="2:3">
      <c r="B83626" s="9"/>
      <c r="C83626" s="9"/>
    </row>
    <row r="83627" spans="2:3">
      <c r="B83627" s="9"/>
      <c r="C83627" s="9"/>
    </row>
    <row r="83628" spans="2:3">
      <c r="B83628" s="9"/>
      <c r="C83628" s="9"/>
    </row>
    <row r="83629" spans="2:3">
      <c r="B83629" s="9"/>
      <c r="C83629" s="9"/>
    </row>
    <row r="83630" spans="2:3">
      <c r="B83630" s="9"/>
      <c r="C83630" s="9"/>
    </row>
    <row r="83631" spans="2:3">
      <c r="B83631" s="9"/>
      <c r="C83631" s="9"/>
    </row>
    <row r="83632" spans="2:3">
      <c r="B83632" s="9"/>
      <c r="C83632" s="9"/>
    </row>
    <row r="83633" spans="2:3">
      <c r="B83633" s="9"/>
      <c r="C83633" s="9"/>
    </row>
    <row r="83634" spans="2:3">
      <c r="B83634" s="9"/>
      <c r="C83634" s="9"/>
    </row>
    <row r="83635" spans="2:3">
      <c r="B83635" s="9"/>
      <c r="C83635" s="9"/>
    </row>
    <row r="83636" spans="2:3">
      <c r="B83636" s="9"/>
      <c r="C83636" s="9"/>
    </row>
    <row r="83637" spans="2:3">
      <c r="B83637" s="9"/>
      <c r="C83637" s="9"/>
    </row>
    <row r="83638" spans="2:3">
      <c r="B83638" s="9"/>
      <c r="C83638" s="9"/>
    </row>
    <row r="83639" spans="2:3">
      <c r="B83639" s="9"/>
      <c r="C83639" s="9"/>
    </row>
    <row r="83640" spans="2:3">
      <c r="B83640" s="9"/>
      <c r="C83640" s="9"/>
    </row>
    <row r="83641" spans="2:3">
      <c r="B83641" s="9"/>
      <c r="C83641" s="9"/>
    </row>
    <row r="83642" spans="2:3">
      <c r="B83642" s="9"/>
      <c r="C83642" s="9"/>
    </row>
    <row r="83643" spans="2:3">
      <c r="B83643" s="9"/>
      <c r="C83643" s="9"/>
    </row>
    <row r="83644" spans="2:3">
      <c r="B83644" s="9"/>
      <c r="C83644" s="9"/>
    </row>
    <row r="83645" spans="2:3">
      <c r="B83645" s="9"/>
      <c r="C83645" s="9"/>
    </row>
    <row r="83646" spans="2:3">
      <c r="B83646" s="9"/>
      <c r="C83646" s="9"/>
    </row>
    <row r="83647" spans="2:3">
      <c r="B83647" s="9"/>
      <c r="C83647" s="9"/>
    </row>
    <row r="83648" spans="2:3">
      <c r="B83648" s="9"/>
      <c r="C83648" s="9"/>
    </row>
    <row r="83649" spans="2:3">
      <c r="B83649" s="9"/>
      <c r="C83649" s="9"/>
    </row>
    <row r="83650" spans="2:3">
      <c r="B83650" s="9"/>
      <c r="C83650" s="9"/>
    </row>
    <row r="83651" spans="2:3">
      <c r="B83651" s="9"/>
      <c r="C83651" s="9"/>
    </row>
    <row r="83652" spans="2:3">
      <c r="B83652" s="9"/>
      <c r="C83652" s="9"/>
    </row>
    <row r="83653" spans="2:3">
      <c r="B83653" s="9"/>
      <c r="C83653" s="9"/>
    </row>
    <row r="83654" spans="2:3">
      <c r="B83654" s="9"/>
      <c r="C83654" s="9"/>
    </row>
    <row r="83655" spans="2:3">
      <c r="B83655" s="9"/>
      <c r="C83655" s="9"/>
    </row>
    <row r="83656" spans="2:3">
      <c r="B83656" s="9"/>
      <c r="C83656" s="9"/>
    </row>
    <row r="83657" spans="2:3">
      <c r="B83657" s="9"/>
      <c r="C83657" s="9"/>
    </row>
    <row r="83658" spans="2:3">
      <c r="B83658" s="9"/>
      <c r="C83658" s="9"/>
    </row>
    <row r="83659" spans="2:3">
      <c r="B83659" s="9"/>
      <c r="C83659" s="9"/>
    </row>
    <row r="83660" spans="2:3">
      <c r="B83660" s="9"/>
      <c r="C83660" s="9"/>
    </row>
    <row r="83661" spans="2:3">
      <c r="B83661" s="9"/>
      <c r="C83661" s="9"/>
    </row>
    <row r="83662" spans="2:3">
      <c r="B83662" s="9"/>
      <c r="C83662" s="9"/>
    </row>
    <row r="83663" spans="2:3">
      <c r="B83663" s="9"/>
      <c r="C83663" s="9"/>
    </row>
    <row r="83664" spans="2:3">
      <c r="B83664" s="9"/>
      <c r="C83664" s="9"/>
    </row>
    <row r="83665" spans="2:3">
      <c r="B83665" s="9"/>
      <c r="C83665" s="9"/>
    </row>
    <row r="83666" spans="2:3">
      <c r="B83666" s="9"/>
      <c r="C83666" s="9"/>
    </row>
    <row r="83667" spans="2:3">
      <c r="B83667" s="9"/>
      <c r="C83667" s="9"/>
    </row>
    <row r="83668" spans="2:3">
      <c r="B83668" s="9"/>
      <c r="C83668" s="9"/>
    </row>
    <row r="83669" spans="2:3">
      <c r="B83669" s="9"/>
      <c r="C83669" s="9"/>
    </row>
    <row r="83670" spans="2:3">
      <c r="B83670" s="9"/>
      <c r="C83670" s="9"/>
    </row>
    <row r="83671" spans="2:3">
      <c r="B83671" s="9"/>
      <c r="C83671" s="9"/>
    </row>
    <row r="83672" spans="2:3">
      <c r="B83672" s="9"/>
      <c r="C83672" s="9"/>
    </row>
    <row r="83673" spans="2:3">
      <c r="B83673" s="9"/>
      <c r="C83673" s="9"/>
    </row>
    <row r="83674" spans="2:3">
      <c r="B83674" s="9"/>
      <c r="C83674" s="9"/>
    </row>
    <row r="83675" spans="2:3">
      <c r="B83675" s="9"/>
      <c r="C83675" s="9"/>
    </row>
    <row r="83676" spans="2:3">
      <c r="B83676" s="9"/>
      <c r="C83676" s="9"/>
    </row>
    <row r="83677" spans="2:3">
      <c r="B83677" s="9"/>
      <c r="C83677" s="9"/>
    </row>
    <row r="83678" spans="2:3">
      <c r="B83678" s="9"/>
      <c r="C83678" s="9"/>
    </row>
    <row r="83679" spans="2:3">
      <c r="B83679" s="9"/>
      <c r="C83679" s="9"/>
    </row>
    <row r="83680" spans="2:3">
      <c r="B83680" s="9"/>
      <c r="C83680" s="9"/>
    </row>
    <row r="83681" spans="2:3">
      <c r="B83681" s="9"/>
      <c r="C83681" s="9"/>
    </row>
    <row r="83682" spans="2:3">
      <c r="B83682" s="9"/>
      <c r="C83682" s="9"/>
    </row>
    <row r="83683" spans="2:3">
      <c r="B83683" s="9"/>
      <c r="C83683" s="9"/>
    </row>
    <row r="83684" spans="2:3">
      <c r="B83684" s="9"/>
      <c r="C83684" s="9"/>
    </row>
    <row r="83685" spans="2:3">
      <c r="B83685" s="9"/>
      <c r="C83685" s="9"/>
    </row>
    <row r="83686" spans="2:3">
      <c r="B83686" s="9"/>
      <c r="C83686" s="9"/>
    </row>
    <row r="83687" spans="2:3">
      <c r="B83687" s="9"/>
      <c r="C83687" s="9"/>
    </row>
    <row r="83688" spans="2:3">
      <c r="B83688" s="9"/>
      <c r="C83688" s="9"/>
    </row>
    <row r="83689" spans="2:3">
      <c r="B83689" s="9"/>
      <c r="C83689" s="9"/>
    </row>
    <row r="83690" spans="2:3">
      <c r="B83690" s="9"/>
      <c r="C83690" s="9"/>
    </row>
    <row r="83691" spans="2:3">
      <c r="B83691" s="9"/>
      <c r="C83691" s="9"/>
    </row>
    <row r="83692" spans="2:3">
      <c r="B83692" s="9"/>
      <c r="C83692" s="9"/>
    </row>
    <row r="83693" spans="2:3">
      <c r="B83693" s="9"/>
      <c r="C83693" s="9"/>
    </row>
    <row r="83694" spans="2:3">
      <c r="B83694" s="9"/>
      <c r="C83694" s="9"/>
    </row>
    <row r="83695" spans="2:3">
      <c r="B83695" s="9"/>
      <c r="C83695" s="9"/>
    </row>
    <row r="83696" spans="2:3">
      <c r="B83696" s="9"/>
      <c r="C83696" s="9"/>
    </row>
    <row r="83697" spans="2:3">
      <c r="B83697" s="9"/>
      <c r="C83697" s="9"/>
    </row>
    <row r="83698" spans="2:3">
      <c r="B83698" s="9"/>
      <c r="C83698" s="9"/>
    </row>
    <row r="83699" spans="2:3">
      <c r="B83699" s="9"/>
      <c r="C83699" s="9"/>
    </row>
    <row r="83700" spans="2:3">
      <c r="B83700" s="9"/>
      <c r="C83700" s="9"/>
    </row>
    <row r="83701" spans="2:3">
      <c r="B83701" s="9"/>
      <c r="C83701" s="9"/>
    </row>
    <row r="83702" spans="2:3">
      <c r="B83702" s="9"/>
      <c r="C83702" s="9"/>
    </row>
    <row r="83703" spans="2:3">
      <c r="B83703" s="9"/>
      <c r="C83703" s="9"/>
    </row>
    <row r="83704" spans="2:3">
      <c r="B83704" s="9"/>
      <c r="C83704" s="9"/>
    </row>
    <row r="83705" spans="2:3">
      <c r="B83705" s="9"/>
      <c r="C83705" s="9"/>
    </row>
    <row r="83706" spans="2:3">
      <c r="B83706" s="9"/>
      <c r="C83706" s="9"/>
    </row>
    <row r="83707" spans="2:3">
      <c r="B83707" s="9"/>
      <c r="C83707" s="9"/>
    </row>
    <row r="83708" spans="2:3">
      <c r="B83708" s="9"/>
      <c r="C83708" s="9"/>
    </row>
    <row r="83709" spans="2:3">
      <c r="B83709" s="9"/>
      <c r="C83709" s="9"/>
    </row>
    <row r="83710" spans="2:3">
      <c r="B83710" s="9"/>
      <c r="C83710" s="9"/>
    </row>
    <row r="83711" spans="2:3">
      <c r="B83711" s="9"/>
      <c r="C83711" s="9"/>
    </row>
    <row r="83712" spans="2:3">
      <c r="B83712" s="9"/>
      <c r="C83712" s="9"/>
    </row>
    <row r="83713" spans="2:3">
      <c r="B83713" s="9"/>
      <c r="C83713" s="9"/>
    </row>
    <row r="83714" spans="2:3">
      <c r="B83714" s="9"/>
      <c r="C83714" s="9"/>
    </row>
    <row r="83715" spans="2:3">
      <c r="B83715" s="9"/>
      <c r="C83715" s="9"/>
    </row>
    <row r="83716" spans="2:3">
      <c r="B83716" s="9"/>
      <c r="C83716" s="9"/>
    </row>
    <row r="83717" spans="2:3">
      <c r="B83717" s="9"/>
      <c r="C83717" s="9"/>
    </row>
    <row r="83718" spans="2:3">
      <c r="B83718" s="9"/>
      <c r="C83718" s="9"/>
    </row>
    <row r="83719" spans="2:3">
      <c r="B83719" s="9"/>
      <c r="C83719" s="9"/>
    </row>
    <row r="83720" spans="2:3">
      <c r="B83720" s="9"/>
      <c r="C83720" s="9"/>
    </row>
    <row r="83721" spans="2:3">
      <c r="B83721" s="9"/>
      <c r="C83721" s="9"/>
    </row>
    <row r="83722" spans="2:3">
      <c r="B83722" s="9"/>
      <c r="C83722" s="9"/>
    </row>
    <row r="83723" spans="2:3">
      <c r="B83723" s="9"/>
      <c r="C83723" s="9"/>
    </row>
    <row r="83724" spans="2:3">
      <c r="B83724" s="9"/>
      <c r="C83724" s="9"/>
    </row>
    <row r="83725" spans="2:3">
      <c r="B83725" s="9"/>
      <c r="C83725" s="9"/>
    </row>
    <row r="83726" spans="2:3">
      <c r="B83726" s="9"/>
      <c r="C83726" s="9"/>
    </row>
    <row r="83727" spans="2:3">
      <c r="B83727" s="9"/>
      <c r="C83727" s="9"/>
    </row>
    <row r="83728" spans="2:3">
      <c r="B83728" s="9"/>
      <c r="C83728" s="9"/>
    </row>
    <row r="83729" spans="2:3">
      <c r="B83729" s="9"/>
      <c r="C83729" s="9"/>
    </row>
    <row r="83730" spans="2:3">
      <c r="B83730" s="9"/>
      <c r="C83730" s="9"/>
    </row>
    <row r="83731" spans="2:3">
      <c r="B83731" s="9"/>
      <c r="C83731" s="9"/>
    </row>
    <row r="83732" spans="2:3">
      <c r="B83732" s="9"/>
      <c r="C83732" s="9"/>
    </row>
    <row r="83733" spans="2:3">
      <c r="B83733" s="9"/>
      <c r="C83733" s="9"/>
    </row>
    <row r="83734" spans="2:3">
      <c r="B83734" s="9"/>
      <c r="C83734" s="9"/>
    </row>
    <row r="83735" spans="2:3">
      <c r="B83735" s="9"/>
      <c r="C83735" s="9"/>
    </row>
    <row r="83736" spans="2:3">
      <c r="B83736" s="9"/>
      <c r="C83736" s="9"/>
    </row>
    <row r="83737" spans="2:3">
      <c r="B83737" s="9"/>
      <c r="C83737" s="9"/>
    </row>
    <row r="83738" spans="2:3">
      <c r="B83738" s="9"/>
      <c r="C83738" s="9"/>
    </row>
    <row r="83739" spans="2:3">
      <c r="B83739" s="9"/>
      <c r="C83739" s="9"/>
    </row>
    <row r="83740" spans="2:3">
      <c r="B83740" s="9"/>
      <c r="C83740" s="9"/>
    </row>
    <row r="83741" spans="2:3">
      <c r="B83741" s="9"/>
      <c r="C83741" s="9"/>
    </row>
    <row r="83742" spans="2:3">
      <c r="B83742" s="9"/>
      <c r="C83742" s="9"/>
    </row>
    <row r="83743" spans="2:3">
      <c r="B83743" s="9"/>
      <c r="C83743" s="9"/>
    </row>
    <row r="83744" spans="2:3">
      <c r="B83744" s="9"/>
      <c r="C83744" s="9"/>
    </row>
    <row r="83745" spans="2:3">
      <c r="B83745" s="9"/>
      <c r="C83745" s="9"/>
    </row>
    <row r="83746" spans="2:3">
      <c r="B83746" s="9"/>
      <c r="C83746" s="9"/>
    </row>
    <row r="83747" spans="2:3">
      <c r="B83747" s="9"/>
      <c r="C83747" s="9"/>
    </row>
    <row r="83748" spans="2:3">
      <c r="B83748" s="9"/>
      <c r="C83748" s="9"/>
    </row>
    <row r="83749" spans="2:3">
      <c r="B83749" s="9"/>
      <c r="C83749" s="9"/>
    </row>
    <row r="83750" spans="2:3">
      <c r="B83750" s="9"/>
      <c r="C83750" s="9"/>
    </row>
    <row r="83751" spans="2:3">
      <c r="B83751" s="9"/>
      <c r="C83751" s="9"/>
    </row>
    <row r="83752" spans="2:3">
      <c r="B83752" s="9"/>
      <c r="C83752" s="9"/>
    </row>
    <row r="83753" spans="2:3">
      <c r="B83753" s="9"/>
      <c r="C83753" s="9"/>
    </row>
    <row r="83754" spans="2:3">
      <c r="B83754" s="9"/>
      <c r="C83754" s="9"/>
    </row>
    <row r="83755" spans="2:3">
      <c r="B83755" s="9"/>
      <c r="C83755" s="9"/>
    </row>
    <row r="83756" spans="2:3">
      <c r="B83756" s="9"/>
      <c r="C83756" s="9"/>
    </row>
    <row r="83757" spans="2:3">
      <c r="B83757" s="9"/>
      <c r="C83757" s="9"/>
    </row>
    <row r="83758" spans="2:3">
      <c r="B83758" s="9"/>
      <c r="C83758" s="9"/>
    </row>
    <row r="83759" spans="2:3">
      <c r="B83759" s="9"/>
      <c r="C83759" s="9"/>
    </row>
    <row r="83760" spans="2:3">
      <c r="B83760" s="9"/>
      <c r="C83760" s="9"/>
    </row>
    <row r="83761" spans="2:3">
      <c r="B83761" s="9"/>
      <c r="C83761" s="9"/>
    </row>
    <row r="83762" spans="2:3">
      <c r="B83762" s="9"/>
      <c r="C83762" s="9"/>
    </row>
    <row r="83763" spans="2:3">
      <c r="B83763" s="9"/>
      <c r="C83763" s="9"/>
    </row>
    <row r="83764" spans="2:3">
      <c r="B83764" s="9"/>
      <c r="C83764" s="9"/>
    </row>
    <row r="83765" spans="2:3">
      <c r="B83765" s="9"/>
      <c r="C83765" s="9"/>
    </row>
    <row r="83766" spans="2:3">
      <c r="B83766" s="9"/>
      <c r="C83766" s="9"/>
    </row>
    <row r="83767" spans="2:3">
      <c r="B83767" s="9"/>
      <c r="C83767" s="9"/>
    </row>
    <row r="83768" spans="2:3">
      <c r="B83768" s="9"/>
      <c r="C83768" s="9"/>
    </row>
    <row r="83769" spans="2:3">
      <c r="B83769" s="9"/>
      <c r="C83769" s="9"/>
    </row>
    <row r="83770" spans="2:3">
      <c r="B83770" s="9"/>
      <c r="C83770" s="9"/>
    </row>
    <row r="83771" spans="2:3">
      <c r="B83771" s="9"/>
      <c r="C83771" s="9"/>
    </row>
    <row r="83772" spans="2:3">
      <c r="B83772" s="9"/>
      <c r="C83772" s="9"/>
    </row>
    <row r="83773" spans="2:3">
      <c r="B83773" s="9"/>
      <c r="C83773" s="9"/>
    </row>
    <row r="83774" spans="2:3">
      <c r="B83774" s="9"/>
      <c r="C83774" s="9"/>
    </row>
    <row r="83775" spans="2:3">
      <c r="B83775" s="9"/>
      <c r="C83775" s="9"/>
    </row>
    <row r="83776" spans="2:3">
      <c r="B83776" s="9"/>
      <c r="C83776" s="9"/>
    </row>
    <row r="83777" spans="2:3">
      <c r="B83777" s="9"/>
      <c r="C83777" s="9"/>
    </row>
    <row r="83778" spans="2:3">
      <c r="B83778" s="9"/>
      <c r="C83778" s="9"/>
    </row>
    <row r="83779" spans="2:3">
      <c r="B83779" s="9"/>
      <c r="C83779" s="9"/>
    </row>
    <row r="83780" spans="2:3">
      <c r="B83780" s="9"/>
      <c r="C83780" s="9"/>
    </row>
    <row r="83781" spans="2:3">
      <c r="B83781" s="9"/>
      <c r="C83781" s="9"/>
    </row>
    <row r="83782" spans="2:3">
      <c r="B83782" s="9"/>
      <c r="C83782" s="9"/>
    </row>
    <row r="83783" spans="2:3">
      <c r="B83783" s="9"/>
      <c r="C83783" s="9"/>
    </row>
    <row r="83784" spans="2:3">
      <c r="B83784" s="9"/>
      <c r="C83784" s="9"/>
    </row>
    <row r="83785" spans="2:3">
      <c r="B83785" s="9"/>
      <c r="C83785" s="9"/>
    </row>
    <row r="83786" spans="2:3">
      <c r="B83786" s="9"/>
      <c r="C83786" s="9"/>
    </row>
    <row r="83787" spans="2:3">
      <c r="B83787" s="9"/>
      <c r="C83787" s="9"/>
    </row>
    <row r="83788" spans="2:3">
      <c r="B83788" s="9"/>
      <c r="C83788" s="9"/>
    </row>
    <row r="83789" spans="2:3">
      <c r="B83789" s="9"/>
      <c r="C83789" s="9"/>
    </row>
    <row r="83790" spans="2:3">
      <c r="B83790" s="9"/>
      <c r="C83790" s="9"/>
    </row>
    <row r="83791" spans="2:3">
      <c r="B83791" s="9"/>
      <c r="C83791" s="9"/>
    </row>
    <row r="83792" spans="2:3">
      <c r="B83792" s="9"/>
      <c r="C83792" s="9"/>
    </row>
    <row r="83793" spans="2:3">
      <c r="B83793" s="9"/>
      <c r="C83793" s="9"/>
    </row>
    <row r="83794" spans="2:3">
      <c r="B83794" s="9"/>
      <c r="C83794" s="9"/>
    </row>
    <row r="83795" spans="2:3">
      <c r="B83795" s="9"/>
      <c r="C83795" s="9"/>
    </row>
    <row r="83796" spans="2:3">
      <c r="B83796" s="9"/>
      <c r="C83796" s="9"/>
    </row>
    <row r="83797" spans="2:3">
      <c r="B83797" s="9"/>
      <c r="C83797" s="9"/>
    </row>
    <row r="83798" spans="2:3">
      <c r="B83798" s="9"/>
      <c r="C83798" s="9"/>
    </row>
    <row r="83799" spans="2:3">
      <c r="B83799" s="9"/>
      <c r="C83799" s="9"/>
    </row>
    <row r="83800" spans="2:3">
      <c r="B83800" s="9"/>
      <c r="C83800" s="9"/>
    </row>
    <row r="83801" spans="2:3">
      <c r="B83801" s="9"/>
      <c r="C83801" s="9"/>
    </row>
    <row r="83802" spans="2:3">
      <c r="B83802" s="9"/>
      <c r="C83802" s="9"/>
    </row>
    <row r="83803" spans="2:3">
      <c r="B83803" s="9"/>
      <c r="C83803" s="9"/>
    </row>
    <row r="83804" spans="2:3">
      <c r="B83804" s="9"/>
      <c r="C83804" s="9"/>
    </row>
    <row r="83805" spans="2:3">
      <c r="B83805" s="9"/>
      <c r="C83805" s="9"/>
    </row>
    <row r="83806" spans="2:3">
      <c r="B83806" s="9"/>
      <c r="C83806" s="9"/>
    </row>
    <row r="83807" spans="2:3">
      <c r="B83807" s="9"/>
      <c r="C83807" s="9"/>
    </row>
    <row r="83808" spans="2:3">
      <c r="B83808" s="9"/>
      <c r="C83808" s="9"/>
    </row>
    <row r="83809" spans="2:3">
      <c r="B83809" s="9"/>
      <c r="C83809" s="9"/>
    </row>
    <row r="83810" spans="2:3">
      <c r="B83810" s="9"/>
      <c r="C83810" s="9"/>
    </row>
    <row r="83811" spans="2:3">
      <c r="B83811" s="9"/>
      <c r="C83811" s="9"/>
    </row>
    <row r="83812" spans="2:3">
      <c r="B83812" s="9"/>
      <c r="C83812" s="9"/>
    </row>
    <row r="83813" spans="2:3">
      <c r="B83813" s="9"/>
      <c r="C83813" s="9"/>
    </row>
    <row r="83814" spans="2:3">
      <c r="B83814" s="9"/>
      <c r="C83814" s="9"/>
    </row>
    <row r="83815" spans="2:3">
      <c r="B83815" s="9"/>
      <c r="C83815" s="9"/>
    </row>
    <row r="83816" spans="2:3">
      <c r="B83816" s="9"/>
      <c r="C83816" s="9"/>
    </row>
    <row r="83817" spans="2:3">
      <c r="B83817" s="9"/>
      <c r="C83817" s="9"/>
    </row>
    <row r="83818" spans="2:3">
      <c r="B83818" s="9"/>
      <c r="C83818" s="9"/>
    </row>
    <row r="83819" spans="2:3">
      <c r="B83819" s="9"/>
      <c r="C83819" s="9"/>
    </row>
    <row r="83820" spans="2:3">
      <c r="B83820" s="9"/>
      <c r="C83820" s="9"/>
    </row>
    <row r="83821" spans="2:3">
      <c r="B83821" s="9"/>
      <c r="C83821" s="9"/>
    </row>
    <row r="83822" spans="2:3">
      <c r="B83822" s="9"/>
      <c r="C83822" s="9"/>
    </row>
    <row r="83823" spans="2:3">
      <c r="B83823" s="9"/>
      <c r="C83823" s="9"/>
    </row>
    <row r="83824" spans="2:3">
      <c r="B83824" s="9"/>
      <c r="C83824" s="9"/>
    </row>
    <row r="83825" spans="2:3">
      <c r="B83825" s="9"/>
      <c r="C83825" s="9"/>
    </row>
    <row r="83826" spans="2:3">
      <c r="B83826" s="9"/>
      <c r="C83826" s="9"/>
    </row>
    <row r="83827" spans="2:3">
      <c r="B83827" s="9"/>
      <c r="C83827" s="9"/>
    </row>
    <row r="83828" spans="2:3">
      <c r="B83828" s="9"/>
      <c r="C83828" s="9"/>
    </row>
    <row r="83829" spans="2:3">
      <c r="B83829" s="9"/>
      <c r="C83829" s="9"/>
    </row>
    <row r="83830" spans="2:3">
      <c r="B83830" s="9"/>
      <c r="C83830" s="9"/>
    </row>
    <row r="83831" spans="2:3">
      <c r="B83831" s="9"/>
      <c r="C83831" s="9"/>
    </row>
    <row r="83832" spans="2:3">
      <c r="B83832" s="9"/>
      <c r="C83832" s="9"/>
    </row>
    <row r="83833" spans="2:3">
      <c r="B83833" s="9"/>
      <c r="C83833" s="9"/>
    </row>
    <row r="83834" spans="2:3">
      <c r="B83834" s="9"/>
      <c r="C83834" s="9"/>
    </row>
    <row r="83835" spans="2:3">
      <c r="B83835" s="9"/>
      <c r="C83835" s="9"/>
    </row>
    <row r="83836" spans="2:3">
      <c r="B83836" s="9"/>
      <c r="C83836" s="9"/>
    </row>
    <row r="83837" spans="2:3">
      <c r="B83837" s="9"/>
      <c r="C83837" s="9"/>
    </row>
    <row r="83838" spans="2:3">
      <c r="B83838" s="9"/>
      <c r="C83838" s="9"/>
    </row>
    <row r="83839" spans="2:3">
      <c r="B83839" s="9"/>
      <c r="C83839" s="9"/>
    </row>
    <row r="83840" spans="2:3">
      <c r="B83840" s="9"/>
      <c r="C83840" s="9"/>
    </row>
    <row r="83841" spans="2:3">
      <c r="B83841" s="9"/>
      <c r="C83841" s="9"/>
    </row>
    <row r="83842" spans="2:3">
      <c r="B83842" s="9"/>
      <c r="C83842" s="9"/>
    </row>
    <row r="83843" spans="2:3">
      <c r="B83843" s="9"/>
      <c r="C83843" s="9"/>
    </row>
    <row r="83844" spans="2:3">
      <c r="B83844" s="9"/>
      <c r="C83844" s="9"/>
    </row>
    <row r="83845" spans="2:3">
      <c r="B83845" s="9"/>
      <c r="C83845" s="9"/>
    </row>
    <row r="83846" spans="2:3">
      <c r="B83846" s="9"/>
      <c r="C83846" s="9"/>
    </row>
    <row r="83847" spans="2:3">
      <c r="B83847" s="9"/>
      <c r="C83847" s="9"/>
    </row>
    <row r="83848" spans="2:3">
      <c r="B83848" s="9"/>
      <c r="C83848" s="9"/>
    </row>
    <row r="83849" spans="2:3">
      <c r="B83849" s="9"/>
      <c r="C83849" s="9"/>
    </row>
    <row r="83850" spans="2:3">
      <c r="B83850" s="9"/>
      <c r="C83850" s="9"/>
    </row>
    <row r="83851" spans="2:3">
      <c r="B83851" s="9"/>
      <c r="C83851" s="9"/>
    </row>
    <row r="83852" spans="2:3">
      <c r="B83852" s="9"/>
      <c r="C83852" s="9"/>
    </row>
    <row r="83853" spans="2:3">
      <c r="B83853" s="9"/>
      <c r="C83853" s="9"/>
    </row>
    <row r="83854" spans="2:3">
      <c r="B83854" s="9"/>
      <c r="C83854" s="9"/>
    </row>
    <row r="83855" spans="2:3">
      <c r="B83855" s="9"/>
      <c r="C83855" s="9"/>
    </row>
    <row r="83856" spans="2:3">
      <c r="B83856" s="9"/>
      <c r="C83856" s="9"/>
    </row>
    <row r="83857" spans="2:3">
      <c r="B83857" s="9"/>
      <c r="C83857" s="9"/>
    </row>
    <row r="83858" spans="2:3">
      <c r="B83858" s="9"/>
      <c r="C83858" s="9"/>
    </row>
    <row r="83859" spans="2:3">
      <c r="B83859" s="9"/>
      <c r="C83859" s="9"/>
    </row>
    <row r="83860" spans="2:3">
      <c r="B83860" s="9"/>
      <c r="C83860" s="9"/>
    </row>
    <row r="83861" spans="2:3">
      <c r="B83861" s="9"/>
      <c r="C83861" s="9"/>
    </row>
    <row r="83862" spans="2:3">
      <c r="B83862" s="9"/>
      <c r="C83862" s="9"/>
    </row>
    <row r="83863" spans="2:3">
      <c r="B83863" s="9"/>
      <c r="C83863" s="9"/>
    </row>
    <row r="83864" spans="2:3">
      <c r="B83864" s="9"/>
      <c r="C83864" s="9"/>
    </row>
    <row r="83865" spans="2:3">
      <c r="B83865" s="9"/>
      <c r="C83865" s="9"/>
    </row>
    <row r="83866" spans="2:3">
      <c r="B83866" s="9"/>
      <c r="C83866" s="9"/>
    </row>
    <row r="83867" spans="2:3">
      <c r="B83867" s="9"/>
      <c r="C83867" s="9"/>
    </row>
    <row r="83868" spans="2:3">
      <c r="B83868" s="9"/>
      <c r="C83868" s="9"/>
    </row>
    <row r="83869" spans="2:3">
      <c r="B83869" s="9"/>
      <c r="C83869" s="9"/>
    </row>
    <row r="83870" spans="2:3">
      <c r="B83870" s="9"/>
      <c r="C83870" s="9"/>
    </row>
    <row r="83871" spans="2:3">
      <c r="B83871" s="9"/>
      <c r="C83871" s="9"/>
    </row>
    <row r="83872" spans="2:3">
      <c r="B83872" s="9"/>
      <c r="C83872" s="9"/>
    </row>
    <row r="83873" spans="2:3">
      <c r="B83873" s="9"/>
      <c r="C83873" s="9"/>
    </row>
    <row r="83874" spans="2:3">
      <c r="B83874" s="9"/>
      <c r="C83874" s="9"/>
    </row>
    <row r="83875" spans="2:3">
      <c r="B83875" s="9"/>
      <c r="C83875" s="9"/>
    </row>
    <row r="83876" spans="2:3">
      <c r="B83876" s="9"/>
      <c r="C83876" s="9"/>
    </row>
    <row r="83877" spans="2:3">
      <c r="B83877" s="9"/>
      <c r="C83877" s="9"/>
    </row>
    <row r="83878" spans="2:3">
      <c r="B83878" s="9"/>
      <c r="C83878" s="9"/>
    </row>
    <row r="83879" spans="2:3">
      <c r="B83879" s="9"/>
      <c r="C83879" s="9"/>
    </row>
    <row r="83880" spans="2:3">
      <c r="B83880" s="9"/>
      <c r="C83880" s="9"/>
    </row>
    <row r="83881" spans="2:3">
      <c r="B83881" s="9"/>
      <c r="C83881" s="9"/>
    </row>
    <row r="83882" spans="2:3">
      <c r="B83882" s="9"/>
      <c r="C83882" s="9"/>
    </row>
    <row r="83883" spans="2:3">
      <c r="B83883" s="9"/>
      <c r="C83883" s="9"/>
    </row>
    <row r="83884" spans="2:3">
      <c r="B83884" s="9"/>
      <c r="C83884" s="9"/>
    </row>
    <row r="83885" spans="2:3">
      <c r="B83885" s="9"/>
      <c r="C83885" s="9"/>
    </row>
    <row r="83886" spans="2:3">
      <c r="B83886" s="9"/>
      <c r="C83886" s="9"/>
    </row>
    <row r="83887" spans="2:3">
      <c r="B83887" s="9"/>
      <c r="C83887" s="9"/>
    </row>
    <row r="83888" spans="2:3">
      <c r="B83888" s="9"/>
      <c r="C83888" s="9"/>
    </row>
    <row r="83889" spans="2:3">
      <c r="B83889" s="9"/>
      <c r="C83889" s="9"/>
    </row>
    <row r="83890" spans="2:3">
      <c r="B83890" s="9"/>
      <c r="C83890" s="9"/>
    </row>
    <row r="83891" spans="2:3">
      <c r="B83891" s="9"/>
      <c r="C83891" s="9"/>
    </row>
    <row r="83892" spans="2:3">
      <c r="B83892" s="9"/>
      <c r="C83892" s="9"/>
    </row>
    <row r="83893" spans="2:3">
      <c r="B83893" s="9"/>
      <c r="C83893" s="9"/>
    </row>
    <row r="83894" spans="2:3">
      <c r="B83894" s="9"/>
      <c r="C83894" s="9"/>
    </row>
    <row r="83895" spans="2:3">
      <c r="B83895" s="9"/>
      <c r="C83895" s="9"/>
    </row>
    <row r="83896" spans="2:3">
      <c r="B83896" s="9"/>
      <c r="C83896" s="9"/>
    </row>
    <row r="83897" spans="2:3">
      <c r="B83897" s="9"/>
      <c r="C83897" s="9"/>
    </row>
    <row r="83898" spans="2:3">
      <c r="B83898" s="9"/>
      <c r="C83898" s="9"/>
    </row>
    <row r="83899" spans="2:3">
      <c r="B83899" s="9"/>
      <c r="C83899" s="9"/>
    </row>
    <row r="83900" spans="2:3">
      <c r="B83900" s="9"/>
      <c r="C83900" s="9"/>
    </row>
    <row r="83901" spans="2:3">
      <c r="B83901" s="9"/>
      <c r="C83901" s="9"/>
    </row>
    <row r="83902" spans="2:3">
      <c r="B83902" s="9"/>
      <c r="C83902" s="9"/>
    </row>
    <row r="83903" spans="2:3">
      <c r="B83903" s="9"/>
      <c r="C83903" s="9"/>
    </row>
    <row r="83904" spans="2:3">
      <c r="B83904" s="9"/>
      <c r="C83904" s="9"/>
    </row>
    <row r="83905" spans="2:3">
      <c r="B83905" s="9"/>
      <c r="C83905" s="9"/>
    </row>
    <row r="83906" spans="2:3">
      <c r="B83906" s="9"/>
      <c r="C83906" s="9"/>
    </row>
    <row r="83907" spans="2:3">
      <c r="B83907" s="9"/>
      <c r="C83907" s="9"/>
    </row>
    <row r="83908" spans="2:3">
      <c r="B83908" s="9"/>
      <c r="C83908" s="9"/>
    </row>
    <row r="83909" spans="2:3">
      <c r="B83909" s="9"/>
      <c r="C83909" s="9"/>
    </row>
    <row r="83910" spans="2:3">
      <c r="B83910" s="9"/>
      <c r="C83910" s="9"/>
    </row>
    <row r="83911" spans="2:3">
      <c r="B83911" s="9"/>
      <c r="C83911" s="9"/>
    </row>
    <row r="83912" spans="2:3">
      <c r="B83912" s="9"/>
      <c r="C83912" s="9"/>
    </row>
    <row r="83913" spans="2:3">
      <c r="B83913" s="9"/>
      <c r="C83913" s="9"/>
    </row>
    <row r="83914" spans="2:3">
      <c r="B83914" s="9"/>
      <c r="C83914" s="9"/>
    </row>
    <row r="83915" spans="2:3">
      <c r="B83915" s="9"/>
      <c r="C83915" s="9"/>
    </row>
    <row r="83916" spans="2:3">
      <c r="B83916" s="9"/>
      <c r="C83916" s="9"/>
    </row>
    <row r="83917" spans="2:3">
      <c r="B83917" s="9"/>
      <c r="C83917" s="9"/>
    </row>
    <row r="83918" spans="2:3">
      <c r="B83918" s="9"/>
      <c r="C83918" s="9"/>
    </row>
    <row r="83919" spans="2:3">
      <c r="B83919" s="9"/>
      <c r="C83919" s="9"/>
    </row>
    <row r="83920" spans="2:3">
      <c r="B83920" s="9"/>
      <c r="C83920" s="9"/>
    </row>
    <row r="83921" spans="2:3">
      <c r="B83921" s="9"/>
      <c r="C83921" s="9"/>
    </row>
    <row r="83922" spans="2:3">
      <c r="B83922" s="9"/>
      <c r="C83922" s="9"/>
    </row>
    <row r="83923" spans="2:3">
      <c r="B83923" s="9"/>
      <c r="C83923" s="9"/>
    </row>
    <row r="83924" spans="2:3">
      <c r="B83924" s="9"/>
      <c r="C83924" s="9"/>
    </row>
    <row r="83925" spans="2:3">
      <c r="B83925" s="9"/>
      <c r="C83925" s="9"/>
    </row>
    <row r="83926" spans="2:3">
      <c r="B83926" s="9"/>
      <c r="C83926" s="9"/>
    </row>
    <row r="83927" spans="2:3">
      <c r="B83927" s="9"/>
      <c r="C83927" s="9"/>
    </row>
    <row r="83928" spans="2:3">
      <c r="B83928" s="9"/>
      <c r="C83928" s="9"/>
    </row>
    <row r="83929" spans="2:3">
      <c r="B83929" s="9"/>
      <c r="C83929" s="9"/>
    </row>
    <row r="83930" spans="2:3">
      <c r="B83930" s="9"/>
      <c r="C83930" s="9"/>
    </row>
    <row r="83931" spans="2:3">
      <c r="B83931" s="9"/>
      <c r="C83931" s="9"/>
    </row>
    <row r="83932" spans="2:3">
      <c r="B83932" s="9"/>
      <c r="C83932" s="9"/>
    </row>
    <row r="83933" spans="2:3">
      <c r="B83933" s="9"/>
      <c r="C83933" s="9"/>
    </row>
    <row r="83934" spans="2:3">
      <c r="B83934" s="9"/>
      <c r="C83934" s="9"/>
    </row>
    <row r="83935" spans="2:3">
      <c r="B83935" s="9"/>
      <c r="C83935" s="9"/>
    </row>
    <row r="83936" spans="2:3">
      <c r="B83936" s="9"/>
      <c r="C83936" s="9"/>
    </row>
    <row r="83937" spans="2:3">
      <c r="B83937" s="9"/>
      <c r="C83937" s="9"/>
    </row>
    <row r="83938" spans="2:3">
      <c r="B83938" s="9"/>
      <c r="C83938" s="9"/>
    </row>
    <row r="83939" spans="2:3">
      <c r="B83939" s="9"/>
      <c r="C83939" s="9"/>
    </row>
    <row r="83940" spans="2:3">
      <c r="B83940" s="9"/>
      <c r="C83940" s="9"/>
    </row>
    <row r="83941" spans="2:3">
      <c r="B83941" s="9"/>
      <c r="C83941" s="9"/>
    </row>
    <row r="83942" spans="2:3">
      <c r="B83942" s="9"/>
      <c r="C83942" s="9"/>
    </row>
    <row r="83943" spans="2:3">
      <c r="B83943" s="9"/>
      <c r="C83943" s="9"/>
    </row>
    <row r="83944" spans="2:3">
      <c r="B83944" s="9"/>
      <c r="C83944" s="9"/>
    </row>
    <row r="83945" spans="2:3">
      <c r="B83945" s="9"/>
      <c r="C83945" s="9"/>
    </row>
    <row r="83946" spans="2:3">
      <c r="B83946" s="9"/>
      <c r="C83946" s="9"/>
    </row>
    <row r="83947" spans="2:3">
      <c r="B83947" s="9"/>
      <c r="C83947" s="9"/>
    </row>
    <row r="83948" spans="2:3">
      <c r="B83948" s="9"/>
      <c r="C83948" s="9"/>
    </row>
    <row r="83949" spans="2:3">
      <c r="B83949" s="9"/>
      <c r="C83949" s="9"/>
    </row>
    <row r="83950" spans="2:3">
      <c r="B83950" s="9"/>
      <c r="C83950" s="9"/>
    </row>
    <row r="83951" spans="2:3">
      <c r="B83951" s="9"/>
      <c r="C83951" s="9"/>
    </row>
    <row r="83952" spans="2:3">
      <c r="B83952" s="9"/>
      <c r="C83952" s="9"/>
    </row>
    <row r="83953" spans="2:3">
      <c r="B83953" s="9"/>
      <c r="C83953" s="9"/>
    </row>
    <row r="83954" spans="2:3">
      <c r="B83954" s="9"/>
      <c r="C83954" s="9"/>
    </row>
    <row r="83955" spans="2:3">
      <c r="B83955" s="9"/>
      <c r="C83955" s="9"/>
    </row>
    <row r="83956" spans="2:3">
      <c r="B83956" s="9"/>
      <c r="C83956" s="9"/>
    </row>
    <row r="83957" spans="2:3">
      <c r="B83957" s="9"/>
      <c r="C83957" s="9"/>
    </row>
    <row r="83958" spans="2:3">
      <c r="B83958" s="9"/>
      <c r="C83958" s="9"/>
    </row>
    <row r="83959" spans="2:3">
      <c r="B83959" s="9"/>
      <c r="C83959" s="9"/>
    </row>
    <row r="83960" spans="2:3">
      <c r="B83960" s="9"/>
      <c r="C83960" s="9"/>
    </row>
    <row r="83961" spans="2:3">
      <c r="B83961" s="9"/>
      <c r="C83961" s="9"/>
    </row>
    <row r="83962" spans="2:3">
      <c r="B83962" s="9"/>
      <c r="C83962" s="9"/>
    </row>
    <row r="83963" spans="2:3">
      <c r="B83963" s="9"/>
      <c r="C83963" s="9"/>
    </row>
    <row r="83964" spans="2:3">
      <c r="B83964" s="9"/>
      <c r="C83964" s="9"/>
    </row>
    <row r="83965" spans="2:3">
      <c r="B83965" s="9"/>
      <c r="C83965" s="9"/>
    </row>
    <row r="83966" spans="2:3">
      <c r="B83966" s="9"/>
      <c r="C83966" s="9"/>
    </row>
    <row r="83967" spans="2:3">
      <c r="B83967" s="9"/>
      <c r="C83967" s="9"/>
    </row>
    <row r="83968" spans="2:3">
      <c r="B83968" s="9"/>
      <c r="C83968" s="9"/>
    </row>
    <row r="83969" spans="2:3">
      <c r="B83969" s="9"/>
      <c r="C83969" s="9"/>
    </row>
    <row r="83970" spans="2:3">
      <c r="B83970" s="9"/>
      <c r="C83970" s="9"/>
    </row>
    <row r="83971" spans="2:3">
      <c r="B83971" s="9"/>
      <c r="C83971" s="9"/>
    </row>
    <row r="83972" spans="2:3">
      <c r="B83972" s="9"/>
      <c r="C83972" s="9"/>
    </row>
    <row r="83973" spans="2:3">
      <c r="B83973" s="9"/>
      <c r="C83973" s="9"/>
    </row>
    <row r="83974" spans="2:3">
      <c r="B83974" s="9"/>
      <c r="C83974" s="9"/>
    </row>
    <row r="83975" spans="2:3">
      <c r="B83975" s="9"/>
      <c r="C83975" s="9"/>
    </row>
    <row r="83976" spans="2:3">
      <c r="B83976" s="9"/>
      <c r="C83976" s="9"/>
    </row>
    <row r="83977" spans="2:3">
      <c r="B83977" s="9"/>
      <c r="C83977" s="9"/>
    </row>
    <row r="83978" spans="2:3">
      <c r="B83978" s="9"/>
      <c r="C83978" s="9"/>
    </row>
    <row r="83979" spans="2:3">
      <c r="B83979" s="9"/>
      <c r="C83979" s="9"/>
    </row>
    <row r="83980" spans="2:3">
      <c r="B83980" s="9"/>
      <c r="C83980" s="9"/>
    </row>
    <row r="83981" spans="2:3">
      <c r="B83981" s="9"/>
      <c r="C83981" s="9"/>
    </row>
    <row r="83982" spans="2:3">
      <c r="B83982" s="9"/>
      <c r="C83982" s="9"/>
    </row>
    <row r="83983" spans="2:3">
      <c r="B83983" s="9"/>
      <c r="C83983" s="9"/>
    </row>
    <row r="83984" spans="2:3">
      <c r="B83984" s="9"/>
      <c r="C83984" s="9"/>
    </row>
    <row r="83985" spans="2:3">
      <c r="B83985" s="9"/>
      <c r="C83985" s="9"/>
    </row>
    <row r="83986" spans="2:3">
      <c r="B83986" s="9"/>
      <c r="C83986" s="9"/>
    </row>
    <row r="83987" spans="2:3">
      <c r="B83987" s="9"/>
      <c r="C83987" s="9"/>
    </row>
    <row r="83988" spans="2:3">
      <c r="B83988" s="9"/>
      <c r="C83988" s="9"/>
    </row>
    <row r="83989" spans="2:3">
      <c r="B83989" s="9"/>
      <c r="C83989" s="9"/>
    </row>
    <row r="83990" spans="2:3">
      <c r="B83990" s="9"/>
      <c r="C83990" s="9"/>
    </row>
    <row r="83991" spans="2:3">
      <c r="B83991" s="9"/>
      <c r="C83991" s="9"/>
    </row>
    <row r="83992" spans="2:3">
      <c r="B83992" s="9"/>
      <c r="C83992" s="9"/>
    </row>
    <row r="83993" spans="2:3">
      <c r="B83993" s="9"/>
      <c r="C83993" s="9"/>
    </row>
    <row r="83994" spans="2:3">
      <c r="B83994" s="9"/>
      <c r="C83994" s="9"/>
    </row>
    <row r="83995" spans="2:3">
      <c r="B83995" s="9"/>
      <c r="C83995" s="9"/>
    </row>
    <row r="83996" spans="2:3">
      <c r="B83996" s="9"/>
      <c r="C83996" s="9"/>
    </row>
    <row r="83997" spans="2:3">
      <c r="B83997" s="9"/>
      <c r="C83997" s="9"/>
    </row>
    <row r="83998" spans="2:3">
      <c r="B83998" s="9"/>
      <c r="C83998" s="9"/>
    </row>
    <row r="83999" spans="2:3">
      <c r="B83999" s="9"/>
      <c r="C83999" s="9"/>
    </row>
    <row r="84000" spans="2:3">
      <c r="B84000" s="9"/>
      <c r="C84000" s="9"/>
    </row>
    <row r="84001" spans="2:3">
      <c r="B84001" s="9"/>
      <c r="C84001" s="9"/>
    </row>
    <row r="84002" spans="2:3">
      <c r="B84002" s="9"/>
      <c r="C84002" s="9"/>
    </row>
    <row r="84003" spans="2:3">
      <c r="B84003" s="9"/>
      <c r="C84003" s="9"/>
    </row>
    <row r="84004" spans="2:3">
      <c r="B84004" s="9"/>
      <c r="C84004" s="9"/>
    </row>
    <row r="84005" spans="2:3">
      <c r="B84005" s="9"/>
      <c r="C84005" s="9"/>
    </row>
    <row r="84006" spans="2:3">
      <c r="B84006" s="9"/>
      <c r="C84006" s="9"/>
    </row>
    <row r="84007" spans="2:3">
      <c r="B84007" s="9"/>
      <c r="C84007" s="9"/>
    </row>
    <row r="84008" spans="2:3">
      <c r="B84008" s="9"/>
      <c r="C84008" s="9"/>
    </row>
    <row r="84009" spans="2:3">
      <c r="B84009" s="9"/>
      <c r="C84009" s="9"/>
    </row>
    <row r="84010" spans="2:3">
      <c r="B84010" s="9"/>
      <c r="C84010" s="9"/>
    </row>
    <row r="84011" spans="2:3">
      <c r="B84011" s="9"/>
      <c r="C84011" s="9"/>
    </row>
    <row r="84012" spans="2:3">
      <c r="B84012" s="9"/>
      <c r="C84012" s="9"/>
    </row>
    <row r="84013" spans="2:3">
      <c r="B84013" s="9"/>
      <c r="C84013" s="9"/>
    </row>
    <row r="84014" spans="2:3">
      <c r="B84014" s="9"/>
      <c r="C84014" s="9"/>
    </row>
    <row r="84015" spans="2:3">
      <c r="B84015" s="9"/>
      <c r="C84015" s="9"/>
    </row>
    <row r="84016" spans="2:3">
      <c r="B84016" s="9"/>
      <c r="C84016" s="9"/>
    </row>
    <row r="84017" spans="2:3">
      <c r="B84017" s="9"/>
      <c r="C84017" s="9"/>
    </row>
    <row r="84018" spans="2:3">
      <c r="B84018" s="9"/>
      <c r="C84018" s="9"/>
    </row>
    <row r="84019" spans="2:3">
      <c r="B84019" s="9"/>
      <c r="C84019" s="9"/>
    </row>
    <row r="84020" spans="2:3">
      <c r="B84020" s="9"/>
      <c r="C84020" s="9"/>
    </row>
    <row r="84021" spans="2:3">
      <c r="B84021" s="9"/>
      <c r="C84021" s="9"/>
    </row>
    <row r="84022" spans="2:3">
      <c r="B84022" s="9"/>
      <c r="C84022" s="9"/>
    </row>
    <row r="84023" spans="2:3">
      <c r="B84023" s="9"/>
      <c r="C84023" s="9"/>
    </row>
    <row r="84024" spans="2:3">
      <c r="B84024" s="9"/>
      <c r="C84024" s="9"/>
    </row>
    <row r="84025" spans="2:3">
      <c r="B84025" s="9"/>
      <c r="C84025" s="9"/>
    </row>
    <row r="84026" spans="2:3">
      <c r="B84026" s="9"/>
      <c r="C84026" s="9"/>
    </row>
    <row r="84027" spans="2:3">
      <c r="B84027" s="9"/>
      <c r="C84027" s="9"/>
    </row>
    <row r="84028" spans="2:3">
      <c r="B84028" s="9"/>
      <c r="C84028" s="9"/>
    </row>
    <row r="84029" spans="2:3">
      <c r="B84029" s="9"/>
      <c r="C84029" s="9"/>
    </row>
    <row r="84030" spans="2:3">
      <c r="B84030" s="9"/>
      <c r="C84030" s="9"/>
    </row>
    <row r="84031" spans="2:3">
      <c r="B84031" s="9"/>
      <c r="C84031" s="9"/>
    </row>
    <row r="84032" spans="2:3">
      <c r="B84032" s="9"/>
      <c r="C84032" s="9"/>
    </row>
    <row r="84033" spans="2:3">
      <c r="B84033" s="9"/>
      <c r="C84033" s="9"/>
    </row>
    <row r="84034" spans="2:3">
      <c r="B84034" s="9"/>
      <c r="C84034" s="9"/>
    </row>
    <row r="84035" spans="2:3">
      <c r="B84035" s="9"/>
      <c r="C84035" s="9"/>
    </row>
    <row r="84036" spans="2:3">
      <c r="B84036" s="9"/>
      <c r="C84036" s="9"/>
    </row>
    <row r="84037" spans="2:3">
      <c r="B84037" s="9"/>
      <c r="C84037" s="9"/>
    </row>
    <row r="84038" spans="2:3">
      <c r="B84038" s="9"/>
      <c r="C84038" s="9"/>
    </row>
    <row r="84039" spans="2:3">
      <c r="B84039" s="9"/>
      <c r="C84039" s="9"/>
    </row>
    <row r="84040" spans="2:3">
      <c r="B84040" s="9"/>
      <c r="C84040" s="9"/>
    </row>
    <row r="84041" spans="2:3">
      <c r="B84041" s="9"/>
      <c r="C84041" s="9"/>
    </row>
    <row r="84042" spans="2:3">
      <c r="B84042" s="9"/>
      <c r="C84042" s="9"/>
    </row>
    <row r="84043" spans="2:3">
      <c r="B84043" s="9"/>
      <c r="C84043" s="9"/>
    </row>
    <row r="84044" spans="2:3">
      <c r="B84044" s="9"/>
      <c r="C84044" s="9"/>
    </row>
    <row r="84045" spans="2:3">
      <c r="B84045" s="9"/>
      <c r="C84045" s="9"/>
    </row>
    <row r="84046" spans="2:3">
      <c r="B84046" s="9"/>
      <c r="C84046" s="9"/>
    </row>
    <row r="84047" spans="2:3">
      <c r="B84047" s="9"/>
      <c r="C84047" s="9"/>
    </row>
    <row r="84048" spans="2:3">
      <c r="B84048" s="9"/>
      <c r="C84048" s="9"/>
    </row>
    <row r="84049" spans="2:3">
      <c r="B84049" s="9"/>
      <c r="C84049" s="9"/>
    </row>
    <row r="84050" spans="2:3">
      <c r="B84050" s="9"/>
      <c r="C84050" s="9"/>
    </row>
    <row r="84051" spans="2:3">
      <c r="B84051" s="9"/>
      <c r="C84051" s="9"/>
    </row>
    <row r="84052" spans="2:3">
      <c r="B84052" s="9"/>
      <c r="C84052" s="9"/>
    </row>
    <row r="84053" spans="2:3">
      <c r="B84053" s="9"/>
      <c r="C84053" s="9"/>
    </row>
    <row r="84054" spans="2:3">
      <c r="B84054" s="9"/>
      <c r="C84054" s="9"/>
    </row>
    <row r="84055" spans="2:3">
      <c r="B84055" s="9"/>
      <c r="C84055" s="9"/>
    </row>
    <row r="84056" spans="2:3">
      <c r="B84056" s="9"/>
      <c r="C84056" s="9"/>
    </row>
    <row r="84057" spans="2:3">
      <c r="B84057" s="9"/>
      <c r="C84057" s="9"/>
    </row>
    <row r="84058" spans="2:3">
      <c r="B84058" s="9"/>
      <c r="C84058" s="9"/>
    </row>
    <row r="84059" spans="2:3">
      <c r="B84059" s="9"/>
      <c r="C84059" s="9"/>
    </row>
    <row r="84060" spans="2:3">
      <c r="B84060" s="9"/>
      <c r="C84060" s="9"/>
    </row>
    <row r="84061" spans="2:3">
      <c r="B84061" s="9"/>
      <c r="C84061" s="9"/>
    </row>
    <row r="84062" spans="2:3">
      <c r="B84062" s="9"/>
      <c r="C84062" s="9"/>
    </row>
    <row r="84063" spans="2:3">
      <c r="B84063" s="9"/>
      <c r="C84063" s="9"/>
    </row>
    <row r="84064" spans="2:3">
      <c r="B84064" s="9"/>
      <c r="C84064" s="9"/>
    </row>
    <row r="84065" spans="2:3">
      <c r="B84065" s="9"/>
      <c r="C84065" s="9"/>
    </row>
    <row r="84066" spans="2:3">
      <c r="B84066" s="9"/>
      <c r="C84066" s="9"/>
    </row>
    <row r="84067" spans="2:3">
      <c r="B84067" s="9"/>
      <c r="C84067" s="9"/>
    </row>
    <row r="84068" spans="2:3">
      <c r="B84068" s="9"/>
      <c r="C84068" s="9"/>
    </row>
    <row r="84069" spans="2:3">
      <c r="B84069" s="9"/>
      <c r="C84069" s="9"/>
    </row>
    <row r="84070" spans="2:3">
      <c r="B84070" s="9"/>
      <c r="C84070" s="9"/>
    </row>
    <row r="84071" spans="2:3">
      <c r="B84071" s="9"/>
      <c r="C84071" s="9"/>
    </row>
    <row r="84072" spans="2:3">
      <c r="B84072" s="9"/>
      <c r="C84072" s="9"/>
    </row>
    <row r="84073" spans="2:3">
      <c r="B84073" s="9"/>
      <c r="C84073" s="9"/>
    </row>
    <row r="84074" spans="2:3">
      <c r="B84074" s="9"/>
      <c r="C84074" s="9"/>
    </row>
    <row r="84075" spans="2:3">
      <c r="B84075" s="9"/>
      <c r="C84075" s="9"/>
    </row>
    <row r="84076" spans="2:3">
      <c r="B84076" s="9"/>
      <c r="C84076" s="9"/>
    </row>
    <row r="84077" spans="2:3">
      <c r="B84077" s="9"/>
      <c r="C84077" s="9"/>
    </row>
    <row r="84078" spans="2:3">
      <c r="B84078" s="9"/>
      <c r="C84078" s="9"/>
    </row>
    <row r="84079" spans="2:3">
      <c r="B84079" s="9"/>
      <c r="C84079" s="9"/>
    </row>
    <row r="84080" spans="2:3">
      <c r="B84080" s="9"/>
      <c r="C84080" s="9"/>
    </row>
    <row r="84081" spans="2:3">
      <c r="B84081" s="9"/>
      <c r="C84081" s="9"/>
    </row>
    <row r="84082" spans="2:3">
      <c r="B84082" s="9"/>
      <c r="C84082" s="9"/>
    </row>
    <row r="84083" spans="2:3">
      <c r="B84083" s="9"/>
      <c r="C84083" s="9"/>
    </row>
    <row r="84084" spans="2:3">
      <c r="B84084" s="9"/>
      <c r="C84084" s="9"/>
    </row>
    <row r="84085" spans="2:3">
      <c r="B84085" s="9"/>
      <c r="C84085" s="9"/>
    </row>
    <row r="84086" spans="2:3">
      <c r="B84086" s="9"/>
      <c r="C84086" s="9"/>
    </row>
    <row r="84087" spans="2:3">
      <c r="B84087" s="9"/>
      <c r="C84087" s="9"/>
    </row>
    <row r="84088" spans="2:3">
      <c r="B84088" s="9"/>
      <c r="C84088" s="9"/>
    </row>
    <row r="84089" spans="2:3">
      <c r="B84089" s="9"/>
      <c r="C84089" s="9"/>
    </row>
    <row r="84090" spans="2:3">
      <c r="B84090" s="9"/>
      <c r="C84090" s="9"/>
    </row>
    <row r="84091" spans="2:3">
      <c r="B84091" s="9"/>
      <c r="C84091" s="9"/>
    </row>
    <row r="84092" spans="2:3">
      <c r="B84092" s="9"/>
      <c r="C84092" s="9"/>
    </row>
    <row r="84093" spans="2:3">
      <c r="B84093" s="9"/>
      <c r="C84093" s="9"/>
    </row>
    <row r="84094" spans="2:3">
      <c r="B84094" s="9"/>
      <c r="C84094" s="9"/>
    </row>
    <row r="84095" spans="2:3">
      <c r="B84095" s="9"/>
      <c r="C84095" s="9"/>
    </row>
    <row r="84096" spans="2:3">
      <c r="B84096" s="9"/>
      <c r="C84096" s="9"/>
    </row>
    <row r="84097" spans="2:3">
      <c r="B84097" s="9"/>
      <c r="C84097" s="9"/>
    </row>
    <row r="84098" spans="2:3">
      <c r="B84098" s="9"/>
      <c r="C84098" s="9"/>
    </row>
    <row r="84099" spans="2:3">
      <c r="B84099" s="9"/>
      <c r="C84099" s="9"/>
    </row>
    <row r="84100" spans="2:3">
      <c r="B84100" s="9"/>
      <c r="C84100" s="9"/>
    </row>
    <row r="84101" spans="2:3">
      <c r="B84101" s="9"/>
      <c r="C84101" s="9"/>
    </row>
    <row r="84102" spans="2:3">
      <c r="B84102" s="9"/>
      <c r="C84102" s="9"/>
    </row>
    <row r="84103" spans="2:3">
      <c r="B84103" s="9"/>
      <c r="C84103" s="9"/>
    </row>
    <row r="84104" spans="2:3">
      <c r="B84104" s="9"/>
      <c r="C84104" s="9"/>
    </row>
    <row r="84105" spans="2:3">
      <c r="B84105" s="9"/>
      <c r="C84105" s="9"/>
    </row>
    <row r="84106" spans="2:3">
      <c r="B84106" s="9"/>
      <c r="C84106" s="9"/>
    </row>
    <row r="84107" spans="2:3">
      <c r="B84107" s="9"/>
      <c r="C84107" s="9"/>
    </row>
    <row r="84108" spans="2:3">
      <c r="B84108" s="9"/>
      <c r="C84108" s="9"/>
    </row>
    <row r="84109" spans="2:3">
      <c r="B84109" s="9"/>
      <c r="C84109" s="9"/>
    </row>
    <row r="84110" spans="2:3">
      <c r="B84110" s="9"/>
      <c r="C84110" s="9"/>
    </row>
    <row r="84111" spans="2:3">
      <c r="B84111" s="9"/>
      <c r="C84111" s="9"/>
    </row>
    <row r="84112" spans="2:3">
      <c r="B84112" s="9"/>
      <c r="C84112" s="9"/>
    </row>
    <row r="84113" spans="2:3">
      <c r="B84113" s="9"/>
      <c r="C84113" s="9"/>
    </row>
    <row r="84114" spans="2:3">
      <c r="B84114" s="9"/>
      <c r="C84114" s="9"/>
    </row>
    <row r="84115" spans="2:3">
      <c r="B84115" s="9"/>
      <c r="C84115" s="9"/>
    </row>
    <row r="84116" spans="2:3">
      <c r="B84116" s="9"/>
      <c r="C84116" s="9"/>
    </row>
    <row r="84117" spans="2:3">
      <c r="B84117" s="9"/>
      <c r="C84117" s="9"/>
    </row>
    <row r="84118" spans="2:3">
      <c r="B84118" s="9"/>
      <c r="C84118" s="9"/>
    </row>
    <row r="84119" spans="2:3">
      <c r="B84119" s="9"/>
      <c r="C84119" s="9"/>
    </row>
    <row r="84120" spans="2:3">
      <c r="B84120" s="9"/>
      <c r="C84120" s="9"/>
    </row>
    <row r="84121" spans="2:3">
      <c r="B84121" s="9"/>
      <c r="C84121" s="9"/>
    </row>
    <row r="84122" spans="2:3">
      <c r="B84122" s="9"/>
      <c r="C84122" s="9"/>
    </row>
    <row r="84123" spans="2:3">
      <c r="B84123" s="9"/>
      <c r="C84123" s="9"/>
    </row>
    <row r="84124" spans="2:3">
      <c r="B84124" s="9"/>
      <c r="C84124" s="9"/>
    </row>
    <row r="84125" spans="2:3">
      <c r="B84125" s="9"/>
      <c r="C84125" s="9"/>
    </row>
    <row r="84126" spans="2:3">
      <c r="B84126" s="9"/>
      <c r="C84126" s="9"/>
    </row>
    <row r="84127" spans="2:3">
      <c r="B84127" s="9"/>
      <c r="C84127" s="9"/>
    </row>
    <row r="84128" spans="2:3">
      <c r="B84128" s="9"/>
      <c r="C84128" s="9"/>
    </row>
    <row r="84129" spans="2:3">
      <c r="B84129" s="9"/>
      <c r="C84129" s="9"/>
    </row>
    <row r="84130" spans="2:3">
      <c r="B84130" s="9"/>
      <c r="C84130" s="9"/>
    </row>
    <row r="84131" spans="2:3">
      <c r="B84131" s="9"/>
      <c r="C84131" s="9"/>
    </row>
    <row r="84132" spans="2:3">
      <c r="B84132" s="9"/>
      <c r="C84132" s="9"/>
    </row>
    <row r="84133" spans="2:3">
      <c r="B84133" s="9"/>
      <c r="C84133" s="9"/>
    </row>
    <row r="84134" spans="2:3">
      <c r="B84134" s="9"/>
      <c r="C84134" s="9"/>
    </row>
    <row r="84135" spans="2:3">
      <c r="B84135" s="9"/>
      <c r="C84135" s="9"/>
    </row>
    <row r="84136" spans="2:3">
      <c r="B84136" s="9"/>
      <c r="C84136" s="9"/>
    </row>
    <row r="84137" spans="2:3">
      <c r="B84137" s="9"/>
      <c r="C84137" s="9"/>
    </row>
    <row r="84138" spans="2:3">
      <c r="B84138" s="9"/>
      <c r="C84138" s="9"/>
    </row>
    <row r="84139" spans="2:3">
      <c r="B84139" s="9"/>
      <c r="C84139" s="9"/>
    </row>
    <row r="84140" spans="2:3">
      <c r="B84140" s="9"/>
      <c r="C84140" s="9"/>
    </row>
    <row r="84141" spans="2:3">
      <c r="B84141" s="9"/>
      <c r="C84141" s="9"/>
    </row>
    <row r="84142" spans="2:3">
      <c r="B84142" s="9"/>
      <c r="C84142" s="9"/>
    </row>
    <row r="84143" spans="2:3">
      <c r="B84143" s="9"/>
      <c r="C84143" s="9"/>
    </row>
    <row r="84144" spans="2:3">
      <c r="B84144" s="9"/>
      <c r="C84144" s="9"/>
    </row>
    <row r="84145" spans="2:3">
      <c r="B84145" s="9"/>
      <c r="C84145" s="9"/>
    </row>
    <row r="84146" spans="2:3">
      <c r="B84146" s="9"/>
      <c r="C84146" s="9"/>
    </row>
    <row r="84147" spans="2:3">
      <c r="B84147" s="9"/>
      <c r="C84147" s="9"/>
    </row>
    <row r="84148" spans="2:3">
      <c r="B84148" s="9"/>
      <c r="C84148" s="9"/>
    </row>
    <row r="84149" spans="2:3">
      <c r="B84149" s="9"/>
      <c r="C84149" s="9"/>
    </row>
    <row r="84150" spans="2:3">
      <c r="B84150" s="9"/>
      <c r="C84150" s="9"/>
    </row>
    <row r="84151" spans="2:3">
      <c r="B84151" s="9"/>
      <c r="C84151" s="9"/>
    </row>
    <row r="84152" spans="2:3">
      <c r="B84152" s="9"/>
      <c r="C84152" s="9"/>
    </row>
    <row r="84153" spans="2:3">
      <c r="B84153" s="9"/>
      <c r="C84153" s="9"/>
    </row>
    <row r="84154" spans="2:3">
      <c r="B84154" s="9"/>
      <c r="C84154" s="9"/>
    </row>
    <row r="84155" spans="2:3">
      <c r="B84155" s="9"/>
      <c r="C84155" s="9"/>
    </row>
    <row r="84156" spans="2:3">
      <c r="B84156" s="9"/>
      <c r="C84156" s="9"/>
    </row>
    <row r="84157" spans="2:3">
      <c r="B84157" s="9"/>
      <c r="C84157" s="9"/>
    </row>
    <row r="84158" spans="2:3">
      <c r="B84158" s="9"/>
      <c r="C84158" s="9"/>
    </row>
    <row r="84159" spans="2:3">
      <c r="B84159" s="9"/>
      <c r="C84159" s="9"/>
    </row>
    <row r="84160" spans="2:3">
      <c r="B84160" s="9"/>
      <c r="C84160" s="9"/>
    </row>
    <row r="84161" spans="2:3">
      <c r="B84161" s="9"/>
      <c r="C84161" s="9"/>
    </row>
    <row r="84162" spans="2:3">
      <c r="B84162" s="9"/>
      <c r="C84162" s="9"/>
    </row>
    <row r="84163" spans="2:3">
      <c r="B84163" s="9"/>
      <c r="C84163" s="9"/>
    </row>
    <row r="84164" spans="2:3">
      <c r="B84164" s="9"/>
      <c r="C84164" s="9"/>
    </row>
    <row r="84165" spans="2:3">
      <c r="B84165" s="9"/>
      <c r="C84165" s="9"/>
    </row>
    <row r="84166" spans="2:3">
      <c r="B84166" s="9"/>
      <c r="C84166" s="9"/>
    </row>
    <row r="84167" spans="2:3">
      <c r="B84167" s="9"/>
      <c r="C84167" s="9"/>
    </row>
    <row r="84168" spans="2:3">
      <c r="B84168" s="9"/>
      <c r="C84168" s="9"/>
    </row>
    <row r="84169" spans="2:3">
      <c r="B84169" s="9"/>
      <c r="C84169" s="9"/>
    </row>
    <row r="84170" spans="2:3">
      <c r="B84170" s="9"/>
      <c r="C84170" s="9"/>
    </row>
    <row r="84171" spans="2:3">
      <c r="B84171" s="9"/>
      <c r="C84171" s="9"/>
    </row>
    <row r="84172" spans="2:3">
      <c r="B84172" s="9"/>
      <c r="C84172" s="9"/>
    </row>
    <row r="84173" spans="2:3">
      <c r="B84173" s="9"/>
      <c r="C84173" s="9"/>
    </row>
    <row r="84174" spans="2:3">
      <c r="B84174" s="9"/>
      <c r="C84174" s="9"/>
    </row>
    <row r="84175" spans="2:3">
      <c r="B84175" s="9"/>
      <c r="C84175" s="9"/>
    </row>
    <row r="84176" spans="2:3">
      <c r="B84176" s="9"/>
      <c r="C84176" s="9"/>
    </row>
    <row r="84177" spans="2:3">
      <c r="B84177" s="9"/>
      <c r="C84177" s="9"/>
    </row>
    <row r="84178" spans="2:3">
      <c r="B84178" s="9"/>
      <c r="C84178" s="9"/>
    </row>
    <row r="84179" spans="2:3">
      <c r="B84179" s="9"/>
      <c r="C84179" s="9"/>
    </row>
    <row r="84180" spans="2:3">
      <c r="B84180" s="9"/>
      <c r="C84180" s="9"/>
    </row>
    <row r="84181" spans="2:3">
      <c r="B84181" s="9"/>
      <c r="C84181" s="9"/>
    </row>
    <row r="84182" spans="2:3">
      <c r="B84182" s="9"/>
      <c r="C84182" s="9"/>
    </row>
    <row r="84183" spans="2:3">
      <c r="B84183" s="9"/>
      <c r="C84183" s="9"/>
    </row>
    <row r="84184" spans="2:3">
      <c r="B84184" s="9"/>
      <c r="C84184" s="9"/>
    </row>
    <row r="84185" spans="2:3">
      <c r="B84185" s="9"/>
      <c r="C84185" s="9"/>
    </row>
    <row r="84186" spans="2:3">
      <c r="B84186" s="9"/>
      <c r="C84186" s="9"/>
    </row>
    <row r="84187" spans="2:3">
      <c r="B84187" s="9"/>
      <c r="C84187" s="9"/>
    </row>
    <row r="84188" spans="2:3">
      <c r="B84188" s="9"/>
      <c r="C84188" s="9"/>
    </row>
    <row r="84189" spans="2:3">
      <c r="B84189" s="9"/>
      <c r="C84189" s="9"/>
    </row>
    <row r="84190" spans="2:3">
      <c r="B84190" s="9"/>
      <c r="C84190" s="9"/>
    </row>
    <row r="84191" spans="2:3">
      <c r="B84191" s="9"/>
      <c r="C84191" s="9"/>
    </row>
    <row r="84192" spans="2:3">
      <c r="B84192" s="9"/>
      <c r="C84192" s="9"/>
    </row>
    <row r="84193" spans="2:3">
      <c r="B84193" s="9"/>
      <c r="C84193" s="9"/>
    </row>
    <row r="84194" spans="2:3">
      <c r="B84194" s="9"/>
      <c r="C84194" s="9"/>
    </row>
    <row r="84195" spans="2:3">
      <c r="B84195" s="9"/>
      <c r="C84195" s="9"/>
    </row>
    <row r="84196" spans="2:3">
      <c r="B84196" s="9"/>
      <c r="C84196" s="9"/>
    </row>
    <row r="84197" spans="2:3">
      <c r="B84197" s="9"/>
      <c r="C84197" s="9"/>
    </row>
    <row r="84198" spans="2:3">
      <c r="B84198" s="9"/>
      <c r="C84198" s="9"/>
    </row>
    <row r="84199" spans="2:3">
      <c r="B84199" s="9"/>
      <c r="C84199" s="9"/>
    </row>
    <row r="84200" spans="2:3">
      <c r="B84200" s="9"/>
      <c r="C84200" s="9"/>
    </row>
    <row r="84201" spans="2:3">
      <c r="B84201" s="9"/>
      <c r="C84201" s="9"/>
    </row>
    <row r="84202" spans="2:3">
      <c r="B84202" s="9"/>
      <c r="C84202" s="9"/>
    </row>
    <row r="84203" spans="2:3">
      <c r="B84203" s="9"/>
      <c r="C84203" s="9"/>
    </row>
    <row r="84204" spans="2:3">
      <c r="B84204" s="9"/>
      <c r="C84204" s="9"/>
    </row>
    <row r="84205" spans="2:3">
      <c r="B84205" s="9"/>
      <c r="C84205" s="9"/>
    </row>
    <row r="84206" spans="2:3">
      <c r="B84206" s="9"/>
      <c r="C84206" s="9"/>
    </row>
    <row r="84207" spans="2:3">
      <c r="B84207" s="9"/>
      <c r="C84207" s="9"/>
    </row>
    <row r="84208" spans="2:3">
      <c r="B84208" s="9"/>
      <c r="C84208" s="9"/>
    </row>
    <row r="84209" spans="2:3">
      <c r="B84209" s="9"/>
      <c r="C84209" s="9"/>
    </row>
    <row r="84210" spans="2:3">
      <c r="B84210" s="9"/>
      <c r="C84210" s="9"/>
    </row>
    <row r="84211" spans="2:3">
      <c r="B84211" s="9"/>
      <c r="C84211" s="9"/>
    </row>
    <row r="84212" spans="2:3">
      <c r="B84212" s="9"/>
      <c r="C84212" s="9"/>
    </row>
    <row r="84213" spans="2:3">
      <c r="B84213" s="9"/>
      <c r="C84213" s="9"/>
    </row>
    <row r="84214" spans="2:3">
      <c r="B84214" s="9"/>
      <c r="C84214" s="9"/>
    </row>
    <row r="84215" spans="2:3">
      <c r="B84215" s="9"/>
      <c r="C84215" s="9"/>
    </row>
    <row r="84216" spans="2:3">
      <c r="B84216" s="9"/>
      <c r="C84216" s="9"/>
    </row>
    <row r="84217" spans="2:3">
      <c r="B84217" s="9"/>
      <c r="C84217" s="9"/>
    </row>
    <row r="84218" spans="2:3">
      <c r="B84218" s="9"/>
      <c r="C84218" s="9"/>
    </row>
    <row r="84219" spans="2:3">
      <c r="B84219" s="9"/>
      <c r="C84219" s="9"/>
    </row>
    <row r="84220" spans="2:3">
      <c r="B84220" s="9"/>
      <c r="C84220" s="9"/>
    </row>
    <row r="84221" spans="2:3">
      <c r="B84221" s="9"/>
      <c r="C84221" s="9"/>
    </row>
    <row r="84222" spans="2:3">
      <c r="B84222" s="9"/>
      <c r="C84222" s="9"/>
    </row>
    <row r="84223" spans="2:3">
      <c r="B84223" s="9"/>
      <c r="C84223" s="9"/>
    </row>
    <row r="84224" spans="2:3">
      <c r="B84224" s="9"/>
      <c r="C84224" s="9"/>
    </row>
    <row r="84225" spans="2:3">
      <c r="B84225" s="9"/>
      <c r="C84225" s="9"/>
    </row>
    <row r="84226" spans="2:3">
      <c r="B84226" s="9"/>
      <c r="C84226" s="9"/>
    </row>
    <row r="84227" spans="2:3">
      <c r="B84227" s="9"/>
      <c r="C84227" s="9"/>
    </row>
    <row r="84228" spans="2:3">
      <c r="B84228" s="9"/>
      <c r="C84228" s="9"/>
    </row>
    <row r="84229" spans="2:3">
      <c r="B84229" s="9"/>
      <c r="C84229" s="9"/>
    </row>
    <row r="84230" spans="2:3">
      <c r="B84230" s="9"/>
      <c r="C84230" s="9"/>
    </row>
    <row r="84231" spans="2:3">
      <c r="B84231" s="9"/>
      <c r="C84231" s="9"/>
    </row>
    <row r="84232" spans="2:3">
      <c r="B84232" s="9"/>
      <c r="C84232" s="9"/>
    </row>
    <row r="84233" spans="2:3">
      <c r="B84233" s="9"/>
      <c r="C84233" s="9"/>
    </row>
    <row r="84234" spans="2:3">
      <c r="B84234" s="9"/>
      <c r="C84234" s="9"/>
    </row>
    <row r="84235" spans="2:3">
      <c r="B84235" s="9"/>
      <c r="C84235" s="9"/>
    </row>
    <row r="84236" spans="2:3">
      <c r="B84236" s="9"/>
      <c r="C84236" s="9"/>
    </row>
    <row r="84237" spans="2:3">
      <c r="B84237" s="9"/>
      <c r="C84237" s="9"/>
    </row>
    <row r="84238" spans="2:3">
      <c r="B84238" s="9"/>
      <c r="C84238" s="9"/>
    </row>
    <row r="84239" spans="2:3">
      <c r="B84239" s="9"/>
      <c r="C84239" s="9"/>
    </row>
    <row r="84240" spans="2:3">
      <c r="B84240" s="9"/>
      <c r="C84240" s="9"/>
    </row>
    <row r="84241" spans="2:3">
      <c r="B84241" s="9"/>
      <c r="C84241" s="9"/>
    </row>
    <row r="84242" spans="2:3">
      <c r="B84242" s="9"/>
      <c r="C84242" s="9"/>
    </row>
    <row r="84243" spans="2:3">
      <c r="B84243" s="9"/>
      <c r="C84243" s="9"/>
    </row>
    <row r="84244" spans="2:3">
      <c r="B84244" s="9"/>
      <c r="C84244" s="9"/>
    </row>
    <row r="84245" spans="2:3">
      <c r="B84245" s="9"/>
      <c r="C84245" s="9"/>
    </row>
    <row r="84246" spans="2:3">
      <c r="B84246" s="9"/>
      <c r="C84246" s="9"/>
    </row>
    <row r="84247" spans="2:3">
      <c r="B84247" s="9"/>
      <c r="C84247" s="9"/>
    </row>
    <row r="84248" spans="2:3">
      <c r="B84248" s="9"/>
      <c r="C84248" s="9"/>
    </row>
    <row r="84249" spans="2:3">
      <c r="B84249" s="9"/>
      <c r="C84249" s="9"/>
    </row>
    <row r="84250" spans="2:3">
      <c r="B84250" s="9"/>
      <c r="C84250" s="9"/>
    </row>
    <row r="84251" spans="2:3">
      <c r="B84251" s="9"/>
      <c r="C84251" s="9"/>
    </row>
    <row r="84252" spans="2:3">
      <c r="B84252" s="9"/>
      <c r="C84252" s="9"/>
    </row>
    <row r="84253" spans="2:3">
      <c r="B84253" s="9"/>
      <c r="C84253" s="9"/>
    </row>
    <row r="84254" spans="2:3">
      <c r="B84254" s="9"/>
      <c r="C84254" s="9"/>
    </row>
    <row r="84255" spans="2:3">
      <c r="B84255" s="9"/>
      <c r="C84255" s="9"/>
    </row>
    <row r="84256" spans="2:3">
      <c r="B84256" s="9"/>
      <c r="C84256" s="9"/>
    </row>
    <row r="84257" spans="2:3">
      <c r="B84257" s="9"/>
      <c r="C84257" s="9"/>
    </row>
    <row r="84258" spans="2:3">
      <c r="B84258" s="9"/>
      <c r="C84258" s="9"/>
    </row>
    <row r="84259" spans="2:3">
      <c r="B84259" s="9"/>
      <c r="C84259" s="9"/>
    </row>
    <row r="84260" spans="2:3">
      <c r="B84260" s="9"/>
      <c r="C84260" s="9"/>
    </row>
    <row r="84261" spans="2:3">
      <c r="B84261" s="9"/>
      <c r="C84261" s="9"/>
    </row>
    <row r="84262" spans="2:3">
      <c r="B84262" s="9"/>
      <c r="C84262" s="9"/>
    </row>
    <row r="84263" spans="2:3">
      <c r="B84263" s="9"/>
      <c r="C84263" s="9"/>
    </row>
    <row r="84264" spans="2:3">
      <c r="B84264" s="9"/>
      <c r="C84264" s="9"/>
    </row>
    <row r="84265" spans="2:3">
      <c r="B84265" s="9"/>
      <c r="C84265" s="9"/>
    </row>
    <row r="84266" spans="2:3">
      <c r="B84266" s="9"/>
      <c r="C84266" s="9"/>
    </row>
    <row r="84267" spans="2:3">
      <c r="B84267" s="9"/>
      <c r="C84267" s="9"/>
    </row>
    <row r="84268" spans="2:3">
      <c r="B84268" s="9"/>
      <c r="C84268" s="9"/>
    </row>
    <row r="84269" spans="2:3">
      <c r="B84269" s="9"/>
      <c r="C84269" s="9"/>
    </row>
    <row r="84270" spans="2:3">
      <c r="B84270" s="9"/>
      <c r="C84270" s="9"/>
    </row>
    <row r="84271" spans="2:3">
      <c r="B84271" s="9"/>
      <c r="C84271" s="9"/>
    </row>
    <row r="84272" spans="2:3">
      <c r="B84272" s="9"/>
      <c r="C84272" s="9"/>
    </row>
    <row r="84273" spans="2:3">
      <c r="B84273" s="9"/>
      <c r="C84273" s="9"/>
    </row>
    <row r="84274" spans="2:3">
      <c r="B84274" s="9"/>
      <c r="C84274" s="9"/>
    </row>
    <row r="84275" spans="2:3">
      <c r="B84275" s="9"/>
      <c r="C84275" s="9"/>
    </row>
    <row r="84276" spans="2:3">
      <c r="B84276" s="9"/>
      <c r="C84276" s="9"/>
    </row>
    <row r="84277" spans="2:3">
      <c r="B84277" s="9"/>
      <c r="C84277" s="9"/>
    </row>
    <row r="84278" spans="2:3">
      <c r="B84278" s="9"/>
      <c r="C84278" s="9"/>
    </row>
    <row r="84279" spans="2:3">
      <c r="B84279" s="9"/>
      <c r="C84279" s="9"/>
    </row>
    <row r="84280" spans="2:3">
      <c r="B84280" s="9"/>
      <c r="C84280" s="9"/>
    </row>
    <row r="84281" spans="2:3">
      <c r="B84281" s="9"/>
      <c r="C84281" s="9"/>
    </row>
    <row r="84282" spans="2:3">
      <c r="B84282" s="9"/>
      <c r="C84282" s="9"/>
    </row>
    <row r="84283" spans="2:3">
      <c r="B84283" s="9"/>
      <c r="C84283" s="9"/>
    </row>
    <row r="84284" spans="2:3">
      <c r="B84284" s="9"/>
      <c r="C84284" s="9"/>
    </row>
    <row r="84285" spans="2:3">
      <c r="B84285" s="9"/>
      <c r="C84285" s="9"/>
    </row>
    <row r="84286" spans="2:3">
      <c r="B84286" s="9"/>
      <c r="C84286" s="9"/>
    </row>
    <row r="84287" spans="2:3">
      <c r="B84287" s="9"/>
      <c r="C84287" s="9"/>
    </row>
    <row r="84288" spans="2:3">
      <c r="B84288" s="9"/>
      <c r="C84288" s="9"/>
    </row>
    <row r="84289" spans="2:3">
      <c r="B84289" s="9"/>
      <c r="C84289" s="9"/>
    </row>
    <row r="84290" spans="2:3">
      <c r="B84290" s="9"/>
      <c r="C84290" s="9"/>
    </row>
    <row r="84291" spans="2:3">
      <c r="B84291" s="9"/>
      <c r="C84291" s="9"/>
    </row>
    <row r="84292" spans="2:3">
      <c r="B84292" s="9"/>
      <c r="C84292" s="9"/>
    </row>
    <row r="84293" spans="2:3">
      <c r="B84293" s="9"/>
      <c r="C84293" s="9"/>
    </row>
    <row r="84294" spans="2:3">
      <c r="B84294" s="9"/>
      <c r="C84294" s="9"/>
    </row>
    <row r="84295" spans="2:3">
      <c r="B84295" s="9"/>
      <c r="C84295" s="9"/>
    </row>
    <row r="84296" spans="2:3">
      <c r="B84296" s="9"/>
      <c r="C84296" s="9"/>
    </row>
    <row r="84297" spans="2:3">
      <c r="B84297" s="9"/>
      <c r="C84297" s="9"/>
    </row>
    <row r="84298" spans="2:3">
      <c r="B84298" s="9"/>
      <c r="C84298" s="9"/>
    </row>
    <row r="84299" spans="2:3">
      <c r="B84299" s="9"/>
      <c r="C84299" s="9"/>
    </row>
    <row r="84300" spans="2:3">
      <c r="B84300" s="9"/>
      <c r="C84300" s="9"/>
    </row>
    <row r="84301" spans="2:3">
      <c r="B84301" s="9"/>
      <c r="C84301" s="9"/>
    </row>
    <row r="84302" spans="2:3">
      <c r="B84302" s="9"/>
      <c r="C84302" s="9"/>
    </row>
    <row r="84303" spans="2:3">
      <c r="B84303" s="9"/>
      <c r="C84303" s="9"/>
    </row>
    <row r="84304" spans="2:3">
      <c r="B84304" s="9"/>
      <c r="C84304" s="9"/>
    </row>
    <row r="84305" spans="2:3">
      <c r="B84305" s="9"/>
      <c r="C84305" s="9"/>
    </row>
    <row r="84306" spans="2:3">
      <c r="B84306" s="9"/>
      <c r="C84306" s="9"/>
    </row>
    <row r="84307" spans="2:3">
      <c r="B84307" s="9"/>
      <c r="C84307" s="9"/>
    </row>
    <row r="84308" spans="2:3">
      <c r="B84308" s="9"/>
      <c r="C84308" s="9"/>
    </row>
    <row r="84309" spans="2:3">
      <c r="B84309" s="9"/>
      <c r="C84309" s="9"/>
    </row>
    <row r="84310" spans="2:3">
      <c r="B84310" s="9"/>
      <c r="C84310" s="9"/>
    </row>
    <row r="84311" spans="2:3">
      <c r="B84311" s="9"/>
      <c r="C84311" s="9"/>
    </row>
    <row r="84312" spans="2:3">
      <c r="B84312" s="9"/>
      <c r="C84312" s="9"/>
    </row>
    <row r="84313" spans="2:3">
      <c r="B84313" s="9"/>
      <c r="C84313" s="9"/>
    </row>
    <row r="84314" spans="2:3">
      <c r="B84314" s="9"/>
      <c r="C84314" s="9"/>
    </row>
    <row r="84315" spans="2:3">
      <c r="B84315" s="9"/>
      <c r="C84315" s="9"/>
    </row>
    <row r="84316" spans="2:3">
      <c r="B84316" s="9"/>
      <c r="C84316" s="9"/>
    </row>
    <row r="84317" spans="2:3">
      <c r="B84317" s="9"/>
      <c r="C84317" s="9"/>
    </row>
    <row r="84318" spans="2:3">
      <c r="B84318" s="9"/>
      <c r="C84318" s="9"/>
    </row>
    <row r="84319" spans="2:3">
      <c r="B84319" s="9"/>
      <c r="C84319" s="9"/>
    </row>
    <row r="84320" spans="2:3">
      <c r="B84320" s="9"/>
      <c r="C84320" s="9"/>
    </row>
    <row r="84321" spans="2:3">
      <c r="B84321" s="9"/>
      <c r="C84321" s="9"/>
    </row>
    <row r="84322" spans="2:3">
      <c r="B84322" s="9"/>
      <c r="C84322" s="9"/>
    </row>
    <row r="84323" spans="2:3">
      <c r="B84323" s="9"/>
      <c r="C84323" s="9"/>
    </row>
    <row r="84324" spans="2:3">
      <c r="B84324" s="9"/>
      <c r="C84324" s="9"/>
    </row>
    <row r="84325" spans="2:3">
      <c r="B84325" s="9"/>
      <c r="C84325" s="9"/>
    </row>
    <row r="84326" spans="2:3">
      <c r="B84326" s="9"/>
      <c r="C84326" s="9"/>
    </row>
    <row r="84327" spans="2:3">
      <c r="B84327" s="9"/>
      <c r="C84327" s="9"/>
    </row>
    <row r="84328" spans="2:3">
      <c r="B84328" s="9"/>
      <c r="C84328" s="9"/>
    </row>
    <row r="84329" spans="2:3">
      <c r="B84329" s="9"/>
      <c r="C84329" s="9"/>
    </row>
    <row r="84330" spans="2:3">
      <c r="B84330" s="9"/>
      <c r="C84330" s="9"/>
    </row>
    <row r="84331" spans="2:3">
      <c r="B84331" s="9"/>
      <c r="C84331" s="9"/>
    </row>
    <row r="84332" spans="2:3">
      <c r="B84332" s="9"/>
      <c r="C84332" s="9"/>
    </row>
    <row r="84333" spans="2:3">
      <c r="B84333" s="9"/>
      <c r="C84333" s="9"/>
    </row>
    <row r="84334" spans="2:3">
      <c r="B84334" s="9"/>
      <c r="C84334" s="9"/>
    </row>
    <row r="84335" spans="2:3">
      <c r="B84335" s="9"/>
      <c r="C84335" s="9"/>
    </row>
    <row r="84336" spans="2:3">
      <c r="B84336" s="9"/>
      <c r="C84336" s="9"/>
    </row>
    <row r="84337" spans="2:3">
      <c r="B84337" s="9"/>
      <c r="C84337" s="9"/>
    </row>
    <row r="84338" spans="2:3">
      <c r="B84338" s="9"/>
      <c r="C84338" s="9"/>
    </row>
    <row r="84339" spans="2:3">
      <c r="B84339" s="9"/>
      <c r="C84339" s="9"/>
    </row>
    <row r="84340" spans="2:3">
      <c r="B84340" s="9"/>
      <c r="C84340" s="9"/>
    </row>
    <row r="84341" spans="2:3">
      <c r="B84341" s="9"/>
      <c r="C84341" s="9"/>
    </row>
    <row r="84342" spans="2:3">
      <c r="B84342" s="9"/>
      <c r="C84342" s="9"/>
    </row>
    <row r="84343" spans="2:3">
      <c r="B84343" s="9"/>
      <c r="C84343" s="9"/>
    </row>
    <row r="84344" spans="2:3">
      <c r="B84344" s="9"/>
      <c r="C84344" s="9"/>
    </row>
    <row r="84345" spans="2:3">
      <c r="B84345" s="9"/>
      <c r="C84345" s="9"/>
    </row>
    <row r="84346" spans="2:3">
      <c r="B84346" s="9"/>
      <c r="C84346" s="9"/>
    </row>
    <row r="84347" spans="2:3">
      <c r="B84347" s="9"/>
      <c r="C84347" s="9"/>
    </row>
    <row r="84348" spans="2:3">
      <c r="B84348" s="9"/>
      <c r="C84348" s="9"/>
    </row>
    <row r="84349" spans="2:3">
      <c r="B84349" s="9"/>
      <c r="C84349" s="9"/>
    </row>
    <row r="84350" spans="2:3">
      <c r="B84350" s="9"/>
      <c r="C84350" s="9"/>
    </row>
    <row r="84351" spans="2:3">
      <c r="B84351" s="9"/>
      <c r="C84351" s="9"/>
    </row>
    <row r="84352" spans="2:3">
      <c r="B84352" s="9"/>
      <c r="C84352" s="9"/>
    </row>
    <row r="84353" spans="2:3">
      <c r="B84353" s="9"/>
      <c r="C84353" s="9"/>
    </row>
    <row r="84354" spans="2:3">
      <c r="B84354" s="9"/>
      <c r="C84354" s="9"/>
    </row>
    <row r="84355" spans="2:3">
      <c r="B84355" s="9"/>
      <c r="C84355" s="9"/>
    </row>
    <row r="84356" spans="2:3">
      <c r="B84356" s="9"/>
      <c r="C84356" s="9"/>
    </row>
    <row r="84357" spans="2:3">
      <c r="B84357" s="9"/>
      <c r="C84357" s="9"/>
    </row>
    <row r="84358" spans="2:3">
      <c r="B84358" s="9"/>
      <c r="C84358" s="9"/>
    </row>
    <row r="84359" spans="2:3">
      <c r="B84359" s="9"/>
      <c r="C84359" s="9"/>
    </row>
    <row r="84360" spans="2:3">
      <c r="B84360" s="9"/>
      <c r="C84360" s="9"/>
    </row>
    <row r="84361" spans="2:3">
      <c r="B84361" s="9"/>
      <c r="C84361" s="9"/>
    </row>
    <row r="84362" spans="2:3">
      <c r="B84362" s="9"/>
      <c r="C84362" s="9"/>
    </row>
    <row r="84363" spans="2:3">
      <c r="B84363" s="9"/>
      <c r="C84363" s="9"/>
    </row>
    <row r="84364" spans="2:3">
      <c r="B84364" s="9"/>
      <c r="C84364" s="9"/>
    </row>
    <row r="84365" spans="2:3">
      <c r="B84365" s="9"/>
      <c r="C84365" s="9"/>
    </row>
    <row r="84366" spans="2:3">
      <c r="B84366" s="9"/>
      <c r="C84366" s="9"/>
    </row>
    <row r="84367" spans="2:3">
      <c r="B84367" s="9"/>
      <c r="C84367" s="9"/>
    </row>
    <row r="84368" spans="2:3">
      <c r="B84368" s="9"/>
      <c r="C84368" s="9"/>
    </row>
    <row r="84369" spans="2:3">
      <c r="B84369" s="9"/>
      <c r="C84369" s="9"/>
    </row>
    <row r="84370" spans="2:3">
      <c r="B84370" s="9"/>
      <c r="C84370" s="9"/>
    </row>
    <row r="84371" spans="2:3">
      <c r="B84371" s="9"/>
      <c r="C84371" s="9"/>
    </row>
    <row r="84372" spans="2:3">
      <c r="B84372" s="9"/>
      <c r="C84372" s="9"/>
    </row>
    <row r="84373" spans="2:3">
      <c r="B84373" s="9"/>
      <c r="C84373" s="9"/>
    </row>
    <row r="84374" spans="2:3">
      <c r="B84374" s="9"/>
      <c r="C84374" s="9"/>
    </row>
    <row r="84375" spans="2:3">
      <c r="B84375" s="9"/>
      <c r="C84375" s="9"/>
    </row>
    <row r="84376" spans="2:3">
      <c r="B84376" s="9"/>
      <c r="C84376" s="9"/>
    </row>
    <row r="84377" spans="2:3">
      <c r="B84377" s="9"/>
      <c r="C84377" s="9"/>
    </row>
    <row r="84378" spans="2:3">
      <c r="B84378" s="9"/>
      <c r="C84378" s="9"/>
    </row>
    <row r="84379" spans="2:3">
      <c r="B84379" s="9"/>
      <c r="C84379" s="9"/>
    </row>
    <row r="84380" spans="2:3">
      <c r="B84380" s="9"/>
      <c r="C84380" s="9"/>
    </row>
    <row r="84381" spans="2:3">
      <c r="B84381" s="9"/>
      <c r="C84381" s="9"/>
    </row>
    <row r="84382" spans="2:3">
      <c r="B84382" s="9"/>
      <c r="C84382" s="9"/>
    </row>
    <row r="84383" spans="2:3">
      <c r="B84383" s="9"/>
      <c r="C84383" s="9"/>
    </row>
    <row r="84384" spans="2:3">
      <c r="B84384" s="9"/>
      <c r="C84384" s="9"/>
    </row>
    <row r="84385" spans="2:3">
      <c r="B84385" s="9"/>
      <c r="C84385" s="9"/>
    </row>
    <row r="84386" spans="2:3">
      <c r="B84386" s="9"/>
      <c r="C84386" s="9"/>
    </row>
    <row r="84387" spans="2:3">
      <c r="B84387" s="9"/>
      <c r="C84387" s="9"/>
    </row>
    <row r="84388" spans="2:3">
      <c r="B84388" s="9"/>
      <c r="C84388" s="9"/>
    </row>
    <row r="84389" spans="2:3">
      <c r="B84389" s="9"/>
      <c r="C84389" s="9"/>
    </row>
    <row r="84390" spans="2:3">
      <c r="B84390" s="9"/>
      <c r="C84390" s="9"/>
    </row>
    <row r="84391" spans="2:3">
      <c r="B84391" s="9"/>
      <c r="C84391" s="9"/>
    </row>
    <row r="84392" spans="2:3">
      <c r="B84392" s="9"/>
      <c r="C84392" s="9"/>
    </row>
    <row r="84393" spans="2:3">
      <c r="B84393" s="9"/>
      <c r="C84393" s="9"/>
    </row>
    <row r="84394" spans="2:3">
      <c r="B84394" s="9"/>
      <c r="C84394" s="9"/>
    </row>
    <row r="84395" spans="2:3">
      <c r="B84395" s="9"/>
      <c r="C84395" s="9"/>
    </row>
    <row r="84396" spans="2:3">
      <c r="B84396" s="9"/>
      <c r="C84396" s="9"/>
    </row>
    <row r="84397" spans="2:3">
      <c r="B84397" s="9"/>
      <c r="C84397" s="9"/>
    </row>
    <row r="84398" spans="2:3">
      <c r="B84398" s="9"/>
      <c r="C84398" s="9"/>
    </row>
    <row r="84399" spans="2:3">
      <c r="B84399" s="9"/>
      <c r="C84399" s="9"/>
    </row>
    <row r="84400" spans="2:3">
      <c r="B84400" s="9"/>
      <c r="C84400" s="9"/>
    </row>
    <row r="84401" spans="2:3">
      <c r="B84401" s="9"/>
      <c r="C84401" s="9"/>
    </row>
    <row r="84402" spans="2:3">
      <c r="B84402" s="9"/>
      <c r="C84402" s="9"/>
    </row>
    <row r="84403" spans="2:3">
      <c r="B84403" s="9"/>
      <c r="C84403" s="9"/>
    </row>
    <row r="84404" spans="2:3">
      <c r="B84404" s="9"/>
      <c r="C84404" s="9"/>
    </row>
    <row r="84405" spans="2:3">
      <c r="B84405" s="9"/>
      <c r="C84405" s="9"/>
    </row>
    <row r="84406" spans="2:3">
      <c r="B84406" s="9"/>
      <c r="C84406" s="9"/>
    </row>
    <row r="84407" spans="2:3">
      <c r="B84407" s="9"/>
      <c r="C84407" s="9"/>
    </row>
    <row r="84408" spans="2:3">
      <c r="B84408" s="9"/>
      <c r="C84408" s="9"/>
    </row>
    <row r="84409" spans="2:3">
      <c r="B84409" s="9"/>
      <c r="C84409" s="9"/>
    </row>
    <row r="84410" spans="2:3">
      <c r="B84410" s="9"/>
      <c r="C84410" s="9"/>
    </row>
    <row r="84411" spans="2:3">
      <c r="B84411" s="9"/>
      <c r="C84411" s="9"/>
    </row>
    <row r="84412" spans="2:3">
      <c r="B84412" s="9"/>
      <c r="C84412" s="9"/>
    </row>
    <row r="84413" spans="2:3">
      <c r="B84413" s="9"/>
      <c r="C84413" s="9"/>
    </row>
    <row r="84414" spans="2:3">
      <c r="B84414" s="9"/>
      <c r="C84414" s="9"/>
    </row>
    <row r="84415" spans="2:3">
      <c r="B84415" s="9"/>
      <c r="C84415" s="9"/>
    </row>
    <row r="84416" spans="2:3">
      <c r="B84416" s="9"/>
      <c r="C84416" s="9"/>
    </row>
    <row r="84417" spans="2:3">
      <c r="B84417" s="9"/>
      <c r="C84417" s="9"/>
    </row>
    <row r="84418" spans="2:3">
      <c r="B84418" s="9"/>
      <c r="C84418" s="9"/>
    </row>
    <row r="84419" spans="2:3">
      <c r="B84419" s="9"/>
      <c r="C84419" s="9"/>
    </row>
    <row r="84420" spans="2:3">
      <c r="B84420" s="9"/>
      <c r="C84420" s="9"/>
    </row>
    <row r="84421" spans="2:3">
      <c r="B84421" s="9"/>
      <c r="C84421" s="9"/>
    </row>
    <row r="84422" spans="2:3">
      <c r="B84422" s="9"/>
      <c r="C84422" s="9"/>
    </row>
    <row r="84423" spans="2:3">
      <c r="B84423" s="9"/>
      <c r="C84423" s="9"/>
    </row>
    <row r="84424" spans="2:3">
      <c r="B84424" s="9"/>
      <c r="C84424" s="9"/>
    </row>
    <row r="84425" spans="2:3">
      <c r="B84425" s="9"/>
      <c r="C84425" s="9"/>
    </row>
    <row r="84426" spans="2:3">
      <c r="B84426" s="9"/>
      <c r="C84426" s="9"/>
    </row>
    <row r="84427" spans="2:3">
      <c r="B84427" s="9"/>
      <c r="C84427" s="9"/>
    </row>
    <row r="84428" spans="2:3">
      <c r="B84428" s="9"/>
      <c r="C84428" s="9"/>
    </row>
    <row r="84429" spans="2:3">
      <c r="B84429" s="9"/>
      <c r="C84429" s="9"/>
    </row>
    <row r="84430" spans="2:3">
      <c r="B84430" s="9"/>
      <c r="C84430" s="9"/>
    </row>
    <row r="84431" spans="2:3">
      <c r="B84431" s="9"/>
      <c r="C84431" s="9"/>
    </row>
    <row r="84432" spans="2:3">
      <c r="B84432" s="9"/>
      <c r="C84432" s="9"/>
    </row>
    <row r="84433" spans="2:3">
      <c r="B84433" s="9"/>
      <c r="C84433" s="9"/>
    </row>
    <row r="84434" spans="2:3">
      <c r="B84434" s="9"/>
      <c r="C84434" s="9"/>
    </row>
    <row r="84435" spans="2:3">
      <c r="B84435" s="9"/>
      <c r="C84435" s="9"/>
    </row>
    <row r="84436" spans="2:3">
      <c r="B84436" s="9"/>
      <c r="C84436" s="9"/>
    </row>
    <row r="84437" spans="2:3">
      <c r="B84437" s="9"/>
      <c r="C84437" s="9"/>
    </row>
    <row r="84438" spans="2:3">
      <c r="B84438" s="9"/>
      <c r="C84438" s="9"/>
    </row>
    <row r="84439" spans="2:3">
      <c r="B84439" s="9"/>
      <c r="C84439" s="9"/>
    </row>
    <row r="84440" spans="2:3">
      <c r="B84440" s="9"/>
      <c r="C84440" s="9"/>
    </row>
    <row r="84441" spans="2:3">
      <c r="B84441" s="9"/>
      <c r="C84441" s="9"/>
    </row>
    <row r="84442" spans="2:3">
      <c r="B84442" s="9"/>
      <c r="C84442" s="9"/>
    </row>
    <row r="84443" spans="2:3">
      <c r="B84443" s="9"/>
      <c r="C84443" s="9"/>
    </row>
    <row r="84444" spans="2:3">
      <c r="B84444" s="9"/>
      <c r="C84444" s="9"/>
    </row>
    <row r="84445" spans="2:3">
      <c r="B84445" s="9"/>
      <c r="C84445" s="9"/>
    </row>
    <row r="84446" spans="2:3">
      <c r="B84446" s="9"/>
      <c r="C84446" s="9"/>
    </row>
    <row r="84447" spans="2:3">
      <c r="B84447" s="9"/>
      <c r="C84447" s="9"/>
    </row>
    <row r="84448" spans="2:3">
      <c r="B84448" s="9"/>
      <c r="C84448" s="9"/>
    </row>
    <row r="84449" spans="2:3">
      <c r="B84449" s="9"/>
      <c r="C84449" s="9"/>
    </row>
    <row r="84450" spans="2:3">
      <c r="B84450" s="9"/>
      <c r="C84450" s="9"/>
    </row>
    <row r="84451" spans="2:3">
      <c r="B84451" s="9"/>
      <c r="C84451" s="9"/>
    </row>
    <row r="84452" spans="2:3">
      <c r="B84452" s="9"/>
      <c r="C84452" s="9"/>
    </row>
    <row r="84453" spans="2:3">
      <c r="B84453" s="9"/>
      <c r="C84453" s="9"/>
    </row>
    <row r="84454" spans="2:3">
      <c r="B84454" s="9"/>
      <c r="C84454" s="9"/>
    </row>
    <row r="84455" spans="2:3">
      <c r="B84455" s="9"/>
      <c r="C84455" s="9"/>
    </row>
    <row r="84456" spans="2:3">
      <c r="B84456" s="9"/>
      <c r="C84456" s="9"/>
    </row>
    <row r="84457" spans="2:3">
      <c r="B84457" s="9"/>
      <c r="C84457" s="9"/>
    </row>
    <row r="84458" spans="2:3">
      <c r="B84458" s="9"/>
      <c r="C84458" s="9"/>
    </row>
    <row r="84459" spans="2:3">
      <c r="B84459" s="9"/>
      <c r="C84459" s="9"/>
    </row>
    <row r="84460" spans="2:3">
      <c r="B84460" s="9"/>
      <c r="C84460" s="9"/>
    </row>
    <row r="84461" spans="2:3">
      <c r="B84461" s="9"/>
      <c r="C84461" s="9"/>
    </row>
    <row r="84462" spans="2:3">
      <c r="B84462" s="9"/>
      <c r="C84462" s="9"/>
    </row>
    <row r="84463" spans="2:3">
      <c r="B84463" s="9"/>
      <c r="C84463" s="9"/>
    </row>
    <row r="84464" spans="2:3">
      <c r="B84464" s="9"/>
      <c r="C84464" s="9"/>
    </row>
    <row r="84465" spans="2:3">
      <c r="B84465" s="9"/>
      <c r="C84465" s="9"/>
    </row>
    <row r="84466" spans="2:3">
      <c r="B84466" s="9"/>
      <c r="C84466" s="9"/>
    </row>
    <row r="84467" spans="2:3">
      <c r="B84467" s="9"/>
      <c r="C84467" s="9"/>
    </row>
    <row r="84468" spans="2:3">
      <c r="B84468" s="9"/>
      <c r="C84468" s="9"/>
    </row>
    <row r="84469" spans="2:3">
      <c r="B84469" s="9"/>
      <c r="C84469" s="9"/>
    </row>
    <row r="84470" spans="2:3">
      <c r="B84470" s="9"/>
      <c r="C84470" s="9"/>
    </row>
    <row r="84471" spans="2:3">
      <c r="B84471" s="9"/>
      <c r="C84471" s="9"/>
    </row>
    <row r="84472" spans="2:3">
      <c r="B84472" s="9"/>
      <c r="C84472" s="9"/>
    </row>
    <row r="84473" spans="2:3">
      <c r="B84473" s="9"/>
      <c r="C84473" s="9"/>
    </row>
    <row r="84474" spans="2:3">
      <c r="B84474" s="9"/>
      <c r="C84474" s="9"/>
    </row>
    <row r="84475" spans="2:3">
      <c r="B84475" s="9"/>
      <c r="C84475" s="9"/>
    </row>
    <row r="84476" spans="2:3">
      <c r="B84476" s="9"/>
      <c r="C84476" s="9"/>
    </row>
    <row r="84477" spans="2:3">
      <c r="B84477" s="9"/>
      <c r="C84477" s="9"/>
    </row>
    <row r="84478" spans="2:3">
      <c r="B84478" s="9"/>
      <c r="C84478" s="9"/>
    </row>
    <row r="84479" spans="2:3">
      <c r="B84479" s="9"/>
      <c r="C84479" s="9"/>
    </row>
    <row r="84480" spans="2:3">
      <c r="B84480" s="9"/>
      <c r="C84480" s="9"/>
    </row>
    <row r="84481" spans="2:3">
      <c r="B84481" s="9"/>
      <c r="C84481" s="9"/>
    </row>
    <row r="84482" spans="2:3">
      <c r="B84482" s="9"/>
      <c r="C84482" s="9"/>
    </row>
    <row r="84483" spans="2:3">
      <c r="B84483" s="9"/>
      <c r="C84483" s="9"/>
    </row>
    <row r="84484" spans="2:3">
      <c r="B84484" s="9"/>
      <c r="C84484" s="9"/>
    </row>
    <row r="84485" spans="2:3">
      <c r="B84485" s="9"/>
      <c r="C84485" s="9"/>
    </row>
    <row r="84486" spans="2:3">
      <c r="B84486" s="9"/>
      <c r="C84486" s="9"/>
    </row>
    <row r="84487" spans="2:3">
      <c r="B84487" s="9"/>
      <c r="C84487" s="9"/>
    </row>
    <row r="84488" spans="2:3">
      <c r="B84488" s="9"/>
      <c r="C84488" s="9"/>
    </row>
    <row r="84489" spans="2:3">
      <c r="B84489" s="9"/>
      <c r="C84489" s="9"/>
    </row>
    <row r="84490" spans="2:3">
      <c r="B84490" s="9"/>
      <c r="C84490" s="9"/>
    </row>
    <row r="84491" spans="2:3">
      <c r="B84491" s="9"/>
      <c r="C84491" s="9"/>
    </row>
    <row r="84492" spans="2:3">
      <c r="B84492" s="9"/>
      <c r="C84492" s="9"/>
    </row>
    <row r="84493" spans="2:3">
      <c r="B84493" s="9"/>
      <c r="C84493" s="9"/>
    </row>
    <row r="84494" spans="2:3">
      <c r="B84494" s="9"/>
      <c r="C84494" s="9"/>
    </row>
    <row r="84495" spans="2:3">
      <c r="B84495" s="9"/>
      <c r="C84495" s="9"/>
    </row>
    <row r="84496" spans="2:3">
      <c r="B84496" s="9"/>
      <c r="C84496" s="9"/>
    </row>
    <row r="84497" spans="2:3">
      <c r="B84497" s="9"/>
      <c r="C84497" s="9"/>
    </row>
    <row r="84498" spans="2:3">
      <c r="B84498" s="9"/>
      <c r="C84498" s="9"/>
    </row>
    <row r="84499" spans="2:3">
      <c r="B84499" s="9"/>
      <c r="C84499" s="9"/>
    </row>
    <row r="84500" spans="2:3">
      <c r="B84500" s="9"/>
      <c r="C84500" s="9"/>
    </row>
    <row r="84501" spans="2:3">
      <c r="B84501" s="9"/>
      <c r="C84501" s="9"/>
    </row>
    <row r="84502" spans="2:3">
      <c r="B84502" s="9"/>
      <c r="C84502" s="9"/>
    </row>
    <row r="84503" spans="2:3">
      <c r="B84503" s="9"/>
      <c r="C84503" s="9"/>
    </row>
    <row r="84504" spans="2:3">
      <c r="B84504" s="9"/>
      <c r="C84504" s="9"/>
    </row>
    <row r="84505" spans="2:3">
      <c r="B84505" s="9"/>
      <c r="C84505" s="9"/>
    </row>
    <row r="84506" spans="2:3">
      <c r="B84506" s="9"/>
      <c r="C84506" s="9"/>
    </row>
    <row r="84507" spans="2:3">
      <c r="B84507" s="9"/>
      <c r="C84507" s="9"/>
    </row>
    <row r="84508" spans="2:3">
      <c r="B84508" s="9"/>
      <c r="C84508" s="9"/>
    </row>
    <row r="84509" spans="2:3">
      <c r="B84509" s="9"/>
      <c r="C84509" s="9"/>
    </row>
    <row r="84510" spans="2:3">
      <c r="B84510" s="9"/>
      <c r="C84510" s="9"/>
    </row>
    <row r="84511" spans="2:3">
      <c r="B84511" s="9"/>
      <c r="C84511" s="9"/>
    </row>
    <row r="84512" spans="2:3">
      <c r="B84512" s="9"/>
      <c r="C84512" s="9"/>
    </row>
    <row r="84513" spans="2:3">
      <c r="B84513" s="9"/>
      <c r="C84513" s="9"/>
    </row>
    <row r="84514" spans="2:3">
      <c r="B84514" s="9"/>
      <c r="C84514" s="9"/>
    </row>
    <row r="84515" spans="2:3">
      <c r="B84515" s="9"/>
      <c r="C84515" s="9"/>
    </row>
    <row r="84516" spans="2:3">
      <c r="B84516" s="9"/>
      <c r="C84516" s="9"/>
    </row>
    <row r="84517" spans="2:3">
      <c r="B84517" s="9"/>
      <c r="C84517" s="9"/>
    </row>
    <row r="84518" spans="2:3">
      <c r="B84518" s="9"/>
      <c r="C84518" s="9"/>
    </row>
    <row r="84519" spans="2:3">
      <c r="B84519" s="9"/>
      <c r="C84519" s="9"/>
    </row>
    <row r="84520" spans="2:3">
      <c r="B84520" s="9"/>
      <c r="C84520" s="9"/>
    </row>
    <row r="84521" spans="2:3">
      <c r="B84521" s="9"/>
      <c r="C84521" s="9"/>
    </row>
    <row r="84522" spans="2:3">
      <c r="B84522" s="9"/>
      <c r="C84522" s="9"/>
    </row>
    <row r="84523" spans="2:3">
      <c r="B84523" s="9"/>
      <c r="C84523" s="9"/>
    </row>
    <row r="84524" spans="2:3">
      <c r="B84524" s="9"/>
      <c r="C84524" s="9"/>
    </row>
    <row r="84525" spans="2:3">
      <c r="B84525" s="9"/>
      <c r="C84525" s="9"/>
    </row>
    <row r="84526" spans="2:3">
      <c r="B84526" s="9"/>
      <c r="C84526" s="9"/>
    </row>
    <row r="84527" spans="2:3">
      <c r="B84527" s="9"/>
      <c r="C84527" s="9"/>
    </row>
    <row r="84528" spans="2:3">
      <c r="B84528" s="9"/>
      <c r="C84528" s="9"/>
    </row>
    <row r="84529" spans="2:3">
      <c r="B84529" s="9"/>
      <c r="C84529" s="9"/>
    </row>
    <row r="84530" spans="2:3">
      <c r="B84530" s="9"/>
      <c r="C84530" s="9"/>
    </row>
    <row r="84531" spans="2:3">
      <c r="B84531" s="9"/>
      <c r="C84531" s="9"/>
    </row>
    <row r="84532" spans="2:3">
      <c r="B84532" s="9"/>
      <c r="C84532" s="9"/>
    </row>
    <row r="84533" spans="2:3">
      <c r="B84533" s="9"/>
      <c r="C84533" s="9"/>
    </row>
    <row r="84534" spans="2:3">
      <c r="B84534" s="9"/>
      <c r="C84534" s="9"/>
    </row>
    <row r="84535" spans="2:3">
      <c r="B84535" s="9"/>
      <c r="C84535" s="9"/>
    </row>
    <row r="84536" spans="2:3">
      <c r="B84536" s="9"/>
      <c r="C84536" s="9"/>
    </row>
    <row r="84537" spans="2:3">
      <c r="B84537" s="9"/>
      <c r="C84537" s="9"/>
    </row>
    <row r="84538" spans="2:3">
      <c r="B84538" s="9"/>
      <c r="C84538" s="9"/>
    </row>
    <row r="84539" spans="2:3">
      <c r="B84539" s="9"/>
      <c r="C84539" s="9"/>
    </row>
    <row r="84540" spans="2:3">
      <c r="B84540" s="9"/>
      <c r="C84540" s="9"/>
    </row>
    <row r="84541" spans="2:3">
      <c r="B84541" s="9"/>
      <c r="C84541" s="9"/>
    </row>
    <row r="84542" spans="2:3">
      <c r="B84542" s="9"/>
      <c r="C84542" s="9"/>
    </row>
    <row r="84543" spans="2:3">
      <c r="B84543" s="9"/>
      <c r="C84543" s="9"/>
    </row>
    <row r="84544" spans="2:3">
      <c r="B84544" s="9"/>
      <c r="C84544" s="9"/>
    </row>
    <row r="84545" spans="2:3">
      <c r="B84545" s="9"/>
      <c r="C84545" s="9"/>
    </row>
    <row r="84546" spans="2:3">
      <c r="B84546" s="9"/>
      <c r="C84546" s="9"/>
    </row>
    <row r="84547" spans="2:3">
      <c r="B84547" s="9"/>
      <c r="C84547" s="9"/>
    </row>
    <row r="84548" spans="2:3">
      <c r="B84548" s="9"/>
      <c r="C84548" s="9"/>
    </row>
    <row r="84549" spans="2:3">
      <c r="B84549" s="9"/>
      <c r="C84549" s="9"/>
    </row>
    <row r="84550" spans="2:3">
      <c r="B84550" s="9"/>
      <c r="C84550" s="9"/>
    </row>
    <row r="84551" spans="2:3">
      <c r="B84551" s="9"/>
      <c r="C84551" s="9"/>
    </row>
    <row r="84552" spans="2:3">
      <c r="B84552" s="9"/>
      <c r="C84552" s="9"/>
    </row>
    <row r="84553" spans="2:3">
      <c r="B84553" s="9"/>
      <c r="C84553" s="9"/>
    </row>
    <row r="84554" spans="2:3">
      <c r="B84554" s="9"/>
      <c r="C84554" s="9"/>
    </row>
    <row r="84555" spans="2:3">
      <c r="B84555" s="9"/>
      <c r="C84555" s="9"/>
    </row>
    <row r="84556" spans="2:3">
      <c r="B84556" s="9"/>
      <c r="C84556" s="9"/>
    </row>
    <row r="84557" spans="2:3">
      <c r="B84557" s="9"/>
      <c r="C84557" s="9"/>
    </row>
    <row r="84558" spans="2:3">
      <c r="B84558" s="9"/>
      <c r="C84558" s="9"/>
    </row>
    <row r="84559" spans="2:3">
      <c r="B84559" s="9"/>
      <c r="C84559" s="9"/>
    </row>
    <row r="84560" spans="2:3">
      <c r="B84560" s="9"/>
      <c r="C84560" s="9"/>
    </row>
    <row r="84561" spans="2:3">
      <c r="B84561" s="9"/>
      <c r="C84561" s="9"/>
    </row>
    <row r="84562" spans="2:3">
      <c r="B84562" s="9"/>
      <c r="C84562" s="9"/>
    </row>
    <row r="84563" spans="2:3">
      <c r="B84563" s="9"/>
      <c r="C84563" s="9"/>
    </row>
    <row r="84564" spans="2:3">
      <c r="B84564" s="9"/>
      <c r="C84564" s="9"/>
    </row>
    <row r="84565" spans="2:3">
      <c r="B84565" s="9"/>
      <c r="C84565" s="9"/>
    </row>
    <row r="84566" spans="2:3">
      <c r="B84566" s="9"/>
      <c r="C84566" s="9"/>
    </row>
    <row r="84567" spans="2:3">
      <c r="B84567" s="9"/>
      <c r="C84567" s="9"/>
    </row>
    <row r="84568" spans="2:3">
      <c r="B84568" s="9"/>
      <c r="C84568" s="9"/>
    </row>
    <row r="84569" spans="2:3">
      <c r="B84569" s="9"/>
      <c r="C84569" s="9"/>
    </row>
    <row r="84570" spans="2:3">
      <c r="B84570" s="9"/>
      <c r="C84570" s="9"/>
    </row>
    <row r="84571" spans="2:3">
      <c r="B84571" s="9"/>
      <c r="C84571" s="9"/>
    </row>
    <row r="84572" spans="2:3">
      <c r="B84572" s="9"/>
      <c r="C84572" s="9"/>
    </row>
    <row r="84573" spans="2:3">
      <c r="B84573" s="9"/>
      <c r="C84573" s="9"/>
    </row>
    <row r="84574" spans="2:3">
      <c r="B84574" s="9"/>
      <c r="C84574" s="9"/>
    </row>
    <row r="84575" spans="2:3">
      <c r="B84575" s="9"/>
      <c r="C84575" s="9"/>
    </row>
    <row r="84576" spans="2:3">
      <c r="B84576" s="9"/>
      <c r="C84576" s="9"/>
    </row>
    <row r="84577" spans="2:3">
      <c r="B84577" s="9"/>
      <c r="C84577" s="9"/>
    </row>
    <row r="84578" spans="2:3">
      <c r="B84578" s="9"/>
      <c r="C84578" s="9"/>
    </row>
    <row r="84579" spans="2:3">
      <c r="B84579" s="9"/>
      <c r="C84579" s="9"/>
    </row>
    <row r="84580" spans="2:3">
      <c r="B84580" s="9"/>
      <c r="C84580" s="9"/>
    </row>
    <row r="84581" spans="2:3">
      <c r="B84581" s="9"/>
      <c r="C84581" s="9"/>
    </row>
    <row r="84582" spans="2:3">
      <c r="B84582" s="9"/>
      <c r="C84582" s="9"/>
    </row>
    <row r="84583" spans="2:3">
      <c r="B84583" s="9"/>
      <c r="C84583" s="9"/>
    </row>
    <row r="84584" spans="2:3">
      <c r="B84584" s="9"/>
      <c r="C84584" s="9"/>
    </row>
    <row r="84585" spans="2:3">
      <c r="B84585" s="9"/>
      <c r="C84585" s="9"/>
    </row>
    <row r="84586" spans="2:3">
      <c r="B84586" s="9"/>
      <c r="C84586" s="9"/>
    </row>
    <row r="84587" spans="2:3">
      <c r="B84587" s="9"/>
      <c r="C84587" s="9"/>
    </row>
    <row r="84588" spans="2:3">
      <c r="B84588" s="9"/>
      <c r="C84588" s="9"/>
    </row>
    <row r="84589" spans="2:3">
      <c r="B84589" s="9"/>
      <c r="C84589" s="9"/>
    </row>
    <row r="84590" spans="2:3">
      <c r="B84590" s="9"/>
      <c r="C84590" s="9"/>
    </row>
    <row r="84591" spans="2:3">
      <c r="B84591" s="9"/>
      <c r="C84591" s="9"/>
    </row>
    <row r="84592" spans="2:3">
      <c r="B84592" s="9"/>
      <c r="C84592" s="9"/>
    </row>
    <row r="84593" spans="2:3">
      <c r="B84593" s="9"/>
      <c r="C84593" s="9"/>
    </row>
    <row r="84594" spans="2:3">
      <c r="B84594" s="9"/>
      <c r="C84594" s="9"/>
    </row>
    <row r="84595" spans="2:3">
      <c r="B84595" s="9"/>
      <c r="C84595" s="9"/>
    </row>
    <row r="84596" spans="2:3">
      <c r="B84596" s="9"/>
      <c r="C84596" s="9"/>
    </row>
    <row r="84597" spans="2:3">
      <c r="B84597" s="9"/>
      <c r="C84597" s="9"/>
    </row>
    <row r="84598" spans="2:3">
      <c r="B84598" s="9"/>
      <c r="C84598" s="9"/>
    </row>
    <row r="84599" spans="2:3">
      <c r="B84599" s="9"/>
      <c r="C84599" s="9"/>
    </row>
    <row r="84600" spans="2:3">
      <c r="B84600" s="9"/>
      <c r="C84600" s="9"/>
    </row>
    <row r="84601" spans="2:3">
      <c r="B84601" s="9"/>
      <c r="C84601" s="9"/>
    </row>
    <row r="84602" spans="2:3">
      <c r="B84602" s="9"/>
      <c r="C84602" s="9"/>
    </row>
    <row r="84603" spans="2:3">
      <c r="B84603" s="9"/>
      <c r="C84603" s="9"/>
    </row>
    <row r="84604" spans="2:3">
      <c r="B84604" s="9"/>
      <c r="C84604" s="9"/>
    </row>
    <row r="84605" spans="2:3">
      <c r="B84605" s="9"/>
      <c r="C84605" s="9"/>
    </row>
    <row r="84606" spans="2:3">
      <c r="B84606" s="9"/>
      <c r="C84606" s="9"/>
    </row>
    <row r="84607" spans="2:3">
      <c r="B84607" s="9"/>
      <c r="C84607" s="9"/>
    </row>
    <row r="84608" spans="2:3">
      <c r="B84608" s="9"/>
      <c r="C84608" s="9"/>
    </row>
    <row r="84609" spans="2:3">
      <c r="B84609" s="9"/>
      <c r="C84609" s="9"/>
    </row>
    <row r="84610" spans="2:3">
      <c r="B84610" s="9"/>
      <c r="C84610" s="9"/>
    </row>
    <row r="84611" spans="2:3">
      <c r="B84611" s="9"/>
      <c r="C84611" s="9"/>
    </row>
    <row r="84612" spans="2:3">
      <c r="B84612" s="9"/>
      <c r="C84612" s="9"/>
    </row>
    <row r="84613" spans="2:3">
      <c r="B84613" s="9"/>
      <c r="C84613" s="9"/>
    </row>
    <row r="84614" spans="2:3">
      <c r="B84614" s="9"/>
      <c r="C84614" s="9"/>
    </row>
    <row r="84615" spans="2:3">
      <c r="B84615" s="9"/>
      <c r="C84615" s="9"/>
    </row>
    <row r="84616" spans="2:3">
      <c r="B84616" s="9"/>
      <c r="C84616" s="9"/>
    </row>
    <row r="84617" spans="2:3">
      <c r="B84617" s="9"/>
      <c r="C84617" s="9"/>
    </row>
    <row r="84618" spans="2:3">
      <c r="B84618" s="9"/>
      <c r="C84618" s="9"/>
    </row>
    <row r="84619" spans="2:3">
      <c r="B84619" s="9"/>
      <c r="C84619" s="9"/>
    </row>
    <row r="84620" spans="2:3">
      <c r="B84620" s="9"/>
      <c r="C84620" s="9"/>
    </row>
    <row r="84621" spans="2:3">
      <c r="B84621" s="9"/>
      <c r="C84621" s="9"/>
    </row>
    <row r="84622" spans="2:3">
      <c r="B84622" s="9"/>
      <c r="C84622" s="9"/>
    </row>
    <row r="84623" spans="2:3">
      <c r="B84623" s="9"/>
      <c r="C84623" s="9"/>
    </row>
    <row r="84624" spans="2:3">
      <c r="B84624" s="9"/>
      <c r="C84624" s="9"/>
    </row>
    <row r="84625" spans="2:3">
      <c r="B84625" s="9"/>
      <c r="C84625" s="9"/>
    </row>
    <row r="84626" spans="2:3">
      <c r="B84626" s="9"/>
      <c r="C84626" s="9"/>
    </row>
    <row r="84627" spans="2:3">
      <c r="B84627" s="9"/>
      <c r="C84627" s="9"/>
    </row>
    <row r="84628" spans="2:3">
      <c r="B84628" s="9"/>
      <c r="C84628" s="9"/>
    </row>
    <row r="84629" spans="2:3">
      <c r="B84629" s="9"/>
      <c r="C84629" s="9"/>
    </row>
    <row r="84630" spans="2:3">
      <c r="B84630" s="9"/>
      <c r="C84630" s="9"/>
    </row>
    <row r="84631" spans="2:3">
      <c r="B84631" s="9"/>
      <c r="C84631" s="9"/>
    </row>
    <row r="84632" spans="2:3">
      <c r="B84632" s="9"/>
      <c r="C84632" s="9"/>
    </row>
    <row r="84633" spans="2:3">
      <c r="B84633" s="9"/>
      <c r="C84633" s="9"/>
    </row>
    <row r="84634" spans="2:3">
      <c r="B84634" s="9"/>
      <c r="C84634" s="9"/>
    </row>
    <row r="84635" spans="2:3">
      <c r="B84635" s="9"/>
      <c r="C84635" s="9"/>
    </row>
    <row r="84636" spans="2:3">
      <c r="B84636" s="9"/>
      <c r="C84636" s="9"/>
    </row>
    <row r="84637" spans="2:3">
      <c r="B84637" s="9"/>
      <c r="C84637" s="9"/>
    </row>
    <row r="84638" spans="2:3">
      <c r="B84638" s="9"/>
      <c r="C84638" s="9"/>
    </row>
    <row r="84639" spans="2:3">
      <c r="B84639" s="9"/>
      <c r="C84639" s="9"/>
    </row>
    <row r="84640" spans="2:3">
      <c r="B84640" s="9"/>
      <c r="C84640" s="9"/>
    </row>
    <row r="84641" spans="2:3">
      <c r="B84641" s="9"/>
      <c r="C84641" s="9"/>
    </row>
    <row r="84642" spans="2:3">
      <c r="B84642" s="9"/>
      <c r="C84642" s="9"/>
    </row>
    <row r="84643" spans="2:3">
      <c r="B84643" s="9"/>
      <c r="C84643" s="9"/>
    </row>
    <row r="84644" spans="2:3">
      <c r="B84644" s="9"/>
      <c r="C84644" s="9"/>
    </row>
    <row r="84645" spans="2:3">
      <c r="B84645" s="9"/>
      <c r="C84645" s="9"/>
    </row>
    <row r="84646" spans="2:3">
      <c r="B84646" s="9"/>
      <c r="C84646" s="9"/>
    </row>
    <row r="84647" spans="2:3">
      <c r="B84647" s="9"/>
      <c r="C84647" s="9"/>
    </row>
    <row r="84648" spans="2:3">
      <c r="B84648" s="9"/>
      <c r="C84648" s="9"/>
    </row>
    <row r="84649" spans="2:3">
      <c r="B84649" s="9"/>
      <c r="C84649" s="9"/>
    </row>
    <row r="84650" spans="2:3">
      <c r="B84650" s="9"/>
      <c r="C84650" s="9"/>
    </row>
    <row r="84651" spans="2:3">
      <c r="B84651" s="9"/>
      <c r="C84651" s="9"/>
    </row>
    <row r="84652" spans="2:3">
      <c r="B84652" s="9"/>
      <c r="C84652" s="9"/>
    </row>
    <row r="84653" spans="2:3">
      <c r="B84653" s="9"/>
      <c r="C84653" s="9"/>
    </row>
    <row r="84654" spans="2:3">
      <c r="B84654" s="9"/>
      <c r="C84654" s="9"/>
    </row>
    <row r="84655" spans="2:3">
      <c r="B84655" s="9"/>
      <c r="C84655" s="9"/>
    </row>
    <row r="84656" spans="2:3">
      <c r="B84656" s="9"/>
      <c r="C84656" s="9"/>
    </row>
    <row r="84657" spans="2:3">
      <c r="B84657" s="9"/>
      <c r="C84657" s="9"/>
    </row>
    <row r="84658" spans="2:3">
      <c r="B84658" s="9"/>
      <c r="C84658" s="9"/>
    </row>
    <row r="84659" spans="2:3">
      <c r="B84659" s="9"/>
      <c r="C84659" s="9"/>
    </row>
    <row r="84660" spans="2:3">
      <c r="B84660" s="9"/>
      <c r="C84660" s="9"/>
    </row>
    <row r="84661" spans="2:3">
      <c r="B84661" s="9"/>
      <c r="C84661" s="9"/>
    </row>
    <row r="84662" spans="2:3">
      <c r="B84662" s="9"/>
      <c r="C84662" s="9"/>
    </row>
    <row r="84663" spans="2:3">
      <c r="B84663" s="9"/>
      <c r="C84663" s="9"/>
    </row>
    <row r="84664" spans="2:3">
      <c r="B84664" s="9"/>
      <c r="C84664" s="9"/>
    </row>
    <row r="84665" spans="2:3">
      <c r="B84665" s="9"/>
      <c r="C84665" s="9"/>
    </row>
    <row r="84666" spans="2:3">
      <c r="B84666" s="9"/>
      <c r="C84666" s="9"/>
    </row>
    <row r="84667" spans="2:3">
      <c r="B84667" s="9"/>
      <c r="C84667" s="9"/>
    </row>
    <row r="84668" spans="2:3">
      <c r="B84668" s="9"/>
      <c r="C84668" s="9"/>
    </row>
    <row r="84669" spans="2:3">
      <c r="B84669" s="9"/>
      <c r="C84669" s="9"/>
    </row>
    <row r="84670" spans="2:3">
      <c r="B84670" s="9"/>
      <c r="C84670" s="9"/>
    </row>
    <row r="84671" spans="2:3">
      <c r="B84671" s="9"/>
      <c r="C84671" s="9"/>
    </row>
    <row r="84672" spans="2:3">
      <c r="B84672" s="9"/>
      <c r="C84672" s="9"/>
    </row>
    <row r="84673" spans="2:3">
      <c r="B84673" s="9"/>
      <c r="C84673" s="9"/>
    </row>
    <row r="84674" spans="2:3">
      <c r="B84674" s="9"/>
      <c r="C84674" s="9"/>
    </row>
    <row r="84675" spans="2:3">
      <c r="B84675" s="9"/>
      <c r="C84675" s="9"/>
    </row>
    <row r="84676" spans="2:3">
      <c r="B84676" s="9"/>
      <c r="C84676" s="9"/>
    </row>
    <row r="84677" spans="2:3">
      <c r="B84677" s="9"/>
      <c r="C84677" s="9"/>
    </row>
    <row r="84678" spans="2:3">
      <c r="B84678" s="9"/>
      <c r="C84678" s="9"/>
    </row>
    <row r="84679" spans="2:3">
      <c r="B84679" s="9"/>
      <c r="C84679" s="9"/>
    </row>
    <row r="84680" spans="2:3">
      <c r="B84680" s="9"/>
      <c r="C84680" s="9"/>
    </row>
    <row r="84681" spans="2:3">
      <c r="B84681" s="9"/>
      <c r="C84681" s="9"/>
    </row>
    <row r="84682" spans="2:3">
      <c r="B84682" s="9"/>
      <c r="C84682" s="9"/>
    </row>
    <row r="84683" spans="2:3">
      <c r="B84683" s="9"/>
      <c r="C84683" s="9"/>
    </row>
    <row r="84684" spans="2:3">
      <c r="B84684" s="9"/>
      <c r="C84684" s="9"/>
    </row>
    <row r="84685" spans="2:3">
      <c r="B84685" s="9"/>
      <c r="C84685" s="9"/>
    </row>
    <row r="84686" spans="2:3">
      <c r="B84686" s="9"/>
      <c r="C84686" s="9"/>
    </row>
    <row r="84687" spans="2:3">
      <c r="B84687" s="9"/>
      <c r="C84687" s="9"/>
    </row>
    <row r="84688" spans="2:3">
      <c r="B84688" s="9"/>
      <c r="C84688" s="9"/>
    </row>
    <row r="84689" spans="2:3">
      <c r="B84689" s="9"/>
      <c r="C84689" s="9"/>
    </row>
    <row r="84690" spans="2:3">
      <c r="B84690" s="9"/>
      <c r="C84690" s="9"/>
    </row>
    <row r="84691" spans="2:3">
      <c r="B84691" s="9"/>
      <c r="C84691" s="9"/>
    </row>
    <row r="84692" spans="2:3">
      <c r="B84692" s="9"/>
      <c r="C84692" s="9"/>
    </row>
    <row r="84693" spans="2:3">
      <c r="B84693" s="9"/>
      <c r="C84693" s="9"/>
    </row>
    <row r="84694" spans="2:3">
      <c r="B84694" s="9"/>
      <c r="C84694" s="9"/>
    </row>
    <row r="84695" spans="2:3">
      <c r="B84695" s="9"/>
      <c r="C84695" s="9"/>
    </row>
    <row r="84696" spans="2:3">
      <c r="B84696" s="9"/>
      <c r="C84696" s="9"/>
    </row>
    <row r="84697" spans="2:3">
      <c r="B84697" s="9"/>
      <c r="C84697" s="9"/>
    </row>
    <row r="84698" spans="2:3">
      <c r="B84698" s="9"/>
      <c r="C84698" s="9"/>
    </row>
    <row r="84699" spans="2:3">
      <c r="B84699" s="9"/>
      <c r="C84699" s="9"/>
    </row>
    <row r="84700" spans="2:3">
      <c r="B84700" s="9"/>
      <c r="C84700" s="9"/>
    </row>
    <row r="84701" spans="2:3">
      <c r="B84701" s="9"/>
      <c r="C84701" s="9"/>
    </row>
    <row r="84702" spans="2:3">
      <c r="B84702" s="9"/>
      <c r="C84702" s="9"/>
    </row>
    <row r="84703" spans="2:3">
      <c r="B84703" s="9"/>
      <c r="C84703" s="9"/>
    </row>
    <row r="84704" spans="2:3">
      <c r="B84704" s="9"/>
      <c r="C84704" s="9"/>
    </row>
    <row r="84705" spans="2:3">
      <c r="B84705" s="9"/>
      <c r="C84705" s="9"/>
    </row>
    <row r="84706" spans="2:3">
      <c r="B84706" s="9"/>
      <c r="C84706" s="9"/>
    </row>
    <row r="84707" spans="2:3">
      <c r="B84707" s="9"/>
      <c r="C84707" s="9"/>
    </row>
    <row r="84708" spans="2:3">
      <c r="B84708" s="9"/>
      <c r="C84708" s="9"/>
    </row>
    <row r="84709" spans="2:3">
      <c r="B84709" s="9"/>
      <c r="C84709" s="9"/>
    </row>
    <row r="84710" spans="2:3">
      <c r="B84710" s="9"/>
      <c r="C84710" s="9"/>
    </row>
    <row r="84711" spans="2:3">
      <c r="B84711" s="9"/>
      <c r="C84711" s="9"/>
    </row>
    <row r="84712" spans="2:3">
      <c r="B84712" s="9"/>
      <c r="C84712" s="9"/>
    </row>
    <row r="84713" spans="2:3">
      <c r="B84713" s="9"/>
      <c r="C84713" s="9"/>
    </row>
    <row r="84714" spans="2:3">
      <c r="B84714" s="9"/>
      <c r="C84714" s="9"/>
    </row>
    <row r="84715" spans="2:3">
      <c r="B84715" s="9"/>
      <c r="C84715" s="9"/>
    </row>
    <row r="84716" spans="2:3">
      <c r="B84716" s="9"/>
      <c r="C84716" s="9"/>
    </row>
    <row r="84717" spans="2:3">
      <c r="B84717" s="9"/>
      <c r="C84717" s="9"/>
    </row>
    <row r="84718" spans="2:3">
      <c r="B84718" s="9"/>
      <c r="C84718" s="9"/>
    </row>
    <row r="84719" spans="2:3">
      <c r="B84719" s="9"/>
      <c r="C84719" s="9"/>
    </row>
    <row r="84720" spans="2:3">
      <c r="B84720" s="9"/>
      <c r="C84720" s="9"/>
    </row>
    <row r="84721" spans="2:3">
      <c r="B84721" s="9"/>
      <c r="C84721" s="9"/>
    </row>
    <row r="84722" spans="2:3">
      <c r="B84722" s="9"/>
      <c r="C84722" s="9"/>
    </row>
    <row r="84723" spans="2:3">
      <c r="B84723" s="9"/>
      <c r="C84723" s="9"/>
    </row>
    <row r="84724" spans="2:3">
      <c r="B84724" s="9"/>
      <c r="C84724" s="9"/>
    </row>
    <row r="84725" spans="2:3">
      <c r="B84725" s="9"/>
      <c r="C84725" s="9"/>
    </row>
    <row r="84726" spans="2:3">
      <c r="B84726" s="9"/>
      <c r="C84726" s="9"/>
    </row>
    <row r="84727" spans="2:3">
      <c r="B84727" s="9"/>
      <c r="C84727" s="9"/>
    </row>
    <row r="84728" spans="2:3">
      <c r="B84728" s="9"/>
      <c r="C84728" s="9"/>
    </row>
    <row r="84729" spans="2:3">
      <c r="B84729" s="9"/>
      <c r="C84729" s="9"/>
    </row>
    <row r="84730" spans="2:3">
      <c r="B84730" s="9"/>
      <c r="C84730" s="9"/>
    </row>
    <row r="84731" spans="2:3">
      <c r="B84731" s="9"/>
      <c r="C84731" s="9"/>
    </row>
    <row r="84732" spans="2:3">
      <c r="B84732" s="9"/>
      <c r="C84732" s="9"/>
    </row>
    <row r="84733" spans="2:3">
      <c r="B84733" s="9"/>
      <c r="C84733" s="9"/>
    </row>
    <row r="84734" spans="2:3">
      <c r="B84734" s="9"/>
      <c r="C84734" s="9"/>
    </row>
    <row r="84735" spans="2:3">
      <c r="B84735" s="9"/>
      <c r="C84735" s="9"/>
    </row>
    <row r="84736" spans="2:3">
      <c r="B84736" s="9"/>
      <c r="C84736" s="9"/>
    </row>
    <row r="84737" spans="2:3">
      <c r="B84737" s="9"/>
      <c r="C84737" s="9"/>
    </row>
    <row r="84738" spans="2:3">
      <c r="B84738" s="9"/>
      <c r="C84738" s="9"/>
    </row>
    <row r="84739" spans="2:3">
      <c r="B84739" s="9"/>
      <c r="C84739" s="9"/>
    </row>
    <row r="84740" spans="2:3">
      <c r="B84740" s="9"/>
      <c r="C84740" s="9"/>
    </row>
    <row r="84741" spans="2:3">
      <c r="B84741" s="9"/>
      <c r="C84741" s="9"/>
    </row>
    <row r="84742" spans="2:3">
      <c r="B84742" s="9"/>
      <c r="C84742" s="9"/>
    </row>
    <row r="84743" spans="2:3">
      <c r="B84743" s="9"/>
      <c r="C84743" s="9"/>
    </row>
    <row r="84744" spans="2:3">
      <c r="B84744" s="9"/>
      <c r="C84744" s="9"/>
    </row>
    <row r="84745" spans="2:3">
      <c r="B84745" s="9"/>
      <c r="C84745" s="9"/>
    </row>
    <row r="84746" spans="2:3">
      <c r="B84746" s="9"/>
      <c r="C84746" s="9"/>
    </row>
    <row r="84747" spans="2:3">
      <c r="B84747" s="9"/>
      <c r="C84747" s="9"/>
    </row>
    <row r="84748" spans="2:3">
      <c r="B84748" s="9"/>
      <c r="C84748" s="9"/>
    </row>
    <row r="84749" spans="2:3">
      <c r="B84749" s="9"/>
      <c r="C84749" s="9"/>
    </row>
    <row r="84750" spans="2:3">
      <c r="B84750" s="9"/>
      <c r="C84750" s="9"/>
    </row>
    <row r="84751" spans="2:3">
      <c r="B84751" s="9"/>
      <c r="C84751" s="9"/>
    </row>
    <row r="84752" spans="2:3">
      <c r="B84752" s="9"/>
      <c r="C84752" s="9"/>
    </row>
    <row r="84753" spans="2:3">
      <c r="B84753" s="9"/>
      <c r="C84753" s="9"/>
    </row>
    <row r="84754" spans="2:3">
      <c r="B84754" s="9"/>
      <c r="C84754" s="9"/>
    </row>
    <row r="84755" spans="2:3">
      <c r="B84755" s="9"/>
      <c r="C84755" s="9"/>
    </row>
    <row r="84756" spans="2:3">
      <c r="B84756" s="9"/>
      <c r="C84756" s="9"/>
    </row>
    <row r="84757" spans="2:3">
      <c r="B84757" s="9"/>
      <c r="C84757" s="9"/>
    </row>
    <row r="84758" spans="2:3">
      <c r="B84758" s="9"/>
      <c r="C84758" s="9"/>
    </row>
    <row r="84759" spans="2:3">
      <c r="B84759" s="9"/>
      <c r="C84759" s="9"/>
    </row>
    <row r="84760" spans="2:3">
      <c r="B84760" s="9"/>
      <c r="C84760" s="9"/>
    </row>
    <row r="84761" spans="2:3">
      <c r="B84761" s="9"/>
      <c r="C84761" s="9"/>
    </row>
    <row r="84762" spans="2:3">
      <c r="B84762" s="9"/>
      <c r="C84762" s="9"/>
    </row>
    <row r="84763" spans="2:3">
      <c r="B84763" s="9"/>
      <c r="C84763" s="9"/>
    </row>
    <row r="84764" spans="2:3">
      <c r="B84764" s="9"/>
      <c r="C84764" s="9"/>
    </row>
    <row r="84765" spans="2:3">
      <c r="B84765" s="9"/>
      <c r="C84765" s="9"/>
    </row>
    <row r="84766" spans="2:3">
      <c r="B84766" s="9"/>
      <c r="C84766" s="9"/>
    </row>
    <row r="84767" spans="2:3">
      <c r="B84767" s="9"/>
      <c r="C84767" s="9"/>
    </row>
    <row r="84768" spans="2:3">
      <c r="B84768" s="9"/>
      <c r="C84768" s="9"/>
    </row>
    <row r="84769" spans="2:3">
      <c r="B84769" s="9"/>
      <c r="C84769" s="9"/>
    </row>
    <row r="84770" spans="2:3">
      <c r="B84770" s="9"/>
      <c r="C84770" s="9"/>
    </row>
    <row r="84771" spans="2:3">
      <c r="B84771" s="9"/>
      <c r="C84771" s="9"/>
    </row>
    <row r="84772" spans="2:3">
      <c r="B84772" s="9"/>
      <c r="C84772" s="9"/>
    </row>
    <row r="84773" spans="2:3">
      <c r="B84773" s="9"/>
      <c r="C84773" s="9"/>
    </row>
    <row r="84774" spans="2:3">
      <c r="B84774" s="9"/>
      <c r="C84774" s="9"/>
    </row>
    <row r="84775" spans="2:3">
      <c r="B84775" s="9"/>
      <c r="C84775" s="9"/>
    </row>
    <row r="84776" spans="2:3">
      <c r="B84776" s="9"/>
      <c r="C84776" s="9"/>
    </row>
    <row r="84777" spans="2:3">
      <c r="B84777" s="9"/>
      <c r="C84777" s="9"/>
    </row>
    <row r="84778" spans="2:3">
      <c r="B84778" s="9"/>
      <c r="C84778" s="9"/>
    </row>
    <row r="84779" spans="2:3">
      <c r="B84779" s="9"/>
      <c r="C84779" s="9"/>
    </row>
    <row r="84780" spans="2:3">
      <c r="B84780" s="9"/>
      <c r="C84780" s="9"/>
    </row>
    <row r="84781" spans="2:3">
      <c r="B84781" s="9"/>
      <c r="C84781" s="9"/>
    </row>
    <row r="84782" spans="2:3">
      <c r="B84782" s="9"/>
      <c r="C84782" s="9"/>
    </row>
    <row r="84783" spans="2:3">
      <c r="B84783" s="9"/>
      <c r="C84783" s="9"/>
    </row>
    <row r="84784" spans="2:3">
      <c r="B84784" s="9"/>
      <c r="C84784" s="9"/>
    </row>
    <row r="84785" spans="2:3">
      <c r="B84785" s="9"/>
      <c r="C84785" s="9"/>
    </row>
    <row r="84786" spans="2:3">
      <c r="B84786" s="9"/>
      <c r="C84786" s="9"/>
    </row>
    <row r="84787" spans="2:3">
      <c r="B84787" s="9"/>
      <c r="C84787" s="9"/>
    </row>
    <row r="84788" spans="2:3">
      <c r="B84788" s="9"/>
      <c r="C84788" s="9"/>
    </row>
    <row r="84789" spans="2:3">
      <c r="B84789" s="9"/>
      <c r="C84789" s="9"/>
    </row>
    <row r="84790" spans="2:3">
      <c r="B84790" s="9"/>
      <c r="C84790" s="9"/>
    </row>
    <row r="84791" spans="2:3">
      <c r="B84791" s="9"/>
      <c r="C84791" s="9"/>
    </row>
    <row r="84792" spans="2:3">
      <c r="B84792" s="9"/>
      <c r="C84792" s="9"/>
    </row>
    <row r="84793" spans="2:3">
      <c r="B84793" s="9"/>
      <c r="C84793" s="9"/>
    </row>
    <row r="84794" spans="2:3">
      <c r="B84794" s="9"/>
      <c r="C84794" s="9"/>
    </row>
    <row r="84795" spans="2:3">
      <c r="B84795" s="9"/>
      <c r="C84795" s="9"/>
    </row>
    <row r="84796" spans="2:3">
      <c r="B84796" s="9"/>
      <c r="C84796" s="9"/>
    </row>
    <row r="84797" spans="2:3">
      <c r="B84797" s="9"/>
      <c r="C84797" s="9"/>
    </row>
    <row r="84798" spans="2:3">
      <c r="B84798" s="9"/>
      <c r="C84798" s="9"/>
    </row>
    <row r="84799" spans="2:3">
      <c r="B84799" s="9"/>
      <c r="C84799" s="9"/>
    </row>
    <row r="84800" spans="2:3">
      <c r="B84800" s="9"/>
      <c r="C84800" s="9"/>
    </row>
    <row r="84801" spans="2:3">
      <c r="B84801" s="9"/>
      <c r="C84801" s="9"/>
    </row>
    <row r="84802" spans="2:3">
      <c r="B84802" s="9"/>
      <c r="C84802" s="9"/>
    </row>
    <row r="84803" spans="2:3">
      <c r="B84803" s="9"/>
      <c r="C84803" s="9"/>
    </row>
    <row r="84804" spans="2:3">
      <c r="B84804" s="9"/>
      <c r="C84804" s="9"/>
    </row>
    <row r="84805" spans="2:3">
      <c r="B84805" s="9"/>
      <c r="C84805" s="9"/>
    </row>
    <row r="84806" spans="2:3">
      <c r="B84806" s="9"/>
      <c r="C84806" s="9"/>
    </row>
    <row r="84807" spans="2:3">
      <c r="B84807" s="9"/>
      <c r="C84807" s="9"/>
    </row>
    <row r="84808" spans="2:3">
      <c r="B84808" s="9"/>
      <c r="C84808" s="9"/>
    </row>
    <row r="84809" spans="2:3">
      <c r="B84809" s="9"/>
      <c r="C84809" s="9"/>
    </row>
    <row r="84810" spans="2:3">
      <c r="B84810" s="9"/>
      <c r="C84810" s="9"/>
    </row>
    <row r="84811" spans="2:3">
      <c r="B84811" s="9"/>
      <c r="C84811" s="9"/>
    </row>
    <row r="84812" spans="2:3">
      <c r="B84812" s="9"/>
      <c r="C84812" s="9"/>
    </row>
    <row r="84813" spans="2:3">
      <c r="B84813" s="9"/>
      <c r="C84813" s="9"/>
    </row>
    <row r="84814" spans="2:3">
      <c r="B84814" s="9"/>
      <c r="C84814" s="9"/>
    </row>
    <row r="84815" spans="2:3">
      <c r="B84815" s="9"/>
      <c r="C84815" s="9"/>
    </row>
    <row r="84816" spans="2:3">
      <c r="B84816" s="9"/>
      <c r="C84816" s="9"/>
    </row>
    <row r="84817" spans="2:3">
      <c r="B84817" s="9"/>
      <c r="C84817" s="9"/>
    </row>
    <row r="84818" spans="2:3">
      <c r="B84818" s="9"/>
      <c r="C84818" s="9"/>
    </row>
    <row r="84819" spans="2:3">
      <c r="B84819" s="9"/>
      <c r="C84819" s="9"/>
    </row>
    <row r="84820" spans="2:3">
      <c r="B84820" s="9"/>
      <c r="C84820" s="9"/>
    </row>
    <row r="84821" spans="2:3">
      <c r="B84821" s="9"/>
      <c r="C84821" s="9"/>
    </row>
    <row r="84822" spans="2:3">
      <c r="B84822" s="9"/>
      <c r="C84822" s="9"/>
    </row>
    <row r="84823" spans="2:3">
      <c r="B84823" s="9"/>
      <c r="C84823" s="9"/>
    </row>
    <row r="84824" spans="2:3">
      <c r="B84824" s="9"/>
      <c r="C84824" s="9"/>
    </row>
    <row r="84825" spans="2:3">
      <c r="B84825" s="9"/>
      <c r="C84825" s="9"/>
    </row>
    <row r="84826" spans="2:3">
      <c r="B84826" s="9"/>
      <c r="C84826" s="9"/>
    </row>
    <row r="84827" spans="2:3">
      <c r="B84827" s="9"/>
      <c r="C84827" s="9"/>
    </row>
    <row r="84828" spans="2:3">
      <c r="B84828" s="9"/>
      <c r="C84828" s="9"/>
    </row>
    <row r="84829" spans="2:3">
      <c r="B84829" s="9"/>
      <c r="C84829" s="9"/>
    </row>
    <row r="84830" spans="2:3">
      <c r="B84830" s="9"/>
      <c r="C84830" s="9"/>
    </row>
    <row r="84831" spans="2:3">
      <c r="B84831" s="9"/>
      <c r="C84831" s="9"/>
    </row>
    <row r="84832" spans="2:3">
      <c r="B84832" s="9"/>
      <c r="C84832" s="9"/>
    </row>
    <row r="84833" spans="2:3">
      <c r="B84833" s="9"/>
      <c r="C84833" s="9"/>
    </row>
    <row r="84834" spans="2:3">
      <c r="B84834" s="9"/>
      <c r="C84834" s="9"/>
    </row>
    <row r="84835" spans="2:3">
      <c r="B84835" s="9"/>
      <c r="C84835" s="9"/>
    </row>
    <row r="84836" spans="2:3">
      <c r="B84836" s="9"/>
      <c r="C84836" s="9"/>
    </row>
    <row r="84837" spans="2:3">
      <c r="B84837" s="9"/>
      <c r="C84837" s="9"/>
    </row>
    <row r="84838" spans="2:3">
      <c r="B84838" s="9"/>
      <c r="C84838" s="9"/>
    </row>
    <row r="84839" spans="2:3">
      <c r="B84839" s="9"/>
      <c r="C84839" s="9"/>
    </row>
    <row r="84840" spans="2:3">
      <c r="B84840" s="9"/>
      <c r="C84840" s="9"/>
    </row>
    <row r="84841" spans="2:3">
      <c r="B84841" s="9"/>
      <c r="C84841" s="9"/>
    </row>
    <row r="84842" spans="2:3">
      <c r="B84842" s="9"/>
      <c r="C84842" s="9"/>
    </row>
    <row r="84843" spans="2:3">
      <c r="B84843" s="9"/>
      <c r="C84843" s="9"/>
    </row>
    <row r="84844" spans="2:3">
      <c r="B84844" s="9"/>
      <c r="C84844" s="9"/>
    </row>
    <row r="84845" spans="2:3">
      <c r="B84845" s="9"/>
      <c r="C84845" s="9"/>
    </row>
    <row r="84846" spans="2:3">
      <c r="B84846" s="9"/>
      <c r="C84846" s="9"/>
    </row>
    <row r="84847" spans="2:3">
      <c r="B84847" s="9"/>
      <c r="C84847" s="9"/>
    </row>
    <row r="84848" spans="2:3">
      <c r="B84848" s="9"/>
      <c r="C84848" s="9"/>
    </row>
    <row r="84849" spans="2:3">
      <c r="B84849" s="9"/>
      <c r="C84849" s="9"/>
    </row>
    <row r="84850" spans="2:3">
      <c r="B84850" s="9"/>
      <c r="C84850" s="9"/>
    </row>
    <row r="84851" spans="2:3">
      <c r="B84851" s="9"/>
      <c r="C84851" s="9"/>
    </row>
    <row r="84852" spans="2:3">
      <c r="B84852" s="9"/>
      <c r="C84852" s="9"/>
    </row>
    <row r="84853" spans="2:3">
      <c r="B84853" s="9"/>
      <c r="C84853" s="9"/>
    </row>
    <row r="84854" spans="2:3">
      <c r="B84854" s="9"/>
      <c r="C84854" s="9"/>
    </row>
    <row r="84855" spans="2:3">
      <c r="B84855" s="9"/>
      <c r="C84855" s="9"/>
    </row>
    <row r="84856" spans="2:3">
      <c r="B84856" s="9"/>
      <c r="C84856" s="9"/>
    </row>
    <row r="84857" spans="2:3">
      <c r="B84857" s="9"/>
      <c r="C84857" s="9"/>
    </row>
    <row r="84858" spans="2:3">
      <c r="B84858" s="9"/>
      <c r="C84858" s="9"/>
    </row>
    <row r="84859" spans="2:3">
      <c r="B84859" s="9"/>
      <c r="C84859" s="9"/>
    </row>
    <row r="84860" spans="2:3">
      <c r="B84860" s="9"/>
      <c r="C84860" s="9"/>
    </row>
    <row r="84861" spans="2:3">
      <c r="B84861" s="9"/>
      <c r="C84861" s="9"/>
    </row>
    <row r="84862" spans="2:3">
      <c r="B84862" s="9"/>
      <c r="C84862" s="9"/>
    </row>
    <row r="84863" spans="2:3">
      <c r="B84863" s="9"/>
      <c r="C84863" s="9"/>
    </row>
    <row r="84864" spans="2:3">
      <c r="B84864" s="9"/>
      <c r="C84864" s="9"/>
    </row>
    <row r="84865" spans="2:3">
      <c r="B84865" s="9"/>
      <c r="C84865" s="9"/>
    </row>
    <row r="84866" spans="2:3">
      <c r="B84866" s="9"/>
      <c r="C84866" s="9"/>
    </row>
    <row r="84867" spans="2:3">
      <c r="B84867" s="9"/>
      <c r="C84867" s="9"/>
    </row>
    <row r="84868" spans="2:3">
      <c r="B84868" s="9"/>
      <c r="C84868" s="9"/>
    </row>
    <row r="84869" spans="2:3">
      <c r="B84869" s="9"/>
      <c r="C84869" s="9"/>
    </row>
    <row r="84870" spans="2:3">
      <c r="B84870" s="9"/>
      <c r="C84870" s="9"/>
    </row>
    <row r="84871" spans="2:3">
      <c r="B84871" s="9"/>
      <c r="C84871" s="9"/>
    </row>
    <row r="84872" spans="2:3">
      <c r="B84872" s="9"/>
      <c r="C84872" s="9"/>
    </row>
    <row r="84873" spans="2:3">
      <c r="B84873" s="9"/>
      <c r="C84873" s="9"/>
    </row>
    <row r="84874" spans="2:3">
      <c r="B84874" s="9"/>
      <c r="C84874" s="9"/>
    </row>
    <row r="84875" spans="2:3">
      <c r="B84875" s="9"/>
      <c r="C84875" s="9"/>
    </row>
    <row r="84876" spans="2:3">
      <c r="B84876" s="9"/>
      <c r="C84876" s="9"/>
    </row>
    <row r="84877" spans="2:3">
      <c r="B84877" s="9"/>
      <c r="C84877" s="9"/>
    </row>
    <row r="84878" spans="2:3">
      <c r="B84878" s="9"/>
      <c r="C84878" s="9"/>
    </row>
    <row r="84879" spans="2:3">
      <c r="B84879" s="9"/>
      <c r="C84879" s="9"/>
    </row>
    <row r="84880" spans="2:3">
      <c r="B84880" s="9"/>
      <c r="C84880" s="9"/>
    </row>
    <row r="84881" spans="2:3">
      <c r="B84881" s="9"/>
      <c r="C84881" s="9"/>
    </row>
    <row r="84882" spans="2:3">
      <c r="B84882" s="9"/>
      <c r="C84882" s="9"/>
    </row>
    <row r="84883" spans="2:3">
      <c r="B84883" s="9"/>
      <c r="C84883" s="9"/>
    </row>
    <row r="84884" spans="2:3">
      <c r="B84884" s="9"/>
      <c r="C84884" s="9"/>
    </row>
    <row r="84885" spans="2:3">
      <c r="B84885" s="9"/>
      <c r="C84885" s="9"/>
    </row>
    <row r="84886" spans="2:3">
      <c r="B84886" s="9"/>
      <c r="C84886" s="9"/>
    </row>
    <row r="84887" spans="2:3">
      <c r="B84887" s="9"/>
      <c r="C84887" s="9"/>
    </row>
    <row r="84888" spans="2:3">
      <c r="B84888" s="9"/>
      <c r="C84888" s="9"/>
    </row>
    <row r="84889" spans="2:3">
      <c r="B84889" s="9"/>
      <c r="C84889" s="9"/>
    </row>
    <row r="84890" spans="2:3">
      <c r="B84890" s="9"/>
      <c r="C84890" s="9"/>
    </row>
    <row r="84891" spans="2:3">
      <c r="B84891" s="9"/>
      <c r="C84891" s="9"/>
    </row>
    <row r="84892" spans="2:3">
      <c r="B84892" s="9"/>
      <c r="C84892" s="9"/>
    </row>
    <row r="84893" spans="2:3">
      <c r="B84893" s="9"/>
      <c r="C84893" s="9"/>
    </row>
    <row r="84894" spans="2:3">
      <c r="B84894" s="9"/>
      <c r="C84894" s="9"/>
    </row>
    <row r="84895" spans="2:3">
      <c r="B84895" s="9"/>
      <c r="C84895" s="9"/>
    </row>
    <row r="84896" spans="2:3">
      <c r="B84896" s="9"/>
      <c r="C84896" s="9"/>
    </row>
    <row r="84897" spans="2:3">
      <c r="B84897" s="9"/>
      <c r="C84897" s="9"/>
    </row>
    <row r="84898" spans="2:3">
      <c r="B84898" s="9"/>
      <c r="C84898" s="9"/>
    </row>
    <row r="84899" spans="2:3">
      <c r="B84899" s="9"/>
      <c r="C84899" s="9"/>
    </row>
    <row r="84900" spans="2:3">
      <c r="B84900" s="9"/>
      <c r="C84900" s="9"/>
    </row>
    <row r="84901" spans="2:3">
      <c r="B84901" s="9"/>
      <c r="C84901" s="9"/>
    </row>
    <row r="84902" spans="2:3">
      <c r="B84902" s="9"/>
      <c r="C84902" s="9"/>
    </row>
    <row r="84903" spans="2:3">
      <c r="B84903" s="9"/>
      <c r="C84903" s="9"/>
    </row>
    <row r="84904" spans="2:3">
      <c r="B84904" s="9"/>
      <c r="C84904" s="9"/>
    </row>
    <row r="84905" spans="2:3">
      <c r="B84905" s="9"/>
      <c r="C84905" s="9"/>
    </row>
    <row r="84906" spans="2:3">
      <c r="B84906" s="9"/>
      <c r="C84906" s="9"/>
    </row>
    <row r="84907" spans="2:3">
      <c r="B84907" s="9"/>
      <c r="C84907" s="9"/>
    </row>
    <row r="84908" spans="2:3">
      <c r="B84908" s="9"/>
      <c r="C84908" s="9"/>
    </row>
    <row r="84909" spans="2:3">
      <c r="B84909" s="9"/>
      <c r="C84909" s="9"/>
    </row>
    <row r="84910" spans="2:3">
      <c r="B84910" s="9"/>
      <c r="C84910" s="9"/>
    </row>
    <row r="84911" spans="2:3">
      <c r="B84911" s="9"/>
      <c r="C84911" s="9"/>
    </row>
    <row r="84912" spans="2:3">
      <c r="B84912" s="9"/>
      <c r="C84912" s="9"/>
    </row>
    <row r="84913" spans="2:3">
      <c r="B84913" s="9"/>
      <c r="C84913" s="9"/>
    </row>
    <row r="84914" spans="2:3">
      <c r="B84914" s="9"/>
      <c r="C84914" s="9"/>
    </row>
    <row r="84915" spans="2:3">
      <c r="B84915" s="9"/>
      <c r="C84915" s="9"/>
    </row>
    <row r="84916" spans="2:3">
      <c r="B84916" s="9"/>
      <c r="C84916" s="9"/>
    </row>
    <row r="84917" spans="2:3">
      <c r="B84917" s="9"/>
      <c r="C84917" s="9"/>
    </row>
    <row r="84918" spans="2:3">
      <c r="B84918" s="9"/>
      <c r="C84918" s="9"/>
    </row>
    <row r="84919" spans="2:3">
      <c r="B84919" s="9"/>
      <c r="C84919" s="9"/>
    </row>
    <row r="84920" spans="2:3">
      <c r="B84920" s="9"/>
      <c r="C84920" s="9"/>
    </row>
    <row r="84921" spans="2:3">
      <c r="B84921" s="9"/>
      <c r="C84921" s="9"/>
    </row>
    <row r="84922" spans="2:3">
      <c r="B84922" s="9"/>
      <c r="C84922" s="9"/>
    </row>
    <row r="84923" spans="2:3">
      <c r="B84923" s="9"/>
      <c r="C84923" s="9"/>
    </row>
    <row r="84924" spans="2:3">
      <c r="B84924" s="9"/>
      <c r="C84924" s="9"/>
    </row>
    <row r="84925" spans="2:3">
      <c r="B84925" s="9"/>
      <c r="C84925" s="9"/>
    </row>
    <row r="84926" spans="2:3">
      <c r="B84926" s="9"/>
      <c r="C84926" s="9"/>
    </row>
    <row r="84927" spans="2:3">
      <c r="B84927" s="9"/>
      <c r="C84927" s="9"/>
    </row>
    <row r="84928" spans="2:3">
      <c r="B84928" s="9"/>
      <c r="C84928" s="9"/>
    </row>
    <row r="84929" spans="2:3">
      <c r="B84929" s="9"/>
      <c r="C84929" s="9"/>
    </row>
    <row r="84930" spans="2:3">
      <c r="B84930" s="9"/>
      <c r="C84930" s="9"/>
    </row>
    <row r="84931" spans="2:3">
      <c r="B84931" s="9"/>
      <c r="C84931" s="9"/>
    </row>
    <row r="84932" spans="2:3">
      <c r="B84932" s="9"/>
      <c r="C84932" s="9"/>
    </row>
    <row r="84933" spans="2:3">
      <c r="B84933" s="9"/>
      <c r="C84933" s="9"/>
    </row>
    <row r="84934" spans="2:3">
      <c r="B84934" s="9"/>
      <c r="C84934" s="9"/>
    </row>
    <row r="84935" spans="2:3">
      <c r="B84935" s="9"/>
      <c r="C84935" s="9"/>
    </row>
    <row r="84936" spans="2:3">
      <c r="B84936" s="9"/>
      <c r="C84936" s="9"/>
    </row>
    <row r="84937" spans="2:3">
      <c r="B84937" s="9"/>
      <c r="C84937" s="9"/>
    </row>
    <row r="84938" spans="2:3">
      <c r="B84938" s="9"/>
      <c r="C84938" s="9"/>
    </row>
    <row r="84939" spans="2:3">
      <c r="B84939" s="9"/>
      <c r="C84939" s="9"/>
    </row>
    <row r="84940" spans="2:3">
      <c r="B84940" s="9"/>
      <c r="C84940" s="9"/>
    </row>
    <row r="84941" spans="2:3">
      <c r="B84941" s="9"/>
      <c r="C84941" s="9"/>
    </row>
    <row r="84942" spans="2:3">
      <c r="B84942" s="9"/>
      <c r="C84942" s="9"/>
    </row>
    <row r="84943" spans="2:3">
      <c r="B84943" s="9"/>
      <c r="C84943" s="9"/>
    </row>
    <row r="84944" spans="2:3">
      <c r="B84944" s="9"/>
      <c r="C84944" s="9"/>
    </row>
    <row r="84945" spans="2:3">
      <c r="B84945" s="9"/>
      <c r="C84945" s="9"/>
    </row>
    <row r="84946" spans="2:3">
      <c r="B84946" s="9"/>
      <c r="C84946" s="9"/>
    </row>
    <row r="84947" spans="2:3">
      <c r="B84947" s="9"/>
      <c r="C84947" s="9"/>
    </row>
    <row r="84948" spans="2:3">
      <c r="B84948" s="9"/>
      <c r="C84948" s="9"/>
    </row>
    <row r="84949" spans="2:3">
      <c r="B84949" s="9"/>
      <c r="C84949" s="9"/>
    </row>
    <row r="84950" spans="2:3">
      <c r="B84950" s="9"/>
      <c r="C84950" s="9"/>
    </row>
    <row r="84951" spans="2:3">
      <c r="B84951" s="9"/>
      <c r="C84951" s="9"/>
    </row>
    <row r="84952" spans="2:3">
      <c r="B84952" s="9"/>
      <c r="C84952" s="9"/>
    </row>
    <row r="84953" spans="2:3">
      <c r="B84953" s="9"/>
      <c r="C84953" s="9"/>
    </row>
    <row r="84954" spans="2:3">
      <c r="B84954" s="9"/>
      <c r="C84954" s="9"/>
    </row>
    <row r="84955" spans="2:3">
      <c r="B84955" s="9"/>
      <c r="C84955" s="9"/>
    </row>
    <row r="84956" spans="2:3">
      <c r="B84956" s="9"/>
      <c r="C84956" s="9"/>
    </row>
    <row r="84957" spans="2:3">
      <c r="B84957" s="9"/>
      <c r="C84957" s="9"/>
    </row>
    <row r="84958" spans="2:3">
      <c r="B84958" s="9"/>
      <c r="C84958" s="9"/>
    </row>
    <row r="84959" spans="2:3">
      <c r="B84959" s="9"/>
      <c r="C84959" s="9"/>
    </row>
    <row r="84960" spans="2:3">
      <c r="B84960" s="9"/>
      <c r="C84960" s="9"/>
    </row>
    <row r="84961" spans="2:3">
      <c r="B84961" s="9"/>
      <c r="C84961" s="9"/>
    </row>
    <row r="84962" spans="2:3">
      <c r="B84962" s="9"/>
      <c r="C84962" s="9"/>
    </row>
    <row r="84963" spans="2:3">
      <c r="B84963" s="9"/>
      <c r="C84963" s="9"/>
    </row>
    <row r="84964" spans="2:3">
      <c r="B84964" s="9"/>
      <c r="C84964" s="9"/>
    </row>
    <row r="84965" spans="2:3">
      <c r="B84965" s="9"/>
      <c r="C84965" s="9"/>
    </row>
    <row r="84966" spans="2:3">
      <c r="B84966" s="9"/>
      <c r="C84966" s="9"/>
    </row>
    <row r="84967" spans="2:3">
      <c r="B84967" s="9"/>
      <c r="C84967" s="9"/>
    </row>
    <row r="84968" spans="2:3">
      <c r="B84968" s="9"/>
      <c r="C84968" s="9"/>
    </row>
    <row r="84969" spans="2:3">
      <c r="B84969" s="9"/>
      <c r="C84969" s="9"/>
    </row>
    <row r="84970" spans="2:3">
      <c r="B84970" s="9"/>
      <c r="C84970" s="9"/>
    </row>
    <row r="84971" spans="2:3">
      <c r="B84971" s="9"/>
      <c r="C84971" s="9"/>
    </row>
    <row r="84972" spans="2:3">
      <c r="B84972" s="9"/>
      <c r="C84972" s="9"/>
    </row>
    <row r="84973" spans="2:3">
      <c r="B84973" s="9"/>
      <c r="C84973" s="9"/>
    </row>
    <row r="84974" spans="2:3">
      <c r="B84974" s="9"/>
      <c r="C84974" s="9"/>
    </row>
    <row r="84975" spans="2:3">
      <c r="B84975" s="9"/>
      <c r="C84975" s="9"/>
    </row>
    <row r="84976" spans="2:3">
      <c r="B84976" s="9"/>
      <c r="C84976" s="9"/>
    </row>
    <row r="84977" spans="2:3">
      <c r="B84977" s="9"/>
      <c r="C84977" s="9"/>
    </row>
    <row r="84978" spans="2:3">
      <c r="B84978" s="9"/>
      <c r="C84978" s="9"/>
    </row>
    <row r="84979" spans="2:3">
      <c r="B84979" s="9"/>
      <c r="C84979" s="9"/>
    </row>
    <row r="84980" spans="2:3">
      <c r="B84980" s="9"/>
      <c r="C84980" s="9"/>
    </row>
    <row r="84981" spans="2:3">
      <c r="B84981" s="9"/>
      <c r="C84981" s="9"/>
    </row>
    <row r="84982" spans="2:3">
      <c r="B84982" s="9"/>
      <c r="C84982" s="9"/>
    </row>
    <row r="84983" spans="2:3">
      <c r="B84983" s="9"/>
      <c r="C84983" s="9"/>
    </row>
    <row r="84984" spans="2:3">
      <c r="B84984" s="9"/>
      <c r="C84984" s="9"/>
    </row>
    <row r="84985" spans="2:3">
      <c r="B84985" s="9"/>
      <c r="C84985" s="9"/>
    </row>
    <row r="84986" spans="2:3">
      <c r="B84986" s="9"/>
      <c r="C84986" s="9"/>
    </row>
    <row r="84987" spans="2:3">
      <c r="B84987" s="9"/>
      <c r="C84987" s="9"/>
    </row>
    <row r="84988" spans="2:3">
      <c r="B84988" s="9"/>
      <c r="C84988" s="9"/>
    </row>
    <row r="84989" spans="2:3">
      <c r="B84989" s="9"/>
      <c r="C84989" s="9"/>
    </row>
    <row r="84990" spans="2:3">
      <c r="B84990" s="9"/>
      <c r="C84990" s="9"/>
    </row>
    <row r="84991" spans="2:3">
      <c r="B84991" s="9"/>
      <c r="C84991" s="9"/>
    </row>
    <row r="84992" spans="2:3">
      <c r="B84992" s="9"/>
      <c r="C84992" s="9"/>
    </row>
    <row r="84993" spans="2:3">
      <c r="B84993" s="9"/>
      <c r="C84993" s="9"/>
    </row>
    <row r="84994" spans="2:3">
      <c r="B84994" s="9"/>
      <c r="C84994" s="9"/>
    </row>
    <row r="84995" spans="2:3">
      <c r="B84995" s="9"/>
      <c r="C84995" s="9"/>
    </row>
    <row r="84996" spans="2:3">
      <c r="B84996" s="9"/>
      <c r="C84996" s="9"/>
    </row>
    <row r="84997" spans="2:3">
      <c r="B84997" s="9"/>
      <c r="C84997" s="9"/>
    </row>
    <row r="84998" spans="2:3">
      <c r="B84998" s="9"/>
      <c r="C84998" s="9"/>
    </row>
    <row r="84999" spans="2:3">
      <c r="B84999" s="9"/>
      <c r="C84999" s="9"/>
    </row>
    <row r="85000" spans="2:3">
      <c r="B85000" s="9"/>
      <c r="C85000" s="9"/>
    </row>
    <row r="85001" spans="2:3">
      <c r="B85001" s="9"/>
      <c r="C85001" s="9"/>
    </row>
    <row r="85002" spans="2:3">
      <c r="B85002" s="9"/>
      <c r="C85002" s="9"/>
    </row>
    <row r="85003" spans="2:3">
      <c r="B85003" s="9"/>
      <c r="C85003" s="9"/>
    </row>
    <row r="85004" spans="2:3">
      <c r="B85004" s="9"/>
      <c r="C85004" s="9"/>
    </row>
    <row r="85005" spans="2:3">
      <c r="B85005" s="9"/>
      <c r="C85005" s="9"/>
    </row>
    <row r="85006" spans="2:3">
      <c r="B85006" s="9"/>
      <c r="C85006" s="9"/>
    </row>
    <row r="85007" spans="2:3">
      <c r="B85007" s="9"/>
      <c r="C85007" s="9"/>
    </row>
    <row r="85008" spans="2:3">
      <c r="B85008" s="9"/>
      <c r="C85008" s="9"/>
    </row>
    <row r="85009" spans="2:3">
      <c r="B85009" s="9"/>
      <c r="C85009" s="9"/>
    </row>
    <row r="85010" spans="2:3">
      <c r="B85010" s="9"/>
      <c r="C85010" s="9"/>
    </row>
    <row r="85011" spans="2:3">
      <c r="B85011" s="9"/>
      <c r="C85011" s="9"/>
    </row>
    <row r="85012" spans="2:3">
      <c r="B85012" s="9"/>
      <c r="C85012" s="9"/>
    </row>
    <row r="85013" spans="2:3">
      <c r="B85013" s="9"/>
      <c r="C85013" s="9"/>
    </row>
    <row r="85014" spans="2:3">
      <c r="B85014" s="9"/>
      <c r="C85014" s="9"/>
    </row>
    <row r="85015" spans="2:3">
      <c r="B85015" s="9"/>
      <c r="C85015" s="9"/>
    </row>
    <row r="85016" spans="2:3">
      <c r="B85016" s="9"/>
      <c r="C85016" s="9"/>
    </row>
    <row r="85017" spans="2:3">
      <c r="B85017" s="9"/>
      <c r="C85017" s="9"/>
    </row>
    <row r="85018" spans="2:3">
      <c r="B85018" s="9"/>
      <c r="C85018" s="9"/>
    </row>
    <row r="85019" spans="2:3">
      <c r="B85019" s="9"/>
      <c r="C85019" s="9"/>
    </row>
    <row r="85020" spans="2:3">
      <c r="B85020" s="9"/>
      <c r="C85020" s="9"/>
    </row>
    <row r="85021" spans="2:3">
      <c r="B85021" s="9"/>
      <c r="C85021" s="9"/>
    </row>
    <row r="85022" spans="2:3">
      <c r="B85022" s="9"/>
      <c r="C85022" s="9"/>
    </row>
    <row r="85023" spans="2:3">
      <c r="B85023" s="9"/>
      <c r="C85023" s="9"/>
    </row>
    <row r="85024" spans="2:3">
      <c r="B85024" s="9"/>
      <c r="C85024" s="9"/>
    </row>
    <row r="85025" spans="2:3">
      <c r="B85025" s="9"/>
      <c r="C85025" s="9"/>
    </row>
    <row r="85026" spans="2:3">
      <c r="B85026" s="9"/>
      <c r="C85026" s="9"/>
    </row>
    <row r="85027" spans="2:3">
      <c r="B85027" s="9"/>
      <c r="C85027" s="9"/>
    </row>
    <row r="85028" spans="2:3">
      <c r="B85028" s="9"/>
      <c r="C85028" s="9"/>
    </row>
    <row r="85029" spans="2:3">
      <c r="B85029" s="9"/>
      <c r="C85029" s="9"/>
    </row>
    <row r="85030" spans="2:3">
      <c r="B85030" s="9"/>
      <c r="C85030" s="9"/>
    </row>
    <row r="85031" spans="2:3">
      <c r="B85031" s="9"/>
      <c r="C85031" s="9"/>
    </row>
    <row r="85032" spans="2:3">
      <c r="B85032" s="9"/>
      <c r="C85032" s="9"/>
    </row>
    <row r="85033" spans="2:3">
      <c r="B85033" s="9"/>
      <c r="C85033" s="9"/>
    </row>
    <row r="85034" spans="2:3">
      <c r="B85034" s="9"/>
      <c r="C85034" s="9"/>
    </row>
    <row r="85035" spans="2:3">
      <c r="B85035" s="9"/>
      <c r="C85035" s="9"/>
    </row>
    <row r="85036" spans="2:3">
      <c r="B85036" s="9"/>
      <c r="C85036" s="9"/>
    </row>
    <row r="85037" spans="2:3">
      <c r="B85037" s="9"/>
      <c r="C85037" s="9"/>
    </row>
    <row r="85038" spans="2:3">
      <c r="B85038" s="9"/>
      <c r="C85038" s="9"/>
    </row>
    <row r="85039" spans="2:3">
      <c r="B85039" s="9"/>
      <c r="C85039" s="9"/>
    </row>
    <row r="85040" spans="2:3">
      <c r="B85040" s="9"/>
      <c r="C85040" s="9"/>
    </row>
    <row r="85041" spans="2:3">
      <c r="B85041" s="9"/>
      <c r="C85041" s="9"/>
    </row>
    <row r="85042" spans="2:3">
      <c r="B85042" s="9"/>
      <c r="C85042" s="9"/>
    </row>
    <row r="85043" spans="2:3">
      <c r="B85043" s="9"/>
      <c r="C85043" s="9"/>
    </row>
    <row r="85044" spans="2:3">
      <c r="B85044" s="9"/>
      <c r="C85044" s="9"/>
    </row>
    <row r="85045" spans="2:3">
      <c r="B85045" s="9"/>
      <c r="C85045" s="9"/>
    </row>
    <row r="85046" spans="2:3">
      <c r="B85046" s="9"/>
      <c r="C85046" s="9"/>
    </row>
    <row r="85047" spans="2:3">
      <c r="B85047" s="9"/>
      <c r="C85047" s="9"/>
    </row>
    <row r="85048" spans="2:3">
      <c r="B85048" s="9"/>
      <c r="C85048" s="9"/>
    </row>
    <row r="85049" spans="2:3">
      <c r="B85049" s="9"/>
      <c r="C85049" s="9"/>
    </row>
    <row r="85050" spans="2:3">
      <c r="B85050" s="9"/>
      <c r="C85050" s="9"/>
    </row>
    <row r="85051" spans="2:3">
      <c r="B85051" s="9"/>
      <c r="C85051" s="9"/>
    </row>
    <row r="85052" spans="2:3">
      <c r="B85052" s="9"/>
      <c r="C85052" s="9"/>
    </row>
    <row r="85053" spans="2:3">
      <c r="B85053" s="9"/>
      <c r="C85053" s="9"/>
    </row>
    <row r="85054" spans="2:3">
      <c r="B85054" s="9"/>
      <c r="C85054" s="9"/>
    </row>
    <row r="85055" spans="2:3">
      <c r="B85055" s="9"/>
      <c r="C85055" s="9"/>
    </row>
    <row r="85056" spans="2:3">
      <c r="B85056" s="9"/>
      <c r="C85056" s="9"/>
    </row>
    <row r="85057" spans="2:3">
      <c r="B85057" s="9"/>
      <c r="C85057" s="9"/>
    </row>
    <row r="85058" spans="2:3">
      <c r="B85058" s="9"/>
      <c r="C85058" s="9"/>
    </row>
    <row r="85059" spans="2:3">
      <c r="B85059" s="9"/>
      <c r="C85059" s="9"/>
    </row>
    <row r="85060" spans="2:3">
      <c r="B85060" s="9"/>
      <c r="C85060" s="9"/>
    </row>
    <row r="85061" spans="2:3">
      <c r="B85061" s="9"/>
      <c r="C85061" s="9"/>
    </row>
    <row r="85062" spans="2:3">
      <c r="B85062" s="9"/>
      <c r="C85062" s="9"/>
    </row>
    <row r="85063" spans="2:3">
      <c r="B85063" s="9"/>
      <c r="C85063" s="9"/>
    </row>
    <row r="85064" spans="2:3">
      <c r="B85064" s="9"/>
      <c r="C85064" s="9"/>
    </row>
    <row r="85065" spans="2:3">
      <c r="B85065" s="9"/>
      <c r="C85065" s="9"/>
    </row>
    <row r="85066" spans="2:3">
      <c r="B85066" s="9"/>
      <c r="C85066" s="9"/>
    </row>
    <row r="85067" spans="2:3">
      <c r="B85067" s="9"/>
      <c r="C85067" s="9"/>
    </row>
    <row r="85068" spans="2:3">
      <c r="B85068" s="9"/>
      <c r="C85068" s="9"/>
    </row>
    <row r="85069" spans="2:3">
      <c r="B85069" s="9"/>
      <c r="C85069" s="9"/>
    </row>
    <row r="85070" spans="2:3">
      <c r="B85070" s="9"/>
      <c r="C85070" s="9"/>
    </row>
    <row r="85071" spans="2:3">
      <c r="B85071" s="9"/>
      <c r="C85071" s="9"/>
    </row>
    <row r="85072" spans="2:3">
      <c r="B85072" s="9"/>
      <c r="C85072" s="9"/>
    </row>
    <row r="85073" spans="2:3">
      <c r="B85073" s="9"/>
      <c r="C85073" s="9"/>
    </row>
    <row r="85074" spans="2:3">
      <c r="B85074" s="9"/>
      <c r="C85074" s="9"/>
    </row>
    <row r="85075" spans="2:3">
      <c r="B85075" s="9"/>
      <c r="C85075" s="9"/>
    </row>
    <row r="85076" spans="2:3">
      <c r="B85076" s="9"/>
      <c r="C85076" s="9"/>
    </row>
    <row r="85077" spans="2:3">
      <c r="B85077" s="9"/>
      <c r="C85077" s="9"/>
    </row>
    <row r="85078" spans="2:3">
      <c r="B85078" s="9"/>
      <c r="C85078" s="9"/>
    </row>
    <row r="85079" spans="2:3">
      <c r="B85079" s="9"/>
      <c r="C85079" s="9"/>
    </row>
    <row r="85080" spans="2:3">
      <c r="B85080" s="9"/>
      <c r="C85080" s="9"/>
    </row>
    <row r="85081" spans="2:3">
      <c r="B85081" s="9"/>
      <c r="C85081" s="9"/>
    </row>
    <row r="85082" spans="2:3">
      <c r="B85082" s="9"/>
      <c r="C85082" s="9"/>
    </row>
    <row r="85083" spans="2:3">
      <c r="B85083" s="9"/>
      <c r="C85083" s="9"/>
    </row>
    <row r="85084" spans="2:3">
      <c r="B85084" s="9"/>
      <c r="C85084" s="9"/>
    </row>
    <row r="85085" spans="2:3">
      <c r="B85085" s="9"/>
      <c r="C85085" s="9"/>
    </row>
    <row r="85086" spans="2:3">
      <c r="B85086" s="9"/>
      <c r="C85086" s="9"/>
    </row>
    <row r="85087" spans="2:3">
      <c r="B85087" s="9"/>
      <c r="C85087" s="9"/>
    </row>
    <row r="85088" spans="2:3">
      <c r="B85088" s="9"/>
      <c r="C85088" s="9"/>
    </row>
    <row r="85089" spans="2:3">
      <c r="B85089" s="9"/>
      <c r="C85089" s="9"/>
    </row>
    <row r="85090" spans="2:3">
      <c r="B85090" s="9"/>
      <c r="C85090" s="9"/>
    </row>
    <row r="85091" spans="2:3">
      <c r="B85091" s="9"/>
      <c r="C85091" s="9"/>
    </row>
    <row r="85092" spans="2:3">
      <c r="B85092" s="9"/>
      <c r="C85092" s="9"/>
    </row>
    <row r="85093" spans="2:3">
      <c r="B85093" s="9"/>
      <c r="C85093" s="9"/>
    </row>
    <row r="85094" spans="2:3">
      <c r="B85094" s="9"/>
      <c r="C85094" s="9"/>
    </row>
    <row r="85095" spans="2:3">
      <c r="B85095" s="9"/>
      <c r="C85095" s="9"/>
    </row>
    <row r="85096" spans="2:3">
      <c r="B85096" s="9"/>
      <c r="C85096" s="9"/>
    </row>
    <row r="85097" spans="2:3">
      <c r="B85097" s="9"/>
      <c r="C85097" s="9"/>
    </row>
    <row r="85098" spans="2:3">
      <c r="B85098" s="9"/>
      <c r="C85098" s="9"/>
    </row>
    <row r="85099" spans="2:3">
      <c r="B85099" s="9"/>
      <c r="C85099" s="9"/>
    </row>
    <row r="85100" spans="2:3">
      <c r="B85100" s="9"/>
      <c r="C85100" s="9"/>
    </row>
    <row r="85101" spans="2:3">
      <c r="B85101" s="9"/>
      <c r="C85101" s="9"/>
    </row>
    <row r="85102" spans="2:3">
      <c r="B85102" s="9"/>
      <c r="C85102" s="9"/>
    </row>
    <row r="85103" spans="2:3">
      <c r="B85103" s="9"/>
      <c r="C85103" s="9"/>
    </row>
    <row r="85104" spans="2:3">
      <c r="B85104" s="9"/>
      <c r="C85104" s="9"/>
    </row>
    <row r="85105" spans="2:3">
      <c r="B85105" s="9"/>
      <c r="C85105" s="9"/>
    </row>
    <row r="85106" spans="2:3">
      <c r="B85106" s="9"/>
      <c r="C85106" s="9"/>
    </row>
    <row r="85107" spans="2:3">
      <c r="B85107" s="9"/>
      <c r="C85107" s="9"/>
    </row>
    <row r="85108" spans="2:3">
      <c r="B85108" s="9"/>
      <c r="C85108" s="9"/>
    </row>
    <row r="85109" spans="2:3">
      <c r="B85109" s="9"/>
      <c r="C85109" s="9"/>
    </row>
    <row r="85110" spans="2:3">
      <c r="B85110" s="9"/>
      <c r="C85110" s="9"/>
    </row>
    <row r="85111" spans="2:3">
      <c r="B85111" s="9"/>
      <c r="C85111" s="9"/>
    </row>
    <row r="85112" spans="2:3">
      <c r="B85112" s="9"/>
      <c r="C85112" s="9"/>
    </row>
    <row r="85113" spans="2:3">
      <c r="B85113" s="9"/>
      <c r="C85113" s="9"/>
    </row>
    <row r="85114" spans="2:3">
      <c r="B85114" s="9"/>
      <c r="C85114" s="9"/>
    </row>
    <row r="85115" spans="2:3">
      <c r="B85115" s="9"/>
      <c r="C85115" s="9"/>
    </row>
    <row r="85116" spans="2:3">
      <c r="B85116" s="9"/>
      <c r="C85116" s="9"/>
    </row>
    <row r="85117" spans="2:3">
      <c r="B85117" s="9"/>
      <c r="C85117" s="9"/>
    </row>
    <row r="85118" spans="2:3">
      <c r="B85118" s="9"/>
      <c r="C85118" s="9"/>
    </row>
    <row r="85119" spans="2:3">
      <c r="B85119" s="9"/>
      <c r="C85119" s="9"/>
    </row>
    <row r="85120" spans="2:3">
      <c r="B85120" s="9"/>
      <c r="C85120" s="9"/>
    </row>
    <row r="85121" spans="2:3">
      <c r="B85121" s="9"/>
      <c r="C85121" s="9"/>
    </row>
    <row r="85122" spans="2:3">
      <c r="B85122" s="9"/>
      <c r="C85122" s="9"/>
    </row>
    <row r="85123" spans="2:3">
      <c r="B85123" s="9"/>
      <c r="C85123" s="9"/>
    </row>
    <row r="85124" spans="2:3">
      <c r="B85124" s="9"/>
      <c r="C85124" s="9"/>
    </row>
    <row r="85125" spans="2:3">
      <c r="B85125" s="9"/>
      <c r="C85125" s="9"/>
    </row>
    <row r="85126" spans="2:3">
      <c r="B85126" s="9"/>
      <c r="C85126" s="9"/>
    </row>
    <row r="85127" spans="2:3">
      <c r="B85127" s="9"/>
      <c r="C85127" s="9"/>
    </row>
    <row r="85128" spans="2:3">
      <c r="B85128" s="9"/>
      <c r="C85128" s="9"/>
    </row>
    <row r="85129" spans="2:3">
      <c r="B85129" s="9"/>
      <c r="C85129" s="9"/>
    </row>
    <row r="85130" spans="2:3">
      <c r="B85130" s="9"/>
      <c r="C85130" s="9"/>
    </row>
    <row r="85131" spans="2:3">
      <c r="B85131" s="9"/>
      <c r="C85131" s="9"/>
    </row>
    <row r="85132" spans="2:3">
      <c r="B85132" s="9"/>
      <c r="C85132" s="9"/>
    </row>
    <row r="85133" spans="2:3">
      <c r="B85133" s="9"/>
      <c r="C85133" s="9"/>
    </row>
    <row r="85134" spans="2:3">
      <c r="B85134" s="9"/>
      <c r="C85134" s="9"/>
    </row>
    <row r="85135" spans="2:3">
      <c r="B85135" s="9"/>
      <c r="C85135" s="9"/>
    </row>
    <row r="85136" spans="2:3">
      <c r="B85136" s="9"/>
      <c r="C85136" s="9"/>
    </row>
    <row r="85137" spans="2:3">
      <c r="B85137" s="9"/>
      <c r="C85137" s="9"/>
    </row>
    <row r="85138" spans="2:3">
      <c r="B85138" s="9"/>
      <c r="C85138" s="9"/>
    </row>
    <row r="85139" spans="2:3">
      <c r="B85139" s="9"/>
      <c r="C85139" s="9"/>
    </row>
    <row r="85140" spans="2:3">
      <c r="B85140" s="9"/>
      <c r="C85140" s="9"/>
    </row>
    <row r="85141" spans="2:3">
      <c r="B85141" s="9"/>
      <c r="C85141" s="9"/>
    </row>
    <row r="85142" spans="2:3">
      <c r="B85142" s="9"/>
      <c r="C85142" s="9"/>
    </row>
    <row r="85143" spans="2:3">
      <c r="B85143" s="9"/>
      <c r="C85143" s="9"/>
    </row>
    <row r="85144" spans="2:3">
      <c r="B85144" s="9"/>
      <c r="C85144" s="9"/>
    </row>
    <row r="85145" spans="2:3">
      <c r="B85145" s="9"/>
      <c r="C85145" s="9"/>
    </row>
    <row r="85146" spans="2:3">
      <c r="B85146" s="9"/>
      <c r="C85146" s="9"/>
    </row>
    <row r="85147" spans="2:3">
      <c r="B85147" s="9"/>
      <c r="C85147" s="9"/>
    </row>
    <row r="85148" spans="2:3">
      <c r="B85148" s="9"/>
      <c r="C85148" s="9"/>
    </row>
    <row r="85149" spans="2:3">
      <c r="B85149" s="9"/>
      <c r="C85149" s="9"/>
    </row>
    <row r="85150" spans="2:3">
      <c r="B85150" s="9"/>
      <c r="C85150" s="9"/>
    </row>
    <row r="85151" spans="2:3">
      <c r="B85151" s="9"/>
      <c r="C85151" s="9"/>
    </row>
    <row r="85152" spans="2:3">
      <c r="B85152" s="9"/>
      <c r="C85152" s="9"/>
    </row>
    <row r="85153" spans="2:3">
      <c r="B85153" s="9"/>
      <c r="C85153" s="9"/>
    </row>
    <row r="85154" spans="2:3">
      <c r="B85154" s="9"/>
      <c r="C85154" s="9"/>
    </row>
    <row r="85155" spans="2:3">
      <c r="B85155" s="9"/>
      <c r="C85155" s="9"/>
    </row>
    <row r="85156" spans="2:3">
      <c r="B85156" s="9"/>
      <c r="C85156" s="9"/>
    </row>
    <row r="85157" spans="2:3">
      <c r="B85157" s="9"/>
      <c r="C85157" s="9"/>
    </row>
    <row r="85158" spans="2:3">
      <c r="B85158" s="9"/>
      <c r="C85158" s="9"/>
    </row>
    <row r="85159" spans="2:3">
      <c r="B85159" s="9"/>
      <c r="C85159" s="9"/>
    </row>
    <row r="85160" spans="2:3">
      <c r="B85160" s="9"/>
      <c r="C85160" s="9"/>
    </row>
    <row r="85161" spans="2:3">
      <c r="B85161" s="9"/>
      <c r="C85161" s="9"/>
    </row>
    <row r="85162" spans="2:3">
      <c r="B85162" s="9"/>
      <c r="C85162" s="9"/>
    </row>
    <row r="85163" spans="2:3">
      <c r="B85163" s="9"/>
      <c r="C85163" s="9"/>
    </row>
    <row r="85164" spans="2:3">
      <c r="B85164" s="9"/>
      <c r="C85164" s="9"/>
    </row>
    <row r="85165" spans="2:3">
      <c r="B85165" s="9"/>
      <c r="C85165" s="9"/>
    </row>
    <row r="85166" spans="2:3">
      <c r="B85166" s="9"/>
      <c r="C85166" s="9"/>
    </row>
    <row r="85167" spans="2:3">
      <c r="B85167" s="9"/>
      <c r="C85167" s="9"/>
    </row>
    <row r="85168" spans="2:3">
      <c r="B85168" s="9"/>
      <c r="C85168" s="9"/>
    </row>
    <row r="85169" spans="2:3">
      <c r="B85169" s="9"/>
      <c r="C85169" s="9"/>
    </row>
    <row r="85170" spans="2:3">
      <c r="B85170" s="9"/>
      <c r="C85170" s="9"/>
    </row>
    <row r="85171" spans="2:3">
      <c r="B85171" s="9"/>
      <c r="C85171" s="9"/>
    </row>
    <row r="85172" spans="2:3">
      <c r="B85172" s="9"/>
      <c r="C85172" s="9"/>
    </row>
    <row r="85173" spans="2:3">
      <c r="B85173" s="9"/>
      <c r="C85173" s="9"/>
    </row>
    <row r="85174" spans="2:3">
      <c r="B85174" s="9"/>
      <c r="C85174" s="9"/>
    </row>
    <row r="85175" spans="2:3">
      <c r="B85175" s="9"/>
      <c r="C85175" s="9"/>
    </row>
    <row r="85176" spans="2:3">
      <c r="B85176" s="9"/>
      <c r="C85176" s="9"/>
    </row>
    <row r="85177" spans="2:3">
      <c r="B85177" s="9"/>
      <c r="C85177" s="9"/>
    </row>
    <row r="85178" spans="2:3">
      <c r="B85178" s="9"/>
      <c r="C85178" s="9"/>
    </row>
    <row r="85179" spans="2:3">
      <c r="B85179" s="9"/>
      <c r="C85179" s="9"/>
    </row>
    <row r="85180" spans="2:3">
      <c r="B85180" s="9"/>
      <c r="C85180" s="9"/>
    </row>
    <row r="85181" spans="2:3">
      <c r="B85181" s="9"/>
      <c r="C85181" s="9"/>
    </row>
    <row r="85182" spans="2:3">
      <c r="B85182" s="9"/>
      <c r="C85182" s="9"/>
    </row>
    <row r="85183" spans="2:3">
      <c r="B85183" s="9"/>
      <c r="C85183" s="9"/>
    </row>
    <row r="85184" spans="2:3">
      <c r="B85184" s="9"/>
      <c r="C85184" s="9"/>
    </row>
    <row r="85185" spans="2:3">
      <c r="B85185" s="9"/>
      <c r="C85185" s="9"/>
    </row>
    <row r="85186" spans="2:3">
      <c r="B85186" s="9"/>
      <c r="C85186" s="9"/>
    </row>
    <row r="85187" spans="2:3">
      <c r="B85187" s="9"/>
      <c r="C85187" s="9"/>
    </row>
    <row r="85188" spans="2:3">
      <c r="B85188" s="9"/>
      <c r="C85188" s="9"/>
    </row>
    <row r="85189" spans="2:3">
      <c r="B85189" s="9"/>
      <c r="C85189" s="9"/>
    </row>
    <row r="85190" spans="2:3">
      <c r="B85190" s="9"/>
      <c r="C85190" s="9"/>
    </row>
    <row r="85191" spans="2:3">
      <c r="B85191" s="9"/>
      <c r="C85191" s="9"/>
    </row>
    <row r="85192" spans="2:3">
      <c r="B85192" s="9"/>
      <c r="C85192" s="9"/>
    </row>
    <row r="85193" spans="2:3">
      <c r="B85193" s="9"/>
      <c r="C85193" s="9"/>
    </row>
    <row r="85194" spans="2:3">
      <c r="B85194" s="9"/>
      <c r="C85194" s="9"/>
    </row>
    <row r="85195" spans="2:3">
      <c r="B85195" s="9"/>
      <c r="C85195" s="9"/>
    </row>
    <row r="85196" spans="2:3">
      <c r="B85196" s="9"/>
      <c r="C85196" s="9"/>
    </row>
    <row r="85197" spans="2:3">
      <c r="B85197" s="9"/>
      <c r="C85197" s="9"/>
    </row>
    <row r="85198" spans="2:3">
      <c r="B85198" s="9"/>
      <c r="C85198" s="9"/>
    </row>
    <row r="85199" spans="2:3">
      <c r="B85199" s="9"/>
      <c r="C85199" s="9"/>
    </row>
    <row r="85200" spans="2:3">
      <c r="B85200" s="9"/>
      <c r="C85200" s="9"/>
    </row>
    <row r="85201" spans="2:3">
      <c r="B85201" s="9"/>
      <c r="C85201" s="9"/>
    </row>
    <row r="85202" spans="2:3">
      <c r="B85202" s="9"/>
      <c r="C85202" s="9"/>
    </row>
    <row r="85203" spans="2:3">
      <c r="B85203" s="9"/>
      <c r="C85203" s="9"/>
    </row>
    <row r="85204" spans="2:3">
      <c r="B85204" s="9"/>
      <c r="C85204" s="9"/>
    </row>
    <row r="85205" spans="2:3">
      <c r="B85205" s="9"/>
      <c r="C85205" s="9"/>
    </row>
    <row r="85206" spans="2:3">
      <c r="B85206" s="9"/>
      <c r="C85206" s="9"/>
    </row>
    <row r="85207" spans="2:3">
      <c r="B85207" s="9"/>
      <c r="C85207" s="9"/>
    </row>
    <row r="85208" spans="2:3">
      <c r="B85208" s="9"/>
      <c r="C85208" s="9"/>
    </row>
    <row r="85209" spans="2:3">
      <c r="B85209" s="9"/>
      <c r="C85209" s="9"/>
    </row>
    <row r="85210" spans="2:3">
      <c r="B85210" s="9"/>
      <c r="C85210" s="9"/>
    </row>
    <row r="85211" spans="2:3">
      <c r="B85211" s="9"/>
      <c r="C85211" s="9"/>
    </row>
    <row r="85212" spans="2:3">
      <c r="B85212" s="9"/>
      <c r="C85212" s="9"/>
    </row>
    <row r="85213" spans="2:3">
      <c r="B85213" s="9"/>
      <c r="C85213" s="9"/>
    </row>
    <row r="85214" spans="2:3">
      <c r="B85214" s="9"/>
      <c r="C85214" s="9"/>
    </row>
    <row r="85215" spans="2:3">
      <c r="B85215" s="9"/>
      <c r="C85215" s="9"/>
    </row>
    <row r="85216" spans="2:3">
      <c r="B85216" s="9"/>
      <c r="C85216" s="9"/>
    </row>
    <row r="85217" spans="2:3">
      <c r="B85217" s="9"/>
      <c r="C85217" s="9"/>
    </row>
    <row r="85218" spans="2:3">
      <c r="B85218" s="9"/>
      <c r="C85218" s="9"/>
    </row>
    <row r="85219" spans="2:3">
      <c r="B85219" s="9"/>
      <c r="C85219" s="9"/>
    </row>
    <row r="85220" spans="2:3">
      <c r="B85220" s="9"/>
      <c r="C85220" s="9"/>
    </row>
    <row r="85221" spans="2:3">
      <c r="B85221" s="9"/>
      <c r="C85221" s="9"/>
    </row>
    <row r="85222" spans="2:3">
      <c r="B85222" s="9"/>
      <c r="C85222" s="9"/>
    </row>
    <row r="85223" spans="2:3">
      <c r="B85223" s="9"/>
      <c r="C85223" s="9"/>
    </row>
    <row r="85224" spans="2:3">
      <c r="B85224" s="9"/>
      <c r="C85224" s="9"/>
    </row>
    <row r="85225" spans="2:3">
      <c r="B85225" s="9"/>
      <c r="C85225" s="9"/>
    </row>
    <row r="85226" spans="2:3">
      <c r="B85226" s="9"/>
      <c r="C85226" s="9"/>
    </row>
    <row r="85227" spans="2:3">
      <c r="B85227" s="9"/>
      <c r="C85227" s="9"/>
    </row>
    <row r="85228" spans="2:3">
      <c r="B85228" s="9"/>
      <c r="C85228" s="9"/>
    </row>
    <row r="85229" spans="2:3">
      <c r="B85229" s="9"/>
      <c r="C85229" s="9"/>
    </row>
    <row r="85230" spans="2:3">
      <c r="B85230" s="9"/>
      <c r="C85230" s="9"/>
    </row>
    <row r="85231" spans="2:3">
      <c r="B85231" s="9"/>
      <c r="C85231" s="9"/>
    </row>
    <row r="85232" spans="2:3">
      <c r="B85232" s="9"/>
      <c r="C85232" s="9"/>
    </row>
    <row r="85233" spans="2:3">
      <c r="B85233" s="9"/>
      <c r="C85233" s="9"/>
    </row>
    <row r="85234" spans="2:3">
      <c r="B85234" s="9"/>
      <c r="C85234" s="9"/>
    </row>
    <row r="85235" spans="2:3">
      <c r="B85235" s="9"/>
      <c r="C85235" s="9"/>
    </row>
    <row r="85236" spans="2:3">
      <c r="B85236" s="9"/>
      <c r="C85236" s="9"/>
    </row>
    <row r="85237" spans="2:3">
      <c r="B85237" s="9"/>
      <c r="C85237" s="9"/>
    </row>
    <row r="85238" spans="2:3">
      <c r="B85238" s="9"/>
      <c r="C85238" s="9"/>
    </row>
    <row r="85239" spans="2:3">
      <c r="B85239" s="9"/>
      <c r="C85239" s="9"/>
    </row>
    <row r="85240" spans="2:3">
      <c r="B85240" s="9"/>
      <c r="C85240" s="9"/>
    </row>
    <row r="85241" spans="2:3">
      <c r="B85241" s="9"/>
      <c r="C85241" s="9"/>
    </row>
    <row r="85242" spans="2:3">
      <c r="B85242" s="9"/>
      <c r="C85242" s="9"/>
    </row>
    <row r="85243" spans="2:3">
      <c r="B85243" s="9"/>
      <c r="C85243" s="9"/>
    </row>
    <row r="85244" spans="2:3">
      <c r="B85244" s="9"/>
      <c r="C85244" s="9"/>
    </row>
    <row r="85245" spans="2:3">
      <c r="B85245" s="9"/>
      <c r="C85245" s="9"/>
    </row>
    <row r="85246" spans="2:3">
      <c r="B85246" s="9"/>
      <c r="C85246" s="9"/>
    </row>
    <row r="85247" spans="2:3">
      <c r="B85247" s="9"/>
      <c r="C85247" s="9"/>
    </row>
    <row r="85248" spans="2:3">
      <c r="B85248" s="9"/>
      <c r="C85248" s="9"/>
    </row>
    <row r="85249" spans="2:3">
      <c r="B85249" s="9"/>
      <c r="C85249" s="9"/>
    </row>
    <row r="85250" spans="2:3">
      <c r="B85250" s="9"/>
      <c r="C85250" s="9"/>
    </row>
    <row r="85251" spans="2:3">
      <c r="B85251" s="9"/>
      <c r="C85251" s="9"/>
    </row>
    <row r="85252" spans="2:3">
      <c r="B85252" s="9"/>
      <c r="C85252" s="9"/>
    </row>
    <row r="85253" spans="2:3">
      <c r="B85253" s="9"/>
      <c r="C85253" s="9"/>
    </row>
    <row r="85254" spans="2:3">
      <c r="B85254" s="9"/>
      <c r="C85254" s="9"/>
    </row>
    <row r="85255" spans="2:3">
      <c r="B85255" s="9"/>
      <c r="C85255" s="9"/>
    </row>
    <row r="85256" spans="2:3">
      <c r="B85256" s="9"/>
      <c r="C85256" s="9"/>
    </row>
    <row r="85257" spans="2:3">
      <c r="B85257" s="9"/>
      <c r="C85257" s="9"/>
    </row>
    <row r="85258" spans="2:3">
      <c r="B85258" s="9"/>
      <c r="C85258" s="9"/>
    </row>
    <row r="85259" spans="2:3">
      <c r="B85259" s="9"/>
      <c r="C85259" s="9"/>
    </row>
    <row r="85260" spans="2:3">
      <c r="B85260" s="9"/>
      <c r="C85260" s="9"/>
    </row>
    <row r="85261" spans="2:3">
      <c r="B85261" s="9"/>
      <c r="C85261" s="9"/>
    </row>
    <row r="85262" spans="2:3">
      <c r="B85262" s="9"/>
      <c r="C85262" s="9"/>
    </row>
    <row r="85263" spans="2:3">
      <c r="B85263" s="9"/>
      <c r="C85263" s="9"/>
    </row>
    <row r="85264" spans="2:3">
      <c r="B85264" s="9"/>
      <c r="C85264" s="9"/>
    </row>
    <row r="85265" spans="2:3">
      <c r="B85265" s="9"/>
      <c r="C85265" s="9"/>
    </row>
    <row r="85266" spans="2:3">
      <c r="B85266" s="9"/>
      <c r="C85266" s="9"/>
    </row>
    <row r="85267" spans="2:3">
      <c r="B85267" s="9"/>
      <c r="C85267" s="9"/>
    </row>
    <row r="85268" spans="2:3">
      <c r="B85268" s="9"/>
      <c r="C85268" s="9"/>
    </row>
    <row r="85269" spans="2:3">
      <c r="B85269" s="9"/>
      <c r="C85269" s="9"/>
    </row>
    <row r="85270" spans="2:3">
      <c r="B85270" s="9"/>
      <c r="C85270" s="9"/>
    </row>
    <row r="85271" spans="2:3">
      <c r="B85271" s="9"/>
      <c r="C85271" s="9"/>
    </row>
    <row r="85272" spans="2:3">
      <c r="B85272" s="9"/>
      <c r="C85272" s="9"/>
    </row>
    <row r="85273" spans="2:3">
      <c r="B85273" s="9"/>
      <c r="C85273" s="9"/>
    </row>
    <row r="85274" spans="2:3">
      <c r="B85274" s="9"/>
      <c r="C85274" s="9"/>
    </row>
    <row r="85275" spans="2:3">
      <c r="B85275" s="9"/>
      <c r="C85275" s="9"/>
    </row>
    <row r="85276" spans="2:3">
      <c r="B85276" s="9"/>
      <c r="C85276" s="9"/>
    </row>
    <row r="85277" spans="2:3">
      <c r="B85277" s="9"/>
      <c r="C85277" s="9"/>
    </row>
    <row r="85278" spans="2:3">
      <c r="B85278" s="9"/>
      <c r="C85278" s="9"/>
    </row>
    <row r="85279" spans="2:3">
      <c r="B85279" s="9"/>
      <c r="C85279" s="9"/>
    </row>
    <row r="85280" spans="2:3">
      <c r="B85280" s="9"/>
      <c r="C85280" s="9"/>
    </row>
    <row r="85281" spans="2:3">
      <c r="B85281" s="9"/>
      <c r="C85281" s="9"/>
    </row>
    <row r="85282" spans="2:3">
      <c r="B85282" s="9"/>
      <c r="C85282" s="9"/>
    </row>
    <row r="85283" spans="2:3">
      <c r="B85283" s="9"/>
      <c r="C85283" s="9"/>
    </row>
    <row r="85284" spans="2:3">
      <c r="B85284" s="9"/>
      <c r="C85284" s="9"/>
    </row>
    <row r="85285" spans="2:3">
      <c r="B85285" s="9"/>
      <c r="C85285" s="9"/>
    </row>
    <row r="85286" spans="2:3">
      <c r="B85286" s="9"/>
      <c r="C85286" s="9"/>
    </row>
    <row r="85287" spans="2:3">
      <c r="B85287" s="9"/>
      <c r="C85287" s="9"/>
    </row>
    <row r="85288" spans="2:3">
      <c r="B85288" s="9"/>
      <c r="C85288" s="9"/>
    </row>
    <row r="85289" spans="2:3">
      <c r="B85289" s="9"/>
      <c r="C85289" s="9"/>
    </row>
    <row r="85290" spans="2:3">
      <c r="B85290" s="9"/>
      <c r="C85290" s="9"/>
    </row>
    <row r="85291" spans="2:3">
      <c r="B85291" s="9"/>
      <c r="C85291" s="9"/>
    </row>
    <row r="85292" spans="2:3">
      <c r="B85292" s="9"/>
      <c r="C85292" s="9"/>
    </row>
    <row r="85293" spans="2:3">
      <c r="B85293" s="9"/>
      <c r="C85293" s="9"/>
    </row>
    <row r="85294" spans="2:3">
      <c r="B85294" s="9"/>
      <c r="C85294" s="9"/>
    </row>
    <row r="85295" spans="2:3">
      <c r="B85295" s="9"/>
      <c r="C85295" s="9"/>
    </row>
    <row r="85296" spans="2:3">
      <c r="B85296" s="9"/>
      <c r="C85296" s="9"/>
    </row>
    <row r="85297" spans="2:3">
      <c r="B85297" s="9"/>
      <c r="C85297" s="9"/>
    </row>
    <row r="85298" spans="2:3">
      <c r="B85298" s="9"/>
      <c r="C85298" s="9"/>
    </row>
    <row r="85299" spans="2:3">
      <c r="B85299" s="9"/>
      <c r="C85299" s="9"/>
    </row>
    <row r="85300" spans="2:3">
      <c r="B85300" s="9"/>
      <c r="C85300" s="9"/>
    </row>
    <row r="85301" spans="2:3">
      <c r="B85301" s="9"/>
      <c r="C85301" s="9"/>
    </row>
    <row r="85302" spans="2:3">
      <c r="B85302" s="9"/>
      <c r="C85302" s="9"/>
    </row>
    <row r="85303" spans="2:3">
      <c r="B85303" s="9"/>
      <c r="C85303" s="9"/>
    </row>
    <row r="85304" spans="2:3">
      <c r="B85304" s="9"/>
      <c r="C85304" s="9"/>
    </row>
    <row r="85305" spans="2:3">
      <c r="B85305" s="9"/>
      <c r="C85305" s="9"/>
    </row>
    <row r="85306" spans="2:3">
      <c r="B85306" s="9"/>
      <c r="C85306" s="9"/>
    </row>
    <row r="85307" spans="2:3">
      <c r="B85307" s="9"/>
      <c r="C85307" s="9"/>
    </row>
    <row r="85308" spans="2:3">
      <c r="B85308" s="9"/>
      <c r="C85308" s="9"/>
    </row>
    <row r="85309" spans="2:3">
      <c r="B85309" s="9"/>
      <c r="C85309" s="9"/>
    </row>
    <row r="85310" spans="2:3">
      <c r="B85310" s="9"/>
      <c r="C85310" s="9"/>
    </row>
    <row r="85311" spans="2:3">
      <c r="B85311" s="9"/>
      <c r="C85311" s="9"/>
    </row>
    <row r="85312" spans="2:3">
      <c r="B85312" s="9"/>
      <c r="C85312" s="9"/>
    </row>
    <row r="85313" spans="2:3">
      <c r="B85313" s="9"/>
      <c r="C85313" s="9"/>
    </row>
    <row r="85314" spans="2:3">
      <c r="B85314" s="9"/>
      <c r="C85314" s="9"/>
    </row>
    <row r="85315" spans="2:3">
      <c r="B85315" s="9"/>
      <c r="C85315" s="9"/>
    </row>
    <row r="85316" spans="2:3">
      <c r="B85316" s="9"/>
      <c r="C85316" s="9"/>
    </row>
    <row r="85317" spans="2:3">
      <c r="B85317" s="9"/>
      <c r="C85317" s="9"/>
    </row>
    <row r="85318" spans="2:3">
      <c r="B85318" s="9"/>
      <c r="C85318" s="9"/>
    </row>
    <row r="85319" spans="2:3">
      <c r="B85319" s="9"/>
      <c r="C85319" s="9"/>
    </row>
    <row r="85320" spans="2:3">
      <c r="B85320" s="9"/>
      <c r="C85320" s="9"/>
    </row>
    <row r="85321" spans="2:3">
      <c r="B85321" s="9"/>
      <c r="C85321" s="9"/>
    </row>
    <row r="85322" spans="2:3">
      <c r="B85322" s="9"/>
      <c r="C85322" s="9"/>
    </row>
    <row r="85323" spans="2:3">
      <c r="B85323" s="9"/>
      <c r="C85323" s="9"/>
    </row>
    <row r="85324" spans="2:3">
      <c r="B85324" s="9"/>
      <c r="C85324" s="9"/>
    </row>
    <row r="85325" spans="2:3">
      <c r="B85325" s="9"/>
      <c r="C85325" s="9"/>
    </row>
    <row r="85326" spans="2:3">
      <c r="B85326" s="9"/>
      <c r="C85326" s="9"/>
    </row>
    <row r="85327" spans="2:3">
      <c r="B85327" s="9"/>
      <c r="C85327" s="9"/>
    </row>
    <row r="85328" spans="2:3">
      <c r="B85328" s="9"/>
      <c r="C85328" s="9"/>
    </row>
    <row r="85329" spans="2:3">
      <c r="B85329" s="9"/>
      <c r="C85329" s="9"/>
    </row>
    <row r="85330" spans="2:3">
      <c r="B85330" s="9"/>
      <c r="C85330" s="9"/>
    </row>
    <row r="85331" spans="2:3">
      <c r="B85331" s="9"/>
      <c r="C85331" s="9"/>
    </row>
    <row r="85332" spans="2:3">
      <c r="B85332" s="9"/>
      <c r="C85332" s="9"/>
    </row>
    <row r="85333" spans="2:3">
      <c r="B85333" s="9"/>
      <c r="C85333" s="9"/>
    </row>
    <row r="85334" spans="2:3">
      <c r="B85334" s="9"/>
      <c r="C85334" s="9"/>
    </row>
    <row r="85335" spans="2:3">
      <c r="B85335" s="9"/>
      <c r="C85335" s="9"/>
    </row>
    <row r="85336" spans="2:3">
      <c r="B85336" s="9"/>
      <c r="C85336" s="9"/>
    </row>
    <row r="85337" spans="2:3">
      <c r="B85337" s="9"/>
      <c r="C85337" s="9"/>
    </row>
    <row r="85338" spans="2:3">
      <c r="B85338" s="9"/>
      <c r="C85338" s="9"/>
    </row>
    <row r="85339" spans="2:3">
      <c r="B85339" s="9"/>
      <c r="C85339" s="9"/>
    </row>
    <row r="85340" spans="2:3">
      <c r="B85340" s="9"/>
      <c r="C85340" s="9"/>
    </row>
    <row r="85341" spans="2:3">
      <c r="B85341" s="9"/>
      <c r="C85341" s="9"/>
    </row>
    <row r="85342" spans="2:3">
      <c r="B85342" s="9"/>
      <c r="C85342" s="9"/>
    </row>
    <row r="85343" spans="2:3">
      <c r="B85343" s="9"/>
      <c r="C85343" s="9"/>
    </row>
    <row r="85344" spans="2:3">
      <c r="B85344" s="9"/>
      <c r="C85344" s="9"/>
    </row>
    <row r="85345" spans="2:3">
      <c r="B85345" s="9"/>
      <c r="C85345" s="9"/>
    </row>
    <row r="85346" spans="2:3">
      <c r="B85346" s="9"/>
      <c r="C85346" s="9"/>
    </row>
    <row r="85347" spans="2:3">
      <c r="B85347" s="9"/>
      <c r="C85347" s="9"/>
    </row>
    <row r="85348" spans="2:3">
      <c r="B85348" s="9"/>
      <c r="C85348" s="9"/>
    </row>
    <row r="85349" spans="2:3">
      <c r="B85349" s="9"/>
      <c r="C85349" s="9"/>
    </row>
    <row r="85350" spans="2:3">
      <c r="B85350" s="9"/>
      <c r="C85350" s="9"/>
    </row>
    <row r="85351" spans="2:3">
      <c r="B85351" s="9"/>
      <c r="C85351" s="9"/>
    </row>
    <row r="85352" spans="2:3">
      <c r="B85352" s="9"/>
      <c r="C85352" s="9"/>
    </row>
    <row r="85353" spans="2:3">
      <c r="B85353" s="9"/>
      <c r="C85353" s="9"/>
    </row>
    <row r="85354" spans="2:3">
      <c r="B85354" s="9"/>
      <c r="C85354" s="9"/>
    </row>
    <row r="85355" spans="2:3">
      <c r="B85355" s="9"/>
      <c r="C85355" s="9"/>
    </row>
    <row r="85356" spans="2:3">
      <c r="B85356" s="9"/>
      <c r="C85356" s="9"/>
    </row>
    <row r="85357" spans="2:3">
      <c r="B85357" s="9"/>
      <c r="C85357" s="9"/>
    </row>
    <row r="85358" spans="2:3">
      <c r="B85358" s="9"/>
      <c r="C85358" s="9"/>
    </row>
    <row r="85359" spans="2:3">
      <c r="B85359" s="9"/>
      <c r="C85359" s="9"/>
    </row>
    <row r="85360" spans="2:3">
      <c r="B85360" s="9"/>
      <c r="C85360" s="9"/>
    </row>
    <row r="85361" spans="2:3">
      <c r="B85361" s="9"/>
      <c r="C85361" s="9"/>
    </row>
    <row r="85362" spans="2:3">
      <c r="B85362" s="9"/>
      <c r="C85362" s="9"/>
    </row>
    <row r="85363" spans="2:3">
      <c r="B85363" s="9"/>
      <c r="C85363" s="9"/>
    </row>
    <row r="85364" spans="2:3">
      <c r="B85364" s="9"/>
      <c r="C85364" s="9"/>
    </row>
    <row r="85365" spans="2:3">
      <c r="B85365" s="9"/>
      <c r="C85365" s="9"/>
    </row>
    <row r="85366" spans="2:3">
      <c r="B85366" s="9"/>
      <c r="C85366" s="9"/>
    </row>
    <row r="85367" spans="2:3">
      <c r="B85367" s="9"/>
      <c r="C85367" s="9"/>
    </row>
    <row r="85368" spans="2:3">
      <c r="B85368" s="9"/>
      <c r="C85368" s="9"/>
    </row>
    <row r="85369" spans="2:3">
      <c r="B85369" s="9"/>
      <c r="C85369" s="9"/>
    </row>
    <row r="85370" spans="2:3">
      <c r="B85370" s="9"/>
      <c r="C85370" s="9"/>
    </row>
    <row r="85371" spans="2:3">
      <c r="B85371" s="9"/>
      <c r="C85371" s="9"/>
    </row>
    <row r="85372" spans="2:3">
      <c r="B85372" s="9"/>
      <c r="C85372" s="9"/>
    </row>
    <row r="85373" spans="2:3">
      <c r="B85373" s="9"/>
      <c r="C85373" s="9"/>
    </row>
    <row r="85374" spans="2:3">
      <c r="B85374" s="9"/>
      <c r="C85374" s="9"/>
    </row>
    <row r="85375" spans="2:3">
      <c r="B85375" s="9"/>
      <c r="C85375" s="9"/>
    </row>
    <row r="85376" spans="2:3">
      <c r="B85376" s="9"/>
      <c r="C85376" s="9"/>
    </row>
    <row r="85377" spans="2:3">
      <c r="B85377" s="9"/>
      <c r="C85377" s="9"/>
    </row>
    <row r="85378" spans="2:3">
      <c r="B85378" s="9"/>
      <c r="C85378" s="9"/>
    </row>
    <row r="85379" spans="2:3">
      <c r="B85379" s="9"/>
      <c r="C85379" s="9"/>
    </row>
    <row r="85380" spans="2:3">
      <c r="B85380" s="9"/>
      <c r="C85380" s="9"/>
    </row>
    <row r="85381" spans="2:3">
      <c r="B85381" s="9"/>
      <c r="C85381" s="9"/>
    </row>
    <row r="85382" spans="2:3">
      <c r="B85382" s="9"/>
      <c r="C85382" s="9"/>
    </row>
    <row r="85383" spans="2:3">
      <c r="B85383" s="9"/>
      <c r="C85383" s="9"/>
    </row>
    <row r="85384" spans="2:3">
      <c r="B85384" s="9"/>
      <c r="C85384" s="9"/>
    </row>
    <row r="85385" spans="2:3">
      <c r="B85385" s="9"/>
      <c r="C85385" s="9"/>
    </row>
    <row r="85386" spans="2:3">
      <c r="B85386" s="9"/>
      <c r="C85386" s="9"/>
    </row>
    <row r="85387" spans="2:3">
      <c r="B85387" s="9"/>
      <c r="C85387" s="9"/>
    </row>
    <row r="85388" spans="2:3">
      <c r="B85388" s="9"/>
      <c r="C85388" s="9"/>
    </row>
    <row r="85389" spans="2:3">
      <c r="B85389" s="9"/>
      <c r="C85389" s="9"/>
    </row>
    <row r="85390" spans="2:3">
      <c r="B85390" s="9"/>
      <c r="C85390" s="9"/>
    </row>
    <row r="85391" spans="2:3">
      <c r="B85391" s="9"/>
      <c r="C85391" s="9"/>
    </row>
    <row r="85392" spans="2:3">
      <c r="B85392" s="9"/>
      <c r="C85392" s="9"/>
    </row>
    <row r="85393" spans="2:3">
      <c r="B85393" s="9"/>
      <c r="C85393" s="9"/>
    </row>
    <row r="85394" spans="2:3">
      <c r="B85394" s="9"/>
      <c r="C85394" s="9"/>
    </row>
    <row r="85395" spans="2:3">
      <c r="B85395" s="9"/>
      <c r="C85395" s="9"/>
    </row>
    <row r="85396" spans="2:3">
      <c r="B85396" s="9"/>
      <c r="C85396" s="9"/>
    </row>
    <row r="85397" spans="2:3">
      <c r="B85397" s="9"/>
      <c r="C85397" s="9"/>
    </row>
    <row r="85398" spans="2:3">
      <c r="B85398" s="9"/>
      <c r="C85398" s="9"/>
    </row>
    <row r="85399" spans="2:3">
      <c r="B85399" s="9"/>
      <c r="C85399" s="9"/>
    </row>
    <row r="85400" spans="2:3">
      <c r="B85400" s="9"/>
      <c r="C85400" s="9"/>
    </row>
    <row r="85401" spans="2:3">
      <c r="B85401" s="9"/>
      <c r="C85401" s="9"/>
    </row>
    <row r="85402" spans="2:3">
      <c r="B85402" s="9"/>
      <c r="C85402" s="9"/>
    </row>
    <row r="85403" spans="2:3">
      <c r="B85403" s="9"/>
      <c r="C85403" s="9"/>
    </row>
    <row r="85404" spans="2:3">
      <c r="B85404" s="9"/>
      <c r="C85404" s="9"/>
    </row>
    <row r="85405" spans="2:3">
      <c r="B85405" s="9"/>
      <c r="C85405" s="9"/>
    </row>
    <row r="85406" spans="2:3">
      <c r="B85406" s="9"/>
      <c r="C85406" s="9"/>
    </row>
    <row r="85407" spans="2:3">
      <c r="B85407" s="9"/>
      <c r="C85407" s="9"/>
    </row>
    <row r="85408" spans="2:3">
      <c r="B85408" s="9"/>
      <c r="C85408" s="9"/>
    </row>
    <row r="85409" spans="2:3">
      <c r="B85409" s="9"/>
      <c r="C85409" s="9"/>
    </row>
    <row r="85410" spans="2:3">
      <c r="B85410" s="9"/>
      <c r="C85410" s="9"/>
    </row>
    <row r="85411" spans="2:3">
      <c r="B85411" s="9"/>
      <c r="C85411" s="9"/>
    </row>
    <row r="85412" spans="2:3">
      <c r="B85412" s="9"/>
      <c r="C85412" s="9"/>
    </row>
    <row r="85413" spans="2:3">
      <c r="B85413" s="9"/>
      <c r="C85413" s="9"/>
    </row>
    <row r="85414" spans="2:3">
      <c r="B85414" s="9"/>
      <c r="C85414" s="9"/>
    </row>
    <row r="85415" spans="2:3">
      <c r="B85415" s="9"/>
      <c r="C85415" s="9"/>
    </row>
    <row r="85416" spans="2:3">
      <c r="B85416" s="9"/>
      <c r="C85416" s="9"/>
    </row>
    <row r="85417" spans="2:3">
      <c r="B85417" s="9"/>
      <c r="C85417" s="9"/>
    </row>
    <row r="85418" spans="2:3">
      <c r="B85418" s="9"/>
      <c r="C85418" s="9"/>
    </row>
    <row r="85419" spans="2:3">
      <c r="B85419" s="9"/>
      <c r="C85419" s="9"/>
    </row>
    <row r="85420" spans="2:3">
      <c r="B85420" s="9"/>
      <c r="C85420" s="9"/>
    </row>
    <row r="85421" spans="2:3">
      <c r="B85421" s="9"/>
      <c r="C85421" s="9"/>
    </row>
    <row r="85422" spans="2:3">
      <c r="B85422" s="9"/>
      <c r="C85422" s="9"/>
    </row>
    <row r="85423" spans="2:3">
      <c r="B85423" s="9"/>
      <c r="C85423" s="9"/>
    </row>
    <row r="85424" spans="2:3">
      <c r="B85424" s="9"/>
      <c r="C85424" s="9"/>
    </row>
    <row r="85425" spans="2:3">
      <c r="B85425" s="9"/>
      <c r="C85425" s="9"/>
    </row>
    <row r="85426" spans="2:3">
      <c r="B85426" s="9"/>
      <c r="C85426" s="9"/>
    </row>
    <row r="85427" spans="2:3">
      <c r="B85427" s="9"/>
      <c r="C85427" s="9"/>
    </row>
    <row r="85428" spans="2:3">
      <c r="B85428" s="9"/>
      <c r="C85428" s="9"/>
    </row>
    <row r="85429" spans="2:3">
      <c r="B85429" s="9"/>
      <c r="C85429" s="9"/>
    </row>
    <row r="85430" spans="2:3">
      <c r="B85430" s="9"/>
      <c r="C85430" s="9"/>
    </row>
    <row r="85431" spans="2:3">
      <c r="B85431" s="9"/>
      <c r="C85431" s="9"/>
    </row>
    <row r="85432" spans="2:3">
      <c r="B85432" s="9"/>
      <c r="C85432" s="9"/>
    </row>
    <row r="85433" spans="2:3">
      <c r="B85433" s="9"/>
      <c r="C85433" s="9"/>
    </row>
    <row r="85434" spans="2:3">
      <c r="B85434" s="9"/>
      <c r="C85434" s="9"/>
    </row>
    <row r="85435" spans="2:3">
      <c r="B85435" s="9"/>
      <c r="C85435" s="9"/>
    </row>
    <row r="85436" spans="2:3">
      <c r="B85436" s="9"/>
      <c r="C85436" s="9"/>
    </row>
    <row r="85437" spans="2:3">
      <c r="B85437" s="9"/>
      <c r="C85437" s="9"/>
    </row>
    <row r="85438" spans="2:3">
      <c r="B85438" s="9"/>
      <c r="C85438" s="9"/>
    </row>
    <row r="85439" spans="2:3">
      <c r="B85439" s="9"/>
      <c r="C85439" s="9"/>
    </row>
    <row r="85440" spans="2:3">
      <c r="B85440" s="9"/>
      <c r="C85440" s="9"/>
    </row>
    <row r="85441" spans="2:3">
      <c r="B85441" s="9"/>
      <c r="C85441" s="9"/>
    </row>
    <row r="85442" spans="2:3">
      <c r="B85442" s="9"/>
      <c r="C85442" s="9"/>
    </row>
    <row r="85443" spans="2:3">
      <c r="B85443" s="9"/>
      <c r="C85443" s="9"/>
    </row>
    <row r="85444" spans="2:3">
      <c r="B85444" s="9"/>
      <c r="C85444" s="9"/>
    </row>
    <row r="85445" spans="2:3">
      <c r="B85445" s="9"/>
      <c r="C85445" s="9"/>
    </row>
    <row r="85446" spans="2:3">
      <c r="B85446" s="9"/>
      <c r="C85446" s="9"/>
    </row>
    <row r="85447" spans="2:3">
      <c r="B85447" s="9"/>
      <c r="C85447" s="9"/>
    </row>
    <row r="85448" spans="2:3">
      <c r="B85448" s="9"/>
      <c r="C85448" s="9"/>
    </row>
    <row r="85449" spans="2:3">
      <c r="B85449" s="9"/>
      <c r="C85449" s="9"/>
    </row>
    <row r="85450" spans="2:3">
      <c r="B85450" s="9"/>
      <c r="C85450" s="9"/>
    </row>
    <row r="85451" spans="2:3">
      <c r="B85451" s="9"/>
      <c r="C85451" s="9"/>
    </row>
    <row r="85452" spans="2:3">
      <c r="B85452" s="9"/>
      <c r="C85452" s="9"/>
    </row>
    <row r="85453" spans="2:3">
      <c r="B85453" s="9"/>
      <c r="C85453" s="9"/>
    </row>
    <row r="85454" spans="2:3">
      <c r="B85454" s="9"/>
      <c r="C85454" s="9"/>
    </row>
    <row r="85455" spans="2:3">
      <c r="B85455" s="9"/>
      <c r="C85455" s="9"/>
    </row>
    <row r="85456" spans="2:3">
      <c r="B85456" s="9"/>
      <c r="C85456" s="9"/>
    </row>
    <row r="85457" spans="2:3">
      <c r="B85457" s="9"/>
      <c r="C85457" s="9"/>
    </row>
    <row r="85458" spans="2:3">
      <c r="B85458" s="9"/>
      <c r="C85458" s="9"/>
    </row>
    <row r="85459" spans="2:3">
      <c r="B85459" s="9"/>
      <c r="C85459" s="9"/>
    </row>
    <row r="85460" spans="2:3">
      <c r="B85460" s="9"/>
      <c r="C85460" s="9"/>
    </row>
    <row r="85461" spans="2:3">
      <c r="B85461" s="9"/>
      <c r="C85461" s="9"/>
    </row>
    <row r="85462" spans="2:3">
      <c r="B85462" s="9"/>
      <c r="C85462" s="9"/>
    </row>
    <row r="85463" spans="2:3">
      <c r="B85463" s="9"/>
      <c r="C85463" s="9"/>
    </row>
    <row r="85464" spans="2:3">
      <c r="B85464" s="9"/>
      <c r="C85464" s="9"/>
    </row>
    <row r="85465" spans="2:3">
      <c r="B85465" s="9"/>
      <c r="C85465" s="9"/>
    </row>
    <row r="85466" spans="2:3">
      <c r="B85466" s="9"/>
      <c r="C85466" s="9"/>
    </row>
    <row r="85467" spans="2:3">
      <c r="B85467" s="9"/>
      <c r="C85467" s="9"/>
    </row>
    <row r="85468" spans="2:3">
      <c r="B85468" s="9"/>
      <c r="C85468" s="9"/>
    </row>
    <row r="85469" spans="2:3">
      <c r="B85469" s="9"/>
      <c r="C85469" s="9"/>
    </row>
    <row r="85470" spans="2:3">
      <c r="B85470" s="9"/>
      <c r="C85470" s="9"/>
    </row>
    <row r="85471" spans="2:3">
      <c r="B85471" s="9"/>
      <c r="C85471" s="9"/>
    </row>
    <row r="85472" spans="2:3">
      <c r="B85472" s="9"/>
      <c r="C85472" s="9"/>
    </row>
    <row r="85473" spans="2:3">
      <c r="B85473" s="9"/>
      <c r="C85473" s="9"/>
    </row>
    <row r="85474" spans="2:3">
      <c r="B85474" s="9"/>
      <c r="C85474" s="9"/>
    </row>
    <row r="85475" spans="2:3">
      <c r="B85475" s="9"/>
      <c r="C85475" s="9"/>
    </row>
    <row r="85476" spans="2:3">
      <c r="B85476" s="9"/>
      <c r="C85476" s="9"/>
    </row>
    <row r="85477" spans="2:3">
      <c r="B85477" s="9"/>
      <c r="C85477" s="9"/>
    </row>
    <row r="85478" spans="2:3">
      <c r="B85478" s="9"/>
      <c r="C85478" s="9"/>
    </row>
    <row r="85479" spans="2:3">
      <c r="B85479" s="9"/>
      <c r="C85479" s="9"/>
    </row>
    <row r="85480" spans="2:3">
      <c r="B85480" s="9"/>
      <c r="C85480" s="9"/>
    </row>
    <row r="85481" spans="2:3">
      <c r="B85481" s="9"/>
      <c r="C85481" s="9"/>
    </row>
    <row r="85482" spans="2:3">
      <c r="B85482" s="9"/>
      <c r="C85482" s="9"/>
    </row>
    <row r="85483" spans="2:3">
      <c r="B85483" s="9"/>
      <c r="C85483" s="9"/>
    </row>
    <row r="85484" spans="2:3">
      <c r="B85484" s="9"/>
      <c r="C85484" s="9"/>
    </row>
    <row r="85485" spans="2:3">
      <c r="B85485" s="9"/>
      <c r="C85485" s="9"/>
    </row>
    <row r="85486" spans="2:3">
      <c r="B85486" s="9"/>
      <c r="C85486" s="9"/>
    </row>
    <row r="85487" spans="2:3">
      <c r="B85487" s="9"/>
      <c r="C85487" s="9"/>
    </row>
    <row r="85488" spans="2:3">
      <c r="B85488" s="9"/>
      <c r="C85488" s="9"/>
    </row>
    <row r="85489" spans="2:3">
      <c r="B85489" s="9"/>
      <c r="C85489" s="9"/>
    </row>
    <row r="85490" spans="2:3">
      <c r="B85490" s="9"/>
      <c r="C85490" s="9"/>
    </row>
    <row r="85491" spans="2:3">
      <c r="B85491" s="9"/>
      <c r="C85491" s="9"/>
    </row>
    <row r="85492" spans="2:3">
      <c r="B85492" s="9"/>
      <c r="C85492" s="9"/>
    </row>
    <row r="85493" spans="2:3">
      <c r="B85493" s="9"/>
      <c r="C85493" s="9"/>
    </row>
    <row r="85494" spans="2:3">
      <c r="B85494" s="9"/>
      <c r="C85494" s="9"/>
    </row>
    <row r="85495" spans="2:3">
      <c r="B85495" s="9"/>
      <c r="C85495" s="9"/>
    </row>
    <row r="85496" spans="2:3">
      <c r="B85496" s="9"/>
      <c r="C85496" s="9"/>
    </row>
    <row r="85497" spans="2:3">
      <c r="B85497" s="9"/>
      <c r="C85497" s="9"/>
    </row>
    <row r="85498" spans="2:3">
      <c r="B85498" s="9"/>
      <c r="C85498" s="9"/>
    </row>
    <row r="85499" spans="2:3">
      <c r="B85499" s="9"/>
      <c r="C85499" s="9"/>
    </row>
    <row r="85500" spans="2:3">
      <c r="B85500" s="9"/>
      <c r="C85500" s="9"/>
    </row>
    <row r="85501" spans="2:3">
      <c r="B85501" s="9"/>
      <c r="C85501" s="9"/>
    </row>
    <row r="85502" spans="2:3">
      <c r="B85502" s="9"/>
      <c r="C85502" s="9"/>
    </row>
    <row r="85503" spans="2:3">
      <c r="B85503" s="9"/>
      <c r="C85503" s="9"/>
    </row>
    <row r="85504" spans="2:3">
      <c r="B85504" s="9"/>
      <c r="C85504" s="9"/>
    </row>
    <row r="85505" spans="2:3">
      <c r="B85505" s="9"/>
      <c r="C85505" s="9"/>
    </row>
    <row r="85506" spans="2:3">
      <c r="B85506" s="9"/>
      <c r="C85506" s="9"/>
    </row>
    <row r="85507" spans="2:3">
      <c r="B85507" s="9"/>
      <c r="C85507" s="9"/>
    </row>
    <row r="85508" spans="2:3">
      <c r="B85508" s="9"/>
      <c r="C85508" s="9"/>
    </row>
    <row r="85509" spans="2:3">
      <c r="B85509" s="9"/>
      <c r="C85509" s="9"/>
    </row>
    <row r="85510" spans="2:3">
      <c r="B85510" s="9"/>
      <c r="C85510" s="9"/>
    </row>
    <row r="85511" spans="2:3">
      <c r="B85511" s="9"/>
      <c r="C85511" s="9"/>
    </row>
    <row r="85512" spans="2:3">
      <c r="B85512" s="9"/>
      <c r="C85512" s="9"/>
    </row>
    <row r="85513" spans="2:3">
      <c r="B85513" s="9"/>
      <c r="C85513" s="9"/>
    </row>
    <row r="85514" spans="2:3">
      <c r="B85514" s="9"/>
      <c r="C85514" s="9"/>
    </row>
    <row r="85515" spans="2:3">
      <c r="B85515" s="9"/>
      <c r="C85515" s="9"/>
    </row>
    <row r="85516" spans="2:3">
      <c r="B85516" s="9"/>
      <c r="C85516" s="9"/>
    </row>
    <row r="85517" spans="2:3">
      <c r="B85517" s="9"/>
      <c r="C85517" s="9"/>
    </row>
    <row r="85518" spans="2:3">
      <c r="B85518" s="9"/>
      <c r="C85518" s="9"/>
    </row>
    <row r="85519" spans="2:3">
      <c r="B85519" s="9"/>
      <c r="C85519" s="9"/>
    </row>
    <row r="85520" spans="2:3">
      <c r="B85520" s="9"/>
      <c r="C85520" s="9"/>
    </row>
    <row r="85521" spans="2:3">
      <c r="B85521" s="9"/>
      <c r="C85521" s="9"/>
    </row>
    <row r="85522" spans="2:3">
      <c r="B85522" s="9"/>
      <c r="C85522" s="9"/>
    </row>
    <row r="85523" spans="2:3">
      <c r="B85523" s="9"/>
      <c r="C85523" s="9"/>
    </row>
    <row r="85524" spans="2:3">
      <c r="B85524" s="9"/>
      <c r="C85524" s="9"/>
    </row>
    <row r="85525" spans="2:3">
      <c r="B85525" s="9"/>
      <c r="C85525" s="9"/>
    </row>
    <row r="85526" spans="2:3">
      <c r="B85526" s="9"/>
      <c r="C85526" s="9"/>
    </row>
    <row r="85527" spans="2:3">
      <c r="B85527" s="9"/>
      <c r="C85527" s="9"/>
    </row>
    <row r="85528" spans="2:3">
      <c r="B85528" s="9"/>
      <c r="C85528" s="9"/>
    </row>
    <row r="85529" spans="2:3">
      <c r="B85529" s="9"/>
      <c r="C85529" s="9"/>
    </row>
    <row r="85530" spans="2:3">
      <c r="B85530" s="9"/>
      <c r="C85530" s="9"/>
    </row>
    <row r="85531" spans="2:3">
      <c r="B85531" s="9"/>
      <c r="C85531" s="9"/>
    </row>
    <row r="85532" spans="2:3">
      <c r="B85532" s="9"/>
      <c r="C85532" s="9"/>
    </row>
    <row r="85533" spans="2:3">
      <c r="B85533" s="9"/>
      <c r="C85533" s="9"/>
    </row>
    <row r="85534" spans="2:3">
      <c r="B85534" s="9"/>
      <c r="C85534" s="9"/>
    </row>
    <row r="85535" spans="2:3">
      <c r="B85535" s="9"/>
      <c r="C85535" s="9"/>
    </row>
    <row r="85536" spans="2:3">
      <c r="B85536" s="9"/>
      <c r="C85536" s="9"/>
    </row>
    <row r="85537" spans="2:3">
      <c r="B85537" s="9"/>
      <c r="C85537" s="9"/>
    </row>
    <row r="85538" spans="2:3">
      <c r="B85538" s="9"/>
      <c r="C85538" s="9"/>
    </row>
    <row r="85539" spans="2:3">
      <c r="B85539" s="9"/>
      <c r="C85539" s="9"/>
    </row>
    <row r="85540" spans="2:3">
      <c r="B85540" s="9"/>
      <c r="C85540" s="9"/>
    </row>
    <row r="85541" spans="2:3">
      <c r="B85541" s="9"/>
      <c r="C85541" s="9"/>
    </row>
    <row r="85542" spans="2:3">
      <c r="B85542" s="9"/>
      <c r="C85542" s="9"/>
    </row>
    <row r="85543" spans="2:3">
      <c r="B85543" s="9"/>
      <c r="C85543" s="9"/>
    </row>
    <row r="85544" spans="2:3">
      <c r="B85544" s="9"/>
      <c r="C85544" s="9"/>
    </row>
    <row r="85545" spans="2:3">
      <c r="B85545" s="9"/>
      <c r="C85545" s="9"/>
    </row>
    <row r="85546" spans="2:3">
      <c r="B85546" s="9"/>
      <c r="C85546" s="9"/>
    </row>
    <row r="85547" spans="2:3">
      <c r="B85547" s="9"/>
      <c r="C85547" s="9"/>
    </row>
    <row r="85548" spans="2:3">
      <c r="B85548" s="9"/>
      <c r="C85548" s="9"/>
    </row>
    <row r="85549" spans="2:3">
      <c r="B85549" s="9"/>
      <c r="C85549" s="9"/>
    </row>
    <row r="85550" spans="2:3">
      <c r="B85550" s="9"/>
      <c r="C85550" s="9"/>
    </row>
    <row r="85551" spans="2:3">
      <c r="B85551" s="9"/>
      <c r="C85551" s="9"/>
    </row>
    <row r="85552" spans="2:3">
      <c r="B85552" s="9"/>
      <c r="C85552" s="9"/>
    </row>
    <row r="85553" spans="2:3">
      <c r="B85553" s="9"/>
      <c r="C85553" s="9"/>
    </row>
    <row r="85554" spans="2:3">
      <c r="B85554" s="9"/>
      <c r="C85554" s="9"/>
    </row>
    <row r="85555" spans="2:3">
      <c r="B85555" s="9"/>
      <c r="C85555" s="9"/>
    </row>
    <row r="85556" spans="2:3">
      <c r="B85556" s="9"/>
      <c r="C85556" s="9"/>
    </row>
    <row r="85557" spans="2:3">
      <c r="B85557" s="9"/>
      <c r="C85557" s="9"/>
    </row>
    <row r="85558" spans="2:3">
      <c r="B85558" s="9"/>
      <c r="C85558" s="9"/>
    </row>
    <row r="85559" spans="2:3">
      <c r="B85559" s="9"/>
      <c r="C85559" s="9"/>
    </row>
    <row r="85560" spans="2:3">
      <c r="B85560" s="9"/>
      <c r="C85560" s="9"/>
    </row>
    <row r="85561" spans="2:3">
      <c r="B85561" s="9"/>
      <c r="C85561" s="9"/>
    </row>
    <row r="85562" spans="2:3">
      <c r="B85562" s="9"/>
      <c r="C85562" s="9"/>
    </row>
    <row r="85563" spans="2:3">
      <c r="B85563" s="9"/>
      <c r="C85563" s="9"/>
    </row>
    <row r="85564" spans="2:3">
      <c r="B85564" s="9"/>
      <c r="C85564" s="9"/>
    </row>
    <row r="85565" spans="2:3">
      <c r="B85565" s="9"/>
      <c r="C85565" s="9"/>
    </row>
    <row r="85566" spans="2:3">
      <c r="B85566" s="9"/>
      <c r="C85566" s="9"/>
    </row>
    <row r="85567" spans="2:3">
      <c r="B85567" s="9"/>
      <c r="C85567" s="9"/>
    </row>
    <row r="85568" spans="2:3">
      <c r="B85568" s="9"/>
      <c r="C85568" s="9"/>
    </row>
    <row r="85569" spans="2:3">
      <c r="B85569" s="9"/>
      <c r="C85569" s="9"/>
    </row>
    <row r="85570" spans="2:3">
      <c r="B85570" s="9"/>
      <c r="C85570" s="9"/>
    </row>
    <row r="85571" spans="2:3">
      <c r="B85571" s="9"/>
      <c r="C85571" s="9"/>
    </row>
    <row r="85572" spans="2:3">
      <c r="B85572" s="9"/>
      <c r="C85572" s="9"/>
    </row>
    <row r="85573" spans="2:3">
      <c r="B85573" s="9"/>
      <c r="C85573" s="9"/>
    </row>
    <row r="85574" spans="2:3">
      <c r="B85574" s="9"/>
      <c r="C85574" s="9"/>
    </row>
    <row r="85575" spans="2:3">
      <c r="B85575" s="9"/>
      <c r="C85575" s="9"/>
    </row>
    <row r="85576" spans="2:3">
      <c r="B85576" s="9"/>
      <c r="C85576" s="9"/>
    </row>
    <row r="85577" spans="2:3">
      <c r="B85577" s="9"/>
      <c r="C85577" s="9"/>
    </row>
    <row r="85578" spans="2:3">
      <c r="B85578" s="9"/>
      <c r="C85578" s="9"/>
    </row>
    <row r="85579" spans="2:3">
      <c r="B85579" s="9"/>
      <c r="C85579" s="9"/>
    </row>
    <row r="85580" spans="2:3">
      <c r="B85580" s="9"/>
      <c r="C85580" s="9"/>
    </row>
    <row r="85581" spans="2:3">
      <c r="B85581" s="9"/>
      <c r="C85581" s="9"/>
    </row>
    <row r="85582" spans="2:3">
      <c r="B85582" s="9"/>
      <c r="C85582" s="9"/>
    </row>
    <row r="85583" spans="2:3">
      <c r="B85583" s="9"/>
      <c r="C85583" s="9"/>
    </row>
    <row r="85584" spans="2:3">
      <c r="B85584" s="9"/>
      <c r="C85584" s="9"/>
    </row>
    <row r="85585" spans="2:3">
      <c r="B85585" s="9"/>
      <c r="C85585" s="9"/>
    </row>
    <row r="85586" spans="2:3">
      <c r="B85586" s="9"/>
      <c r="C85586" s="9"/>
    </row>
    <row r="85587" spans="2:3">
      <c r="B85587" s="9"/>
      <c r="C85587" s="9"/>
    </row>
    <row r="85588" spans="2:3">
      <c r="B85588" s="9"/>
      <c r="C85588" s="9"/>
    </row>
    <row r="85589" spans="2:3">
      <c r="B85589" s="9"/>
      <c r="C85589" s="9"/>
    </row>
    <row r="85590" spans="2:3">
      <c r="B85590" s="9"/>
      <c r="C85590" s="9"/>
    </row>
    <row r="85591" spans="2:3">
      <c r="B85591" s="9"/>
      <c r="C85591" s="9"/>
    </row>
    <row r="85592" spans="2:3">
      <c r="B85592" s="9"/>
      <c r="C85592" s="9"/>
    </row>
    <row r="85593" spans="2:3">
      <c r="B85593" s="9"/>
      <c r="C85593" s="9"/>
    </row>
    <row r="85594" spans="2:3">
      <c r="B85594" s="9"/>
      <c r="C85594" s="9"/>
    </row>
    <row r="85595" spans="2:3">
      <c r="B85595" s="9"/>
      <c r="C85595" s="9"/>
    </row>
    <row r="85596" spans="2:3">
      <c r="B85596" s="9"/>
      <c r="C85596" s="9"/>
    </row>
    <row r="85597" spans="2:3">
      <c r="B85597" s="9"/>
      <c r="C85597" s="9"/>
    </row>
    <row r="85598" spans="2:3">
      <c r="B85598" s="9"/>
      <c r="C85598" s="9"/>
    </row>
    <row r="85599" spans="2:3">
      <c r="B85599" s="9"/>
      <c r="C85599" s="9"/>
    </row>
    <row r="85600" spans="2:3">
      <c r="B85600" s="9"/>
      <c r="C85600" s="9"/>
    </row>
    <row r="85601" spans="2:3">
      <c r="B85601" s="9"/>
      <c r="C85601" s="9"/>
    </row>
    <row r="85602" spans="2:3">
      <c r="B85602" s="9"/>
      <c r="C85602" s="9"/>
    </row>
    <row r="85603" spans="2:3">
      <c r="B85603" s="9"/>
      <c r="C85603" s="9"/>
    </row>
    <row r="85604" spans="2:3">
      <c r="B85604" s="9"/>
      <c r="C85604" s="9"/>
    </row>
    <row r="85605" spans="2:3">
      <c r="B85605" s="9"/>
      <c r="C85605" s="9"/>
    </row>
    <row r="85606" spans="2:3">
      <c r="B85606" s="9"/>
      <c r="C85606" s="9"/>
    </row>
    <row r="85607" spans="2:3">
      <c r="B85607" s="9"/>
      <c r="C85607" s="9"/>
    </row>
    <row r="85608" spans="2:3">
      <c r="B85608" s="9"/>
      <c r="C85608" s="9"/>
    </row>
    <row r="85609" spans="2:3">
      <c r="B85609" s="9"/>
      <c r="C85609" s="9"/>
    </row>
    <row r="85610" spans="2:3">
      <c r="B85610" s="9"/>
      <c r="C85610" s="9"/>
    </row>
    <row r="85611" spans="2:3">
      <c r="B85611" s="9"/>
      <c r="C85611" s="9"/>
    </row>
    <row r="85612" spans="2:3">
      <c r="B85612" s="9"/>
      <c r="C85612" s="9"/>
    </row>
    <row r="85613" spans="2:3">
      <c r="B85613" s="9"/>
      <c r="C85613" s="9"/>
    </row>
    <row r="85614" spans="2:3">
      <c r="B85614" s="9"/>
      <c r="C85614" s="9"/>
    </row>
    <row r="85615" spans="2:3">
      <c r="B85615" s="9"/>
      <c r="C85615" s="9"/>
    </row>
    <row r="85616" spans="2:3">
      <c r="B85616" s="9"/>
      <c r="C85616" s="9"/>
    </row>
    <row r="85617" spans="2:3">
      <c r="B85617" s="9"/>
      <c r="C85617" s="9"/>
    </row>
    <row r="85618" spans="2:3">
      <c r="B85618" s="9"/>
      <c r="C85618" s="9"/>
    </row>
    <row r="85619" spans="2:3">
      <c r="B85619" s="9"/>
      <c r="C85619" s="9"/>
    </row>
    <row r="85620" spans="2:3">
      <c r="B85620" s="9"/>
      <c r="C85620" s="9"/>
    </row>
    <row r="85621" spans="2:3">
      <c r="B85621" s="9"/>
      <c r="C85621" s="9"/>
    </row>
    <row r="85622" spans="2:3">
      <c r="B85622" s="9"/>
      <c r="C85622" s="9"/>
    </row>
    <row r="85623" spans="2:3">
      <c r="B85623" s="9"/>
      <c r="C85623" s="9"/>
    </row>
    <row r="85624" spans="2:3">
      <c r="B85624" s="9"/>
      <c r="C85624" s="9"/>
    </row>
    <row r="85625" spans="2:3">
      <c r="B85625" s="9"/>
      <c r="C85625" s="9"/>
    </row>
    <row r="85626" spans="2:3">
      <c r="B85626" s="9"/>
      <c r="C85626" s="9"/>
    </row>
    <row r="85627" spans="2:3">
      <c r="B85627" s="9"/>
      <c r="C85627" s="9"/>
    </row>
    <row r="85628" spans="2:3">
      <c r="B85628" s="9"/>
      <c r="C85628" s="9"/>
    </row>
    <row r="85629" spans="2:3">
      <c r="B85629" s="9"/>
      <c r="C85629" s="9"/>
    </row>
    <row r="85630" spans="2:3">
      <c r="B85630" s="9"/>
      <c r="C85630" s="9"/>
    </row>
    <row r="85631" spans="2:3">
      <c r="B85631" s="9"/>
      <c r="C85631" s="9"/>
    </row>
    <row r="85632" spans="2:3">
      <c r="B85632" s="9"/>
      <c r="C85632" s="9"/>
    </row>
    <row r="85633" spans="2:3">
      <c r="B85633" s="9"/>
      <c r="C85633" s="9"/>
    </row>
    <row r="85634" spans="2:3">
      <c r="B85634" s="9"/>
      <c r="C85634" s="9"/>
    </row>
    <row r="85635" spans="2:3">
      <c r="B85635" s="9"/>
      <c r="C85635" s="9"/>
    </row>
    <row r="85636" spans="2:3">
      <c r="B85636" s="9"/>
      <c r="C85636" s="9"/>
    </row>
    <row r="85637" spans="2:3">
      <c r="B85637" s="9"/>
      <c r="C85637" s="9"/>
    </row>
    <row r="85638" spans="2:3">
      <c r="B85638" s="9"/>
      <c r="C85638" s="9"/>
    </row>
    <row r="85639" spans="2:3">
      <c r="B85639" s="9"/>
      <c r="C85639" s="9"/>
    </row>
    <row r="85640" spans="2:3">
      <c r="B85640" s="9"/>
      <c r="C85640" s="9"/>
    </row>
    <row r="85641" spans="2:3">
      <c r="B85641" s="9"/>
      <c r="C85641" s="9"/>
    </row>
    <row r="85642" spans="2:3">
      <c r="B85642" s="9"/>
      <c r="C85642" s="9"/>
    </row>
    <row r="85643" spans="2:3">
      <c r="B85643" s="9"/>
      <c r="C85643" s="9"/>
    </row>
    <row r="85644" spans="2:3">
      <c r="B85644" s="9"/>
      <c r="C85644" s="9"/>
    </row>
    <row r="85645" spans="2:3">
      <c r="B85645" s="9"/>
      <c r="C85645" s="9"/>
    </row>
    <row r="85646" spans="2:3">
      <c r="B85646" s="9"/>
      <c r="C85646" s="9"/>
    </row>
    <row r="85647" spans="2:3">
      <c r="B85647" s="9"/>
      <c r="C85647" s="9"/>
    </row>
    <row r="85648" spans="2:3">
      <c r="B85648" s="9"/>
      <c r="C85648" s="9"/>
    </row>
    <row r="85649" spans="2:3">
      <c r="B85649" s="9"/>
      <c r="C85649" s="9"/>
    </row>
    <row r="85650" spans="2:3">
      <c r="B85650" s="9"/>
      <c r="C85650" s="9"/>
    </row>
    <row r="85651" spans="2:3">
      <c r="B85651" s="9"/>
      <c r="C85651" s="9"/>
    </row>
    <row r="85652" spans="2:3">
      <c r="B85652" s="9"/>
      <c r="C85652" s="9"/>
    </row>
    <row r="85653" spans="2:3">
      <c r="B85653" s="9"/>
      <c r="C85653" s="9"/>
    </row>
    <row r="85654" spans="2:3">
      <c r="B85654" s="9"/>
      <c r="C85654" s="9"/>
    </row>
    <row r="85655" spans="2:3">
      <c r="B85655" s="9"/>
      <c r="C85655" s="9"/>
    </row>
    <row r="85656" spans="2:3">
      <c r="B85656" s="9"/>
      <c r="C85656" s="9"/>
    </row>
    <row r="85657" spans="2:3">
      <c r="B85657" s="9"/>
      <c r="C85657" s="9"/>
    </row>
    <row r="85658" spans="2:3">
      <c r="B85658" s="9"/>
      <c r="C85658" s="9"/>
    </row>
    <row r="85659" spans="2:3">
      <c r="B85659" s="9"/>
      <c r="C85659" s="9"/>
    </row>
    <row r="85660" spans="2:3">
      <c r="B85660" s="9"/>
      <c r="C85660" s="9"/>
    </row>
    <row r="85661" spans="2:3">
      <c r="B85661" s="9"/>
      <c r="C85661" s="9"/>
    </row>
    <row r="85662" spans="2:3">
      <c r="B85662" s="9"/>
      <c r="C85662" s="9"/>
    </row>
    <row r="85663" spans="2:3">
      <c r="B85663" s="9"/>
      <c r="C85663" s="9"/>
    </row>
    <row r="85664" spans="2:3">
      <c r="B85664" s="9"/>
      <c r="C85664" s="9"/>
    </row>
    <row r="85665" spans="2:3">
      <c r="B85665" s="9"/>
      <c r="C85665" s="9"/>
    </row>
    <row r="85666" spans="2:3">
      <c r="B85666" s="9"/>
      <c r="C85666" s="9"/>
    </row>
    <row r="85667" spans="2:3">
      <c r="B85667" s="9"/>
      <c r="C85667" s="9"/>
    </row>
    <row r="85668" spans="2:3">
      <c r="B85668" s="9"/>
      <c r="C85668" s="9"/>
    </row>
    <row r="85669" spans="2:3">
      <c r="B85669" s="9"/>
      <c r="C85669" s="9"/>
    </row>
    <row r="85670" spans="2:3">
      <c r="B85670" s="9"/>
      <c r="C85670" s="9"/>
    </row>
    <row r="85671" spans="2:3">
      <c r="B85671" s="9"/>
      <c r="C85671" s="9"/>
    </row>
    <row r="85672" spans="2:3">
      <c r="B85672" s="9"/>
      <c r="C85672" s="9"/>
    </row>
    <row r="85673" spans="2:3">
      <c r="B85673" s="9"/>
      <c r="C85673" s="9"/>
    </row>
    <row r="85674" spans="2:3">
      <c r="B85674" s="9"/>
      <c r="C85674" s="9"/>
    </row>
    <row r="85675" spans="2:3">
      <c r="B85675" s="9"/>
      <c r="C85675" s="9"/>
    </row>
    <row r="85676" spans="2:3">
      <c r="B85676" s="9"/>
      <c r="C85676" s="9"/>
    </row>
    <row r="85677" spans="2:3">
      <c r="B85677" s="9"/>
      <c r="C85677" s="9"/>
    </row>
    <row r="85678" spans="2:3">
      <c r="B85678" s="9"/>
      <c r="C85678" s="9"/>
    </row>
    <row r="85679" spans="2:3">
      <c r="B85679" s="9"/>
      <c r="C85679" s="9"/>
    </row>
    <row r="85680" spans="2:3">
      <c r="B85680" s="9"/>
      <c r="C85680" s="9"/>
    </row>
    <row r="85681" spans="2:3">
      <c r="B85681" s="9"/>
      <c r="C85681" s="9"/>
    </row>
    <row r="85682" spans="2:3">
      <c r="B85682" s="9"/>
      <c r="C85682" s="9"/>
    </row>
    <row r="85683" spans="2:3">
      <c r="B85683" s="9"/>
      <c r="C85683" s="9"/>
    </row>
    <row r="85684" spans="2:3">
      <c r="B85684" s="9"/>
      <c r="C85684" s="9"/>
    </row>
    <row r="85685" spans="2:3">
      <c r="B85685" s="9"/>
      <c r="C85685" s="9"/>
    </row>
    <row r="85686" spans="2:3">
      <c r="B85686" s="9"/>
      <c r="C85686" s="9"/>
    </row>
    <row r="85687" spans="2:3">
      <c r="B85687" s="9"/>
      <c r="C85687" s="9"/>
    </row>
    <row r="85688" spans="2:3">
      <c r="B85688" s="9"/>
      <c r="C85688" s="9"/>
    </row>
    <row r="85689" spans="2:3">
      <c r="B85689" s="9"/>
      <c r="C85689" s="9"/>
    </row>
    <row r="85690" spans="2:3">
      <c r="B85690" s="9"/>
      <c r="C85690" s="9"/>
    </row>
    <row r="85691" spans="2:3">
      <c r="B85691" s="9"/>
      <c r="C85691" s="9"/>
    </row>
    <row r="85692" spans="2:3">
      <c r="B85692" s="9"/>
      <c r="C85692" s="9"/>
    </row>
    <row r="85693" spans="2:3">
      <c r="B85693" s="9"/>
      <c r="C85693" s="9"/>
    </row>
    <row r="85694" spans="2:3">
      <c r="B85694" s="9"/>
      <c r="C85694" s="9"/>
    </row>
    <row r="85695" spans="2:3">
      <c r="B85695" s="9"/>
      <c r="C85695" s="9"/>
    </row>
    <row r="85696" spans="2:3">
      <c r="B85696" s="9"/>
      <c r="C85696" s="9"/>
    </row>
    <row r="85697" spans="2:3">
      <c r="B85697" s="9"/>
      <c r="C85697" s="9"/>
    </row>
    <row r="85698" spans="2:3">
      <c r="B85698" s="9"/>
      <c r="C85698" s="9"/>
    </row>
    <row r="85699" spans="2:3">
      <c r="B85699" s="9"/>
      <c r="C85699" s="9"/>
    </row>
    <row r="85700" spans="2:3">
      <c r="B85700" s="9"/>
      <c r="C85700" s="9"/>
    </row>
    <row r="85701" spans="2:3">
      <c r="B85701" s="9"/>
      <c r="C85701" s="9"/>
    </row>
    <row r="85702" spans="2:3">
      <c r="B85702" s="9"/>
      <c r="C85702" s="9"/>
    </row>
    <row r="85703" spans="2:3">
      <c r="B85703" s="9"/>
      <c r="C85703" s="9"/>
    </row>
    <row r="85704" spans="2:3">
      <c r="B85704" s="9"/>
      <c r="C85704" s="9"/>
    </row>
    <row r="85705" spans="2:3">
      <c r="B85705" s="9"/>
      <c r="C85705" s="9"/>
    </row>
    <row r="85706" spans="2:3">
      <c r="B85706" s="9"/>
      <c r="C85706" s="9"/>
    </row>
    <row r="85707" spans="2:3">
      <c r="B85707" s="9"/>
      <c r="C85707" s="9"/>
    </row>
    <row r="85708" spans="2:3">
      <c r="B85708" s="9"/>
      <c r="C85708" s="9"/>
    </row>
    <row r="85709" spans="2:3">
      <c r="B85709" s="9"/>
      <c r="C85709" s="9"/>
    </row>
    <row r="85710" spans="2:3">
      <c r="B85710" s="9"/>
      <c r="C85710" s="9"/>
    </row>
    <row r="85711" spans="2:3">
      <c r="B85711" s="9"/>
      <c r="C85711" s="9"/>
    </row>
    <row r="85712" spans="2:3">
      <c r="B85712" s="9"/>
      <c r="C85712" s="9"/>
    </row>
    <row r="85713" spans="2:3">
      <c r="B85713" s="9"/>
      <c r="C85713" s="9"/>
    </row>
    <row r="85714" spans="2:3">
      <c r="B85714" s="9"/>
      <c r="C85714" s="9"/>
    </row>
    <row r="85715" spans="2:3">
      <c r="B85715" s="9"/>
      <c r="C85715" s="9"/>
    </row>
    <row r="85716" spans="2:3">
      <c r="B85716" s="9"/>
      <c r="C85716" s="9"/>
    </row>
    <row r="85717" spans="2:3">
      <c r="B85717" s="9"/>
      <c r="C85717" s="9"/>
    </row>
    <row r="85718" spans="2:3">
      <c r="B85718" s="9"/>
      <c r="C85718" s="9"/>
    </row>
    <row r="85719" spans="2:3">
      <c r="B85719" s="9"/>
      <c r="C85719" s="9"/>
    </row>
    <row r="85720" spans="2:3">
      <c r="B85720" s="9"/>
      <c r="C85720" s="9"/>
    </row>
    <row r="85721" spans="2:3">
      <c r="B85721" s="9"/>
      <c r="C85721" s="9"/>
    </row>
    <row r="85722" spans="2:3">
      <c r="B85722" s="9"/>
      <c r="C85722" s="9"/>
    </row>
    <row r="85723" spans="2:3">
      <c r="B85723" s="9"/>
      <c r="C85723" s="9"/>
    </row>
    <row r="85724" spans="2:3">
      <c r="B85724" s="9"/>
      <c r="C85724" s="9"/>
    </row>
    <row r="85725" spans="2:3">
      <c r="B85725" s="9"/>
      <c r="C85725" s="9"/>
    </row>
    <row r="85726" spans="2:3">
      <c r="B85726" s="9"/>
      <c r="C85726" s="9"/>
    </row>
    <row r="85727" spans="2:3">
      <c r="B85727" s="9"/>
      <c r="C85727" s="9"/>
    </row>
    <row r="85728" spans="2:3">
      <c r="B85728" s="9"/>
      <c r="C85728" s="9"/>
    </row>
    <row r="85729" spans="2:3">
      <c r="B85729" s="9"/>
      <c r="C85729" s="9"/>
    </row>
    <row r="85730" spans="2:3">
      <c r="B85730" s="9"/>
      <c r="C85730" s="9"/>
    </row>
    <row r="85731" spans="2:3">
      <c r="B85731" s="9"/>
      <c r="C85731" s="9"/>
    </row>
    <row r="85732" spans="2:3">
      <c r="B85732" s="9"/>
      <c r="C85732" s="9"/>
    </row>
    <row r="85733" spans="2:3">
      <c r="B85733" s="9"/>
      <c r="C85733" s="9"/>
    </row>
    <row r="85734" spans="2:3">
      <c r="B85734" s="9"/>
      <c r="C85734" s="9"/>
    </row>
    <row r="85735" spans="2:3">
      <c r="B85735" s="9"/>
      <c r="C85735" s="9"/>
    </row>
    <row r="85736" spans="2:3">
      <c r="B85736" s="9"/>
      <c r="C85736" s="9"/>
    </row>
    <row r="85737" spans="2:3">
      <c r="B85737" s="9"/>
      <c r="C85737" s="9"/>
    </row>
    <row r="85738" spans="2:3">
      <c r="B85738" s="9"/>
      <c r="C85738" s="9"/>
    </row>
    <row r="85739" spans="2:3">
      <c r="B85739" s="9"/>
      <c r="C85739" s="9"/>
    </row>
    <row r="85740" spans="2:3">
      <c r="B85740" s="9"/>
      <c r="C85740" s="9"/>
    </row>
    <row r="85741" spans="2:3">
      <c r="B85741" s="9"/>
      <c r="C85741" s="9"/>
    </row>
    <row r="85742" spans="2:3">
      <c r="B85742" s="9"/>
      <c r="C85742" s="9"/>
    </row>
    <row r="85743" spans="2:3">
      <c r="B85743" s="9"/>
      <c r="C85743" s="9"/>
    </row>
    <row r="85744" spans="2:3">
      <c r="B85744" s="9"/>
      <c r="C85744" s="9"/>
    </row>
    <row r="85745" spans="2:3">
      <c r="B85745" s="9"/>
      <c r="C85745" s="9"/>
    </row>
    <row r="85746" spans="2:3">
      <c r="B85746" s="9"/>
      <c r="C85746" s="9"/>
    </row>
    <row r="85747" spans="2:3">
      <c r="B85747" s="9"/>
      <c r="C85747" s="9"/>
    </row>
    <row r="85748" spans="2:3">
      <c r="B85748" s="9"/>
      <c r="C85748" s="9"/>
    </row>
    <row r="85749" spans="2:3">
      <c r="B85749" s="9"/>
      <c r="C85749" s="9"/>
    </row>
    <row r="85750" spans="2:3">
      <c r="B85750" s="9"/>
      <c r="C85750" s="9"/>
    </row>
    <row r="85751" spans="2:3">
      <c r="B85751" s="9"/>
      <c r="C85751" s="9"/>
    </row>
    <row r="85752" spans="2:3">
      <c r="B85752" s="9"/>
      <c r="C85752" s="9"/>
    </row>
    <row r="85753" spans="2:3">
      <c r="B85753" s="9"/>
      <c r="C85753" s="9"/>
    </row>
    <row r="85754" spans="2:3">
      <c r="B85754" s="9"/>
      <c r="C85754" s="9"/>
    </row>
    <row r="85755" spans="2:3">
      <c r="B85755" s="9"/>
      <c r="C85755" s="9"/>
    </row>
    <row r="85756" spans="2:3">
      <c r="B85756" s="9"/>
      <c r="C85756" s="9"/>
    </row>
    <row r="85757" spans="2:3">
      <c r="B85757" s="9"/>
      <c r="C85757" s="9"/>
    </row>
    <row r="85758" spans="2:3">
      <c r="B85758" s="9"/>
      <c r="C85758" s="9"/>
    </row>
    <row r="85759" spans="2:3">
      <c r="B85759" s="9"/>
      <c r="C85759" s="9"/>
    </row>
    <row r="85760" spans="2:3">
      <c r="B85760" s="9"/>
      <c r="C85760" s="9"/>
    </row>
    <row r="85761" spans="2:3">
      <c r="B85761" s="9"/>
      <c r="C85761" s="9"/>
    </row>
    <row r="85762" spans="2:3">
      <c r="B85762" s="9"/>
      <c r="C85762" s="9"/>
    </row>
    <row r="85763" spans="2:3">
      <c r="B85763" s="9"/>
      <c r="C85763" s="9"/>
    </row>
    <row r="85764" spans="2:3">
      <c r="B85764" s="9"/>
      <c r="C85764" s="9"/>
    </row>
    <row r="85765" spans="2:3">
      <c r="B85765" s="9"/>
      <c r="C85765" s="9"/>
    </row>
    <row r="85766" spans="2:3">
      <c r="B85766" s="9"/>
      <c r="C85766" s="9"/>
    </row>
    <row r="85767" spans="2:3">
      <c r="B85767" s="9"/>
      <c r="C85767" s="9"/>
    </row>
    <row r="85768" spans="2:3">
      <c r="B85768" s="9"/>
      <c r="C85768" s="9"/>
    </row>
    <row r="85769" spans="2:3">
      <c r="B85769" s="9"/>
      <c r="C85769" s="9"/>
    </row>
    <row r="85770" spans="2:3">
      <c r="B85770" s="9"/>
      <c r="C85770" s="9"/>
    </row>
    <row r="85771" spans="2:3">
      <c r="B85771" s="9"/>
      <c r="C85771" s="9"/>
    </row>
    <row r="85772" spans="2:3">
      <c r="B85772" s="9"/>
      <c r="C85772" s="9"/>
    </row>
    <row r="85773" spans="2:3">
      <c r="B85773" s="9"/>
      <c r="C85773" s="9"/>
    </row>
    <row r="85774" spans="2:3">
      <c r="B85774" s="9"/>
      <c r="C85774" s="9"/>
    </row>
    <row r="85775" spans="2:3">
      <c r="B85775" s="9"/>
      <c r="C85775" s="9"/>
    </row>
    <row r="85776" spans="2:3">
      <c r="B85776" s="9"/>
      <c r="C85776" s="9"/>
    </row>
    <row r="85777" spans="2:3">
      <c r="B85777" s="9"/>
      <c r="C85777" s="9"/>
    </row>
    <row r="85778" spans="2:3">
      <c r="B85778" s="9"/>
      <c r="C85778" s="9"/>
    </row>
    <row r="85779" spans="2:3">
      <c r="B85779" s="9"/>
      <c r="C85779" s="9"/>
    </row>
    <row r="85780" spans="2:3">
      <c r="B85780" s="9"/>
      <c r="C85780" s="9"/>
    </row>
    <row r="85781" spans="2:3">
      <c r="B85781" s="9"/>
      <c r="C85781" s="9"/>
    </row>
    <row r="85782" spans="2:3">
      <c r="B85782" s="9"/>
      <c r="C85782" s="9"/>
    </row>
    <row r="85783" spans="2:3">
      <c r="B85783" s="9"/>
      <c r="C85783" s="9"/>
    </row>
    <row r="85784" spans="2:3">
      <c r="B85784" s="9"/>
      <c r="C85784" s="9"/>
    </row>
    <row r="85785" spans="2:3">
      <c r="B85785" s="9"/>
      <c r="C85785" s="9"/>
    </row>
    <row r="85786" spans="2:3">
      <c r="B85786" s="9"/>
      <c r="C85786" s="9"/>
    </row>
    <row r="85787" spans="2:3">
      <c r="B85787" s="9"/>
      <c r="C85787" s="9"/>
    </row>
    <row r="85788" spans="2:3">
      <c r="B85788" s="9"/>
      <c r="C85788" s="9"/>
    </row>
    <row r="85789" spans="2:3">
      <c r="B85789" s="9"/>
      <c r="C85789" s="9"/>
    </row>
    <row r="85790" spans="2:3">
      <c r="B85790" s="9"/>
      <c r="C85790" s="9"/>
    </row>
    <row r="85791" spans="2:3">
      <c r="B85791" s="9"/>
      <c r="C85791" s="9"/>
    </row>
    <row r="85792" spans="2:3">
      <c r="B85792" s="9"/>
      <c r="C85792" s="9"/>
    </row>
    <row r="85793" spans="2:3">
      <c r="B85793" s="9"/>
      <c r="C85793" s="9"/>
    </row>
    <row r="85794" spans="2:3">
      <c r="B85794" s="9"/>
      <c r="C85794" s="9"/>
    </row>
    <row r="85795" spans="2:3">
      <c r="B85795" s="9"/>
      <c r="C85795" s="9"/>
    </row>
    <row r="85796" spans="2:3">
      <c r="B85796" s="9"/>
      <c r="C85796" s="9"/>
    </row>
    <row r="85797" spans="2:3">
      <c r="B85797" s="9"/>
      <c r="C85797" s="9"/>
    </row>
    <row r="85798" spans="2:3">
      <c r="B85798" s="9"/>
      <c r="C85798" s="9"/>
    </row>
    <row r="85799" spans="2:3">
      <c r="B85799" s="9"/>
      <c r="C85799" s="9"/>
    </row>
    <row r="85800" spans="2:3">
      <c r="B85800" s="9"/>
      <c r="C85800" s="9"/>
    </row>
    <row r="85801" spans="2:3">
      <c r="B85801" s="9"/>
      <c r="C85801" s="9"/>
    </row>
    <row r="85802" spans="2:3">
      <c r="B85802" s="9"/>
      <c r="C85802" s="9"/>
    </row>
    <row r="85803" spans="2:3">
      <c r="B85803" s="9"/>
      <c r="C85803" s="9"/>
    </row>
    <row r="85804" spans="2:3">
      <c r="B85804" s="9"/>
      <c r="C85804" s="9"/>
    </row>
    <row r="85805" spans="2:3">
      <c r="B85805" s="9"/>
      <c r="C85805" s="9"/>
    </row>
    <row r="85806" spans="2:3">
      <c r="B85806" s="9"/>
      <c r="C85806" s="9"/>
    </row>
    <row r="85807" spans="2:3">
      <c r="B85807" s="9"/>
      <c r="C85807" s="9"/>
    </row>
    <row r="85808" spans="2:3">
      <c r="B85808" s="9"/>
      <c r="C85808" s="9"/>
    </row>
    <row r="85809" spans="2:3">
      <c r="B85809" s="9"/>
      <c r="C85809" s="9"/>
    </row>
    <row r="85810" spans="2:3">
      <c r="B85810" s="9"/>
      <c r="C85810" s="9"/>
    </row>
    <row r="85811" spans="2:3">
      <c r="B85811" s="9"/>
      <c r="C85811" s="9"/>
    </row>
    <row r="85812" spans="2:3">
      <c r="B85812" s="9"/>
      <c r="C85812" s="9"/>
    </row>
    <row r="85813" spans="2:3">
      <c r="B85813" s="9"/>
      <c r="C85813" s="9"/>
    </row>
    <row r="85814" spans="2:3">
      <c r="B85814" s="9"/>
      <c r="C85814" s="9"/>
    </row>
    <row r="85815" spans="2:3">
      <c r="B85815" s="9"/>
      <c r="C85815" s="9"/>
    </row>
    <row r="85816" spans="2:3">
      <c r="B85816" s="9"/>
      <c r="C85816" s="9"/>
    </row>
    <row r="85817" spans="2:3">
      <c r="B85817" s="9"/>
      <c r="C85817" s="9"/>
    </row>
    <row r="85818" spans="2:3">
      <c r="B85818" s="9"/>
      <c r="C85818" s="9"/>
    </row>
    <row r="85819" spans="2:3">
      <c r="B85819" s="9"/>
      <c r="C85819" s="9"/>
    </row>
    <row r="85820" spans="2:3">
      <c r="B85820" s="9"/>
      <c r="C85820" s="9"/>
    </row>
    <row r="85821" spans="2:3">
      <c r="B85821" s="9"/>
      <c r="C85821" s="9"/>
    </row>
    <row r="85822" spans="2:3">
      <c r="B85822" s="9"/>
      <c r="C85822" s="9"/>
    </row>
    <row r="85823" spans="2:3">
      <c r="B85823" s="9"/>
      <c r="C85823" s="9"/>
    </row>
    <row r="85824" spans="2:3">
      <c r="B85824" s="9"/>
      <c r="C85824" s="9"/>
    </row>
    <row r="85825" spans="2:3">
      <c r="B85825" s="9"/>
      <c r="C85825" s="9"/>
    </row>
    <row r="85826" spans="2:3">
      <c r="B85826" s="9"/>
      <c r="C85826" s="9"/>
    </row>
    <row r="85827" spans="2:3">
      <c r="B85827" s="9"/>
      <c r="C85827" s="9"/>
    </row>
    <row r="85828" spans="2:3">
      <c r="B85828" s="9"/>
      <c r="C85828" s="9"/>
    </row>
    <row r="85829" spans="2:3">
      <c r="B85829" s="9"/>
      <c r="C85829" s="9"/>
    </row>
    <row r="85830" spans="2:3">
      <c r="B85830" s="9"/>
      <c r="C85830" s="9"/>
    </row>
    <row r="85831" spans="2:3">
      <c r="B85831" s="9"/>
      <c r="C85831" s="9"/>
    </row>
    <row r="85832" spans="2:3">
      <c r="B85832" s="9"/>
      <c r="C85832" s="9"/>
    </row>
    <row r="85833" spans="2:3">
      <c r="B85833" s="9"/>
      <c r="C85833" s="9"/>
    </row>
    <row r="85834" spans="2:3">
      <c r="B85834" s="9"/>
      <c r="C85834" s="9"/>
    </row>
    <row r="85835" spans="2:3">
      <c r="B85835" s="9"/>
      <c r="C85835" s="9"/>
    </row>
    <row r="85836" spans="2:3">
      <c r="B85836" s="9"/>
      <c r="C85836" s="9"/>
    </row>
    <row r="85837" spans="2:3">
      <c r="B85837" s="9"/>
      <c r="C85837" s="9"/>
    </row>
    <row r="85838" spans="2:3">
      <c r="B85838" s="9"/>
      <c r="C85838" s="9"/>
    </row>
    <row r="85839" spans="2:3">
      <c r="B85839" s="9"/>
      <c r="C85839" s="9"/>
    </row>
    <row r="85840" spans="2:3">
      <c r="B85840" s="9"/>
      <c r="C85840" s="9"/>
    </row>
    <row r="85841" spans="2:3">
      <c r="B85841" s="9"/>
      <c r="C85841" s="9"/>
    </row>
    <row r="85842" spans="2:3">
      <c r="B85842" s="9"/>
      <c r="C85842" s="9"/>
    </row>
    <row r="85843" spans="2:3">
      <c r="B85843" s="9"/>
      <c r="C85843" s="9"/>
    </row>
    <row r="85844" spans="2:3">
      <c r="B85844" s="9"/>
      <c r="C85844" s="9"/>
    </row>
    <row r="85845" spans="2:3">
      <c r="B85845" s="9"/>
      <c r="C85845" s="9"/>
    </row>
    <row r="85846" spans="2:3">
      <c r="B85846" s="9"/>
      <c r="C85846" s="9"/>
    </row>
    <row r="85847" spans="2:3">
      <c r="B85847" s="9"/>
      <c r="C85847" s="9"/>
    </row>
    <row r="85848" spans="2:3">
      <c r="B85848" s="9"/>
      <c r="C85848" s="9"/>
    </row>
    <row r="85849" spans="2:3">
      <c r="B85849" s="9"/>
      <c r="C85849" s="9"/>
    </row>
    <row r="85850" spans="2:3">
      <c r="B85850" s="9"/>
      <c r="C85850" s="9"/>
    </row>
    <row r="85851" spans="2:3">
      <c r="B85851" s="9"/>
      <c r="C85851" s="9"/>
    </row>
    <row r="85852" spans="2:3">
      <c r="B85852" s="9"/>
      <c r="C85852" s="9"/>
    </row>
    <row r="85853" spans="2:3">
      <c r="B85853" s="9"/>
      <c r="C85853" s="9"/>
    </row>
    <row r="85854" spans="2:3">
      <c r="B85854" s="9"/>
      <c r="C85854" s="9"/>
    </row>
    <row r="85855" spans="2:3">
      <c r="B85855" s="9"/>
      <c r="C85855" s="9"/>
    </row>
    <row r="85856" spans="2:3">
      <c r="B85856" s="9"/>
      <c r="C85856" s="9"/>
    </row>
    <row r="85857" spans="2:3">
      <c r="B85857" s="9"/>
      <c r="C85857" s="9"/>
    </row>
    <row r="85858" spans="2:3">
      <c r="B85858" s="9"/>
      <c r="C85858" s="9"/>
    </row>
    <row r="85859" spans="2:3">
      <c r="B85859" s="9"/>
      <c r="C85859" s="9"/>
    </row>
    <row r="85860" spans="2:3">
      <c r="B85860" s="9"/>
      <c r="C85860" s="9"/>
    </row>
    <row r="85861" spans="2:3">
      <c r="B85861" s="9"/>
      <c r="C85861" s="9"/>
    </row>
    <row r="85862" spans="2:3">
      <c r="B85862" s="9"/>
      <c r="C85862" s="9"/>
    </row>
    <row r="85863" spans="2:3">
      <c r="B85863" s="9"/>
      <c r="C85863" s="9"/>
    </row>
    <row r="85864" spans="2:3">
      <c r="B85864" s="9"/>
      <c r="C85864" s="9"/>
    </row>
    <row r="85865" spans="2:3">
      <c r="B85865" s="9"/>
      <c r="C85865" s="9"/>
    </row>
    <row r="85866" spans="2:3">
      <c r="B85866" s="9"/>
      <c r="C85866" s="9"/>
    </row>
    <row r="85867" spans="2:3">
      <c r="B85867" s="9"/>
      <c r="C85867" s="9"/>
    </row>
    <row r="85868" spans="2:3">
      <c r="B85868" s="9"/>
      <c r="C85868" s="9"/>
    </row>
    <row r="85869" spans="2:3">
      <c r="B85869" s="9"/>
      <c r="C85869" s="9"/>
    </row>
    <row r="85870" spans="2:3">
      <c r="B85870" s="9"/>
      <c r="C85870" s="9"/>
    </row>
    <row r="85871" spans="2:3">
      <c r="B85871" s="9"/>
      <c r="C85871" s="9"/>
    </row>
    <row r="85872" spans="2:3">
      <c r="B85872" s="9"/>
      <c r="C85872" s="9"/>
    </row>
    <row r="85873" spans="2:3">
      <c r="B85873" s="9"/>
      <c r="C85873" s="9"/>
    </row>
    <row r="85874" spans="2:3">
      <c r="B85874" s="9"/>
      <c r="C85874" s="9"/>
    </row>
    <row r="85875" spans="2:3">
      <c r="B85875" s="9"/>
      <c r="C85875" s="9"/>
    </row>
    <row r="85876" spans="2:3">
      <c r="B85876" s="9"/>
      <c r="C85876" s="9"/>
    </row>
    <row r="85877" spans="2:3">
      <c r="B85877" s="9"/>
      <c r="C85877" s="9"/>
    </row>
    <row r="85878" spans="2:3">
      <c r="B85878" s="9"/>
      <c r="C85878" s="9"/>
    </row>
    <row r="85879" spans="2:3">
      <c r="B85879" s="9"/>
      <c r="C85879" s="9"/>
    </row>
    <row r="85880" spans="2:3">
      <c r="B85880" s="9"/>
      <c r="C85880" s="9"/>
    </row>
    <row r="85881" spans="2:3">
      <c r="B85881" s="9"/>
      <c r="C85881" s="9"/>
    </row>
    <row r="85882" spans="2:3">
      <c r="B85882" s="9"/>
      <c r="C85882" s="9"/>
    </row>
    <row r="85883" spans="2:3">
      <c r="B85883" s="9"/>
      <c r="C85883" s="9"/>
    </row>
    <row r="85884" spans="2:3">
      <c r="B85884" s="9"/>
      <c r="C85884" s="9"/>
    </row>
    <row r="85885" spans="2:3">
      <c r="B85885" s="9"/>
      <c r="C85885" s="9"/>
    </row>
    <row r="85886" spans="2:3">
      <c r="B85886" s="9"/>
      <c r="C85886" s="9"/>
    </row>
    <row r="85887" spans="2:3">
      <c r="B85887" s="9"/>
      <c r="C85887" s="9"/>
    </row>
    <row r="85888" spans="2:3">
      <c r="B85888" s="9"/>
      <c r="C85888" s="9"/>
    </row>
    <row r="85889" spans="2:3">
      <c r="B85889" s="9"/>
      <c r="C85889" s="9"/>
    </row>
    <row r="85890" spans="2:3">
      <c r="B85890" s="9"/>
      <c r="C85890" s="9"/>
    </row>
    <row r="85891" spans="2:3">
      <c r="B85891" s="9"/>
      <c r="C85891" s="9"/>
    </row>
    <row r="85892" spans="2:3">
      <c r="B85892" s="9"/>
      <c r="C85892" s="9"/>
    </row>
    <row r="85893" spans="2:3">
      <c r="B85893" s="9"/>
      <c r="C85893" s="9"/>
    </row>
    <row r="85894" spans="2:3">
      <c r="B85894" s="9"/>
      <c r="C85894" s="9"/>
    </row>
    <row r="85895" spans="2:3">
      <c r="B85895" s="9"/>
      <c r="C85895" s="9"/>
    </row>
    <row r="85896" spans="2:3">
      <c r="B85896" s="9"/>
      <c r="C85896" s="9"/>
    </row>
    <row r="85897" spans="2:3">
      <c r="B85897" s="9"/>
      <c r="C85897" s="9"/>
    </row>
    <row r="85898" spans="2:3">
      <c r="B85898" s="9"/>
      <c r="C85898" s="9"/>
    </row>
    <row r="85899" spans="2:3">
      <c r="B85899" s="9"/>
      <c r="C85899" s="9"/>
    </row>
    <row r="85900" spans="2:3">
      <c r="B85900" s="9"/>
      <c r="C85900" s="9"/>
    </row>
    <row r="85901" spans="2:3">
      <c r="B85901" s="9"/>
      <c r="C85901" s="9"/>
    </row>
    <row r="85902" spans="2:3">
      <c r="B85902" s="9"/>
      <c r="C85902" s="9"/>
    </row>
    <row r="85903" spans="2:3">
      <c r="B85903" s="9"/>
      <c r="C85903" s="9"/>
    </row>
    <row r="85904" spans="2:3">
      <c r="B85904" s="9"/>
      <c r="C85904" s="9"/>
    </row>
    <row r="85905" spans="2:3">
      <c r="B85905" s="9"/>
      <c r="C85905" s="9"/>
    </row>
    <row r="85906" spans="2:3">
      <c r="B85906" s="9"/>
      <c r="C85906" s="9"/>
    </row>
    <row r="85907" spans="2:3">
      <c r="B85907" s="9"/>
      <c r="C85907" s="9"/>
    </row>
    <row r="85908" spans="2:3">
      <c r="B85908" s="9"/>
      <c r="C85908" s="9"/>
    </row>
    <row r="85909" spans="2:3">
      <c r="B85909" s="9"/>
      <c r="C85909" s="9"/>
    </row>
    <row r="85910" spans="2:3">
      <c r="B85910" s="9"/>
      <c r="C85910" s="9"/>
    </row>
    <row r="85911" spans="2:3">
      <c r="B85911" s="9"/>
      <c r="C85911" s="9"/>
    </row>
    <row r="85912" spans="2:3">
      <c r="B85912" s="9"/>
      <c r="C85912" s="9"/>
    </row>
    <row r="85913" spans="2:3">
      <c r="B85913" s="9"/>
      <c r="C85913" s="9"/>
    </row>
    <row r="85914" spans="2:3">
      <c r="B85914" s="9"/>
      <c r="C85914" s="9"/>
    </row>
    <row r="85915" spans="2:3">
      <c r="B85915" s="9"/>
      <c r="C85915" s="9"/>
    </row>
    <row r="85916" spans="2:3">
      <c r="B85916" s="9"/>
      <c r="C85916" s="9"/>
    </row>
    <row r="85917" spans="2:3">
      <c r="B85917" s="9"/>
      <c r="C85917" s="9"/>
    </row>
    <row r="85918" spans="2:3">
      <c r="B85918" s="9"/>
      <c r="C85918" s="9"/>
    </row>
    <row r="85919" spans="2:3">
      <c r="B85919" s="9"/>
      <c r="C85919" s="9"/>
    </row>
    <row r="85920" spans="2:3">
      <c r="B85920" s="9"/>
      <c r="C85920" s="9"/>
    </row>
    <row r="85921" spans="2:3">
      <c r="B85921" s="9"/>
      <c r="C85921" s="9"/>
    </row>
    <row r="85922" spans="2:3">
      <c r="B85922" s="9"/>
      <c r="C85922" s="9"/>
    </row>
    <row r="85923" spans="2:3">
      <c r="B85923" s="9"/>
      <c r="C85923" s="9"/>
    </row>
    <row r="85924" spans="2:3">
      <c r="B85924" s="9"/>
      <c r="C85924" s="9"/>
    </row>
    <row r="85925" spans="2:3">
      <c r="B85925" s="9"/>
      <c r="C85925" s="9"/>
    </row>
    <row r="85926" spans="2:3">
      <c r="B85926" s="9"/>
      <c r="C85926" s="9"/>
    </row>
    <row r="85927" spans="2:3">
      <c r="B85927" s="9"/>
      <c r="C85927" s="9"/>
    </row>
    <row r="85928" spans="2:3">
      <c r="B85928" s="9"/>
      <c r="C85928" s="9"/>
    </row>
    <row r="85929" spans="2:3">
      <c r="B85929" s="9"/>
      <c r="C85929" s="9"/>
    </row>
    <row r="85930" spans="2:3">
      <c r="B85930" s="9"/>
      <c r="C85930" s="9"/>
    </row>
    <row r="85931" spans="2:3">
      <c r="B85931" s="9"/>
      <c r="C85931" s="9"/>
    </row>
    <row r="85932" spans="2:3">
      <c r="B85932" s="9"/>
      <c r="C85932" s="9"/>
    </row>
    <row r="85933" spans="2:3">
      <c r="B85933" s="9"/>
      <c r="C85933" s="9"/>
    </row>
    <row r="85934" spans="2:3">
      <c r="B85934" s="9"/>
      <c r="C85934" s="9"/>
    </row>
    <row r="85935" spans="2:3">
      <c r="B85935" s="9"/>
      <c r="C85935" s="9"/>
    </row>
    <row r="85936" spans="2:3">
      <c r="B85936" s="9"/>
      <c r="C85936" s="9"/>
    </row>
    <row r="85937" spans="2:3">
      <c r="B85937" s="9"/>
      <c r="C85937" s="9"/>
    </row>
    <row r="85938" spans="2:3">
      <c r="B85938" s="9"/>
      <c r="C85938" s="9"/>
    </row>
    <row r="85939" spans="2:3">
      <c r="B85939" s="9"/>
      <c r="C85939" s="9"/>
    </row>
    <row r="85940" spans="2:3">
      <c r="B85940" s="9"/>
      <c r="C85940" s="9"/>
    </row>
    <row r="85941" spans="2:3">
      <c r="B85941" s="9"/>
      <c r="C85941" s="9"/>
    </row>
    <row r="85942" spans="2:3">
      <c r="B85942" s="9"/>
      <c r="C85942" s="9"/>
    </row>
    <row r="85943" spans="2:3">
      <c r="B85943" s="9"/>
      <c r="C85943" s="9"/>
    </row>
    <row r="85944" spans="2:3">
      <c r="B85944" s="9"/>
      <c r="C85944" s="9"/>
    </row>
    <row r="85945" spans="2:3">
      <c r="B85945" s="9"/>
      <c r="C85945" s="9"/>
    </row>
    <row r="85946" spans="2:3">
      <c r="B85946" s="9"/>
      <c r="C85946" s="9"/>
    </row>
    <row r="85947" spans="2:3">
      <c r="B85947" s="9"/>
      <c r="C85947" s="9"/>
    </row>
    <row r="85948" spans="2:3">
      <c r="B85948" s="9"/>
      <c r="C85948" s="9"/>
    </row>
    <row r="85949" spans="2:3">
      <c r="B85949" s="9"/>
      <c r="C85949" s="9"/>
    </row>
    <row r="85950" spans="2:3">
      <c r="B85950" s="9"/>
      <c r="C85950" s="9"/>
    </row>
    <row r="85951" spans="2:3">
      <c r="B85951" s="9"/>
      <c r="C85951" s="9"/>
    </row>
    <row r="85952" spans="2:3">
      <c r="B85952" s="9"/>
      <c r="C85952" s="9"/>
    </row>
    <row r="85953" spans="2:3">
      <c r="B85953" s="9"/>
      <c r="C85953" s="9"/>
    </row>
    <row r="85954" spans="2:3">
      <c r="B85954" s="9"/>
      <c r="C85954" s="9"/>
    </row>
    <row r="85955" spans="2:3">
      <c r="B85955" s="9"/>
      <c r="C85955" s="9"/>
    </row>
    <row r="85956" spans="2:3">
      <c r="B85956" s="9"/>
      <c r="C85956" s="9"/>
    </row>
    <row r="85957" spans="2:3">
      <c r="B85957" s="9"/>
      <c r="C85957" s="9"/>
    </row>
    <row r="85958" spans="2:3">
      <c r="B85958" s="9"/>
      <c r="C85958" s="9"/>
    </row>
    <row r="85959" spans="2:3">
      <c r="B85959" s="9"/>
      <c r="C85959" s="9"/>
    </row>
    <row r="85960" spans="2:3">
      <c r="B85960" s="9"/>
      <c r="C85960" s="9"/>
    </row>
    <row r="85961" spans="2:3">
      <c r="B85961" s="9"/>
      <c r="C85961" s="9"/>
    </row>
    <row r="85962" spans="2:3">
      <c r="B85962" s="9"/>
      <c r="C85962" s="9"/>
    </row>
    <row r="85963" spans="2:3">
      <c r="B85963" s="9"/>
      <c r="C85963" s="9"/>
    </row>
    <row r="85964" spans="2:3">
      <c r="B85964" s="9"/>
      <c r="C85964" s="9"/>
    </row>
    <row r="85965" spans="2:3">
      <c r="B85965" s="9"/>
      <c r="C85965" s="9"/>
    </row>
    <row r="85966" spans="2:3">
      <c r="B85966" s="9"/>
      <c r="C85966" s="9"/>
    </row>
    <row r="85967" spans="2:3">
      <c r="B85967" s="9"/>
      <c r="C85967" s="9"/>
    </row>
    <row r="85968" spans="2:3">
      <c r="B85968" s="9"/>
      <c r="C85968" s="9"/>
    </row>
    <row r="85969" spans="2:3">
      <c r="B85969" s="9"/>
      <c r="C85969" s="9"/>
    </row>
    <row r="85970" spans="2:3">
      <c r="B85970" s="9"/>
      <c r="C85970" s="9"/>
    </row>
    <row r="85971" spans="2:3">
      <c r="B85971" s="9"/>
      <c r="C85971" s="9"/>
    </row>
    <row r="85972" spans="2:3">
      <c r="B85972" s="9"/>
      <c r="C85972" s="9"/>
    </row>
    <row r="85973" spans="2:3">
      <c r="B85973" s="9"/>
      <c r="C85973" s="9"/>
    </row>
    <row r="85974" spans="2:3">
      <c r="B85974" s="9"/>
      <c r="C85974" s="9"/>
    </row>
    <row r="85975" spans="2:3">
      <c r="B85975" s="9"/>
      <c r="C85975" s="9"/>
    </row>
    <row r="85976" spans="2:3">
      <c r="B85976" s="9"/>
      <c r="C85976" s="9"/>
    </row>
    <row r="85977" spans="2:3">
      <c r="B85977" s="9"/>
      <c r="C85977" s="9"/>
    </row>
    <row r="85978" spans="2:3">
      <c r="B85978" s="9"/>
      <c r="C85978" s="9"/>
    </row>
    <row r="85979" spans="2:3">
      <c r="B85979" s="9"/>
      <c r="C85979" s="9"/>
    </row>
    <row r="85980" spans="2:3">
      <c r="B85980" s="9"/>
      <c r="C85980" s="9"/>
    </row>
    <row r="85981" spans="2:3">
      <c r="B85981" s="9"/>
      <c r="C85981" s="9"/>
    </row>
    <row r="85982" spans="2:3">
      <c r="B85982" s="9"/>
      <c r="C85982" s="9"/>
    </row>
    <row r="85983" spans="2:3">
      <c r="B85983" s="9"/>
      <c r="C85983" s="9"/>
    </row>
    <row r="85984" spans="2:3">
      <c r="B85984" s="9"/>
      <c r="C85984" s="9"/>
    </row>
    <row r="85985" spans="2:3">
      <c r="B85985" s="9"/>
      <c r="C85985" s="9"/>
    </row>
    <row r="85986" spans="2:3">
      <c r="B85986" s="9"/>
      <c r="C85986" s="9"/>
    </row>
    <row r="85987" spans="2:3">
      <c r="B85987" s="9"/>
      <c r="C85987" s="9"/>
    </row>
    <row r="85988" spans="2:3">
      <c r="B85988" s="9"/>
      <c r="C85988" s="9"/>
    </row>
    <row r="85989" spans="2:3">
      <c r="B85989" s="9"/>
      <c r="C85989" s="9"/>
    </row>
    <row r="85990" spans="2:3">
      <c r="B85990" s="9"/>
      <c r="C85990" s="9"/>
    </row>
    <row r="85991" spans="2:3">
      <c r="B85991" s="9"/>
      <c r="C85991" s="9"/>
    </row>
    <row r="85992" spans="2:3">
      <c r="B85992" s="9"/>
      <c r="C85992" s="9"/>
    </row>
    <row r="85993" spans="2:3">
      <c r="B85993" s="9"/>
      <c r="C85993" s="9"/>
    </row>
    <row r="85994" spans="2:3">
      <c r="B85994" s="9"/>
      <c r="C85994" s="9"/>
    </row>
    <row r="85995" spans="2:3">
      <c r="B85995" s="9"/>
      <c r="C85995" s="9"/>
    </row>
    <row r="85996" spans="2:3">
      <c r="B85996" s="9"/>
      <c r="C85996" s="9"/>
    </row>
    <row r="85997" spans="2:3">
      <c r="B85997" s="9"/>
      <c r="C85997" s="9"/>
    </row>
    <row r="85998" spans="2:3">
      <c r="B85998" s="9"/>
      <c r="C85998" s="9"/>
    </row>
    <row r="85999" spans="2:3">
      <c r="B85999" s="9"/>
      <c r="C85999" s="9"/>
    </row>
    <row r="86000" spans="2:3">
      <c r="B86000" s="9"/>
      <c r="C86000" s="9"/>
    </row>
    <row r="86001" spans="2:3">
      <c r="B86001" s="9"/>
      <c r="C86001" s="9"/>
    </row>
    <row r="86002" spans="2:3">
      <c r="B86002" s="9"/>
      <c r="C86002" s="9"/>
    </row>
    <row r="86003" spans="2:3">
      <c r="B86003" s="9"/>
      <c r="C86003" s="9"/>
    </row>
    <row r="86004" spans="2:3">
      <c r="B86004" s="9"/>
      <c r="C86004" s="9"/>
    </row>
    <row r="86005" spans="2:3">
      <c r="B86005" s="9"/>
      <c r="C86005" s="9"/>
    </row>
    <row r="86006" spans="2:3">
      <c r="B86006" s="9"/>
      <c r="C86006" s="9"/>
    </row>
    <row r="86007" spans="2:3">
      <c r="B86007" s="9"/>
      <c r="C86007" s="9"/>
    </row>
    <row r="86008" spans="2:3">
      <c r="B86008" s="9"/>
      <c r="C86008" s="9"/>
    </row>
    <row r="86009" spans="2:3">
      <c r="B86009" s="9"/>
      <c r="C86009" s="9"/>
    </row>
    <row r="86010" spans="2:3">
      <c r="B86010" s="9"/>
      <c r="C86010" s="9"/>
    </row>
    <row r="86011" spans="2:3">
      <c r="B86011" s="9"/>
      <c r="C86011" s="9"/>
    </row>
    <row r="86012" spans="2:3">
      <c r="B86012" s="9"/>
      <c r="C86012" s="9"/>
    </row>
    <row r="86013" spans="2:3">
      <c r="B86013" s="9"/>
      <c r="C86013" s="9"/>
    </row>
    <row r="86014" spans="2:3">
      <c r="B86014" s="9"/>
      <c r="C86014" s="9"/>
    </row>
    <row r="86015" spans="2:3">
      <c r="B86015" s="9"/>
      <c r="C86015" s="9"/>
    </row>
    <row r="86016" spans="2:3">
      <c r="B86016" s="9"/>
      <c r="C86016" s="9"/>
    </row>
    <row r="86017" spans="2:3">
      <c r="B86017" s="9"/>
      <c r="C86017" s="9"/>
    </row>
    <row r="86018" spans="2:3">
      <c r="B86018" s="9"/>
      <c r="C86018" s="9"/>
    </row>
    <row r="86019" spans="2:3">
      <c r="B86019" s="9"/>
      <c r="C86019" s="9"/>
    </row>
    <row r="86020" spans="2:3">
      <c r="B86020" s="9"/>
      <c r="C86020" s="9"/>
    </row>
    <row r="86021" spans="2:3">
      <c r="B86021" s="9"/>
      <c r="C86021" s="9"/>
    </row>
    <row r="86022" spans="2:3">
      <c r="B86022" s="9"/>
      <c r="C86022" s="9"/>
    </row>
    <row r="86023" spans="2:3">
      <c r="B86023" s="9"/>
      <c r="C86023" s="9"/>
    </row>
    <row r="86024" spans="2:3">
      <c r="B86024" s="9"/>
      <c r="C86024" s="9"/>
    </row>
    <row r="86025" spans="2:3">
      <c r="B86025" s="9"/>
      <c r="C86025" s="9"/>
    </row>
    <row r="86026" spans="2:3">
      <c r="B86026" s="9"/>
      <c r="C86026" s="9"/>
    </row>
    <row r="86027" spans="2:3">
      <c r="B86027" s="9"/>
      <c r="C86027" s="9"/>
    </row>
    <row r="86028" spans="2:3">
      <c r="B86028" s="9"/>
      <c r="C86028" s="9"/>
    </row>
    <row r="86029" spans="2:3">
      <c r="B86029" s="9"/>
      <c r="C86029" s="9"/>
    </row>
    <row r="86030" spans="2:3">
      <c r="B86030" s="9"/>
      <c r="C86030" s="9"/>
    </row>
    <row r="86031" spans="2:3">
      <c r="B86031" s="9"/>
      <c r="C86031" s="9"/>
    </row>
    <row r="86032" spans="2:3">
      <c r="B86032" s="9"/>
      <c r="C86032" s="9"/>
    </row>
    <row r="86033" spans="2:3">
      <c r="B86033" s="9"/>
      <c r="C86033" s="9"/>
    </row>
    <row r="86034" spans="2:3">
      <c r="B86034" s="9"/>
      <c r="C86034" s="9"/>
    </row>
    <row r="86035" spans="2:3">
      <c r="B86035" s="9"/>
      <c r="C86035" s="9"/>
    </row>
    <row r="86036" spans="2:3">
      <c r="B86036" s="9"/>
      <c r="C86036" s="9"/>
    </row>
    <row r="86037" spans="2:3">
      <c r="B86037" s="9"/>
      <c r="C86037" s="9"/>
    </row>
    <row r="86038" spans="2:3">
      <c r="B86038" s="9"/>
      <c r="C86038" s="9"/>
    </row>
    <row r="86039" spans="2:3">
      <c r="B86039" s="9"/>
      <c r="C86039" s="9"/>
    </row>
    <row r="86040" spans="2:3">
      <c r="B86040" s="9"/>
      <c r="C86040" s="9"/>
    </row>
    <row r="86041" spans="2:3">
      <c r="B86041" s="9"/>
      <c r="C86041" s="9"/>
    </row>
    <row r="86042" spans="2:3">
      <c r="B86042" s="9"/>
      <c r="C86042" s="9"/>
    </row>
    <row r="86043" spans="2:3">
      <c r="B86043" s="9"/>
      <c r="C86043" s="9"/>
    </row>
    <row r="86044" spans="2:3">
      <c r="B86044" s="9"/>
      <c r="C86044" s="9"/>
    </row>
    <row r="86045" spans="2:3">
      <c r="B86045" s="9"/>
      <c r="C86045" s="9"/>
    </row>
    <row r="86046" spans="2:3">
      <c r="B86046" s="9"/>
      <c r="C86046" s="9"/>
    </row>
    <row r="86047" spans="2:3">
      <c r="B86047" s="9"/>
      <c r="C86047" s="9"/>
    </row>
    <row r="86048" spans="2:3">
      <c r="B86048" s="9"/>
      <c r="C86048" s="9"/>
    </row>
    <row r="86049" spans="2:3">
      <c r="B86049" s="9"/>
      <c r="C86049" s="9"/>
    </row>
    <row r="86050" spans="2:3">
      <c r="B86050" s="9"/>
      <c r="C86050" s="9"/>
    </row>
    <row r="86051" spans="2:3">
      <c r="B86051" s="9"/>
      <c r="C86051" s="9"/>
    </row>
    <row r="86052" spans="2:3">
      <c r="B86052" s="9"/>
      <c r="C86052" s="9"/>
    </row>
    <row r="86053" spans="2:3">
      <c r="B86053" s="9"/>
      <c r="C86053" s="9"/>
    </row>
    <row r="86054" spans="2:3">
      <c r="B86054" s="9"/>
      <c r="C86054" s="9"/>
    </row>
    <row r="86055" spans="2:3">
      <c r="B86055" s="9"/>
      <c r="C86055" s="9"/>
    </row>
    <row r="86056" spans="2:3">
      <c r="B86056" s="9"/>
      <c r="C86056" s="9"/>
    </row>
    <row r="86057" spans="2:3">
      <c r="B86057" s="9"/>
      <c r="C86057" s="9"/>
    </row>
    <row r="86058" spans="2:3">
      <c r="B86058" s="9"/>
      <c r="C86058" s="9"/>
    </row>
    <row r="86059" spans="2:3">
      <c r="B86059" s="9"/>
      <c r="C86059" s="9"/>
    </row>
    <row r="86060" spans="2:3">
      <c r="B86060" s="9"/>
      <c r="C86060" s="9"/>
    </row>
    <row r="86061" spans="2:3">
      <c r="B86061" s="9"/>
      <c r="C86061" s="9"/>
    </row>
    <row r="86062" spans="2:3">
      <c r="B86062" s="9"/>
      <c r="C86062" s="9"/>
    </row>
    <row r="86063" spans="2:3">
      <c r="B86063" s="9"/>
      <c r="C86063" s="9"/>
    </row>
    <row r="86064" spans="2:3">
      <c r="B86064" s="9"/>
      <c r="C86064" s="9"/>
    </row>
    <row r="86065" spans="2:3">
      <c r="B86065" s="9"/>
      <c r="C86065" s="9"/>
    </row>
    <row r="86066" spans="2:3">
      <c r="B86066" s="9"/>
      <c r="C86066" s="9"/>
    </row>
    <row r="86067" spans="2:3">
      <c r="B86067" s="9"/>
      <c r="C86067" s="9"/>
    </row>
    <row r="86068" spans="2:3">
      <c r="B86068" s="9"/>
      <c r="C86068" s="9"/>
    </row>
    <row r="86069" spans="2:3">
      <c r="B86069" s="9"/>
      <c r="C86069" s="9"/>
    </row>
    <row r="86070" spans="2:3">
      <c r="B86070" s="9"/>
      <c r="C86070" s="9"/>
    </row>
    <row r="86071" spans="2:3">
      <c r="B86071" s="9"/>
      <c r="C86071" s="9"/>
    </row>
    <row r="86072" spans="2:3">
      <c r="B86072" s="9"/>
      <c r="C86072" s="9"/>
    </row>
    <row r="86073" spans="2:3">
      <c r="B86073" s="9"/>
      <c r="C86073" s="9"/>
    </row>
    <row r="86074" spans="2:3">
      <c r="B86074" s="9"/>
      <c r="C86074" s="9"/>
    </row>
    <row r="86075" spans="2:3">
      <c r="B86075" s="9"/>
      <c r="C86075" s="9"/>
    </row>
    <row r="86076" spans="2:3">
      <c r="B86076" s="9"/>
      <c r="C86076" s="9"/>
    </row>
    <row r="86077" spans="2:3">
      <c r="B86077" s="9"/>
      <c r="C86077" s="9"/>
    </row>
    <row r="86078" spans="2:3">
      <c r="B86078" s="9"/>
      <c r="C86078" s="9"/>
    </row>
    <row r="86079" spans="2:3">
      <c r="B86079" s="9"/>
      <c r="C86079" s="9"/>
    </row>
    <row r="86080" spans="2:3">
      <c r="B86080" s="9"/>
      <c r="C86080" s="9"/>
    </row>
    <row r="86081" spans="2:3">
      <c r="B86081" s="9"/>
      <c r="C86081" s="9"/>
    </row>
    <row r="86082" spans="2:3">
      <c r="B86082" s="9"/>
      <c r="C86082" s="9"/>
    </row>
    <row r="86083" spans="2:3">
      <c r="B86083" s="9"/>
      <c r="C86083" s="9"/>
    </row>
    <row r="86084" spans="2:3">
      <c r="B86084" s="9"/>
      <c r="C86084" s="9"/>
    </row>
    <row r="86085" spans="2:3">
      <c r="B86085" s="9"/>
      <c r="C86085" s="9"/>
    </row>
    <row r="86086" spans="2:3">
      <c r="B86086" s="9"/>
      <c r="C86086" s="9"/>
    </row>
    <row r="86087" spans="2:3">
      <c r="B86087" s="9"/>
      <c r="C86087" s="9"/>
    </row>
    <row r="86088" spans="2:3">
      <c r="B86088" s="9"/>
      <c r="C86088" s="9"/>
    </row>
    <row r="86089" spans="2:3">
      <c r="B86089" s="9"/>
      <c r="C86089" s="9"/>
    </row>
    <row r="86090" spans="2:3">
      <c r="B86090" s="9"/>
      <c r="C86090" s="9"/>
    </row>
    <row r="86091" spans="2:3">
      <c r="B86091" s="9"/>
      <c r="C86091" s="9"/>
    </row>
    <row r="86092" spans="2:3">
      <c r="B86092" s="9"/>
      <c r="C86092" s="9"/>
    </row>
    <row r="86093" spans="2:3">
      <c r="B86093" s="9"/>
      <c r="C86093" s="9"/>
    </row>
    <row r="86094" spans="2:3">
      <c r="B86094" s="9"/>
      <c r="C86094" s="9"/>
    </row>
    <row r="86095" spans="2:3">
      <c r="B86095" s="9"/>
      <c r="C86095" s="9"/>
    </row>
    <row r="86096" spans="2:3">
      <c r="B86096" s="9"/>
      <c r="C86096" s="9"/>
    </row>
    <row r="86097" spans="2:3">
      <c r="B86097" s="9"/>
      <c r="C86097" s="9"/>
    </row>
    <row r="86098" spans="2:3">
      <c r="B86098" s="9"/>
      <c r="C86098" s="9"/>
    </row>
    <row r="86099" spans="2:3">
      <c r="B86099" s="9"/>
      <c r="C86099" s="9"/>
    </row>
    <row r="86100" spans="2:3">
      <c r="B86100" s="9"/>
      <c r="C86100" s="9"/>
    </row>
    <row r="86101" spans="2:3">
      <c r="B86101" s="9"/>
      <c r="C86101" s="9"/>
    </row>
    <row r="86102" spans="2:3">
      <c r="B86102" s="9"/>
      <c r="C86102" s="9"/>
    </row>
    <row r="86103" spans="2:3">
      <c r="B86103" s="9"/>
      <c r="C86103" s="9"/>
    </row>
    <row r="86104" spans="2:3">
      <c r="B86104" s="9"/>
      <c r="C86104" s="9"/>
    </row>
    <row r="86105" spans="2:3">
      <c r="B86105" s="9"/>
      <c r="C86105" s="9"/>
    </row>
    <row r="86106" spans="2:3">
      <c r="B86106" s="9"/>
      <c r="C86106" s="9"/>
    </row>
    <row r="86107" spans="2:3">
      <c r="B86107" s="9"/>
      <c r="C86107" s="9"/>
    </row>
    <row r="86108" spans="2:3">
      <c r="B86108" s="9"/>
      <c r="C86108" s="9"/>
    </row>
    <row r="86109" spans="2:3">
      <c r="B86109" s="9"/>
      <c r="C86109" s="9"/>
    </row>
    <row r="86110" spans="2:3">
      <c r="B86110" s="9"/>
      <c r="C86110" s="9"/>
    </row>
    <row r="86111" spans="2:3">
      <c r="B86111" s="9"/>
      <c r="C86111" s="9"/>
    </row>
    <row r="86112" spans="2:3">
      <c r="B86112" s="9"/>
      <c r="C86112" s="9"/>
    </row>
    <row r="86113" spans="2:3">
      <c r="B86113" s="9"/>
      <c r="C86113" s="9"/>
    </row>
    <row r="86114" spans="2:3">
      <c r="B86114" s="9"/>
      <c r="C86114" s="9"/>
    </row>
    <row r="86115" spans="2:3">
      <c r="B86115" s="9"/>
      <c r="C86115" s="9"/>
    </row>
    <row r="86116" spans="2:3">
      <c r="B86116" s="9"/>
      <c r="C86116" s="9"/>
    </row>
    <row r="86117" spans="2:3">
      <c r="B86117" s="9"/>
      <c r="C86117" s="9"/>
    </row>
    <row r="86118" spans="2:3">
      <c r="B86118" s="9"/>
      <c r="C86118" s="9"/>
    </row>
    <row r="86119" spans="2:3">
      <c r="B86119" s="9"/>
      <c r="C86119" s="9"/>
    </row>
    <row r="86120" spans="2:3">
      <c r="B86120" s="9"/>
      <c r="C86120" s="9"/>
    </row>
    <row r="86121" spans="2:3">
      <c r="B86121" s="9"/>
      <c r="C86121" s="9"/>
    </row>
    <row r="86122" spans="2:3">
      <c r="B86122" s="9"/>
      <c r="C86122" s="9"/>
    </row>
    <row r="86123" spans="2:3">
      <c r="B86123" s="9"/>
      <c r="C86123" s="9"/>
    </row>
    <row r="86124" spans="2:3">
      <c r="B86124" s="9"/>
      <c r="C86124" s="9"/>
    </row>
    <row r="86125" spans="2:3">
      <c r="B86125" s="9"/>
      <c r="C86125" s="9"/>
    </row>
    <row r="86126" spans="2:3">
      <c r="B86126" s="9"/>
      <c r="C86126" s="9"/>
    </row>
    <row r="86127" spans="2:3">
      <c r="B86127" s="9"/>
      <c r="C86127" s="9"/>
    </row>
    <row r="86128" spans="2:3">
      <c r="B86128" s="9"/>
      <c r="C86128" s="9"/>
    </row>
    <row r="86129" spans="2:3">
      <c r="B86129" s="9"/>
      <c r="C86129" s="9"/>
    </row>
    <row r="86130" spans="2:3">
      <c r="B86130" s="9"/>
      <c r="C86130" s="9"/>
    </row>
    <row r="86131" spans="2:3">
      <c r="B86131" s="9"/>
      <c r="C86131" s="9"/>
    </row>
    <row r="86132" spans="2:3">
      <c r="B86132" s="9"/>
      <c r="C86132" s="9"/>
    </row>
    <row r="86133" spans="2:3">
      <c r="B86133" s="9"/>
      <c r="C86133" s="9"/>
    </row>
    <row r="86134" spans="2:3">
      <c r="B86134" s="9"/>
      <c r="C86134" s="9"/>
    </row>
    <row r="86135" spans="2:3">
      <c r="B86135" s="9"/>
      <c r="C86135" s="9"/>
    </row>
    <row r="86136" spans="2:3">
      <c r="B86136" s="9"/>
      <c r="C86136" s="9"/>
    </row>
    <row r="86137" spans="2:3">
      <c r="B86137" s="9"/>
      <c r="C86137" s="9"/>
    </row>
    <row r="86138" spans="2:3">
      <c r="B86138" s="9"/>
      <c r="C86138" s="9"/>
    </row>
    <row r="86139" spans="2:3">
      <c r="B86139" s="9"/>
      <c r="C86139" s="9"/>
    </row>
    <row r="86140" spans="2:3">
      <c r="B86140" s="9"/>
      <c r="C86140" s="9"/>
    </row>
    <row r="86141" spans="2:3">
      <c r="B86141" s="9"/>
      <c r="C86141" s="9"/>
    </row>
    <row r="86142" spans="2:3">
      <c r="B86142" s="9"/>
      <c r="C86142" s="9"/>
    </row>
    <row r="86143" spans="2:3">
      <c r="B86143" s="9"/>
      <c r="C86143" s="9"/>
    </row>
    <row r="86144" spans="2:3">
      <c r="B86144" s="9"/>
      <c r="C86144" s="9"/>
    </row>
    <row r="86145" spans="2:3">
      <c r="B86145" s="9"/>
      <c r="C86145" s="9"/>
    </row>
    <row r="86146" spans="2:3">
      <c r="B86146" s="9"/>
      <c r="C86146" s="9"/>
    </row>
    <row r="86147" spans="2:3">
      <c r="B86147" s="9"/>
      <c r="C86147" s="9"/>
    </row>
    <row r="86148" spans="2:3">
      <c r="B86148" s="9"/>
      <c r="C86148" s="9"/>
    </row>
    <row r="86149" spans="2:3">
      <c r="B86149" s="9"/>
      <c r="C86149" s="9"/>
    </row>
    <row r="86150" spans="2:3">
      <c r="B86150" s="9"/>
      <c r="C86150" s="9"/>
    </row>
    <row r="86151" spans="2:3">
      <c r="B86151" s="9"/>
      <c r="C86151" s="9"/>
    </row>
    <row r="86152" spans="2:3">
      <c r="B86152" s="9"/>
      <c r="C86152" s="9"/>
    </row>
    <row r="86153" spans="2:3">
      <c r="B86153" s="9"/>
      <c r="C86153" s="9"/>
    </row>
    <row r="86154" spans="2:3">
      <c r="B86154" s="9"/>
      <c r="C86154" s="9"/>
    </row>
    <row r="86155" spans="2:3">
      <c r="B86155" s="9"/>
      <c r="C86155" s="9"/>
    </row>
    <row r="86156" spans="2:3">
      <c r="B86156" s="9"/>
      <c r="C86156" s="9"/>
    </row>
    <row r="86157" spans="2:3">
      <c r="B86157" s="9"/>
      <c r="C86157" s="9"/>
    </row>
    <row r="86158" spans="2:3">
      <c r="B86158" s="9"/>
      <c r="C86158" s="9"/>
    </row>
    <row r="86159" spans="2:3">
      <c r="B86159" s="9"/>
      <c r="C86159" s="9"/>
    </row>
    <row r="86160" spans="2:3">
      <c r="B86160" s="9"/>
      <c r="C86160" s="9"/>
    </row>
    <row r="86161" spans="2:3">
      <c r="B86161" s="9"/>
      <c r="C86161" s="9"/>
    </row>
    <row r="86162" spans="2:3">
      <c r="B86162" s="9"/>
      <c r="C86162" s="9"/>
    </row>
    <row r="86163" spans="2:3">
      <c r="B86163" s="9"/>
      <c r="C86163" s="9"/>
    </row>
    <row r="86164" spans="2:3">
      <c r="B86164" s="9"/>
      <c r="C86164" s="9"/>
    </row>
    <row r="86165" spans="2:3">
      <c r="B86165" s="9"/>
      <c r="C86165" s="9"/>
    </row>
    <row r="86166" spans="2:3">
      <c r="B86166" s="9"/>
      <c r="C86166" s="9"/>
    </row>
    <row r="86167" spans="2:3">
      <c r="B86167" s="9"/>
      <c r="C86167" s="9"/>
    </row>
    <row r="86168" spans="2:3">
      <c r="B86168" s="9"/>
      <c r="C86168" s="9"/>
    </row>
    <row r="86169" spans="2:3">
      <c r="B86169" s="9"/>
      <c r="C86169" s="9"/>
    </row>
    <row r="86170" spans="2:3">
      <c r="B86170" s="9"/>
      <c r="C86170" s="9"/>
    </row>
    <row r="86171" spans="2:3">
      <c r="B86171" s="9"/>
      <c r="C86171" s="9"/>
    </row>
    <row r="86172" spans="2:3">
      <c r="B86172" s="9"/>
      <c r="C86172" s="9"/>
    </row>
    <row r="86173" spans="2:3">
      <c r="B86173" s="9"/>
      <c r="C86173" s="9"/>
    </row>
    <row r="86174" spans="2:3">
      <c r="B86174" s="9"/>
      <c r="C86174" s="9"/>
    </row>
    <row r="86175" spans="2:3">
      <c r="B86175" s="9"/>
      <c r="C86175" s="9"/>
    </row>
    <row r="86176" spans="2:3">
      <c r="B86176" s="9"/>
      <c r="C86176" s="9"/>
    </row>
    <row r="86177" spans="2:3">
      <c r="B86177" s="9"/>
      <c r="C86177" s="9"/>
    </row>
    <row r="86178" spans="2:3">
      <c r="B86178" s="9"/>
      <c r="C86178" s="9"/>
    </row>
    <row r="86179" spans="2:3">
      <c r="B86179" s="9"/>
      <c r="C86179" s="9"/>
    </row>
    <row r="86180" spans="2:3">
      <c r="B86180" s="9"/>
      <c r="C86180" s="9"/>
    </row>
    <row r="86181" spans="2:3">
      <c r="B86181" s="9"/>
      <c r="C86181" s="9"/>
    </row>
    <row r="86182" spans="2:3">
      <c r="B86182" s="9"/>
      <c r="C86182" s="9"/>
    </row>
    <row r="86183" spans="2:3">
      <c r="B86183" s="9"/>
      <c r="C86183" s="9"/>
    </row>
    <row r="86184" spans="2:3">
      <c r="B86184" s="9"/>
      <c r="C86184" s="9"/>
    </row>
    <row r="86185" spans="2:3">
      <c r="B86185" s="9"/>
      <c r="C86185" s="9"/>
    </row>
    <row r="86186" spans="2:3">
      <c r="B86186" s="9"/>
      <c r="C86186" s="9"/>
    </row>
    <row r="86187" spans="2:3">
      <c r="B86187" s="9"/>
      <c r="C86187" s="9"/>
    </row>
    <row r="86188" spans="2:3">
      <c r="B86188" s="9"/>
      <c r="C86188" s="9"/>
    </row>
    <row r="86189" spans="2:3">
      <c r="B86189" s="9"/>
      <c r="C86189" s="9"/>
    </row>
    <row r="86190" spans="2:3">
      <c r="B86190" s="9"/>
      <c r="C86190" s="9"/>
    </row>
    <row r="86191" spans="2:3">
      <c r="B86191" s="9"/>
      <c r="C86191" s="9"/>
    </row>
    <row r="86192" spans="2:3">
      <c r="B86192" s="9"/>
      <c r="C86192" s="9"/>
    </row>
    <row r="86193" spans="2:3">
      <c r="B86193" s="9"/>
      <c r="C86193" s="9"/>
    </row>
    <row r="86194" spans="2:3">
      <c r="B86194" s="9"/>
      <c r="C86194" s="9"/>
    </row>
    <row r="86195" spans="2:3">
      <c r="B86195" s="9"/>
      <c r="C86195" s="9"/>
    </row>
    <row r="86196" spans="2:3">
      <c r="B86196" s="9"/>
      <c r="C86196" s="9"/>
    </row>
    <row r="86197" spans="2:3">
      <c r="B86197" s="9"/>
      <c r="C86197" s="9"/>
    </row>
    <row r="86198" spans="2:3">
      <c r="B86198" s="9"/>
      <c r="C86198" s="9"/>
    </row>
    <row r="86199" spans="2:3">
      <c r="B86199" s="9"/>
      <c r="C86199" s="9"/>
    </row>
    <row r="86200" spans="2:3">
      <c r="B86200" s="9"/>
      <c r="C86200" s="9"/>
    </row>
    <row r="86201" spans="2:3">
      <c r="B86201" s="9"/>
      <c r="C86201" s="9"/>
    </row>
    <row r="86202" spans="2:3">
      <c r="B86202" s="9"/>
      <c r="C86202" s="9"/>
    </row>
    <row r="86203" spans="2:3">
      <c r="B86203" s="9"/>
      <c r="C86203" s="9"/>
    </row>
    <row r="86204" spans="2:3">
      <c r="B86204" s="9"/>
      <c r="C86204" s="9"/>
    </row>
    <row r="86205" spans="2:3">
      <c r="B86205" s="9"/>
      <c r="C86205" s="9"/>
    </row>
    <row r="86206" spans="2:3">
      <c r="B86206" s="9"/>
      <c r="C86206" s="9"/>
    </row>
    <row r="86207" spans="2:3">
      <c r="B86207" s="9"/>
      <c r="C86207" s="9"/>
    </row>
    <row r="86208" spans="2:3">
      <c r="B86208" s="9"/>
      <c r="C86208" s="9"/>
    </row>
    <row r="86209" spans="2:3">
      <c r="B86209" s="9"/>
      <c r="C86209" s="9"/>
    </row>
    <row r="86210" spans="2:3">
      <c r="B86210" s="9"/>
      <c r="C86210" s="9"/>
    </row>
    <row r="86211" spans="2:3">
      <c r="B86211" s="9"/>
      <c r="C86211" s="9"/>
    </row>
    <row r="86212" spans="2:3">
      <c r="B86212" s="9"/>
      <c r="C86212" s="9"/>
    </row>
    <row r="86213" spans="2:3">
      <c r="B86213" s="9"/>
      <c r="C86213" s="9"/>
    </row>
    <row r="86214" spans="2:3">
      <c r="B86214" s="9"/>
      <c r="C86214" s="9"/>
    </row>
    <row r="86215" spans="2:3">
      <c r="B86215" s="9"/>
      <c r="C86215" s="9"/>
    </row>
    <row r="86216" spans="2:3">
      <c r="B86216" s="9"/>
      <c r="C86216" s="9"/>
    </row>
    <row r="86217" spans="2:3">
      <c r="B86217" s="9"/>
      <c r="C86217" s="9"/>
    </row>
    <row r="86218" spans="2:3">
      <c r="B86218" s="9"/>
      <c r="C86218" s="9"/>
    </row>
    <row r="86219" spans="2:3">
      <c r="B86219" s="9"/>
      <c r="C86219" s="9"/>
    </row>
    <row r="86220" spans="2:3">
      <c r="B86220" s="9"/>
      <c r="C86220" s="9"/>
    </row>
    <row r="86221" spans="2:3">
      <c r="B86221" s="9"/>
      <c r="C86221" s="9"/>
    </row>
    <row r="86222" spans="2:3">
      <c r="B86222" s="9"/>
      <c r="C86222" s="9"/>
    </row>
    <row r="86223" spans="2:3">
      <c r="B86223" s="9"/>
      <c r="C86223" s="9"/>
    </row>
    <row r="86224" spans="2:3">
      <c r="B86224" s="9"/>
      <c r="C86224" s="9"/>
    </row>
    <row r="86225" spans="2:3">
      <c r="B86225" s="9"/>
      <c r="C86225" s="9"/>
    </row>
    <row r="86226" spans="2:3">
      <c r="B86226" s="9"/>
      <c r="C86226" s="9"/>
    </row>
    <row r="86227" spans="2:3">
      <c r="B86227" s="9"/>
      <c r="C86227" s="9"/>
    </row>
    <row r="86228" spans="2:3">
      <c r="B86228" s="9"/>
      <c r="C86228" s="9"/>
    </row>
    <row r="86229" spans="2:3">
      <c r="B86229" s="9"/>
      <c r="C86229" s="9"/>
    </row>
    <row r="86230" spans="2:3">
      <c r="B86230" s="9"/>
      <c r="C86230" s="9"/>
    </row>
    <row r="86231" spans="2:3">
      <c r="B86231" s="9"/>
      <c r="C86231" s="9"/>
    </row>
    <row r="86232" spans="2:3">
      <c r="B86232" s="9"/>
      <c r="C86232" s="9"/>
    </row>
    <row r="86233" spans="2:3">
      <c r="B86233" s="9"/>
      <c r="C86233" s="9"/>
    </row>
    <row r="86234" spans="2:3">
      <c r="B86234" s="9"/>
      <c r="C86234" s="9"/>
    </row>
    <row r="86235" spans="2:3">
      <c r="B86235" s="9"/>
      <c r="C86235" s="9"/>
    </row>
    <row r="86236" spans="2:3">
      <c r="B86236" s="9"/>
      <c r="C86236" s="9"/>
    </row>
    <row r="86237" spans="2:3">
      <c r="B86237" s="9"/>
      <c r="C86237" s="9"/>
    </row>
    <row r="86238" spans="2:3">
      <c r="B86238" s="9"/>
      <c r="C86238" s="9"/>
    </row>
    <row r="86239" spans="2:3">
      <c r="B86239" s="9"/>
      <c r="C86239" s="9"/>
    </row>
    <row r="86240" spans="2:3">
      <c r="B86240" s="9"/>
      <c r="C86240" s="9"/>
    </row>
    <row r="86241" spans="2:3">
      <c r="B86241" s="9"/>
      <c r="C86241" s="9"/>
    </row>
    <row r="86242" spans="2:3">
      <c r="B86242" s="9"/>
      <c r="C86242" s="9"/>
    </row>
    <row r="86243" spans="2:3">
      <c r="B86243" s="9"/>
      <c r="C86243" s="9"/>
    </row>
    <row r="86244" spans="2:3">
      <c r="B86244" s="9"/>
      <c r="C86244" s="9"/>
    </row>
    <row r="86245" spans="2:3">
      <c r="B86245" s="9"/>
      <c r="C86245" s="9"/>
    </row>
    <row r="86246" spans="2:3">
      <c r="B86246" s="9"/>
      <c r="C86246" s="9"/>
    </row>
    <row r="86247" spans="2:3">
      <c r="B86247" s="9"/>
      <c r="C86247" s="9"/>
    </row>
    <row r="86248" spans="2:3">
      <c r="B86248" s="9"/>
      <c r="C86248" s="9"/>
    </row>
    <row r="86249" spans="2:3">
      <c r="B86249" s="9"/>
      <c r="C86249" s="9"/>
    </row>
    <row r="86250" spans="2:3">
      <c r="B86250" s="9"/>
      <c r="C86250" s="9"/>
    </row>
    <row r="86251" spans="2:3">
      <c r="B86251" s="9"/>
      <c r="C86251" s="9"/>
    </row>
    <row r="86252" spans="2:3">
      <c r="B86252" s="9"/>
      <c r="C86252" s="9"/>
    </row>
    <row r="86253" spans="2:3">
      <c r="B86253" s="9"/>
      <c r="C86253" s="9"/>
    </row>
    <row r="86254" spans="2:3">
      <c r="B86254" s="9"/>
      <c r="C86254" s="9"/>
    </row>
    <row r="86255" spans="2:3">
      <c r="B86255" s="9"/>
      <c r="C86255" s="9"/>
    </row>
    <row r="86256" spans="2:3">
      <c r="B86256" s="9"/>
      <c r="C86256" s="9"/>
    </row>
    <row r="86257" spans="2:3">
      <c r="B86257" s="9"/>
      <c r="C86257" s="9"/>
    </row>
    <row r="86258" spans="2:3">
      <c r="B86258" s="9"/>
      <c r="C86258" s="9"/>
    </row>
    <row r="86259" spans="2:3">
      <c r="B86259" s="9"/>
      <c r="C86259" s="9"/>
    </row>
    <row r="86260" spans="2:3">
      <c r="B86260" s="9"/>
      <c r="C86260" s="9"/>
    </row>
    <row r="86261" spans="2:3">
      <c r="B86261" s="9"/>
      <c r="C86261" s="9"/>
    </row>
    <row r="86262" spans="2:3">
      <c r="B86262" s="9"/>
      <c r="C86262" s="9"/>
    </row>
    <row r="86263" spans="2:3">
      <c r="B86263" s="9"/>
      <c r="C86263" s="9"/>
    </row>
    <row r="86264" spans="2:3">
      <c r="B86264" s="9"/>
      <c r="C86264" s="9"/>
    </row>
    <row r="86265" spans="2:3">
      <c r="B86265" s="9"/>
      <c r="C86265" s="9"/>
    </row>
    <row r="86266" spans="2:3">
      <c r="B86266" s="9"/>
      <c r="C86266" s="9"/>
    </row>
    <row r="86267" spans="2:3">
      <c r="B86267" s="9"/>
      <c r="C86267" s="9"/>
    </row>
    <row r="86268" spans="2:3">
      <c r="B86268" s="9"/>
      <c r="C86268" s="9"/>
    </row>
    <row r="86269" spans="2:3">
      <c r="B86269" s="9"/>
      <c r="C86269" s="9"/>
    </row>
    <row r="86270" spans="2:3">
      <c r="B86270" s="9"/>
      <c r="C86270" s="9"/>
    </row>
    <row r="86271" spans="2:3">
      <c r="B86271" s="9"/>
      <c r="C86271" s="9"/>
    </row>
    <row r="86272" spans="2:3">
      <c r="B86272" s="9"/>
      <c r="C86272" s="9"/>
    </row>
    <row r="86273" spans="2:3">
      <c r="B86273" s="9"/>
      <c r="C86273" s="9"/>
    </row>
    <row r="86274" spans="2:3">
      <c r="B86274" s="9"/>
      <c r="C86274" s="9"/>
    </row>
    <row r="86275" spans="2:3">
      <c r="B86275" s="9"/>
      <c r="C86275" s="9"/>
    </row>
    <row r="86276" spans="2:3">
      <c r="B86276" s="9"/>
      <c r="C86276" s="9"/>
    </row>
    <row r="86277" spans="2:3">
      <c r="B86277" s="9"/>
      <c r="C86277" s="9"/>
    </row>
    <row r="86278" spans="2:3">
      <c r="B86278" s="9"/>
      <c r="C86278" s="9"/>
    </row>
    <row r="86279" spans="2:3">
      <c r="B86279" s="9"/>
      <c r="C86279" s="9"/>
    </row>
    <row r="86280" spans="2:3">
      <c r="B86280" s="9"/>
      <c r="C86280" s="9"/>
    </row>
    <row r="86281" spans="2:3">
      <c r="B86281" s="9"/>
      <c r="C86281" s="9"/>
    </row>
    <row r="86282" spans="2:3">
      <c r="B86282" s="9"/>
      <c r="C86282" s="9"/>
    </row>
    <row r="86283" spans="2:3">
      <c r="B86283" s="9"/>
      <c r="C86283" s="9"/>
    </row>
    <row r="86284" spans="2:3">
      <c r="B86284" s="9"/>
      <c r="C86284" s="9"/>
    </row>
    <row r="86285" spans="2:3">
      <c r="B86285" s="9"/>
      <c r="C86285" s="9"/>
    </row>
    <row r="86286" spans="2:3">
      <c r="B86286" s="9"/>
      <c r="C86286" s="9"/>
    </row>
    <row r="86287" spans="2:3">
      <c r="B86287" s="9"/>
      <c r="C86287" s="9"/>
    </row>
    <row r="86288" spans="2:3">
      <c r="B86288" s="9"/>
      <c r="C86288" s="9"/>
    </row>
    <row r="86289" spans="2:3">
      <c r="B86289" s="9"/>
      <c r="C86289" s="9"/>
    </row>
    <row r="86290" spans="2:3">
      <c r="B86290" s="9"/>
      <c r="C86290" s="9"/>
    </row>
    <row r="86291" spans="2:3">
      <c r="B86291" s="9"/>
      <c r="C86291" s="9"/>
    </row>
    <row r="86292" spans="2:3">
      <c r="B86292" s="9"/>
      <c r="C86292" s="9"/>
    </row>
    <row r="86293" spans="2:3">
      <c r="B86293" s="9"/>
      <c r="C86293" s="9"/>
    </row>
    <row r="86294" spans="2:3">
      <c r="B86294" s="9"/>
      <c r="C86294" s="9"/>
    </row>
    <row r="86295" spans="2:3">
      <c r="B86295" s="9"/>
      <c r="C86295" s="9"/>
    </row>
    <row r="86296" spans="2:3">
      <c r="B86296" s="9"/>
      <c r="C86296" s="9"/>
    </row>
    <row r="86297" spans="2:3">
      <c r="B86297" s="9"/>
      <c r="C86297" s="9"/>
    </row>
    <row r="86298" spans="2:3">
      <c r="B86298" s="9"/>
      <c r="C86298" s="9"/>
    </row>
    <row r="86299" spans="2:3">
      <c r="B86299" s="9"/>
      <c r="C86299" s="9"/>
    </row>
    <row r="86300" spans="2:3">
      <c r="B86300" s="9"/>
      <c r="C86300" s="9"/>
    </row>
    <row r="86301" spans="2:3">
      <c r="B86301" s="9"/>
      <c r="C86301" s="9"/>
    </row>
    <row r="86302" spans="2:3">
      <c r="B86302" s="9"/>
      <c r="C86302" s="9"/>
    </row>
    <row r="86303" spans="2:3">
      <c r="B86303" s="9"/>
      <c r="C86303" s="9"/>
    </row>
    <row r="86304" spans="2:3">
      <c r="B86304" s="9"/>
      <c r="C86304" s="9"/>
    </row>
    <row r="86305" spans="2:3">
      <c r="B86305" s="9"/>
      <c r="C86305" s="9"/>
    </row>
    <row r="86306" spans="2:3">
      <c r="B86306" s="9"/>
      <c r="C86306" s="9"/>
    </row>
    <row r="86307" spans="2:3">
      <c r="B86307" s="9"/>
      <c r="C86307" s="9"/>
    </row>
    <row r="86308" spans="2:3">
      <c r="B86308" s="9"/>
      <c r="C86308" s="9"/>
    </row>
    <row r="86309" spans="2:3">
      <c r="B86309" s="9"/>
      <c r="C86309" s="9"/>
    </row>
    <row r="86310" spans="2:3">
      <c r="B86310" s="9"/>
      <c r="C86310" s="9"/>
    </row>
    <row r="86311" spans="2:3">
      <c r="B86311" s="9"/>
      <c r="C86311" s="9"/>
    </row>
    <row r="86312" spans="2:3">
      <c r="B86312" s="9"/>
      <c r="C86312" s="9"/>
    </row>
    <row r="86313" spans="2:3">
      <c r="B86313" s="9"/>
      <c r="C86313" s="9"/>
    </row>
    <row r="86314" spans="2:3">
      <c r="B86314" s="9"/>
      <c r="C86314" s="9"/>
    </row>
    <row r="86315" spans="2:3">
      <c r="B86315" s="9"/>
      <c r="C86315" s="9"/>
    </row>
    <row r="86316" spans="2:3">
      <c r="B86316" s="9"/>
      <c r="C86316" s="9"/>
    </row>
    <row r="86317" spans="2:3">
      <c r="B86317" s="9"/>
      <c r="C86317" s="9"/>
    </row>
    <row r="86318" spans="2:3">
      <c r="B86318" s="9"/>
      <c r="C86318" s="9"/>
    </row>
    <row r="86319" spans="2:3">
      <c r="B86319" s="9"/>
      <c r="C86319" s="9"/>
    </row>
    <row r="86320" spans="2:3">
      <c r="B86320" s="9"/>
      <c r="C86320" s="9"/>
    </row>
    <row r="86321" spans="2:3">
      <c r="B86321" s="9"/>
      <c r="C86321" s="9"/>
    </row>
    <row r="86322" spans="2:3">
      <c r="B86322" s="9"/>
      <c r="C86322" s="9"/>
    </row>
    <row r="86323" spans="2:3">
      <c r="B86323" s="9"/>
      <c r="C86323" s="9"/>
    </row>
    <row r="86324" spans="2:3">
      <c r="B86324" s="9"/>
      <c r="C86324" s="9"/>
    </row>
    <row r="86325" spans="2:3">
      <c r="B86325" s="9"/>
      <c r="C86325" s="9"/>
    </row>
    <row r="86326" spans="2:3">
      <c r="B86326" s="9"/>
      <c r="C86326" s="9"/>
    </row>
    <row r="86327" spans="2:3">
      <c r="B86327" s="9"/>
      <c r="C86327" s="9"/>
    </row>
    <row r="86328" spans="2:3">
      <c r="B86328" s="9"/>
      <c r="C86328" s="9"/>
    </row>
    <row r="86329" spans="2:3">
      <c r="B86329" s="9"/>
      <c r="C86329" s="9"/>
    </row>
    <row r="86330" spans="2:3">
      <c r="B86330" s="9"/>
      <c r="C86330" s="9"/>
    </row>
    <row r="86331" spans="2:3">
      <c r="B86331" s="9"/>
      <c r="C86331" s="9"/>
    </row>
    <row r="86332" spans="2:3">
      <c r="B86332" s="9"/>
      <c r="C86332" s="9"/>
    </row>
    <row r="86333" spans="2:3">
      <c r="B86333" s="9"/>
      <c r="C86333" s="9"/>
    </row>
    <row r="86334" spans="2:3">
      <c r="B86334" s="9"/>
      <c r="C86334" s="9"/>
    </row>
    <row r="86335" spans="2:3">
      <c r="B86335" s="9"/>
      <c r="C86335" s="9"/>
    </row>
    <row r="86336" spans="2:3">
      <c r="B86336" s="9"/>
      <c r="C86336" s="9"/>
    </row>
    <row r="86337" spans="2:3">
      <c r="B86337" s="9"/>
      <c r="C86337" s="9"/>
    </row>
    <row r="86338" spans="2:3">
      <c r="B86338" s="9"/>
      <c r="C86338" s="9"/>
    </row>
    <row r="86339" spans="2:3">
      <c r="B86339" s="9"/>
      <c r="C86339" s="9"/>
    </row>
    <row r="86340" spans="2:3">
      <c r="B86340" s="9"/>
      <c r="C86340" s="9"/>
    </row>
    <row r="86341" spans="2:3">
      <c r="B86341" s="9"/>
      <c r="C86341" s="9"/>
    </row>
    <row r="86342" spans="2:3">
      <c r="B86342" s="9"/>
      <c r="C86342" s="9"/>
    </row>
    <row r="86343" spans="2:3">
      <c r="B86343" s="9"/>
      <c r="C86343" s="9"/>
    </row>
    <row r="86344" spans="2:3">
      <c r="B86344" s="9"/>
      <c r="C86344" s="9"/>
    </row>
    <row r="86345" spans="2:3">
      <c r="B86345" s="9"/>
      <c r="C86345" s="9"/>
    </row>
    <row r="86346" spans="2:3">
      <c r="B86346" s="9"/>
      <c r="C86346" s="9"/>
    </row>
    <row r="86347" spans="2:3">
      <c r="B86347" s="9"/>
      <c r="C86347" s="9"/>
    </row>
    <row r="86348" spans="2:3">
      <c r="B86348" s="9"/>
      <c r="C86348" s="9"/>
    </row>
    <row r="86349" spans="2:3">
      <c r="B86349" s="9"/>
      <c r="C86349" s="9"/>
    </row>
    <row r="86350" spans="2:3">
      <c r="B86350" s="9"/>
      <c r="C86350" s="9"/>
    </row>
    <row r="86351" spans="2:3">
      <c r="B86351" s="9"/>
      <c r="C86351" s="9"/>
    </row>
    <row r="86352" spans="2:3">
      <c r="B86352" s="9"/>
      <c r="C86352" s="9"/>
    </row>
    <row r="86353" spans="2:3">
      <c r="B86353" s="9"/>
      <c r="C86353" s="9"/>
    </row>
    <row r="86354" spans="2:3">
      <c r="B86354" s="9"/>
      <c r="C86354" s="9"/>
    </row>
    <row r="86355" spans="2:3">
      <c r="B86355" s="9"/>
      <c r="C86355" s="9"/>
    </row>
    <row r="86356" spans="2:3">
      <c r="B86356" s="9"/>
      <c r="C86356" s="9"/>
    </row>
    <row r="86357" spans="2:3">
      <c r="B86357" s="9"/>
      <c r="C86357" s="9"/>
    </row>
    <row r="86358" spans="2:3">
      <c r="B86358" s="9"/>
      <c r="C86358" s="9"/>
    </row>
    <row r="86359" spans="2:3">
      <c r="B86359" s="9"/>
      <c r="C86359" s="9"/>
    </row>
    <row r="86360" spans="2:3">
      <c r="B86360" s="9"/>
      <c r="C86360" s="9"/>
    </row>
    <row r="86361" spans="2:3">
      <c r="B86361" s="9"/>
      <c r="C86361" s="9"/>
    </row>
    <row r="86362" spans="2:3">
      <c r="B86362" s="9"/>
      <c r="C86362" s="9"/>
    </row>
    <row r="86363" spans="2:3">
      <c r="B86363" s="9"/>
      <c r="C86363" s="9"/>
    </row>
    <row r="86364" spans="2:3">
      <c r="B86364" s="9"/>
      <c r="C86364" s="9"/>
    </row>
    <row r="86365" spans="2:3">
      <c r="B86365" s="9"/>
      <c r="C86365" s="9"/>
    </row>
    <row r="86366" spans="2:3">
      <c r="B86366" s="9"/>
      <c r="C86366" s="9"/>
    </row>
    <row r="86367" spans="2:3">
      <c r="B86367" s="9"/>
      <c r="C86367" s="9"/>
    </row>
    <row r="86368" spans="2:3">
      <c r="B86368" s="9"/>
      <c r="C86368" s="9"/>
    </row>
    <row r="86369" spans="2:3">
      <c r="B86369" s="9"/>
      <c r="C86369" s="9"/>
    </row>
    <row r="86370" spans="2:3">
      <c r="B86370" s="9"/>
      <c r="C86370" s="9"/>
    </row>
    <row r="86371" spans="2:3">
      <c r="B86371" s="9"/>
      <c r="C86371" s="9"/>
    </row>
    <row r="86372" spans="2:3">
      <c r="B86372" s="9"/>
      <c r="C86372" s="9"/>
    </row>
    <row r="86373" spans="2:3">
      <c r="B86373" s="9"/>
      <c r="C86373" s="9"/>
    </row>
    <row r="86374" spans="2:3">
      <c r="B86374" s="9"/>
      <c r="C86374" s="9"/>
    </row>
    <row r="86375" spans="2:3">
      <c r="B86375" s="9"/>
      <c r="C86375" s="9"/>
    </row>
    <row r="86376" spans="2:3">
      <c r="B86376" s="9"/>
      <c r="C86376" s="9"/>
    </row>
    <row r="86377" spans="2:3">
      <c r="B86377" s="9"/>
      <c r="C86377" s="9"/>
    </row>
    <row r="86378" spans="2:3">
      <c r="B86378" s="9"/>
      <c r="C86378" s="9"/>
    </row>
    <row r="86379" spans="2:3">
      <c r="B86379" s="9"/>
      <c r="C86379" s="9"/>
    </row>
    <row r="86380" spans="2:3">
      <c r="B86380" s="9"/>
      <c r="C86380" s="9"/>
    </row>
    <row r="86381" spans="2:3">
      <c r="B86381" s="9"/>
      <c r="C86381" s="9"/>
    </row>
    <row r="86382" spans="2:3">
      <c r="B86382" s="9"/>
      <c r="C86382" s="9"/>
    </row>
    <row r="86383" spans="2:3">
      <c r="B86383" s="9"/>
      <c r="C86383" s="9"/>
    </row>
    <row r="86384" spans="2:3">
      <c r="B86384" s="9"/>
      <c r="C86384" s="9"/>
    </row>
    <row r="86385" spans="2:3">
      <c r="B86385" s="9"/>
      <c r="C86385" s="9"/>
    </row>
    <row r="86386" spans="2:3">
      <c r="B86386" s="9"/>
      <c r="C86386" s="9"/>
    </row>
    <row r="86387" spans="2:3">
      <c r="B86387" s="9"/>
      <c r="C86387" s="9"/>
    </row>
    <row r="86388" spans="2:3">
      <c r="B86388" s="9"/>
      <c r="C86388" s="9"/>
    </row>
    <row r="86389" spans="2:3">
      <c r="B86389" s="9"/>
      <c r="C86389" s="9"/>
    </row>
    <row r="86390" spans="2:3">
      <c r="B86390" s="9"/>
      <c r="C86390" s="9"/>
    </row>
    <row r="86391" spans="2:3">
      <c r="B86391" s="9"/>
      <c r="C86391" s="9"/>
    </row>
    <row r="86392" spans="2:3">
      <c r="B86392" s="9"/>
      <c r="C86392" s="9"/>
    </row>
    <row r="86393" spans="2:3">
      <c r="B86393" s="9"/>
      <c r="C86393" s="9"/>
    </row>
    <row r="86394" spans="2:3">
      <c r="B86394" s="9"/>
      <c r="C86394" s="9"/>
    </row>
    <row r="86395" spans="2:3">
      <c r="B86395" s="9"/>
      <c r="C86395" s="9"/>
    </row>
    <row r="86396" spans="2:3">
      <c r="B86396" s="9"/>
      <c r="C86396" s="9"/>
    </row>
    <row r="86397" spans="2:3">
      <c r="B86397" s="9"/>
      <c r="C86397" s="9"/>
    </row>
    <row r="86398" spans="2:3">
      <c r="B86398" s="9"/>
      <c r="C86398" s="9"/>
    </row>
    <row r="86399" spans="2:3">
      <c r="B86399" s="9"/>
      <c r="C86399" s="9"/>
    </row>
    <row r="86400" spans="2:3">
      <c r="B86400" s="9"/>
      <c r="C86400" s="9"/>
    </row>
    <row r="86401" spans="2:3">
      <c r="B86401" s="9"/>
      <c r="C86401" s="9"/>
    </row>
    <row r="86402" spans="2:3">
      <c r="B86402" s="9"/>
      <c r="C86402" s="9"/>
    </row>
    <row r="86403" spans="2:3">
      <c r="B86403" s="9"/>
      <c r="C86403" s="9"/>
    </row>
    <row r="86404" spans="2:3">
      <c r="B86404" s="9"/>
      <c r="C86404" s="9"/>
    </row>
    <row r="86405" spans="2:3">
      <c r="B86405" s="9"/>
      <c r="C86405" s="9"/>
    </row>
    <row r="86406" spans="2:3">
      <c r="B86406" s="9"/>
      <c r="C86406" s="9"/>
    </row>
    <row r="86407" spans="2:3">
      <c r="B86407" s="9"/>
      <c r="C86407" s="9"/>
    </row>
    <row r="86408" spans="2:3">
      <c r="B86408" s="9"/>
      <c r="C86408" s="9"/>
    </row>
    <row r="86409" spans="2:3">
      <c r="B86409" s="9"/>
      <c r="C86409" s="9"/>
    </row>
    <row r="86410" spans="2:3">
      <c r="B86410" s="9"/>
      <c r="C86410" s="9"/>
    </row>
    <row r="86411" spans="2:3">
      <c r="B86411" s="9"/>
      <c r="C86411" s="9"/>
    </row>
    <row r="86412" spans="2:3">
      <c r="B86412" s="9"/>
      <c r="C86412" s="9"/>
    </row>
    <row r="86413" spans="2:3">
      <c r="B86413" s="9"/>
      <c r="C86413" s="9"/>
    </row>
    <row r="86414" spans="2:3">
      <c r="B86414" s="9"/>
      <c r="C86414" s="9"/>
    </row>
    <row r="86415" spans="2:3">
      <c r="B86415" s="9"/>
      <c r="C86415" s="9"/>
    </row>
    <row r="86416" spans="2:3">
      <c r="B86416" s="9"/>
      <c r="C86416" s="9"/>
    </row>
    <row r="86417" spans="2:3">
      <c r="B86417" s="9"/>
      <c r="C86417" s="9"/>
    </row>
    <row r="86418" spans="2:3">
      <c r="B86418" s="9"/>
      <c r="C86418" s="9"/>
    </row>
    <row r="86419" spans="2:3">
      <c r="B86419" s="9"/>
      <c r="C86419" s="9"/>
    </row>
    <row r="86420" spans="2:3">
      <c r="B86420" s="9"/>
      <c r="C86420" s="9"/>
    </row>
    <row r="86421" spans="2:3">
      <c r="B86421" s="9"/>
      <c r="C86421" s="9"/>
    </row>
    <row r="86422" spans="2:3">
      <c r="B86422" s="9"/>
      <c r="C86422" s="9"/>
    </row>
    <row r="86423" spans="2:3">
      <c r="B86423" s="9"/>
      <c r="C86423" s="9"/>
    </row>
    <row r="86424" spans="2:3">
      <c r="B86424" s="9"/>
      <c r="C86424" s="9"/>
    </row>
    <row r="86425" spans="2:3">
      <c r="B86425" s="9"/>
      <c r="C86425" s="9"/>
    </row>
    <row r="86426" spans="2:3">
      <c r="B86426" s="9"/>
      <c r="C86426" s="9"/>
    </row>
    <row r="86427" spans="2:3">
      <c r="B86427" s="9"/>
      <c r="C86427" s="9"/>
    </row>
    <row r="86428" spans="2:3">
      <c r="B86428" s="9"/>
      <c r="C86428" s="9"/>
    </row>
    <row r="86429" spans="2:3">
      <c r="B86429" s="9"/>
      <c r="C86429" s="9"/>
    </row>
    <row r="86430" spans="2:3">
      <c r="B86430" s="9"/>
      <c r="C86430" s="9"/>
    </row>
    <row r="86431" spans="2:3">
      <c r="B86431" s="9"/>
      <c r="C86431" s="9"/>
    </row>
    <row r="86432" spans="2:3">
      <c r="B86432" s="9"/>
      <c r="C86432" s="9"/>
    </row>
    <row r="86433" spans="2:3">
      <c r="B86433" s="9"/>
      <c r="C86433" s="9"/>
    </row>
    <row r="86434" spans="2:3">
      <c r="B86434" s="9"/>
      <c r="C86434" s="9"/>
    </row>
    <row r="86435" spans="2:3">
      <c r="B86435" s="9"/>
      <c r="C86435" s="9"/>
    </row>
    <row r="86436" spans="2:3">
      <c r="B86436" s="9"/>
      <c r="C86436" s="9"/>
    </row>
    <row r="86437" spans="2:3">
      <c r="B86437" s="9"/>
      <c r="C86437" s="9"/>
    </row>
    <row r="86438" spans="2:3">
      <c r="B86438" s="9"/>
      <c r="C86438" s="9"/>
    </row>
    <row r="86439" spans="2:3">
      <c r="B86439" s="9"/>
      <c r="C86439" s="9"/>
    </row>
    <row r="86440" spans="2:3">
      <c r="B86440" s="9"/>
      <c r="C86440" s="9"/>
    </row>
    <row r="86441" spans="2:3">
      <c r="B86441" s="9"/>
      <c r="C86441" s="9"/>
    </row>
    <row r="86442" spans="2:3">
      <c r="B86442" s="9"/>
      <c r="C86442" s="9"/>
    </row>
    <row r="86443" spans="2:3">
      <c r="B86443" s="9"/>
      <c r="C86443" s="9"/>
    </row>
    <row r="86444" spans="2:3">
      <c r="B86444" s="9"/>
      <c r="C86444" s="9"/>
    </row>
    <row r="86445" spans="2:3">
      <c r="B86445" s="9"/>
      <c r="C86445" s="9"/>
    </row>
    <row r="86446" spans="2:3">
      <c r="B86446" s="9"/>
      <c r="C86446" s="9"/>
    </row>
    <row r="86447" spans="2:3">
      <c r="B86447" s="9"/>
      <c r="C86447" s="9"/>
    </row>
    <row r="86448" spans="2:3">
      <c r="B86448" s="9"/>
      <c r="C86448" s="9"/>
    </row>
    <row r="86449" spans="2:3">
      <c r="B86449" s="9"/>
      <c r="C86449" s="9"/>
    </row>
    <row r="86450" spans="2:3">
      <c r="B86450" s="9"/>
      <c r="C86450" s="9"/>
    </row>
    <row r="86451" spans="2:3">
      <c r="B86451" s="9"/>
      <c r="C86451" s="9"/>
    </row>
    <row r="86452" spans="2:3">
      <c r="B86452" s="9"/>
      <c r="C86452" s="9"/>
    </row>
    <row r="86453" spans="2:3">
      <c r="B86453" s="9"/>
      <c r="C86453" s="9"/>
    </row>
    <row r="86454" spans="2:3">
      <c r="B86454" s="9"/>
      <c r="C86454" s="9"/>
    </row>
    <row r="86455" spans="2:3">
      <c r="B86455" s="9"/>
      <c r="C86455" s="9"/>
    </row>
    <row r="86456" spans="2:3">
      <c r="B86456" s="9"/>
      <c r="C86456" s="9"/>
    </row>
    <row r="86457" spans="2:3">
      <c r="B86457" s="9"/>
      <c r="C86457" s="9"/>
    </row>
    <row r="86458" spans="2:3">
      <c r="B86458" s="9"/>
      <c r="C86458" s="9"/>
    </row>
    <row r="86459" spans="2:3">
      <c r="B86459" s="9"/>
      <c r="C86459" s="9"/>
    </row>
    <row r="86460" spans="2:3">
      <c r="B86460" s="9"/>
      <c r="C86460" s="9"/>
    </row>
    <row r="86461" spans="2:3">
      <c r="B86461" s="9"/>
      <c r="C86461" s="9"/>
    </row>
    <row r="86462" spans="2:3">
      <c r="B86462" s="9"/>
      <c r="C86462" s="9"/>
    </row>
    <row r="86463" spans="2:3">
      <c r="B86463" s="9"/>
      <c r="C86463" s="9"/>
    </row>
    <row r="86464" spans="2:3">
      <c r="B86464" s="9"/>
      <c r="C86464" s="9"/>
    </row>
    <row r="86465" spans="2:3">
      <c r="B86465" s="9"/>
      <c r="C86465" s="9"/>
    </row>
    <row r="86466" spans="2:3">
      <c r="B86466" s="9"/>
      <c r="C86466" s="9"/>
    </row>
    <row r="86467" spans="2:3">
      <c r="B86467" s="9"/>
      <c r="C86467" s="9"/>
    </row>
    <row r="86468" spans="2:3">
      <c r="B86468" s="9"/>
      <c r="C86468" s="9"/>
    </row>
    <row r="86469" spans="2:3">
      <c r="B86469" s="9"/>
      <c r="C86469" s="9"/>
    </row>
    <row r="86470" spans="2:3">
      <c r="B86470" s="9"/>
      <c r="C86470" s="9"/>
    </row>
    <row r="86471" spans="2:3">
      <c r="B86471" s="9"/>
      <c r="C86471" s="9"/>
    </row>
    <row r="86472" spans="2:3">
      <c r="B86472" s="9"/>
      <c r="C86472" s="9"/>
    </row>
    <row r="86473" spans="2:3">
      <c r="B86473" s="9"/>
      <c r="C86473" s="9"/>
    </row>
    <row r="86474" spans="2:3">
      <c r="B86474" s="9"/>
      <c r="C86474" s="9"/>
    </row>
    <row r="86475" spans="2:3">
      <c r="B86475" s="9"/>
      <c r="C86475" s="9"/>
    </row>
    <row r="86476" spans="2:3">
      <c r="B86476" s="9"/>
      <c r="C86476" s="9"/>
    </row>
    <row r="86477" spans="2:3">
      <c r="B86477" s="9"/>
      <c r="C86477" s="9"/>
    </row>
    <row r="86478" spans="2:3">
      <c r="B86478" s="9"/>
      <c r="C86478" s="9"/>
    </row>
    <row r="86479" spans="2:3">
      <c r="B86479" s="9"/>
      <c r="C86479" s="9"/>
    </row>
    <row r="86480" spans="2:3">
      <c r="B86480" s="9"/>
      <c r="C86480" s="9"/>
    </row>
    <row r="86481" spans="2:3">
      <c r="B86481" s="9"/>
      <c r="C86481" s="9"/>
    </row>
    <row r="86482" spans="2:3">
      <c r="B86482" s="9"/>
      <c r="C86482" s="9"/>
    </row>
    <row r="86483" spans="2:3">
      <c r="B86483" s="9"/>
      <c r="C86483" s="9"/>
    </row>
    <row r="86484" spans="2:3">
      <c r="B86484" s="9"/>
      <c r="C86484" s="9"/>
    </row>
    <row r="86485" spans="2:3">
      <c r="B86485" s="9"/>
      <c r="C86485" s="9"/>
    </row>
    <row r="86486" spans="2:3">
      <c r="B86486" s="9"/>
      <c r="C86486" s="9"/>
    </row>
    <row r="86487" spans="2:3">
      <c r="B86487" s="9"/>
      <c r="C86487" s="9"/>
    </row>
    <row r="86488" spans="2:3">
      <c r="B86488" s="9"/>
      <c r="C86488" s="9"/>
    </row>
    <row r="86489" spans="2:3">
      <c r="B86489" s="9"/>
      <c r="C86489" s="9"/>
    </row>
    <row r="86490" spans="2:3">
      <c r="B86490" s="9"/>
      <c r="C86490" s="9"/>
    </row>
    <row r="86491" spans="2:3">
      <c r="B86491" s="9"/>
      <c r="C86491" s="9"/>
    </row>
    <row r="86492" spans="2:3">
      <c r="B86492" s="9"/>
      <c r="C86492" s="9"/>
    </row>
    <row r="86493" spans="2:3">
      <c r="B86493" s="9"/>
      <c r="C86493" s="9"/>
    </row>
    <row r="86494" spans="2:3">
      <c r="B86494" s="9"/>
      <c r="C86494" s="9"/>
    </row>
    <row r="86495" spans="2:3">
      <c r="B86495" s="9"/>
      <c r="C86495" s="9"/>
    </row>
    <row r="86496" spans="2:3">
      <c r="B86496" s="9"/>
      <c r="C86496" s="9"/>
    </row>
    <row r="86497" spans="2:3">
      <c r="B86497" s="9"/>
      <c r="C86497" s="9"/>
    </row>
    <row r="86498" spans="2:3">
      <c r="B86498" s="9"/>
      <c r="C86498" s="9"/>
    </row>
    <row r="86499" spans="2:3">
      <c r="B86499" s="9"/>
      <c r="C86499" s="9"/>
    </row>
    <row r="86500" spans="2:3">
      <c r="B86500" s="9"/>
      <c r="C86500" s="9"/>
    </row>
    <row r="86501" spans="2:3">
      <c r="B86501" s="9"/>
      <c r="C86501" s="9"/>
    </row>
    <row r="86502" spans="2:3">
      <c r="B86502" s="9"/>
      <c r="C86502" s="9"/>
    </row>
    <row r="86503" spans="2:3">
      <c r="B86503" s="9"/>
      <c r="C86503" s="9"/>
    </row>
    <row r="86504" spans="2:3">
      <c r="B86504" s="9"/>
      <c r="C86504" s="9"/>
    </row>
    <row r="86505" spans="2:3">
      <c r="B86505" s="9"/>
      <c r="C86505" s="9"/>
    </row>
    <row r="86506" spans="2:3">
      <c r="B86506" s="9"/>
      <c r="C86506" s="9"/>
    </row>
    <row r="86507" spans="2:3">
      <c r="B86507" s="9"/>
      <c r="C86507" s="9"/>
    </row>
    <row r="86508" spans="2:3">
      <c r="B86508" s="9"/>
      <c r="C86508" s="9"/>
    </row>
    <row r="86509" spans="2:3">
      <c r="B86509" s="9"/>
      <c r="C86509" s="9"/>
    </row>
    <row r="86510" spans="2:3">
      <c r="B86510" s="9"/>
      <c r="C86510" s="9"/>
    </row>
    <row r="86511" spans="2:3">
      <c r="B86511" s="9"/>
      <c r="C86511" s="9"/>
    </row>
    <row r="86512" spans="2:3">
      <c r="B86512" s="9"/>
      <c r="C86512" s="9"/>
    </row>
    <row r="86513" spans="2:3">
      <c r="B86513" s="9"/>
      <c r="C86513" s="9"/>
    </row>
    <row r="86514" spans="2:3">
      <c r="B86514" s="9"/>
      <c r="C86514" s="9"/>
    </row>
    <row r="86515" spans="2:3">
      <c r="B86515" s="9"/>
      <c r="C86515" s="9"/>
    </row>
    <row r="86516" spans="2:3">
      <c r="B86516" s="9"/>
      <c r="C86516" s="9"/>
    </row>
    <row r="86517" spans="2:3">
      <c r="B86517" s="9"/>
      <c r="C86517" s="9"/>
    </row>
    <row r="86518" spans="2:3">
      <c r="B86518" s="9"/>
      <c r="C86518" s="9"/>
    </row>
    <row r="86519" spans="2:3">
      <c r="B86519" s="9"/>
      <c r="C86519" s="9"/>
    </row>
    <row r="86520" spans="2:3">
      <c r="B86520" s="9"/>
      <c r="C86520" s="9"/>
    </row>
    <row r="86521" spans="2:3">
      <c r="B86521" s="9"/>
      <c r="C86521" s="9"/>
    </row>
    <row r="86522" spans="2:3">
      <c r="B86522" s="9"/>
      <c r="C86522" s="9"/>
    </row>
    <row r="86523" spans="2:3">
      <c r="B86523" s="9"/>
      <c r="C86523" s="9"/>
    </row>
    <row r="86524" spans="2:3">
      <c r="B86524" s="9"/>
      <c r="C86524" s="9"/>
    </row>
    <row r="86525" spans="2:3">
      <c r="B86525" s="9"/>
      <c r="C86525" s="9"/>
    </row>
    <row r="86526" spans="2:3">
      <c r="B86526" s="9"/>
      <c r="C86526" s="9"/>
    </row>
    <row r="86527" spans="2:3">
      <c r="B86527" s="9"/>
      <c r="C86527" s="9"/>
    </row>
    <row r="86528" spans="2:3">
      <c r="B86528" s="9"/>
      <c r="C86528" s="9"/>
    </row>
    <row r="86529" spans="2:3">
      <c r="B86529" s="9"/>
      <c r="C86529" s="9"/>
    </row>
    <row r="86530" spans="2:3">
      <c r="B86530" s="9"/>
      <c r="C86530" s="9"/>
    </row>
    <row r="86531" spans="2:3">
      <c r="B86531" s="9"/>
      <c r="C86531" s="9"/>
    </row>
    <row r="86532" spans="2:3">
      <c r="B86532" s="9"/>
      <c r="C86532" s="9"/>
    </row>
    <row r="86533" spans="2:3">
      <c r="B86533" s="9"/>
      <c r="C86533" s="9"/>
    </row>
    <row r="86534" spans="2:3">
      <c r="B86534" s="9"/>
      <c r="C86534" s="9"/>
    </row>
    <row r="86535" spans="2:3">
      <c r="B86535" s="9"/>
      <c r="C86535" s="9"/>
    </row>
    <row r="86536" spans="2:3">
      <c r="B86536" s="9"/>
      <c r="C86536" s="9"/>
    </row>
    <row r="86537" spans="2:3">
      <c r="B86537" s="9"/>
      <c r="C86537" s="9"/>
    </row>
    <row r="86538" spans="2:3">
      <c r="B86538" s="9"/>
      <c r="C86538" s="9"/>
    </row>
    <row r="86539" spans="2:3">
      <c r="B86539" s="9"/>
      <c r="C86539" s="9"/>
    </row>
    <row r="86540" spans="2:3">
      <c r="B86540" s="9"/>
      <c r="C86540" s="9"/>
    </row>
    <row r="86541" spans="2:3">
      <c r="B86541" s="9"/>
      <c r="C86541" s="9"/>
    </row>
    <row r="86542" spans="2:3">
      <c r="B86542" s="9"/>
      <c r="C86542" s="9"/>
    </row>
    <row r="86543" spans="2:3">
      <c r="B86543" s="9"/>
      <c r="C86543" s="9"/>
    </row>
    <row r="86544" spans="2:3">
      <c r="B86544" s="9"/>
      <c r="C86544" s="9"/>
    </row>
    <row r="86545" spans="2:3">
      <c r="B86545" s="9"/>
      <c r="C86545" s="9"/>
    </row>
    <row r="86546" spans="2:3">
      <c r="B86546" s="9"/>
      <c r="C86546" s="9"/>
    </row>
    <row r="86547" spans="2:3">
      <c r="B86547" s="9"/>
      <c r="C86547" s="9"/>
    </row>
    <row r="86548" spans="2:3">
      <c r="B86548" s="9"/>
      <c r="C86548" s="9"/>
    </row>
    <row r="86549" spans="2:3">
      <c r="B86549" s="9"/>
      <c r="C86549" s="9"/>
    </row>
    <row r="86550" spans="2:3">
      <c r="B86550" s="9"/>
      <c r="C86550" s="9"/>
    </row>
    <row r="86551" spans="2:3">
      <c r="B86551" s="9"/>
      <c r="C86551" s="9"/>
    </row>
    <row r="86552" spans="2:3">
      <c r="B86552" s="9"/>
      <c r="C86552" s="9"/>
    </row>
    <row r="86553" spans="2:3">
      <c r="B86553" s="9"/>
      <c r="C86553" s="9"/>
    </row>
    <row r="86554" spans="2:3">
      <c r="B86554" s="9"/>
      <c r="C86554" s="9"/>
    </row>
    <row r="86555" spans="2:3">
      <c r="B86555" s="9"/>
      <c r="C86555" s="9"/>
    </row>
    <row r="86556" spans="2:3">
      <c r="B86556" s="9"/>
      <c r="C86556" s="9"/>
    </row>
    <row r="86557" spans="2:3">
      <c r="B86557" s="9"/>
      <c r="C86557" s="9"/>
    </row>
    <row r="86558" spans="2:3">
      <c r="B86558" s="9"/>
      <c r="C86558" s="9"/>
    </row>
    <row r="86559" spans="2:3">
      <c r="B86559" s="9"/>
      <c r="C86559" s="9"/>
    </row>
    <row r="86560" spans="2:3">
      <c r="B86560" s="9"/>
      <c r="C86560" s="9"/>
    </row>
    <row r="86561" spans="2:3">
      <c r="B86561" s="9"/>
      <c r="C86561" s="9"/>
    </row>
    <row r="86562" spans="2:3">
      <c r="B86562" s="9"/>
      <c r="C86562" s="9"/>
    </row>
    <row r="86563" spans="2:3">
      <c r="B86563" s="9"/>
      <c r="C86563" s="9"/>
    </row>
    <row r="86564" spans="2:3">
      <c r="B86564" s="9"/>
      <c r="C86564" s="9"/>
    </row>
    <row r="86565" spans="2:3">
      <c r="B86565" s="9"/>
      <c r="C86565" s="9"/>
    </row>
    <row r="86566" spans="2:3">
      <c r="B86566" s="9"/>
      <c r="C86566" s="9"/>
    </row>
    <row r="86567" spans="2:3">
      <c r="B86567" s="9"/>
      <c r="C86567" s="9"/>
    </row>
    <row r="86568" spans="2:3">
      <c r="B86568" s="9"/>
      <c r="C86568" s="9"/>
    </row>
    <row r="86569" spans="2:3">
      <c r="B86569" s="9"/>
      <c r="C86569" s="9"/>
    </row>
    <row r="86570" spans="2:3">
      <c r="B86570" s="9"/>
      <c r="C86570" s="9"/>
    </row>
    <row r="86571" spans="2:3">
      <c r="B86571" s="9"/>
      <c r="C86571" s="9"/>
    </row>
    <row r="86572" spans="2:3">
      <c r="B86572" s="9"/>
      <c r="C86572" s="9"/>
    </row>
    <row r="86573" spans="2:3">
      <c r="B86573" s="9"/>
      <c r="C86573" s="9"/>
    </row>
    <row r="86574" spans="2:3">
      <c r="B86574" s="9"/>
      <c r="C86574" s="9"/>
    </row>
    <row r="86575" spans="2:3">
      <c r="B86575" s="9"/>
      <c r="C86575" s="9"/>
    </row>
    <row r="86576" spans="2:3">
      <c r="B86576" s="9"/>
      <c r="C86576" s="9"/>
    </row>
    <row r="86577" spans="2:3">
      <c r="B86577" s="9"/>
      <c r="C86577" s="9"/>
    </row>
    <row r="86578" spans="2:3">
      <c r="B86578" s="9"/>
      <c r="C86578" s="9"/>
    </row>
    <row r="86579" spans="2:3">
      <c r="B86579" s="9"/>
      <c r="C86579" s="9"/>
    </row>
    <row r="86580" spans="2:3">
      <c r="B86580" s="9"/>
      <c r="C86580" s="9"/>
    </row>
    <row r="86581" spans="2:3">
      <c r="B86581" s="9"/>
      <c r="C86581" s="9"/>
    </row>
    <row r="86582" spans="2:3">
      <c r="B86582" s="9"/>
      <c r="C86582" s="9"/>
    </row>
    <row r="86583" spans="2:3">
      <c r="B86583" s="9"/>
      <c r="C86583" s="9"/>
    </row>
    <row r="86584" spans="2:3">
      <c r="B86584" s="9"/>
      <c r="C86584" s="9"/>
    </row>
    <row r="86585" spans="2:3">
      <c r="B86585" s="9"/>
      <c r="C86585" s="9"/>
    </row>
    <row r="86586" spans="2:3">
      <c r="B86586" s="9"/>
      <c r="C86586" s="9"/>
    </row>
    <row r="86587" spans="2:3">
      <c r="B86587" s="9"/>
      <c r="C86587" s="9"/>
    </row>
    <row r="86588" spans="2:3">
      <c r="B86588" s="9"/>
      <c r="C86588" s="9"/>
    </row>
    <row r="86589" spans="2:3">
      <c r="B86589" s="9"/>
      <c r="C86589" s="9"/>
    </row>
    <row r="86590" spans="2:3">
      <c r="B86590" s="9"/>
      <c r="C86590" s="9"/>
    </row>
    <row r="86591" spans="2:3">
      <c r="B86591" s="9"/>
      <c r="C86591" s="9"/>
    </row>
    <row r="86592" spans="2:3">
      <c r="B86592" s="9"/>
      <c r="C86592" s="9"/>
    </row>
    <row r="86593" spans="2:3">
      <c r="B86593" s="9"/>
      <c r="C86593" s="9"/>
    </row>
    <row r="86594" spans="2:3">
      <c r="B86594" s="9"/>
      <c r="C86594" s="9"/>
    </row>
    <row r="86595" spans="2:3">
      <c r="B86595" s="9"/>
      <c r="C86595" s="9"/>
    </row>
    <row r="86596" spans="2:3">
      <c r="B86596" s="9"/>
      <c r="C86596" s="9"/>
    </row>
    <row r="86597" spans="2:3">
      <c r="B86597" s="9"/>
      <c r="C86597" s="9"/>
    </row>
    <row r="86598" spans="2:3">
      <c r="B86598" s="9"/>
      <c r="C86598" s="9"/>
    </row>
    <row r="86599" spans="2:3">
      <c r="B86599" s="9"/>
      <c r="C86599" s="9"/>
    </row>
    <row r="86600" spans="2:3">
      <c r="B86600" s="9"/>
      <c r="C86600" s="9"/>
    </row>
    <row r="86601" spans="2:3">
      <c r="B86601" s="9"/>
      <c r="C86601" s="9"/>
    </row>
    <row r="86602" spans="2:3">
      <c r="B86602" s="9"/>
      <c r="C86602" s="9"/>
    </row>
    <row r="86603" spans="2:3">
      <c r="B86603" s="9"/>
      <c r="C86603" s="9"/>
    </row>
    <row r="86604" spans="2:3">
      <c r="B86604" s="9"/>
      <c r="C86604" s="9"/>
    </row>
    <row r="86605" spans="2:3">
      <c r="B86605" s="9"/>
      <c r="C86605" s="9"/>
    </row>
    <row r="86606" spans="2:3">
      <c r="B86606" s="9"/>
      <c r="C86606" s="9"/>
    </row>
    <row r="86607" spans="2:3">
      <c r="B86607" s="9"/>
      <c r="C86607" s="9"/>
    </row>
    <row r="86608" spans="2:3">
      <c r="B86608" s="9"/>
      <c r="C86608" s="9"/>
    </row>
    <row r="86609" spans="2:3">
      <c r="B86609" s="9"/>
      <c r="C86609" s="9"/>
    </row>
    <row r="86610" spans="2:3">
      <c r="B86610" s="9"/>
      <c r="C86610" s="9"/>
    </row>
    <row r="86611" spans="2:3">
      <c r="B86611" s="9"/>
      <c r="C86611" s="9"/>
    </row>
    <row r="86612" spans="2:3">
      <c r="B86612" s="9"/>
      <c r="C86612" s="9"/>
    </row>
    <row r="86613" spans="2:3">
      <c r="B86613" s="9"/>
      <c r="C86613" s="9"/>
    </row>
    <row r="86614" spans="2:3">
      <c r="B86614" s="9"/>
      <c r="C86614" s="9"/>
    </row>
    <row r="86615" spans="2:3">
      <c r="B86615" s="9"/>
      <c r="C86615" s="9"/>
    </row>
    <row r="86616" spans="2:3">
      <c r="B86616" s="9"/>
      <c r="C86616" s="9"/>
    </row>
    <row r="86617" spans="2:3">
      <c r="B86617" s="9"/>
      <c r="C86617" s="9"/>
    </row>
    <row r="86618" spans="2:3">
      <c r="B86618" s="9"/>
      <c r="C86618" s="9"/>
    </row>
    <row r="86619" spans="2:3">
      <c r="B86619" s="9"/>
      <c r="C86619" s="9"/>
    </row>
    <row r="86620" spans="2:3">
      <c r="B86620" s="9"/>
      <c r="C86620" s="9"/>
    </row>
    <row r="86621" spans="2:3">
      <c r="B86621" s="9"/>
      <c r="C86621" s="9"/>
    </row>
    <row r="86622" spans="2:3">
      <c r="B86622" s="9"/>
      <c r="C86622" s="9"/>
    </row>
    <row r="86623" spans="2:3">
      <c r="B86623" s="9"/>
      <c r="C86623" s="9"/>
    </row>
    <row r="86624" spans="2:3">
      <c r="B86624" s="9"/>
      <c r="C86624" s="9"/>
    </row>
    <row r="86625" spans="2:3">
      <c r="B86625" s="9"/>
      <c r="C86625" s="9"/>
    </row>
    <row r="86626" spans="2:3">
      <c r="B86626" s="9"/>
      <c r="C86626" s="9"/>
    </row>
    <row r="86627" spans="2:3">
      <c r="B86627" s="9"/>
      <c r="C86627" s="9"/>
    </row>
    <row r="86628" spans="2:3">
      <c r="B86628" s="9"/>
      <c r="C86628" s="9"/>
    </row>
    <row r="86629" spans="2:3">
      <c r="B86629" s="9"/>
      <c r="C86629" s="9"/>
    </row>
    <row r="86630" spans="2:3">
      <c r="B86630" s="9"/>
      <c r="C86630" s="9"/>
    </row>
    <row r="86631" spans="2:3">
      <c r="B86631" s="9"/>
      <c r="C86631" s="9"/>
    </row>
    <row r="86632" spans="2:3">
      <c r="B86632" s="9"/>
      <c r="C86632" s="9"/>
    </row>
    <row r="86633" spans="2:3">
      <c r="B86633" s="9"/>
      <c r="C86633" s="9"/>
    </row>
    <row r="86634" spans="2:3">
      <c r="B86634" s="9"/>
      <c r="C86634" s="9"/>
    </row>
    <row r="86635" spans="2:3">
      <c r="B86635" s="9"/>
      <c r="C86635" s="9"/>
    </row>
    <row r="86636" spans="2:3">
      <c r="B86636" s="9"/>
      <c r="C86636" s="9"/>
    </row>
    <row r="86637" spans="2:3">
      <c r="B86637" s="9"/>
      <c r="C86637" s="9"/>
    </row>
    <row r="86638" spans="2:3">
      <c r="B86638" s="9"/>
      <c r="C86638" s="9"/>
    </row>
    <row r="86639" spans="2:3">
      <c r="B86639" s="9"/>
      <c r="C86639" s="9"/>
    </row>
    <row r="86640" spans="2:3">
      <c r="B86640" s="9"/>
      <c r="C86640" s="9"/>
    </row>
    <row r="86641" spans="2:3">
      <c r="B86641" s="9"/>
      <c r="C86641" s="9"/>
    </row>
    <row r="86642" spans="2:3">
      <c r="B86642" s="9"/>
      <c r="C86642" s="9"/>
    </row>
    <row r="86643" spans="2:3">
      <c r="B86643" s="9"/>
      <c r="C86643" s="9"/>
    </row>
    <row r="86644" spans="2:3">
      <c r="B86644" s="9"/>
      <c r="C86644" s="9"/>
    </row>
    <row r="86645" spans="2:3">
      <c r="B86645" s="9"/>
      <c r="C86645" s="9"/>
    </row>
    <row r="86646" spans="2:3">
      <c r="B86646" s="9"/>
      <c r="C86646" s="9"/>
    </row>
    <row r="86647" spans="2:3">
      <c r="B86647" s="9"/>
      <c r="C86647" s="9"/>
    </row>
    <row r="86648" spans="2:3">
      <c r="B86648" s="9"/>
      <c r="C86648" s="9"/>
    </row>
    <row r="86649" spans="2:3">
      <c r="B86649" s="9"/>
      <c r="C86649" s="9"/>
    </row>
    <row r="86650" spans="2:3">
      <c r="B86650" s="9"/>
      <c r="C86650" s="9"/>
    </row>
    <row r="86651" spans="2:3">
      <c r="B86651" s="9"/>
      <c r="C86651" s="9"/>
    </row>
    <row r="86652" spans="2:3">
      <c r="B86652" s="9"/>
      <c r="C86652" s="9"/>
    </row>
    <row r="86653" spans="2:3">
      <c r="B86653" s="9"/>
      <c r="C86653" s="9"/>
    </row>
    <row r="86654" spans="2:3">
      <c r="B86654" s="9"/>
      <c r="C86654" s="9"/>
    </row>
    <row r="86655" spans="2:3">
      <c r="B86655" s="9"/>
      <c r="C86655" s="9"/>
    </row>
    <row r="86656" spans="2:3">
      <c r="B86656" s="9"/>
      <c r="C86656" s="9"/>
    </row>
    <row r="86657" spans="2:3">
      <c r="B86657" s="9"/>
      <c r="C86657" s="9"/>
    </row>
    <row r="86658" spans="2:3">
      <c r="B86658" s="9"/>
      <c r="C86658" s="9"/>
    </row>
    <row r="86659" spans="2:3">
      <c r="B86659" s="9"/>
      <c r="C86659" s="9"/>
    </row>
    <row r="86660" spans="2:3">
      <c r="B86660" s="9"/>
      <c r="C86660" s="9"/>
    </row>
    <row r="86661" spans="2:3">
      <c r="B86661" s="9"/>
      <c r="C86661" s="9"/>
    </row>
    <row r="86662" spans="2:3">
      <c r="B86662" s="9"/>
      <c r="C86662" s="9"/>
    </row>
    <row r="86663" spans="2:3">
      <c r="B86663" s="9"/>
      <c r="C86663" s="9"/>
    </row>
    <row r="86664" spans="2:3">
      <c r="B86664" s="9"/>
      <c r="C86664" s="9"/>
    </row>
    <row r="86665" spans="2:3">
      <c r="B86665" s="9"/>
      <c r="C86665" s="9"/>
    </row>
    <row r="86666" spans="2:3">
      <c r="B86666" s="9"/>
      <c r="C86666" s="9"/>
    </row>
    <row r="86667" spans="2:3">
      <c r="B86667" s="9"/>
      <c r="C86667" s="9"/>
    </row>
    <row r="86668" spans="2:3">
      <c r="B86668" s="9"/>
      <c r="C86668" s="9"/>
    </row>
    <row r="86669" spans="2:3">
      <c r="B86669" s="9"/>
      <c r="C86669" s="9"/>
    </row>
    <row r="86670" spans="2:3">
      <c r="B86670" s="9"/>
      <c r="C86670" s="9"/>
    </row>
    <row r="86671" spans="2:3">
      <c r="B86671" s="9"/>
      <c r="C86671" s="9"/>
    </row>
    <row r="86672" spans="2:3">
      <c r="B86672" s="9"/>
      <c r="C86672" s="9"/>
    </row>
    <row r="86673" spans="2:3">
      <c r="B86673" s="9"/>
      <c r="C86673" s="9"/>
    </row>
    <row r="86674" spans="2:3">
      <c r="B86674" s="9"/>
      <c r="C86674" s="9"/>
    </row>
    <row r="86675" spans="2:3">
      <c r="B86675" s="9"/>
      <c r="C86675" s="9"/>
    </row>
    <row r="86676" spans="2:3">
      <c r="B86676" s="9"/>
      <c r="C86676" s="9"/>
    </row>
    <row r="86677" spans="2:3">
      <c r="B86677" s="9"/>
      <c r="C86677" s="9"/>
    </row>
    <row r="86678" spans="2:3">
      <c r="B86678" s="9"/>
      <c r="C86678" s="9"/>
    </row>
    <row r="86679" spans="2:3">
      <c r="B86679" s="9"/>
      <c r="C86679" s="9"/>
    </row>
    <row r="86680" spans="2:3">
      <c r="B86680" s="9"/>
      <c r="C86680" s="9"/>
    </row>
    <row r="86681" spans="2:3">
      <c r="B86681" s="9"/>
      <c r="C86681" s="9"/>
    </row>
    <row r="86682" spans="2:3">
      <c r="B86682" s="9"/>
      <c r="C86682" s="9"/>
    </row>
    <row r="86683" spans="2:3">
      <c r="B86683" s="9"/>
      <c r="C86683" s="9"/>
    </row>
    <row r="86684" spans="2:3">
      <c r="B86684" s="9"/>
      <c r="C86684" s="9"/>
    </row>
    <row r="86685" spans="2:3">
      <c r="B86685" s="9"/>
      <c r="C86685" s="9"/>
    </row>
    <row r="86686" spans="2:3">
      <c r="B86686" s="9"/>
      <c r="C86686" s="9"/>
    </row>
    <row r="86687" spans="2:3">
      <c r="B86687" s="9"/>
      <c r="C86687" s="9"/>
    </row>
    <row r="86688" spans="2:3">
      <c r="B86688" s="9"/>
      <c r="C86688" s="9"/>
    </row>
    <row r="86689" spans="2:3">
      <c r="B86689" s="9"/>
      <c r="C86689" s="9"/>
    </row>
    <row r="86690" spans="2:3">
      <c r="B86690" s="9"/>
      <c r="C86690" s="9"/>
    </row>
    <row r="86691" spans="2:3">
      <c r="B86691" s="9"/>
      <c r="C86691" s="9"/>
    </row>
    <row r="86692" spans="2:3">
      <c r="B86692" s="9"/>
      <c r="C86692" s="9"/>
    </row>
    <row r="86693" spans="2:3">
      <c r="B86693" s="9"/>
      <c r="C86693" s="9"/>
    </row>
    <row r="86694" spans="2:3">
      <c r="B86694" s="9"/>
      <c r="C86694" s="9"/>
    </row>
    <row r="86695" spans="2:3">
      <c r="B86695" s="9"/>
      <c r="C86695" s="9"/>
    </row>
    <row r="86696" spans="2:3">
      <c r="B86696" s="9"/>
      <c r="C86696" s="9"/>
    </row>
    <row r="86697" spans="2:3">
      <c r="B86697" s="9"/>
      <c r="C86697" s="9"/>
    </row>
    <row r="86698" spans="2:3">
      <c r="B86698" s="9"/>
      <c r="C86698" s="9"/>
    </row>
    <row r="86699" spans="2:3">
      <c r="B86699" s="9"/>
      <c r="C86699" s="9"/>
    </row>
    <row r="86700" spans="2:3">
      <c r="B86700" s="9"/>
      <c r="C86700" s="9"/>
    </row>
    <row r="86701" spans="2:3">
      <c r="B86701" s="9"/>
      <c r="C86701" s="9"/>
    </row>
    <row r="86702" spans="2:3">
      <c r="B86702" s="9"/>
      <c r="C86702" s="9"/>
    </row>
    <row r="86703" spans="2:3">
      <c r="B86703" s="9"/>
      <c r="C86703" s="9"/>
    </row>
    <row r="86704" spans="2:3">
      <c r="B86704" s="9"/>
      <c r="C86704" s="9"/>
    </row>
    <row r="86705" spans="2:3">
      <c r="B86705" s="9"/>
      <c r="C86705" s="9"/>
    </row>
    <row r="86706" spans="2:3">
      <c r="B86706" s="9"/>
      <c r="C86706" s="9"/>
    </row>
    <row r="86707" spans="2:3">
      <c r="B86707" s="9"/>
      <c r="C86707" s="9"/>
    </row>
    <row r="86708" spans="2:3">
      <c r="B86708" s="9"/>
      <c r="C86708" s="9"/>
    </row>
    <row r="86709" spans="2:3">
      <c r="B86709" s="9"/>
      <c r="C86709" s="9"/>
    </row>
    <row r="86710" spans="2:3">
      <c r="B86710" s="9"/>
      <c r="C86710" s="9"/>
    </row>
    <row r="86711" spans="2:3">
      <c r="B86711" s="9"/>
      <c r="C86711" s="9"/>
    </row>
    <row r="86712" spans="2:3">
      <c r="B86712" s="9"/>
      <c r="C86712" s="9"/>
    </row>
    <row r="86713" spans="2:3">
      <c r="B86713" s="9"/>
      <c r="C86713" s="9"/>
    </row>
    <row r="86714" spans="2:3">
      <c r="B86714" s="9"/>
      <c r="C86714" s="9"/>
    </row>
    <row r="86715" spans="2:3">
      <c r="B86715" s="9"/>
      <c r="C86715" s="9"/>
    </row>
    <row r="86716" spans="2:3">
      <c r="B86716" s="9"/>
      <c r="C86716" s="9"/>
    </row>
    <row r="86717" spans="2:3">
      <c r="B86717" s="9"/>
      <c r="C86717" s="9"/>
    </row>
    <row r="86718" spans="2:3">
      <c r="B86718" s="9"/>
      <c r="C86718" s="9"/>
    </row>
    <row r="86719" spans="2:3">
      <c r="B86719" s="9"/>
      <c r="C86719" s="9"/>
    </row>
    <row r="86720" spans="2:3">
      <c r="B86720" s="9"/>
      <c r="C86720" s="9"/>
    </row>
    <row r="86721" spans="2:3">
      <c r="B86721" s="9"/>
      <c r="C86721" s="9"/>
    </row>
    <row r="86722" spans="2:3">
      <c r="B86722" s="9"/>
      <c r="C86722" s="9"/>
    </row>
    <row r="86723" spans="2:3">
      <c r="B86723" s="9"/>
      <c r="C86723" s="9"/>
    </row>
    <row r="86724" spans="2:3">
      <c r="B86724" s="9"/>
      <c r="C86724" s="9"/>
    </row>
    <row r="86725" spans="2:3">
      <c r="B86725" s="9"/>
      <c r="C86725" s="9"/>
    </row>
    <row r="86726" spans="2:3">
      <c r="B86726" s="9"/>
      <c r="C86726" s="9"/>
    </row>
    <row r="86727" spans="2:3">
      <c r="B86727" s="9"/>
      <c r="C86727" s="9"/>
    </row>
    <row r="86728" spans="2:3">
      <c r="B86728" s="9"/>
      <c r="C86728" s="9"/>
    </row>
    <row r="86729" spans="2:3">
      <c r="B86729" s="9"/>
      <c r="C86729" s="9"/>
    </row>
    <row r="86730" spans="2:3">
      <c r="B86730" s="9"/>
      <c r="C86730" s="9"/>
    </row>
    <row r="86731" spans="2:3">
      <c r="B86731" s="9"/>
      <c r="C86731" s="9"/>
    </row>
    <row r="86732" spans="2:3">
      <c r="B86732" s="9"/>
      <c r="C86732" s="9"/>
    </row>
    <row r="86733" spans="2:3">
      <c r="B86733" s="9"/>
      <c r="C86733" s="9"/>
    </row>
    <row r="86734" spans="2:3">
      <c r="B86734" s="9"/>
      <c r="C86734" s="9"/>
    </row>
    <row r="86735" spans="2:3">
      <c r="B86735" s="9"/>
      <c r="C86735" s="9"/>
    </row>
    <row r="86736" spans="2:3">
      <c r="B86736" s="9"/>
      <c r="C86736" s="9"/>
    </row>
    <row r="86737" spans="2:3">
      <c r="B86737" s="9"/>
      <c r="C86737" s="9"/>
    </row>
    <row r="86738" spans="2:3">
      <c r="B86738" s="9"/>
      <c r="C86738" s="9"/>
    </row>
    <row r="86739" spans="2:3">
      <c r="B86739" s="9"/>
      <c r="C86739" s="9"/>
    </row>
    <row r="86740" spans="2:3">
      <c r="B86740" s="9"/>
      <c r="C86740" s="9"/>
    </row>
    <row r="86741" spans="2:3">
      <c r="B86741" s="9"/>
      <c r="C86741" s="9"/>
    </row>
    <row r="86742" spans="2:3">
      <c r="B86742" s="9"/>
      <c r="C86742" s="9"/>
    </row>
    <row r="86743" spans="2:3">
      <c r="B86743" s="9"/>
      <c r="C86743" s="9"/>
    </row>
    <row r="86744" spans="2:3">
      <c r="B86744" s="9"/>
      <c r="C86744" s="9"/>
    </row>
    <row r="86745" spans="2:3">
      <c r="B86745" s="9"/>
      <c r="C86745" s="9"/>
    </row>
    <row r="86746" spans="2:3">
      <c r="B86746" s="9"/>
      <c r="C86746" s="9"/>
    </row>
    <row r="86747" spans="2:3">
      <c r="B86747" s="9"/>
      <c r="C86747" s="9"/>
    </row>
    <row r="86748" spans="2:3">
      <c r="B86748" s="9"/>
      <c r="C86748" s="9"/>
    </row>
    <row r="86749" spans="2:3">
      <c r="B86749" s="9"/>
      <c r="C86749" s="9"/>
    </row>
    <row r="86750" spans="2:3">
      <c r="B86750" s="9"/>
      <c r="C86750" s="9"/>
    </row>
    <row r="86751" spans="2:3">
      <c r="B86751" s="9"/>
      <c r="C86751" s="9"/>
    </row>
    <row r="86752" spans="2:3">
      <c r="B86752" s="9"/>
      <c r="C86752" s="9"/>
    </row>
    <row r="86753" spans="2:3">
      <c r="B86753" s="9"/>
      <c r="C86753" s="9"/>
    </row>
    <row r="86754" spans="2:3">
      <c r="B86754" s="9"/>
      <c r="C86754" s="9"/>
    </row>
    <row r="86755" spans="2:3">
      <c r="B86755" s="9"/>
      <c r="C86755" s="9"/>
    </row>
    <row r="86756" spans="2:3">
      <c r="B86756" s="9"/>
      <c r="C86756" s="9"/>
    </row>
    <row r="86757" spans="2:3">
      <c r="B86757" s="9"/>
      <c r="C86757" s="9"/>
    </row>
    <row r="86758" spans="2:3">
      <c r="B86758" s="9"/>
      <c r="C86758" s="9"/>
    </row>
    <row r="86759" spans="2:3">
      <c r="B86759" s="9"/>
      <c r="C86759" s="9"/>
    </row>
    <row r="86760" spans="2:3">
      <c r="B86760" s="9"/>
      <c r="C86760" s="9"/>
    </row>
    <row r="86761" spans="2:3">
      <c r="B86761" s="9"/>
      <c r="C86761" s="9"/>
    </row>
    <row r="86762" spans="2:3">
      <c r="B86762" s="9"/>
      <c r="C86762" s="9"/>
    </row>
    <row r="86763" spans="2:3">
      <c r="B86763" s="9"/>
      <c r="C86763" s="9"/>
    </row>
    <row r="86764" spans="2:3">
      <c r="B86764" s="9"/>
      <c r="C86764" s="9"/>
    </row>
    <row r="86765" spans="2:3">
      <c r="B86765" s="9"/>
      <c r="C86765" s="9"/>
    </row>
    <row r="86766" spans="2:3">
      <c r="B86766" s="9"/>
      <c r="C86766" s="9"/>
    </row>
    <row r="86767" spans="2:3">
      <c r="B86767" s="9"/>
      <c r="C86767" s="9"/>
    </row>
    <row r="86768" spans="2:3">
      <c r="B86768" s="9"/>
      <c r="C86768" s="9"/>
    </row>
    <row r="86769" spans="2:3">
      <c r="B86769" s="9"/>
      <c r="C86769" s="9"/>
    </row>
    <row r="86770" spans="2:3">
      <c r="B86770" s="9"/>
      <c r="C86770" s="9"/>
    </row>
    <row r="86771" spans="2:3">
      <c r="B86771" s="9"/>
      <c r="C86771" s="9"/>
    </row>
    <row r="86772" spans="2:3">
      <c r="B86772" s="9"/>
      <c r="C86772" s="9"/>
    </row>
    <row r="86773" spans="2:3">
      <c r="B86773" s="9"/>
      <c r="C86773" s="9"/>
    </row>
    <row r="86774" spans="2:3">
      <c r="B86774" s="9"/>
      <c r="C86774" s="9"/>
    </row>
    <row r="86775" spans="2:3">
      <c r="B86775" s="9"/>
      <c r="C86775" s="9"/>
    </row>
    <row r="86776" spans="2:3">
      <c r="B86776" s="9"/>
      <c r="C86776" s="9"/>
    </row>
    <row r="86777" spans="2:3">
      <c r="B86777" s="9"/>
      <c r="C86777" s="9"/>
    </row>
    <row r="86778" spans="2:3">
      <c r="B86778" s="9"/>
      <c r="C86778" s="9"/>
    </row>
    <row r="86779" spans="2:3">
      <c r="B86779" s="9"/>
      <c r="C86779" s="9"/>
    </row>
    <row r="86780" spans="2:3">
      <c r="B86780" s="9"/>
      <c r="C86780" s="9"/>
    </row>
    <row r="86781" spans="2:3">
      <c r="B86781" s="9"/>
      <c r="C86781" s="9"/>
    </row>
    <row r="86782" spans="2:3">
      <c r="B86782" s="9"/>
      <c r="C86782" s="9"/>
    </row>
    <row r="86783" spans="2:3">
      <c r="B86783" s="9"/>
      <c r="C86783" s="9"/>
    </row>
    <row r="86784" spans="2:3">
      <c r="B86784" s="9"/>
      <c r="C86784" s="9"/>
    </row>
    <row r="86785" spans="2:3">
      <c r="B86785" s="9"/>
      <c r="C86785" s="9"/>
    </row>
    <row r="86786" spans="2:3">
      <c r="B86786" s="9"/>
      <c r="C86786" s="9"/>
    </row>
    <row r="86787" spans="2:3">
      <c r="B86787" s="9"/>
      <c r="C86787" s="9"/>
    </row>
    <row r="86788" spans="2:3">
      <c r="B86788" s="9"/>
      <c r="C86788" s="9"/>
    </row>
    <row r="86789" spans="2:3">
      <c r="B86789" s="9"/>
      <c r="C86789" s="9"/>
    </row>
    <row r="86790" spans="2:3">
      <c r="B86790" s="9"/>
      <c r="C86790" s="9"/>
    </row>
    <row r="86791" spans="2:3">
      <c r="B86791" s="9"/>
      <c r="C86791" s="9"/>
    </row>
    <row r="86792" spans="2:3">
      <c r="B86792" s="9"/>
      <c r="C86792" s="9"/>
    </row>
    <row r="86793" spans="2:3">
      <c r="B86793" s="9"/>
      <c r="C86793" s="9"/>
    </row>
    <row r="86794" spans="2:3">
      <c r="B86794" s="9"/>
      <c r="C86794" s="9"/>
    </row>
    <row r="86795" spans="2:3">
      <c r="B86795" s="9"/>
      <c r="C86795" s="9"/>
    </row>
    <row r="86796" spans="2:3">
      <c r="B86796" s="9"/>
      <c r="C86796" s="9"/>
    </row>
    <row r="86797" spans="2:3">
      <c r="B86797" s="9"/>
      <c r="C86797" s="9"/>
    </row>
    <row r="86798" spans="2:3">
      <c r="B86798" s="9"/>
      <c r="C86798" s="9"/>
    </row>
    <row r="86799" spans="2:3">
      <c r="B86799" s="9"/>
      <c r="C86799" s="9"/>
    </row>
    <row r="86800" spans="2:3">
      <c r="B86800" s="9"/>
      <c r="C86800" s="9"/>
    </row>
    <row r="86801" spans="2:3">
      <c r="B86801" s="9"/>
      <c r="C86801" s="9"/>
    </row>
    <row r="86802" spans="2:3">
      <c r="B86802" s="9"/>
      <c r="C86802" s="9"/>
    </row>
    <row r="86803" spans="2:3">
      <c r="B86803" s="9"/>
      <c r="C86803" s="9"/>
    </row>
    <row r="86804" spans="2:3">
      <c r="B86804" s="9"/>
      <c r="C86804" s="9"/>
    </row>
    <row r="86805" spans="2:3">
      <c r="B86805" s="9"/>
      <c r="C86805" s="9"/>
    </row>
    <row r="86806" spans="2:3">
      <c r="B86806" s="9"/>
      <c r="C86806" s="9"/>
    </row>
    <row r="86807" spans="2:3">
      <c r="B86807" s="9"/>
      <c r="C86807" s="9"/>
    </row>
    <row r="86808" spans="2:3">
      <c r="B86808" s="9"/>
      <c r="C86808" s="9"/>
    </row>
    <row r="86809" spans="2:3">
      <c r="B86809" s="9"/>
      <c r="C86809" s="9"/>
    </row>
    <row r="86810" spans="2:3">
      <c r="B86810" s="9"/>
      <c r="C86810" s="9"/>
    </row>
    <row r="86811" spans="2:3">
      <c r="B86811" s="9"/>
      <c r="C86811" s="9"/>
    </row>
    <row r="86812" spans="2:3">
      <c r="B86812" s="9"/>
      <c r="C86812" s="9"/>
    </row>
    <row r="86813" spans="2:3">
      <c r="B86813" s="9"/>
      <c r="C86813" s="9"/>
    </row>
    <row r="86814" spans="2:3">
      <c r="B86814" s="9"/>
      <c r="C86814" s="9"/>
    </row>
    <row r="86815" spans="2:3">
      <c r="B86815" s="9"/>
      <c r="C86815" s="9"/>
    </row>
    <row r="86816" spans="2:3">
      <c r="B86816" s="9"/>
      <c r="C86816" s="9"/>
    </row>
    <row r="86817" spans="2:3">
      <c r="B86817" s="9"/>
      <c r="C86817" s="9"/>
    </row>
    <row r="86818" spans="2:3">
      <c r="B86818" s="9"/>
      <c r="C86818" s="9"/>
    </row>
    <row r="86819" spans="2:3">
      <c r="B86819" s="9"/>
      <c r="C86819" s="9"/>
    </row>
    <row r="86820" spans="2:3">
      <c r="B86820" s="9"/>
      <c r="C86820" s="9"/>
    </row>
    <row r="86821" spans="2:3">
      <c r="B86821" s="9"/>
      <c r="C86821" s="9"/>
    </row>
    <row r="86822" spans="2:3">
      <c r="B86822" s="9"/>
      <c r="C86822" s="9"/>
    </row>
    <row r="86823" spans="2:3">
      <c r="B86823" s="9"/>
      <c r="C86823" s="9"/>
    </row>
    <row r="86824" spans="2:3">
      <c r="B86824" s="9"/>
      <c r="C86824" s="9"/>
    </row>
    <row r="86825" spans="2:3">
      <c r="B86825" s="9"/>
      <c r="C86825" s="9"/>
    </row>
    <row r="86826" spans="2:3">
      <c r="B86826" s="9"/>
      <c r="C86826" s="9"/>
    </row>
    <row r="86827" spans="2:3">
      <c r="B86827" s="9"/>
      <c r="C86827" s="9"/>
    </row>
    <row r="86828" spans="2:3">
      <c r="B86828" s="9"/>
      <c r="C86828" s="9"/>
    </row>
    <row r="86829" spans="2:3">
      <c r="B86829" s="9"/>
      <c r="C86829" s="9"/>
    </row>
    <row r="86830" spans="2:3">
      <c r="B86830" s="9"/>
      <c r="C86830" s="9"/>
    </row>
    <row r="86831" spans="2:3">
      <c r="B86831" s="9"/>
      <c r="C86831" s="9"/>
    </row>
    <row r="86832" spans="2:3">
      <c r="B86832" s="9"/>
      <c r="C86832" s="9"/>
    </row>
    <row r="86833" spans="2:3">
      <c r="B86833" s="9"/>
      <c r="C86833" s="9"/>
    </row>
    <row r="86834" spans="2:3">
      <c r="B86834" s="9"/>
      <c r="C86834" s="9"/>
    </row>
    <row r="86835" spans="2:3">
      <c r="B86835" s="9"/>
      <c r="C86835" s="9"/>
    </row>
    <row r="86836" spans="2:3">
      <c r="B86836" s="9"/>
      <c r="C86836" s="9"/>
    </row>
    <row r="86837" spans="2:3">
      <c r="B86837" s="9"/>
      <c r="C86837" s="9"/>
    </row>
    <row r="86838" spans="2:3">
      <c r="B86838" s="9"/>
      <c r="C86838" s="9"/>
    </row>
    <row r="86839" spans="2:3">
      <c r="B86839" s="9"/>
      <c r="C86839" s="9"/>
    </row>
    <row r="86840" spans="2:3">
      <c r="B86840" s="9"/>
      <c r="C86840" s="9"/>
    </row>
    <row r="86841" spans="2:3">
      <c r="B86841" s="9"/>
      <c r="C86841" s="9"/>
    </row>
    <row r="86842" spans="2:3">
      <c r="B86842" s="9"/>
      <c r="C86842" s="9"/>
    </row>
    <row r="86843" spans="2:3">
      <c r="B86843" s="9"/>
      <c r="C86843" s="9"/>
    </row>
    <row r="86844" spans="2:3">
      <c r="B86844" s="9"/>
      <c r="C86844" s="9"/>
    </row>
    <row r="86845" spans="2:3">
      <c r="B86845" s="9"/>
      <c r="C86845" s="9"/>
    </row>
    <row r="86846" spans="2:3">
      <c r="B86846" s="9"/>
      <c r="C86846" s="9"/>
    </row>
    <row r="86847" spans="2:3">
      <c r="B86847" s="9"/>
      <c r="C86847" s="9"/>
    </row>
    <row r="86848" spans="2:3">
      <c r="B86848" s="9"/>
      <c r="C86848" s="9"/>
    </row>
    <row r="86849" spans="2:3">
      <c r="B86849" s="9"/>
      <c r="C86849" s="9"/>
    </row>
    <row r="86850" spans="2:3">
      <c r="B86850" s="9"/>
      <c r="C86850" s="9"/>
    </row>
    <row r="86851" spans="2:3">
      <c r="B86851" s="9"/>
      <c r="C86851" s="9"/>
    </row>
    <row r="86852" spans="2:3">
      <c r="B86852" s="9"/>
      <c r="C86852" s="9"/>
    </row>
    <row r="86853" spans="2:3">
      <c r="B86853" s="9"/>
      <c r="C86853" s="9"/>
    </row>
    <row r="86854" spans="2:3">
      <c r="B86854" s="9"/>
      <c r="C86854" s="9"/>
    </row>
    <row r="86855" spans="2:3">
      <c r="B86855" s="9"/>
      <c r="C86855" s="9"/>
    </row>
    <row r="86856" spans="2:3">
      <c r="B86856" s="9"/>
      <c r="C86856" s="9"/>
    </row>
    <row r="86857" spans="2:3">
      <c r="B86857" s="9"/>
      <c r="C86857" s="9"/>
    </row>
    <row r="86858" spans="2:3">
      <c r="B86858" s="9"/>
      <c r="C86858" s="9"/>
    </row>
    <row r="86859" spans="2:3">
      <c r="B86859" s="9"/>
      <c r="C86859" s="9"/>
    </row>
    <row r="86860" spans="2:3">
      <c r="B86860" s="9"/>
      <c r="C86860" s="9"/>
    </row>
    <row r="86861" spans="2:3">
      <c r="B86861" s="9"/>
      <c r="C86861" s="9"/>
    </row>
    <row r="86862" spans="2:3">
      <c r="B86862" s="9"/>
      <c r="C86862" s="9"/>
    </row>
    <row r="86863" spans="2:3">
      <c r="B86863" s="9"/>
      <c r="C86863" s="9"/>
    </row>
    <row r="86864" spans="2:3">
      <c r="B86864" s="9"/>
      <c r="C86864" s="9"/>
    </row>
    <row r="86865" spans="2:3">
      <c r="B86865" s="9"/>
      <c r="C86865" s="9"/>
    </row>
    <row r="86866" spans="2:3">
      <c r="B86866" s="9"/>
      <c r="C86866" s="9"/>
    </row>
    <row r="86867" spans="2:3">
      <c r="B86867" s="9"/>
      <c r="C86867" s="9"/>
    </row>
    <row r="86868" spans="2:3">
      <c r="B86868" s="9"/>
      <c r="C86868" s="9"/>
    </row>
    <row r="86869" spans="2:3">
      <c r="B86869" s="9"/>
      <c r="C86869" s="9"/>
    </row>
    <row r="86870" spans="2:3">
      <c r="B86870" s="9"/>
      <c r="C86870" s="9"/>
    </row>
    <row r="86871" spans="2:3">
      <c r="B86871" s="9"/>
      <c r="C86871" s="9"/>
    </row>
    <row r="86872" spans="2:3">
      <c r="B86872" s="9"/>
      <c r="C86872" s="9"/>
    </row>
    <row r="86873" spans="2:3">
      <c r="B86873" s="9"/>
      <c r="C86873" s="9"/>
    </row>
    <row r="86874" spans="2:3">
      <c r="B86874" s="9"/>
      <c r="C86874" s="9"/>
    </row>
    <row r="86875" spans="2:3">
      <c r="B86875" s="9"/>
      <c r="C86875" s="9"/>
    </row>
    <row r="86876" spans="2:3">
      <c r="B86876" s="9"/>
      <c r="C86876" s="9"/>
    </row>
    <row r="86877" spans="2:3">
      <c r="B86877" s="9"/>
      <c r="C86877" s="9"/>
    </row>
    <row r="86878" spans="2:3">
      <c r="B86878" s="9"/>
      <c r="C86878" s="9"/>
    </row>
    <row r="86879" spans="2:3">
      <c r="B86879" s="9"/>
      <c r="C86879" s="9"/>
    </row>
    <row r="86880" spans="2:3">
      <c r="B86880" s="9"/>
      <c r="C86880" s="9"/>
    </row>
    <row r="86881" spans="2:3">
      <c r="B86881" s="9"/>
      <c r="C86881" s="9"/>
    </row>
    <row r="86882" spans="2:3">
      <c r="B86882" s="9"/>
      <c r="C86882" s="9"/>
    </row>
    <row r="86883" spans="2:3">
      <c r="B86883" s="9"/>
      <c r="C86883" s="9"/>
    </row>
    <row r="86884" spans="2:3">
      <c r="B86884" s="9"/>
      <c r="C86884" s="9"/>
    </row>
    <row r="86885" spans="2:3">
      <c r="B86885" s="9"/>
      <c r="C86885" s="9"/>
    </row>
    <row r="86886" spans="2:3">
      <c r="B86886" s="9"/>
      <c r="C86886" s="9"/>
    </row>
    <row r="86887" spans="2:3">
      <c r="B86887" s="9"/>
      <c r="C86887" s="9"/>
    </row>
    <row r="86888" spans="2:3">
      <c r="B86888" s="9"/>
      <c r="C86888" s="9"/>
    </row>
    <row r="86889" spans="2:3">
      <c r="B86889" s="9"/>
      <c r="C86889" s="9"/>
    </row>
    <row r="86890" spans="2:3">
      <c r="B86890" s="9"/>
      <c r="C86890" s="9"/>
    </row>
    <row r="86891" spans="2:3">
      <c r="B86891" s="9"/>
      <c r="C86891" s="9"/>
    </row>
    <row r="86892" spans="2:3">
      <c r="B86892" s="9"/>
      <c r="C86892" s="9"/>
    </row>
    <row r="86893" spans="2:3">
      <c r="B86893" s="9"/>
      <c r="C86893" s="9"/>
    </row>
    <row r="86894" spans="2:3">
      <c r="B86894" s="9"/>
      <c r="C86894" s="9"/>
    </row>
    <row r="86895" spans="2:3">
      <c r="B86895" s="9"/>
      <c r="C86895" s="9"/>
    </row>
    <row r="86896" spans="2:3">
      <c r="B86896" s="9"/>
      <c r="C86896" s="9"/>
    </row>
    <row r="86897" spans="2:3">
      <c r="B86897" s="9"/>
      <c r="C86897" s="9"/>
    </row>
    <row r="86898" spans="2:3">
      <c r="B86898" s="9"/>
      <c r="C86898" s="9"/>
    </row>
    <row r="86899" spans="2:3">
      <c r="B86899" s="9"/>
      <c r="C86899" s="9"/>
    </row>
    <row r="86900" spans="2:3">
      <c r="B86900" s="9"/>
      <c r="C86900" s="9"/>
    </row>
    <row r="86901" spans="2:3">
      <c r="B86901" s="9"/>
      <c r="C86901" s="9"/>
    </row>
    <row r="86902" spans="2:3">
      <c r="B86902" s="9"/>
      <c r="C86902" s="9"/>
    </row>
    <row r="86903" spans="2:3">
      <c r="B86903" s="9"/>
      <c r="C86903" s="9"/>
    </row>
    <row r="86904" spans="2:3">
      <c r="B86904" s="9"/>
      <c r="C86904" s="9"/>
    </row>
    <row r="86905" spans="2:3">
      <c r="B86905" s="9"/>
      <c r="C86905" s="9"/>
    </row>
    <row r="86906" spans="2:3">
      <c r="B86906" s="9"/>
      <c r="C86906" s="9"/>
    </row>
    <row r="86907" spans="2:3">
      <c r="B86907" s="9"/>
      <c r="C86907" s="9"/>
    </row>
    <row r="86908" spans="2:3">
      <c r="B86908" s="9"/>
      <c r="C86908" s="9"/>
    </row>
    <row r="86909" spans="2:3">
      <c r="B86909" s="9"/>
      <c r="C86909" s="9"/>
    </row>
    <row r="86910" spans="2:3">
      <c r="B86910" s="9"/>
      <c r="C86910" s="9"/>
    </row>
    <row r="86911" spans="2:3">
      <c r="B86911" s="9"/>
      <c r="C86911" s="9"/>
    </row>
    <row r="86912" spans="2:3">
      <c r="B86912" s="9"/>
      <c r="C86912" s="9"/>
    </row>
    <row r="86913" spans="2:3">
      <c r="B86913" s="9"/>
      <c r="C86913" s="9"/>
    </row>
    <row r="86914" spans="2:3">
      <c r="B86914" s="9"/>
      <c r="C86914" s="9"/>
    </row>
    <row r="86915" spans="2:3">
      <c r="B86915" s="9"/>
      <c r="C86915" s="9"/>
    </row>
    <row r="86916" spans="2:3">
      <c r="B86916" s="9"/>
      <c r="C86916" s="9"/>
    </row>
    <row r="86917" spans="2:3">
      <c r="B86917" s="9"/>
      <c r="C86917" s="9"/>
    </row>
    <row r="86918" spans="2:3">
      <c r="B86918" s="9"/>
      <c r="C86918" s="9"/>
    </row>
    <row r="86919" spans="2:3">
      <c r="B86919" s="9"/>
      <c r="C86919" s="9"/>
    </row>
    <row r="86920" spans="2:3">
      <c r="B86920" s="9"/>
      <c r="C86920" s="9"/>
    </row>
    <row r="86921" spans="2:3">
      <c r="B86921" s="9"/>
      <c r="C86921" s="9"/>
    </row>
    <row r="86922" spans="2:3">
      <c r="B86922" s="9"/>
      <c r="C86922" s="9"/>
    </row>
    <row r="86923" spans="2:3">
      <c r="B86923" s="9"/>
      <c r="C86923" s="9"/>
    </row>
    <row r="86924" spans="2:3">
      <c r="B86924" s="9"/>
      <c r="C86924" s="9"/>
    </row>
    <row r="86925" spans="2:3">
      <c r="B86925" s="9"/>
      <c r="C86925" s="9"/>
    </row>
    <row r="86926" spans="2:3">
      <c r="B86926" s="9"/>
      <c r="C86926" s="9"/>
    </row>
    <row r="86927" spans="2:3">
      <c r="B86927" s="9"/>
      <c r="C86927" s="9"/>
    </row>
    <row r="86928" spans="2:3">
      <c r="B86928" s="9"/>
      <c r="C86928" s="9"/>
    </row>
    <row r="86929" spans="2:3">
      <c r="B86929" s="9"/>
      <c r="C86929" s="9"/>
    </row>
    <row r="86930" spans="2:3">
      <c r="B86930" s="9"/>
      <c r="C86930" s="9"/>
    </row>
    <row r="86931" spans="2:3">
      <c r="B86931" s="9"/>
      <c r="C86931" s="9"/>
    </row>
    <row r="86932" spans="2:3">
      <c r="B86932" s="9"/>
      <c r="C86932" s="9"/>
    </row>
    <row r="86933" spans="2:3">
      <c r="B86933" s="9"/>
      <c r="C86933" s="9"/>
    </row>
    <row r="86934" spans="2:3">
      <c r="B86934" s="9"/>
      <c r="C86934" s="9"/>
    </row>
    <row r="86935" spans="2:3">
      <c r="B86935" s="9"/>
      <c r="C86935" s="9"/>
    </row>
    <row r="86936" spans="2:3">
      <c r="B86936" s="9"/>
      <c r="C86936" s="9"/>
    </row>
    <row r="86937" spans="2:3">
      <c r="B86937" s="9"/>
      <c r="C86937" s="9"/>
    </row>
    <row r="86938" spans="2:3">
      <c r="B86938" s="9"/>
      <c r="C86938" s="9"/>
    </row>
    <row r="86939" spans="2:3">
      <c r="B86939" s="9"/>
      <c r="C86939" s="9"/>
    </row>
    <row r="86940" spans="2:3">
      <c r="B86940" s="9"/>
      <c r="C86940" s="9"/>
    </row>
    <row r="86941" spans="2:3">
      <c r="B86941" s="9"/>
      <c r="C86941" s="9"/>
    </row>
    <row r="86942" spans="2:3">
      <c r="B86942" s="9"/>
      <c r="C86942" s="9"/>
    </row>
    <row r="86943" spans="2:3">
      <c r="B86943" s="9"/>
      <c r="C86943" s="9"/>
    </row>
    <row r="86944" spans="2:3">
      <c r="B86944" s="9"/>
      <c r="C86944" s="9"/>
    </row>
    <row r="86945" spans="2:3">
      <c r="B86945" s="9"/>
      <c r="C86945" s="9"/>
    </row>
    <row r="86946" spans="2:3">
      <c r="B86946" s="9"/>
      <c r="C86946" s="9"/>
    </row>
    <row r="86947" spans="2:3">
      <c r="B86947" s="9"/>
      <c r="C86947" s="9"/>
    </row>
    <row r="86948" spans="2:3">
      <c r="B86948" s="9"/>
      <c r="C86948" s="9"/>
    </row>
    <row r="86949" spans="2:3">
      <c r="B86949" s="9"/>
      <c r="C86949" s="9"/>
    </row>
    <row r="86950" spans="2:3">
      <c r="B86950" s="9"/>
      <c r="C86950" s="9"/>
    </row>
    <row r="86951" spans="2:3">
      <c r="B86951" s="9"/>
      <c r="C86951" s="9"/>
    </row>
    <row r="86952" spans="2:3">
      <c r="B86952" s="9"/>
      <c r="C86952" s="9"/>
    </row>
    <row r="86953" spans="2:3">
      <c r="B86953" s="9"/>
      <c r="C86953" s="9"/>
    </row>
    <row r="86954" spans="2:3">
      <c r="B86954" s="9"/>
      <c r="C86954" s="9"/>
    </row>
    <row r="86955" spans="2:3">
      <c r="B86955" s="9"/>
      <c r="C86955" s="9"/>
    </row>
    <row r="86956" spans="2:3">
      <c r="B86956" s="9"/>
      <c r="C86956" s="9"/>
    </row>
    <row r="86957" spans="2:3">
      <c r="B86957" s="9"/>
      <c r="C86957" s="9"/>
    </row>
    <row r="86958" spans="2:3">
      <c r="B86958" s="9"/>
      <c r="C86958" s="9"/>
    </row>
    <row r="86959" spans="2:3">
      <c r="B86959" s="9"/>
      <c r="C86959" s="9"/>
    </row>
    <row r="86960" spans="2:3">
      <c r="B86960" s="9"/>
      <c r="C86960" s="9"/>
    </row>
    <row r="86961" spans="2:3">
      <c r="B86961" s="9"/>
      <c r="C86961" s="9"/>
    </row>
    <row r="86962" spans="2:3">
      <c r="B86962" s="9"/>
      <c r="C86962" s="9"/>
    </row>
    <row r="86963" spans="2:3">
      <c r="B86963" s="9"/>
      <c r="C86963" s="9"/>
    </row>
    <row r="86964" spans="2:3">
      <c r="B86964" s="9"/>
      <c r="C86964" s="9"/>
    </row>
    <row r="86965" spans="2:3">
      <c r="B86965" s="9"/>
      <c r="C86965" s="9"/>
    </row>
    <row r="86966" spans="2:3">
      <c r="B86966" s="9"/>
      <c r="C86966" s="9"/>
    </row>
    <row r="86967" spans="2:3">
      <c r="B86967" s="9"/>
      <c r="C86967" s="9"/>
    </row>
    <row r="86968" spans="2:3">
      <c r="B86968" s="9"/>
      <c r="C86968" s="9"/>
    </row>
    <row r="86969" spans="2:3">
      <c r="B86969" s="9"/>
      <c r="C86969" s="9"/>
    </row>
    <row r="86970" spans="2:3">
      <c r="B86970" s="9"/>
      <c r="C86970" s="9"/>
    </row>
    <row r="86971" spans="2:3">
      <c r="B86971" s="9"/>
      <c r="C86971" s="9"/>
    </row>
    <row r="86972" spans="2:3">
      <c r="B86972" s="9"/>
      <c r="C86972" s="9"/>
    </row>
    <row r="86973" spans="2:3">
      <c r="B86973" s="9"/>
      <c r="C86973" s="9"/>
    </row>
    <row r="86974" spans="2:3">
      <c r="B86974" s="9"/>
      <c r="C86974" s="9"/>
    </row>
    <row r="86975" spans="2:3">
      <c r="B86975" s="9"/>
      <c r="C86975" s="9"/>
    </row>
    <row r="86976" spans="2:3">
      <c r="B86976" s="9"/>
      <c r="C86976" s="9"/>
    </row>
    <row r="86977" spans="2:3">
      <c r="B86977" s="9"/>
      <c r="C86977" s="9"/>
    </row>
    <row r="86978" spans="2:3">
      <c r="B86978" s="9"/>
      <c r="C86978" s="9"/>
    </row>
    <row r="86979" spans="2:3">
      <c r="B86979" s="9"/>
      <c r="C86979" s="9"/>
    </row>
    <row r="86980" spans="2:3">
      <c r="B86980" s="9"/>
      <c r="C86980" s="9"/>
    </row>
    <row r="86981" spans="2:3">
      <c r="B86981" s="9"/>
      <c r="C86981" s="9"/>
    </row>
    <row r="86982" spans="2:3">
      <c r="B86982" s="9"/>
      <c r="C86982" s="9"/>
    </row>
    <row r="86983" spans="2:3">
      <c r="B86983" s="9"/>
      <c r="C86983" s="9"/>
    </row>
    <row r="86984" spans="2:3">
      <c r="B86984" s="9"/>
      <c r="C86984" s="9"/>
    </row>
    <row r="86985" spans="2:3">
      <c r="B86985" s="9"/>
      <c r="C86985" s="9"/>
    </row>
    <row r="86986" spans="2:3">
      <c r="B86986" s="9"/>
      <c r="C86986" s="9"/>
    </row>
    <row r="86987" spans="2:3">
      <c r="B86987" s="9"/>
      <c r="C86987" s="9"/>
    </row>
    <row r="86988" spans="2:3">
      <c r="B86988" s="9"/>
      <c r="C86988" s="9"/>
    </row>
    <row r="86989" spans="2:3">
      <c r="B86989" s="9"/>
      <c r="C86989" s="9"/>
    </row>
    <row r="86990" spans="2:3">
      <c r="B86990" s="9"/>
      <c r="C86990" s="9"/>
    </row>
    <row r="86991" spans="2:3">
      <c r="B86991" s="9"/>
      <c r="C86991" s="9"/>
    </row>
    <row r="86992" spans="2:3">
      <c r="B86992" s="9"/>
      <c r="C86992" s="9"/>
    </row>
    <row r="86993" spans="2:3">
      <c r="B86993" s="9"/>
      <c r="C86993" s="9"/>
    </row>
    <row r="86994" spans="2:3">
      <c r="B86994" s="9"/>
      <c r="C86994" s="9"/>
    </row>
    <row r="86995" spans="2:3">
      <c r="B86995" s="9"/>
      <c r="C86995" s="9"/>
    </row>
    <row r="86996" spans="2:3">
      <c r="B86996" s="9"/>
      <c r="C86996" s="9"/>
    </row>
    <row r="86997" spans="2:3">
      <c r="B86997" s="9"/>
      <c r="C86997" s="9"/>
    </row>
    <row r="86998" spans="2:3">
      <c r="B86998" s="9"/>
      <c r="C86998" s="9"/>
    </row>
    <row r="86999" spans="2:3">
      <c r="B86999" s="9"/>
      <c r="C86999" s="9"/>
    </row>
    <row r="87000" spans="2:3">
      <c r="B87000" s="9"/>
      <c r="C87000" s="9"/>
    </row>
    <row r="87001" spans="2:3">
      <c r="B87001" s="9"/>
      <c r="C87001" s="9"/>
    </row>
    <row r="87002" spans="2:3">
      <c r="B87002" s="9"/>
      <c r="C87002" s="9"/>
    </row>
    <row r="87003" spans="2:3">
      <c r="B87003" s="9"/>
      <c r="C87003" s="9"/>
    </row>
    <row r="87004" spans="2:3">
      <c r="B87004" s="9"/>
      <c r="C87004" s="9"/>
    </row>
    <row r="87005" spans="2:3">
      <c r="B87005" s="9"/>
      <c r="C87005" s="9"/>
    </row>
    <row r="87006" spans="2:3">
      <c r="B87006" s="9"/>
      <c r="C87006" s="9"/>
    </row>
    <row r="87007" spans="2:3">
      <c r="B87007" s="9"/>
      <c r="C87007" s="9"/>
    </row>
    <row r="87008" spans="2:3">
      <c r="B87008" s="9"/>
      <c r="C87008" s="9"/>
    </row>
    <row r="87009" spans="2:3">
      <c r="B87009" s="9"/>
      <c r="C87009" s="9"/>
    </row>
    <row r="87010" spans="2:3">
      <c r="B87010" s="9"/>
      <c r="C87010" s="9"/>
    </row>
    <row r="87011" spans="2:3">
      <c r="B87011" s="9"/>
      <c r="C87011" s="9"/>
    </row>
    <row r="87012" spans="2:3">
      <c r="B87012" s="9"/>
      <c r="C87012" s="9"/>
    </row>
    <row r="87013" spans="2:3">
      <c r="B87013" s="9"/>
      <c r="C87013" s="9"/>
    </row>
    <row r="87014" spans="2:3">
      <c r="B87014" s="9"/>
      <c r="C87014" s="9"/>
    </row>
    <row r="87015" spans="2:3">
      <c r="B87015" s="9"/>
      <c r="C87015" s="9"/>
    </row>
    <row r="87016" spans="2:3">
      <c r="B87016" s="9"/>
      <c r="C87016" s="9"/>
    </row>
    <row r="87017" spans="2:3">
      <c r="B87017" s="9"/>
      <c r="C87017" s="9"/>
    </row>
    <row r="87018" spans="2:3">
      <c r="B87018" s="9"/>
      <c r="C87018" s="9"/>
    </row>
    <row r="87019" spans="2:3">
      <c r="B87019" s="9"/>
      <c r="C87019" s="9"/>
    </row>
    <row r="87020" spans="2:3">
      <c r="B87020" s="9"/>
      <c r="C87020" s="9"/>
    </row>
    <row r="87021" spans="2:3">
      <c r="B87021" s="9"/>
      <c r="C87021" s="9"/>
    </row>
    <row r="87022" spans="2:3">
      <c r="B87022" s="9"/>
      <c r="C87022" s="9"/>
    </row>
    <row r="87023" spans="2:3">
      <c r="B87023" s="9"/>
      <c r="C87023" s="9"/>
    </row>
    <row r="87024" spans="2:3">
      <c r="B87024" s="9"/>
      <c r="C87024" s="9"/>
    </row>
    <row r="87025" spans="2:3">
      <c r="B87025" s="9"/>
      <c r="C87025" s="9"/>
    </row>
    <row r="87026" spans="2:3">
      <c r="B87026" s="9"/>
      <c r="C87026" s="9"/>
    </row>
    <row r="87027" spans="2:3">
      <c r="B87027" s="9"/>
      <c r="C87027" s="9"/>
    </row>
    <row r="87028" spans="2:3">
      <c r="B87028" s="9"/>
      <c r="C87028" s="9"/>
    </row>
    <row r="87029" spans="2:3">
      <c r="B87029" s="9"/>
      <c r="C87029" s="9"/>
    </row>
    <row r="87030" spans="2:3">
      <c r="B87030" s="9"/>
      <c r="C87030" s="9"/>
    </row>
    <row r="87031" spans="2:3">
      <c r="B87031" s="9"/>
      <c r="C87031" s="9"/>
    </row>
    <row r="87032" spans="2:3">
      <c r="B87032" s="9"/>
      <c r="C87032" s="9"/>
    </row>
    <row r="87033" spans="2:3">
      <c r="B87033" s="9"/>
      <c r="C87033" s="9"/>
    </row>
    <row r="87034" spans="2:3">
      <c r="B87034" s="9"/>
      <c r="C87034" s="9"/>
    </row>
    <row r="87035" spans="2:3">
      <c r="B87035" s="9"/>
      <c r="C87035" s="9"/>
    </row>
    <row r="87036" spans="2:3">
      <c r="B87036" s="9"/>
      <c r="C87036" s="9"/>
    </row>
    <row r="87037" spans="2:3">
      <c r="B87037" s="9"/>
      <c r="C87037" s="9"/>
    </row>
    <row r="87038" spans="2:3">
      <c r="B87038" s="9"/>
      <c r="C87038" s="9"/>
    </row>
    <row r="87039" spans="2:3">
      <c r="B87039" s="9"/>
      <c r="C87039" s="9"/>
    </row>
    <row r="87040" spans="2:3">
      <c r="B87040" s="9"/>
      <c r="C87040" s="9"/>
    </row>
    <row r="87041" spans="2:3">
      <c r="B87041" s="9"/>
      <c r="C87041" s="9"/>
    </row>
    <row r="87042" spans="2:3">
      <c r="B87042" s="9"/>
      <c r="C87042" s="9"/>
    </row>
    <row r="87043" spans="2:3">
      <c r="B87043" s="9"/>
      <c r="C87043" s="9"/>
    </row>
    <row r="87044" spans="2:3">
      <c r="B87044" s="9"/>
      <c r="C87044" s="9"/>
    </row>
    <row r="87045" spans="2:3">
      <c r="B87045" s="9"/>
      <c r="C87045" s="9"/>
    </row>
    <row r="87046" spans="2:3">
      <c r="B87046" s="9"/>
      <c r="C87046" s="9"/>
    </row>
    <row r="87047" spans="2:3">
      <c r="B87047" s="9"/>
      <c r="C87047" s="9"/>
    </row>
    <row r="87048" spans="2:3">
      <c r="B87048" s="9"/>
      <c r="C87048" s="9"/>
    </row>
    <row r="87049" spans="2:3">
      <c r="B87049" s="9"/>
      <c r="C87049" s="9"/>
    </row>
    <row r="87050" spans="2:3">
      <c r="B87050" s="9"/>
      <c r="C87050" s="9"/>
    </row>
    <row r="87051" spans="2:3">
      <c r="B87051" s="9"/>
      <c r="C87051" s="9"/>
    </row>
    <row r="87052" spans="2:3">
      <c r="B87052" s="9"/>
      <c r="C87052" s="9"/>
    </row>
    <row r="87053" spans="2:3">
      <c r="B87053" s="9"/>
      <c r="C87053" s="9"/>
    </row>
    <row r="87054" spans="2:3">
      <c r="B87054" s="9"/>
      <c r="C87054" s="9"/>
    </row>
    <row r="87055" spans="2:3">
      <c r="B87055" s="9"/>
      <c r="C87055" s="9"/>
    </row>
    <row r="87056" spans="2:3">
      <c r="B87056" s="9"/>
      <c r="C87056" s="9"/>
    </row>
    <row r="87057" spans="2:3">
      <c r="B87057" s="9"/>
      <c r="C87057" s="9"/>
    </row>
    <row r="87058" spans="2:3">
      <c r="B87058" s="9"/>
      <c r="C87058" s="9"/>
    </row>
    <row r="87059" spans="2:3">
      <c r="B87059" s="9"/>
      <c r="C87059" s="9"/>
    </row>
    <row r="87060" spans="2:3">
      <c r="B87060" s="9"/>
      <c r="C87060" s="9"/>
    </row>
    <row r="87061" spans="2:3">
      <c r="B87061" s="9"/>
      <c r="C87061" s="9"/>
    </row>
    <row r="87062" spans="2:3">
      <c r="B87062" s="9"/>
      <c r="C87062" s="9"/>
    </row>
    <row r="87063" spans="2:3">
      <c r="B87063" s="9"/>
      <c r="C87063" s="9"/>
    </row>
    <row r="87064" spans="2:3">
      <c r="B87064" s="9"/>
      <c r="C87064" s="9"/>
    </row>
    <row r="87065" spans="2:3">
      <c r="B87065" s="9"/>
      <c r="C87065" s="9"/>
    </row>
    <row r="87066" spans="2:3">
      <c r="B87066" s="9"/>
      <c r="C87066" s="9"/>
    </row>
    <row r="87067" spans="2:3">
      <c r="B87067" s="9"/>
      <c r="C87067" s="9"/>
    </row>
    <row r="87068" spans="2:3">
      <c r="B87068" s="9"/>
      <c r="C87068" s="9"/>
    </row>
    <row r="87069" spans="2:3">
      <c r="B87069" s="9"/>
      <c r="C87069" s="9"/>
    </row>
    <row r="87070" spans="2:3">
      <c r="B87070" s="9"/>
      <c r="C87070" s="9"/>
    </row>
    <row r="87071" spans="2:3">
      <c r="B87071" s="9"/>
      <c r="C87071" s="9"/>
    </row>
    <row r="87072" spans="2:3">
      <c r="B87072" s="9"/>
      <c r="C87072" s="9"/>
    </row>
    <row r="87073" spans="2:3">
      <c r="B87073" s="9"/>
      <c r="C87073" s="9"/>
    </row>
    <row r="87074" spans="2:3">
      <c r="B87074" s="9"/>
      <c r="C87074" s="9"/>
    </row>
    <row r="87075" spans="2:3">
      <c r="B87075" s="9"/>
      <c r="C87075" s="9"/>
    </row>
    <row r="87076" spans="2:3">
      <c r="B87076" s="9"/>
      <c r="C87076" s="9"/>
    </row>
    <row r="87077" spans="2:3">
      <c r="B87077" s="9"/>
      <c r="C87077" s="9"/>
    </row>
    <row r="87078" spans="2:3">
      <c r="B87078" s="9"/>
      <c r="C87078" s="9"/>
    </row>
    <row r="87079" spans="2:3">
      <c r="B87079" s="9"/>
      <c r="C87079" s="9"/>
    </row>
    <row r="87080" spans="2:3">
      <c r="B87080" s="9"/>
      <c r="C87080" s="9"/>
    </row>
    <row r="87081" spans="2:3">
      <c r="B87081" s="9"/>
      <c r="C87081" s="9"/>
    </row>
    <row r="87082" spans="2:3">
      <c r="B87082" s="9"/>
      <c r="C87082" s="9"/>
    </row>
    <row r="87083" spans="2:3">
      <c r="B87083" s="9"/>
      <c r="C87083" s="9"/>
    </row>
    <row r="87084" spans="2:3">
      <c r="B87084" s="9"/>
      <c r="C87084" s="9"/>
    </row>
    <row r="87085" spans="2:3">
      <c r="B87085" s="9"/>
      <c r="C87085" s="9"/>
    </row>
    <row r="87086" spans="2:3">
      <c r="B87086" s="9"/>
      <c r="C87086" s="9"/>
    </row>
    <row r="87087" spans="2:3">
      <c r="B87087" s="9"/>
      <c r="C87087" s="9"/>
    </row>
    <row r="87088" spans="2:3">
      <c r="B87088" s="9"/>
      <c r="C87088" s="9"/>
    </row>
    <row r="87089" spans="2:3">
      <c r="B87089" s="9"/>
      <c r="C87089" s="9"/>
    </row>
    <row r="87090" spans="2:3">
      <c r="B87090" s="9"/>
      <c r="C87090" s="9"/>
    </row>
    <row r="87091" spans="2:3">
      <c r="B87091" s="9"/>
      <c r="C87091" s="9"/>
    </row>
    <row r="87092" spans="2:3">
      <c r="B87092" s="9"/>
      <c r="C87092" s="9"/>
    </row>
    <row r="87093" spans="2:3">
      <c r="B87093" s="9"/>
      <c r="C87093" s="9"/>
    </row>
    <row r="87094" spans="2:3">
      <c r="B87094" s="9"/>
      <c r="C87094" s="9"/>
    </row>
    <row r="87095" spans="2:3">
      <c r="B87095" s="9"/>
      <c r="C87095" s="9"/>
    </row>
    <row r="87096" spans="2:3">
      <c r="B87096" s="9"/>
      <c r="C87096" s="9"/>
    </row>
    <row r="87097" spans="2:3">
      <c r="B87097" s="9"/>
      <c r="C87097" s="9"/>
    </row>
    <row r="87098" spans="2:3">
      <c r="B87098" s="9"/>
      <c r="C87098" s="9"/>
    </row>
    <row r="87099" spans="2:3">
      <c r="B87099" s="9"/>
      <c r="C87099" s="9"/>
    </row>
    <row r="87100" spans="2:3">
      <c r="B87100" s="9"/>
      <c r="C87100" s="9"/>
    </row>
    <row r="87101" spans="2:3">
      <c r="B87101" s="9"/>
      <c r="C87101" s="9"/>
    </row>
    <row r="87102" spans="2:3">
      <c r="B87102" s="9"/>
      <c r="C87102" s="9"/>
    </row>
    <row r="87103" spans="2:3">
      <c r="B87103" s="9"/>
      <c r="C87103" s="9"/>
    </row>
    <row r="87104" spans="2:3">
      <c r="B87104" s="9"/>
      <c r="C87104" s="9"/>
    </row>
    <row r="87105" spans="2:3">
      <c r="B87105" s="9"/>
      <c r="C87105" s="9"/>
    </row>
    <row r="87106" spans="2:3">
      <c r="B87106" s="9"/>
      <c r="C87106" s="9"/>
    </row>
    <row r="87107" spans="2:3">
      <c r="B87107" s="9"/>
      <c r="C87107" s="9"/>
    </row>
    <row r="87108" spans="2:3">
      <c r="B87108" s="9"/>
      <c r="C87108" s="9"/>
    </row>
    <row r="87109" spans="2:3">
      <c r="B87109" s="9"/>
      <c r="C87109" s="9"/>
    </row>
    <row r="87110" spans="2:3">
      <c r="B87110" s="9"/>
      <c r="C87110" s="9"/>
    </row>
    <row r="87111" spans="2:3">
      <c r="B87111" s="9"/>
      <c r="C87111" s="9"/>
    </row>
    <row r="87112" spans="2:3">
      <c r="B87112" s="9"/>
      <c r="C87112" s="9"/>
    </row>
    <row r="87113" spans="2:3">
      <c r="B87113" s="9"/>
      <c r="C87113" s="9"/>
    </row>
    <row r="87114" spans="2:3">
      <c r="B87114" s="9"/>
      <c r="C87114" s="9"/>
    </row>
    <row r="87115" spans="2:3">
      <c r="B87115" s="9"/>
      <c r="C87115" s="9"/>
    </row>
    <row r="87116" spans="2:3">
      <c r="B87116" s="9"/>
      <c r="C87116" s="9"/>
    </row>
    <row r="87117" spans="2:3">
      <c r="B87117" s="9"/>
      <c r="C87117" s="9"/>
    </row>
    <row r="87118" spans="2:3">
      <c r="B87118" s="9"/>
      <c r="C87118" s="9"/>
    </row>
    <row r="87119" spans="2:3">
      <c r="B87119" s="9"/>
      <c r="C87119" s="9"/>
    </row>
    <row r="87120" spans="2:3">
      <c r="B87120" s="9"/>
      <c r="C87120" s="9"/>
    </row>
    <row r="87121" spans="2:3">
      <c r="B87121" s="9"/>
      <c r="C87121" s="9"/>
    </row>
    <row r="87122" spans="2:3">
      <c r="B87122" s="9"/>
      <c r="C87122" s="9"/>
    </row>
    <row r="87123" spans="2:3">
      <c r="B87123" s="9"/>
      <c r="C87123" s="9"/>
    </row>
    <row r="87124" spans="2:3">
      <c r="B87124" s="9"/>
      <c r="C87124" s="9"/>
    </row>
    <row r="87125" spans="2:3">
      <c r="B87125" s="9"/>
      <c r="C87125" s="9"/>
    </row>
    <row r="87126" spans="2:3">
      <c r="B87126" s="9"/>
      <c r="C87126" s="9"/>
    </row>
    <row r="87127" spans="2:3">
      <c r="B87127" s="9"/>
      <c r="C87127" s="9"/>
    </row>
    <row r="87128" spans="2:3">
      <c r="B87128" s="9"/>
      <c r="C87128" s="9"/>
    </row>
    <row r="87129" spans="2:3">
      <c r="B87129" s="9"/>
      <c r="C87129" s="9"/>
    </row>
    <row r="87130" spans="2:3">
      <c r="B87130" s="9"/>
      <c r="C87130" s="9"/>
    </row>
    <row r="87131" spans="2:3">
      <c r="B87131" s="9"/>
      <c r="C87131" s="9"/>
    </row>
    <row r="87132" spans="2:3">
      <c r="B87132" s="9"/>
      <c r="C87132" s="9"/>
    </row>
    <row r="87133" spans="2:3">
      <c r="B87133" s="9"/>
      <c r="C87133" s="9"/>
    </row>
    <row r="87134" spans="2:3">
      <c r="B87134" s="9"/>
      <c r="C87134" s="9"/>
    </row>
    <row r="87135" spans="2:3">
      <c r="B87135" s="9"/>
      <c r="C87135" s="9"/>
    </row>
    <row r="87136" spans="2:3">
      <c r="B87136" s="9"/>
      <c r="C87136" s="9"/>
    </row>
    <row r="87137" spans="2:3">
      <c r="B87137" s="9"/>
      <c r="C87137" s="9"/>
    </row>
    <row r="87138" spans="2:3">
      <c r="B87138" s="9"/>
      <c r="C87138" s="9"/>
    </row>
    <row r="87139" spans="2:3">
      <c r="B87139" s="9"/>
      <c r="C87139" s="9"/>
    </row>
    <row r="87140" spans="2:3">
      <c r="B87140" s="9"/>
      <c r="C87140" s="9"/>
    </row>
    <row r="87141" spans="2:3">
      <c r="B87141" s="9"/>
      <c r="C87141" s="9"/>
    </row>
    <row r="87142" spans="2:3">
      <c r="B87142" s="9"/>
      <c r="C87142" s="9"/>
    </row>
    <row r="87143" spans="2:3">
      <c r="B87143" s="9"/>
      <c r="C87143" s="9"/>
    </row>
    <row r="87144" spans="2:3">
      <c r="B87144" s="9"/>
      <c r="C87144" s="9"/>
    </row>
    <row r="87145" spans="2:3">
      <c r="B87145" s="9"/>
      <c r="C87145" s="9"/>
    </row>
    <row r="87146" spans="2:3">
      <c r="B87146" s="9"/>
      <c r="C87146" s="9"/>
    </row>
    <row r="87147" spans="2:3">
      <c r="B87147" s="9"/>
      <c r="C87147" s="9"/>
    </row>
    <row r="87148" spans="2:3">
      <c r="B87148" s="9"/>
      <c r="C87148" s="9"/>
    </row>
    <row r="87149" spans="2:3">
      <c r="B87149" s="9"/>
      <c r="C87149" s="9"/>
    </row>
    <row r="87150" spans="2:3">
      <c r="B87150" s="9"/>
      <c r="C87150" s="9"/>
    </row>
    <row r="87151" spans="2:3">
      <c r="B87151" s="9"/>
      <c r="C87151" s="9"/>
    </row>
    <row r="87152" spans="2:3">
      <c r="B87152" s="9"/>
      <c r="C87152" s="9"/>
    </row>
    <row r="87153" spans="2:3">
      <c r="B87153" s="9"/>
      <c r="C87153" s="9"/>
    </row>
    <row r="87154" spans="2:3">
      <c r="B87154" s="9"/>
      <c r="C87154" s="9"/>
    </row>
    <row r="87155" spans="2:3">
      <c r="B87155" s="9"/>
      <c r="C87155" s="9"/>
    </row>
    <row r="87156" spans="2:3">
      <c r="B87156" s="9"/>
      <c r="C87156" s="9"/>
    </row>
    <row r="87157" spans="2:3">
      <c r="B87157" s="9"/>
      <c r="C87157" s="9"/>
    </row>
    <row r="87158" spans="2:3">
      <c r="B87158" s="9"/>
      <c r="C87158" s="9"/>
    </row>
    <row r="87159" spans="2:3">
      <c r="B87159" s="9"/>
      <c r="C87159" s="9"/>
    </row>
    <row r="87160" spans="2:3">
      <c r="B87160" s="9"/>
      <c r="C87160" s="9"/>
    </row>
    <row r="87161" spans="2:3">
      <c r="B87161" s="9"/>
      <c r="C87161" s="9"/>
    </row>
    <row r="87162" spans="2:3">
      <c r="B87162" s="9"/>
      <c r="C87162" s="9"/>
    </row>
    <row r="87163" spans="2:3">
      <c r="B87163" s="9"/>
      <c r="C87163" s="9"/>
    </row>
    <row r="87164" spans="2:3">
      <c r="B87164" s="9"/>
      <c r="C87164" s="9"/>
    </row>
    <row r="87165" spans="2:3">
      <c r="B87165" s="9"/>
      <c r="C87165" s="9"/>
    </row>
    <row r="87166" spans="2:3">
      <c r="B87166" s="9"/>
      <c r="C87166" s="9"/>
    </row>
    <row r="87167" spans="2:3">
      <c r="B87167" s="9"/>
      <c r="C87167" s="9"/>
    </row>
    <row r="87168" spans="2:3">
      <c r="B87168" s="9"/>
      <c r="C87168" s="9"/>
    </row>
    <row r="87169" spans="2:3">
      <c r="B87169" s="9"/>
      <c r="C87169" s="9"/>
    </row>
    <row r="87170" spans="2:3">
      <c r="B87170" s="9"/>
      <c r="C87170" s="9"/>
    </row>
    <row r="87171" spans="2:3">
      <c r="B87171" s="9"/>
      <c r="C87171" s="9"/>
    </row>
    <row r="87172" spans="2:3">
      <c r="B87172" s="9"/>
      <c r="C87172" s="9"/>
    </row>
    <row r="87173" spans="2:3">
      <c r="B87173" s="9"/>
      <c r="C87173" s="9"/>
    </row>
    <row r="87174" spans="2:3">
      <c r="B87174" s="9"/>
      <c r="C87174" s="9"/>
    </row>
    <row r="87175" spans="2:3">
      <c r="B87175" s="9"/>
      <c r="C87175" s="9"/>
    </row>
    <row r="87176" spans="2:3">
      <c r="B87176" s="9"/>
      <c r="C87176" s="9"/>
    </row>
    <row r="87177" spans="2:3">
      <c r="B87177" s="9"/>
      <c r="C87177" s="9"/>
    </row>
    <row r="87178" spans="2:3">
      <c r="B87178" s="9"/>
      <c r="C87178" s="9"/>
    </row>
    <row r="87179" spans="2:3">
      <c r="B87179" s="9"/>
      <c r="C87179" s="9"/>
    </row>
    <row r="87180" spans="2:3">
      <c r="B87180" s="9"/>
      <c r="C87180" s="9"/>
    </row>
    <row r="87181" spans="2:3">
      <c r="B87181" s="9"/>
      <c r="C87181" s="9"/>
    </row>
    <row r="87182" spans="2:3">
      <c r="B87182" s="9"/>
      <c r="C87182" s="9"/>
    </row>
    <row r="87183" spans="2:3">
      <c r="B87183" s="9"/>
      <c r="C87183" s="9"/>
    </row>
    <row r="87184" spans="2:3">
      <c r="B87184" s="9"/>
      <c r="C87184" s="9"/>
    </row>
    <row r="87185" spans="2:3">
      <c r="B87185" s="9"/>
      <c r="C87185" s="9"/>
    </row>
    <row r="87186" spans="2:3">
      <c r="B87186" s="9"/>
      <c r="C87186" s="9"/>
    </row>
    <row r="87187" spans="2:3">
      <c r="B87187" s="9"/>
      <c r="C87187" s="9"/>
    </row>
    <row r="87188" spans="2:3">
      <c r="B87188" s="9"/>
      <c r="C87188" s="9"/>
    </row>
    <row r="87189" spans="2:3">
      <c r="B87189" s="9"/>
      <c r="C87189" s="9"/>
    </row>
    <row r="87190" spans="2:3">
      <c r="B87190" s="9"/>
      <c r="C87190" s="9"/>
    </row>
    <row r="87191" spans="2:3">
      <c r="B87191" s="9"/>
      <c r="C87191" s="9"/>
    </row>
    <row r="87192" spans="2:3">
      <c r="B87192" s="9"/>
      <c r="C87192" s="9"/>
    </row>
    <row r="87193" spans="2:3">
      <c r="B87193" s="9"/>
      <c r="C87193" s="9"/>
    </row>
    <row r="87194" spans="2:3">
      <c r="B87194" s="9"/>
      <c r="C87194" s="9"/>
    </row>
    <row r="87195" spans="2:3">
      <c r="B87195" s="9"/>
      <c r="C87195" s="9"/>
    </row>
    <row r="87196" spans="2:3">
      <c r="B87196" s="9"/>
      <c r="C87196" s="9"/>
    </row>
    <row r="87197" spans="2:3">
      <c r="B87197" s="9"/>
      <c r="C87197" s="9"/>
    </row>
    <row r="87198" spans="2:3">
      <c r="B87198" s="9"/>
      <c r="C87198" s="9"/>
    </row>
    <row r="87199" spans="2:3">
      <c r="B87199" s="9"/>
      <c r="C87199" s="9"/>
    </row>
    <row r="87200" spans="2:3">
      <c r="B87200" s="9"/>
      <c r="C87200" s="9"/>
    </row>
    <row r="87201" spans="2:3">
      <c r="B87201" s="9"/>
      <c r="C87201" s="9"/>
    </row>
    <row r="87202" spans="2:3">
      <c r="B87202" s="9"/>
      <c r="C87202" s="9"/>
    </row>
    <row r="87203" spans="2:3">
      <c r="B87203" s="9"/>
      <c r="C87203" s="9"/>
    </row>
    <row r="87204" spans="2:3">
      <c r="B87204" s="9"/>
      <c r="C87204" s="9"/>
    </row>
    <row r="87205" spans="2:3">
      <c r="B87205" s="9"/>
      <c r="C87205" s="9"/>
    </row>
    <row r="87206" spans="2:3">
      <c r="B87206" s="9"/>
      <c r="C87206" s="9"/>
    </row>
    <row r="87207" spans="2:3">
      <c r="B87207" s="9"/>
      <c r="C87207" s="9"/>
    </row>
    <row r="87208" spans="2:3">
      <c r="B87208" s="9"/>
      <c r="C87208" s="9"/>
    </row>
    <row r="87209" spans="2:3">
      <c r="B87209" s="9"/>
      <c r="C87209" s="9"/>
    </row>
    <row r="87210" spans="2:3">
      <c r="B87210" s="9"/>
      <c r="C87210" s="9"/>
    </row>
    <row r="87211" spans="2:3">
      <c r="B87211" s="9"/>
      <c r="C87211" s="9"/>
    </row>
    <row r="87212" spans="2:3">
      <c r="B87212" s="9"/>
      <c r="C87212" s="9"/>
    </row>
    <row r="87213" spans="2:3">
      <c r="B87213" s="9"/>
      <c r="C87213" s="9"/>
    </row>
    <row r="87214" spans="2:3">
      <c r="B87214" s="9"/>
      <c r="C87214" s="9"/>
    </row>
    <row r="87215" spans="2:3">
      <c r="B87215" s="9"/>
      <c r="C87215" s="9"/>
    </row>
    <row r="87216" spans="2:3">
      <c r="B87216" s="9"/>
      <c r="C87216" s="9"/>
    </row>
    <row r="87217" spans="2:3">
      <c r="B87217" s="9"/>
      <c r="C87217" s="9"/>
    </row>
    <row r="87218" spans="2:3">
      <c r="B87218" s="9"/>
      <c r="C87218" s="9"/>
    </row>
    <row r="87219" spans="2:3">
      <c r="B87219" s="9"/>
      <c r="C87219" s="9"/>
    </row>
    <row r="87220" spans="2:3">
      <c r="B87220" s="9"/>
      <c r="C87220" s="9"/>
    </row>
    <row r="87221" spans="2:3">
      <c r="B87221" s="9"/>
      <c r="C87221" s="9"/>
    </row>
    <row r="87222" spans="2:3">
      <c r="B87222" s="9"/>
      <c r="C87222" s="9"/>
    </row>
    <row r="87223" spans="2:3">
      <c r="B87223" s="9"/>
      <c r="C87223" s="9"/>
    </row>
    <row r="87224" spans="2:3">
      <c r="B87224" s="9"/>
      <c r="C87224" s="9"/>
    </row>
    <row r="87225" spans="2:3">
      <c r="B87225" s="9"/>
      <c r="C87225" s="9"/>
    </row>
    <row r="87226" spans="2:3">
      <c r="B87226" s="9"/>
      <c r="C87226" s="9"/>
    </row>
    <row r="87227" spans="2:3">
      <c r="B87227" s="9"/>
      <c r="C87227" s="9"/>
    </row>
    <row r="87228" spans="2:3">
      <c r="B87228" s="9"/>
      <c r="C87228" s="9"/>
    </row>
    <row r="87229" spans="2:3">
      <c r="B87229" s="9"/>
      <c r="C87229" s="9"/>
    </row>
    <row r="87230" spans="2:3">
      <c r="B87230" s="9"/>
      <c r="C87230" s="9"/>
    </row>
    <row r="87231" spans="2:3">
      <c r="B87231" s="9"/>
      <c r="C87231" s="9"/>
    </row>
    <row r="87232" spans="2:3">
      <c r="B87232" s="9"/>
      <c r="C87232" s="9"/>
    </row>
    <row r="87233" spans="2:3">
      <c r="B87233" s="9"/>
      <c r="C87233" s="9"/>
    </row>
    <row r="87234" spans="2:3">
      <c r="B87234" s="9"/>
      <c r="C87234" s="9"/>
    </row>
    <row r="87235" spans="2:3">
      <c r="B87235" s="9"/>
      <c r="C87235" s="9"/>
    </row>
    <row r="87236" spans="2:3">
      <c r="B87236" s="9"/>
      <c r="C87236" s="9"/>
    </row>
    <row r="87237" spans="2:3">
      <c r="B87237" s="9"/>
      <c r="C87237" s="9"/>
    </row>
    <row r="87238" spans="2:3">
      <c r="B87238" s="9"/>
      <c r="C87238" s="9"/>
    </row>
    <row r="87239" spans="2:3">
      <c r="B87239" s="9"/>
      <c r="C87239" s="9"/>
    </row>
    <row r="87240" spans="2:3">
      <c r="B87240" s="9"/>
      <c r="C87240" s="9"/>
    </row>
    <row r="87241" spans="2:3">
      <c r="B87241" s="9"/>
      <c r="C87241" s="9"/>
    </row>
    <row r="87242" spans="2:3">
      <c r="B87242" s="9"/>
      <c r="C87242" s="9"/>
    </row>
    <row r="87243" spans="2:3">
      <c r="B87243" s="9"/>
      <c r="C87243" s="9"/>
    </row>
    <row r="87244" spans="2:3">
      <c r="B87244" s="9"/>
      <c r="C87244" s="9"/>
    </row>
    <row r="87245" spans="2:3">
      <c r="B87245" s="9"/>
      <c r="C87245" s="9"/>
    </row>
    <row r="87246" spans="2:3">
      <c r="B87246" s="9"/>
      <c r="C87246" s="9"/>
    </row>
    <row r="87247" spans="2:3">
      <c r="B87247" s="9"/>
      <c r="C87247" s="9"/>
    </row>
    <row r="87248" spans="2:3">
      <c r="B87248" s="9"/>
      <c r="C87248" s="9"/>
    </row>
    <row r="87249" spans="2:3">
      <c r="B87249" s="9"/>
      <c r="C87249" s="9"/>
    </row>
    <row r="87250" spans="2:3">
      <c r="B87250" s="9"/>
      <c r="C87250" s="9"/>
    </row>
    <row r="87251" spans="2:3">
      <c r="B87251" s="9"/>
      <c r="C87251" s="9"/>
    </row>
    <row r="87252" spans="2:3">
      <c r="B87252" s="9"/>
      <c r="C87252" s="9"/>
    </row>
    <row r="87253" spans="2:3">
      <c r="B87253" s="9"/>
      <c r="C87253" s="9"/>
    </row>
    <row r="87254" spans="2:3">
      <c r="B87254" s="9"/>
      <c r="C87254" s="9"/>
    </row>
    <row r="87255" spans="2:3">
      <c r="B87255" s="9"/>
      <c r="C87255" s="9"/>
    </row>
    <row r="87256" spans="2:3">
      <c r="B87256" s="9"/>
      <c r="C87256" s="9"/>
    </row>
    <row r="87257" spans="2:3">
      <c r="B87257" s="9"/>
      <c r="C87257" s="9"/>
    </row>
    <row r="87258" spans="2:3">
      <c r="B87258" s="9"/>
      <c r="C87258" s="9"/>
    </row>
    <row r="87259" spans="2:3">
      <c r="B87259" s="9"/>
      <c r="C87259" s="9"/>
    </row>
    <row r="87260" spans="2:3">
      <c r="B87260" s="9"/>
      <c r="C87260" s="9"/>
    </row>
    <row r="87261" spans="2:3">
      <c r="B87261" s="9"/>
      <c r="C87261" s="9"/>
    </row>
    <row r="87262" spans="2:3">
      <c r="B87262" s="9"/>
      <c r="C87262" s="9"/>
    </row>
    <row r="87263" spans="2:3">
      <c r="B87263" s="9"/>
      <c r="C87263" s="9"/>
    </row>
    <row r="87264" spans="2:3">
      <c r="B87264" s="9"/>
      <c r="C87264" s="9"/>
    </row>
    <row r="87265" spans="2:3">
      <c r="B87265" s="9"/>
      <c r="C87265" s="9"/>
    </row>
    <row r="87266" spans="2:3">
      <c r="B87266" s="9"/>
      <c r="C87266" s="9"/>
    </row>
    <row r="87267" spans="2:3">
      <c r="B87267" s="9"/>
      <c r="C87267" s="9"/>
    </row>
    <row r="87268" spans="2:3">
      <c r="B87268" s="9"/>
      <c r="C87268" s="9"/>
    </row>
    <row r="87269" spans="2:3">
      <c r="B87269" s="9"/>
      <c r="C87269" s="9"/>
    </row>
    <row r="87270" spans="2:3">
      <c r="B87270" s="9"/>
      <c r="C87270" s="9"/>
    </row>
    <row r="87271" spans="2:3">
      <c r="B87271" s="9"/>
      <c r="C87271" s="9"/>
    </row>
    <row r="87272" spans="2:3">
      <c r="B87272" s="9"/>
      <c r="C87272" s="9"/>
    </row>
    <row r="87273" spans="2:3">
      <c r="B87273" s="9"/>
      <c r="C87273" s="9"/>
    </row>
    <row r="87274" spans="2:3">
      <c r="B87274" s="9"/>
      <c r="C87274" s="9"/>
    </row>
    <row r="87275" spans="2:3">
      <c r="B87275" s="9"/>
      <c r="C87275" s="9"/>
    </row>
    <row r="87276" spans="2:3">
      <c r="B87276" s="9"/>
      <c r="C87276" s="9"/>
    </row>
    <row r="87277" spans="2:3">
      <c r="B87277" s="9"/>
      <c r="C87277" s="9"/>
    </row>
    <row r="87278" spans="2:3">
      <c r="B87278" s="9"/>
      <c r="C87278" s="9"/>
    </row>
    <row r="87279" spans="2:3">
      <c r="B87279" s="9"/>
      <c r="C87279" s="9"/>
    </row>
    <row r="87280" spans="2:3">
      <c r="B87280" s="9"/>
      <c r="C87280" s="9"/>
    </row>
    <row r="87281" spans="2:3">
      <c r="B87281" s="9"/>
      <c r="C87281" s="9"/>
    </row>
    <row r="87282" spans="2:3">
      <c r="B87282" s="9"/>
      <c r="C87282" s="9"/>
    </row>
    <row r="87283" spans="2:3">
      <c r="B87283" s="9"/>
      <c r="C87283" s="9"/>
    </row>
    <row r="87284" spans="2:3">
      <c r="B87284" s="9"/>
      <c r="C87284" s="9"/>
    </row>
    <row r="87285" spans="2:3">
      <c r="B87285" s="9"/>
      <c r="C87285" s="9"/>
    </row>
    <row r="87286" spans="2:3">
      <c r="B87286" s="9"/>
      <c r="C87286" s="9"/>
    </row>
    <row r="87287" spans="2:3">
      <c r="B87287" s="9"/>
      <c r="C87287" s="9"/>
    </row>
    <row r="87288" spans="2:3">
      <c r="B87288" s="9"/>
      <c r="C87288" s="9"/>
    </row>
    <row r="87289" spans="2:3">
      <c r="B87289" s="9"/>
      <c r="C87289" s="9"/>
    </row>
    <row r="87290" spans="2:3">
      <c r="B87290" s="9"/>
      <c r="C87290" s="9"/>
    </row>
    <row r="87291" spans="2:3">
      <c r="B87291" s="9"/>
      <c r="C87291" s="9"/>
    </row>
    <row r="87292" spans="2:3">
      <c r="B87292" s="9"/>
      <c r="C87292" s="9"/>
    </row>
    <row r="87293" spans="2:3">
      <c r="B87293" s="9"/>
      <c r="C87293" s="9"/>
    </row>
    <row r="87294" spans="2:3">
      <c r="B87294" s="9"/>
      <c r="C87294" s="9"/>
    </row>
    <row r="87295" spans="2:3">
      <c r="B87295" s="9"/>
      <c r="C87295" s="9"/>
    </row>
    <row r="87296" spans="2:3">
      <c r="B87296" s="9"/>
      <c r="C87296" s="9"/>
    </row>
    <row r="87297" spans="2:3">
      <c r="B87297" s="9"/>
      <c r="C87297" s="9"/>
    </row>
    <row r="87298" spans="2:3">
      <c r="B87298" s="9"/>
      <c r="C87298" s="9"/>
    </row>
    <row r="87299" spans="2:3">
      <c r="B87299" s="9"/>
      <c r="C87299" s="9"/>
    </row>
    <row r="87300" spans="2:3">
      <c r="B87300" s="9"/>
      <c r="C87300" s="9"/>
    </row>
    <row r="87301" spans="2:3">
      <c r="B87301" s="9"/>
      <c r="C87301" s="9"/>
    </row>
    <row r="87302" spans="2:3">
      <c r="B87302" s="9"/>
      <c r="C87302" s="9"/>
    </row>
    <row r="87303" spans="2:3">
      <c r="B87303" s="9"/>
      <c r="C87303" s="9"/>
    </row>
    <row r="87304" spans="2:3">
      <c r="B87304" s="9"/>
      <c r="C87304" s="9"/>
    </row>
    <row r="87305" spans="2:3">
      <c r="B87305" s="9"/>
      <c r="C87305" s="9"/>
    </row>
    <row r="87306" spans="2:3">
      <c r="B87306" s="9"/>
      <c r="C87306" s="9"/>
    </row>
    <row r="87307" spans="2:3">
      <c r="B87307" s="9"/>
      <c r="C87307" s="9"/>
    </row>
    <row r="87308" spans="2:3">
      <c r="B87308" s="9"/>
      <c r="C87308" s="9"/>
    </row>
    <row r="87309" spans="2:3">
      <c r="B87309" s="9"/>
      <c r="C87309" s="9"/>
    </row>
    <row r="87310" spans="2:3">
      <c r="B87310" s="9"/>
      <c r="C87310" s="9"/>
    </row>
    <row r="87311" spans="2:3">
      <c r="B87311" s="9"/>
      <c r="C87311" s="9"/>
    </row>
    <row r="87312" spans="2:3">
      <c r="B87312" s="9"/>
      <c r="C87312" s="9"/>
    </row>
    <row r="87313" spans="2:3">
      <c r="B87313" s="9"/>
      <c r="C87313" s="9"/>
    </row>
    <row r="87314" spans="2:3">
      <c r="B87314" s="9"/>
      <c r="C87314" s="9"/>
    </row>
    <row r="87315" spans="2:3">
      <c r="B87315" s="9"/>
      <c r="C87315" s="9"/>
    </row>
    <row r="87316" spans="2:3">
      <c r="B87316" s="9"/>
      <c r="C87316" s="9"/>
    </row>
    <row r="87317" spans="2:3">
      <c r="B87317" s="9"/>
      <c r="C87317" s="9"/>
    </row>
    <row r="87318" spans="2:3">
      <c r="B87318" s="9"/>
      <c r="C87318" s="9"/>
    </row>
    <row r="87319" spans="2:3">
      <c r="B87319" s="9"/>
      <c r="C87319" s="9"/>
    </row>
    <row r="87320" spans="2:3">
      <c r="B87320" s="9"/>
      <c r="C87320" s="9"/>
    </row>
    <row r="87321" spans="2:3">
      <c r="B87321" s="9"/>
      <c r="C87321" s="9"/>
    </row>
    <row r="87322" spans="2:3">
      <c r="B87322" s="9"/>
      <c r="C87322" s="9"/>
    </row>
    <row r="87323" spans="2:3">
      <c r="B87323" s="9"/>
      <c r="C87323" s="9"/>
    </row>
    <row r="87324" spans="2:3">
      <c r="B87324" s="9"/>
      <c r="C87324" s="9"/>
    </row>
    <row r="87325" spans="2:3">
      <c r="B87325" s="9"/>
      <c r="C87325" s="9"/>
    </row>
    <row r="87326" spans="2:3">
      <c r="B87326" s="9"/>
      <c r="C87326" s="9"/>
    </row>
    <row r="87327" spans="2:3">
      <c r="B87327" s="9"/>
      <c r="C87327" s="9"/>
    </row>
    <row r="87328" spans="2:3">
      <c r="B87328" s="9"/>
      <c r="C87328" s="9"/>
    </row>
    <row r="87329" spans="2:3">
      <c r="B87329" s="9"/>
      <c r="C87329" s="9"/>
    </row>
    <row r="87330" spans="2:3">
      <c r="B87330" s="9"/>
      <c r="C87330" s="9"/>
    </row>
    <row r="87331" spans="2:3">
      <c r="B87331" s="9"/>
      <c r="C87331" s="9"/>
    </row>
    <row r="87332" spans="2:3">
      <c r="B87332" s="9"/>
      <c r="C87332" s="9"/>
    </row>
    <row r="87333" spans="2:3">
      <c r="B87333" s="9"/>
      <c r="C87333" s="9"/>
    </row>
    <row r="87334" spans="2:3">
      <c r="B87334" s="9"/>
      <c r="C87334" s="9"/>
    </row>
    <row r="87335" spans="2:3">
      <c r="B87335" s="9"/>
      <c r="C87335" s="9"/>
    </row>
    <row r="87336" spans="2:3">
      <c r="B87336" s="9"/>
      <c r="C87336" s="9"/>
    </row>
    <row r="87337" spans="2:3">
      <c r="B87337" s="9"/>
      <c r="C87337" s="9"/>
    </row>
    <row r="87338" spans="2:3">
      <c r="B87338" s="9"/>
      <c r="C87338" s="9"/>
    </row>
    <row r="87339" spans="2:3">
      <c r="B87339" s="9"/>
      <c r="C87339" s="9"/>
    </row>
    <row r="87340" spans="2:3">
      <c r="B87340" s="9"/>
      <c r="C87340" s="9"/>
    </row>
    <row r="87341" spans="2:3">
      <c r="B87341" s="9"/>
      <c r="C87341" s="9"/>
    </row>
    <row r="87342" spans="2:3">
      <c r="B87342" s="9"/>
      <c r="C87342" s="9"/>
    </row>
    <row r="87343" spans="2:3">
      <c r="B87343" s="9"/>
      <c r="C87343" s="9"/>
    </row>
    <row r="87344" spans="2:3">
      <c r="B87344" s="9"/>
      <c r="C87344" s="9"/>
    </row>
    <row r="87345" spans="2:3">
      <c r="B87345" s="9"/>
      <c r="C87345" s="9"/>
    </row>
    <row r="87346" spans="2:3">
      <c r="B87346" s="9"/>
      <c r="C87346" s="9"/>
    </row>
    <row r="87347" spans="2:3">
      <c r="B87347" s="9"/>
      <c r="C87347" s="9"/>
    </row>
    <row r="87348" spans="2:3">
      <c r="B87348" s="9"/>
      <c r="C87348" s="9"/>
    </row>
    <row r="87349" spans="2:3">
      <c r="B87349" s="9"/>
      <c r="C87349" s="9"/>
    </row>
    <row r="87350" spans="2:3">
      <c r="B87350" s="9"/>
      <c r="C87350" s="9"/>
    </row>
    <row r="87351" spans="2:3">
      <c r="B87351" s="9"/>
      <c r="C87351" s="9"/>
    </row>
    <row r="87352" spans="2:3">
      <c r="B87352" s="9"/>
      <c r="C87352" s="9"/>
    </row>
    <row r="87353" spans="2:3">
      <c r="B87353" s="9"/>
      <c r="C87353" s="9"/>
    </row>
    <row r="87354" spans="2:3">
      <c r="B87354" s="9"/>
      <c r="C87354" s="9"/>
    </row>
    <row r="87355" spans="2:3">
      <c r="B87355" s="9"/>
      <c r="C87355" s="9"/>
    </row>
    <row r="87356" spans="2:3">
      <c r="B87356" s="9"/>
      <c r="C87356" s="9"/>
    </row>
    <row r="87357" spans="2:3">
      <c r="B87357" s="9"/>
      <c r="C87357" s="9"/>
    </row>
    <row r="87358" spans="2:3">
      <c r="B87358" s="9"/>
      <c r="C87358" s="9"/>
    </row>
    <row r="87359" spans="2:3">
      <c r="B87359" s="9"/>
      <c r="C87359" s="9"/>
    </row>
    <row r="87360" spans="2:3">
      <c r="B87360" s="9"/>
      <c r="C87360" s="9"/>
    </row>
    <row r="87361" spans="2:3">
      <c r="B87361" s="9"/>
      <c r="C87361" s="9"/>
    </row>
    <row r="87362" spans="2:3">
      <c r="B87362" s="9"/>
      <c r="C87362" s="9"/>
    </row>
    <row r="87363" spans="2:3">
      <c r="B87363" s="9"/>
      <c r="C87363" s="9"/>
    </row>
    <row r="87364" spans="2:3">
      <c r="B87364" s="9"/>
      <c r="C87364" s="9"/>
    </row>
    <row r="87365" spans="2:3">
      <c r="B87365" s="9"/>
      <c r="C87365" s="9"/>
    </row>
    <row r="87366" spans="2:3">
      <c r="B87366" s="9"/>
      <c r="C87366" s="9"/>
    </row>
    <row r="87367" spans="2:3">
      <c r="B87367" s="9"/>
      <c r="C87367" s="9"/>
    </row>
    <row r="87368" spans="2:3">
      <c r="B87368" s="9"/>
      <c r="C87368" s="9"/>
    </row>
    <row r="87369" spans="2:3">
      <c r="B87369" s="9"/>
      <c r="C87369" s="9"/>
    </row>
    <row r="87370" spans="2:3">
      <c r="B87370" s="9"/>
      <c r="C87370" s="9"/>
    </row>
    <row r="87371" spans="2:3">
      <c r="B87371" s="9"/>
      <c r="C87371" s="9"/>
    </row>
    <row r="87372" spans="2:3">
      <c r="B87372" s="9"/>
      <c r="C87372" s="9"/>
    </row>
    <row r="87373" spans="2:3">
      <c r="B87373" s="9"/>
      <c r="C87373" s="9"/>
    </row>
    <row r="87374" spans="2:3">
      <c r="B87374" s="9"/>
      <c r="C87374" s="9"/>
    </row>
    <row r="87375" spans="2:3">
      <c r="B87375" s="9"/>
      <c r="C87375" s="9"/>
    </row>
    <row r="87376" spans="2:3">
      <c r="B87376" s="9"/>
      <c r="C87376" s="9"/>
    </row>
    <row r="87377" spans="2:3">
      <c r="B87377" s="9"/>
      <c r="C87377" s="9"/>
    </row>
    <row r="87378" spans="2:3">
      <c r="B87378" s="9"/>
      <c r="C87378" s="9"/>
    </row>
    <row r="87379" spans="2:3">
      <c r="B87379" s="9"/>
      <c r="C87379" s="9"/>
    </row>
    <row r="87380" spans="2:3">
      <c r="B87380" s="9"/>
      <c r="C87380" s="9"/>
    </row>
    <row r="87381" spans="2:3">
      <c r="B87381" s="9"/>
      <c r="C87381" s="9"/>
    </row>
    <row r="87382" spans="2:3">
      <c r="B87382" s="9"/>
      <c r="C87382" s="9"/>
    </row>
    <row r="87383" spans="2:3">
      <c r="B87383" s="9"/>
      <c r="C87383" s="9"/>
    </row>
    <row r="87384" spans="2:3">
      <c r="B87384" s="9"/>
      <c r="C87384" s="9"/>
    </row>
    <row r="87385" spans="2:3">
      <c r="B87385" s="9"/>
      <c r="C87385" s="9"/>
    </row>
    <row r="87386" spans="2:3">
      <c r="B87386" s="9"/>
      <c r="C87386" s="9"/>
    </row>
    <row r="87387" spans="2:3">
      <c r="B87387" s="9"/>
      <c r="C87387" s="9"/>
    </row>
    <row r="87388" spans="2:3">
      <c r="B87388" s="9"/>
      <c r="C87388" s="9"/>
    </row>
    <row r="87389" spans="2:3">
      <c r="B87389" s="9"/>
      <c r="C87389" s="9"/>
    </row>
    <row r="87390" spans="2:3">
      <c r="B87390" s="9"/>
      <c r="C87390" s="9"/>
    </row>
    <row r="87391" spans="2:3">
      <c r="B87391" s="9"/>
      <c r="C87391" s="9"/>
    </row>
    <row r="87392" spans="2:3">
      <c r="B87392" s="9"/>
      <c r="C87392" s="9"/>
    </row>
    <row r="87393" spans="2:3">
      <c r="B87393" s="9"/>
      <c r="C87393" s="9"/>
    </row>
    <row r="87394" spans="2:3">
      <c r="B87394" s="9"/>
      <c r="C87394" s="9"/>
    </row>
    <row r="87395" spans="2:3">
      <c r="B87395" s="9"/>
      <c r="C87395" s="9"/>
    </row>
    <row r="87396" spans="2:3">
      <c r="B87396" s="9"/>
      <c r="C87396" s="9"/>
    </row>
    <row r="87397" spans="2:3">
      <c r="B87397" s="9"/>
      <c r="C87397" s="9"/>
    </row>
    <row r="87398" spans="2:3">
      <c r="B87398" s="9"/>
      <c r="C87398" s="9"/>
    </row>
    <row r="87399" spans="2:3">
      <c r="B87399" s="9"/>
      <c r="C87399" s="9"/>
    </row>
    <row r="87400" spans="2:3">
      <c r="B87400" s="9"/>
      <c r="C87400" s="9"/>
    </row>
    <row r="87401" spans="2:3">
      <c r="B87401" s="9"/>
      <c r="C87401" s="9"/>
    </row>
    <row r="87402" spans="2:3">
      <c r="B87402" s="9"/>
      <c r="C87402" s="9"/>
    </row>
    <row r="87403" spans="2:3">
      <c r="B87403" s="9"/>
      <c r="C87403" s="9"/>
    </row>
    <row r="87404" spans="2:3">
      <c r="B87404" s="9"/>
      <c r="C87404" s="9"/>
    </row>
    <row r="87405" spans="2:3">
      <c r="B87405" s="9"/>
      <c r="C87405" s="9"/>
    </row>
    <row r="87406" spans="2:3">
      <c r="B87406" s="9"/>
      <c r="C87406" s="9"/>
    </row>
    <row r="87407" spans="2:3">
      <c r="B87407" s="9"/>
      <c r="C87407" s="9"/>
    </row>
    <row r="87408" spans="2:3">
      <c r="B87408" s="9"/>
      <c r="C87408" s="9"/>
    </row>
    <row r="87409" spans="2:3">
      <c r="B87409" s="9"/>
      <c r="C87409" s="9"/>
    </row>
    <row r="87410" spans="2:3">
      <c r="B87410" s="9"/>
      <c r="C87410" s="9"/>
    </row>
    <row r="87411" spans="2:3">
      <c r="B87411" s="9"/>
      <c r="C87411" s="9"/>
    </row>
    <row r="87412" spans="2:3">
      <c r="B87412" s="9"/>
      <c r="C87412" s="9"/>
    </row>
    <row r="87413" spans="2:3">
      <c r="B87413" s="9"/>
      <c r="C87413" s="9"/>
    </row>
    <row r="87414" spans="2:3">
      <c r="B87414" s="9"/>
      <c r="C87414" s="9"/>
    </row>
    <row r="87415" spans="2:3">
      <c r="B87415" s="9"/>
      <c r="C87415" s="9"/>
    </row>
    <row r="87416" spans="2:3">
      <c r="B87416" s="9"/>
      <c r="C87416" s="9"/>
    </row>
    <row r="87417" spans="2:3">
      <c r="B87417" s="9"/>
      <c r="C87417" s="9"/>
    </row>
    <row r="87418" spans="2:3">
      <c r="B87418" s="9"/>
      <c r="C87418" s="9"/>
    </row>
    <row r="87419" spans="2:3">
      <c r="B87419" s="9"/>
      <c r="C87419" s="9"/>
    </row>
    <row r="87420" spans="2:3">
      <c r="B87420" s="9"/>
      <c r="C87420" s="9"/>
    </row>
    <row r="87421" spans="2:3">
      <c r="B87421" s="9"/>
      <c r="C87421" s="9"/>
    </row>
    <row r="87422" spans="2:3">
      <c r="B87422" s="9"/>
      <c r="C87422" s="9"/>
    </row>
    <row r="87423" spans="2:3">
      <c r="B87423" s="9"/>
      <c r="C87423" s="9"/>
    </row>
    <row r="87424" spans="2:3">
      <c r="B87424" s="9"/>
      <c r="C87424" s="9"/>
    </row>
    <row r="87425" spans="2:3">
      <c r="B87425" s="9"/>
      <c r="C87425" s="9"/>
    </row>
    <row r="87426" spans="2:3">
      <c r="B87426" s="9"/>
      <c r="C87426" s="9"/>
    </row>
    <row r="87427" spans="2:3">
      <c r="B87427" s="9"/>
      <c r="C87427" s="9"/>
    </row>
    <row r="87428" spans="2:3">
      <c r="B87428" s="9"/>
      <c r="C87428" s="9"/>
    </row>
    <row r="87429" spans="2:3">
      <c r="B87429" s="9"/>
      <c r="C87429" s="9"/>
    </row>
    <row r="87430" spans="2:3">
      <c r="B87430" s="9"/>
      <c r="C87430" s="9"/>
    </row>
    <row r="87431" spans="2:3">
      <c r="B87431" s="9"/>
      <c r="C87431" s="9"/>
    </row>
    <row r="87432" spans="2:3">
      <c r="B87432" s="9"/>
      <c r="C87432" s="9"/>
    </row>
    <row r="87433" spans="2:3">
      <c r="B87433" s="9"/>
      <c r="C87433" s="9"/>
    </row>
    <row r="87434" spans="2:3">
      <c r="B87434" s="9"/>
      <c r="C87434" s="9"/>
    </row>
    <row r="87435" spans="2:3">
      <c r="B87435" s="9"/>
      <c r="C87435" s="9"/>
    </row>
    <row r="87436" spans="2:3">
      <c r="B87436" s="9"/>
      <c r="C87436" s="9"/>
    </row>
    <row r="87437" spans="2:3">
      <c r="B87437" s="9"/>
      <c r="C87437" s="9"/>
    </row>
    <row r="87438" spans="2:3">
      <c r="B87438" s="9"/>
      <c r="C87438" s="9"/>
    </row>
    <row r="87439" spans="2:3">
      <c r="B87439" s="9"/>
      <c r="C87439" s="9"/>
    </row>
    <row r="87440" spans="2:3">
      <c r="B87440" s="9"/>
      <c r="C87440" s="9"/>
    </row>
    <row r="87441" spans="2:3">
      <c r="B87441" s="9"/>
      <c r="C87441" s="9"/>
    </row>
    <row r="87442" spans="2:3">
      <c r="B87442" s="9"/>
      <c r="C87442" s="9"/>
    </row>
    <row r="87443" spans="2:3">
      <c r="B87443" s="9"/>
      <c r="C87443" s="9"/>
    </row>
    <row r="87444" spans="2:3">
      <c r="B87444" s="9"/>
      <c r="C87444" s="9"/>
    </row>
    <row r="87445" spans="2:3">
      <c r="B87445" s="9"/>
      <c r="C87445" s="9"/>
    </row>
    <row r="87446" spans="2:3">
      <c r="B87446" s="9"/>
      <c r="C87446" s="9"/>
    </row>
    <row r="87447" spans="2:3">
      <c r="B87447" s="9"/>
      <c r="C87447" s="9"/>
    </row>
    <row r="87448" spans="2:3">
      <c r="B87448" s="9"/>
      <c r="C87448" s="9"/>
    </row>
    <row r="87449" spans="2:3">
      <c r="B87449" s="9"/>
      <c r="C87449" s="9"/>
    </row>
    <row r="87450" spans="2:3">
      <c r="B87450" s="9"/>
      <c r="C87450" s="9"/>
    </row>
    <row r="87451" spans="2:3">
      <c r="B87451" s="9"/>
      <c r="C87451" s="9"/>
    </row>
    <row r="87452" spans="2:3">
      <c r="B87452" s="9"/>
      <c r="C87452" s="9"/>
    </row>
    <row r="87453" spans="2:3">
      <c r="B87453" s="9"/>
      <c r="C87453" s="9"/>
    </row>
    <row r="87454" spans="2:3">
      <c r="B87454" s="9"/>
      <c r="C87454" s="9"/>
    </row>
    <row r="87455" spans="2:3">
      <c r="B87455" s="9"/>
      <c r="C87455" s="9"/>
    </row>
    <row r="87456" spans="2:3">
      <c r="B87456" s="9"/>
      <c r="C87456" s="9"/>
    </row>
    <row r="87457" spans="2:3">
      <c r="B87457" s="9"/>
      <c r="C87457" s="9"/>
    </row>
    <row r="87458" spans="2:3">
      <c r="B87458" s="9"/>
      <c r="C87458" s="9"/>
    </row>
    <row r="87459" spans="2:3">
      <c r="B87459" s="9"/>
      <c r="C87459" s="9"/>
    </row>
    <row r="87460" spans="2:3">
      <c r="B87460" s="9"/>
      <c r="C87460" s="9"/>
    </row>
    <row r="87461" spans="2:3">
      <c r="B87461" s="9"/>
      <c r="C87461" s="9"/>
    </row>
    <row r="87462" spans="2:3">
      <c r="B87462" s="9"/>
      <c r="C87462" s="9"/>
    </row>
    <row r="87463" spans="2:3">
      <c r="B87463" s="9"/>
      <c r="C87463" s="9"/>
    </row>
    <row r="87464" spans="2:3">
      <c r="B87464" s="9"/>
      <c r="C87464" s="9"/>
    </row>
    <row r="87465" spans="2:3">
      <c r="B87465" s="9"/>
      <c r="C87465" s="9"/>
    </row>
    <row r="87466" spans="2:3">
      <c r="B87466" s="9"/>
      <c r="C87466" s="9"/>
    </row>
    <row r="87467" spans="2:3">
      <c r="B87467" s="9"/>
      <c r="C87467" s="9"/>
    </row>
    <row r="87468" spans="2:3">
      <c r="B87468" s="9"/>
      <c r="C87468" s="9"/>
    </row>
    <row r="87469" spans="2:3">
      <c r="B87469" s="9"/>
      <c r="C87469" s="9"/>
    </row>
    <row r="87470" spans="2:3">
      <c r="B87470" s="9"/>
      <c r="C87470" s="9"/>
    </row>
    <row r="87471" spans="2:3">
      <c r="B87471" s="9"/>
      <c r="C87471" s="9"/>
    </row>
    <row r="87472" spans="2:3">
      <c r="B87472" s="9"/>
      <c r="C87472" s="9"/>
    </row>
    <row r="87473" spans="2:3">
      <c r="B87473" s="9"/>
      <c r="C87473" s="9"/>
    </row>
    <row r="87474" spans="2:3">
      <c r="B87474" s="9"/>
      <c r="C87474" s="9"/>
    </row>
    <row r="87475" spans="2:3">
      <c r="B87475" s="9"/>
      <c r="C87475" s="9"/>
    </row>
    <row r="87476" spans="2:3">
      <c r="B87476" s="9"/>
      <c r="C87476" s="9"/>
    </row>
    <row r="87477" spans="2:3">
      <c r="B87477" s="9"/>
      <c r="C87477" s="9"/>
    </row>
    <row r="87478" spans="2:3">
      <c r="B87478" s="9"/>
      <c r="C87478" s="9"/>
    </row>
    <row r="87479" spans="2:3">
      <c r="B87479" s="9"/>
      <c r="C87479" s="9"/>
    </row>
    <row r="87480" spans="2:3">
      <c r="B87480" s="9"/>
      <c r="C87480" s="9"/>
    </row>
    <row r="87481" spans="2:3">
      <c r="B87481" s="9"/>
      <c r="C87481" s="9"/>
    </row>
    <row r="87482" spans="2:3">
      <c r="B87482" s="9"/>
      <c r="C87482" s="9"/>
    </row>
    <row r="87483" spans="2:3">
      <c r="B87483" s="9"/>
      <c r="C87483" s="9"/>
    </row>
    <row r="87484" spans="2:3">
      <c r="B87484" s="9"/>
      <c r="C87484" s="9"/>
    </row>
    <row r="87485" spans="2:3">
      <c r="B87485" s="9"/>
      <c r="C87485" s="9"/>
    </row>
    <row r="87486" spans="2:3">
      <c r="B87486" s="9"/>
      <c r="C87486" s="9"/>
    </row>
    <row r="87487" spans="2:3">
      <c r="B87487" s="9"/>
      <c r="C87487" s="9"/>
    </row>
    <row r="87488" spans="2:3">
      <c r="B87488" s="9"/>
      <c r="C87488" s="9"/>
    </row>
    <row r="87489" spans="2:3">
      <c r="B87489" s="9"/>
      <c r="C87489" s="9"/>
    </row>
    <row r="87490" spans="2:3">
      <c r="B87490" s="9"/>
      <c r="C87490" s="9"/>
    </row>
    <row r="87491" spans="2:3">
      <c r="B87491" s="9"/>
      <c r="C87491" s="9"/>
    </row>
    <row r="87492" spans="2:3">
      <c r="B87492" s="9"/>
      <c r="C87492" s="9"/>
    </row>
    <row r="87493" spans="2:3">
      <c r="B87493" s="9"/>
      <c r="C87493" s="9"/>
    </row>
    <row r="87494" spans="2:3">
      <c r="B87494" s="9"/>
      <c r="C87494" s="9"/>
    </row>
    <row r="87495" spans="2:3">
      <c r="B87495" s="9"/>
      <c r="C87495" s="9"/>
    </row>
    <row r="87496" spans="2:3">
      <c r="B87496" s="9"/>
      <c r="C87496" s="9"/>
    </row>
    <row r="87497" spans="2:3">
      <c r="B87497" s="9"/>
      <c r="C87497" s="9"/>
    </row>
    <row r="87498" spans="2:3">
      <c r="B87498" s="9"/>
      <c r="C87498" s="9"/>
    </row>
    <row r="87499" spans="2:3">
      <c r="B87499" s="9"/>
      <c r="C87499" s="9"/>
    </row>
    <row r="87500" spans="2:3">
      <c r="B87500" s="9"/>
      <c r="C87500" s="9"/>
    </row>
    <row r="87501" spans="2:3">
      <c r="B87501" s="9"/>
      <c r="C87501" s="9"/>
    </row>
    <row r="87502" spans="2:3">
      <c r="B87502" s="9"/>
      <c r="C87502" s="9"/>
    </row>
    <row r="87503" spans="2:3">
      <c r="B87503" s="9"/>
      <c r="C87503" s="9"/>
    </row>
    <row r="87504" spans="2:3">
      <c r="B87504" s="9"/>
      <c r="C87504" s="9"/>
    </row>
    <row r="87505" spans="2:3">
      <c r="B87505" s="9"/>
      <c r="C87505" s="9"/>
    </row>
    <row r="87506" spans="2:3">
      <c r="B87506" s="9"/>
      <c r="C87506" s="9"/>
    </row>
    <row r="87507" spans="2:3">
      <c r="B87507" s="9"/>
      <c r="C87507" s="9"/>
    </row>
    <row r="87508" spans="2:3">
      <c r="B87508" s="9"/>
      <c r="C87508" s="9"/>
    </row>
    <row r="87509" spans="2:3">
      <c r="B87509" s="9"/>
      <c r="C87509" s="9"/>
    </row>
    <row r="87510" spans="2:3">
      <c r="B87510" s="9"/>
      <c r="C87510" s="9"/>
    </row>
    <row r="87511" spans="2:3">
      <c r="B87511" s="9"/>
      <c r="C87511" s="9"/>
    </row>
    <row r="87512" spans="2:3">
      <c r="B87512" s="9"/>
      <c r="C87512" s="9"/>
    </row>
    <row r="87513" spans="2:3">
      <c r="B87513" s="9"/>
      <c r="C87513" s="9"/>
    </row>
    <row r="87514" spans="2:3">
      <c r="B87514" s="9"/>
      <c r="C87514" s="9"/>
    </row>
    <row r="87515" spans="2:3">
      <c r="B87515" s="9"/>
      <c r="C87515" s="9"/>
    </row>
    <row r="87516" spans="2:3">
      <c r="B87516" s="9"/>
      <c r="C87516" s="9"/>
    </row>
    <row r="87517" spans="2:3">
      <c r="B87517" s="9"/>
      <c r="C87517" s="9"/>
    </row>
    <row r="87518" spans="2:3">
      <c r="B87518" s="9"/>
      <c r="C87518" s="9"/>
    </row>
    <row r="87519" spans="2:3">
      <c r="B87519" s="9"/>
      <c r="C87519" s="9"/>
    </row>
    <row r="87520" spans="2:3">
      <c r="B87520" s="9"/>
      <c r="C87520" s="9"/>
    </row>
    <row r="87521" spans="2:3">
      <c r="B87521" s="9"/>
      <c r="C87521" s="9"/>
    </row>
    <row r="87522" spans="2:3">
      <c r="B87522" s="9"/>
      <c r="C87522" s="9"/>
    </row>
    <row r="87523" spans="2:3">
      <c r="B87523" s="9"/>
      <c r="C87523" s="9"/>
    </row>
    <row r="87524" spans="2:3">
      <c r="B87524" s="9"/>
      <c r="C87524" s="9"/>
    </row>
    <row r="87525" spans="2:3">
      <c r="B87525" s="9"/>
      <c r="C87525" s="9"/>
    </row>
    <row r="87526" spans="2:3">
      <c r="B87526" s="9"/>
      <c r="C87526" s="9"/>
    </row>
    <row r="87527" spans="2:3">
      <c r="B87527" s="9"/>
      <c r="C87527" s="9"/>
    </row>
    <row r="87528" spans="2:3">
      <c r="B87528" s="9"/>
      <c r="C87528" s="9"/>
    </row>
    <row r="87529" spans="2:3">
      <c r="B87529" s="9"/>
      <c r="C87529" s="9"/>
    </row>
    <row r="87530" spans="2:3">
      <c r="B87530" s="9"/>
      <c r="C87530" s="9"/>
    </row>
    <row r="87531" spans="2:3">
      <c r="B87531" s="9"/>
      <c r="C87531" s="9"/>
    </row>
    <row r="87532" spans="2:3">
      <c r="B87532" s="9"/>
      <c r="C87532" s="9"/>
    </row>
    <row r="87533" spans="2:3">
      <c r="B87533" s="9"/>
      <c r="C87533" s="9"/>
    </row>
    <row r="87534" spans="2:3">
      <c r="B87534" s="9"/>
      <c r="C87534" s="9"/>
    </row>
    <row r="87535" spans="2:3">
      <c r="B87535" s="9"/>
      <c r="C87535" s="9"/>
    </row>
    <row r="87536" spans="2:3">
      <c r="B87536" s="9"/>
      <c r="C87536" s="9"/>
    </row>
    <row r="87537" spans="2:3">
      <c r="B87537" s="9"/>
      <c r="C87537" s="9"/>
    </row>
    <row r="87538" spans="2:3">
      <c r="B87538" s="9"/>
      <c r="C87538" s="9"/>
    </row>
    <row r="87539" spans="2:3">
      <c r="B87539" s="9"/>
      <c r="C87539" s="9"/>
    </row>
    <row r="87540" spans="2:3">
      <c r="B87540" s="9"/>
      <c r="C87540" s="9"/>
    </row>
    <row r="87541" spans="2:3">
      <c r="B87541" s="9"/>
      <c r="C87541" s="9"/>
    </row>
    <row r="87542" spans="2:3">
      <c r="B87542" s="9"/>
      <c r="C87542" s="9"/>
    </row>
    <row r="87543" spans="2:3">
      <c r="B87543" s="9"/>
      <c r="C87543" s="9"/>
    </row>
    <row r="87544" spans="2:3">
      <c r="B87544" s="9"/>
      <c r="C87544" s="9"/>
    </row>
    <row r="87545" spans="2:3">
      <c r="B87545" s="9"/>
      <c r="C87545" s="9"/>
    </row>
    <row r="87546" spans="2:3">
      <c r="B87546" s="9"/>
      <c r="C87546" s="9"/>
    </row>
    <row r="87547" spans="2:3">
      <c r="B87547" s="9"/>
      <c r="C87547" s="9"/>
    </row>
    <row r="87548" spans="2:3">
      <c r="B87548" s="9"/>
      <c r="C87548" s="9"/>
    </row>
    <row r="87549" spans="2:3">
      <c r="B87549" s="9"/>
      <c r="C87549" s="9"/>
    </row>
    <row r="87550" spans="2:3">
      <c r="B87550" s="9"/>
      <c r="C87550" s="9"/>
    </row>
    <row r="87551" spans="2:3">
      <c r="B87551" s="9"/>
      <c r="C87551" s="9"/>
    </row>
    <row r="87552" spans="2:3">
      <c r="B87552" s="9"/>
      <c r="C87552" s="9"/>
    </row>
    <row r="87553" spans="2:3">
      <c r="B87553" s="9"/>
      <c r="C87553" s="9"/>
    </row>
    <row r="87554" spans="2:3">
      <c r="B87554" s="9"/>
      <c r="C87554" s="9"/>
    </row>
    <row r="87555" spans="2:3">
      <c r="B87555" s="9"/>
      <c r="C87555" s="9"/>
    </row>
    <row r="87556" spans="2:3">
      <c r="B87556" s="9"/>
      <c r="C87556" s="9"/>
    </row>
    <row r="87557" spans="2:3">
      <c r="B87557" s="9"/>
      <c r="C87557" s="9"/>
    </row>
    <row r="87558" spans="2:3">
      <c r="B87558" s="9"/>
      <c r="C87558" s="9"/>
    </row>
    <row r="87559" spans="2:3">
      <c r="B87559" s="9"/>
      <c r="C87559" s="9"/>
    </row>
    <row r="87560" spans="2:3">
      <c r="B87560" s="9"/>
      <c r="C87560" s="9"/>
    </row>
    <row r="87561" spans="2:3">
      <c r="B87561" s="9"/>
      <c r="C87561" s="9"/>
    </row>
    <row r="87562" spans="2:3">
      <c r="B87562" s="9"/>
      <c r="C87562" s="9"/>
    </row>
    <row r="87563" spans="2:3">
      <c r="B87563" s="9"/>
      <c r="C87563" s="9"/>
    </row>
    <row r="87564" spans="2:3">
      <c r="B87564" s="9"/>
      <c r="C87564" s="9"/>
    </row>
    <row r="87565" spans="2:3">
      <c r="B87565" s="9"/>
      <c r="C87565" s="9"/>
    </row>
    <row r="87566" spans="2:3">
      <c r="B87566" s="9"/>
      <c r="C87566" s="9"/>
    </row>
    <row r="87567" spans="2:3">
      <c r="B87567" s="9"/>
      <c r="C87567" s="9"/>
    </row>
    <row r="87568" spans="2:3">
      <c r="B87568" s="9"/>
      <c r="C87568" s="9"/>
    </row>
    <row r="87569" spans="2:3">
      <c r="B87569" s="9"/>
      <c r="C87569" s="9"/>
    </row>
    <row r="87570" spans="2:3">
      <c r="B87570" s="9"/>
      <c r="C87570" s="9"/>
    </row>
    <row r="87571" spans="2:3">
      <c r="B87571" s="9"/>
      <c r="C87571" s="9"/>
    </row>
    <row r="87572" spans="2:3">
      <c r="B87572" s="9"/>
      <c r="C87572" s="9"/>
    </row>
    <row r="87573" spans="2:3">
      <c r="B87573" s="9"/>
      <c r="C87573" s="9"/>
    </row>
    <row r="87574" spans="2:3">
      <c r="B87574" s="9"/>
      <c r="C87574" s="9"/>
    </row>
    <row r="87575" spans="2:3">
      <c r="B87575" s="9"/>
      <c r="C87575" s="9"/>
    </row>
    <row r="87576" spans="2:3">
      <c r="B87576" s="9"/>
      <c r="C87576" s="9"/>
    </row>
    <row r="87577" spans="2:3">
      <c r="B87577" s="9"/>
      <c r="C87577" s="9"/>
    </row>
    <row r="87578" spans="2:3">
      <c r="B87578" s="9"/>
      <c r="C87578" s="9"/>
    </row>
    <row r="87579" spans="2:3">
      <c r="B87579" s="9"/>
      <c r="C87579" s="9"/>
    </row>
    <row r="87580" spans="2:3">
      <c r="B87580" s="9"/>
      <c r="C87580" s="9"/>
    </row>
    <row r="87581" spans="2:3">
      <c r="B87581" s="9"/>
      <c r="C87581" s="9"/>
    </row>
    <row r="87582" spans="2:3">
      <c r="B87582" s="9"/>
      <c r="C87582" s="9"/>
    </row>
    <row r="87583" spans="2:3">
      <c r="B87583" s="9"/>
      <c r="C87583" s="9"/>
    </row>
    <row r="87584" spans="2:3">
      <c r="B87584" s="9"/>
      <c r="C87584" s="9"/>
    </row>
    <row r="87585" spans="2:3">
      <c r="B87585" s="9"/>
      <c r="C87585" s="9"/>
    </row>
    <row r="87586" spans="2:3">
      <c r="B87586" s="9"/>
      <c r="C87586" s="9"/>
    </row>
    <row r="87587" spans="2:3">
      <c r="B87587" s="9"/>
      <c r="C87587" s="9"/>
    </row>
    <row r="87588" spans="2:3">
      <c r="B87588" s="9"/>
      <c r="C87588" s="9"/>
    </row>
    <row r="87589" spans="2:3">
      <c r="B87589" s="9"/>
      <c r="C87589" s="9"/>
    </row>
    <row r="87590" spans="2:3">
      <c r="B87590" s="9"/>
      <c r="C87590" s="9"/>
    </row>
    <row r="87591" spans="2:3">
      <c r="B87591" s="9"/>
      <c r="C87591" s="9"/>
    </row>
    <row r="87592" spans="2:3">
      <c r="B87592" s="9"/>
      <c r="C87592" s="9"/>
    </row>
    <row r="87593" spans="2:3">
      <c r="B87593" s="9"/>
      <c r="C87593" s="9"/>
    </row>
    <row r="87594" spans="2:3">
      <c r="B87594" s="9"/>
      <c r="C87594" s="9"/>
    </row>
    <row r="87595" spans="2:3">
      <c r="B87595" s="9"/>
      <c r="C87595" s="9"/>
    </row>
    <row r="87596" spans="2:3">
      <c r="B87596" s="9"/>
      <c r="C87596" s="9"/>
    </row>
    <row r="87597" spans="2:3">
      <c r="B87597" s="9"/>
      <c r="C87597" s="9"/>
    </row>
    <row r="87598" spans="2:3">
      <c r="B87598" s="9"/>
      <c r="C87598" s="9"/>
    </row>
    <row r="87599" spans="2:3">
      <c r="B87599" s="9"/>
      <c r="C87599" s="9"/>
    </row>
    <row r="87600" spans="2:3">
      <c r="B87600" s="9"/>
      <c r="C87600" s="9"/>
    </row>
    <row r="87601" spans="2:3">
      <c r="B87601" s="9"/>
      <c r="C87601" s="9"/>
    </row>
    <row r="87602" spans="2:3">
      <c r="B87602" s="9"/>
      <c r="C87602" s="9"/>
    </row>
    <row r="87603" spans="2:3">
      <c r="B87603" s="9"/>
      <c r="C87603" s="9"/>
    </row>
    <row r="87604" spans="2:3">
      <c r="B87604" s="9"/>
      <c r="C87604" s="9"/>
    </row>
    <row r="87605" spans="2:3">
      <c r="B87605" s="9"/>
      <c r="C87605" s="9"/>
    </row>
    <row r="87606" spans="2:3">
      <c r="B87606" s="9"/>
      <c r="C87606" s="9"/>
    </row>
    <row r="87607" spans="2:3">
      <c r="B87607" s="9"/>
      <c r="C87607" s="9"/>
    </row>
    <row r="87608" spans="2:3">
      <c r="B87608" s="9"/>
      <c r="C87608" s="9"/>
    </row>
    <row r="87609" spans="2:3">
      <c r="B87609" s="9"/>
      <c r="C87609" s="9"/>
    </row>
    <row r="87610" spans="2:3">
      <c r="B87610" s="9"/>
      <c r="C87610" s="9"/>
    </row>
    <row r="87611" spans="2:3">
      <c r="B87611" s="9"/>
      <c r="C87611" s="9"/>
    </row>
    <row r="87612" spans="2:3">
      <c r="B87612" s="9"/>
      <c r="C87612" s="9"/>
    </row>
    <row r="87613" spans="2:3">
      <c r="B87613" s="9"/>
      <c r="C87613" s="9"/>
    </row>
    <row r="87614" spans="2:3">
      <c r="B87614" s="9"/>
      <c r="C87614" s="9"/>
    </row>
    <row r="87615" spans="2:3">
      <c r="B87615" s="9"/>
      <c r="C87615" s="9"/>
    </row>
    <row r="87616" spans="2:3">
      <c r="B87616" s="9"/>
      <c r="C87616" s="9"/>
    </row>
    <row r="87617" spans="2:3">
      <c r="B87617" s="9"/>
      <c r="C87617" s="9"/>
    </row>
    <row r="87618" spans="2:3">
      <c r="B87618" s="9"/>
      <c r="C87618" s="9"/>
    </row>
    <row r="87619" spans="2:3">
      <c r="B87619" s="9"/>
      <c r="C87619" s="9"/>
    </row>
    <row r="87620" spans="2:3">
      <c r="B87620" s="9"/>
      <c r="C87620" s="9"/>
    </row>
    <row r="87621" spans="2:3">
      <c r="B87621" s="9"/>
      <c r="C87621" s="9"/>
    </row>
    <row r="87622" spans="2:3">
      <c r="B87622" s="9"/>
      <c r="C87622" s="9"/>
    </row>
    <row r="87623" spans="2:3">
      <c r="B87623" s="9"/>
      <c r="C87623" s="9"/>
    </row>
    <row r="87624" spans="2:3">
      <c r="B87624" s="9"/>
      <c r="C87624" s="9"/>
    </row>
    <row r="87625" spans="2:3">
      <c r="B87625" s="9"/>
      <c r="C87625" s="9"/>
    </row>
    <row r="87626" spans="2:3">
      <c r="B87626" s="9"/>
      <c r="C87626" s="9"/>
    </row>
    <row r="87627" spans="2:3">
      <c r="B87627" s="9"/>
      <c r="C87627" s="9"/>
    </row>
    <row r="87628" spans="2:3">
      <c r="B87628" s="9"/>
      <c r="C87628" s="9"/>
    </row>
    <row r="87629" spans="2:3">
      <c r="B87629" s="9"/>
      <c r="C87629" s="9"/>
    </row>
    <row r="87630" spans="2:3">
      <c r="B87630" s="9"/>
      <c r="C87630" s="9"/>
    </row>
    <row r="87631" spans="2:3">
      <c r="B87631" s="9"/>
      <c r="C87631" s="9"/>
    </row>
    <row r="87632" spans="2:3">
      <c r="B87632" s="9"/>
      <c r="C87632" s="9"/>
    </row>
    <row r="87633" spans="2:3">
      <c r="B87633" s="9"/>
      <c r="C87633" s="9"/>
    </row>
    <row r="87634" spans="2:3">
      <c r="B87634" s="9"/>
      <c r="C87634" s="9"/>
    </row>
    <row r="87635" spans="2:3">
      <c r="B87635" s="9"/>
      <c r="C87635" s="9"/>
    </row>
    <row r="87636" spans="2:3">
      <c r="B87636" s="9"/>
      <c r="C87636" s="9"/>
    </row>
    <row r="87637" spans="2:3">
      <c r="B87637" s="9"/>
      <c r="C87637" s="9"/>
    </row>
    <row r="87638" spans="2:3">
      <c r="B87638" s="9"/>
      <c r="C87638" s="9"/>
    </row>
    <row r="87639" spans="2:3">
      <c r="B87639" s="9"/>
      <c r="C87639" s="9"/>
    </row>
    <row r="87640" spans="2:3">
      <c r="B87640" s="9"/>
      <c r="C87640" s="9"/>
    </row>
    <row r="87641" spans="2:3">
      <c r="B87641" s="9"/>
      <c r="C87641" s="9"/>
    </row>
    <row r="87642" spans="2:3">
      <c r="B87642" s="9"/>
      <c r="C87642" s="9"/>
    </row>
    <row r="87643" spans="2:3">
      <c r="B87643" s="9"/>
      <c r="C87643" s="9"/>
    </row>
    <row r="87644" spans="2:3">
      <c r="B87644" s="9"/>
      <c r="C87644" s="9"/>
    </row>
    <row r="87645" spans="2:3">
      <c r="B87645" s="9"/>
      <c r="C87645" s="9"/>
    </row>
    <row r="87646" spans="2:3">
      <c r="B87646" s="9"/>
      <c r="C87646" s="9"/>
    </row>
    <row r="87647" spans="2:3">
      <c r="B87647" s="9"/>
      <c r="C87647" s="9"/>
    </row>
    <row r="87648" spans="2:3">
      <c r="B87648" s="9"/>
      <c r="C87648" s="9"/>
    </row>
    <row r="87649" spans="2:3">
      <c r="B87649" s="9"/>
      <c r="C87649" s="9"/>
    </row>
    <row r="87650" spans="2:3">
      <c r="B87650" s="9"/>
      <c r="C87650" s="9"/>
    </row>
    <row r="87651" spans="2:3">
      <c r="B87651" s="9"/>
      <c r="C87651" s="9"/>
    </row>
    <row r="87652" spans="2:3">
      <c r="B87652" s="9"/>
      <c r="C87652" s="9"/>
    </row>
    <row r="87653" spans="2:3">
      <c r="B87653" s="9"/>
      <c r="C87653" s="9"/>
    </row>
    <row r="87654" spans="2:3">
      <c r="B87654" s="9"/>
      <c r="C87654" s="9"/>
    </row>
    <row r="87655" spans="2:3">
      <c r="B87655" s="9"/>
      <c r="C87655" s="9"/>
    </row>
    <row r="87656" spans="2:3">
      <c r="B87656" s="9"/>
      <c r="C87656" s="9"/>
    </row>
    <row r="87657" spans="2:3">
      <c r="B87657" s="9"/>
      <c r="C87657" s="9"/>
    </row>
    <row r="87658" spans="2:3">
      <c r="B87658" s="9"/>
      <c r="C87658" s="9"/>
    </row>
    <row r="87659" spans="2:3">
      <c r="B87659" s="9"/>
      <c r="C87659" s="9"/>
    </row>
    <row r="87660" spans="2:3">
      <c r="B87660" s="9"/>
      <c r="C87660" s="9"/>
    </row>
    <row r="87661" spans="2:3">
      <c r="B87661" s="9"/>
      <c r="C87661" s="9"/>
    </row>
    <row r="87662" spans="2:3">
      <c r="B87662" s="9"/>
      <c r="C87662" s="9"/>
    </row>
    <row r="87663" spans="2:3">
      <c r="B87663" s="9"/>
      <c r="C87663" s="9"/>
    </row>
    <row r="87664" spans="2:3">
      <c r="B87664" s="9"/>
      <c r="C87664" s="9"/>
    </row>
    <row r="87665" spans="2:3">
      <c r="B87665" s="9"/>
      <c r="C87665" s="9"/>
    </row>
    <row r="87666" spans="2:3">
      <c r="B87666" s="9"/>
      <c r="C87666" s="9"/>
    </row>
    <row r="87667" spans="2:3">
      <c r="B87667" s="9"/>
      <c r="C87667" s="9"/>
    </row>
    <row r="87668" spans="2:3">
      <c r="B87668" s="9"/>
      <c r="C87668" s="9"/>
    </row>
    <row r="87669" spans="2:3">
      <c r="B87669" s="9"/>
      <c r="C87669" s="9"/>
    </row>
    <row r="87670" spans="2:3">
      <c r="B87670" s="9"/>
      <c r="C87670" s="9"/>
    </row>
    <row r="87671" spans="2:3">
      <c r="B87671" s="9"/>
      <c r="C87671" s="9"/>
    </row>
    <row r="87672" spans="2:3">
      <c r="B87672" s="9"/>
      <c r="C87672" s="9"/>
    </row>
    <row r="87673" spans="2:3">
      <c r="B87673" s="9"/>
      <c r="C87673" s="9"/>
    </row>
    <row r="87674" spans="2:3">
      <c r="B87674" s="9"/>
      <c r="C87674" s="9"/>
    </row>
    <row r="87675" spans="2:3">
      <c r="B87675" s="9"/>
      <c r="C87675" s="9"/>
    </row>
    <row r="87676" spans="2:3">
      <c r="B87676" s="9"/>
      <c r="C87676" s="9"/>
    </row>
    <row r="87677" spans="2:3">
      <c r="B87677" s="9"/>
      <c r="C87677" s="9"/>
    </row>
    <row r="87678" spans="2:3">
      <c r="B87678" s="9"/>
      <c r="C87678" s="9"/>
    </row>
    <row r="87679" spans="2:3">
      <c r="B87679" s="9"/>
      <c r="C87679" s="9"/>
    </row>
    <row r="87680" spans="2:3">
      <c r="B87680" s="9"/>
      <c r="C87680" s="9"/>
    </row>
    <row r="87681" spans="2:3">
      <c r="B87681" s="9"/>
      <c r="C87681" s="9"/>
    </row>
    <row r="87682" spans="2:3">
      <c r="B87682" s="9"/>
      <c r="C87682" s="9"/>
    </row>
    <row r="87683" spans="2:3">
      <c r="B87683" s="9"/>
      <c r="C87683" s="9"/>
    </row>
    <row r="87684" spans="2:3">
      <c r="B87684" s="9"/>
      <c r="C87684" s="9"/>
    </row>
    <row r="87685" spans="2:3">
      <c r="B87685" s="9"/>
      <c r="C87685" s="9"/>
    </row>
    <row r="87686" spans="2:3">
      <c r="B87686" s="9"/>
      <c r="C87686" s="9"/>
    </row>
    <row r="87687" spans="2:3">
      <c r="B87687" s="9"/>
      <c r="C87687" s="9"/>
    </row>
    <row r="87688" spans="2:3">
      <c r="B87688" s="9"/>
      <c r="C87688" s="9"/>
    </row>
    <row r="87689" spans="2:3">
      <c r="B87689" s="9"/>
      <c r="C87689" s="9"/>
    </row>
    <row r="87690" spans="2:3">
      <c r="B87690" s="9"/>
      <c r="C87690" s="9"/>
    </row>
    <row r="87691" spans="2:3">
      <c r="B87691" s="9"/>
      <c r="C87691" s="9"/>
    </row>
    <row r="87692" spans="2:3">
      <c r="B87692" s="9"/>
      <c r="C87692" s="9"/>
    </row>
    <row r="87693" spans="2:3">
      <c r="B87693" s="9"/>
      <c r="C87693" s="9"/>
    </row>
    <row r="87694" spans="2:3">
      <c r="B87694" s="9"/>
      <c r="C87694" s="9"/>
    </row>
    <row r="87695" spans="2:3">
      <c r="B87695" s="9"/>
      <c r="C87695" s="9"/>
    </row>
    <row r="87696" spans="2:3">
      <c r="B87696" s="9"/>
      <c r="C87696" s="9"/>
    </row>
    <row r="87697" spans="2:3">
      <c r="B87697" s="9"/>
      <c r="C87697" s="9"/>
    </row>
    <row r="87698" spans="2:3">
      <c r="B87698" s="9"/>
      <c r="C87698" s="9"/>
    </row>
    <row r="87699" spans="2:3">
      <c r="B87699" s="9"/>
      <c r="C87699" s="9"/>
    </row>
    <row r="87700" spans="2:3">
      <c r="B87700" s="9"/>
      <c r="C87700" s="9"/>
    </row>
    <row r="87701" spans="2:3">
      <c r="B87701" s="9"/>
      <c r="C87701" s="9"/>
    </row>
    <row r="87702" spans="2:3">
      <c r="B87702" s="9"/>
      <c r="C87702" s="9"/>
    </row>
    <row r="87703" spans="2:3">
      <c r="B87703" s="9"/>
      <c r="C87703" s="9"/>
    </row>
    <row r="87704" spans="2:3">
      <c r="B87704" s="9"/>
      <c r="C87704" s="9"/>
    </row>
    <row r="87705" spans="2:3">
      <c r="B87705" s="9"/>
      <c r="C87705" s="9"/>
    </row>
    <row r="87706" spans="2:3">
      <c r="B87706" s="9"/>
      <c r="C87706" s="9"/>
    </row>
    <row r="87707" spans="2:3">
      <c r="B87707" s="9"/>
      <c r="C87707" s="9"/>
    </row>
    <row r="87708" spans="2:3">
      <c r="B87708" s="9"/>
      <c r="C87708" s="9"/>
    </row>
    <row r="87709" spans="2:3">
      <c r="B87709" s="9"/>
      <c r="C87709" s="9"/>
    </row>
    <row r="87710" spans="2:3">
      <c r="B87710" s="9"/>
      <c r="C87710" s="9"/>
    </row>
    <row r="87711" spans="2:3">
      <c r="B87711" s="9"/>
      <c r="C87711" s="9"/>
    </row>
    <row r="87712" spans="2:3">
      <c r="B87712" s="9"/>
      <c r="C87712" s="9"/>
    </row>
    <row r="87713" spans="2:3">
      <c r="B87713" s="9"/>
      <c r="C87713" s="9"/>
    </row>
    <row r="87714" spans="2:3">
      <c r="B87714" s="9"/>
      <c r="C87714" s="9"/>
    </row>
    <row r="87715" spans="2:3">
      <c r="B87715" s="9"/>
      <c r="C87715" s="9"/>
    </row>
    <row r="87716" spans="2:3">
      <c r="B87716" s="9"/>
      <c r="C87716" s="9"/>
    </row>
    <row r="87717" spans="2:3">
      <c r="B87717" s="9"/>
      <c r="C87717" s="9"/>
    </row>
    <row r="87718" spans="2:3">
      <c r="B87718" s="9"/>
      <c r="C87718" s="9"/>
    </row>
    <row r="87719" spans="2:3">
      <c r="B87719" s="9"/>
      <c r="C87719" s="9"/>
    </row>
    <row r="87720" spans="2:3">
      <c r="B87720" s="9"/>
      <c r="C87720" s="9"/>
    </row>
    <row r="87721" spans="2:3">
      <c r="B87721" s="9"/>
      <c r="C87721" s="9"/>
    </row>
    <row r="87722" spans="2:3">
      <c r="B87722" s="9"/>
      <c r="C87722" s="9"/>
    </row>
    <row r="87723" spans="2:3">
      <c r="B87723" s="9"/>
      <c r="C87723" s="9"/>
    </row>
    <row r="87724" spans="2:3">
      <c r="B87724" s="9"/>
      <c r="C87724" s="9"/>
    </row>
    <row r="87725" spans="2:3">
      <c r="B87725" s="9"/>
      <c r="C87725" s="9"/>
    </row>
    <row r="87726" spans="2:3">
      <c r="B87726" s="9"/>
      <c r="C87726" s="9"/>
    </row>
    <row r="87727" spans="2:3">
      <c r="B87727" s="9"/>
      <c r="C87727" s="9"/>
    </row>
    <row r="87728" spans="2:3">
      <c r="B87728" s="9"/>
      <c r="C87728" s="9"/>
    </row>
    <row r="87729" spans="2:3">
      <c r="B87729" s="9"/>
      <c r="C87729" s="9"/>
    </row>
    <row r="87730" spans="2:3">
      <c r="B87730" s="9"/>
      <c r="C87730" s="9"/>
    </row>
    <row r="87731" spans="2:3">
      <c r="B87731" s="9"/>
      <c r="C87731" s="9"/>
    </row>
    <row r="87732" spans="2:3">
      <c r="B87732" s="9"/>
      <c r="C87732" s="9"/>
    </row>
    <row r="87733" spans="2:3">
      <c r="B87733" s="9"/>
      <c r="C87733" s="9"/>
    </row>
    <row r="87734" spans="2:3">
      <c r="B87734" s="9"/>
      <c r="C87734" s="9"/>
    </row>
    <row r="87735" spans="2:3">
      <c r="B87735" s="9"/>
      <c r="C87735" s="9"/>
    </row>
    <row r="87736" spans="2:3">
      <c r="B87736" s="9"/>
      <c r="C87736" s="9"/>
    </row>
    <row r="87737" spans="2:3">
      <c r="B87737" s="9"/>
      <c r="C87737" s="9"/>
    </row>
    <row r="87738" spans="2:3">
      <c r="B87738" s="9"/>
      <c r="C87738" s="9"/>
    </row>
    <row r="87739" spans="2:3">
      <c r="B87739" s="9"/>
      <c r="C87739" s="9"/>
    </row>
    <row r="87740" spans="2:3">
      <c r="B87740" s="9"/>
      <c r="C87740" s="9"/>
    </row>
    <row r="87741" spans="2:3">
      <c r="B87741" s="9"/>
      <c r="C87741" s="9"/>
    </row>
    <row r="87742" spans="2:3">
      <c r="B87742" s="9"/>
      <c r="C87742" s="9"/>
    </row>
    <row r="87743" spans="2:3">
      <c r="B87743" s="9"/>
      <c r="C87743" s="9"/>
    </row>
    <row r="87744" spans="2:3">
      <c r="B87744" s="9"/>
      <c r="C87744" s="9"/>
    </row>
    <row r="87745" spans="2:3">
      <c r="B87745" s="9"/>
      <c r="C87745" s="9"/>
    </row>
    <row r="87746" spans="2:3">
      <c r="B87746" s="9"/>
      <c r="C87746" s="9"/>
    </row>
    <row r="87747" spans="2:3">
      <c r="B87747" s="9"/>
      <c r="C87747" s="9"/>
    </row>
    <row r="87748" spans="2:3">
      <c r="B87748" s="9"/>
      <c r="C87748" s="9"/>
    </row>
    <row r="87749" spans="2:3">
      <c r="B87749" s="9"/>
      <c r="C87749" s="9"/>
    </row>
    <row r="87750" spans="2:3">
      <c r="B87750" s="9"/>
      <c r="C87750" s="9"/>
    </row>
    <row r="87751" spans="2:3">
      <c r="B87751" s="9"/>
      <c r="C87751" s="9"/>
    </row>
    <row r="87752" spans="2:3">
      <c r="B87752" s="9"/>
      <c r="C87752" s="9"/>
    </row>
    <row r="87753" spans="2:3">
      <c r="B87753" s="9"/>
      <c r="C87753" s="9"/>
    </row>
    <row r="87754" spans="2:3">
      <c r="B87754" s="9"/>
      <c r="C87754" s="9"/>
    </row>
    <row r="87755" spans="2:3">
      <c r="B87755" s="9"/>
      <c r="C87755" s="9"/>
    </row>
    <row r="87756" spans="2:3">
      <c r="B87756" s="9"/>
      <c r="C87756" s="9"/>
    </row>
    <row r="87757" spans="2:3">
      <c r="B87757" s="9"/>
      <c r="C87757" s="9"/>
    </row>
    <row r="87758" spans="2:3">
      <c r="B87758" s="9"/>
      <c r="C87758" s="9"/>
    </row>
    <row r="87759" spans="2:3">
      <c r="B87759" s="9"/>
      <c r="C87759" s="9"/>
    </row>
    <row r="87760" spans="2:3">
      <c r="B87760" s="9"/>
      <c r="C87760" s="9"/>
    </row>
    <row r="87761" spans="2:3">
      <c r="B87761" s="9"/>
      <c r="C87761" s="9"/>
    </row>
    <row r="87762" spans="2:3">
      <c r="B87762" s="9"/>
      <c r="C87762" s="9"/>
    </row>
    <row r="87763" spans="2:3">
      <c r="B87763" s="9"/>
      <c r="C87763" s="9"/>
    </row>
    <row r="87764" spans="2:3">
      <c r="B87764" s="9"/>
      <c r="C87764" s="9"/>
    </row>
    <row r="87765" spans="2:3">
      <c r="B87765" s="9"/>
      <c r="C87765" s="9"/>
    </row>
    <row r="87766" spans="2:3">
      <c r="B87766" s="9"/>
      <c r="C87766" s="9"/>
    </row>
    <row r="87767" spans="2:3">
      <c r="B87767" s="9"/>
      <c r="C87767" s="9"/>
    </row>
    <row r="87768" spans="2:3">
      <c r="B87768" s="9"/>
      <c r="C87768" s="9"/>
    </row>
    <row r="87769" spans="2:3">
      <c r="B87769" s="9"/>
      <c r="C87769" s="9"/>
    </row>
    <row r="87770" spans="2:3">
      <c r="B87770" s="9"/>
      <c r="C87770" s="9"/>
    </row>
    <row r="87771" spans="2:3">
      <c r="B87771" s="9"/>
      <c r="C87771" s="9"/>
    </row>
    <row r="87772" spans="2:3">
      <c r="B87772" s="9"/>
      <c r="C87772" s="9"/>
    </row>
    <row r="87773" spans="2:3">
      <c r="B87773" s="9"/>
      <c r="C87773" s="9"/>
    </row>
    <row r="87774" spans="2:3">
      <c r="B87774" s="9"/>
      <c r="C87774" s="9"/>
    </row>
    <row r="87775" spans="2:3">
      <c r="B87775" s="9"/>
      <c r="C87775" s="9"/>
    </row>
    <row r="87776" spans="2:3">
      <c r="B87776" s="9"/>
      <c r="C87776" s="9"/>
    </row>
    <row r="87777" spans="2:3">
      <c r="B87777" s="9"/>
      <c r="C87777" s="9"/>
    </row>
    <row r="87778" spans="2:3">
      <c r="B87778" s="9"/>
      <c r="C87778" s="9"/>
    </row>
    <row r="87779" spans="2:3">
      <c r="B87779" s="9"/>
      <c r="C87779" s="9"/>
    </row>
    <row r="87780" spans="2:3">
      <c r="B87780" s="9"/>
      <c r="C87780" s="9"/>
    </row>
    <row r="87781" spans="2:3">
      <c r="B87781" s="9"/>
      <c r="C87781" s="9"/>
    </row>
    <row r="87782" spans="2:3">
      <c r="B87782" s="9"/>
      <c r="C87782" s="9"/>
    </row>
    <row r="87783" spans="2:3">
      <c r="B87783" s="9"/>
      <c r="C87783" s="9"/>
    </row>
    <row r="87784" spans="2:3">
      <c r="B87784" s="9"/>
      <c r="C87784" s="9"/>
    </row>
    <row r="87785" spans="2:3">
      <c r="B87785" s="9"/>
      <c r="C87785" s="9"/>
    </row>
    <row r="87786" spans="2:3">
      <c r="B87786" s="9"/>
      <c r="C87786" s="9"/>
    </row>
    <row r="87787" spans="2:3">
      <c r="B87787" s="9"/>
      <c r="C87787" s="9"/>
    </row>
    <row r="87788" spans="2:3">
      <c r="B87788" s="9"/>
      <c r="C87788" s="9"/>
    </row>
    <row r="87789" spans="2:3">
      <c r="B87789" s="9"/>
      <c r="C87789" s="9"/>
    </row>
    <row r="87790" spans="2:3">
      <c r="B87790" s="9"/>
      <c r="C87790" s="9"/>
    </row>
    <row r="87791" spans="2:3">
      <c r="B87791" s="9"/>
      <c r="C87791" s="9"/>
    </row>
    <row r="87792" spans="2:3">
      <c r="B87792" s="9"/>
      <c r="C87792" s="9"/>
    </row>
    <row r="87793" spans="2:3">
      <c r="B87793" s="9"/>
      <c r="C87793" s="9"/>
    </row>
    <row r="87794" spans="2:3">
      <c r="B87794" s="9"/>
      <c r="C87794" s="9"/>
    </row>
    <row r="87795" spans="2:3">
      <c r="B87795" s="9"/>
      <c r="C87795" s="9"/>
    </row>
    <row r="87796" spans="2:3">
      <c r="B87796" s="9"/>
      <c r="C87796" s="9"/>
    </row>
    <row r="87797" spans="2:3">
      <c r="B87797" s="9"/>
      <c r="C87797" s="9"/>
    </row>
    <row r="87798" spans="2:3">
      <c r="B87798" s="9"/>
      <c r="C87798" s="9"/>
    </row>
    <row r="87799" spans="2:3">
      <c r="B87799" s="9"/>
      <c r="C87799" s="9"/>
    </row>
    <row r="87800" spans="2:3">
      <c r="B87800" s="9"/>
      <c r="C87800" s="9"/>
    </row>
    <row r="87801" spans="2:3">
      <c r="B87801" s="9"/>
      <c r="C87801" s="9"/>
    </row>
    <row r="87802" spans="2:3">
      <c r="B87802" s="9"/>
      <c r="C87802" s="9"/>
    </row>
    <row r="87803" spans="2:3">
      <c r="B87803" s="9"/>
      <c r="C87803" s="9"/>
    </row>
    <row r="87804" spans="2:3">
      <c r="B87804" s="9"/>
      <c r="C87804" s="9"/>
    </row>
    <row r="87805" spans="2:3">
      <c r="B87805" s="9"/>
      <c r="C87805" s="9"/>
    </row>
    <row r="87806" spans="2:3">
      <c r="B87806" s="9"/>
      <c r="C87806" s="9"/>
    </row>
    <row r="87807" spans="2:3">
      <c r="B87807" s="9"/>
      <c r="C87807" s="9"/>
    </row>
    <row r="87808" spans="2:3">
      <c r="B87808" s="9"/>
      <c r="C87808" s="9"/>
    </row>
    <row r="87809" spans="2:3">
      <c r="B87809" s="9"/>
      <c r="C87809" s="9"/>
    </row>
    <row r="87810" spans="2:3">
      <c r="B87810" s="9"/>
      <c r="C87810" s="9"/>
    </row>
    <row r="87811" spans="2:3">
      <c r="B87811" s="9"/>
      <c r="C87811" s="9"/>
    </row>
    <row r="87812" spans="2:3">
      <c r="B87812" s="9"/>
      <c r="C87812" s="9"/>
    </row>
    <row r="87813" spans="2:3">
      <c r="B87813" s="9"/>
      <c r="C87813" s="9"/>
    </row>
    <row r="87814" spans="2:3">
      <c r="B87814" s="9"/>
      <c r="C87814" s="9"/>
    </row>
    <row r="87815" spans="2:3">
      <c r="B87815" s="9"/>
      <c r="C87815" s="9"/>
    </row>
    <row r="87816" spans="2:3">
      <c r="B87816" s="9"/>
      <c r="C87816" s="9"/>
    </row>
    <row r="87817" spans="2:3">
      <c r="B87817" s="9"/>
      <c r="C87817" s="9"/>
    </row>
    <row r="87818" spans="2:3">
      <c r="B87818" s="9"/>
      <c r="C87818" s="9"/>
    </row>
    <row r="87819" spans="2:3">
      <c r="B87819" s="9"/>
      <c r="C87819" s="9"/>
    </row>
    <row r="87820" spans="2:3">
      <c r="B87820" s="9"/>
      <c r="C87820" s="9"/>
    </row>
    <row r="87821" spans="2:3">
      <c r="B87821" s="9"/>
      <c r="C87821" s="9"/>
    </row>
    <row r="87822" spans="2:3">
      <c r="B87822" s="9"/>
      <c r="C87822" s="9"/>
    </row>
    <row r="87823" spans="2:3">
      <c r="B87823" s="9"/>
      <c r="C87823" s="9"/>
    </row>
    <row r="87824" spans="2:3">
      <c r="B87824" s="9"/>
      <c r="C87824" s="9"/>
    </row>
    <row r="87825" spans="2:3">
      <c r="B87825" s="9"/>
      <c r="C87825" s="9"/>
    </row>
    <row r="87826" spans="2:3">
      <c r="B87826" s="9"/>
      <c r="C87826" s="9"/>
    </row>
    <row r="87827" spans="2:3">
      <c r="B87827" s="9"/>
      <c r="C87827" s="9"/>
    </row>
    <row r="87828" spans="2:3">
      <c r="B87828" s="9"/>
      <c r="C87828" s="9"/>
    </row>
    <row r="87829" spans="2:3">
      <c r="B87829" s="9"/>
      <c r="C87829" s="9"/>
    </row>
    <row r="87830" spans="2:3">
      <c r="B87830" s="9"/>
      <c r="C87830" s="9"/>
    </row>
    <row r="87831" spans="2:3">
      <c r="B87831" s="9"/>
      <c r="C87831" s="9"/>
    </row>
    <row r="87832" spans="2:3">
      <c r="B87832" s="9"/>
      <c r="C87832" s="9"/>
    </row>
    <row r="87833" spans="2:3">
      <c r="B87833" s="9"/>
      <c r="C87833" s="9"/>
    </row>
    <row r="87834" spans="2:3">
      <c r="B87834" s="9"/>
      <c r="C87834" s="9"/>
    </row>
    <row r="87835" spans="2:3">
      <c r="B87835" s="9"/>
      <c r="C87835" s="9"/>
    </row>
    <row r="87836" spans="2:3">
      <c r="B87836" s="9"/>
      <c r="C87836" s="9"/>
    </row>
    <row r="87837" spans="2:3">
      <c r="B87837" s="9"/>
      <c r="C87837" s="9"/>
    </row>
    <row r="87838" spans="2:3">
      <c r="B87838" s="9"/>
      <c r="C87838" s="9"/>
    </row>
    <row r="87839" spans="2:3">
      <c r="B87839" s="9"/>
      <c r="C87839" s="9"/>
    </row>
    <row r="87840" spans="2:3">
      <c r="B87840" s="9"/>
      <c r="C87840" s="9"/>
    </row>
    <row r="87841" spans="2:3">
      <c r="B87841" s="9"/>
      <c r="C87841" s="9"/>
    </row>
    <row r="87842" spans="2:3">
      <c r="B87842" s="9"/>
      <c r="C87842" s="9"/>
    </row>
    <row r="87843" spans="2:3">
      <c r="B87843" s="9"/>
      <c r="C87843" s="9"/>
    </row>
    <row r="87844" spans="2:3">
      <c r="B87844" s="9"/>
      <c r="C87844" s="9"/>
    </row>
    <row r="87845" spans="2:3">
      <c r="B87845" s="9"/>
      <c r="C87845" s="9"/>
    </row>
    <row r="87846" spans="2:3">
      <c r="B87846" s="9"/>
      <c r="C87846" s="9"/>
    </row>
    <row r="87847" spans="2:3">
      <c r="B87847" s="9"/>
      <c r="C87847" s="9"/>
    </row>
    <row r="87848" spans="2:3">
      <c r="B87848" s="9"/>
      <c r="C87848" s="9"/>
    </row>
    <row r="87849" spans="2:3">
      <c r="B87849" s="9"/>
      <c r="C87849" s="9"/>
    </row>
    <row r="87850" spans="2:3">
      <c r="B87850" s="9"/>
      <c r="C87850" s="9"/>
    </row>
    <row r="87851" spans="2:3">
      <c r="B87851" s="9"/>
      <c r="C87851" s="9"/>
    </row>
    <row r="87852" spans="2:3">
      <c r="B87852" s="9"/>
      <c r="C87852" s="9"/>
    </row>
    <row r="87853" spans="2:3">
      <c r="B87853" s="9"/>
      <c r="C87853" s="9"/>
    </row>
    <row r="87854" spans="2:3">
      <c r="B87854" s="9"/>
      <c r="C87854" s="9"/>
    </row>
    <row r="87855" spans="2:3">
      <c r="B87855" s="9"/>
      <c r="C87855" s="9"/>
    </row>
    <row r="87856" spans="2:3">
      <c r="B87856" s="9"/>
      <c r="C87856" s="9"/>
    </row>
    <row r="87857" spans="2:3">
      <c r="B87857" s="9"/>
      <c r="C87857" s="9"/>
    </row>
    <row r="87858" spans="2:3">
      <c r="B87858" s="9"/>
      <c r="C87858" s="9"/>
    </row>
    <row r="87859" spans="2:3">
      <c r="B87859" s="9"/>
      <c r="C87859" s="9"/>
    </row>
    <row r="87860" spans="2:3">
      <c r="B87860" s="9"/>
      <c r="C87860" s="9"/>
    </row>
    <row r="87861" spans="2:3">
      <c r="B87861" s="9"/>
      <c r="C87861" s="9"/>
    </row>
    <row r="87862" spans="2:3">
      <c r="B87862" s="9"/>
      <c r="C87862" s="9"/>
    </row>
    <row r="87863" spans="2:3">
      <c r="B87863" s="9"/>
      <c r="C87863" s="9"/>
    </row>
    <row r="87864" spans="2:3">
      <c r="B87864" s="9"/>
      <c r="C87864" s="9"/>
    </row>
    <row r="87865" spans="2:3">
      <c r="B87865" s="9"/>
      <c r="C87865" s="9"/>
    </row>
    <row r="87866" spans="2:3">
      <c r="B87866" s="9"/>
      <c r="C87866" s="9"/>
    </row>
    <row r="87867" spans="2:3">
      <c r="B87867" s="9"/>
      <c r="C87867" s="9"/>
    </row>
    <row r="87868" spans="2:3">
      <c r="B87868" s="9"/>
      <c r="C87868" s="9"/>
    </row>
    <row r="87869" spans="2:3">
      <c r="B87869" s="9"/>
      <c r="C87869" s="9"/>
    </row>
    <row r="87870" spans="2:3">
      <c r="B87870" s="9"/>
      <c r="C87870" s="9"/>
    </row>
    <row r="87871" spans="2:3">
      <c r="B87871" s="9"/>
      <c r="C87871" s="9"/>
    </row>
    <row r="87872" spans="2:3">
      <c r="B87872" s="9"/>
      <c r="C87872" s="9"/>
    </row>
    <row r="87873" spans="2:3">
      <c r="B87873" s="9"/>
      <c r="C87873" s="9"/>
    </row>
    <row r="87874" spans="2:3">
      <c r="B87874" s="9"/>
      <c r="C87874" s="9"/>
    </row>
    <row r="87875" spans="2:3">
      <c r="B87875" s="9"/>
      <c r="C87875" s="9"/>
    </row>
    <row r="87876" spans="2:3">
      <c r="B87876" s="9"/>
      <c r="C87876" s="9"/>
    </row>
    <row r="87877" spans="2:3">
      <c r="B87877" s="9"/>
      <c r="C87877" s="9"/>
    </row>
    <row r="87878" spans="2:3">
      <c r="B87878" s="9"/>
      <c r="C87878" s="9"/>
    </row>
    <row r="87879" spans="2:3">
      <c r="B87879" s="9"/>
      <c r="C87879" s="9"/>
    </row>
    <row r="87880" spans="2:3">
      <c r="B87880" s="9"/>
      <c r="C87880" s="9"/>
    </row>
    <row r="87881" spans="2:3">
      <c r="B87881" s="9"/>
      <c r="C87881" s="9"/>
    </row>
    <row r="87882" spans="2:3">
      <c r="B87882" s="9"/>
      <c r="C87882" s="9"/>
    </row>
    <row r="87883" spans="2:3">
      <c r="B87883" s="9"/>
      <c r="C87883" s="9"/>
    </row>
    <row r="87884" spans="2:3">
      <c r="B87884" s="9"/>
      <c r="C87884" s="9"/>
    </row>
    <row r="87885" spans="2:3">
      <c r="B87885" s="9"/>
      <c r="C87885" s="9"/>
    </row>
    <row r="87886" spans="2:3">
      <c r="B87886" s="9"/>
      <c r="C87886" s="9"/>
    </row>
    <row r="87887" spans="2:3">
      <c r="B87887" s="9"/>
      <c r="C87887" s="9"/>
    </row>
    <row r="87888" spans="2:3">
      <c r="B87888" s="9"/>
      <c r="C87888" s="9"/>
    </row>
    <row r="87889" spans="2:3">
      <c r="B87889" s="9"/>
      <c r="C87889" s="9"/>
    </row>
    <row r="87890" spans="2:3">
      <c r="B87890" s="9"/>
      <c r="C87890" s="9"/>
    </row>
    <row r="87891" spans="2:3">
      <c r="B87891" s="9"/>
      <c r="C87891" s="9"/>
    </row>
    <row r="87892" spans="2:3">
      <c r="B87892" s="9"/>
      <c r="C87892" s="9"/>
    </row>
    <row r="87893" spans="2:3">
      <c r="B87893" s="9"/>
      <c r="C87893" s="9"/>
    </row>
    <row r="87894" spans="2:3">
      <c r="B87894" s="9"/>
      <c r="C87894" s="9"/>
    </row>
    <row r="87895" spans="2:3">
      <c r="B87895" s="9"/>
      <c r="C87895" s="9"/>
    </row>
    <row r="87896" spans="2:3">
      <c r="B87896" s="9"/>
      <c r="C87896" s="9"/>
    </row>
    <row r="87897" spans="2:3">
      <c r="B87897" s="9"/>
      <c r="C87897" s="9"/>
    </row>
    <row r="87898" spans="2:3">
      <c r="B87898" s="9"/>
      <c r="C87898" s="9"/>
    </row>
    <row r="87899" spans="2:3">
      <c r="B87899" s="9"/>
      <c r="C87899" s="9"/>
    </row>
    <row r="87900" spans="2:3">
      <c r="B87900" s="9"/>
      <c r="C87900" s="9"/>
    </row>
    <row r="87901" spans="2:3">
      <c r="B87901" s="9"/>
      <c r="C87901" s="9"/>
    </row>
    <row r="87902" spans="2:3">
      <c r="B87902" s="9"/>
      <c r="C87902" s="9"/>
    </row>
    <row r="87903" spans="2:3">
      <c r="B87903" s="9"/>
      <c r="C87903" s="9"/>
    </row>
    <row r="87904" spans="2:3">
      <c r="B87904" s="9"/>
      <c r="C87904" s="9"/>
    </row>
    <row r="87905" spans="2:3">
      <c r="B87905" s="9"/>
      <c r="C87905" s="9"/>
    </row>
    <row r="87906" spans="2:3">
      <c r="B87906" s="9"/>
      <c r="C87906" s="9"/>
    </row>
    <row r="87907" spans="2:3">
      <c r="B87907" s="9"/>
      <c r="C87907" s="9"/>
    </row>
    <row r="87908" spans="2:3">
      <c r="B87908" s="9"/>
      <c r="C87908" s="9"/>
    </row>
    <row r="87909" spans="2:3">
      <c r="B87909" s="9"/>
      <c r="C87909" s="9"/>
    </row>
    <row r="87910" spans="2:3">
      <c r="B87910" s="9"/>
      <c r="C87910" s="9"/>
    </row>
    <row r="87911" spans="2:3">
      <c r="B87911" s="9"/>
      <c r="C87911" s="9"/>
    </row>
    <row r="87912" spans="2:3">
      <c r="B87912" s="9"/>
      <c r="C87912" s="9"/>
    </row>
    <row r="87913" spans="2:3">
      <c r="B87913" s="9"/>
      <c r="C87913" s="9"/>
    </row>
    <row r="87914" spans="2:3">
      <c r="B87914" s="9"/>
      <c r="C87914" s="9"/>
    </row>
    <row r="87915" spans="2:3">
      <c r="B87915" s="9"/>
      <c r="C87915" s="9"/>
    </row>
    <row r="87916" spans="2:3">
      <c r="B87916" s="9"/>
      <c r="C87916" s="9"/>
    </row>
    <row r="87917" spans="2:3">
      <c r="B87917" s="9"/>
      <c r="C87917" s="9"/>
    </row>
    <row r="87918" spans="2:3">
      <c r="B87918" s="9"/>
      <c r="C87918" s="9"/>
    </row>
    <row r="87919" spans="2:3">
      <c r="B87919" s="9"/>
      <c r="C87919" s="9"/>
    </row>
    <row r="87920" spans="2:3">
      <c r="B87920" s="9"/>
      <c r="C87920" s="9"/>
    </row>
    <row r="87921" spans="2:3">
      <c r="B87921" s="9"/>
      <c r="C87921" s="9"/>
    </row>
    <row r="87922" spans="2:3">
      <c r="B87922" s="9"/>
      <c r="C87922" s="9"/>
    </row>
    <row r="87923" spans="2:3">
      <c r="B87923" s="9"/>
      <c r="C87923" s="9"/>
    </row>
    <row r="87924" spans="2:3">
      <c r="B87924" s="9"/>
      <c r="C87924" s="9"/>
    </row>
    <row r="87925" spans="2:3">
      <c r="B87925" s="9"/>
      <c r="C87925" s="9"/>
    </row>
    <row r="87926" spans="2:3">
      <c r="B87926" s="9"/>
      <c r="C87926" s="9"/>
    </row>
    <row r="87927" spans="2:3">
      <c r="B87927" s="9"/>
      <c r="C87927" s="9"/>
    </row>
    <row r="87928" spans="2:3">
      <c r="B87928" s="9"/>
      <c r="C87928" s="9"/>
    </row>
    <row r="87929" spans="2:3">
      <c r="B87929" s="9"/>
      <c r="C87929" s="9"/>
    </row>
    <row r="87930" spans="2:3">
      <c r="B87930" s="9"/>
      <c r="C87930" s="9"/>
    </row>
    <row r="87931" spans="2:3">
      <c r="B87931" s="9"/>
      <c r="C87931" s="9"/>
    </row>
    <row r="87932" spans="2:3">
      <c r="B87932" s="9"/>
      <c r="C87932" s="9"/>
    </row>
    <row r="87933" spans="2:3">
      <c r="B87933" s="9"/>
      <c r="C87933" s="9"/>
    </row>
    <row r="87934" spans="2:3">
      <c r="B87934" s="9"/>
      <c r="C87934" s="9"/>
    </row>
    <row r="87935" spans="2:3">
      <c r="B87935" s="9"/>
      <c r="C87935" s="9"/>
    </row>
    <row r="87936" spans="2:3">
      <c r="B87936" s="9"/>
      <c r="C87936" s="9"/>
    </row>
    <row r="87937" spans="2:3">
      <c r="B87937" s="9"/>
      <c r="C87937" s="9"/>
    </row>
    <row r="87938" spans="2:3">
      <c r="B87938" s="9"/>
      <c r="C87938" s="9"/>
    </row>
    <row r="87939" spans="2:3">
      <c r="B87939" s="9"/>
      <c r="C87939" s="9"/>
    </row>
    <row r="87940" spans="2:3">
      <c r="B87940" s="9"/>
      <c r="C87940" s="9"/>
    </row>
    <row r="87941" spans="2:3">
      <c r="B87941" s="9"/>
      <c r="C87941" s="9"/>
    </row>
    <row r="87942" spans="2:3">
      <c r="B87942" s="9"/>
      <c r="C87942" s="9"/>
    </row>
    <row r="87943" spans="2:3">
      <c r="B87943" s="9"/>
      <c r="C87943" s="9"/>
    </row>
    <row r="87944" spans="2:3">
      <c r="B87944" s="9"/>
      <c r="C87944" s="9"/>
    </row>
    <row r="87945" spans="2:3">
      <c r="B87945" s="9"/>
      <c r="C87945" s="9"/>
    </row>
    <row r="87946" spans="2:3">
      <c r="B87946" s="9"/>
      <c r="C87946" s="9"/>
    </row>
    <row r="87947" spans="2:3">
      <c r="B87947" s="9"/>
      <c r="C87947" s="9"/>
    </row>
    <row r="87948" spans="2:3">
      <c r="B87948" s="9"/>
      <c r="C87948" s="9"/>
    </row>
    <row r="87949" spans="2:3">
      <c r="B87949" s="9"/>
      <c r="C87949" s="9"/>
    </row>
    <row r="87950" spans="2:3">
      <c r="B87950" s="9"/>
      <c r="C87950" s="9"/>
    </row>
    <row r="87951" spans="2:3">
      <c r="B87951" s="9"/>
      <c r="C87951" s="9"/>
    </row>
    <row r="87952" spans="2:3">
      <c r="B87952" s="9"/>
      <c r="C87952" s="9"/>
    </row>
    <row r="87953" spans="2:3">
      <c r="B87953" s="9"/>
      <c r="C87953" s="9"/>
    </row>
    <row r="87954" spans="2:3">
      <c r="B87954" s="9"/>
      <c r="C87954" s="9"/>
    </row>
    <row r="87955" spans="2:3">
      <c r="B87955" s="9"/>
      <c r="C87955" s="9"/>
    </row>
    <row r="87956" spans="2:3">
      <c r="B87956" s="9"/>
      <c r="C87956" s="9"/>
    </row>
    <row r="87957" spans="2:3">
      <c r="B87957" s="9"/>
      <c r="C87957" s="9"/>
    </row>
    <row r="87958" spans="2:3">
      <c r="B87958" s="9"/>
      <c r="C87958" s="9"/>
    </row>
    <row r="87959" spans="2:3">
      <c r="B87959" s="9"/>
      <c r="C87959" s="9"/>
    </row>
    <row r="87960" spans="2:3">
      <c r="B87960" s="9"/>
      <c r="C87960" s="9"/>
    </row>
    <row r="87961" spans="2:3">
      <c r="B87961" s="9"/>
      <c r="C87961" s="9"/>
    </row>
    <row r="87962" spans="2:3">
      <c r="B87962" s="9"/>
      <c r="C87962" s="9"/>
    </row>
    <row r="87963" spans="2:3">
      <c r="B87963" s="9"/>
      <c r="C87963" s="9"/>
    </row>
    <row r="87964" spans="2:3">
      <c r="B87964" s="9"/>
      <c r="C87964" s="9"/>
    </row>
    <row r="87965" spans="2:3">
      <c r="B87965" s="9"/>
      <c r="C87965" s="9"/>
    </row>
    <row r="87966" spans="2:3">
      <c r="B87966" s="9"/>
      <c r="C87966" s="9"/>
    </row>
    <row r="87967" spans="2:3">
      <c r="B87967" s="9"/>
      <c r="C87967" s="9"/>
    </row>
    <row r="87968" spans="2:3">
      <c r="B87968" s="9"/>
      <c r="C87968" s="9"/>
    </row>
    <row r="87969" spans="2:3">
      <c r="B87969" s="9"/>
      <c r="C87969" s="9"/>
    </row>
    <row r="87970" spans="2:3">
      <c r="B87970" s="9"/>
      <c r="C87970" s="9"/>
    </row>
    <row r="87971" spans="2:3">
      <c r="B87971" s="9"/>
      <c r="C87971" s="9"/>
    </row>
    <row r="87972" spans="2:3">
      <c r="B87972" s="9"/>
      <c r="C87972" s="9"/>
    </row>
    <row r="87973" spans="2:3">
      <c r="B87973" s="9"/>
      <c r="C87973" s="9"/>
    </row>
    <row r="87974" spans="2:3">
      <c r="B87974" s="9"/>
      <c r="C87974" s="9"/>
    </row>
    <row r="87975" spans="2:3">
      <c r="B87975" s="9"/>
      <c r="C87975" s="9"/>
    </row>
    <row r="87976" spans="2:3">
      <c r="B87976" s="9"/>
      <c r="C87976" s="9"/>
    </row>
    <row r="87977" spans="2:3">
      <c r="B87977" s="9"/>
      <c r="C87977" s="9"/>
    </row>
    <row r="87978" spans="2:3">
      <c r="B87978" s="9"/>
      <c r="C87978" s="9"/>
    </row>
    <row r="87979" spans="2:3">
      <c r="B87979" s="9"/>
      <c r="C87979" s="9"/>
    </row>
    <row r="87980" spans="2:3">
      <c r="B87980" s="9"/>
      <c r="C87980" s="9"/>
    </row>
    <row r="87981" spans="2:3">
      <c r="B87981" s="9"/>
      <c r="C87981" s="9"/>
    </row>
    <row r="87982" spans="2:3">
      <c r="B87982" s="9"/>
      <c r="C87982" s="9"/>
    </row>
    <row r="87983" spans="2:3">
      <c r="B87983" s="9"/>
      <c r="C87983" s="9"/>
    </row>
    <row r="87984" spans="2:3">
      <c r="B87984" s="9"/>
      <c r="C87984" s="9"/>
    </row>
    <row r="87985" spans="2:3">
      <c r="B87985" s="9"/>
      <c r="C87985" s="9"/>
    </row>
    <row r="87986" spans="2:3">
      <c r="B87986" s="9"/>
      <c r="C87986" s="9"/>
    </row>
    <row r="87987" spans="2:3">
      <c r="B87987" s="9"/>
      <c r="C87987" s="9"/>
    </row>
    <row r="87988" spans="2:3">
      <c r="B87988" s="9"/>
      <c r="C87988" s="9"/>
    </row>
    <row r="87989" spans="2:3">
      <c r="B87989" s="9"/>
      <c r="C87989" s="9"/>
    </row>
    <row r="87990" spans="2:3">
      <c r="B87990" s="9"/>
      <c r="C87990" s="9"/>
    </row>
    <row r="87991" spans="2:3">
      <c r="B87991" s="9"/>
      <c r="C87991" s="9"/>
    </row>
    <row r="87992" spans="2:3">
      <c r="B87992" s="9"/>
      <c r="C87992" s="9"/>
    </row>
    <row r="87993" spans="2:3">
      <c r="B87993" s="9"/>
      <c r="C87993" s="9"/>
    </row>
    <row r="87994" spans="2:3">
      <c r="B87994" s="9"/>
      <c r="C87994" s="9"/>
    </row>
    <row r="87995" spans="2:3">
      <c r="B87995" s="9"/>
      <c r="C87995" s="9"/>
    </row>
    <row r="87996" spans="2:3">
      <c r="B87996" s="9"/>
      <c r="C87996" s="9"/>
    </row>
    <row r="87997" spans="2:3">
      <c r="B87997" s="9"/>
      <c r="C87997" s="9"/>
    </row>
    <row r="87998" spans="2:3">
      <c r="B87998" s="9"/>
      <c r="C87998" s="9"/>
    </row>
    <row r="87999" spans="2:3">
      <c r="B87999" s="9"/>
      <c r="C87999" s="9"/>
    </row>
    <row r="88000" spans="2:3">
      <c r="B88000" s="9"/>
      <c r="C88000" s="9"/>
    </row>
    <row r="88001" spans="2:3">
      <c r="B88001" s="9"/>
      <c r="C88001" s="9"/>
    </row>
    <row r="88002" spans="2:3">
      <c r="B88002" s="9"/>
      <c r="C88002" s="9"/>
    </row>
    <row r="88003" spans="2:3">
      <c r="B88003" s="9"/>
      <c r="C88003" s="9"/>
    </row>
    <row r="88004" spans="2:3">
      <c r="B88004" s="9"/>
      <c r="C88004" s="9"/>
    </row>
    <row r="88005" spans="2:3">
      <c r="B88005" s="9"/>
      <c r="C88005" s="9"/>
    </row>
    <row r="88006" spans="2:3">
      <c r="B88006" s="9"/>
      <c r="C88006" s="9"/>
    </row>
    <row r="88007" spans="2:3">
      <c r="B88007" s="9"/>
      <c r="C88007" s="9"/>
    </row>
    <row r="88008" spans="2:3">
      <c r="B88008" s="9"/>
      <c r="C88008" s="9"/>
    </row>
    <row r="88009" spans="2:3">
      <c r="B88009" s="9"/>
      <c r="C88009" s="9"/>
    </row>
    <row r="88010" spans="2:3">
      <c r="B88010" s="9"/>
      <c r="C88010" s="9"/>
    </row>
    <row r="88011" spans="2:3">
      <c r="B88011" s="9"/>
      <c r="C88011" s="9"/>
    </row>
    <row r="88012" spans="2:3">
      <c r="B88012" s="9"/>
      <c r="C88012" s="9"/>
    </row>
    <row r="88013" spans="2:3">
      <c r="B88013" s="9"/>
      <c r="C88013" s="9"/>
    </row>
    <row r="88014" spans="2:3">
      <c r="B88014" s="9"/>
      <c r="C88014" s="9"/>
    </row>
    <row r="88015" spans="2:3">
      <c r="B88015" s="9"/>
      <c r="C88015" s="9"/>
    </row>
    <row r="88016" spans="2:3">
      <c r="B88016" s="9"/>
      <c r="C88016" s="9"/>
    </row>
    <row r="88017" spans="2:3">
      <c r="B88017" s="9"/>
      <c r="C88017" s="9"/>
    </row>
    <row r="88018" spans="2:3">
      <c r="B88018" s="9"/>
      <c r="C88018" s="9"/>
    </row>
    <row r="88019" spans="2:3">
      <c r="B88019" s="9"/>
      <c r="C88019" s="9"/>
    </row>
    <row r="88020" spans="2:3">
      <c r="B88020" s="9"/>
      <c r="C88020" s="9"/>
    </row>
    <row r="88021" spans="2:3">
      <c r="B88021" s="9"/>
      <c r="C88021" s="9"/>
    </row>
    <row r="88022" spans="2:3">
      <c r="B88022" s="9"/>
      <c r="C88022" s="9"/>
    </row>
    <row r="88023" spans="2:3">
      <c r="B88023" s="9"/>
      <c r="C88023" s="9"/>
    </row>
    <row r="88024" spans="2:3">
      <c r="B88024" s="9"/>
      <c r="C88024" s="9"/>
    </row>
    <row r="88025" spans="2:3">
      <c r="B88025" s="9"/>
      <c r="C88025" s="9"/>
    </row>
    <row r="88026" spans="2:3">
      <c r="B88026" s="9"/>
      <c r="C88026" s="9"/>
    </row>
    <row r="88027" spans="2:3">
      <c r="B88027" s="9"/>
      <c r="C88027" s="9"/>
    </row>
    <row r="88028" spans="2:3">
      <c r="B88028" s="9"/>
      <c r="C88028" s="9"/>
    </row>
    <row r="88029" spans="2:3">
      <c r="B88029" s="9"/>
      <c r="C88029" s="9"/>
    </row>
    <row r="88030" spans="2:3">
      <c r="B88030" s="9"/>
      <c r="C88030" s="9"/>
    </row>
    <row r="88031" spans="2:3">
      <c r="B88031" s="9"/>
      <c r="C88031" s="9"/>
    </row>
    <row r="88032" spans="2:3">
      <c r="B88032" s="9"/>
      <c r="C88032" s="9"/>
    </row>
    <row r="88033" spans="2:3">
      <c r="B88033" s="9"/>
      <c r="C88033" s="9"/>
    </row>
    <row r="88034" spans="2:3">
      <c r="B88034" s="9"/>
      <c r="C88034" s="9"/>
    </row>
    <row r="88035" spans="2:3">
      <c r="B88035" s="9"/>
      <c r="C88035" s="9"/>
    </row>
    <row r="88036" spans="2:3">
      <c r="B88036" s="9"/>
      <c r="C88036" s="9"/>
    </row>
    <row r="88037" spans="2:3">
      <c r="B88037" s="9"/>
      <c r="C88037" s="9"/>
    </row>
    <row r="88038" spans="2:3">
      <c r="B88038" s="9"/>
      <c r="C88038" s="9"/>
    </row>
    <row r="88039" spans="2:3">
      <c r="B88039" s="9"/>
      <c r="C88039" s="9"/>
    </row>
    <row r="88040" spans="2:3">
      <c r="B88040" s="9"/>
      <c r="C88040" s="9"/>
    </row>
    <row r="88041" spans="2:3">
      <c r="B88041" s="9"/>
      <c r="C88041" s="9"/>
    </row>
    <row r="88042" spans="2:3">
      <c r="B88042" s="9"/>
      <c r="C88042" s="9"/>
    </row>
    <row r="88043" spans="2:3">
      <c r="B88043" s="9"/>
      <c r="C88043" s="9"/>
    </row>
    <row r="88044" spans="2:3">
      <c r="B88044" s="9"/>
      <c r="C88044" s="9"/>
    </row>
    <row r="88045" spans="2:3">
      <c r="B88045" s="9"/>
      <c r="C88045" s="9"/>
    </row>
    <row r="88046" spans="2:3">
      <c r="B88046" s="9"/>
      <c r="C88046" s="9"/>
    </row>
    <row r="88047" spans="2:3">
      <c r="B88047" s="9"/>
      <c r="C88047" s="9"/>
    </row>
    <row r="88048" spans="2:3">
      <c r="B88048" s="9"/>
      <c r="C88048" s="9"/>
    </row>
    <row r="88049" spans="2:3">
      <c r="B88049" s="9"/>
      <c r="C88049" s="9"/>
    </row>
    <row r="88050" spans="2:3">
      <c r="B88050" s="9"/>
      <c r="C88050" s="9"/>
    </row>
    <row r="88051" spans="2:3">
      <c r="B88051" s="9"/>
      <c r="C88051" s="9"/>
    </row>
    <row r="88052" spans="2:3">
      <c r="B88052" s="9"/>
      <c r="C88052" s="9"/>
    </row>
    <row r="88053" spans="2:3">
      <c r="B88053" s="9"/>
      <c r="C88053" s="9"/>
    </row>
    <row r="88054" spans="2:3">
      <c r="B88054" s="9"/>
      <c r="C88054" s="9"/>
    </row>
    <row r="88055" spans="2:3">
      <c r="B88055" s="9"/>
      <c r="C88055" s="9"/>
    </row>
    <row r="88056" spans="2:3">
      <c r="B88056" s="9"/>
      <c r="C88056" s="9"/>
    </row>
    <row r="88057" spans="2:3">
      <c r="B88057" s="9"/>
      <c r="C88057" s="9"/>
    </row>
    <row r="88058" spans="2:3">
      <c r="B88058" s="9"/>
      <c r="C88058" s="9"/>
    </row>
    <row r="88059" spans="2:3">
      <c r="B88059" s="9"/>
      <c r="C88059" s="9"/>
    </row>
    <row r="88060" spans="2:3">
      <c r="B88060" s="9"/>
      <c r="C88060" s="9"/>
    </row>
    <row r="88061" spans="2:3">
      <c r="B88061" s="9"/>
      <c r="C88061" s="9"/>
    </row>
    <row r="88062" spans="2:3">
      <c r="B88062" s="9"/>
      <c r="C88062" s="9"/>
    </row>
    <row r="88063" spans="2:3">
      <c r="B88063" s="9"/>
      <c r="C88063" s="9"/>
    </row>
    <row r="88064" spans="2:3">
      <c r="B88064" s="9"/>
      <c r="C88064" s="9"/>
    </row>
    <row r="88065" spans="2:3">
      <c r="B88065" s="9"/>
      <c r="C88065" s="9"/>
    </row>
    <row r="88066" spans="2:3">
      <c r="B88066" s="9"/>
      <c r="C88066" s="9"/>
    </row>
    <row r="88067" spans="2:3">
      <c r="B88067" s="9"/>
      <c r="C88067" s="9"/>
    </row>
    <row r="88068" spans="2:3">
      <c r="B88068" s="9"/>
      <c r="C88068" s="9"/>
    </row>
    <row r="88069" spans="2:3">
      <c r="B88069" s="9"/>
      <c r="C88069" s="9"/>
    </row>
    <row r="88070" spans="2:3">
      <c r="B88070" s="9"/>
      <c r="C88070" s="9"/>
    </row>
    <row r="88071" spans="2:3">
      <c r="B88071" s="9"/>
      <c r="C88071" s="9"/>
    </row>
    <row r="88072" spans="2:3">
      <c r="B88072" s="9"/>
      <c r="C88072" s="9"/>
    </row>
    <row r="88073" spans="2:3">
      <c r="B88073" s="9"/>
      <c r="C88073" s="9"/>
    </row>
    <row r="88074" spans="2:3">
      <c r="B88074" s="9"/>
      <c r="C88074" s="9"/>
    </row>
    <row r="88075" spans="2:3">
      <c r="B88075" s="9"/>
      <c r="C88075" s="9"/>
    </row>
    <row r="88076" spans="2:3">
      <c r="B88076" s="9"/>
      <c r="C88076" s="9"/>
    </row>
    <row r="88077" spans="2:3">
      <c r="B88077" s="9"/>
      <c r="C88077" s="9"/>
    </row>
    <row r="88078" spans="2:3">
      <c r="B88078" s="9"/>
      <c r="C88078" s="9"/>
    </row>
    <row r="88079" spans="2:3">
      <c r="B88079" s="9"/>
      <c r="C88079" s="9"/>
    </row>
    <row r="88080" spans="2:3">
      <c r="B88080" s="9"/>
      <c r="C88080" s="9"/>
    </row>
    <row r="88081" spans="2:3">
      <c r="B88081" s="9"/>
      <c r="C88081" s="9"/>
    </row>
    <row r="88082" spans="2:3">
      <c r="B88082" s="9"/>
      <c r="C88082" s="9"/>
    </row>
    <row r="88083" spans="2:3">
      <c r="B88083" s="9"/>
      <c r="C88083" s="9"/>
    </row>
    <row r="88084" spans="2:3">
      <c r="B88084" s="9"/>
      <c r="C88084" s="9"/>
    </row>
    <row r="88085" spans="2:3">
      <c r="B88085" s="9"/>
      <c r="C88085" s="9"/>
    </row>
    <row r="88086" spans="2:3">
      <c r="B88086" s="9"/>
      <c r="C88086" s="9"/>
    </row>
    <row r="88087" spans="2:3">
      <c r="B88087" s="9"/>
      <c r="C88087" s="9"/>
    </row>
    <row r="88088" spans="2:3">
      <c r="B88088" s="9"/>
      <c r="C88088" s="9"/>
    </row>
    <row r="88089" spans="2:3">
      <c r="B88089" s="9"/>
      <c r="C88089" s="9"/>
    </row>
    <row r="88090" spans="2:3">
      <c r="B88090" s="9"/>
      <c r="C88090" s="9"/>
    </row>
    <row r="88091" spans="2:3">
      <c r="B88091" s="9"/>
      <c r="C88091" s="9"/>
    </row>
    <row r="88092" spans="2:3">
      <c r="B88092" s="9"/>
      <c r="C88092" s="9"/>
    </row>
    <row r="88093" spans="2:3">
      <c r="B88093" s="9"/>
      <c r="C88093" s="9"/>
    </row>
    <row r="88094" spans="2:3">
      <c r="B88094" s="9"/>
      <c r="C88094" s="9"/>
    </row>
    <row r="88095" spans="2:3">
      <c r="B88095" s="9"/>
      <c r="C88095" s="9"/>
    </row>
    <row r="88096" spans="2:3">
      <c r="B88096" s="9"/>
      <c r="C88096" s="9"/>
    </row>
    <row r="88097" spans="2:3">
      <c r="B88097" s="9"/>
      <c r="C88097" s="9"/>
    </row>
    <row r="88098" spans="2:3">
      <c r="B88098" s="9"/>
      <c r="C88098" s="9"/>
    </row>
    <row r="88099" spans="2:3">
      <c r="B88099" s="9"/>
      <c r="C88099" s="9"/>
    </row>
    <row r="88100" spans="2:3">
      <c r="B88100" s="9"/>
      <c r="C88100" s="9"/>
    </row>
    <row r="88101" spans="2:3">
      <c r="B88101" s="9"/>
      <c r="C88101" s="9"/>
    </row>
    <row r="88102" spans="2:3">
      <c r="B88102" s="9"/>
      <c r="C88102" s="9"/>
    </row>
    <row r="88103" spans="2:3">
      <c r="B88103" s="9"/>
      <c r="C88103" s="9"/>
    </row>
    <row r="88104" spans="2:3">
      <c r="B88104" s="9"/>
      <c r="C88104" s="9"/>
    </row>
    <row r="88105" spans="2:3">
      <c r="B88105" s="9"/>
      <c r="C88105" s="9"/>
    </row>
    <row r="88106" spans="2:3">
      <c r="B88106" s="9"/>
      <c r="C88106" s="9"/>
    </row>
    <row r="88107" spans="2:3">
      <c r="B88107" s="9"/>
      <c r="C88107" s="9"/>
    </row>
    <row r="88108" spans="2:3">
      <c r="B88108" s="9"/>
      <c r="C88108" s="9"/>
    </row>
    <row r="88109" spans="2:3">
      <c r="B88109" s="9"/>
      <c r="C88109" s="9"/>
    </row>
    <row r="88110" spans="2:3">
      <c r="B88110" s="9"/>
      <c r="C88110" s="9"/>
    </row>
    <row r="88111" spans="2:3">
      <c r="B88111" s="9"/>
      <c r="C88111" s="9"/>
    </row>
    <row r="88112" spans="2:3">
      <c r="B88112" s="9"/>
      <c r="C88112" s="9"/>
    </row>
    <row r="88113" spans="2:3">
      <c r="B88113" s="9"/>
      <c r="C88113" s="9"/>
    </row>
    <row r="88114" spans="2:3">
      <c r="B88114" s="9"/>
      <c r="C88114" s="9"/>
    </row>
    <row r="88115" spans="2:3">
      <c r="B88115" s="9"/>
      <c r="C88115" s="9"/>
    </row>
    <row r="88116" spans="2:3">
      <c r="B88116" s="9"/>
      <c r="C88116" s="9"/>
    </row>
    <row r="88117" spans="2:3">
      <c r="B88117" s="9"/>
      <c r="C88117" s="9"/>
    </row>
    <row r="88118" spans="2:3">
      <c r="B88118" s="9"/>
      <c r="C88118" s="9"/>
    </row>
    <row r="88119" spans="2:3">
      <c r="B88119" s="9"/>
      <c r="C88119" s="9"/>
    </row>
    <row r="88120" spans="2:3">
      <c r="B88120" s="9"/>
      <c r="C88120" s="9"/>
    </row>
    <row r="88121" spans="2:3">
      <c r="B88121" s="9"/>
      <c r="C88121" s="9"/>
    </row>
    <row r="88122" spans="2:3">
      <c r="B88122" s="9"/>
      <c r="C88122" s="9"/>
    </row>
    <row r="88123" spans="2:3">
      <c r="B88123" s="9"/>
      <c r="C88123" s="9"/>
    </row>
    <row r="88124" spans="2:3">
      <c r="B88124" s="9"/>
      <c r="C88124" s="9"/>
    </row>
    <row r="88125" spans="2:3">
      <c r="B88125" s="9"/>
      <c r="C88125" s="9"/>
    </row>
    <row r="88126" spans="2:3">
      <c r="B88126" s="9"/>
      <c r="C88126" s="9"/>
    </row>
    <row r="88127" spans="2:3">
      <c r="B88127" s="9"/>
      <c r="C88127" s="9"/>
    </row>
    <row r="88128" spans="2:3">
      <c r="B88128" s="9"/>
      <c r="C88128" s="9"/>
    </row>
    <row r="88129" spans="2:3">
      <c r="B88129" s="9"/>
      <c r="C88129" s="9"/>
    </row>
    <row r="88130" spans="2:3">
      <c r="B88130" s="9"/>
      <c r="C88130" s="9"/>
    </row>
    <row r="88131" spans="2:3">
      <c r="B88131" s="9"/>
      <c r="C88131" s="9"/>
    </row>
    <row r="88132" spans="2:3">
      <c r="B88132" s="9"/>
      <c r="C88132" s="9"/>
    </row>
    <row r="88133" spans="2:3">
      <c r="B88133" s="9"/>
      <c r="C88133" s="9"/>
    </row>
    <row r="88134" spans="2:3">
      <c r="B88134" s="9"/>
      <c r="C88134" s="9"/>
    </row>
    <row r="88135" spans="2:3">
      <c r="B88135" s="9"/>
      <c r="C88135" s="9"/>
    </row>
    <row r="88136" spans="2:3">
      <c r="B88136" s="9"/>
      <c r="C88136" s="9"/>
    </row>
    <row r="88137" spans="2:3">
      <c r="B88137" s="9"/>
      <c r="C88137" s="9"/>
    </row>
    <row r="88138" spans="2:3">
      <c r="B88138" s="9"/>
      <c r="C88138" s="9"/>
    </row>
    <row r="88139" spans="2:3">
      <c r="B88139" s="9"/>
      <c r="C88139" s="9"/>
    </row>
    <row r="88140" spans="2:3">
      <c r="B88140" s="9"/>
      <c r="C88140" s="9"/>
    </row>
    <row r="88141" spans="2:3">
      <c r="B88141" s="9"/>
      <c r="C88141" s="9"/>
    </row>
    <row r="88142" spans="2:3">
      <c r="B88142" s="9"/>
      <c r="C88142" s="9"/>
    </row>
    <row r="88143" spans="2:3">
      <c r="B88143" s="9"/>
      <c r="C88143" s="9"/>
    </row>
    <row r="88144" spans="2:3">
      <c r="B88144" s="9"/>
      <c r="C88144" s="9"/>
    </row>
    <row r="88145" spans="2:3">
      <c r="B88145" s="9"/>
      <c r="C88145" s="9"/>
    </row>
    <row r="88146" spans="2:3">
      <c r="B88146" s="9"/>
      <c r="C88146" s="9"/>
    </row>
    <row r="88147" spans="2:3">
      <c r="B88147" s="9"/>
      <c r="C88147" s="9"/>
    </row>
    <row r="88148" spans="2:3">
      <c r="B88148" s="9"/>
      <c r="C88148" s="9"/>
    </row>
    <row r="88149" spans="2:3">
      <c r="B88149" s="9"/>
      <c r="C88149" s="9"/>
    </row>
    <row r="88150" spans="2:3">
      <c r="B88150" s="9"/>
      <c r="C88150" s="9"/>
    </row>
    <row r="88151" spans="2:3">
      <c r="B88151" s="9"/>
      <c r="C88151" s="9"/>
    </row>
    <row r="88152" spans="2:3">
      <c r="B88152" s="9"/>
      <c r="C88152" s="9"/>
    </row>
    <row r="88153" spans="2:3">
      <c r="B88153" s="9"/>
      <c r="C88153" s="9"/>
    </row>
    <row r="88154" spans="2:3">
      <c r="B88154" s="9"/>
      <c r="C88154" s="9"/>
    </row>
    <row r="88155" spans="2:3">
      <c r="B88155" s="9"/>
      <c r="C88155" s="9"/>
    </row>
    <row r="88156" spans="2:3">
      <c r="B88156" s="9"/>
      <c r="C88156" s="9"/>
    </row>
    <row r="88157" spans="2:3">
      <c r="B88157" s="9"/>
      <c r="C88157" s="9"/>
    </row>
    <row r="88158" spans="2:3">
      <c r="B88158" s="9"/>
      <c r="C88158" s="9"/>
    </row>
    <row r="88159" spans="2:3">
      <c r="B88159" s="9"/>
      <c r="C88159" s="9"/>
    </row>
    <row r="88160" spans="2:3">
      <c r="B88160" s="9"/>
      <c r="C88160" s="9"/>
    </row>
    <row r="88161" spans="2:3">
      <c r="B88161" s="9"/>
      <c r="C88161" s="9"/>
    </row>
    <row r="88162" spans="2:3">
      <c r="B88162" s="9"/>
      <c r="C88162" s="9"/>
    </row>
    <row r="88163" spans="2:3">
      <c r="B88163" s="9"/>
      <c r="C88163" s="9"/>
    </row>
    <row r="88164" spans="2:3">
      <c r="B88164" s="9"/>
      <c r="C88164" s="9"/>
    </row>
    <row r="88165" spans="2:3">
      <c r="B88165" s="9"/>
      <c r="C88165" s="9"/>
    </row>
    <row r="88166" spans="2:3">
      <c r="B88166" s="9"/>
      <c r="C88166" s="9"/>
    </row>
    <row r="88167" spans="2:3">
      <c r="B88167" s="9"/>
      <c r="C88167" s="9"/>
    </row>
    <row r="88168" spans="2:3">
      <c r="B88168" s="9"/>
      <c r="C88168" s="9"/>
    </row>
    <row r="88169" spans="2:3">
      <c r="B88169" s="9"/>
      <c r="C88169" s="9"/>
    </row>
    <row r="88170" spans="2:3">
      <c r="B88170" s="9"/>
      <c r="C88170" s="9"/>
    </row>
    <row r="88171" spans="2:3">
      <c r="B88171" s="9"/>
      <c r="C88171" s="9"/>
    </row>
    <row r="88172" spans="2:3">
      <c r="B88172" s="9"/>
      <c r="C88172" s="9"/>
    </row>
    <row r="88173" spans="2:3">
      <c r="B88173" s="9"/>
      <c r="C88173" s="9"/>
    </row>
    <row r="88174" spans="2:3">
      <c r="B88174" s="9"/>
      <c r="C88174" s="9"/>
    </row>
    <row r="88175" spans="2:3">
      <c r="B88175" s="9"/>
      <c r="C88175" s="9"/>
    </row>
    <row r="88176" spans="2:3">
      <c r="B88176" s="9"/>
      <c r="C88176" s="9"/>
    </row>
    <row r="88177" spans="2:3">
      <c r="B88177" s="9"/>
      <c r="C88177" s="9"/>
    </row>
    <row r="88178" spans="2:3">
      <c r="B88178" s="9"/>
      <c r="C88178" s="9"/>
    </row>
    <row r="88179" spans="2:3">
      <c r="B88179" s="9"/>
      <c r="C88179" s="9"/>
    </row>
    <row r="88180" spans="2:3">
      <c r="B88180" s="9"/>
      <c r="C88180" s="9"/>
    </row>
    <row r="88181" spans="2:3">
      <c r="B88181" s="9"/>
      <c r="C88181" s="9"/>
    </row>
    <row r="88182" spans="2:3">
      <c r="B88182" s="9"/>
      <c r="C88182" s="9"/>
    </row>
    <row r="88183" spans="2:3">
      <c r="B88183" s="9"/>
      <c r="C88183" s="9"/>
    </row>
    <row r="88184" spans="2:3">
      <c r="B88184" s="9"/>
      <c r="C88184" s="9"/>
    </row>
    <row r="88185" spans="2:3">
      <c r="B88185" s="9"/>
      <c r="C88185" s="9"/>
    </row>
    <row r="88186" spans="2:3">
      <c r="B88186" s="9"/>
      <c r="C88186" s="9"/>
    </row>
    <row r="88187" spans="2:3">
      <c r="B88187" s="9"/>
      <c r="C88187" s="9"/>
    </row>
    <row r="88188" spans="2:3">
      <c r="B88188" s="9"/>
      <c r="C88188" s="9"/>
    </row>
    <row r="88189" spans="2:3">
      <c r="B88189" s="9"/>
      <c r="C88189" s="9"/>
    </row>
    <row r="88190" spans="2:3">
      <c r="B88190" s="9"/>
      <c r="C88190" s="9"/>
    </row>
    <row r="88191" spans="2:3">
      <c r="B88191" s="9"/>
      <c r="C88191" s="9"/>
    </row>
    <row r="88192" spans="2:3">
      <c r="B88192" s="9"/>
      <c r="C88192" s="9"/>
    </row>
    <row r="88193" spans="2:3">
      <c r="B88193" s="9"/>
      <c r="C88193" s="9"/>
    </row>
    <row r="88194" spans="2:3">
      <c r="B88194" s="9"/>
      <c r="C88194" s="9"/>
    </row>
    <row r="88195" spans="2:3">
      <c r="B88195" s="9"/>
      <c r="C88195" s="9"/>
    </row>
    <row r="88196" spans="2:3">
      <c r="B88196" s="9"/>
      <c r="C88196" s="9"/>
    </row>
    <row r="88197" spans="2:3">
      <c r="B88197" s="9"/>
      <c r="C88197" s="9"/>
    </row>
    <row r="88198" spans="2:3">
      <c r="B88198" s="9"/>
      <c r="C88198" s="9"/>
    </row>
    <row r="88199" spans="2:3">
      <c r="B88199" s="9"/>
      <c r="C88199" s="9"/>
    </row>
    <row r="88200" spans="2:3">
      <c r="B88200" s="9"/>
      <c r="C88200" s="9"/>
    </row>
    <row r="88201" spans="2:3">
      <c r="B88201" s="9"/>
      <c r="C88201" s="9"/>
    </row>
    <row r="88202" spans="2:3">
      <c r="B88202" s="9"/>
      <c r="C88202" s="9"/>
    </row>
    <row r="88203" spans="2:3">
      <c r="B88203" s="9"/>
      <c r="C88203" s="9"/>
    </row>
    <row r="88204" spans="2:3">
      <c r="B88204" s="9"/>
      <c r="C88204" s="9"/>
    </row>
    <row r="88205" spans="2:3">
      <c r="B88205" s="9"/>
      <c r="C88205" s="9"/>
    </row>
    <row r="88206" spans="2:3">
      <c r="B88206" s="9"/>
      <c r="C88206" s="9"/>
    </row>
    <row r="88207" spans="2:3">
      <c r="B88207" s="9"/>
      <c r="C88207" s="9"/>
    </row>
    <row r="88208" spans="2:3">
      <c r="B88208" s="9"/>
      <c r="C88208" s="9"/>
    </row>
    <row r="88209" spans="2:3">
      <c r="B88209" s="9"/>
      <c r="C88209" s="9"/>
    </row>
    <row r="88210" spans="2:3">
      <c r="B88210" s="9"/>
      <c r="C88210" s="9"/>
    </row>
    <row r="88211" spans="2:3">
      <c r="B88211" s="9"/>
      <c r="C88211" s="9"/>
    </row>
    <row r="88212" spans="2:3">
      <c r="B88212" s="9"/>
      <c r="C88212" s="9"/>
    </row>
    <row r="88213" spans="2:3">
      <c r="B88213" s="9"/>
      <c r="C88213" s="9"/>
    </row>
    <row r="88214" spans="2:3">
      <c r="B88214" s="9"/>
      <c r="C88214" s="9"/>
    </row>
    <row r="88215" spans="2:3">
      <c r="B88215" s="9"/>
      <c r="C88215" s="9"/>
    </row>
    <row r="88216" spans="2:3">
      <c r="B88216" s="9"/>
      <c r="C88216" s="9"/>
    </row>
    <row r="88217" spans="2:3">
      <c r="B88217" s="9"/>
      <c r="C88217" s="9"/>
    </row>
    <row r="88218" spans="2:3">
      <c r="B88218" s="9"/>
      <c r="C88218" s="9"/>
    </row>
    <row r="88219" spans="2:3">
      <c r="B88219" s="9"/>
      <c r="C88219" s="9"/>
    </row>
    <row r="88220" spans="2:3">
      <c r="B88220" s="9"/>
      <c r="C88220" s="9"/>
    </row>
    <row r="88221" spans="2:3">
      <c r="B88221" s="9"/>
      <c r="C88221" s="9"/>
    </row>
    <row r="88222" spans="2:3">
      <c r="B88222" s="9"/>
      <c r="C88222" s="9"/>
    </row>
    <row r="88223" spans="2:3">
      <c r="B88223" s="9"/>
      <c r="C88223" s="9"/>
    </row>
    <row r="88224" spans="2:3">
      <c r="B88224" s="9"/>
      <c r="C88224" s="9"/>
    </row>
    <row r="88225" spans="2:3">
      <c r="B88225" s="9"/>
      <c r="C88225" s="9"/>
    </row>
    <row r="88226" spans="2:3">
      <c r="B88226" s="9"/>
      <c r="C88226" s="9"/>
    </row>
    <row r="88227" spans="2:3">
      <c r="B88227" s="9"/>
      <c r="C88227" s="9"/>
    </row>
    <row r="88228" spans="2:3">
      <c r="B88228" s="9"/>
      <c r="C88228" s="9"/>
    </row>
    <row r="88229" spans="2:3">
      <c r="B88229" s="9"/>
      <c r="C88229" s="9"/>
    </row>
    <row r="88230" spans="2:3">
      <c r="B88230" s="9"/>
      <c r="C88230" s="9"/>
    </row>
    <row r="88231" spans="2:3">
      <c r="B88231" s="9"/>
      <c r="C88231" s="9"/>
    </row>
    <row r="88232" spans="2:3">
      <c r="B88232" s="9"/>
      <c r="C88232" s="9"/>
    </row>
    <row r="88233" spans="2:3">
      <c r="B88233" s="9"/>
      <c r="C88233" s="9"/>
    </row>
    <row r="88234" spans="2:3">
      <c r="B88234" s="9"/>
      <c r="C88234" s="9"/>
    </row>
    <row r="88235" spans="2:3">
      <c r="B88235" s="9"/>
      <c r="C88235" s="9"/>
    </row>
    <row r="88236" spans="2:3">
      <c r="B88236" s="9"/>
      <c r="C88236" s="9"/>
    </row>
    <row r="88237" spans="2:3">
      <c r="B88237" s="9"/>
      <c r="C88237" s="9"/>
    </row>
    <row r="88238" spans="2:3">
      <c r="B88238" s="9"/>
      <c r="C88238" s="9"/>
    </row>
    <row r="88239" spans="2:3">
      <c r="B88239" s="9"/>
      <c r="C88239" s="9"/>
    </row>
    <row r="88240" spans="2:3">
      <c r="B88240" s="9"/>
      <c r="C88240" s="9"/>
    </row>
    <row r="88241" spans="2:3">
      <c r="B88241" s="9"/>
      <c r="C88241" s="9"/>
    </row>
    <row r="88242" spans="2:3">
      <c r="B88242" s="9"/>
      <c r="C88242" s="9"/>
    </row>
    <row r="88243" spans="2:3">
      <c r="B88243" s="9"/>
      <c r="C88243" s="9"/>
    </row>
    <row r="88244" spans="2:3">
      <c r="B88244" s="9"/>
      <c r="C88244" s="9"/>
    </row>
    <row r="88245" spans="2:3">
      <c r="B88245" s="9"/>
      <c r="C88245" s="9"/>
    </row>
    <row r="88246" spans="2:3">
      <c r="B88246" s="9"/>
      <c r="C88246" s="9"/>
    </row>
    <row r="88247" spans="2:3">
      <c r="B88247" s="9"/>
      <c r="C88247" s="9"/>
    </row>
    <row r="88248" spans="2:3">
      <c r="B88248" s="9"/>
      <c r="C88248" s="9"/>
    </row>
    <row r="88249" spans="2:3">
      <c r="B88249" s="9"/>
      <c r="C88249" s="9"/>
    </row>
    <row r="88250" spans="2:3">
      <c r="B88250" s="9"/>
      <c r="C88250" s="9"/>
    </row>
    <row r="88251" spans="2:3">
      <c r="B88251" s="9"/>
      <c r="C88251" s="9"/>
    </row>
    <row r="88252" spans="2:3">
      <c r="B88252" s="9"/>
      <c r="C88252" s="9"/>
    </row>
    <row r="88253" spans="2:3">
      <c r="B88253" s="9"/>
      <c r="C88253" s="9"/>
    </row>
    <row r="88254" spans="2:3">
      <c r="B88254" s="9"/>
      <c r="C88254" s="9"/>
    </row>
    <row r="88255" spans="2:3">
      <c r="B88255" s="9"/>
      <c r="C88255" s="9"/>
    </row>
    <row r="88256" spans="2:3">
      <c r="B88256" s="9"/>
      <c r="C88256" s="9"/>
    </row>
    <row r="88257" spans="2:3">
      <c r="B88257" s="9"/>
      <c r="C88257" s="9"/>
    </row>
    <row r="88258" spans="2:3">
      <c r="B88258" s="9"/>
      <c r="C88258" s="9"/>
    </row>
    <row r="88259" spans="2:3">
      <c r="B88259" s="9"/>
      <c r="C88259" s="9"/>
    </row>
    <row r="88260" spans="2:3">
      <c r="B88260" s="9"/>
      <c r="C88260" s="9"/>
    </row>
    <row r="88261" spans="2:3">
      <c r="B88261" s="9"/>
      <c r="C88261" s="9"/>
    </row>
    <row r="88262" spans="2:3">
      <c r="B88262" s="9"/>
      <c r="C88262" s="9"/>
    </row>
    <row r="88263" spans="2:3">
      <c r="B88263" s="9"/>
      <c r="C88263" s="9"/>
    </row>
    <row r="88264" spans="2:3">
      <c r="B88264" s="9"/>
      <c r="C88264" s="9"/>
    </row>
    <row r="88265" spans="2:3">
      <c r="B88265" s="9"/>
      <c r="C88265" s="9"/>
    </row>
    <row r="88266" spans="2:3">
      <c r="B88266" s="9"/>
      <c r="C88266" s="9"/>
    </row>
    <row r="88267" spans="2:3">
      <c r="B88267" s="9"/>
      <c r="C88267" s="9"/>
    </row>
    <row r="88268" spans="2:3">
      <c r="B88268" s="9"/>
      <c r="C88268" s="9"/>
    </row>
    <row r="88269" spans="2:3">
      <c r="B88269" s="9"/>
      <c r="C88269" s="9"/>
    </row>
    <row r="88270" spans="2:3">
      <c r="B88270" s="9"/>
      <c r="C88270" s="9"/>
    </row>
    <row r="88271" spans="2:3">
      <c r="B88271" s="9"/>
      <c r="C88271" s="9"/>
    </row>
    <row r="88272" spans="2:3">
      <c r="B88272" s="9"/>
      <c r="C88272" s="9"/>
    </row>
    <row r="88273" spans="2:3">
      <c r="B88273" s="9"/>
      <c r="C88273" s="9"/>
    </row>
    <row r="88274" spans="2:3">
      <c r="B88274" s="9"/>
      <c r="C88274" s="9"/>
    </row>
    <row r="88275" spans="2:3">
      <c r="B88275" s="9"/>
      <c r="C88275" s="9"/>
    </row>
    <row r="88276" spans="2:3">
      <c r="B88276" s="9"/>
      <c r="C88276" s="9"/>
    </row>
    <row r="88277" spans="2:3">
      <c r="B88277" s="9"/>
      <c r="C88277" s="9"/>
    </row>
    <row r="88278" spans="2:3">
      <c r="B88278" s="9"/>
      <c r="C88278" s="9"/>
    </row>
    <row r="88279" spans="2:3">
      <c r="B88279" s="9"/>
      <c r="C88279" s="9"/>
    </row>
    <row r="88280" spans="2:3">
      <c r="B88280" s="9"/>
      <c r="C88280" s="9"/>
    </row>
    <row r="88281" spans="2:3">
      <c r="B88281" s="9"/>
      <c r="C88281" s="9"/>
    </row>
    <row r="88282" spans="2:3">
      <c r="B88282" s="9"/>
      <c r="C88282" s="9"/>
    </row>
    <row r="88283" spans="2:3">
      <c r="B88283" s="9"/>
      <c r="C88283" s="9"/>
    </row>
    <row r="88284" spans="2:3">
      <c r="B88284" s="9"/>
      <c r="C88284" s="9"/>
    </row>
    <row r="88285" spans="2:3">
      <c r="B88285" s="9"/>
      <c r="C88285" s="9"/>
    </row>
    <row r="88286" spans="2:3">
      <c r="B88286" s="9"/>
      <c r="C88286" s="9"/>
    </row>
    <row r="88287" spans="2:3">
      <c r="B88287" s="9"/>
      <c r="C88287" s="9"/>
    </row>
    <row r="88288" spans="2:3">
      <c r="B88288" s="9"/>
      <c r="C88288" s="9"/>
    </row>
    <row r="88289" spans="2:3">
      <c r="B88289" s="9"/>
      <c r="C88289" s="9"/>
    </row>
    <row r="88290" spans="2:3">
      <c r="B88290" s="9"/>
      <c r="C88290" s="9"/>
    </row>
    <row r="88291" spans="2:3">
      <c r="B88291" s="9"/>
      <c r="C88291" s="9"/>
    </row>
    <row r="88292" spans="2:3">
      <c r="B88292" s="9"/>
      <c r="C88292" s="9"/>
    </row>
    <row r="88293" spans="2:3">
      <c r="B88293" s="9"/>
      <c r="C88293" s="9"/>
    </row>
    <row r="88294" spans="2:3">
      <c r="B88294" s="9"/>
      <c r="C88294" s="9"/>
    </row>
    <row r="88295" spans="2:3">
      <c r="B88295" s="9"/>
      <c r="C88295" s="9"/>
    </row>
    <row r="88296" spans="2:3">
      <c r="B88296" s="9"/>
      <c r="C88296" s="9"/>
    </row>
    <row r="88297" spans="2:3">
      <c r="B88297" s="9"/>
      <c r="C88297" s="9"/>
    </row>
    <row r="88298" spans="2:3">
      <c r="B88298" s="9"/>
      <c r="C88298" s="9"/>
    </row>
    <row r="88299" spans="2:3">
      <c r="B88299" s="9"/>
      <c r="C88299" s="9"/>
    </row>
    <row r="88300" spans="2:3">
      <c r="B88300" s="9"/>
      <c r="C88300" s="9"/>
    </row>
    <row r="88301" spans="2:3">
      <c r="B88301" s="9"/>
      <c r="C88301" s="9"/>
    </row>
    <row r="88302" spans="2:3">
      <c r="B88302" s="9"/>
      <c r="C88302" s="9"/>
    </row>
    <row r="88303" spans="2:3">
      <c r="B88303" s="9"/>
      <c r="C88303" s="9"/>
    </row>
    <row r="88304" spans="2:3">
      <c r="B88304" s="9"/>
      <c r="C88304" s="9"/>
    </row>
    <row r="88305" spans="2:3">
      <c r="B88305" s="9"/>
      <c r="C88305" s="9"/>
    </row>
    <row r="88306" spans="2:3">
      <c r="B88306" s="9"/>
      <c r="C88306" s="9"/>
    </row>
    <row r="88307" spans="2:3">
      <c r="B88307" s="9"/>
      <c r="C88307" s="9"/>
    </row>
    <row r="88308" spans="2:3">
      <c r="B88308" s="9"/>
      <c r="C88308" s="9"/>
    </row>
    <row r="88309" spans="2:3">
      <c r="B88309" s="9"/>
      <c r="C88309" s="9"/>
    </row>
    <row r="88310" spans="2:3">
      <c r="B88310" s="9"/>
      <c r="C88310" s="9"/>
    </row>
    <row r="88311" spans="2:3">
      <c r="B88311" s="9"/>
      <c r="C88311" s="9"/>
    </row>
    <row r="88312" spans="2:3">
      <c r="B88312" s="9"/>
      <c r="C88312" s="9"/>
    </row>
    <row r="88313" spans="2:3">
      <c r="B88313" s="9"/>
      <c r="C88313" s="9"/>
    </row>
    <row r="88314" spans="2:3">
      <c r="B88314" s="9"/>
      <c r="C88314" s="9"/>
    </row>
    <row r="88315" spans="2:3">
      <c r="B88315" s="9"/>
      <c r="C88315" s="9"/>
    </row>
    <row r="88316" spans="2:3">
      <c r="B88316" s="9"/>
      <c r="C88316" s="9"/>
    </row>
    <row r="88317" spans="2:3">
      <c r="B88317" s="9"/>
      <c r="C88317" s="9"/>
    </row>
    <row r="88318" spans="2:3">
      <c r="B88318" s="9"/>
      <c r="C88318" s="9"/>
    </row>
    <row r="88319" spans="2:3">
      <c r="B88319" s="9"/>
      <c r="C88319" s="9"/>
    </row>
    <row r="88320" spans="2:3">
      <c r="B88320" s="9"/>
      <c r="C88320" s="9"/>
    </row>
    <row r="88321" spans="2:3">
      <c r="B88321" s="9"/>
      <c r="C88321" s="9"/>
    </row>
    <row r="88322" spans="2:3">
      <c r="B88322" s="9"/>
      <c r="C88322" s="9"/>
    </row>
    <row r="88323" spans="2:3">
      <c r="B88323" s="9"/>
      <c r="C88323" s="9"/>
    </row>
    <row r="88324" spans="2:3">
      <c r="B88324" s="9"/>
      <c r="C88324" s="9"/>
    </row>
    <row r="88325" spans="2:3">
      <c r="B88325" s="9"/>
      <c r="C88325" s="9"/>
    </row>
    <row r="88326" spans="2:3">
      <c r="B88326" s="9"/>
      <c r="C88326" s="9"/>
    </row>
    <row r="88327" spans="2:3">
      <c r="B88327" s="9"/>
      <c r="C88327" s="9"/>
    </row>
    <row r="88328" spans="2:3">
      <c r="B88328" s="9"/>
      <c r="C88328" s="9"/>
    </row>
    <row r="88329" spans="2:3">
      <c r="B88329" s="9"/>
      <c r="C88329" s="9"/>
    </row>
    <row r="88330" spans="2:3">
      <c r="B88330" s="9"/>
      <c r="C88330" s="9"/>
    </row>
    <row r="88331" spans="2:3">
      <c r="B88331" s="9"/>
      <c r="C88331" s="9"/>
    </row>
    <row r="88332" spans="2:3">
      <c r="B88332" s="9"/>
      <c r="C88332" s="9"/>
    </row>
    <row r="88333" spans="2:3">
      <c r="B88333" s="9"/>
      <c r="C88333" s="9"/>
    </row>
    <row r="88334" spans="2:3">
      <c r="B88334" s="9"/>
      <c r="C88334" s="9"/>
    </row>
    <row r="88335" spans="2:3">
      <c r="B88335" s="9"/>
      <c r="C88335" s="9"/>
    </row>
    <row r="88336" spans="2:3">
      <c r="B88336" s="9"/>
      <c r="C88336" s="9"/>
    </row>
    <row r="88337" spans="2:3">
      <c r="B88337" s="9"/>
      <c r="C88337" s="9"/>
    </row>
    <row r="88338" spans="2:3">
      <c r="B88338" s="9"/>
      <c r="C88338" s="9"/>
    </row>
    <row r="88339" spans="2:3">
      <c r="B88339" s="9"/>
      <c r="C88339" s="9"/>
    </row>
    <row r="88340" spans="2:3">
      <c r="B88340" s="9"/>
      <c r="C88340" s="9"/>
    </row>
    <row r="88341" spans="2:3">
      <c r="B88341" s="9"/>
      <c r="C88341" s="9"/>
    </row>
    <row r="88342" spans="2:3">
      <c r="B88342" s="9"/>
      <c r="C88342" s="9"/>
    </row>
    <row r="88343" spans="2:3">
      <c r="B88343" s="9"/>
      <c r="C88343" s="9"/>
    </row>
    <row r="88344" spans="2:3">
      <c r="B88344" s="9"/>
      <c r="C88344" s="9"/>
    </row>
    <row r="88345" spans="2:3">
      <c r="B88345" s="9"/>
      <c r="C88345" s="9"/>
    </row>
    <row r="88346" spans="2:3">
      <c r="B88346" s="9"/>
      <c r="C88346" s="9"/>
    </row>
    <row r="88347" spans="2:3">
      <c r="B88347" s="9"/>
      <c r="C88347" s="9"/>
    </row>
    <row r="88348" spans="2:3">
      <c r="B88348" s="9"/>
      <c r="C88348" s="9"/>
    </row>
    <row r="88349" spans="2:3">
      <c r="B88349" s="9"/>
      <c r="C88349" s="9"/>
    </row>
    <row r="88350" spans="2:3">
      <c r="B88350" s="9"/>
      <c r="C88350" s="9"/>
    </row>
    <row r="88351" spans="2:3">
      <c r="B88351" s="9"/>
      <c r="C88351" s="9"/>
    </row>
    <row r="88352" spans="2:3">
      <c r="B88352" s="9"/>
      <c r="C88352" s="9"/>
    </row>
    <row r="88353" spans="2:3">
      <c r="B88353" s="9"/>
      <c r="C88353" s="9"/>
    </row>
    <row r="88354" spans="2:3">
      <c r="B88354" s="9"/>
      <c r="C88354" s="9"/>
    </row>
    <row r="88355" spans="2:3">
      <c r="B88355" s="9"/>
      <c r="C88355" s="9"/>
    </row>
    <row r="88356" spans="2:3">
      <c r="B88356" s="9"/>
      <c r="C88356" s="9"/>
    </row>
    <row r="88357" spans="2:3">
      <c r="B88357" s="9"/>
      <c r="C88357" s="9"/>
    </row>
    <row r="88358" spans="2:3">
      <c r="B88358" s="9"/>
      <c r="C88358" s="9"/>
    </row>
    <row r="88359" spans="2:3">
      <c r="B88359" s="9"/>
      <c r="C88359" s="9"/>
    </row>
    <row r="88360" spans="2:3">
      <c r="B88360" s="9"/>
      <c r="C88360" s="9"/>
    </row>
    <row r="88361" spans="2:3">
      <c r="B88361" s="9"/>
      <c r="C88361" s="9"/>
    </row>
    <row r="88362" spans="2:3">
      <c r="B88362" s="9"/>
      <c r="C88362" s="9"/>
    </row>
    <row r="88363" spans="2:3">
      <c r="B88363" s="9"/>
      <c r="C88363" s="9"/>
    </row>
    <row r="88364" spans="2:3">
      <c r="B88364" s="9"/>
      <c r="C88364" s="9"/>
    </row>
    <row r="88365" spans="2:3">
      <c r="B88365" s="9"/>
      <c r="C88365" s="9"/>
    </row>
    <row r="88366" spans="2:3">
      <c r="B88366" s="9"/>
      <c r="C88366" s="9"/>
    </row>
    <row r="88367" spans="2:3">
      <c r="B88367" s="9"/>
      <c r="C88367" s="9"/>
    </row>
    <row r="88368" spans="2:3">
      <c r="B88368" s="9"/>
      <c r="C88368" s="9"/>
    </row>
    <row r="88369" spans="2:3">
      <c r="B88369" s="9"/>
      <c r="C88369" s="9"/>
    </row>
    <row r="88370" spans="2:3">
      <c r="B88370" s="9"/>
      <c r="C88370" s="9"/>
    </row>
    <row r="88371" spans="2:3">
      <c r="B88371" s="9"/>
      <c r="C88371" s="9"/>
    </row>
    <row r="88372" spans="2:3">
      <c r="B88372" s="9"/>
      <c r="C88372" s="9"/>
    </row>
    <row r="88373" spans="2:3">
      <c r="B88373" s="9"/>
      <c r="C88373" s="9"/>
    </row>
    <row r="88374" spans="2:3">
      <c r="B88374" s="9"/>
      <c r="C88374" s="9"/>
    </row>
    <row r="88375" spans="2:3">
      <c r="B88375" s="9"/>
      <c r="C88375" s="9"/>
    </row>
    <row r="88376" spans="2:3">
      <c r="B88376" s="9"/>
      <c r="C88376" s="9"/>
    </row>
    <row r="88377" spans="2:3">
      <c r="B88377" s="9"/>
      <c r="C88377" s="9"/>
    </row>
    <row r="88378" spans="2:3">
      <c r="B88378" s="9"/>
      <c r="C88378" s="9"/>
    </row>
    <row r="88379" spans="2:3">
      <c r="B88379" s="9"/>
      <c r="C88379" s="9"/>
    </row>
    <row r="88380" spans="2:3">
      <c r="B88380" s="9"/>
      <c r="C88380" s="9"/>
    </row>
    <row r="88381" spans="2:3">
      <c r="B88381" s="9"/>
      <c r="C88381" s="9"/>
    </row>
    <row r="88382" spans="2:3">
      <c r="B88382" s="9"/>
      <c r="C88382" s="9"/>
    </row>
    <row r="88383" spans="2:3">
      <c r="B88383" s="9"/>
      <c r="C88383" s="9"/>
    </row>
    <row r="88384" spans="2:3">
      <c r="B88384" s="9"/>
      <c r="C88384" s="9"/>
    </row>
    <row r="88385" spans="2:3">
      <c r="B88385" s="9"/>
      <c r="C88385" s="9"/>
    </row>
    <row r="88386" spans="2:3">
      <c r="B88386" s="9"/>
      <c r="C88386" s="9"/>
    </row>
    <row r="88387" spans="2:3">
      <c r="B88387" s="9"/>
      <c r="C88387" s="9"/>
    </row>
    <row r="88388" spans="2:3">
      <c r="B88388" s="9"/>
      <c r="C88388" s="9"/>
    </row>
    <row r="88389" spans="2:3">
      <c r="B88389" s="9"/>
      <c r="C88389" s="9"/>
    </row>
    <row r="88390" spans="2:3">
      <c r="B88390" s="9"/>
      <c r="C88390" s="9"/>
    </row>
    <row r="88391" spans="2:3">
      <c r="B88391" s="9"/>
      <c r="C88391" s="9"/>
    </row>
    <row r="88392" spans="2:3">
      <c r="B88392" s="9"/>
      <c r="C88392" s="9"/>
    </row>
    <row r="88393" spans="2:3">
      <c r="B88393" s="9"/>
      <c r="C88393" s="9"/>
    </row>
    <row r="88394" spans="2:3">
      <c r="B88394" s="9"/>
      <c r="C88394" s="9"/>
    </row>
    <row r="88395" spans="2:3">
      <c r="B88395" s="9"/>
      <c r="C88395" s="9"/>
    </row>
    <row r="88396" spans="2:3">
      <c r="B88396" s="9"/>
      <c r="C88396" s="9"/>
    </row>
    <row r="88397" spans="2:3">
      <c r="B88397" s="9"/>
      <c r="C88397" s="9"/>
    </row>
    <row r="88398" spans="2:3">
      <c r="B88398" s="9"/>
      <c r="C88398" s="9"/>
    </row>
    <row r="88399" spans="2:3">
      <c r="B88399" s="9"/>
      <c r="C88399" s="9"/>
    </row>
    <row r="88400" spans="2:3">
      <c r="B88400" s="9"/>
      <c r="C88400" s="9"/>
    </row>
    <row r="88401" spans="2:3">
      <c r="B88401" s="9"/>
      <c r="C88401" s="9"/>
    </row>
    <row r="88402" spans="2:3">
      <c r="B88402" s="9"/>
      <c r="C88402" s="9"/>
    </row>
    <row r="88403" spans="2:3">
      <c r="B88403" s="9"/>
      <c r="C88403" s="9"/>
    </row>
    <row r="88404" spans="2:3">
      <c r="B88404" s="9"/>
      <c r="C88404" s="9"/>
    </row>
    <row r="88405" spans="2:3">
      <c r="B88405" s="9"/>
      <c r="C88405" s="9"/>
    </row>
    <row r="88406" spans="2:3">
      <c r="B88406" s="9"/>
      <c r="C88406" s="9"/>
    </row>
    <row r="88407" spans="2:3">
      <c r="B88407" s="9"/>
      <c r="C88407" s="9"/>
    </row>
    <row r="88408" spans="2:3">
      <c r="B88408" s="9"/>
      <c r="C88408" s="9"/>
    </row>
    <row r="88409" spans="2:3">
      <c r="B88409" s="9"/>
      <c r="C88409" s="9"/>
    </row>
    <row r="88410" spans="2:3">
      <c r="B88410" s="9"/>
      <c r="C88410" s="9"/>
    </row>
    <row r="88411" spans="2:3">
      <c r="B88411" s="9"/>
      <c r="C88411" s="9"/>
    </row>
    <row r="88412" spans="2:3">
      <c r="B88412" s="9"/>
      <c r="C88412" s="9"/>
    </row>
    <row r="88413" spans="2:3">
      <c r="B88413" s="9"/>
      <c r="C88413" s="9"/>
    </row>
    <row r="88414" spans="2:3">
      <c r="B88414" s="9"/>
      <c r="C88414" s="9"/>
    </row>
    <row r="88415" spans="2:3">
      <c r="B88415" s="9"/>
      <c r="C88415" s="9"/>
    </row>
    <row r="88416" spans="2:3">
      <c r="B88416" s="9"/>
      <c r="C88416" s="9"/>
    </row>
    <row r="88417" spans="2:3">
      <c r="B88417" s="9"/>
      <c r="C88417" s="9"/>
    </row>
    <row r="88418" spans="2:3">
      <c r="B88418" s="9"/>
      <c r="C88418" s="9"/>
    </row>
    <row r="88419" spans="2:3">
      <c r="B88419" s="9"/>
      <c r="C88419" s="9"/>
    </row>
    <row r="88420" spans="2:3">
      <c r="B88420" s="9"/>
      <c r="C88420" s="9"/>
    </row>
    <row r="88421" spans="2:3">
      <c r="B88421" s="9"/>
      <c r="C88421" s="9"/>
    </row>
    <row r="88422" spans="2:3">
      <c r="B88422" s="9"/>
      <c r="C88422" s="9"/>
    </row>
    <row r="88423" spans="2:3">
      <c r="B88423" s="9"/>
      <c r="C88423" s="9"/>
    </row>
    <row r="88424" spans="2:3">
      <c r="B88424" s="9"/>
      <c r="C88424" s="9"/>
    </row>
    <row r="88425" spans="2:3">
      <c r="B88425" s="9"/>
      <c r="C88425" s="9"/>
    </row>
    <row r="88426" spans="2:3">
      <c r="B88426" s="9"/>
      <c r="C88426" s="9"/>
    </row>
    <row r="88427" spans="2:3">
      <c r="B88427" s="9"/>
      <c r="C88427" s="9"/>
    </row>
    <row r="88428" spans="2:3">
      <c r="B88428" s="9"/>
      <c r="C88428" s="9"/>
    </row>
    <row r="88429" spans="2:3">
      <c r="B88429" s="9"/>
      <c r="C88429" s="9"/>
    </row>
    <row r="88430" spans="2:3">
      <c r="B88430" s="9"/>
      <c r="C88430" s="9"/>
    </row>
    <row r="88431" spans="2:3">
      <c r="B88431" s="9"/>
      <c r="C88431" s="9"/>
    </row>
    <row r="88432" spans="2:3">
      <c r="B88432" s="9"/>
      <c r="C88432" s="9"/>
    </row>
    <row r="88433" spans="2:3">
      <c r="B88433" s="9"/>
      <c r="C88433" s="9"/>
    </row>
    <row r="88434" spans="2:3">
      <c r="B88434" s="9"/>
      <c r="C88434" s="9"/>
    </row>
    <row r="88435" spans="2:3">
      <c r="B88435" s="9"/>
      <c r="C88435" s="9"/>
    </row>
    <row r="88436" spans="2:3">
      <c r="B88436" s="9"/>
      <c r="C88436" s="9"/>
    </row>
    <row r="88437" spans="2:3">
      <c r="B88437" s="9"/>
      <c r="C88437" s="9"/>
    </row>
    <row r="88438" spans="2:3">
      <c r="B88438" s="9"/>
      <c r="C88438" s="9"/>
    </row>
    <row r="88439" spans="2:3">
      <c r="B88439" s="9"/>
      <c r="C88439" s="9"/>
    </row>
    <row r="88440" spans="2:3">
      <c r="B88440" s="9"/>
      <c r="C88440" s="9"/>
    </row>
    <row r="88441" spans="2:3">
      <c r="B88441" s="9"/>
      <c r="C88441" s="9"/>
    </row>
    <row r="88442" spans="2:3">
      <c r="B88442" s="9"/>
      <c r="C88442" s="9"/>
    </row>
    <row r="88443" spans="2:3">
      <c r="B88443" s="9"/>
      <c r="C88443" s="9"/>
    </row>
    <row r="88444" spans="2:3">
      <c r="B88444" s="9"/>
      <c r="C88444" s="9"/>
    </row>
    <row r="88445" spans="2:3">
      <c r="B88445" s="9"/>
      <c r="C88445" s="9"/>
    </row>
    <row r="88446" spans="2:3">
      <c r="B88446" s="9"/>
      <c r="C88446" s="9"/>
    </row>
    <row r="88447" spans="2:3">
      <c r="B88447" s="9"/>
      <c r="C88447" s="9"/>
    </row>
    <row r="88448" spans="2:3">
      <c r="B88448" s="9"/>
      <c r="C88448" s="9"/>
    </row>
    <row r="88449" spans="2:3">
      <c r="B88449" s="9"/>
      <c r="C88449" s="9"/>
    </row>
    <row r="88450" spans="2:3">
      <c r="B88450" s="9"/>
      <c r="C88450" s="9"/>
    </row>
    <row r="88451" spans="2:3">
      <c r="B88451" s="9"/>
      <c r="C88451" s="9"/>
    </row>
    <row r="88452" spans="2:3">
      <c r="B88452" s="9"/>
      <c r="C88452" s="9"/>
    </row>
    <row r="88453" spans="2:3">
      <c r="B88453" s="9"/>
      <c r="C88453" s="9"/>
    </row>
    <row r="88454" spans="2:3">
      <c r="B88454" s="9"/>
      <c r="C88454" s="9"/>
    </row>
    <row r="88455" spans="2:3">
      <c r="B88455" s="9"/>
      <c r="C88455" s="9"/>
    </row>
    <row r="88456" spans="2:3">
      <c r="B88456" s="9"/>
      <c r="C88456" s="9"/>
    </row>
    <row r="88457" spans="2:3">
      <c r="B88457" s="9"/>
      <c r="C88457" s="9"/>
    </row>
    <row r="88458" spans="2:3">
      <c r="B88458" s="9"/>
      <c r="C88458" s="9"/>
    </row>
    <row r="88459" spans="2:3">
      <c r="B88459" s="9"/>
      <c r="C88459" s="9"/>
    </row>
    <row r="88460" spans="2:3">
      <c r="B88460" s="9"/>
      <c r="C88460" s="9"/>
    </row>
    <row r="88461" spans="2:3">
      <c r="B88461" s="9"/>
      <c r="C88461" s="9"/>
    </row>
    <row r="88462" spans="2:3">
      <c r="B88462" s="9"/>
      <c r="C88462" s="9"/>
    </row>
    <row r="88463" spans="2:3">
      <c r="B88463" s="9"/>
      <c r="C88463" s="9"/>
    </row>
    <row r="88464" spans="2:3">
      <c r="B88464" s="9"/>
      <c r="C88464" s="9"/>
    </row>
    <row r="88465" spans="2:3">
      <c r="B88465" s="9"/>
      <c r="C88465" s="9"/>
    </row>
    <row r="88466" spans="2:3">
      <c r="B88466" s="9"/>
      <c r="C88466" s="9"/>
    </row>
    <row r="88467" spans="2:3">
      <c r="B88467" s="9"/>
      <c r="C88467" s="9"/>
    </row>
    <row r="88468" spans="2:3">
      <c r="B88468" s="9"/>
      <c r="C88468" s="9"/>
    </row>
    <row r="88469" spans="2:3">
      <c r="B88469" s="9"/>
      <c r="C88469" s="9"/>
    </row>
    <row r="88470" spans="2:3">
      <c r="B88470" s="9"/>
      <c r="C88470" s="9"/>
    </row>
    <row r="88471" spans="2:3">
      <c r="B88471" s="9"/>
      <c r="C88471" s="9"/>
    </row>
    <row r="88472" spans="2:3">
      <c r="B88472" s="9"/>
      <c r="C88472" s="9"/>
    </row>
    <row r="88473" spans="2:3">
      <c r="B88473" s="9"/>
      <c r="C88473" s="9"/>
    </row>
    <row r="88474" spans="2:3">
      <c r="B88474" s="9"/>
      <c r="C88474" s="9"/>
    </row>
    <row r="88475" spans="2:3">
      <c r="B88475" s="9"/>
      <c r="C88475" s="9"/>
    </row>
    <row r="88476" spans="2:3">
      <c r="B88476" s="9"/>
      <c r="C88476" s="9"/>
    </row>
    <row r="88477" spans="2:3">
      <c r="B88477" s="9"/>
      <c r="C88477" s="9"/>
    </row>
    <row r="88478" spans="2:3">
      <c r="B88478" s="9"/>
      <c r="C88478" s="9"/>
    </row>
    <row r="88479" spans="2:3">
      <c r="B88479" s="9"/>
      <c r="C88479" s="9"/>
    </row>
    <row r="88480" spans="2:3">
      <c r="B88480" s="9"/>
      <c r="C88480" s="9"/>
    </row>
    <row r="88481" spans="2:3">
      <c r="B88481" s="9"/>
      <c r="C88481" s="9"/>
    </row>
    <row r="88482" spans="2:3">
      <c r="B88482" s="9"/>
      <c r="C88482" s="9"/>
    </row>
    <row r="88483" spans="2:3">
      <c r="B88483" s="9"/>
      <c r="C88483" s="9"/>
    </row>
    <row r="88484" spans="2:3">
      <c r="B88484" s="9"/>
      <c r="C88484" s="9"/>
    </row>
    <row r="88485" spans="2:3">
      <c r="B88485" s="9"/>
      <c r="C88485" s="9"/>
    </row>
    <row r="88486" spans="2:3">
      <c r="B88486" s="9"/>
      <c r="C88486" s="9"/>
    </row>
    <row r="88487" spans="2:3">
      <c r="B88487" s="9"/>
      <c r="C88487" s="9"/>
    </row>
    <row r="88488" spans="2:3">
      <c r="B88488" s="9"/>
      <c r="C88488" s="9"/>
    </row>
    <row r="88489" spans="2:3">
      <c r="B88489" s="9"/>
      <c r="C88489" s="9"/>
    </row>
    <row r="88490" spans="2:3">
      <c r="B88490" s="9"/>
      <c r="C88490" s="9"/>
    </row>
    <row r="88491" spans="2:3">
      <c r="B88491" s="9"/>
      <c r="C88491" s="9"/>
    </row>
    <row r="88492" spans="2:3">
      <c r="B88492" s="9"/>
      <c r="C88492" s="9"/>
    </row>
    <row r="88493" spans="2:3">
      <c r="B88493" s="9"/>
      <c r="C88493" s="9"/>
    </row>
    <row r="88494" spans="2:3">
      <c r="B88494" s="9"/>
      <c r="C88494" s="9"/>
    </row>
    <row r="88495" spans="2:3">
      <c r="B88495" s="9"/>
      <c r="C88495" s="9"/>
    </row>
    <row r="88496" spans="2:3">
      <c r="B88496" s="9"/>
      <c r="C88496" s="9"/>
    </row>
    <row r="88497" spans="2:3">
      <c r="B88497" s="9"/>
      <c r="C88497" s="9"/>
    </row>
    <row r="88498" spans="2:3">
      <c r="B88498" s="9"/>
      <c r="C88498" s="9"/>
    </row>
    <row r="88499" spans="2:3">
      <c r="B88499" s="9"/>
      <c r="C88499" s="9"/>
    </row>
    <row r="88500" spans="2:3">
      <c r="B88500" s="9"/>
      <c r="C88500" s="9"/>
    </row>
    <row r="88501" spans="2:3">
      <c r="B88501" s="9"/>
      <c r="C88501" s="9"/>
    </row>
    <row r="88502" spans="2:3">
      <c r="B88502" s="9"/>
      <c r="C88502" s="9"/>
    </row>
    <row r="88503" spans="2:3">
      <c r="B88503" s="9"/>
      <c r="C88503" s="9"/>
    </row>
    <row r="88504" spans="2:3">
      <c r="B88504" s="9"/>
      <c r="C88504" s="9"/>
    </row>
    <row r="88505" spans="2:3">
      <c r="B88505" s="9"/>
      <c r="C88505" s="9"/>
    </row>
    <row r="88506" spans="2:3">
      <c r="B88506" s="9"/>
      <c r="C88506" s="9"/>
    </row>
    <row r="88507" spans="2:3">
      <c r="B88507" s="9"/>
      <c r="C88507" s="9"/>
    </row>
    <row r="88508" spans="2:3">
      <c r="B88508" s="9"/>
      <c r="C88508" s="9"/>
    </row>
    <row r="88509" spans="2:3">
      <c r="B88509" s="9"/>
      <c r="C88509" s="9"/>
    </row>
    <row r="88510" spans="2:3">
      <c r="B88510" s="9"/>
      <c r="C88510" s="9"/>
    </row>
    <row r="88511" spans="2:3">
      <c r="B88511" s="9"/>
      <c r="C88511" s="9"/>
    </row>
    <row r="88512" spans="2:3">
      <c r="B88512" s="9"/>
      <c r="C88512" s="9"/>
    </row>
    <row r="88513" spans="2:3">
      <c r="B88513" s="9"/>
      <c r="C88513" s="9"/>
    </row>
    <row r="88514" spans="2:3">
      <c r="B88514" s="9"/>
      <c r="C88514" s="9"/>
    </row>
    <row r="88515" spans="2:3">
      <c r="B88515" s="9"/>
      <c r="C88515" s="9"/>
    </row>
    <row r="88516" spans="2:3">
      <c r="B88516" s="9"/>
      <c r="C88516" s="9"/>
    </row>
    <row r="88517" spans="2:3">
      <c r="B88517" s="9"/>
      <c r="C88517" s="9"/>
    </row>
    <row r="88518" spans="2:3">
      <c r="B88518" s="9"/>
      <c r="C88518" s="9"/>
    </row>
    <row r="88519" spans="2:3">
      <c r="B88519" s="9"/>
      <c r="C88519" s="9"/>
    </row>
    <row r="88520" spans="2:3">
      <c r="B88520" s="9"/>
      <c r="C88520" s="9"/>
    </row>
    <row r="88521" spans="2:3">
      <c r="B88521" s="9"/>
      <c r="C88521" s="9"/>
    </row>
    <row r="88522" spans="2:3">
      <c r="B88522" s="9"/>
      <c r="C88522" s="9"/>
    </row>
    <row r="88523" spans="2:3">
      <c r="B88523" s="9"/>
      <c r="C88523" s="9"/>
    </row>
    <row r="88524" spans="2:3">
      <c r="B88524" s="9"/>
      <c r="C88524" s="9"/>
    </row>
    <row r="88525" spans="2:3">
      <c r="B88525" s="9"/>
      <c r="C88525" s="9"/>
    </row>
    <row r="88526" spans="2:3">
      <c r="B88526" s="9"/>
      <c r="C88526" s="9"/>
    </row>
    <row r="88527" spans="2:3">
      <c r="B88527" s="9"/>
      <c r="C88527" s="9"/>
    </row>
    <row r="88528" spans="2:3">
      <c r="B88528" s="9"/>
      <c r="C88528" s="9"/>
    </row>
    <row r="88529" spans="2:3">
      <c r="B88529" s="9"/>
      <c r="C88529" s="9"/>
    </row>
    <row r="88530" spans="2:3">
      <c r="B88530" s="9"/>
      <c r="C88530" s="9"/>
    </row>
    <row r="88531" spans="2:3">
      <c r="B88531" s="9"/>
      <c r="C88531" s="9"/>
    </row>
    <row r="88532" spans="2:3">
      <c r="B88532" s="9"/>
      <c r="C88532" s="9"/>
    </row>
    <row r="88533" spans="2:3">
      <c r="B88533" s="9"/>
      <c r="C88533" s="9"/>
    </row>
    <row r="88534" spans="2:3">
      <c r="B88534" s="9"/>
      <c r="C88534" s="9"/>
    </row>
    <row r="88535" spans="2:3">
      <c r="B88535" s="9"/>
      <c r="C88535" s="9"/>
    </row>
    <row r="88536" spans="2:3">
      <c r="B88536" s="9"/>
      <c r="C88536" s="9"/>
    </row>
    <row r="88537" spans="2:3">
      <c r="B88537" s="9"/>
      <c r="C88537" s="9"/>
    </row>
    <row r="88538" spans="2:3">
      <c r="B88538" s="9"/>
      <c r="C88538" s="9"/>
    </row>
    <row r="88539" spans="2:3">
      <c r="B88539" s="9"/>
      <c r="C88539" s="9"/>
    </row>
    <row r="88540" spans="2:3">
      <c r="B88540" s="9"/>
      <c r="C88540" s="9"/>
    </row>
    <row r="88541" spans="2:3">
      <c r="B88541" s="9"/>
      <c r="C88541" s="9"/>
    </row>
    <row r="88542" spans="2:3">
      <c r="B88542" s="9"/>
      <c r="C88542" s="9"/>
    </row>
    <row r="88543" spans="2:3">
      <c r="B88543" s="9"/>
      <c r="C88543" s="9"/>
    </row>
    <row r="88544" spans="2:3">
      <c r="B88544" s="9"/>
      <c r="C88544" s="9"/>
    </row>
    <row r="88545" spans="2:3">
      <c r="B88545" s="9"/>
      <c r="C88545" s="9"/>
    </row>
    <row r="88546" spans="2:3">
      <c r="B88546" s="9"/>
      <c r="C88546" s="9"/>
    </row>
    <row r="88547" spans="2:3">
      <c r="B88547" s="9"/>
      <c r="C88547" s="9"/>
    </row>
    <row r="88548" spans="2:3">
      <c r="B88548" s="9"/>
      <c r="C88548" s="9"/>
    </row>
    <row r="88549" spans="2:3">
      <c r="B88549" s="9"/>
      <c r="C88549" s="9"/>
    </row>
    <row r="88550" spans="2:3">
      <c r="B88550" s="9"/>
      <c r="C88550" s="9"/>
    </row>
    <row r="88551" spans="2:3">
      <c r="B88551" s="9"/>
      <c r="C88551" s="9"/>
    </row>
    <row r="88552" spans="2:3">
      <c r="B88552" s="9"/>
      <c r="C88552" s="9"/>
    </row>
    <row r="88553" spans="2:3">
      <c r="B88553" s="9"/>
      <c r="C88553" s="9"/>
    </row>
    <row r="88554" spans="2:3">
      <c r="B88554" s="9"/>
      <c r="C88554" s="9"/>
    </row>
    <row r="88555" spans="2:3">
      <c r="B88555" s="9"/>
      <c r="C88555" s="9"/>
    </row>
    <row r="88556" spans="2:3">
      <c r="B88556" s="9"/>
      <c r="C88556" s="9"/>
    </row>
    <row r="88557" spans="2:3">
      <c r="B88557" s="9"/>
      <c r="C88557" s="9"/>
    </row>
    <row r="88558" spans="2:3">
      <c r="B88558" s="9"/>
      <c r="C88558" s="9"/>
    </row>
    <row r="88559" spans="2:3">
      <c r="B88559" s="9"/>
      <c r="C88559" s="9"/>
    </row>
    <row r="88560" spans="2:3">
      <c r="B88560" s="9"/>
      <c r="C88560" s="9"/>
    </row>
    <row r="88561" spans="2:3">
      <c r="B88561" s="9"/>
      <c r="C88561" s="9"/>
    </row>
    <row r="88562" spans="2:3">
      <c r="B88562" s="9"/>
      <c r="C88562" s="9"/>
    </row>
    <row r="88563" spans="2:3">
      <c r="B88563" s="9"/>
      <c r="C88563" s="9"/>
    </row>
    <row r="88564" spans="2:3">
      <c r="B88564" s="9"/>
      <c r="C88564" s="9"/>
    </row>
    <row r="88565" spans="2:3">
      <c r="B88565" s="9"/>
      <c r="C88565" s="9"/>
    </row>
    <row r="88566" spans="2:3">
      <c r="B88566" s="9"/>
      <c r="C88566" s="9"/>
    </row>
    <row r="88567" spans="2:3">
      <c r="B88567" s="9"/>
      <c r="C88567" s="9"/>
    </row>
    <row r="88568" spans="2:3">
      <c r="B88568" s="9"/>
      <c r="C88568" s="9"/>
    </row>
    <row r="88569" spans="2:3">
      <c r="B88569" s="9"/>
      <c r="C88569" s="9"/>
    </row>
    <row r="88570" spans="2:3">
      <c r="B88570" s="9"/>
      <c r="C88570" s="9"/>
    </row>
    <row r="88571" spans="2:3">
      <c r="B88571" s="9"/>
      <c r="C88571" s="9"/>
    </row>
    <row r="88572" spans="2:3">
      <c r="B88572" s="9"/>
      <c r="C88572" s="9"/>
    </row>
    <row r="88573" spans="2:3">
      <c r="B88573" s="9"/>
      <c r="C88573" s="9"/>
    </row>
    <row r="88574" spans="2:3">
      <c r="B88574" s="9"/>
      <c r="C88574" s="9"/>
    </row>
    <row r="88575" spans="2:3">
      <c r="B88575" s="9"/>
      <c r="C88575" s="9"/>
    </row>
    <row r="88576" spans="2:3">
      <c r="B88576" s="9"/>
      <c r="C88576" s="9"/>
    </row>
    <row r="88577" spans="2:3">
      <c r="B88577" s="9"/>
      <c r="C88577" s="9"/>
    </row>
    <row r="88578" spans="2:3">
      <c r="B88578" s="9"/>
      <c r="C88578" s="9"/>
    </row>
    <row r="88579" spans="2:3">
      <c r="B88579" s="9"/>
      <c r="C88579" s="9"/>
    </row>
    <row r="88580" spans="2:3">
      <c r="B88580" s="9"/>
      <c r="C88580" s="9"/>
    </row>
    <row r="88581" spans="2:3">
      <c r="B88581" s="9"/>
      <c r="C88581" s="9"/>
    </row>
    <row r="88582" spans="2:3">
      <c r="B88582" s="9"/>
      <c r="C88582" s="9"/>
    </row>
    <row r="88583" spans="2:3">
      <c r="B88583" s="9"/>
      <c r="C88583" s="9"/>
    </row>
    <row r="88584" spans="2:3">
      <c r="B88584" s="9"/>
      <c r="C88584" s="9"/>
    </row>
    <row r="88585" spans="2:3">
      <c r="B88585" s="9"/>
      <c r="C88585" s="9"/>
    </row>
    <row r="88586" spans="2:3">
      <c r="B88586" s="9"/>
      <c r="C88586" s="9"/>
    </row>
    <row r="88587" spans="2:3">
      <c r="B88587" s="9"/>
      <c r="C88587" s="9"/>
    </row>
    <row r="88588" spans="2:3">
      <c r="B88588" s="9"/>
      <c r="C88588" s="9"/>
    </row>
    <row r="88589" spans="2:3">
      <c r="B88589" s="9"/>
      <c r="C88589" s="9"/>
    </row>
    <row r="88590" spans="2:3">
      <c r="B88590" s="9"/>
      <c r="C88590" s="9"/>
    </row>
    <row r="88591" spans="2:3">
      <c r="B88591" s="9"/>
      <c r="C88591" s="9"/>
    </row>
    <row r="88592" spans="2:3">
      <c r="B88592" s="9"/>
      <c r="C88592" s="9"/>
    </row>
    <row r="88593" spans="2:3">
      <c r="B88593" s="9"/>
      <c r="C88593" s="9"/>
    </row>
    <row r="88594" spans="2:3">
      <c r="B88594" s="9"/>
      <c r="C88594" s="9"/>
    </row>
    <row r="88595" spans="2:3">
      <c r="B88595" s="9"/>
      <c r="C88595" s="9"/>
    </row>
    <row r="88596" spans="2:3">
      <c r="B88596" s="9"/>
      <c r="C88596" s="9"/>
    </row>
    <row r="88597" spans="2:3">
      <c r="B88597" s="9"/>
      <c r="C88597" s="9"/>
    </row>
    <row r="88598" spans="2:3">
      <c r="B88598" s="9"/>
      <c r="C88598" s="9"/>
    </row>
    <row r="88599" spans="2:3">
      <c r="B88599" s="9"/>
      <c r="C88599" s="9"/>
    </row>
    <row r="88600" spans="2:3">
      <c r="B88600" s="9"/>
      <c r="C88600" s="9"/>
    </row>
    <row r="88601" spans="2:3">
      <c r="B88601" s="9"/>
      <c r="C88601" s="9"/>
    </row>
    <row r="88602" spans="2:3">
      <c r="B88602" s="9"/>
      <c r="C88602" s="9"/>
    </row>
    <row r="88603" spans="2:3">
      <c r="B88603" s="9"/>
      <c r="C88603" s="9"/>
    </row>
    <row r="88604" spans="2:3">
      <c r="B88604" s="9"/>
      <c r="C88604" s="9"/>
    </row>
    <row r="88605" spans="2:3">
      <c r="B88605" s="9"/>
      <c r="C88605" s="9"/>
    </row>
    <row r="88606" spans="2:3">
      <c r="B88606" s="9"/>
      <c r="C88606" s="9"/>
    </row>
    <row r="88607" spans="2:3">
      <c r="B88607" s="9"/>
      <c r="C88607" s="9"/>
    </row>
    <row r="88608" spans="2:3">
      <c r="B88608" s="9"/>
      <c r="C88608" s="9"/>
    </row>
    <row r="88609" spans="2:3">
      <c r="B88609" s="9"/>
      <c r="C88609" s="9"/>
    </row>
    <row r="88610" spans="2:3">
      <c r="B88610" s="9"/>
      <c r="C88610" s="9"/>
    </row>
    <row r="88611" spans="2:3">
      <c r="B88611" s="9"/>
      <c r="C88611" s="9"/>
    </row>
    <row r="88612" spans="2:3">
      <c r="B88612" s="9"/>
      <c r="C88612" s="9"/>
    </row>
    <row r="88613" spans="2:3">
      <c r="B88613" s="9"/>
      <c r="C88613" s="9"/>
    </row>
    <row r="88614" spans="2:3">
      <c r="B88614" s="9"/>
      <c r="C88614" s="9"/>
    </row>
    <row r="88615" spans="2:3">
      <c r="B88615" s="9"/>
      <c r="C88615" s="9"/>
    </row>
    <row r="88616" spans="2:3">
      <c r="B88616" s="9"/>
      <c r="C88616" s="9"/>
    </row>
    <row r="88617" spans="2:3">
      <c r="B88617" s="9"/>
      <c r="C88617" s="9"/>
    </row>
    <row r="88618" spans="2:3">
      <c r="B88618" s="9"/>
      <c r="C88618" s="9"/>
    </row>
    <row r="88619" spans="2:3">
      <c r="B88619" s="9"/>
      <c r="C88619" s="9"/>
    </row>
    <row r="88620" spans="2:3">
      <c r="B88620" s="9"/>
      <c r="C88620" s="9"/>
    </row>
    <row r="88621" spans="2:3">
      <c r="B88621" s="9"/>
      <c r="C88621" s="9"/>
    </row>
    <row r="88622" spans="2:3">
      <c r="B88622" s="9"/>
      <c r="C88622" s="9"/>
    </row>
    <row r="88623" spans="2:3">
      <c r="B88623" s="9"/>
      <c r="C88623" s="9"/>
    </row>
    <row r="88624" spans="2:3">
      <c r="B88624" s="9"/>
      <c r="C88624" s="9"/>
    </row>
    <row r="88625" spans="2:3">
      <c r="B88625" s="9"/>
      <c r="C88625" s="9"/>
    </row>
    <row r="88626" spans="2:3">
      <c r="B88626" s="9"/>
      <c r="C88626" s="9"/>
    </row>
    <row r="88627" spans="2:3">
      <c r="B88627" s="9"/>
      <c r="C88627" s="9"/>
    </row>
    <row r="88628" spans="2:3">
      <c r="B88628" s="9"/>
      <c r="C88628" s="9"/>
    </row>
    <row r="88629" spans="2:3">
      <c r="B88629" s="9"/>
      <c r="C88629" s="9"/>
    </row>
    <row r="88630" spans="2:3">
      <c r="B88630" s="9"/>
      <c r="C88630" s="9"/>
    </row>
    <row r="88631" spans="2:3">
      <c r="B88631" s="9"/>
      <c r="C88631" s="9"/>
    </row>
    <row r="88632" spans="2:3">
      <c r="B88632" s="9"/>
      <c r="C88632" s="9"/>
    </row>
    <row r="88633" spans="2:3">
      <c r="B88633" s="9"/>
      <c r="C88633" s="9"/>
    </row>
    <row r="88634" spans="2:3">
      <c r="B88634" s="9"/>
      <c r="C88634" s="9"/>
    </row>
    <row r="88635" spans="2:3">
      <c r="B88635" s="9"/>
      <c r="C88635" s="9"/>
    </row>
    <row r="88636" spans="2:3">
      <c r="B88636" s="9"/>
      <c r="C88636" s="9"/>
    </row>
    <row r="88637" spans="2:3">
      <c r="B88637" s="9"/>
      <c r="C88637" s="9"/>
    </row>
    <row r="88638" spans="2:3">
      <c r="B88638" s="9"/>
      <c r="C88638" s="9"/>
    </row>
    <row r="88639" spans="2:3">
      <c r="B88639" s="9"/>
      <c r="C88639" s="9"/>
    </row>
    <row r="88640" spans="2:3">
      <c r="B88640" s="9"/>
      <c r="C88640" s="9"/>
    </row>
    <row r="88641" spans="2:3">
      <c r="B88641" s="9"/>
      <c r="C88641" s="9"/>
    </row>
    <row r="88642" spans="2:3">
      <c r="B88642" s="9"/>
      <c r="C88642" s="9"/>
    </row>
    <row r="88643" spans="2:3">
      <c r="B88643" s="9"/>
      <c r="C88643" s="9"/>
    </row>
    <row r="88644" spans="2:3">
      <c r="B88644" s="9"/>
      <c r="C88644" s="9"/>
    </row>
    <row r="88645" spans="2:3">
      <c r="B88645" s="9"/>
      <c r="C88645" s="9"/>
    </row>
    <row r="88646" spans="2:3">
      <c r="B88646" s="9"/>
      <c r="C88646" s="9"/>
    </row>
    <row r="88647" spans="2:3">
      <c r="B88647" s="9"/>
      <c r="C88647" s="9"/>
    </row>
    <row r="88648" spans="2:3">
      <c r="B88648" s="9"/>
      <c r="C88648" s="9"/>
    </row>
    <row r="88649" spans="2:3">
      <c r="B88649" s="9"/>
      <c r="C88649" s="9"/>
    </row>
    <row r="88650" spans="2:3">
      <c r="B88650" s="9"/>
      <c r="C88650" s="9"/>
    </row>
    <row r="88651" spans="2:3">
      <c r="B88651" s="9"/>
      <c r="C88651" s="9"/>
    </row>
    <row r="88652" spans="2:3">
      <c r="B88652" s="9"/>
      <c r="C88652" s="9"/>
    </row>
    <row r="88653" spans="2:3">
      <c r="B88653" s="9"/>
      <c r="C88653" s="9"/>
    </row>
    <row r="88654" spans="2:3">
      <c r="B88654" s="9"/>
      <c r="C88654" s="9"/>
    </row>
    <row r="88655" spans="2:3">
      <c r="B88655" s="9"/>
      <c r="C88655" s="9"/>
    </row>
    <row r="88656" spans="2:3">
      <c r="B88656" s="9"/>
      <c r="C88656" s="9"/>
    </row>
    <row r="88657" spans="2:3">
      <c r="B88657" s="9"/>
      <c r="C88657" s="9"/>
    </row>
    <row r="88658" spans="2:3">
      <c r="B88658" s="9"/>
      <c r="C88658" s="9"/>
    </row>
    <row r="88659" spans="2:3">
      <c r="B88659" s="9"/>
      <c r="C88659" s="9"/>
    </row>
    <row r="88660" spans="2:3">
      <c r="B88660" s="9"/>
      <c r="C88660" s="9"/>
    </row>
    <row r="88661" spans="2:3">
      <c r="B88661" s="9"/>
      <c r="C88661" s="9"/>
    </row>
    <row r="88662" spans="2:3">
      <c r="B88662" s="9"/>
      <c r="C88662" s="9"/>
    </row>
    <row r="88663" spans="2:3">
      <c r="B88663" s="9"/>
      <c r="C88663" s="9"/>
    </row>
    <row r="88664" spans="2:3">
      <c r="B88664" s="9"/>
      <c r="C88664" s="9"/>
    </row>
    <row r="88665" spans="2:3">
      <c r="B88665" s="9"/>
      <c r="C88665" s="9"/>
    </row>
    <row r="88666" spans="2:3">
      <c r="B88666" s="9"/>
      <c r="C88666" s="9"/>
    </row>
    <row r="88667" spans="2:3">
      <c r="B88667" s="9"/>
      <c r="C88667" s="9"/>
    </row>
    <row r="88668" spans="2:3">
      <c r="B88668" s="9"/>
      <c r="C88668" s="9"/>
    </row>
    <row r="88669" spans="2:3">
      <c r="B88669" s="9"/>
      <c r="C88669" s="9"/>
    </row>
    <row r="88670" spans="2:3">
      <c r="B88670" s="9"/>
      <c r="C88670" s="9"/>
    </row>
    <row r="88671" spans="2:3">
      <c r="B88671" s="9"/>
      <c r="C88671" s="9"/>
    </row>
    <row r="88672" spans="2:3">
      <c r="B88672" s="9"/>
      <c r="C88672" s="9"/>
    </row>
    <row r="88673" spans="2:3">
      <c r="B88673" s="9"/>
      <c r="C88673" s="9"/>
    </row>
    <row r="88674" spans="2:3">
      <c r="B88674" s="9"/>
      <c r="C88674" s="9"/>
    </row>
    <row r="88675" spans="2:3">
      <c r="B88675" s="9"/>
      <c r="C88675" s="9"/>
    </row>
    <row r="88676" spans="2:3">
      <c r="B88676" s="9"/>
      <c r="C88676" s="9"/>
    </row>
    <row r="88677" spans="2:3">
      <c r="B88677" s="9"/>
      <c r="C88677" s="9"/>
    </row>
    <row r="88678" spans="2:3">
      <c r="B88678" s="9"/>
      <c r="C88678" s="9"/>
    </row>
    <row r="88679" spans="2:3">
      <c r="B88679" s="9"/>
      <c r="C88679" s="9"/>
    </row>
    <row r="88680" spans="2:3">
      <c r="B88680" s="9"/>
      <c r="C88680" s="9"/>
    </row>
    <row r="88681" spans="2:3">
      <c r="B88681" s="9"/>
      <c r="C88681" s="9"/>
    </row>
    <row r="88682" spans="2:3">
      <c r="B88682" s="9"/>
      <c r="C88682" s="9"/>
    </row>
    <row r="88683" spans="2:3">
      <c r="B88683" s="9"/>
      <c r="C88683" s="9"/>
    </row>
    <row r="88684" spans="2:3">
      <c r="B88684" s="9"/>
      <c r="C88684" s="9"/>
    </row>
    <row r="88685" spans="2:3">
      <c r="B88685" s="9"/>
      <c r="C88685" s="9"/>
    </row>
    <row r="88686" spans="2:3">
      <c r="B88686" s="9"/>
      <c r="C88686" s="9"/>
    </row>
    <row r="88687" spans="2:3">
      <c r="B88687" s="9"/>
      <c r="C88687" s="9"/>
    </row>
    <row r="88688" spans="2:3">
      <c r="B88688" s="9"/>
      <c r="C88688" s="9"/>
    </row>
    <row r="88689" spans="2:3">
      <c r="B88689" s="9"/>
      <c r="C88689" s="9"/>
    </row>
    <row r="88690" spans="2:3">
      <c r="B88690" s="9"/>
      <c r="C88690" s="9"/>
    </row>
    <row r="88691" spans="2:3">
      <c r="B88691" s="9"/>
      <c r="C88691" s="9"/>
    </row>
    <row r="88692" spans="2:3">
      <c r="B88692" s="9"/>
      <c r="C88692" s="9"/>
    </row>
    <row r="88693" spans="2:3">
      <c r="B88693" s="9"/>
      <c r="C88693" s="9"/>
    </row>
    <row r="88694" spans="2:3">
      <c r="B88694" s="9"/>
      <c r="C88694" s="9"/>
    </row>
    <row r="88695" spans="2:3">
      <c r="B88695" s="9"/>
      <c r="C88695" s="9"/>
    </row>
    <row r="88696" spans="2:3">
      <c r="B88696" s="9"/>
      <c r="C88696" s="9"/>
    </row>
    <row r="88697" spans="2:3">
      <c r="B88697" s="9"/>
      <c r="C88697" s="9"/>
    </row>
    <row r="88698" spans="2:3">
      <c r="B88698" s="9"/>
      <c r="C88698" s="9"/>
    </row>
    <row r="88699" spans="2:3">
      <c r="B88699" s="9"/>
      <c r="C88699" s="9"/>
    </row>
    <row r="88700" spans="2:3">
      <c r="B88700" s="9"/>
      <c r="C88700" s="9"/>
    </row>
    <row r="88701" spans="2:3">
      <c r="B88701" s="9"/>
      <c r="C88701" s="9"/>
    </row>
    <row r="88702" spans="2:3">
      <c r="B88702" s="9"/>
      <c r="C88702" s="9"/>
    </row>
    <row r="88703" spans="2:3">
      <c r="B88703" s="9"/>
      <c r="C88703" s="9"/>
    </row>
    <row r="88704" spans="2:3">
      <c r="B88704" s="9"/>
      <c r="C88704" s="9"/>
    </row>
    <row r="88705" spans="2:3">
      <c r="B88705" s="9"/>
      <c r="C88705" s="9"/>
    </row>
    <row r="88706" spans="2:3">
      <c r="B88706" s="9"/>
      <c r="C88706" s="9"/>
    </row>
    <row r="88707" spans="2:3">
      <c r="B88707" s="9"/>
      <c r="C88707" s="9"/>
    </row>
    <row r="88708" spans="2:3">
      <c r="B88708" s="9"/>
      <c r="C88708" s="9"/>
    </row>
    <row r="88709" spans="2:3">
      <c r="B88709" s="9"/>
      <c r="C88709" s="9"/>
    </row>
    <row r="88710" spans="2:3">
      <c r="B88710" s="9"/>
      <c r="C88710" s="9"/>
    </row>
    <row r="88711" spans="2:3">
      <c r="B88711" s="9"/>
      <c r="C88711" s="9"/>
    </row>
    <row r="88712" spans="2:3">
      <c r="B88712" s="9"/>
      <c r="C88712" s="9"/>
    </row>
    <row r="88713" spans="2:3">
      <c r="B88713" s="9"/>
      <c r="C88713" s="9"/>
    </row>
    <row r="88714" spans="2:3">
      <c r="B88714" s="9"/>
      <c r="C88714" s="9"/>
    </row>
    <row r="88715" spans="2:3">
      <c r="B88715" s="9"/>
      <c r="C88715" s="9"/>
    </row>
    <row r="88716" spans="2:3">
      <c r="B88716" s="9"/>
      <c r="C88716" s="9"/>
    </row>
    <row r="88717" spans="2:3">
      <c r="B88717" s="9"/>
      <c r="C88717" s="9"/>
    </row>
    <row r="88718" spans="2:3">
      <c r="B88718" s="9"/>
      <c r="C88718" s="9"/>
    </row>
    <row r="88719" spans="2:3">
      <c r="B88719" s="9"/>
      <c r="C88719" s="9"/>
    </row>
    <row r="88720" spans="2:3">
      <c r="B88720" s="9"/>
      <c r="C88720" s="9"/>
    </row>
    <row r="88721" spans="2:3">
      <c r="B88721" s="9"/>
      <c r="C88721" s="9"/>
    </row>
    <row r="88722" spans="2:3">
      <c r="B88722" s="9"/>
      <c r="C88722" s="9"/>
    </row>
    <row r="88723" spans="2:3">
      <c r="B88723" s="9"/>
      <c r="C88723" s="9"/>
    </row>
    <row r="88724" spans="2:3">
      <c r="B88724" s="9"/>
      <c r="C88724" s="9"/>
    </row>
    <row r="88725" spans="2:3">
      <c r="B88725" s="9"/>
      <c r="C88725" s="9"/>
    </row>
    <row r="88726" spans="2:3">
      <c r="B88726" s="9"/>
      <c r="C88726" s="9"/>
    </row>
    <row r="88727" spans="2:3">
      <c r="B88727" s="9"/>
      <c r="C88727" s="9"/>
    </row>
    <row r="88728" spans="2:3">
      <c r="B88728" s="9"/>
      <c r="C88728" s="9"/>
    </row>
    <row r="88729" spans="2:3">
      <c r="B88729" s="9"/>
      <c r="C88729" s="9"/>
    </row>
    <row r="88730" spans="2:3">
      <c r="B88730" s="9"/>
      <c r="C88730" s="9"/>
    </row>
    <row r="88731" spans="2:3">
      <c r="B88731" s="9"/>
      <c r="C88731" s="9"/>
    </row>
    <row r="88732" spans="2:3">
      <c r="B88732" s="9"/>
      <c r="C88732" s="9"/>
    </row>
    <row r="88733" spans="2:3">
      <c r="B88733" s="9"/>
      <c r="C88733" s="9"/>
    </row>
    <row r="88734" spans="2:3">
      <c r="B88734" s="9"/>
      <c r="C88734" s="9"/>
    </row>
    <row r="88735" spans="2:3">
      <c r="B88735" s="9"/>
      <c r="C88735" s="9"/>
    </row>
    <row r="88736" spans="2:3">
      <c r="B88736" s="9"/>
      <c r="C88736" s="9"/>
    </row>
    <row r="88737" spans="2:3">
      <c r="B88737" s="9"/>
      <c r="C88737" s="9"/>
    </row>
    <row r="88738" spans="2:3">
      <c r="B88738" s="9"/>
      <c r="C88738" s="9"/>
    </row>
    <row r="88739" spans="2:3">
      <c r="B88739" s="9"/>
      <c r="C88739" s="9"/>
    </row>
    <row r="88740" spans="2:3">
      <c r="B88740" s="9"/>
      <c r="C88740" s="9"/>
    </row>
    <row r="88741" spans="2:3">
      <c r="B88741" s="9"/>
      <c r="C88741" s="9"/>
    </row>
    <row r="88742" spans="2:3">
      <c r="B88742" s="9"/>
      <c r="C88742" s="9"/>
    </row>
    <row r="88743" spans="2:3">
      <c r="B88743" s="9"/>
      <c r="C88743" s="9"/>
    </row>
    <row r="88744" spans="2:3">
      <c r="B88744" s="9"/>
      <c r="C88744" s="9"/>
    </row>
    <row r="88745" spans="2:3">
      <c r="B88745" s="9"/>
      <c r="C88745" s="9"/>
    </row>
    <row r="88746" spans="2:3">
      <c r="B88746" s="9"/>
      <c r="C88746" s="9"/>
    </row>
    <row r="88747" spans="2:3">
      <c r="B88747" s="9"/>
      <c r="C88747" s="9"/>
    </row>
    <row r="88748" spans="2:3">
      <c r="B88748" s="9"/>
      <c r="C88748" s="9"/>
    </row>
    <row r="88749" spans="2:3">
      <c r="B88749" s="9"/>
      <c r="C88749" s="9"/>
    </row>
    <row r="88750" spans="2:3">
      <c r="B88750" s="9"/>
      <c r="C88750" s="9"/>
    </row>
    <row r="88751" spans="2:3">
      <c r="B88751" s="9"/>
      <c r="C88751" s="9"/>
    </row>
    <row r="88752" spans="2:3">
      <c r="B88752" s="9"/>
      <c r="C88752" s="9"/>
    </row>
    <row r="88753" spans="2:3">
      <c r="B88753" s="9"/>
      <c r="C88753" s="9"/>
    </row>
    <row r="88754" spans="2:3">
      <c r="B88754" s="9"/>
      <c r="C88754" s="9"/>
    </row>
    <row r="88755" spans="2:3">
      <c r="B88755" s="9"/>
      <c r="C88755" s="9"/>
    </row>
    <row r="88756" spans="2:3">
      <c r="B88756" s="9"/>
      <c r="C88756" s="9"/>
    </row>
    <row r="88757" spans="2:3">
      <c r="B88757" s="9"/>
      <c r="C88757" s="9"/>
    </row>
    <row r="88758" spans="2:3">
      <c r="B88758" s="9"/>
      <c r="C88758" s="9"/>
    </row>
    <row r="88759" spans="2:3">
      <c r="B88759" s="9"/>
      <c r="C88759" s="9"/>
    </row>
    <row r="88760" spans="2:3">
      <c r="B88760" s="9"/>
      <c r="C88760" s="9"/>
    </row>
    <row r="88761" spans="2:3">
      <c r="B88761" s="9"/>
      <c r="C88761" s="9"/>
    </row>
    <row r="88762" spans="2:3">
      <c r="B88762" s="9"/>
      <c r="C88762" s="9"/>
    </row>
    <row r="88763" spans="2:3">
      <c r="B88763" s="9"/>
      <c r="C88763" s="9"/>
    </row>
    <row r="88764" spans="2:3">
      <c r="B88764" s="9"/>
      <c r="C88764" s="9"/>
    </row>
    <row r="88765" spans="2:3">
      <c r="B88765" s="9"/>
      <c r="C88765" s="9"/>
    </row>
    <row r="88766" spans="2:3">
      <c r="B88766" s="9"/>
      <c r="C88766" s="9"/>
    </row>
    <row r="88767" spans="2:3">
      <c r="B88767" s="9"/>
      <c r="C88767" s="9"/>
    </row>
    <row r="88768" spans="2:3">
      <c r="B88768" s="9"/>
      <c r="C88768" s="9"/>
    </row>
    <row r="88769" spans="2:3">
      <c r="B88769" s="9"/>
      <c r="C88769" s="9"/>
    </row>
    <row r="88770" spans="2:3">
      <c r="B88770" s="9"/>
      <c r="C88770" s="9"/>
    </row>
    <row r="88771" spans="2:3">
      <c r="B88771" s="9"/>
      <c r="C88771" s="9"/>
    </row>
    <row r="88772" spans="2:3">
      <c r="B88772" s="9"/>
      <c r="C88772" s="9"/>
    </row>
    <row r="88773" spans="2:3">
      <c r="B88773" s="9"/>
      <c r="C88773" s="9"/>
    </row>
    <row r="88774" spans="2:3">
      <c r="B88774" s="9"/>
      <c r="C88774" s="9"/>
    </row>
    <row r="88775" spans="2:3">
      <c r="B88775" s="9"/>
      <c r="C88775" s="9"/>
    </row>
    <row r="88776" spans="2:3">
      <c r="B88776" s="9"/>
      <c r="C88776" s="9"/>
    </row>
    <row r="88777" spans="2:3">
      <c r="B88777" s="9"/>
      <c r="C88777" s="9"/>
    </row>
    <row r="88778" spans="2:3">
      <c r="B88778" s="9"/>
      <c r="C88778" s="9"/>
    </row>
    <row r="88779" spans="2:3">
      <c r="B88779" s="9"/>
      <c r="C88779" s="9"/>
    </row>
    <row r="88780" spans="2:3">
      <c r="B88780" s="9"/>
      <c r="C88780" s="9"/>
    </row>
    <row r="88781" spans="2:3">
      <c r="B88781" s="9"/>
      <c r="C88781" s="9"/>
    </row>
    <row r="88782" spans="2:3">
      <c r="B88782" s="9"/>
      <c r="C88782" s="9"/>
    </row>
    <row r="88783" spans="2:3">
      <c r="B88783" s="9"/>
      <c r="C88783" s="9"/>
    </row>
    <row r="88784" spans="2:3">
      <c r="B88784" s="9"/>
      <c r="C88784" s="9"/>
    </row>
    <row r="88785" spans="2:3">
      <c r="B88785" s="9"/>
      <c r="C88785" s="9"/>
    </row>
    <row r="88786" spans="2:3">
      <c r="B88786" s="9"/>
      <c r="C88786" s="9"/>
    </row>
    <row r="88787" spans="2:3">
      <c r="B88787" s="9"/>
      <c r="C88787" s="9"/>
    </row>
    <row r="88788" spans="2:3">
      <c r="B88788" s="9"/>
      <c r="C88788" s="9"/>
    </row>
    <row r="88789" spans="2:3">
      <c r="B88789" s="9"/>
      <c r="C88789" s="9"/>
    </row>
    <row r="88790" spans="2:3">
      <c r="B88790" s="9"/>
      <c r="C88790" s="9"/>
    </row>
    <row r="88791" spans="2:3">
      <c r="B88791" s="9"/>
      <c r="C88791" s="9"/>
    </row>
    <row r="88792" spans="2:3">
      <c r="B88792" s="9"/>
      <c r="C88792" s="9"/>
    </row>
    <row r="88793" spans="2:3">
      <c r="B88793" s="9"/>
      <c r="C88793" s="9"/>
    </row>
    <row r="88794" spans="2:3">
      <c r="B88794" s="9"/>
      <c r="C88794" s="9"/>
    </row>
    <row r="88795" spans="2:3">
      <c r="B88795" s="9"/>
      <c r="C88795" s="9"/>
    </row>
    <row r="88796" spans="2:3">
      <c r="B88796" s="9"/>
      <c r="C88796" s="9"/>
    </row>
    <row r="88797" spans="2:3">
      <c r="B88797" s="9"/>
      <c r="C88797" s="9"/>
    </row>
    <row r="88798" spans="2:3">
      <c r="B88798" s="9"/>
      <c r="C88798" s="9"/>
    </row>
    <row r="88799" spans="2:3">
      <c r="B88799" s="9"/>
      <c r="C88799" s="9"/>
    </row>
    <row r="88800" spans="2:3">
      <c r="B88800" s="9"/>
      <c r="C88800" s="9"/>
    </row>
    <row r="88801" spans="2:3">
      <c r="B88801" s="9"/>
      <c r="C88801" s="9"/>
    </row>
    <row r="88802" spans="2:3">
      <c r="B88802" s="9"/>
      <c r="C88802" s="9"/>
    </row>
    <row r="88803" spans="2:3">
      <c r="B88803" s="9"/>
      <c r="C88803" s="9"/>
    </row>
    <row r="88804" spans="2:3">
      <c r="B88804" s="9"/>
      <c r="C88804" s="9"/>
    </row>
    <row r="88805" spans="2:3">
      <c r="B88805" s="9"/>
      <c r="C88805" s="9"/>
    </row>
    <row r="88806" spans="2:3">
      <c r="B88806" s="9"/>
      <c r="C88806" s="9"/>
    </row>
    <row r="88807" spans="2:3">
      <c r="B88807" s="9"/>
      <c r="C88807" s="9"/>
    </row>
    <row r="88808" spans="2:3">
      <c r="B88808" s="9"/>
      <c r="C88808" s="9"/>
    </row>
    <row r="88809" spans="2:3">
      <c r="B88809" s="9"/>
      <c r="C88809" s="9"/>
    </row>
    <row r="88810" spans="2:3">
      <c r="B88810" s="9"/>
      <c r="C88810" s="9"/>
    </row>
    <row r="88811" spans="2:3">
      <c r="B88811" s="9"/>
      <c r="C88811" s="9"/>
    </row>
    <row r="88812" spans="2:3">
      <c r="B88812" s="9"/>
      <c r="C88812" s="9"/>
    </row>
    <row r="88813" spans="2:3">
      <c r="B88813" s="9"/>
      <c r="C88813" s="9"/>
    </row>
    <row r="88814" spans="2:3">
      <c r="B88814" s="9"/>
      <c r="C88814" s="9"/>
    </row>
    <row r="88815" spans="2:3">
      <c r="B88815" s="9"/>
      <c r="C88815" s="9"/>
    </row>
    <row r="88816" spans="2:3">
      <c r="B88816" s="9"/>
      <c r="C88816" s="9"/>
    </row>
    <row r="88817" spans="2:3">
      <c r="B88817" s="9"/>
      <c r="C88817" s="9"/>
    </row>
    <row r="88818" spans="2:3">
      <c r="B88818" s="9"/>
      <c r="C88818" s="9"/>
    </row>
    <row r="88819" spans="2:3">
      <c r="B88819" s="9"/>
      <c r="C88819" s="9"/>
    </row>
    <row r="88820" spans="2:3">
      <c r="B88820" s="9"/>
      <c r="C88820" s="9"/>
    </row>
    <row r="88821" spans="2:3">
      <c r="B88821" s="9"/>
      <c r="C88821" s="9"/>
    </row>
    <row r="88822" spans="2:3">
      <c r="B88822" s="9"/>
      <c r="C88822" s="9"/>
    </row>
    <row r="88823" spans="2:3">
      <c r="B88823" s="9"/>
      <c r="C88823" s="9"/>
    </row>
    <row r="88824" spans="2:3">
      <c r="B88824" s="9"/>
      <c r="C88824" s="9"/>
    </row>
    <row r="88825" spans="2:3">
      <c r="B88825" s="9"/>
      <c r="C88825" s="9"/>
    </row>
    <row r="88826" spans="2:3">
      <c r="B88826" s="9"/>
      <c r="C88826" s="9"/>
    </row>
    <row r="88827" spans="2:3">
      <c r="B88827" s="9"/>
      <c r="C88827" s="9"/>
    </row>
    <row r="88828" spans="2:3">
      <c r="B88828" s="9"/>
      <c r="C88828" s="9"/>
    </row>
    <row r="88829" spans="2:3">
      <c r="B88829" s="9"/>
      <c r="C88829" s="9"/>
    </row>
    <row r="88830" spans="2:3">
      <c r="B88830" s="9"/>
      <c r="C88830" s="9"/>
    </row>
    <row r="88831" spans="2:3">
      <c r="B88831" s="9"/>
      <c r="C88831" s="9"/>
    </row>
    <row r="88832" spans="2:3">
      <c r="B88832" s="9"/>
      <c r="C88832" s="9"/>
    </row>
    <row r="88833" spans="2:3">
      <c r="B88833" s="9"/>
      <c r="C88833" s="9"/>
    </row>
    <row r="88834" spans="2:3">
      <c r="B88834" s="9"/>
      <c r="C88834" s="9"/>
    </row>
    <row r="88835" spans="2:3">
      <c r="B88835" s="9"/>
      <c r="C88835" s="9"/>
    </row>
    <row r="88836" spans="2:3">
      <c r="B88836" s="9"/>
      <c r="C88836" s="9"/>
    </row>
    <row r="88837" spans="2:3">
      <c r="B88837" s="9"/>
      <c r="C88837" s="9"/>
    </row>
    <row r="88838" spans="2:3">
      <c r="B88838" s="9"/>
      <c r="C88838" s="9"/>
    </row>
    <row r="88839" spans="2:3">
      <c r="B88839" s="9"/>
      <c r="C88839" s="9"/>
    </row>
    <row r="88840" spans="2:3">
      <c r="B88840" s="9"/>
      <c r="C88840" s="9"/>
    </row>
    <row r="88841" spans="2:3">
      <c r="B88841" s="9"/>
      <c r="C88841" s="9"/>
    </row>
    <row r="88842" spans="2:3">
      <c r="B88842" s="9"/>
      <c r="C88842" s="9"/>
    </row>
    <row r="88843" spans="2:3">
      <c r="B88843" s="9"/>
      <c r="C88843" s="9"/>
    </row>
    <row r="88844" spans="2:3">
      <c r="B88844" s="9"/>
      <c r="C88844" s="9"/>
    </row>
    <row r="88845" spans="2:3">
      <c r="B88845" s="9"/>
      <c r="C88845" s="9"/>
    </row>
    <row r="88846" spans="2:3">
      <c r="B88846" s="9"/>
      <c r="C88846" s="9"/>
    </row>
    <row r="88847" spans="2:3">
      <c r="B88847" s="9"/>
      <c r="C88847" s="9"/>
    </row>
    <row r="88848" spans="2:3">
      <c r="B88848" s="9"/>
      <c r="C88848" s="9"/>
    </row>
    <row r="88849" spans="2:3">
      <c r="B88849" s="9"/>
      <c r="C88849" s="9"/>
    </row>
    <row r="88850" spans="2:3">
      <c r="B88850" s="9"/>
      <c r="C88850" s="9"/>
    </row>
    <row r="88851" spans="2:3">
      <c r="B88851" s="9"/>
      <c r="C88851" s="9"/>
    </row>
    <row r="88852" spans="2:3">
      <c r="B88852" s="9"/>
      <c r="C88852" s="9"/>
    </row>
    <row r="88853" spans="2:3">
      <c r="B88853" s="9"/>
      <c r="C88853" s="9"/>
    </row>
    <row r="88854" spans="2:3">
      <c r="B88854" s="9"/>
      <c r="C88854" s="9"/>
    </row>
    <row r="88855" spans="2:3">
      <c r="B88855" s="9"/>
      <c r="C88855" s="9"/>
    </row>
    <row r="88856" spans="2:3">
      <c r="B88856" s="9"/>
      <c r="C88856" s="9"/>
    </row>
    <row r="88857" spans="2:3">
      <c r="B88857" s="9"/>
      <c r="C88857" s="9"/>
    </row>
    <row r="88858" spans="2:3">
      <c r="B88858" s="9"/>
      <c r="C88858" s="9"/>
    </row>
    <row r="88859" spans="2:3">
      <c r="B88859" s="9"/>
      <c r="C88859" s="9"/>
    </row>
    <row r="88860" spans="2:3">
      <c r="B88860" s="9"/>
      <c r="C88860" s="9"/>
    </row>
    <row r="88861" spans="2:3">
      <c r="B88861" s="9"/>
      <c r="C88861" s="9"/>
    </row>
    <row r="88862" spans="2:3">
      <c r="B88862" s="9"/>
      <c r="C88862" s="9"/>
    </row>
    <row r="88863" spans="2:3">
      <c r="B88863" s="9"/>
      <c r="C88863" s="9"/>
    </row>
    <row r="88864" spans="2:3">
      <c r="B88864" s="9"/>
      <c r="C88864" s="9"/>
    </row>
    <row r="88865" spans="2:3">
      <c r="B88865" s="9"/>
      <c r="C88865" s="9"/>
    </row>
    <row r="88866" spans="2:3">
      <c r="B88866" s="9"/>
      <c r="C88866" s="9"/>
    </row>
    <row r="88867" spans="2:3">
      <c r="B88867" s="9"/>
      <c r="C88867" s="9"/>
    </row>
    <row r="88868" spans="2:3">
      <c r="B88868" s="9"/>
      <c r="C88868" s="9"/>
    </row>
    <row r="88869" spans="2:3">
      <c r="B88869" s="9"/>
      <c r="C88869" s="9"/>
    </row>
    <row r="88870" spans="2:3">
      <c r="B88870" s="9"/>
      <c r="C88870" s="9"/>
    </row>
    <row r="88871" spans="2:3">
      <c r="B88871" s="9"/>
      <c r="C88871" s="9"/>
    </row>
    <row r="88872" spans="2:3">
      <c r="B88872" s="9"/>
      <c r="C88872" s="9"/>
    </row>
    <row r="88873" spans="2:3">
      <c r="B88873" s="9"/>
      <c r="C88873" s="9"/>
    </row>
    <row r="88874" spans="2:3">
      <c r="B88874" s="9"/>
      <c r="C88874" s="9"/>
    </row>
    <row r="88875" spans="2:3">
      <c r="B88875" s="9"/>
      <c r="C88875" s="9"/>
    </row>
    <row r="88876" spans="2:3">
      <c r="B88876" s="9"/>
      <c r="C88876" s="9"/>
    </row>
    <row r="88877" spans="2:3">
      <c r="B88877" s="9"/>
      <c r="C88877" s="9"/>
    </row>
    <row r="88878" spans="2:3">
      <c r="B88878" s="9"/>
      <c r="C88878" s="9"/>
    </row>
    <row r="88879" spans="2:3">
      <c r="B88879" s="9"/>
      <c r="C88879" s="9"/>
    </row>
    <row r="88880" spans="2:3">
      <c r="B88880" s="9"/>
      <c r="C88880" s="9"/>
    </row>
    <row r="88881" spans="2:3">
      <c r="B88881" s="9"/>
      <c r="C88881" s="9"/>
    </row>
    <row r="88882" spans="2:3">
      <c r="B88882" s="9"/>
      <c r="C88882" s="9"/>
    </row>
    <row r="88883" spans="2:3">
      <c r="B88883" s="9"/>
      <c r="C88883" s="9"/>
    </row>
    <row r="88884" spans="2:3">
      <c r="B88884" s="9"/>
      <c r="C88884" s="9"/>
    </row>
    <row r="88885" spans="2:3">
      <c r="B88885" s="9"/>
      <c r="C88885" s="9"/>
    </row>
    <row r="88886" spans="2:3">
      <c r="B88886" s="9"/>
      <c r="C88886" s="9"/>
    </row>
    <row r="88887" spans="2:3">
      <c r="B88887" s="9"/>
      <c r="C88887" s="9"/>
    </row>
    <row r="88888" spans="2:3">
      <c r="B88888" s="9"/>
      <c r="C88888" s="9"/>
    </row>
    <row r="88889" spans="2:3">
      <c r="B88889" s="9"/>
      <c r="C88889" s="9"/>
    </row>
    <row r="88890" spans="2:3">
      <c r="B88890" s="9"/>
      <c r="C88890" s="9"/>
    </row>
    <row r="88891" spans="2:3">
      <c r="B88891" s="9"/>
      <c r="C88891" s="9"/>
    </row>
    <row r="88892" spans="2:3">
      <c r="B88892" s="9"/>
      <c r="C88892" s="9"/>
    </row>
    <row r="88893" spans="2:3">
      <c r="B88893" s="9"/>
      <c r="C88893" s="9"/>
    </row>
    <row r="88894" spans="2:3">
      <c r="B88894" s="9"/>
      <c r="C88894" s="9"/>
    </row>
    <row r="88895" spans="2:3">
      <c r="B88895" s="9"/>
      <c r="C88895" s="9"/>
    </row>
    <row r="88896" spans="2:3">
      <c r="B88896" s="9"/>
      <c r="C88896" s="9"/>
    </row>
    <row r="88897" spans="2:3">
      <c r="B88897" s="9"/>
      <c r="C88897" s="9"/>
    </row>
    <row r="88898" spans="2:3">
      <c r="B88898" s="9"/>
      <c r="C88898" s="9"/>
    </row>
    <row r="88899" spans="2:3">
      <c r="B88899" s="9"/>
      <c r="C88899" s="9"/>
    </row>
    <row r="88900" spans="2:3">
      <c r="B88900" s="9"/>
      <c r="C88900" s="9"/>
    </row>
    <row r="88901" spans="2:3">
      <c r="B88901" s="9"/>
      <c r="C88901" s="9"/>
    </row>
    <row r="88902" spans="2:3">
      <c r="B88902" s="9"/>
      <c r="C88902" s="9"/>
    </row>
    <row r="88903" spans="2:3">
      <c r="B88903" s="9"/>
      <c r="C88903" s="9"/>
    </row>
    <row r="88904" spans="2:3">
      <c r="B88904" s="9"/>
      <c r="C88904" s="9"/>
    </row>
    <row r="88905" spans="2:3">
      <c r="B88905" s="9"/>
      <c r="C88905" s="9"/>
    </row>
    <row r="88906" spans="2:3">
      <c r="B88906" s="9"/>
      <c r="C88906" s="9"/>
    </row>
    <row r="88907" spans="2:3">
      <c r="B88907" s="9"/>
      <c r="C88907" s="9"/>
    </row>
    <row r="88908" spans="2:3">
      <c r="B88908" s="9"/>
      <c r="C88908" s="9"/>
    </row>
    <row r="88909" spans="2:3">
      <c r="B88909" s="9"/>
      <c r="C88909" s="9"/>
    </row>
    <row r="88910" spans="2:3">
      <c r="B88910" s="9"/>
      <c r="C88910" s="9"/>
    </row>
    <row r="88911" spans="2:3">
      <c r="B88911" s="9"/>
      <c r="C88911" s="9"/>
    </row>
    <row r="88912" spans="2:3">
      <c r="B88912" s="9"/>
      <c r="C88912" s="9"/>
    </row>
    <row r="88913" spans="2:3">
      <c r="B88913" s="9"/>
      <c r="C88913" s="9"/>
    </row>
    <row r="88914" spans="2:3">
      <c r="B88914" s="9"/>
      <c r="C88914" s="9"/>
    </row>
    <row r="88915" spans="2:3">
      <c r="B88915" s="9"/>
      <c r="C88915" s="9"/>
    </row>
    <row r="88916" spans="2:3">
      <c r="B88916" s="9"/>
      <c r="C88916" s="9"/>
    </row>
    <row r="88917" spans="2:3">
      <c r="B88917" s="9"/>
      <c r="C88917" s="9"/>
    </row>
    <row r="88918" spans="2:3">
      <c r="B88918" s="9"/>
      <c r="C88918" s="9"/>
    </row>
    <row r="88919" spans="2:3">
      <c r="B88919" s="9"/>
      <c r="C88919" s="9"/>
    </row>
    <row r="88920" spans="2:3">
      <c r="B88920" s="9"/>
      <c r="C88920" s="9"/>
    </row>
    <row r="88921" spans="2:3">
      <c r="B88921" s="9"/>
      <c r="C88921" s="9"/>
    </row>
    <row r="88922" spans="2:3">
      <c r="B88922" s="9"/>
      <c r="C88922" s="9"/>
    </row>
    <row r="88923" spans="2:3">
      <c r="B88923" s="9"/>
      <c r="C88923" s="9"/>
    </row>
    <row r="88924" spans="2:3">
      <c r="B88924" s="9"/>
      <c r="C88924" s="9"/>
    </row>
    <row r="88925" spans="2:3">
      <c r="B88925" s="9"/>
      <c r="C88925" s="9"/>
    </row>
    <row r="88926" spans="2:3">
      <c r="B88926" s="9"/>
      <c r="C88926" s="9"/>
    </row>
    <row r="88927" spans="2:3">
      <c r="B88927" s="9"/>
      <c r="C88927" s="9"/>
    </row>
    <row r="88928" spans="2:3">
      <c r="B88928" s="9"/>
      <c r="C88928" s="9"/>
    </row>
    <row r="88929" spans="2:3">
      <c r="B88929" s="9"/>
      <c r="C88929" s="9"/>
    </row>
    <row r="88930" spans="2:3">
      <c r="B88930" s="9"/>
      <c r="C88930" s="9"/>
    </row>
    <row r="88931" spans="2:3">
      <c r="B88931" s="9"/>
      <c r="C88931" s="9"/>
    </row>
    <row r="88932" spans="2:3">
      <c r="B88932" s="9"/>
      <c r="C88932" s="9"/>
    </row>
    <row r="88933" spans="2:3">
      <c r="B88933" s="9"/>
      <c r="C88933" s="9"/>
    </row>
    <row r="88934" spans="2:3">
      <c r="B88934" s="9"/>
      <c r="C88934" s="9"/>
    </row>
    <row r="88935" spans="2:3">
      <c r="B88935" s="9"/>
      <c r="C88935" s="9"/>
    </row>
    <row r="88936" spans="2:3">
      <c r="B88936" s="9"/>
      <c r="C88936" s="9"/>
    </row>
    <row r="88937" spans="2:3">
      <c r="B88937" s="9"/>
      <c r="C88937" s="9"/>
    </row>
    <row r="88938" spans="2:3">
      <c r="B88938" s="9"/>
      <c r="C88938" s="9"/>
    </row>
    <row r="88939" spans="2:3">
      <c r="B88939" s="9"/>
      <c r="C88939" s="9"/>
    </row>
    <row r="88940" spans="2:3">
      <c r="B88940" s="9"/>
      <c r="C88940" s="9"/>
    </row>
    <row r="88941" spans="2:3">
      <c r="B88941" s="9"/>
      <c r="C88941" s="9"/>
    </row>
    <row r="88942" spans="2:3">
      <c r="B88942" s="9"/>
      <c r="C88942" s="9"/>
    </row>
    <row r="88943" spans="2:3">
      <c r="B88943" s="9"/>
      <c r="C88943" s="9"/>
    </row>
    <row r="88944" spans="2:3">
      <c r="B88944" s="9"/>
      <c r="C88944" s="9"/>
    </row>
    <row r="88945" spans="2:3">
      <c r="B88945" s="9"/>
      <c r="C88945" s="9"/>
    </row>
    <row r="88946" spans="2:3">
      <c r="B88946" s="9"/>
      <c r="C88946" s="9"/>
    </row>
    <row r="88947" spans="2:3">
      <c r="B88947" s="9"/>
      <c r="C88947" s="9"/>
    </row>
    <row r="88948" spans="2:3">
      <c r="B88948" s="9"/>
      <c r="C88948" s="9"/>
    </row>
    <row r="88949" spans="2:3">
      <c r="B88949" s="9"/>
      <c r="C88949" s="9"/>
    </row>
    <row r="88950" spans="2:3">
      <c r="B88950" s="9"/>
      <c r="C88950" s="9"/>
    </row>
    <row r="88951" spans="2:3">
      <c r="B88951" s="9"/>
      <c r="C88951" s="9"/>
    </row>
    <row r="88952" spans="2:3">
      <c r="B88952" s="9"/>
      <c r="C88952" s="9"/>
    </row>
    <row r="88953" spans="2:3">
      <c r="B88953" s="9"/>
      <c r="C88953" s="9"/>
    </row>
    <row r="88954" spans="2:3">
      <c r="B88954" s="9"/>
      <c r="C88954" s="9"/>
    </row>
    <row r="88955" spans="2:3">
      <c r="B88955" s="9"/>
      <c r="C88955" s="9"/>
    </row>
    <row r="88956" spans="2:3">
      <c r="B88956" s="9"/>
      <c r="C88956" s="9"/>
    </row>
    <row r="88957" spans="2:3">
      <c r="B88957" s="9"/>
      <c r="C88957" s="9"/>
    </row>
    <row r="88958" spans="2:3">
      <c r="B88958" s="9"/>
      <c r="C88958" s="9"/>
    </row>
    <row r="88959" spans="2:3">
      <c r="B88959" s="9"/>
      <c r="C88959" s="9"/>
    </row>
    <row r="88960" spans="2:3">
      <c r="B88960" s="9"/>
      <c r="C88960" s="9"/>
    </row>
    <row r="88961" spans="2:3">
      <c r="B88961" s="9"/>
      <c r="C88961" s="9"/>
    </row>
    <row r="88962" spans="2:3">
      <c r="B88962" s="9"/>
      <c r="C88962" s="9"/>
    </row>
    <row r="88963" spans="2:3">
      <c r="B88963" s="9"/>
      <c r="C88963" s="9"/>
    </row>
    <row r="88964" spans="2:3">
      <c r="B88964" s="9"/>
      <c r="C88964" s="9"/>
    </row>
    <row r="88965" spans="2:3">
      <c r="B88965" s="9"/>
      <c r="C88965" s="9"/>
    </row>
    <row r="88966" spans="2:3">
      <c r="B88966" s="9"/>
      <c r="C88966" s="9"/>
    </row>
    <row r="88967" spans="2:3">
      <c r="B88967" s="9"/>
      <c r="C88967" s="9"/>
    </row>
    <row r="88968" spans="2:3">
      <c r="B88968" s="9"/>
      <c r="C88968" s="9"/>
    </row>
    <row r="88969" spans="2:3">
      <c r="B88969" s="9"/>
      <c r="C88969" s="9"/>
    </row>
    <row r="88970" spans="2:3">
      <c r="B88970" s="9"/>
      <c r="C88970" s="9"/>
    </row>
    <row r="88971" spans="2:3">
      <c r="B88971" s="9"/>
      <c r="C88971" s="9"/>
    </row>
    <row r="88972" spans="2:3">
      <c r="B88972" s="9"/>
      <c r="C88972" s="9"/>
    </row>
    <row r="88973" spans="2:3">
      <c r="B88973" s="9"/>
      <c r="C88973" s="9"/>
    </row>
    <row r="88974" spans="2:3">
      <c r="B88974" s="9"/>
      <c r="C88974" s="9"/>
    </row>
    <row r="88975" spans="2:3">
      <c r="B88975" s="9"/>
      <c r="C88975" s="9"/>
    </row>
    <row r="88976" spans="2:3">
      <c r="B88976" s="9"/>
      <c r="C88976" s="9"/>
    </row>
    <row r="88977" spans="2:3">
      <c r="B88977" s="9"/>
      <c r="C88977" s="9"/>
    </row>
    <row r="88978" spans="2:3">
      <c r="B88978" s="9"/>
      <c r="C88978" s="9"/>
    </row>
    <row r="88979" spans="2:3">
      <c r="B88979" s="9"/>
      <c r="C88979" s="9"/>
    </row>
    <row r="88980" spans="2:3">
      <c r="B88980" s="9"/>
      <c r="C88980" s="9"/>
    </row>
    <row r="88981" spans="2:3">
      <c r="B88981" s="9"/>
      <c r="C88981" s="9"/>
    </row>
    <row r="88982" spans="2:3">
      <c r="B88982" s="9"/>
      <c r="C88982" s="9"/>
    </row>
    <row r="88983" spans="2:3">
      <c r="B88983" s="9"/>
      <c r="C88983" s="9"/>
    </row>
    <row r="88984" spans="2:3">
      <c r="B88984" s="9"/>
      <c r="C88984" s="9"/>
    </row>
    <row r="88985" spans="2:3">
      <c r="B88985" s="9"/>
      <c r="C88985" s="9"/>
    </row>
    <row r="88986" spans="2:3">
      <c r="B88986" s="9"/>
      <c r="C88986" s="9"/>
    </row>
    <row r="88987" spans="2:3">
      <c r="B88987" s="9"/>
      <c r="C88987" s="9"/>
    </row>
    <row r="88988" spans="2:3">
      <c r="B88988" s="9"/>
      <c r="C88988" s="9"/>
    </row>
    <row r="88989" spans="2:3">
      <c r="B88989" s="9"/>
      <c r="C88989" s="9"/>
    </row>
    <row r="88990" spans="2:3">
      <c r="B88990" s="9"/>
      <c r="C88990" s="9"/>
    </row>
    <row r="88991" spans="2:3">
      <c r="B88991" s="9"/>
      <c r="C88991" s="9"/>
    </row>
    <row r="88992" spans="2:3">
      <c r="B88992" s="9"/>
      <c r="C88992" s="9"/>
    </row>
    <row r="88993" spans="2:3">
      <c r="B88993" s="9"/>
      <c r="C88993" s="9"/>
    </row>
    <row r="88994" spans="2:3">
      <c r="B88994" s="9"/>
      <c r="C88994" s="9"/>
    </row>
    <row r="88995" spans="2:3">
      <c r="B88995" s="9"/>
      <c r="C88995" s="9"/>
    </row>
    <row r="88996" spans="2:3">
      <c r="B88996" s="9"/>
      <c r="C88996" s="9"/>
    </row>
    <row r="88997" spans="2:3">
      <c r="B88997" s="9"/>
      <c r="C88997" s="9"/>
    </row>
    <row r="88998" spans="2:3">
      <c r="B88998" s="9"/>
      <c r="C88998" s="9"/>
    </row>
    <row r="88999" spans="2:3">
      <c r="B88999" s="9"/>
      <c r="C88999" s="9"/>
    </row>
    <row r="89000" spans="2:3">
      <c r="B89000" s="9"/>
      <c r="C89000" s="9"/>
    </row>
    <row r="89001" spans="2:3">
      <c r="B89001" s="9"/>
      <c r="C89001" s="9"/>
    </row>
    <row r="89002" spans="2:3">
      <c r="B89002" s="9"/>
      <c r="C89002" s="9"/>
    </row>
    <row r="89003" spans="2:3">
      <c r="B89003" s="9"/>
      <c r="C89003" s="9"/>
    </row>
    <row r="89004" spans="2:3">
      <c r="B89004" s="9"/>
      <c r="C89004" s="9"/>
    </row>
    <row r="89005" spans="2:3">
      <c r="B89005" s="9"/>
      <c r="C89005" s="9"/>
    </row>
    <row r="89006" spans="2:3">
      <c r="B89006" s="9"/>
      <c r="C89006" s="9"/>
    </row>
    <row r="89007" spans="2:3">
      <c r="B89007" s="9"/>
      <c r="C89007" s="9"/>
    </row>
    <row r="89008" spans="2:3">
      <c r="B89008" s="9"/>
      <c r="C89008" s="9"/>
    </row>
    <row r="89009" spans="2:3">
      <c r="B89009" s="9"/>
      <c r="C89009" s="9"/>
    </row>
    <row r="89010" spans="2:3">
      <c r="B89010" s="9"/>
      <c r="C89010" s="9"/>
    </row>
    <row r="89011" spans="2:3">
      <c r="B89011" s="9"/>
      <c r="C89011" s="9"/>
    </row>
    <row r="89012" spans="2:3">
      <c r="B89012" s="9"/>
      <c r="C89012" s="9"/>
    </row>
    <row r="89013" spans="2:3">
      <c r="B89013" s="9"/>
      <c r="C89013" s="9"/>
    </row>
    <row r="89014" spans="2:3">
      <c r="B89014" s="9"/>
      <c r="C89014" s="9"/>
    </row>
    <row r="89015" spans="2:3">
      <c r="B89015" s="9"/>
      <c r="C89015" s="9"/>
    </row>
    <row r="89016" spans="2:3">
      <c r="B89016" s="9"/>
      <c r="C89016" s="9"/>
    </row>
    <row r="89017" spans="2:3">
      <c r="B89017" s="9"/>
      <c r="C89017" s="9"/>
    </row>
    <row r="89018" spans="2:3">
      <c r="B89018" s="9"/>
      <c r="C89018" s="9"/>
    </row>
    <row r="89019" spans="2:3">
      <c r="B89019" s="9"/>
      <c r="C89019" s="9"/>
    </row>
    <row r="89020" spans="2:3">
      <c r="B89020" s="9"/>
      <c r="C89020" s="9"/>
    </row>
    <row r="89021" spans="2:3">
      <c r="B89021" s="9"/>
      <c r="C89021" s="9"/>
    </row>
    <row r="89022" spans="2:3">
      <c r="B89022" s="9"/>
      <c r="C89022" s="9"/>
    </row>
    <row r="89023" spans="2:3">
      <c r="B89023" s="9"/>
      <c r="C89023" s="9"/>
    </row>
    <row r="89024" spans="2:3">
      <c r="B89024" s="9"/>
      <c r="C89024" s="9"/>
    </row>
    <row r="89025" spans="2:3">
      <c r="B89025" s="9"/>
      <c r="C89025" s="9"/>
    </row>
    <row r="89026" spans="2:3">
      <c r="B89026" s="9"/>
      <c r="C89026" s="9"/>
    </row>
    <row r="89027" spans="2:3">
      <c r="B89027" s="9"/>
      <c r="C89027" s="9"/>
    </row>
    <row r="89028" spans="2:3">
      <c r="B89028" s="9"/>
      <c r="C89028" s="9"/>
    </row>
    <row r="89029" spans="2:3">
      <c r="B89029" s="9"/>
      <c r="C89029" s="9"/>
    </row>
    <row r="89030" spans="2:3">
      <c r="B89030" s="9"/>
      <c r="C89030" s="9"/>
    </row>
    <row r="89031" spans="2:3">
      <c r="B89031" s="9"/>
      <c r="C89031" s="9"/>
    </row>
    <row r="89032" spans="2:3">
      <c r="B89032" s="9"/>
      <c r="C89032" s="9"/>
    </row>
    <row r="89033" spans="2:3">
      <c r="B89033" s="9"/>
      <c r="C89033" s="9"/>
    </row>
    <row r="89034" spans="2:3">
      <c r="B89034" s="9"/>
      <c r="C89034" s="9"/>
    </row>
    <row r="89035" spans="2:3">
      <c r="B89035" s="9"/>
      <c r="C89035" s="9"/>
    </row>
    <row r="89036" spans="2:3">
      <c r="B89036" s="9"/>
      <c r="C89036" s="9"/>
    </row>
    <row r="89037" spans="2:3">
      <c r="B89037" s="9"/>
      <c r="C89037" s="9"/>
    </row>
    <row r="89038" spans="2:3">
      <c r="B89038" s="9"/>
      <c r="C89038" s="9"/>
    </row>
    <row r="89039" spans="2:3">
      <c r="B89039" s="9"/>
      <c r="C89039" s="9"/>
    </row>
    <row r="89040" spans="2:3">
      <c r="B89040" s="9"/>
      <c r="C89040" s="9"/>
    </row>
    <row r="89041" spans="2:3">
      <c r="B89041" s="9"/>
      <c r="C89041" s="9"/>
    </row>
    <row r="89042" spans="2:3">
      <c r="B89042" s="9"/>
      <c r="C89042" s="9"/>
    </row>
    <row r="89043" spans="2:3">
      <c r="B89043" s="9"/>
      <c r="C89043" s="9"/>
    </row>
    <row r="89044" spans="2:3">
      <c r="B89044" s="9"/>
      <c r="C89044" s="9"/>
    </row>
    <row r="89045" spans="2:3">
      <c r="B89045" s="9"/>
      <c r="C89045" s="9"/>
    </row>
    <row r="89046" spans="2:3">
      <c r="B89046" s="9"/>
      <c r="C89046" s="9"/>
    </row>
    <row r="89047" spans="2:3">
      <c r="B89047" s="9"/>
      <c r="C89047" s="9"/>
    </row>
    <row r="89048" spans="2:3">
      <c r="B89048" s="9"/>
      <c r="C89048" s="9"/>
    </row>
    <row r="89049" spans="2:3">
      <c r="B89049" s="9"/>
      <c r="C89049" s="9"/>
    </row>
    <row r="89050" spans="2:3">
      <c r="B89050" s="9"/>
      <c r="C89050" s="9"/>
    </row>
    <row r="89051" spans="2:3">
      <c r="B89051" s="9"/>
      <c r="C89051" s="9"/>
    </row>
    <row r="89052" spans="2:3">
      <c r="B89052" s="9"/>
      <c r="C89052" s="9"/>
    </row>
    <row r="89053" spans="2:3">
      <c r="B89053" s="9"/>
      <c r="C89053" s="9"/>
    </row>
    <row r="89054" spans="2:3">
      <c r="B89054" s="9"/>
      <c r="C89054" s="9"/>
    </row>
    <row r="89055" spans="2:3">
      <c r="B89055" s="9"/>
      <c r="C89055" s="9"/>
    </row>
    <row r="89056" spans="2:3">
      <c r="B89056" s="9"/>
      <c r="C89056" s="9"/>
    </row>
    <row r="89057" spans="2:3">
      <c r="B89057" s="9"/>
      <c r="C89057" s="9"/>
    </row>
    <row r="89058" spans="2:3">
      <c r="B89058" s="9"/>
      <c r="C89058" s="9"/>
    </row>
    <row r="89059" spans="2:3">
      <c r="B89059" s="9"/>
      <c r="C89059" s="9"/>
    </row>
    <row r="89060" spans="2:3">
      <c r="B89060" s="9"/>
      <c r="C89060" s="9"/>
    </row>
    <row r="89061" spans="2:3">
      <c r="B89061" s="9"/>
      <c r="C89061" s="9"/>
    </row>
    <row r="89062" spans="2:3">
      <c r="B89062" s="9"/>
      <c r="C89062" s="9"/>
    </row>
    <row r="89063" spans="2:3">
      <c r="B89063" s="9"/>
      <c r="C89063" s="9"/>
    </row>
    <row r="89064" spans="2:3">
      <c r="B89064" s="9"/>
      <c r="C89064" s="9"/>
    </row>
    <row r="89065" spans="2:3">
      <c r="B89065" s="9"/>
      <c r="C89065" s="9"/>
    </row>
    <row r="89066" spans="2:3">
      <c r="B89066" s="9"/>
      <c r="C89066" s="9"/>
    </row>
    <row r="89067" spans="2:3">
      <c r="B89067" s="9"/>
      <c r="C89067" s="9"/>
    </row>
    <row r="89068" spans="2:3">
      <c r="B89068" s="9"/>
      <c r="C89068" s="9"/>
    </row>
    <row r="89069" spans="2:3">
      <c r="B89069" s="9"/>
      <c r="C89069" s="9"/>
    </row>
    <row r="89070" spans="2:3">
      <c r="B89070" s="9"/>
      <c r="C89070" s="9"/>
    </row>
    <row r="89071" spans="2:3">
      <c r="B89071" s="9"/>
      <c r="C89071" s="9"/>
    </row>
    <row r="89072" spans="2:3">
      <c r="B89072" s="9"/>
      <c r="C89072" s="9"/>
    </row>
    <row r="89073" spans="2:3">
      <c r="B89073" s="9"/>
      <c r="C89073" s="9"/>
    </row>
    <row r="89074" spans="2:3">
      <c r="B89074" s="9"/>
      <c r="C89074" s="9"/>
    </row>
    <row r="89075" spans="2:3">
      <c r="B89075" s="9"/>
      <c r="C89075" s="9"/>
    </row>
    <row r="89076" spans="2:3">
      <c r="B89076" s="9"/>
      <c r="C89076" s="9"/>
    </row>
    <row r="89077" spans="2:3">
      <c r="B89077" s="9"/>
      <c r="C89077" s="9"/>
    </row>
    <row r="89078" spans="2:3">
      <c r="B89078" s="9"/>
      <c r="C89078" s="9"/>
    </row>
    <row r="89079" spans="2:3">
      <c r="B89079" s="9"/>
      <c r="C89079" s="9"/>
    </row>
    <row r="89080" spans="2:3">
      <c r="B89080" s="9"/>
      <c r="C89080" s="9"/>
    </row>
    <row r="89081" spans="2:3">
      <c r="B89081" s="9"/>
      <c r="C89081" s="9"/>
    </row>
    <row r="89082" spans="2:3">
      <c r="B89082" s="9"/>
      <c r="C89082" s="9"/>
    </row>
    <row r="89083" spans="2:3">
      <c r="B89083" s="9"/>
      <c r="C89083" s="9"/>
    </row>
    <row r="89084" spans="2:3">
      <c r="B89084" s="9"/>
      <c r="C89084" s="9"/>
    </row>
    <row r="89085" spans="2:3">
      <c r="B89085" s="9"/>
      <c r="C89085" s="9"/>
    </row>
    <row r="89086" spans="2:3">
      <c r="B89086" s="9"/>
      <c r="C89086" s="9"/>
    </row>
    <row r="89087" spans="2:3">
      <c r="B89087" s="9"/>
      <c r="C89087" s="9"/>
    </row>
    <row r="89088" spans="2:3">
      <c r="B89088" s="9"/>
      <c r="C89088" s="9"/>
    </row>
    <row r="89089" spans="2:3">
      <c r="B89089" s="9"/>
      <c r="C89089" s="9"/>
    </row>
    <row r="89090" spans="2:3">
      <c r="B89090" s="9"/>
      <c r="C89090" s="9"/>
    </row>
    <row r="89091" spans="2:3">
      <c r="B89091" s="9"/>
      <c r="C89091" s="9"/>
    </row>
    <row r="89092" spans="2:3">
      <c r="B89092" s="9"/>
      <c r="C89092" s="9"/>
    </row>
    <row r="89093" spans="2:3">
      <c r="B89093" s="9"/>
      <c r="C89093" s="9"/>
    </row>
    <row r="89094" spans="2:3">
      <c r="B89094" s="9"/>
      <c r="C89094" s="9"/>
    </row>
    <row r="89095" spans="2:3">
      <c r="B89095" s="9"/>
      <c r="C89095" s="9"/>
    </row>
    <row r="89096" spans="2:3">
      <c r="B89096" s="9"/>
      <c r="C89096" s="9"/>
    </row>
    <row r="89097" spans="2:3">
      <c r="B89097" s="9"/>
      <c r="C89097" s="9"/>
    </row>
    <row r="89098" spans="2:3">
      <c r="B89098" s="9"/>
      <c r="C89098" s="9"/>
    </row>
    <row r="89099" spans="2:3">
      <c r="B89099" s="9"/>
      <c r="C89099" s="9"/>
    </row>
    <row r="89100" spans="2:3">
      <c r="B89100" s="9"/>
      <c r="C89100" s="9"/>
    </row>
    <row r="89101" spans="2:3">
      <c r="B89101" s="9"/>
      <c r="C89101" s="9"/>
    </row>
    <row r="89102" spans="2:3">
      <c r="B89102" s="9"/>
      <c r="C89102" s="9"/>
    </row>
    <row r="89103" spans="2:3">
      <c r="B89103" s="9"/>
      <c r="C89103" s="9"/>
    </row>
    <row r="89104" spans="2:3">
      <c r="B89104" s="9"/>
      <c r="C89104" s="9"/>
    </row>
    <row r="89105" spans="2:3">
      <c r="B89105" s="9"/>
      <c r="C89105" s="9"/>
    </row>
    <row r="89106" spans="2:3">
      <c r="B89106" s="9"/>
      <c r="C89106" s="9"/>
    </row>
    <row r="89107" spans="2:3">
      <c r="B89107" s="9"/>
      <c r="C89107" s="9"/>
    </row>
    <row r="89108" spans="2:3">
      <c r="B89108" s="9"/>
      <c r="C89108" s="9"/>
    </row>
    <row r="89109" spans="2:3">
      <c r="B89109" s="9"/>
      <c r="C89109" s="9"/>
    </row>
    <row r="89110" spans="2:3">
      <c r="B89110" s="9"/>
      <c r="C89110" s="9"/>
    </row>
    <row r="89111" spans="2:3">
      <c r="B89111" s="9"/>
      <c r="C89111" s="9"/>
    </row>
    <row r="89112" spans="2:3">
      <c r="B89112" s="9"/>
      <c r="C89112" s="9"/>
    </row>
    <row r="89113" spans="2:3">
      <c r="B89113" s="9"/>
      <c r="C89113" s="9"/>
    </row>
    <row r="89114" spans="2:3">
      <c r="B89114" s="9"/>
      <c r="C89114" s="9"/>
    </row>
    <row r="89115" spans="2:3">
      <c r="B89115" s="9"/>
      <c r="C89115" s="9"/>
    </row>
    <row r="89116" spans="2:3">
      <c r="B89116" s="9"/>
      <c r="C89116" s="9"/>
    </row>
    <row r="89117" spans="2:3">
      <c r="B89117" s="9"/>
      <c r="C89117" s="9"/>
    </row>
    <row r="89118" spans="2:3">
      <c r="B89118" s="9"/>
      <c r="C89118" s="9"/>
    </row>
    <row r="89119" spans="2:3">
      <c r="B89119" s="9"/>
      <c r="C89119" s="9"/>
    </row>
    <row r="89120" spans="2:3">
      <c r="B89120" s="9"/>
      <c r="C89120" s="9"/>
    </row>
    <row r="89121" spans="2:3">
      <c r="B89121" s="9"/>
      <c r="C89121" s="9"/>
    </row>
    <row r="89122" spans="2:3">
      <c r="B89122" s="9"/>
      <c r="C89122" s="9"/>
    </row>
    <row r="89123" spans="2:3">
      <c r="B89123" s="9"/>
      <c r="C89123" s="9"/>
    </row>
    <row r="89124" spans="2:3">
      <c r="B89124" s="9"/>
      <c r="C89124" s="9"/>
    </row>
    <row r="89125" spans="2:3">
      <c r="B89125" s="9"/>
      <c r="C89125" s="9"/>
    </row>
    <row r="89126" spans="2:3">
      <c r="B89126" s="9"/>
      <c r="C89126" s="9"/>
    </row>
    <row r="89127" spans="2:3">
      <c r="B89127" s="9"/>
      <c r="C89127" s="9"/>
    </row>
    <row r="89128" spans="2:3">
      <c r="B89128" s="9"/>
      <c r="C89128" s="9"/>
    </row>
    <row r="89129" spans="2:3">
      <c r="B89129" s="9"/>
      <c r="C89129" s="9"/>
    </row>
    <row r="89130" spans="2:3">
      <c r="B89130" s="9"/>
      <c r="C89130" s="9"/>
    </row>
    <row r="89131" spans="2:3">
      <c r="B89131" s="9"/>
      <c r="C89131" s="9"/>
    </row>
    <row r="89132" spans="2:3">
      <c r="B89132" s="9"/>
      <c r="C89132" s="9"/>
    </row>
    <row r="89133" spans="2:3">
      <c r="B89133" s="9"/>
      <c r="C89133" s="9"/>
    </row>
    <row r="89134" spans="2:3">
      <c r="B89134" s="9"/>
      <c r="C89134" s="9"/>
    </row>
    <row r="89135" spans="2:3">
      <c r="B89135" s="9"/>
      <c r="C89135" s="9"/>
    </row>
    <row r="89136" spans="2:3">
      <c r="B89136" s="9"/>
      <c r="C89136" s="9"/>
    </row>
    <row r="89137" spans="2:3">
      <c r="B89137" s="9"/>
      <c r="C89137" s="9"/>
    </row>
    <row r="89138" spans="2:3">
      <c r="B89138" s="9"/>
      <c r="C89138" s="9"/>
    </row>
    <row r="89139" spans="2:3">
      <c r="B89139" s="9"/>
      <c r="C89139" s="9"/>
    </row>
    <row r="89140" spans="2:3">
      <c r="B89140" s="9"/>
      <c r="C89140" s="9"/>
    </row>
    <row r="89141" spans="2:3">
      <c r="B89141" s="9"/>
      <c r="C89141" s="9"/>
    </row>
    <row r="89142" spans="2:3">
      <c r="B89142" s="9"/>
      <c r="C89142" s="9"/>
    </row>
    <row r="89143" spans="2:3">
      <c r="B89143" s="9"/>
      <c r="C89143" s="9"/>
    </row>
    <row r="89144" spans="2:3">
      <c r="B89144" s="9"/>
      <c r="C89144" s="9"/>
    </row>
    <row r="89145" spans="2:3">
      <c r="B89145" s="9"/>
      <c r="C89145" s="9"/>
    </row>
    <row r="89146" spans="2:3">
      <c r="B89146" s="9"/>
      <c r="C89146" s="9"/>
    </row>
    <row r="89147" spans="2:3">
      <c r="B89147" s="9"/>
      <c r="C89147" s="9"/>
    </row>
    <row r="89148" spans="2:3">
      <c r="B89148" s="9"/>
      <c r="C89148" s="9"/>
    </row>
    <row r="89149" spans="2:3">
      <c r="B89149" s="9"/>
      <c r="C89149" s="9"/>
    </row>
    <row r="89150" spans="2:3">
      <c r="B89150" s="9"/>
      <c r="C89150" s="9"/>
    </row>
    <row r="89151" spans="2:3">
      <c r="B89151" s="9"/>
      <c r="C89151" s="9"/>
    </row>
    <row r="89152" spans="2:3">
      <c r="B89152" s="9"/>
      <c r="C89152" s="9"/>
    </row>
    <row r="89153" spans="2:3">
      <c r="B89153" s="9"/>
      <c r="C89153" s="9"/>
    </row>
    <row r="89154" spans="2:3">
      <c r="B89154" s="9"/>
      <c r="C89154" s="9"/>
    </row>
    <row r="89155" spans="2:3">
      <c r="B89155" s="9"/>
      <c r="C89155" s="9"/>
    </row>
    <row r="89156" spans="2:3">
      <c r="B89156" s="9"/>
      <c r="C89156" s="9"/>
    </row>
    <row r="89157" spans="2:3">
      <c r="B89157" s="9"/>
      <c r="C89157" s="9"/>
    </row>
    <row r="89158" spans="2:3">
      <c r="B89158" s="9"/>
      <c r="C89158" s="9"/>
    </row>
    <row r="89159" spans="2:3">
      <c r="B89159" s="9"/>
      <c r="C89159" s="9"/>
    </row>
    <row r="89160" spans="2:3">
      <c r="B89160" s="9"/>
      <c r="C89160" s="9"/>
    </row>
    <row r="89161" spans="2:3">
      <c r="B89161" s="9"/>
      <c r="C89161" s="9"/>
    </row>
    <row r="89162" spans="2:3">
      <c r="B89162" s="9"/>
      <c r="C89162" s="9"/>
    </row>
    <row r="89163" spans="2:3">
      <c r="B89163" s="9"/>
      <c r="C89163" s="9"/>
    </row>
    <row r="89164" spans="2:3">
      <c r="B89164" s="9"/>
      <c r="C89164" s="9"/>
    </row>
    <row r="89165" spans="2:3">
      <c r="B89165" s="9"/>
      <c r="C89165" s="9"/>
    </row>
    <row r="89166" spans="2:3">
      <c r="B89166" s="9"/>
      <c r="C89166" s="9"/>
    </row>
    <row r="89167" spans="2:3">
      <c r="B89167" s="9"/>
      <c r="C89167" s="9"/>
    </row>
    <row r="89168" spans="2:3">
      <c r="B89168" s="9"/>
      <c r="C89168" s="9"/>
    </row>
    <row r="89169" spans="2:3">
      <c r="B89169" s="9"/>
      <c r="C89169" s="9"/>
    </row>
    <row r="89170" spans="2:3">
      <c r="B89170" s="9"/>
      <c r="C89170" s="9"/>
    </row>
    <row r="89171" spans="2:3">
      <c r="B89171" s="9"/>
      <c r="C89171" s="9"/>
    </row>
    <row r="89172" spans="2:3">
      <c r="B89172" s="9"/>
      <c r="C89172" s="9"/>
    </row>
    <row r="89173" spans="2:3">
      <c r="B89173" s="9"/>
      <c r="C89173" s="9"/>
    </row>
    <row r="89174" spans="2:3">
      <c r="B89174" s="9"/>
      <c r="C89174" s="9"/>
    </row>
    <row r="89175" spans="2:3">
      <c r="B89175" s="9"/>
      <c r="C89175" s="9"/>
    </row>
    <row r="89176" spans="2:3">
      <c r="B89176" s="9"/>
      <c r="C89176" s="9"/>
    </row>
    <row r="89177" spans="2:3">
      <c r="B89177" s="9"/>
      <c r="C89177" s="9"/>
    </row>
    <row r="89178" spans="2:3">
      <c r="B89178" s="9"/>
      <c r="C89178" s="9"/>
    </row>
    <row r="89179" spans="2:3">
      <c r="B89179" s="9"/>
      <c r="C89179" s="9"/>
    </row>
    <row r="89180" spans="2:3">
      <c r="B89180" s="9"/>
      <c r="C89180" s="9"/>
    </row>
    <row r="89181" spans="2:3">
      <c r="B89181" s="9"/>
      <c r="C89181" s="9"/>
    </row>
    <row r="89182" spans="2:3">
      <c r="B89182" s="9"/>
      <c r="C89182" s="9"/>
    </row>
    <row r="89183" spans="2:3">
      <c r="B89183" s="9"/>
      <c r="C89183" s="9"/>
    </row>
    <row r="89184" spans="2:3">
      <c r="B89184" s="9"/>
      <c r="C89184" s="9"/>
    </row>
    <row r="89185" spans="2:3">
      <c r="B89185" s="9"/>
      <c r="C89185" s="9"/>
    </row>
    <row r="89186" spans="2:3">
      <c r="B89186" s="9"/>
      <c r="C89186" s="9"/>
    </row>
    <row r="89187" spans="2:3">
      <c r="B89187" s="9"/>
      <c r="C89187" s="9"/>
    </row>
    <row r="89188" spans="2:3">
      <c r="B89188" s="9"/>
      <c r="C89188" s="9"/>
    </row>
    <row r="89189" spans="2:3">
      <c r="B89189" s="9"/>
      <c r="C89189" s="9"/>
    </row>
    <row r="89190" spans="2:3">
      <c r="B89190" s="9"/>
      <c r="C89190" s="9"/>
    </row>
    <row r="89191" spans="2:3">
      <c r="B89191" s="9"/>
      <c r="C89191" s="9"/>
    </row>
    <row r="89192" spans="2:3">
      <c r="B89192" s="9"/>
      <c r="C89192" s="9"/>
    </row>
    <row r="89193" spans="2:3">
      <c r="B89193" s="9"/>
      <c r="C89193" s="9"/>
    </row>
    <row r="89194" spans="2:3">
      <c r="B89194" s="9"/>
      <c r="C89194" s="9"/>
    </row>
    <row r="89195" spans="2:3">
      <c r="B89195" s="9"/>
      <c r="C89195" s="9"/>
    </row>
    <row r="89196" spans="2:3">
      <c r="B89196" s="9"/>
      <c r="C89196" s="9"/>
    </row>
    <row r="89197" spans="2:3">
      <c r="B89197" s="9"/>
      <c r="C89197" s="9"/>
    </row>
    <row r="89198" spans="2:3">
      <c r="B89198" s="9"/>
      <c r="C89198" s="9"/>
    </row>
    <row r="89199" spans="2:3">
      <c r="B89199" s="9"/>
      <c r="C89199" s="9"/>
    </row>
    <row r="89200" spans="2:3">
      <c r="B89200" s="9"/>
      <c r="C89200" s="9"/>
    </row>
    <row r="89201" spans="2:3">
      <c r="B89201" s="9"/>
      <c r="C89201" s="9"/>
    </row>
    <row r="89202" spans="2:3">
      <c r="B89202" s="9"/>
      <c r="C89202" s="9"/>
    </row>
    <row r="89203" spans="2:3">
      <c r="B89203" s="9"/>
      <c r="C89203" s="9"/>
    </row>
    <row r="89204" spans="2:3">
      <c r="B89204" s="9"/>
      <c r="C89204" s="9"/>
    </row>
    <row r="89205" spans="2:3">
      <c r="B89205" s="9"/>
      <c r="C89205" s="9"/>
    </row>
    <row r="89206" spans="2:3">
      <c r="B89206" s="9"/>
      <c r="C89206" s="9"/>
    </row>
    <row r="89207" spans="2:3">
      <c r="B89207" s="9"/>
      <c r="C89207" s="9"/>
    </row>
    <row r="89208" spans="2:3">
      <c r="B89208" s="9"/>
      <c r="C89208" s="9"/>
    </row>
    <row r="89209" spans="2:3">
      <c r="B89209" s="9"/>
      <c r="C89209" s="9"/>
    </row>
    <row r="89210" spans="2:3">
      <c r="B89210" s="9"/>
      <c r="C89210" s="9"/>
    </row>
    <row r="89211" spans="2:3">
      <c r="B89211" s="9"/>
      <c r="C89211" s="9"/>
    </row>
    <row r="89212" spans="2:3">
      <c r="B89212" s="9"/>
      <c r="C89212" s="9"/>
    </row>
    <row r="89213" spans="2:3">
      <c r="B89213" s="9"/>
      <c r="C89213" s="9"/>
    </row>
    <row r="89214" spans="2:3">
      <c r="B89214" s="9"/>
      <c r="C89214" s="9"/>
    </row>
    <row r="89215" spans="2:3">
      <c r="B89215" s="9"/>
      <c r="C89215" s="9"/>
    </row>
    <row r="89216" spans="2:3">
      <c r="B89216" s="9"/>
      <c r="C89216" s="9"/>
    </row>
    <row r="89217" spans="2:3">
      <c r="B89217" s="9"/>
      <c r="C89217" s="9"/>
    </row>
    <row r="89218" spans="2:3">
      <c r="B89218" s="9"/>
      <c r="C89218" s="9"/>
    </row>
    <row r="89219" spans="2:3">
      <c r="B89219" s="9"/>
      <c r="C89219" s="9"/>
    </row>
    <row r="89220" spans="2:3">
      <c r="B89220" s="9"/>
      <c r="C89220" s="9"/>
    </row>
    <row r="89221" spans="2:3">
      <c r="B89221" s="9"/>
      <c r="C89221" s="9"/>
    </row>
    <row r="89222" spans="2:3">
      <c r="B89222" s="9"/>
      <c r="C89222" s="9"/>
    </row>
    <row r="89223" spans="2:3">
      <c r="B89223" s="9"/>
      <c r="C89223" s="9"/>
    </row>
    <row r="89224" spans="2:3">
      <c r="B89224" s="9"/>
      <c r="C89224" s="9"/>
    </row>
    <row r="89225" spans="2:3">
      <c r="B89225" s="9"/>
      <c r="C89225" s="9"/>
    </row>
    <row r="89226" spans="2:3">
      <c r="B89226" s="9"/>
      <c r="C89226" s="9"/>
    </row>
    <row r="89227" spans="2:3">
      <c r="B89227" s="9"/>
      <c r="C89227" s="9"/>
    </row>
    <row r="89228" spans="2:3">
      <c r="B89228" s="9"/>
      <c r="C89228" s="9"/>
    </row>
    <row r="89229" spans="2:3">
      <c r="B89229" s="9"/>
      <c r="C89229" s="9"/>
    </row>
    <row r="89230" spans="2:3">
      <c r="B89230" s="9"/>
      <c r="C89230" s="9"/>
    </row>
    <row r="89231" spans="2:3">
      <c r="B89231" s="9"/>
      <c r="C89231" s="9"/>
    </row>
    <row r="89232" spans="2:3">
      <c r="B89232" s="9"/>
      <c r="C89232" s="9"/>
    </row>
    <row r="89233" spans="2:3">
      <c r="B89233" s="9"/>
      <c r="C89233" s="9"/>
    </row>
    <row r="89234" spans="2:3">
      <c r="B89234" s="9"/>
      <c r="C89234" s="9"/>
    </row>
    <row r="89235" spans="2:3">
      <c r="B89235" s="9"/>
      <c r="C89235" s="9"/>
    </row>
    <row r="89236" spans="2:3">
      <c r="B89236" s="9"/>
      <c r="C89236" s="9"/>
    </row>
    <row r="89237" spans="2:3">
      <c r="B89237" s="9"/>
      <c r="C89237" s="9"/>
    </row>
    <row r="89238" spans="2:3">
      <c r="B89238" s="9"/>
      <c r="C89238" s="9"/>
    </row>
    <row r="89239" spans="2:3">
      <c r="B89239" s="9"/>
      <c r="C89239" s="9"/>
    </row>
    <row r="89240" spans="2:3">
      <c r="B89240" s="9"/>
      <c r="C89240" s="9"/>
    </row>
    <row r="89241" spans="2:3">
      <c r="B89241" s="9"/>
      <c r="C89241" s="9"/>
    </row>
    <row r="89242" spans="2:3">
      <c r="B89242" s="9"/>
      <c r="C89242" s="9"/>
    </row>
    <row r="89243" spans="2:3">
      <c r="B89243" s="9"/>
      <c r="C89243" s="9"/>
    </row>
    <row r="89244" spans="2:3">
      <c r="B89244" s="9"/>
      <c r="C89244" s="9"/>
    </row>
    <row r="89245" spans="2:3">
      <c r="B89245" s="9"/>
      <c r="C89245" s="9"/>
    </row>
    <row r="89246" spans="2:3">
      <c r="B89246" s="9"/>
      <c r="C89246" s="9"/>
    </row>
    <row r="89247" spans="2:3">
      <c r="B89247" s="9"/>
      <c r="C89247" s="9"/>
    </row>
    <row r="89248" spans="2:3">
      <c r="B89248" s="9"/>
      <c r="C89248" s="9"/>
    </row>
    <row r="89249" spans="2:3">
      <c r="B89249" s="9"/>
      <c r="C89249" s="9"/>
    </row>
    <row r="89250" spans="2:3">
      <c r="B89250" s="9"/>
      <c r="C89250" s="9"/>
    </row>
    <row r="89251" spans="2:3">
      <c r="B89251" s="9"/>
      <c r="C89251" s="9"/>
    </row>
    <row r="89252" spans="2:3">
      <c r="B89252" s="9"/>
      <c r="C89252" s="9"/>
    </row>
    <row r="89253" spans="2:3">
      <c r="B89253" s="9"/>
      <c r="C89253" s="9"/>
    </row>
    <row r="89254" spans="2:3">
      <c r="B89254" s="9"/>
      <c r="C89254" s="9"/>
    </row>
    <row r="89255" spans="2:3">
      <c r="B89255" s="9"/>
      <c r="C89255" s="9"/>
    </row>
    <row r="89256" spans="2:3">
      <c r="B89256" s="9"/>
      <c r="C89256" s="9"/>
    </row>
    <row r="89257" spans="2:3">
      <c r="B89257" s="9"/>
      <c r="C89257" s="9"/>
    </row>
    <row r="89258" spans="2:3">
      <c r="B89258" s="9"/>
      <c r="C89258" s="9"/>
    </row>
    <row r="89259" spans="2:3">
      <c r="B89259" s="9"/>
      <c r="C89259" s="9"/>
    </row>
    <row r="89260" spans="2:3">
      <c r="B89260" s="9"/>
      <c r="C89260" s="9"/>
    </row>
    <row r="89261" spans="2:3">
      <c r="B89261" s="9"/>
      <c r="C89261" s="9"/>
    </row>
    <row r="89262" spans="2:3">
      <c r="B89262" s="9"/>
      <c r="C89262" s="9"/>
    </row>
    <row r="89263" spans="2:3">
      <c r="B89263" s="9"/>
      <c r="C89263" s="9"/>
    </row>
    <row r="89264" spans="2:3">
      <c r="B89264" s="9"/>
      <c r="C89264" s="9"/>
    </row>
    <row r="89265" spans="2:3">
      <c r="B89265" s="9"/>
      <c r="C89265" s="9"/>
    </row>
    <row r="89266" spans="2:3">
      <c r="B89266" s="9"/>
      <c r="C89266" s="9"/>
    </row>
    <row r="89267" spans="2:3">
      <c r="B89267" s="9"/>
      <c r="C89267" s="9"/>
    </row>
    <row r="89268" spans="2:3">
      <c r="B89268" s="9"/>
      <c r="C89268" s="9"/>
    </row>
    <row r="89269" spans="2:3">
      <c r="B89269" s="9"/>
      <c r="C89269" s="9"/>
    </row>
    <row r="89270" spans="2:3">
      <c r="B89270" s="9"/>
      <c r="C89270" s="9"/>
    </row>
    <row r="89271" spans="2:3">
      <c r="B89271" s="9"/>
      <c r="C89271" s="9"/>
    </row>
    <row r="89272" spans="2:3">
      <c r="B89272" s="9"/>
      <c r="C89272" s="9"/>
    </row>
    <row r="89273" spans="2:3">
      <c r="B89273" s="9"/>
      <c r="C89273" s="9"/>
    </row>
    <row r="89274" spans="2:3">
      <c r="B89274" s="9"/>
      <c r="C89274" s="9"/>
    </row>
    <row r="89275" spans="2:3">
      <c r="B89275" s="9"/>
      <c r="C89275" s="9"/>
    </row>
    <row r="89276" spans="2:3">
      <c r="B89276" s="9"/>
      <c r="C89276" s="9"/>
    </row>
    <row r="89277" spans="2:3">
      <c r="B89277" s="9"/>
      <c r="C89277" s="9"/>
    </row>
    <row r="89278" spans="2:3">
      <c r="B89278" s="9"/>
      <c r="C89278" s="9"/>
    </row>
    <row r="89279" spans="2:3">
      <c r="B89279" s="9"/>
      <c r="C89279" s="9"/>
    </row>
    <row r="89280" spans="2:3">
      <c r="B89280" s="9"/>
      <c r="C89280" s="9"/>
    </row>
    <row r="89281" spans="2:3">
      <c r="B89281" s="9"/>
      <c r="C89281" s="9"/>
    </row>
    <row r="89282" spans="2:3">
      <c r="B89282" s="9"/>
      <c r="C89282" s="9"/>
    </row>
    <row r="89283" spans="2:3">
      <c r="B89283" s="9"/>
      <c r="C89283" s="9"/>
    </row>
    <row r="89284" spans="2:3">
      <c r="B89284" s="9"/>
      <c r="C89284" s="9"/>
    </row>
    <row r="89285" spans="2:3">
      <c r="B89285" s="9"/>
      <c r="C89285" s="9"/>
    </row>
    <row r="89286" spans="2:3">
      <c r="B89286" s="9"/>
      <c r="C89286" s="9"/>
    </row>
    <row r="89287" spans="2:3">
      <c r="B89287" s="9"/>
      <c r="C89287" s="9"/>
    </row>
    <row r="89288" spans="2:3">
      <c r="B89288" s="9"/>
      <c r="C89288" s="9"/>
    </row>
    <row r="89289" spans="2:3">
      <c r="B89289" s="9"/>
      <c r="C89289" s="9"/>
    </row>
    <row r="89290" spans="2:3">
      <c r="B89290" s="9"/>
      <c r="C89290" s="9"/>
    </row>
    <row r="89291" spans="2:3">
      <c r="B89291" s="9"/>
      <c r="C89291" s="9"/>
    </row>
    <row r="89292" spans="2:3">
      <c r="B89292" s="9"/>
      <c r="C89292" s="9"/>
    </row>
    <row r="89293" spans="2:3">
      <c r="B89293" s="9"/>
      <c r="C89293" s="9"/>
    </row>
    <row r="89294" spans="2:3">
      <c r="B89294" s="9"/>
      <c r="C89294" s="9"/>
    </row>
    <row r="89295" spans="2:3">
      <c r="B89295" s="9"/>
      <c r="C89295" s="9"/>
    </row>
    <row r="89296" spans="2:3">
      <c r="B89296" s="9"/>
      <c r="C89296" s="9"/>
    </row>
    <row r="89297" spans="2:3">
      <c r="B89297" s="9"/>
      <c r="C89297" s="9"/>
    </row>
    <row r="89298" spans="2:3">
      <c r="B89298" s="9"/>
      <c r="C89298" s="9"/>
    </row>
    <row r="89299" spans="2:3">
      <c r="B89299" s="9"/>
      <c r="C89299" s="9"/>
    </row>
    <row r="89300" spans="2:3">
      <c r="B89300" s="9"/>
      <c r="C89300" s="9"/>
    </row>
    <row r="89301" spans="2:3">
      <c r="B89301" s="9"/>
      <c r="C89301" s="9"/>
    </row>
    <row r="89302" spans="2:3">
      <c r="B89302" s="9"/>
      <c r="C89302" s="9"/>
    </row>
    <row r="89303" spans="2:3">
      <c r="B89303" s="9"/>
      <c r="C89303" s="9"/>
    </row>
    <row r="89304" spans="2:3">
      <c r="B89304" s="9"/>
      <c r="C89304" s="9"/>
    </row>
    <row r="89305" spans="2:3">
      <c r="B89305" s="9"/>
      <c r="C89305" s="9"/>
    </row>
    <row r="89306" spans="2:3">
      <c r="B89306" s="9"/>
      <c r="C89306" s="9"/>
    </row>
    <row r="89307" spans="2:3">
      <c r="B89307" s="9"/>
      <c r="C89307" s="9"/>
    </row>
    <row r="89308" spans="2:3">
      <c r="B89308" s="9"/>
      <c r="C89308" s="9"/>
    </row>
    <row r="89309" spans="2:3">
      <c r="B89309" s="9"/>
      <c r="C89309" s="9"/>
    </row>
    <row r="89310" spans="2:3">
      <c r="B89310" s="9"/>
      <c r="C89310" s="9"/>
    </row>
    <row r="89311" spans="2:3">
      <c r="B89311" s="9"/>
      <c r="C89311" s="9"/>
    </row>
    <row r="89312" spans="2:3">
      <c r="B89312" s="9"/>
      <c r="C89312" s="9"/>
    </row>
    <row r="89313" spans="2:3">
      <c r="B89313" s="9"/>
      <c r="C89313" s="9"/>
    </row>
    <row r="89314" spans="2:3">
      <c r="B89314" s="9"/>
      <c r="C89314" s="9"/>
    </row>
    <row r="89315" spans="2:3">
      <c r="B89315" s="9"/>
      <c r="C89315" s="9"/>
    </row>
    <row r="89316" spans="2:3">
      <c r="B89316" s="9"/>
      <c r="C89316" s="9"/>
    </row>
    <row r="89317" spans="2:3">
      <c r="B89317" s="9"/>
      <c r="C89317" s="9"/>
    </row>
    <row r="89318" spans="2:3">
      <c r="B89318" s="9"/>
      <c r="C89318" s="9"/>
    </row>
    <row r="89319" spans="2:3">
      <c r="B89319" s="9"/>
      <c r="C89319" s="9"/>
    </row>
    <row r="89320" spans="2:3">
      <c r="B89320" s="9"/>
      <c r="C89320" s="9"/>
    </row>
    <row r="89321" spans="2:3">
      <c r="B89321" s="9"/>
      <c r="C89321" s="9"/>
    </row>
    <row r="89322" spans="2:3">
      <c r="B89322" s="9"/>
      <c r="C89322" s="9"/>
    </row>
    <row r="89323" spans="2:3">
      <c r="B89323" s="9"/>
      <c r="C89323" s="9"/>
    </row>
    <row r="89324" spans="2:3">
      <c r="B89324" s="9"/>
      <c r="C89324" s="9"/>
    </row>
    <row r="89325" spans="2:3">
      <c r="B89325" s="9"/>
      <c r="C89325" s="9"/>
    </row>
    <row r="89326" spans="2:3">
      <c r="B89326" s="9"/>
      <c r="C89326" s="9"/>
    </row>
    <row r="89327" spans="2:3">
      <c r="B89327" s="9"/>
      <c r="C89327" s="9"/>
    </row>
    <row r="89328" spans="2:3">
      <c r="B89328" s="9"/>
      <c r="C89328" s="9"/>
    </row>
    <row r="89329" spans="2:3">
      <c r="B89329" s="9"/>
      <c r="C89329" s="9"/>
    </row>
    <row r="89330" spans="2:3">
      <c r="B89330" s="9"/>
      <c r="C89330" s="9"/>
    </row>
    <row r="89331" spans="2:3">
      <c r="B89331" s="9"/>
      <c r="C89331" s="9"/>
    </row>
    <row r="89332" spans="2:3">
      <c r="B89332" s="9"/>
      <c r="C89332" s="9"/>
    </row>
    <row r="89333" spans="2:3">
      <c r="B89333" s="9"/>
      <c r="C89333" s="9"/>
    </row>
    <row r="89334" spans="2:3">
      <c r="B89334" s="9"/>
      <c r="C89334" s="9"/>
    </row>
    <row r="89335" spans="2:3">
      <c r="B89335" s="9"/>
      <c r="C89335" s="9"/>
    </row>
    <row r="89336" spans="2:3">
      <c r="B89336" s="9"/>
      <c r="C89336" s="9"/>
    </row>
    <row r="89337" spans="2:3">
      <c r="B89337" s="9"/>
      <c r="C89337" s="9"/>
    </row>
    <row r="89338" spans="2:3">
      <c r="B89338" s="9"/>
      <c r="C89338" s="9"/>
    </row>
    <row r="89339" spans="2:3">
      <c r="B89339" s="9"/>
      <c r="C89339" s="9"/>
    </row>
    <row r="89340" spans="2:3">
      <c r="B89340" s="9"/>
      <c r="C89340" s="9"/>
    </row>
    <row r="89341" spans="2:3">
      <c r="B89341" s="9"/>
      <c r="C89341" s="9"/>
    </row>
    <row r="89342" spans="2:3">
      <c r="B89342" s="9"/>
      <c r="C89342" s="9"/>
    </row>
    <row r="89343" spans="2:3">
      <c r="B89343" s="9"/>
      <c r="C89343" s="9"/>
    </row>
    <row r="89344" spans="2:3">
      <c r="B89344" s="9"/>
      <c r="C89344" s="9"/>
    </row>
    <row r="89345" spans="2:3">
      <c r="B89345" s="9"/>
      <c r="C89345" s="9"/>
    </row>
    <row r="89346" spans="2:3">
      <c r="B89346" s="9"/>
      <c r="C89346" s="9"/>
    </row>
    <row r="89347" spans="2:3">
      <c r="B89347" s="9"/>
      <c r="C89347" s="9"/>
    </row>
    <row r="89348" spans="2:3">
      <c r="B89348" s="9"/>
      <c r="C89348" s="9"/>
    </row>
    <row r="89349" spans="2:3">
      <c r="B89349" s="9"/>
      <c r="C89349" s="9"/>
    </row>
    <row r="89350" spans="2:3">
      <c r="B89350" s="9"/>
      <c r="C89350" s="9"/>
    </row>
    <row r="89351" spans="2:3">
      <c r="B89351" s="9"/>
      <c r="C89351" s="9"/>
    </row>
    <row r="89352" spans="2:3">
      <c r="B89352" s="9"/>
      <c r="C89352" s="9"/>
    </row>
    <row r="89353" spans="2:3">
      <c r="B89353" s="9"/>
      <c r="C89353" s="9"/>
    </row>
    <row r="89354" spans="2:3">
      <c r="B89354" s="9"/>
      <c r="C89354" s="9"/>
    </row>
    <row r="89355" spans="2:3">
      <c r="B89355" s="9"/>
      <c r="C89355" s="9"/>
    </row>
    <row r="89356" spans="2:3">
      <c r="B89356" s="9"/>
      <c r="C89356" s="9"/>
    </row>
    <row r="89357" spans="2:3">
      <c r="B89357" s="9"/>
      <c r="C89357" s="9"/>
    </row>
    <row r="89358" spans="2:3">
      <c r="B89358" s="9"/>
      <c r="C89358" s="9"/>
    </row>
    <row r="89359" spans="2:3">
      <c r="B89359" s="9"/>
      <c r="C89359" s="9"/>
    </row>
    <row r="89360" spans="2:3">
      <c r="B89360" s="9"/>
      <c r="C89360" s="9"/>
    </row>
    <row r="89361" spans="2:3">
      <c r="B89361" s="9"/>
      <c r="C89361" s="9"/>
    </row>
    <row r="89362" spans="2:3">
      <c r="B89362" s="9"/>
      <c r="C89362" s="9"/>
    </row>
    <row r="89363" spans="2:3">
      <c r="B89363" s="9"/>
      <c r="C89363" s="9"/>
    </row>
    <row r="89364" spans="2:3">
      <c r="B89364" s="9"/>
      <c r="C89364" s="9"/>
    </row>
    <row r="89365" spans="2:3">
      <c r="B89365" s="9"/>
      <c r="C89365" s="9"/>
    </row>
    <row r="89366" spans="2:3">
      <c r="B89366" s="9"/>
      <c r="C89366" s="9"/>
    </row>
    <row r="89367" spans="2:3">
      <c r="B89367" s="9"/>
      <c r="C89367" s="9"/>
    </row>
    <row r="89368" spans="2:3">
      <c r="B89368" s="9"/>
      <c r="C89368" s="9"/>
    </row>
    <row r="89369" spans="2:3">
      <c r="B89369" s="9"/>
      <c r="C89369" s="9"/>
    </row>
    <row r="89370" spans="2:3">
      <c r="B89370" s="9"/>
      <c r="C89370" s="9"/>
    </row>
    <row r="89371" spans="2:3">
      <c r="B89371" s="9"/>
      <c r="C89371" s="9"/>
    </row>
    <row r="89372" spans="2:3">
      <c r="B89372" s="9"/>
      <c r="C89372" s="9"/>
    </row>
    <row r="89373" spans="2:3">
      <c r="B89373" s="9"/>
      <c r="C89373" s="9"/>
    </row>
    <row r="89374" spans="2:3">
      <c r="B89374" s="9"/>
      <c r="C89374" s="9"/>
    </row>
    <row r="89375" spans="2:3">
      <c r="B89375" s="9"/>
      <c r="C89375" s="9"/>
    </row>
    <row r="89376" spans="2:3">
      <c r="B89376" s="9"/>
      <c r="C89376" s="9"/>
    </row>
    <row r="89377" spans="2:3">
      <c r="B89377" s="9"/>
      <c r="C89377" s="9"/>
    </row>
    <row r="89378" spans="2:3">
      <c r="B89378" s="9"/>
      <c r="C89378" s="9"/>
    </row>
    <row r="89379" spans="2:3">
      <c r="B89379" s="9"/>
      <c r="C89379" s="9"/>
    </row>
    <row r="89380" spans="2:3">
      <c r="B89380" s="9"/>
      <c r="C89380" s="9"/>
    </row>
    <row r="89381" spans="2:3">
      <c r="B89381" s="9"/>
      <c r="C89381" s="9"/>
    </row>
    <row r="89382" spans="2:3">
      <c r="B89382" s="9"/>
      <c r="C89382" s="9"/>
    </row>
    <row r="89383" spans="2:3">
      <c r="B89383" s="9"/>
      <c r="C89383" s="9"/>
    </row>
    <row r="89384" spans="2:3">
      <c r="B89384" s="9"/>
      <c r="C89384" s="9"/>
    </row>
    <row r="89385" spans="2:3">
      <c r="B89385" s="9"/>
      <c r="C89385" s="9"/>
    </row>
    <row r="89386" spans="2:3">
      <c r="B89386" s="9"/>
      <c r="C89386" s="9"/>
    </row>
    <row r="89387" spans="2:3">
      <c r="B89387" s="9"/>
      <c r="C89387" s="9"/>
    </row>
    <row r="89388" spans="2:3">
      <c r="B89388" s="9"/>
      <c r="C89388" s="9"/>
    </row>
    <row r="89389" spans="2:3">
      <c r="B89389" s="9"/>
      <c r="C89389" s="9"/>
    </row>
    <row r="89390" spans="2:3">
      <c r="B89390" s="9"/>
      <c r="C89390" s="9"/>
    </row>
    <row r="89391" spans="2:3">
      <c r="B89391" s="9"/>
      <c r="C89391" s="9"/>
    </row>
    <row r="89392" spans="2:3">
      <c r="B89392" s="9"/>
      <c r="C89392" s="9"/>
    </row>
    <row r="89393" spans="2:3">
      <c r="B89393" s="9"/>
      <c r="C89393" s="9"/>
    </row>
    <row r="89394" spans="2:3">
      <c r="B89394" s="9"/>
      <c r="C89394" s="9"/>
    </row>
    <row r="89395" spans="2:3">
      <c r="B89395" s="9"/>
      <c r="C89395" s="9"/>
    </row>
    <row r="89396" spans="2:3">
      <c r="B89396" s="9"/>
      <c r="C89396" s="9"/>
    </row>
    <row r="89397" spans="2:3">
      <c r="B89397" s="9"/>
      <c r="C89397" s="9"/>
    </row>
    <row r="89398" spans="2:3">
      <c r="B89398" s="9"/>
      <c r="C89398" s="9"/>
    </row>
    <row r="89399" spans="2:3">
      <c r="B89399" s="9"/>
      <c r="C89399" s="9"/>
    </row>
    <row r="89400" spans="2:3">
      <c r="B89400" s="9"/>
      <c r="C89400" s="9"/>
    </row>
    <row r="89401" spans="2:3">
      <c r="B89401" s="9"/>
      <c r="C89401" s="9"/>
    </row>
    <row r="89402" spans="2:3">
      <c r="B89402" s="9"/>
      <c r="C89402" s="9"/>
    </row>
    <row r="89403" spans="2:3">
      <c r="B89403" s="9"/>
      <c r="C89403" s="9"/>
    </row>
    <row r="89404" spans="2:3">
      <c r="B89404" s="9"/>
      <c r="C89404" s="9"/>
    </row>
    <row r="89405" spans="2:3">
      <c r="B89405" s="9"/>
      <c r="C89405" s="9"/>
    </row>
    <row r="89406" spans="2:3">
      <c r="B89406" s="9"/>
      <c r="C89406" s="9"/>
    </row>
    <row r="89407" spans="2:3">
      <c r="B89407" s="9"/>
      <c r="C89407" s="9"/>
    </row>
    <row r="89408" spans="2:3">
      <c r="B89408" s="9"/>
      <c r="C89408" s="9"/>
    </row>
    <row r="89409" spans="2:3">
      <c r="B89409" s="9"/>
      <c r="C89409" s="9"/>
    </row>
    <row r="89410" spans="2:3">
      <c r="B89410" s="9"/>
      <c r="C89410" s="9"/>
    </row>
    <row r="89411" spans="2:3">
      <c r="B89411" s="9"/>
      <c r="C89411" s="9"/>
    </row>
    <row r="89412" spans="2:3">
      <c r="B89412" s="9"/>
      <c r="C89412" s="9"/>
    </row>
    <row r="89413" spans="2:3">
      <c r="B89413" s="9"/>
      <c r="C89413" s="9"/>
    </row>
    <row r="89414" spans="2:3">
      <c r="B89414" s="9"/>
      <c r="C89414" s="9"/>
    </row>
    <row r="89415" spans="2:3">
      <c r="B89415" s="9"/>
      <c r="C89415" s="9"/>
    </row>
    <row r="89416" spans="2:3">
      <c r="B89416" s="9"/>
      <c r="C89416" s="9"/>
    </row>
    <row r="89417" spans="2:3">
      <c r="B89417" s="9"/>
      <c r="C89417" s="9"/>
    </row>
    <row r="89418" spans="2:3">
      <c r="B89418" s="9"/>
      <c r="C89418" s="9"/>
    </row>
    <row r="89419" spans="2:3">
      <c r="B89419" s="9"/>
      <c r="C89419" s="9"/>
    </row>
    <row r="89420" spans="2:3">
      <c r="B89420" s="9"/>
      <c r="C89420" s="9"/>
    </row>
    <row r="89421" spans="2:3">
      <c r="B89421" s="9"/>
      <c r="C89421" s="9"/>
    </row>
    <row r="89422" spans="2:3">
      <c r="B89422" s="9"/>
      <c r="C89422" s="9"/>
    </row>
    <row r="89423" spans="2:3">
      <c r="B89423" s="9"/>
      <c r="C89423" s="9"/>
    </row>
    <row r="89424" spans="2:3">
      <c r="B89424" s="9"/>
      <c r="C89424" s="9"/>
    </row>
    <row r="89425" spans="2:3">
      <c r="B89425" s="9"/>
      <c r="C89425" s="9"/>
    </row>
    <row r="89426" spans="2:3">
      <c r="B89426" s="9"/>
      <c r="C89426" s="9"/>
    </row>
    <row r="89427" spans="2:3">
      <c r="B89427" s="9"/>
      <c r="C89427" s="9"/>
    </row>
    <row r="89428" spans="2:3">
      <c r="B89428" s="9"/>
      <c r="C89428" s="9"/>
    </row>
    <row r="89429" spans="2:3">
      <c r="B89429" s="9"/>
      <c r="C89429" s="9"/>
    </row>
    <row r="89430" spans="2:3">
      <c r="B89430" s="9"/>
      <c r="C89430" s="9"/>
    </row>
    <row r="89431" spans="2:3">
      <c r="B89431" s="9"/>
      <c r="C89431" s="9"/>
    </row>
    <row r="89432" spans="2:3">
      <c r="B89432" s="9"/>
      <c r="C89432" s="9"/>
    </row>
    <row r="89433" spans="2:3">
      <c r="B89433" s="9"/>
      <c r="C89433" s="9"/>
    </row>
    <row r="89434" spans="2:3">
      <c r="B89434" s="9"/>
      <c r="C89434" s="9"/>
    </row>
    <row r="89435" spans="2:3">
      <c r="B89435" s="9"/>
      <c r="C89435" s="9"/>
    </row>
    <row r="89436" spans="2:3">
      <c r="B89436" s="9"/>
      <c r="C89436" s="9"/>
    </row>
    <row r="89437" spans="2:3">
      <c r="B89437" s="9"/>
      <c r="C89437" s="9"/>
    </row>
    <row r="89438" spans="2:3">
      <c r="B89438" s="9"/>
      <c r="C89438" s="9"/>
    </row>
    <row r="89439" spans="2:3">
      <c r="B89439" s="9"/>
      <c r="C89439" s="9"/>
    </row>
    <row r="89440" spans="2:3">
      <c r="B89440" s="9"/>
      <c r="C89440" s="9"/>
    </row>
    <row r="89441" spans="2:3">
      <c r="B89441" s="9"/>
      <c r="C89441" s="9"/>
    </row>
    <row r="89442" spans="2:3">
      <c r="B89442" s="9"/>
      <c r="C89442" s="9"/>
    </row>
    <row r="89443" spans="2:3">
      <c r="B89443" s="9"/>
      <c r="C89443" s="9"/>
    </row>
    <row r="89444" spans="2:3">
      <c r="B89444" s="9"/>
      <c r="C89444" s="9"/>
    </row>
    <row r="89445" spans="2:3">
      <c r="B89445" s="9"/>
      <c r="C89445" s="9"/>
    </row>
    <row r="89446" spans="2:3">
      <c r="B89446" s="9"/>
      <c r="C89446" s="9"/>
    </row>
    <row r="89447" spans="2:3">
      <c r="B89447" s="9"/>
      <c r="C89447" s="9"/>
    </row>
    <row r="89448" spans="2:3">
      <c r="B89448" s="9"/>
      <c r="C89448" s="9"/>
    </row>
    <row r="89449" spans="2:3">
      <c r="B89449" s="9"/>
      <c r="C89449" s="9"/>
    </row>
    <row r="89450" spans="2:3">
      <c r="B89450" s="9"/>
      <c r="C89450" s="9"/>
    </row>
    <row r="89451" spans="2:3">
      <c r="B89451" s="9"/>
      <c r="C89451" s="9"/>
    </row>
    <row r="89452" spans="2:3">
      <c r="B89452" s="9"/>
      <c r="C89452" s="9"/>
    </row>
    <row r="89453" spans="2:3">
      <c r="B89453" s="9"/>
      <c r="C89453" s="9"/>
    </row>
    <row r="89454" spans="2:3">
      <c r="B89454" s="9"/>
      <c r="C89454" s="9"/>
    </row>
    <row r="89455" spans="2:3">
      <c r="B89455" s="9"/>
      <c r="C89455" s="9"/>
    </row>
    <row r="89456" spans="2:3">
      <c r="B89456" s="9"/>
      <c r="C89456" s="9"/>
    </row>
    <row r="89457" spans="2:3">
      <c r="B89457" s="9"/>
      <c r="C89457" s="9"/>
    </row>
    <row r="89458" spans="2:3">
      <c r="B89458" s="9"/>
      <c r="C89458" s="9"/>
    </row>
    <row r="89459" spans="2:3">
      <c r="B89459" s="9"/>
      <c r="C89459" s="9"/>
    </row>
    <row r="89460" spans="2:3">
      <c r="B89460" s="9"/>
      <c r="C89460" s="9"/>
    </row>
    <row r="89461" spans="2:3">
      <c r="B89461" s="9"/>
      <c r="C89461" s="9"/>
    </row>
    <row r="89462" spans="2:3">
      <c r="B89462" s="9"/>
      <c r="C89462" s="9"/>
    </row>
    <row r="89463" spans="2:3">
      <c r="B89463" s="9"/>
      <c r="C89463" s="9"/>
    </row>
    <row r="89464" spans="2:3">
      <c r="B89464" s="9"/>
      <c r="C89464" s="9"/>
    </row>
    <row r="89465" spans="2:3">
      <c r="B89465" s="9"/>
      <c r="C89465" s="9"/>
    </row>
    <row r="89466" spans="2:3">
      <c r="B89466" s="9"/>
      <c r="C89466" s="9"/>
    </row>
    <row r="89467" spans="2:3">
      <c r="B89467" s="9"/>
      <c r="C89467" s="9"/>
    </row>
    <row r="89468" spans="2:3">
      <c r="B89468" s="9"/>
      <c r="C89468" s="9"/>
    </row>
    <row r="89469" spans="2:3">
      <c r="B89469" s="9"/>
      <c r="C89469" s="9"/>
    </row>
    <row r="89470" spans="2:3">
      <c r="B89470" s="9"/>
      <c r="C89470" s="9"/>
    </row>
    <row r="89471" spans="2:3">
      <c r="B89471" s="9"/>
      <c r="C89471" s="9"/>
    </row>
    <row r="89472" spans="2:3">
      <c r="B89472" s="9"/>
      <c r="C89472" s="9"/>
    </row>
    <row r="89473" spans="2:3">
      <c r="B89473" s="9"/>
      <c r="C89473" s="9"/>
    </row>
    <row r="89474" spans="2:3">
      <c r="B89474" s="9"/>
      <c r="C89474" s="9"/>
    </row>
    <row r="89475" spans="2:3">
      <c r="B89475" s="9"/>
      <c r="C89475" s="9"/>
    </row>
    <row r="89476" spans="2:3">
      <c r="B89476" s="9"/>
      <c r="C89476" s="9"/>
    </row>
    <row r="89477" spans="2:3">
      <c r="B89477" s="9"/>
      <c r="C89477" s="9"/>
    </row>
    <row r="89478" spans="2:3">
      <c r="B89478" s="9"/>
      <c r="C89478" s="9"/>
    </row>
    <row r="89479" spans="2:3">
      <c r="B89479" s="9"/>
      <c r="C89479" s="9"/>
    </row>
    <row r="89480" spans="2:3">
      <c r="B89480" s="9"/>
      <c r="C89480" s="9"/>
    </row>
    <row r="89481" spans="2:3">
      <c r="B89481" s="9"/>
      <c r="C89481" s="9"/>
    </row>
    <row r="89482" spans="2:3">
      <c r="B89482" s="9"/>
      <c r="C89482" s="9"/>
    </row>
    <row r="89483" spans="2:3">
      <c r="B89483" s="9"/>
      <c r="C89483" s="9"/>
    </row>
    <row r="89484" spans="2:3">
      <c r="B89484" s="9"/>
      <c r="C89484" s="9"/>
    </row>
    <row r="89485" spans="2:3">
      <c r="B89485" s="9"/>
      <c r="C89485" s="9"/>
    </row>
    <row r="89486" spans="2:3">
      <c r="B89486" s="9"/>
      <c r="C89486" s="9"/>
    </row>
    <row r="89487" spans="2:3">
      <c r="B89487" s="9"/>
      <c r="C89487" s="9"/>
    </row>
    <row r="89488" spans="2:3">
      <c r="B89488" s="9"/>
      <c r="C89488" s="9"/>
    </row>
    <row r="89489" spans="2:3">
      <c r="B89489" s="9"/>
      <c r="C89489" s="9"/>
    </row>
    <row r="89490" spans="2:3">
      <c r="B89490" s="9"/>
      <c r="C89490" s="9"/>
    </row>
    <row r="89491" spans="2:3">
      <c r="B89491" s="9"/>
      <c r="C89491" s="9"/>
    </row>
    <row r="89492" spans="2:3">
      <c r="B89492" s="9"/>
      <c r="C89492" s="9"/>
    </row>
    <row r="89493" spans="2:3">
      <c r="B89493" s="9"/>
      <c r="C89493" s="9"/>
    </row>
    <row r="89494" spans="2:3">
      <c r="B89494" s="9"/>
      <c r="C89494" s="9"/>
    </row>
    <row r="89495" spans="2:3">
      <c r="B89495" s="9"/>
      <c r="C89495" s="9"/>
    </row>
    <row r="89496" spans="2:3">
      <c r="B89496" s="9"/>
      <c r="C89496" s="9"/>
    </row>
    <row r="89497" spans="2:3">
      <c r="B89497" s="9"/>
      <c r="C89497" s="9"/>
    </row>
    <row r="89498" spans="2:3">
      <c r="B89498" s="9"/>
      <c r="C89498" s="9"/>
    </row>
    <row r="89499" spans="2:3">
      <c r="B89499" s="9"/>
      <c r="C89499" s="9"/>
    </row>
    <row r="89500" spans="2:3">
      <c r="B89500" s="9"/>
      <c r="C89500" s="9"/>
    </row>
    <row r="89501" spans="2:3">
      <c r="B89501" s="9"/>
      <c r="C89501" s="9"/>
    </row>
    <row r="89502" spans="2:3">
      <c r="B89502" s="9"/>
      <c r="C89502" s="9"/>
    </row>
    <row r="89503" spans="2:3">
      <c r="B89503" s="9"/>
      <c r="C89503" s="9"/>
    </row>
    <row r="89504" spans="2:3">
      <c r="B89504" s="9"/>
      <c r="C89504" s="9"/>
    </row>
    <row r="89505" spans="2:3">
      <c r="B89505" s="9"/>
      <c r="C89505" s="9"/>
    </row>
    <row r="89506" spans="2:3">
      <c r="B89506" s="9"/>
      <c r="C89506" s="9"/>
    </row>
    <row r="89507" spans="2:3">
      <c r="B89507" s="9"/>
      <c r="C89507" s="9"/>
    </row>
    <row r="89508" spans="2:3">
      <c r="B89508" s="9"/>
      <c r="C89508" s="9"/>
    </row>
    <row r="89509" spans="2:3">
      <c r="B89509" s="9"/>
      <c r="C89509" s="9"/>
    </row>
    <row r="89510" spans="2:3">
      <c r="B89510" s="9"/>
      <c r="C89510" s="9"/>
    </row>
    <row r="89511" spans="2:3">
      <c r="B89511" s="9"/>
      <c r="C89511" s="9"/>
    </row>
    <row r="89512" spans="2:3">
      <c r="B89512" s="9"/>
      <c r="C89512" s="9"/>
    </row>
    <row r="89513" spans="2:3">
      <c r="B89513" s="9"/>
      <c r="C89513" s="9"/>
    </row>
    <row r="89514" spans="2:3">
      <c r="B89514" s="9"/>
      <c r="C89514" s="9"/>
    </row>
    <row r="89515" spans="2:3">
      <c r="B89515" s="9"/>
      <c r="C89515" s="9"/>
    </row>
    <row r="89516" spans="2:3">
      <c r="B89516" s="9"/>
      <c r="C89516" s="9"/>
    </row>
    <row r="89517" spans="2:3">
      <c r="B89517" s="9"/>
      <c r="C89517" s="9"/>
    </row>
    <row r="89518" spans="2:3">
      <c r="B89518" s="9"/>
      <c r="C89518" s="9"/>
    </row>
    <row r="89519" spans="2:3">
      <c r="B89519" s="9"/>
      <c r="C89519" s="9"/>
    </row>
    <row r="89520" spans="2:3">
      <c r="B89520" s="9"/>
      <c r="C89520" s="9"/>
    </row>
    <row r="89521" spans="2:3">
      <c r="B89521" s="9"/>
      <c r="C89521" s="9"/>
    </row>
    <row r="89522" spans="2:3">
      <c r="B89522" s="9"/>
      <c r="C89522" s="9"/>
    </row>
    <row r="89523" spans="2:3">
      <c r="B89523" s="9"/>
      <c r="C89523" s="9"/>
    </row>
    <row r="89524" spans="2:3">
      <c r="B89524" s="9"/>
      <c r="C89524" s="9"/>
    </row>
    <row r="89525" spans="2:3">
      <c r="B89525" s="9"/>
      <c r="C89525" s="9"/>
    </row>
    <row r="89526" spans="2:3">
      <c r="B89526" s="9"/>
      <c r="C89526" s="9"/>
    </row>
    <row r="89527" spans="2:3">
      <c r="B89527" s="9"/>
      <c r="C89527" s="9"/>
    </row>
    <row r="89528" spans="2:3">
      <c r="B89528" s="9"/>
      <c r="C89528" s="9"/>
    </row>
    <row r="89529" spans="2:3">
      <c r="B89529" s="9"/>
      <c r="C89529" s="9"/>
    </row>
    <row r="89530" spans="2:3">
      <c r="B89530" s="9"/>
      <c r="C89530" s="9"/>
    </row>
    <row r="89531" spans="2:3">
      <c r="B89531" s="9"/>
      <c r="C89531" s="9"/>
    </row>
    <row r="89532" spans="2:3">
      <c r="B89532" s="9"/>
      <c r="C89532" s="9"/>
    </row>
    <row r="89533" spans="2:3">
      <c r="B89533" s="9"/>
      <c r="C89533" s="9"/>
    </row>
    <row r="89534" spans="2:3">
      <c r="B89534" s="9"/>
      <c r="C89534" s="9"/>
    </row>
    <row r="89535" spans="2:3">
      <c r="B89535" s="9"/>
      <c r="C89535" s="9"/>
    </row>
    <row r="89536" spans="2:3">
      <c r="B89536" s="9"/>
      <c r="C89536" s="9"/>
    </row>
    <row r="89537" spans="2:3">
      <c r="B89537" s="9"/>
      <c r="C89537" s="9"/>
    </row>
    <row r="89538" spans="2:3">
      <c r="B89538" s="9"/>
      <c r="C89538" s="9"/>
    </row>
    <row r="89539" spans="2:3">
      <c r="B89539" s="9"/>
      <c r="C89539" s="9"/>
    </row>
    <row r="89540" spans="2:3">
      <c r="B89540" s="9"/>
      <c r="C89540" s="9"/>
    </row>
    <row r="89541" spans="2:3">
      <c r="B89541" s="9"/>
      <c r="C89541" s="9"/>
    </row>
    <row r="89542" spans="2:3">
      <c r="B89542" s="9"/>
      <c r="C89542" s="9"/>
    </row>
    <row r="89543" spans="2:3">
      <c r="B89543" s="9"/>
      <c r="C89543" s="9"/>
    </row>
    <row r="89544" spans="2:3">
      <c r="B89544" s="9"/>
      <c r="C89544" s="9"/>
    </row>
    <row r="89545" spans="2:3">
      <c r="B89545" s="9"/>
      <c r="C89545" s="9"/>
    </row>
    <row r="89546" spans="2:3">
      <c r="B89546" s="9"/>
      <c r="C89546" s="9"/>
    </row>
    <row r="89547" spans="2:3">
      <c r="B89547" s="9"/>
      <c r="C89547" s="9"/>
    </row>
    <row r="89548" spans="2:3">
      <c r="B89548" s="9"/>
      <c r="C89548" s="9"/>
    </row>
    <row r="89549" spans="2:3">
      <c r="B89549" s="9"/>
      <c r="C89549" s="9"/>
    </row>
    <row r="89550" spans="2:3">
      <c r="B89550" s="9"/>
      <c r="C89550" s="9"/>
    </row>
    <row r="89551" spans="2:3">
      <c r="B89551" s="9"/>
      <c r="C89551" s="9"/>
    </row>
    <row r="89552" spans="2:3">
      <c r="B89552" s="9"/>
      <c r="C89552" s="9"/>
    </row>
    <row r="89553" spans="2:3">
      <c r="B89553" s="9"/>
      <c r="C89553" s="9"/>
    </row>
    <row r="89554" spans="2:3">
      <c r="B89554" s="9"/>
      <c r="C89554" s="9"/>
    </row>
    <row r="89555" spans="2:3">
      <c r="B89555" s="9"/>
      <c r="C89555" s="9"/>
    </row>
    <row r="89556" spans="2:3">
      <c r="B89556" s="9"/>
      <c r="C89556" s="9"/>
    </row>
    <row r="89557" spans="2:3">
      <c r="B89557" s="9"/>
      <c r="C89557" s="9"/>
    </row>
    <row r="89558" spans="2:3">
      <c r="B89558" s="9"/>
      <c r="C89558" s="9"/>
    </row>
    <row r="89559" spans="2:3">
      <c r="B89559" s="9"/>
      <c r="C89559" s="9"/>
    </row>
    <row r="89560" spans="2:3">
      <c r="B89560" s="9"/>
      <c r="C89560" s="9"/>
    </row>
    <row r="89561" spans="2:3">
      <c r="B89561" s="9"/>
      <c r="C89561" s="9"/>
    </row>
    <row r="89562" spans="2:3">
      <c r="B89562" s="9"/>
      <c r="C89562" s="9"/>
    </row>
    <row r="89563" spans="2:3">
      <c r="B89563" s="9"/>
      <c r="C89563" s="9"/>
    </row>
    <row r="89564" spans="2:3">
      <c r="B89564" s="9"/>
      <c r="C89564" s="9"/>
    </row>
    <row r="89565" spans="2:3">
      <c r="B89565" s="9"/>
      <c r="C89565" s="9"/>
    </row>
    <row r="89566" spans="2:3">
      <c r="B89566" s="9"/>
      <c r="C89566" s="9"/>
    </row>
    <row r="89567" spans="2:3">
      <c r="B89567" s="9"/>
      <c r="C89567" s="9"/>
    </row>
    <row r="89568" spans="2:3">
      <c r="B89568" s="9"/>
      <c r="C89568" s="9"/>
    </row>
    <row r="89569" spans="2:3">
      <c r="B89569" s="9"/>
      <c r="C89569" s="9"/>
    </row>
    <row r="89570" spans="2:3">
      <c r="B89570" s="9"/>
      <c r="C89570" s="9"/>
    </row>
    <row r="89571" spans="2:3">
      <c r="B89571" s="9"/>
      <c r="C89571" s="9"/>
    </row>
    <row r="89572" spans="2:3">
      <c r="B89572" s="9"/>
      <c r="C89572" s="9"/>
    </row>
    <row r="89573" spans="2:3">
      <c r="B89573" s="9"/>
      <c r="C89573" s="9"/>
    </row>
    <row r="89574" spans="2:3">
      <c r="B89574" s="9"/>
      <c r="C89574" s="9"/>
    </row>
    <row r="89575" spans="2:3">
      <c r="B89575" s="9"/>
      <c r="C89575" s="9"/>
    </row>
    <row r="89576" spans="2:3">
      <c r="B89576" s="9"/>
      <c r="C89576" s="9"/>
    </row>
    <row r="89577" spans="2:3">
      <c r="B89577" s="9"/>
      <c r="C89577" s="9"/>
    </row>
    <row r="89578" spans="2:3">
      <c r="B89578" s="9"/>
      <c r="C89578" s="9"/>
    </row>
    <row r="89579" spans="2:3">
      <c r="B89579" s="9"/>
      <c r="C89579" s="9"/>
    </row>
    <row r="89580" spans="2:3">
      <c r="B89580" s="9"/>
      <c r="C89580" s="9"/>
    </row>
    <row r="89581" spans="2:3">
      <c r="B89581" s="9"/>
      <c r="C89581" s="9"/>
    </row>
    <row r="89582" spans="2:3">
      <c r="B89582" s="9"/>
      <c r="C89582" s="9"/>
    </row>
    <row r="89583" spans="2:3">
      <c r="B89583" s="9"/>
      <c r="C89583" s="9"/>
    </row>
    <row r="89584" spans="2:3">
      <c r="B89584" s="9"/>
      <c r="C89584" s="9"/>
    </row>
    <row r="89585" spans="2:3">
      <c r="B89585" s="9"/>
      <c r="C89585" s="9"/>
    </row>
    <row r="89586" spans="2:3">
      <c r="B89586" s="9"/>
      <c r="C89586" s="9"/>
    </row>
    <row r="89587" spans="2:3">
      <c r="B89587" s="9"/>
      <c r="C89587" s="9"/>
    </row>
    <row r="89588" spans="2:3">
      <c r="B89588" s="9"/>
      <c r="C89588" s="9"/>
    </row>
    <row r="89589" spans="2:3">
      <c r="B89589" s="9"/>
      <c r="C89589" s="9"/>
    </row>
    <row r="89590" spans="2:3">
      <c r="B89590" s="9"/>
      <c r="C89590" s="9"/>
    </row>
    <row r="89591" spans="2:3">
      <c r="B89591" s="9"/>
      <c r="C89591" s="9"/>
    </row>
    <row r="89592" spans="2:3">
      <c r="B89592" s="9"/>
      <c r="C89592" s="9"/>
    </row>
    <row r="89593" spans="2:3">
      <c r="B89593" s="9"/>
      <c r="C89593" s="9"/>
    </row>
    <row r="89594" spans="2:3">
      <c r="B89594" s="9"/>
      <c r="C89594" s="9"/>
    </row>
    <row r="89595" spans="2:3">
      <c r="B89595" s="9"/>
      <c r="C89595" s="9"/>
    </row>
    <row r="89596" spans="2:3">
      <c r="B89596" s="9"/>
      <c r="C89596" s="9"/>
    </row>
    <row r="89597" spans="2:3">
      <c r="B89597" s="9"/>
      <c r="C89597" s="9"/>
    </row>
    <row r="89598" spans="2:3">
      <c r="B89598" s="9"/>
      <c r="C89598" s="9"/>
    </row>
    <row r="89599" spans="2:3">
      <c r="B89599" s="9"/>
      <c r="C89599" s="9"/>
    </row>
    <row r="89600" spans="2:3">
      <c r="B89600" s="9"/>
      <c r="C89600" s="9"/>
    </row>
    <row r="89601" spans="2:3">
      <c r="B89601" s="9"/>
      <c r="C89601" s="9"/>
    </row>
    <row r="89602" spans="2:3">
      <c r="B89602" s="9"/>
      <c r="C89602" s="9"/>
    </row>
    <row r="89603" spans="2:3">
      <c r="B89603" s="9"/>
      <c r="C89603" s="9"/>
    </row>
    <row r="89604" spans="2:3">
      <c r="B89604" s="9"/>
      <c r="C89604" s="9"/>
    </row>
    <row r="89605" spans="2:3">
      <c r="B89605" s="9"/>
      <c r="C89605" s="9"/>
    </row>
    <row r="89606" spans="2:3">
      <c r="B89606" s="9"/>
      <c r="C89606" s="9"/>
    </row>
    <row r="89607" spans="2:3">
      <c r="B89607" s="9"/>
      <c r="C89607" s="9"/>
    </row>
    <row r="89608" spans="2:3">
      <c r="B89608" s="9"/>
      <c r="C89608" s="9"/>
    </row>
    <row r="89609" spans="2:3">
      <c r="B89609" s="9"/>
      <c r="C89609" s="9"/>
    </row>
    <row r="89610" spans="2:3">
      <c r="B89610" s="9"/>
      <c r="C89610" s="9"/>
    </row>
    <row r="89611" spans="2:3">
      <c r="B89611" s="9"/>
      <c r="C89611" s="9"/>
    </row>
    <row r="89612" spans="2:3">
      <c r="B89612" s="9"/>
      <c r="C89612" s="9"/>
    </row>
    <row r="89613" spans="2:3">
      <c r="B89613" s="9"/>
      <c r="C89613" s="9"/>
    </row>
    <row r="89614" spans="2:3">
      <c r="B89614" s="9"/>
      <c r="C89614" s="9"/>
    </row>
    <row r="89615" spans="2:3">
      <c r="B89615" s="9"/>
      <c r="C89615" s="9"/>
    </row>
    <row r="89616" spans="2:3">
      <c r="B89616" s="9"/>
      <c r="C89616" s="9"/>
    </row>
    <row r="89617" spans="2:3">
      <c r="B89617" s="9"/>
      <c r="C89617" s="9"/>
    </row>
    <row r="89618" spans="2:3">
      <c r="B89618" s="9"/>
      <c r="C89618" s="9"/>
    </row>
    <row r="89619" spans="2:3">
      <c r="B89619" s="9"/>
      <c r="C89619" s="9"/>
    </row>
    <row r="89620" spans="2:3">
      <c r="B89620" s="9"/>
      <c r="C89620" s="9"/>
    </row>
    <row r="89621" spans="2:3">
      <c r="B89621" s="9"/>
      <c r="C89621" s="9"/>
    </row>
    <row r="89622" spans="2:3">
      <c r="B89622" s="9"/>
      <c r="C89622" s="9"/>
    </row>
    <row r="89623" spans="2:3">
      <c r="B89623" s="9"/>
      <c r="C89623" s="9"/>
    </row>
    <row r="89624" spans="2:3">
      <c r="B89624" s="9"/>
      <c r="C89624" s="9"/>
    </row>
    <row r="89625" spans="2:3">
      <c r="B89625" s="9"/>
      <c r="C89625" s="9"/>
    </row>
    <row r="89626" spans="2:3">
      <c r="B89626" s="9"/>
      <c r="C89626" s="9"/>
    </row>
    <row r="89627" spans="2:3">
      <c r="B89627" s="9"/>
      <c r="C89627" s="9"/>
    </row>
    <row r="89628" spans="2:3">
      <c r="B89628" s="9"/>
      <c r="C89628" s="9"/>
    </row>
    <row r="89629" spans="2:3">
      <c r="B89629" s="9"/>
      <c r="C89629" s="9"/>
    </row>
    <row r="89630" spans="2:3">
      <c r="B89630" s="9"/>
      <c r="C89630" s="9"/>
    </row>
    <row r="89631" spans="2:3">
      <c r="B89631" s="9"/>
      <c r="C89631" s="9"/>
    </row>
    <row r="89632" spans="2:3">
      <c r="B89632" s="9"/>
      <c r="C89632" s="9"/>
    </row>
    <row r="89633" spans="2:3">
      <c r="B89633" s="9"/>
      <c r="C89633" s="9"/>
    </row>
    <row r="89634" spans="2:3">
      <c r="B89634" s="9"/>
      <c r="C89634" s="9"/>
    </row>
    <row r="89635" spans="2:3">
      <c r="B89635" s="9"/>
      <c r="C89635" s="9"/>
    </row>
    <row r="89636" spans="2:3">
      <c r="B89636" s="9"/>
      <c r="C89636" s="9"/>
    </row>
    <row r="89637" spans="2:3">
      <c r="B89637" s="9"/>
      <c r="C89637" s="9"/>
    </row>
    <row r="89638" spans="2:3">
      <c r="B89638" s="9"/>
      <c r="C89638" s="9"/>
    </row>
    <row r="89639" spans="2:3">
      <c r="B89639" s="9"/>
      <c r="C89639" s="9"/>
    </row>
    <row r="89640" spans="2:3">
      <c r="B89640" s="9"/>
      <c r="C89640" s="9"/>
    </row>
    <row r="89641" spans="2:3">
      <c r="B89641" s="9"/>
      <c r="C89641" s="9"/>
    </row>
    <row r="89642" spans="2:3">
      <c r="B89642" s="9"/>
      <c r="C89642" s="9"/>
    </row>
    <row r="89643" spans="2:3">
      <c r="B89643" s="9"/>
      <c r="C89643" s="9"/>
    </row>
    <row r="89644" spans="2:3">
      <c r="B89644" s="9"/>
      <c r="C89644" s="9"/>
    </row>
    <row r="89645" spans="2:3">
      <c r="B89645" s="9"/>
      <c r="C89645" s="9"/>
    </row>
    <row r="89646" spans="2:3">
      <c r="B89646" s="9"/>
      <c r="C89646" s="9"/>
    </row>
    <row r="89647" spans="2:3">
      <c r="B89647" s="9"/>
      <c r="C89647" s="9"/>
    </row>
    <row r="89648" spans="2:3">
      <c r="B89648" s="9"/>
      <c r="C89648" s="9"/>
    </row>
    <row r="89649" spans="2:3">
      <c r="B89649" s="9"/>
      <c r="C89649" s="9"/>
    </row>
    <row r="89650" spans="2:3">
      <c r="B89650" s="9"/>
      <c r="C89650" s="9"/>
    </row>
    <row r="89651" spans="2:3">
      <c r="B89651" s="9"/>
      <c r="C89651" s="9"/>
    </row>
    <row r="89652" spans="2:3">
      <c r="B89652" s="9"/>
      <c r="C89652" s="9"/>
    </row>
    <row r="89653" spans="2:3">
      <c r="B89653" s="9"/>
      <c r="C89653" s="9"/>
    </row>
    <row r="89654" spans="2:3">
      <c r="B89654" s="9"/>
      <c r="C89654" s="9"/>
    </row>
    <row r="89655" spans="2:3">
      <c r="B89655" s="9"/>
      <c r="C89655" s="9"/>
    </row>
    <row r="89656" spans="2:3">
      <c r="B89656" s="9"/>
      <c r="C89656" s="9"/>
    </row>
    <row r="89657" spans="2:3">
      <c r="B89657" s="9"/>
      <c r="C89657" s="9"/>
    </row>
    <row r="89658" spans="2:3">
      <c r="B89658" s="9"/>
      <c r="C89658" s="9"/>
    </row>
    <row r="89659" spans="2:3">
      <c r="B89659" s="9"/>
      <c r="C89659" s="9"/>
    </row>
    <row r="89660" spans="2:3">
      <c r="B89660" s="9"/>
      <c r="C89660" s="9"/>
    </row>
    <row r="89661" spans="2:3">
      <c r="B89661" s="9"/>
      <c r="C89661" s="9"/>
    </row>
    <row r="89662" spans="2:3">
      <c r="B89662" s="9"/>
      <c r="C89662" s="9"/>
    </row>
    <row r="89663" spans="2:3">
      <c r="B89663" s="9"/>
      <c r="C89663" s="9"/>
    </row>
    <row r="89664" spans="2:3">
      <c r="B89664" s="9"/>
      <c r="C89664" s="9"/>
    </row>
    <row r="89665" spans="2:3">
      <c r="B89665" s="9"/>
      <c r="C89665" s="9"/>
    </row>
    <row r="89666" spans="2:3">
      <c r="B89666" s="9"/>
      <c r="C89666" s="9"/>
    </row>
    <row r="89667" spans="2:3">
      <c r="B89667" s="9"/>
      <c r="C89667" s="9"/>
    </row>
    <row r="89668" spans="2:3">
      <c r="B89668" s="9"/>
      <c r="C89668" s="9"/>
    </row>
    <row r="89669" spans="2:3">
      <c r="B89669" s="9"/>
      <c r="C89669" s="9"/>
    </row>
    <row r="89670" spans="2:3">
      <c r="B89670" s="9"/>
      <c r="C89670" s="9"/>
    </row>
    <row r="89671" spans="2:3">
      <c r="B89671" s="9"/>
      <c r="C89671" s="9"/>
    </row>
    <row r="89672" spans="2:3">
      <c r="B89672" s="9"/>
      <c r="C89672" s="9"/>
    </row>
    <row r="89673" spans="2:3">
      <c r="B89673" s="9"/>
      <c r="C89673" s="9"/>
    </row>
    <row r="89674" spans="2:3">
      <c r="B89674" s="9"/>
      <c r="C89674" s="9"/>
    </row>
    <row r="89675" spans="2:3">
      <c r="B89675" s="9"/>
      <c r="C89675" s="9"/>
    </row>
    <row r="89676" spans="2:3">
      <c r="B89676" s="9"/>
      <c r="C89676" s="9"/>
    </row>
    <row r="89677" spans="2:3">
      <c r="B89677" s="9"/>
      <c r="C89677" s="9"/>
    </row>
    <row r="89678" spans="2:3">
      <c r="B89678" s="9"/>
      <c r="C89678" s="9"/>
    </row>
    <row r="89679" spans="2:3">
      <c r="B89679" s="9"/>
      <c r="C89679" s="9"/>
    </row>
    <row r="89680" spans="2:3">
      <c r="B89680" s="9"/>
      <c r="C89680" s="9"/>
    </row>
    <row r="89681" spans="2:3">
      <c r="B89681" s="9"/>
      <c r="C89681" s="9"/>
    </row>
    <row r="89682" spans="2:3">
      <c r="B89682" s="9"/>
      <c r="C89682" s="9"/>
    </row>
    <row r="89683" spans="2:3">
      <c r="B89683" s="9"/>
      <c r="C89683" s="9"/>
    </row>
    <row r="89684" spans="2:3">
      <c r="B89684" s="9"/>
      <c r="C89684" s="9"/>
    </row>
    <row r="89685" spans="2:3">
      <c r="B89685" s="9"/>
      <c r="C89685" s="9"/>
    </row>
    <row r="89686" spans="2:3">
      <c r="B89686" s="9"/>
      <c r="C89686" s="9"/>
    </row>
    <row r="89687" spans="2:3">
      <c r="B89687" s="9"/>
      <c r="C89687" s="9"/>
    </row>
    <row r="89688" spans="2:3">
      <c r="B89688" s="9"/>
      <c r="C89688" s="9"/>
    </row>
    <row r="89689" spans="2:3">
      <c r="B89689" s="9"/>
      <c r="C89689" s="9"/>
    </row>
    <row r="89690" spans="2:3">
      <c r="B89690" s="9"/>
      <c r="C89690" s="9"/>
    </row>
    <row r="89691" spans="2:3">
      <c r="B89691" s="9"/>
      <c r="C89691" s="9"/>
    </row>
    <row r="89692" spans="2:3">
      <c r="B89692" s="9"/>
      <c r="C89692" s="9"/>
    </row>
    <row r="89693" spans="2:3">
      <c r="B89693" s="9"/>
      <c r="C89693" s="9"/>
    </row>
    <row r="89694" spans="2:3">
      <c r="B89694" s="9"/>
      <c r="C89694" s="9"/>
    </row>
    <row r="89695" spans="2:3">
      <c r="B89695" s="9"/>
      <c r="C89695" s="9"/>
    </row>
    <row r="89696" spans="2:3">
      <c r="B89696" s="9"/>
      <c r="C89696" s="9"/>
    </row>
    <row r="89697" spans="2:3">
      <c r="B89697" s="9"/>
      <c r="C89697" s="9"/>
    </row>
    <row r="89698" spans="2:3">
      <c r="B89698" s="9"/>
      <c r="C89698" s="9"/>
    </row>
    <row r="89699" spans="2:3">
      <c r="B89699" s="9"/>
      <c r="C89699" s="9"/>
    </row>
    <row r="89700" spans="2:3">
      <c r="B89700" s="9"/>
      <c r="C89700" s="9"/>
    </row>
    <row r="89701" spans="2:3">
      <c r="B89701" s="9"/>
      <c r="C89701" s="9"/>
    </row>
    <row r="89702" spans="2:3">
      <c r="B89702" s="9"/>
      <c r="C89702" s="9"/>
    </row>
    <row r="89703" spans="2:3">
      <c r="B89703" s="9"/>
      <c r="C89703" s="9"/>
    </row>
    <row r="89704" spans="2:3">
      <c r="B89704" s="9"/>
      <c r="C89704" s="9"/>
    </row>
    <row r="89705" spans="2:3">
      <c r="B89705" s="9"/>
      <c r="C89705" s="9"/>
    </row>
    <row r="89706" spans="2:3">
      <c r="B89706" s="9"/>
      <c r="C89706" s="9"/>
    </row>
    <row r="89707" spans="2:3">
      <c r="B89707" s="9"/>
      <c r="C89707" s="9"/>
    </row>
    <row r="89708" spans="2:3">
      <c r="B89708" s="9"/>
      <c r="C89708" s="9"/>
    </row>
    <row r="89709" spans="2:3">
      <c r="B89709" s="9"/>
      <c r="C89709" s="9"/>
    </row>
    <row r="89710" spans="2:3">
      <c r="B89710" s="9"/>
      <c r="C89710" s="9"/>
    </row>
    <row r="89711" spans="2:3">
      <c r="B89711" s="9"/>
      <c r="C89711" s="9"/>
    </row>
    <row r="89712" spans="2:3">
      <c r="B89712" s="9"/>
      <c r="C89712" s="9"/>
    </row>
    <row r="89713" spans="2:3">
      <c r="B89713" s="9"/>
      <c r="C89713" s="9"/>
    </row>
    <row r="89714" spans="2:3">
      <c r="B89714" s="9"/>
      <c r="C89714" s="9"/>
    </row>
    <row r="89715" spans="2:3">
      <c r="B89715" s="9"/>
      <c r="C89715" s="9"/>
    </row>
    <row r="89716" spans="2:3">
      <c r="B89716" s="9"/>
      <c r="C89716" s="9"/>
    </row>
    <row r="89717" spans="2:3">
      <c r="B89717" s="9"/>
      <c r="C89717" s="9"/>
    </row>
    <row r="89718" spans="2:3">
      <c r="B89718" s="9"/>
      <c r="C89718" s="9"/>
    </row>
    <row r="89719" spans="2:3">
      <c r="B89719" s="9"/>
      <c r="C89719" s="9"/>
    </row>
    <row r="89720" spans="2:3">
      <c r="B89720" s="9"/>
      <c r="C89720" s="9"/>
    </row>
    <row r="89721" spans="2:3">
      <c r="B89721" s="9"/>
      <c r="C89721" s="9"/>
    </row>
    <row r="89722" spans="2:3">
      <c r="B89722" s="9"/>
      <c r="C89722" s="9"/>
    </row>
    <row r="89723" spans="2:3">
      <c r="B89723" s="9"/>
      <c r="C89723" s="9"/>
    </row>
    <row r="89724" spans="2:3">
      <c r="B89724" s="9"/>
      <c r="C89724" s="9"/>
    </row>
    <row r="89725" spans="2:3">
      <c r="B89725" s="9"/>
      <c r="C89725" s="9"/>
    </row>
    <row r="89726" spans="2:3">
      <c r="B89726" s="9"/>
      <c r="C89726" s="9"/>
    </row>
    <row r="89727" spans="2:3">
      <c r="B89727" s="9"/>
      <c r="C89727" s="9"/>
    </row>
    <row r="89728" spans="2:3">
      <c r="B89728" s="9"/>
      <c r="C89728" s="9"/>
    </row>
    <row r="89729" spans="2:3">
      <c r="B89729" s="9"/>
      <c r="C89729" s="9"/>
    </row>
    <row r="89730" spans="2:3">
      <c r="B89730" s="9"/>
      <c r="C89730" s="9"/>
    </row>
    <row r="89731" spans="2:3">
      <c r="B89731" s="9"/>
      <c r="C89731" s="9"/>
    </row>
    <row r="89732" spans="2:3">
      <c r="B89732" s="9"/>
      <c r="C89732" s="9"/>
    </row>
    <row r="89733" spans="2:3">
      <c r="B89733" s="9"/>
      <c r="C89733" s="9"/>
    </row>
    <row r="89734" spans="2:3">
      <c r="B89734" s="9"/>
      <c r="C89734" s="9"/>
    </row>
    <row r="89735" spans="2:3">
      <c r="B89735" s="9"/>
      <c r="C89735" s="9"/>
    </row>
    <row r="89736" spans="2:3">
      <c r="B89736" s="9"/>
      <c r="C89736" s="9"/>
    </row>
    <row r="89737" spans="2:3">
      <c r="B89737" s="9"/>
      <c r="C89737" s="9"/>
    </row>
    <row r="89738" spans="2:3">
      <c r="B89738" s="9"/>
      <c r="C89738" s="9"/>
    </row>
    <row r="89739" spans="2:3">
      <c r="B89739" s="9"/>
      <c r="C89739" s="9"/>
    </row>
    <row r="89740" spans="2:3">
      <c r="B89740" s="9"/>
      <c r="C89740" s="9"/>
    </row>
    <row r="89741" spans="2:3">
      <c r="B89741" s="9"/>
      <c r="C89741" s="9"/>
    </row>
    <row r="89742" spans="2:3">
      <c r="B89742" s="9"/>
      <c r="C89742" s="9"/>
    </row>
    <row r="89743" spans="2:3">
      <c r="B89743" s="9"/>
      <c r="C89743" s="9"/>
    </row>
    <row r="89744" spans="2:3">
      <c r="B89744" s="9"/>
      <c r="C89744" s="9"/>
    </row>
    <row r="89745" spans="2:3">
      <c r="B89745" s="9"/>
      <c r="C89745" s="9"/>
    </row>
    <row r="89746" spans="2:3">
      <c r="B89746" s="9"/>
      <c r="C89746" s="9"/>
    </row>
    <row r="89747" spans="2:3">
      <c r="B89747" s="9"/>
      <c r="C89747" s="9"/>
    </row>
    <row r="89748" spans="2:3">
      <c r="B89748" s="9"/>
      <c r="C89748" s="9"/>
    </row>
    <row r="89749" spans="2:3">
      <c r="B89749" s="9"/>
      <c r="C89749" s="9"/>
    </row>
    <row r="89750" spans="2:3">
      <c r="B89750" s="9"/>
      <c r="C89750" s="9"/>
    </row>
    <row r="89751" spans="2:3">
      <c r="B89751" s="9"/>
      <c r="C89751" s="9"/>
    </row>
    <row r="89752" spans="2:3">
      <c r="B89752" s="9"/>
      <c r="C89752" s="9"/>
    </row>
    <row r="89753" spans="2:3">
      <c r="B89753" s="9"/>
      <c r="C89753" s="9"/>
    </row>
    <row r="89754" spans="2:3">
      <c r="B89754" s="9"/>
      <c r="C89754" s="9"/>
    </row>
    <row r="89755" spans="2:3">
      <c r="B89755" s="9"/>
      <c r="C89755" s="9"/>
    </row>
    <row r="89756" spans="2:3">
      <c r="B89756" s="9"/>
      <c r="C89756" s="9"/>
    </row>
    <row r="89757" spans="2:3">
      <c r="B89757" s="9"/>
      <c r="C89757" s="9"/>
    </row>
    <row r="89758" spans="2:3">
      <c r="B89758" s="9"/>
      <c r="C89758" s="9"/>
    </row>
    <row r="89759" spans="2:3">
      <c r="B89759" s="9"/>
      <c r="C89759" s="9"/>
    </row>
    <row r="89760" spans="2:3">
      <c r="B89760" s="9"/>
      <c r="C89760" s="9"/>
    </row>
    <row r="89761" spans="2:3">
      <c r="B89761" s="9"/>
      <c r="C89761" s="9"/>
    </row>
    <row r="89762" spans="2:3">
      <c r="B89762" s="9"/>
      <c r="C89762" s="9"/>
    </row>
    <row r="89763" spans="2:3">
      <c r="B89763" s="9"/>
      <c r="C89763" s="9"/>
    </row>
    <row r="89764" spans="2:3">
      <c r="B89764" s="9"/>
      <c r="C89764" s="9"/>
    </row>
    <row r="89765" spans="2:3">
      <c r="B89765" s="9"/>
      <c r="C89765" s="9"/>
    </row>
    <row r="89766" spans="2:3">
      <c r="B89766" s="9"/>
      <c r="C89766" s="9"/>
    </row>
    <row r="89767" spans="2:3">
      <c r="B89767" s="9"/>
      <c r="C89767" s="9"/>
    </row>
    <row r="89768" spans="2:3">
      <c r="B89768" s="9"/>
      <c r="C89768" s="9"/>
    </row>
    <row r="89769" spans="2:3">
      <c r="B89769" s="9"/>
      <c r="C89769" s="9"/>
    </row>
    <row r="89770" spans="2:3">
      <c r="B89770" s="9"/>
      <c r="C89770" s="9"/>
    </row>
    <row r="89771" spans="2:3">
      <c r="B89771" s="9"/>
      <c r="C89771" s="9"/>
    </row>
    <row r="89772" spans="2:3">
      <c r="B89772" s="9"/>
      <c r="C89772" s="9"/>
    </row>
    <row r="89773" spans="2:3">
      <c r="B89773" s="9"/>
      <c r="C89773" s="9"/>
    </row>
    <row r="89774" spans="2:3">
      <c r="B89774" s="9"/>
      <c r="C89774" s="9"/>
    </row>
    <row r="89775" spans="2:3">
      <c r="B89775" s="9"/>
      <c r="C89775" s="9"/>
    </row>
    <row r="89776" spans="2:3">
      <c r="B89776" s="9"/>
      <c r="C89776" s="9"/>
    </row>
    <row r="89777" spans="2:3">
      <c r="B89777" s="9"/>
      <c r="C89777" s="9"/>
    </row>
    <row r="89778" spans="2:3">
      <c r="B89778" s="9"/>
      <c r="C89778" s="9"/>
    </row>
    <row r="89779" spans="2:3">
      <c r="B89779" s="9"/>
      <c r="C89779" s="9"/>
    </row>
    <row r="89780" spans="2:3">
      <c r="B89780" s="9"/>
      <c r="C89780" s="9"/>
    </row>
    <row r="89781" spans="2:3">
      <c r="B89781" s="9"/>
      <c r="C89781" s="9"/>
    </row>
    <row r="89782" spans="2:3">
      <c r="B89782" s="9"/>
      <c r="C89782" s="9"/>
    </row>
    <row r="89783" spans="2:3">
      <c r="B89783" s="9"/>
      <c r="C89783" s="9"/>
    </row>
    <row r="89784" spans="2:3">
      <c r="B89784" s="9"/>
      <c r="C89784" s="9"/>
    </row>
    <row r="89785" spans="2:3">
      <c r="B89785" s="9"/>
      <c r="C89785" s="9"/>
    </row>
    <row r="89786" spans="2:3">
      <c r="B89786" s="9"/>
      <c r="C89786" s="9"/>
    </row>
    <row r="89787" spans="2:3">
      <c r="B89787" s="9"/>
      <c r="C89787" s="9"/>
    </row>
    <row r="89788" spans="2:3">
      <c r="B89788" s="9"/>
      <c r="C89788" s="9"/>
    </row>
    <row r="89789" spans="2:3">
      <c r="B89789" s="9"/>
      <c r="C89789" s="9"/>
    </row>
    <row r="89790" spans="2:3">
      <c r="B89790" s="9"/>
      <c r="C89790" s="9"/>
    </row>
    <row r="89791" spans="2:3">
      <c r="B89791" s="9"/>
      <c r="C89791" s="9"/>
    </row>
    <row r="89792" spans="2:3">
      <c r="B89792" s="9"/>
      <c r="C89792" s="9"/>
    </row>
    <row r="89793" spans="2:3">
      <c r="B89793" s="9"/>
      <c r="C89793" s="9"/>
    </row>
    <row r="89794" spans="2:3">
      <c r="B89794" s="9"/>
      <c r="C89794" s="9"/>
    </row>
    <row r="89795" spans="2:3">
      <c r="B89795" s="9"/>
      <c r="C89795" s="9"/>
    </row>
    <row r="89796" spans="2:3">
      <c r="B89796" s="9"/>
      <c r="C89796" s="9"/>
    </row>
    <row r="89797" spans="2:3">
      <c r="B89797" s="9"/>
      <c r="C89797" s="9"/>
    </row>
    <row r="89798" spans="2:3">
      <c r="B89798" s="9"/>
      <c r="C89798" s="9"/>
    </row>
    <row r="89799" spans="2:3">
      <c r="B89799" s="9"/>
      <c r="C89799" s="9"/>
    </row>
    <row r="89800" spans="2:3">
      <c r="B89800" s="9"/>
      <c r="C89800" s="9"/>
    </row>
    <row r="89801" spans="2:3">
      <c r="B89801" s="9"/>
      <c r="C89801" s="9"/>
    </row>
    <row r="89802" spans="2:3">
      <c r="B89802" s="9"/>
      <c r="C89802" s="9"/>
    </row>
    <row r="89803" spans="2:3">
      <c r="B89803" s="9"/>
      <c r="C89803" s="9"/>
    </row>
    <row r="89804" spans="2:3">
      <c r="B89804" s="9"/>
      <c r="C89804" s="9"/>
    </row>
    <row r="89805" spans="2:3">
      <c r="B89805" s="9"/>
      <c r="C89805" s="9"/>
    </row>
    <row r="89806" spans="2:3">
      <c r="B89806" s="9"/>
      <c r="C89806" s="9"/>
    </row>
    <row r="89807" spans="2:3">
      <c r="B89807" s="9"/>
      <c r="C89807" s="9"/>
    </row>
    <row r="89808" spans="2:3">
      <c r="B89808" s="9"/>
      <c r="C89808" s="9"/>
    </row>
    <row r="89809" spans="2:3">
      <c r="B89809" s="9"/>
      <c r="C89809" s="9"/>
    </row>
    <row r="89810" spans="2:3">
      <c r="B89810" s="9"/>
      <c r="C89810" s="9"/>
    </row>
    <row r="89811" spans="2:3">
      <c r="B89811" s="9"/>
      <c r="C89811" s="9"/>
    </row>
    <row r="89812" spans="2:3">
      <c r="B89812" s="9"/>
      <c r="C89812" s="9"/>
    </row>
    <row r="89813" spans="2:3">
      <c r="B89813" s="9"/>
      <c r="C89813" s="9"/>
    </row>
    <row r="89814" spans="2:3">
      <c r="B89814" s="9"/>
      <c r="C89814" s="9"/>
    </row>
    <row r="89815" spans="2:3">
      <c r="B89815" s="9"/>
      <c r="C89815" s="9"/>
    </row>
    <row r="89816" spans="2:3">
      <c r="B89816" s="9"/>
      <c r="C89816" s="9"/>
    </row>
    <row r="89817" spans="2:3">
      <c r="B89817" s="9"/>
      <c r="C89817" s="9"/>
    </row>
    <row r="89818" spans="2:3">
      <c r="B89818" s="9"/>
      <c r="C89818" s="9"/>
    </row>
    <row r="89819" spans="2:3">
      <c r="B89819" s="9"/>
      <c r="C89819" s="9"/>
    </row>
    <row r="89820" spans="2:3">
      <c r="B89820" s="9"/>
      <c r="C89820" s="9"/>
    </row>
    <row r="89821" spans="2:3">
      <c r="B89821" s="9"/>
      <c r="C89821" s="9"/>
    </row>
    <row r="89822" spans="2:3">
      <c r="B89822" s="9"/>
      <c r="C89822" s="9"/>
    </row>
    <row r="89823" spans="2:3">
      <c r="B89823" s="9"/>
      <c r="C89823" s="9"/>
    </row>
    <row r="89824" spans="2:3">
      <c r="B89824" s="9"/>
      <c r="C89824" s="9"/>
    </row>
    <row r="89825" spans="2:3">
      <c r="B89825" s="9"/>
      <c r="C89825" s="9"/>
    </row>
    <row r="89826" spans="2:3">
      <c r="B89826" s="9"/>
      <c r="C89826" s="9"/>
    </row>
    <row r="89827" spans="2:3">
      <c r="B89827" s="9"/>
      <c r="C89827" s="9"/>
    </row>
    <row r="89828" spans="2:3">
      <c r="B89828" s="9"/>
      <c r="C89828" s="9"/>
    </row>
    <row r="89829" spans="2:3">
      <c r="B89829" s="9"/>
      <c r="C89829" s="9"/>
    </row>
    <row r="89830" spans="2:3">
      <c r="B89830" s="9"/>
      <c r="C89830" s="9"/>
    </row>
    <row r="89831" spans="2:3">
      <c r="B89831" s="9"/>
      <c r="C89831" s="9"/>
    </row>
    <row r="89832" spans="2:3">
      <c r="B89832" s="9"/>
      <c r="C89832" s="9"/>
    </row>
    <row r="89833" spans="2:3">
      <c r="B89833" s="9"/>
      <c r="C89833" s="9"/>
    </row>
    <row r="89834" spans="2:3">
      <c r="B89834" s="9"/>
      <c r="C89834" s="9"/>
    </row>
    <row r="89835" spans="2:3">
      <c r="B89835" s="9"/>
      <c r="C89835" s="9"/>
    </row>
    <row r="89836" spans="2:3">
      <c r="B89836" s="9"/>
      <c r="C89836" s="9"/>
    </row>
    <row r="89837" spans="2:3">
      <c r="B89837" s="9"/>
      <c r="C89837" s="9"/>
    </row>
    <row r="89838" spans="2:3">
      <c r="B89838" s="9"/>
      <c r="C89838" s="9"/>
    </row>
    <row r="89839" spans="2:3">
      <c r="B89839" s="9"/>
      <c r="C89839" s="9"/>
    </row>
    <row r="89840" spans="2:3">
      <c r="B89840" s="9"/>
      <c r="C89840" s="9"/>
    </row>
    <row r="89841" spans="2:3">
      <c r="B89841" s="9"/>
      <c r="C89841" s="9"/>
    </row>
    <row r="89842" spans="2:3">
      <c r="B89842" s="9"/>
      <c r="C89842" s="9"/>
    </row>
    <row r="89843" spans="2:3">
      <c r="B89843" s="9"/>
      <c r="C89843" s="9"/>
    </row>
    <row r="89844" spans="2:3">
      <c r="B89844" s="9"/>
      <c r="C89844" s="9"/>
    </row>
    <row r="89845" spans="2:3">
      <c r="B89845" s="9"/>
      <c r="C89845" s="9"/>
    </row>
    <row r="89846" spans="2:3">
      <c r="B89846" s="9"/>
      <c r="C89846" s="9"/>
    </row>
    <row r="89847" spans="2:3">
      <c r="B89847" s="9"/>
      <c r="C89847" s="9"/>
    </row>
    <row r="89848" spans="2:3">
      <c r="B89848" s="9"/>
      <c r="C89848" s="9"/>
    </row>
    <row r="89849" spans="2:3">
      <c r="B89849" s="9"/>
      <c r="C89849" s="9"/>
    </row>
    <row r="89850" spans="2:3">
      <c r="B89850" s="9"/>
      <c r="C89850" s="9"/>
    </row>
    <row r="89851" spans="2:3">
      <c r="B89851" s="9"/>
      <c r="C89851" s="9"/>
    </row>
    <row r="89852" spans="2:3">
      <c r="B89852" s="9"/>
      <c r="C89852" s="9"/>
    </row>
    <row r="89853" spans="2:3">
      <c r="B89853" s="9"/>
      <c r="C89853" s="9"/>
    </row>
    <row r="89854" spans="2:3">
      <c r="B89854" s="9"/>
      <c r="C89854" s="9"/>
    </row>
    <row r="89855" spans="2:3">
      <c r="B89855" s="9"/>
      <c r="C89855" s="9"/>
    </row>
    <row r="89856" spans="2:3">
      <c r="B89856" s="9"/>
      <c r="C89856" s="9"/>
    </row>
    <row r="89857" spans="2:3">
      <c r="B89857" s="9"/>
      <c r="C89857" s="9"/>
    </row>
    <row r="89858" spans="2:3">
      <c r="B89858" s="9"/>
      <c r="C89858" s="9"/>
    </row>
    <row r="89859" spans="2:3">
      <c r="B89859" s="9"/>
      <c r="C89859" s="9"/>
    </row>
    <row r="89860" spans="2:3">
      <c r="B89860" s="9"/>
      <c r="C89860" s="9"/>
    </row>
    <row r="89861" spans="2:3">
      <c r="B89861" s="9"/>
      <c r="C89861" s="9"/>
    </row>
    <row r="89862" spans="2:3">
      <c r="B89862" s="9"/>
      <c r="C89862" s="9"/>
    </row>
    <row r="89863" spans="2:3">
      <c r="B89863" s="9"/>
      <c r="C89863" s="9"/>
    </row>
    <row r="89864" spans="2:3">
      <c r="B89864" s="9"/>
      <c r="C89864" s="9"/>
    </row>
    <row r="89865" spans="2:3">
      <c r="B89865" s="9"/>
      <c r="C89865" s="9"/>
    </row>
    <row r="89866" spans="2:3">
      <c r="B89866" s="9"/>
      <c r="C89866" s="9"/>
    </row>
    <row r="89867" spans="2:3">
      <c r="B89867" s="9"/>
      <c r="C89867" s="9"/>
    </row>
    <row r="89868" spans="2:3">
      <c r="B89868" s="9"/>
      <c r="C89868" s="9"/>
    </row>
    <row r="89869" spans="2:3">
      <c r="B89869" s="9"/>
      <c r="C89869" s="9"/>
    </row>
    <row r="89870" spans="2:3">
      <c r="B89870" s="9"/>
      <c r="C89870" s="9"/>
    </row>
    <row r="89871" spans="2:3">
      <c r="B89871" s="9"/>
      <c r="C89871" s="9"/>
    </row>
    <row r="89872" spans="2:3">
      <c r="B89872" s="9"/>
      <c r="C89872" s="9"/>
    </row>
    <row r="89873" spans="2:3">
      <c r="B89873" s="9"/>
      <c r="C89873" s="9"/>
    </row>
    <row r="89874" spans="2:3">
      <c r="B89874" s="9"/>
      <c r="C89874" s="9"/>
    </row>
    <row r="89875" spans="2:3">
      <c r="B89875" s="9"/>
      <c r="C89875" s="9"/>
    </row>
    <row r="89876" spans="2:3">
      <c r="B89876" s="9"/>
      <c r="C89876" s="9"/>
    </row>
    <row r="89877" spans="2:3">
      <c r="B89877" s="9"/>
      <c r="C89877" s="9"/>
    </row>
    <row r="89878" spans="2:3">
      <c r="B89878" s="9"/>
      <c r="C89878" s="9"/>
    </row>
    <row r="89879" spans="2:3">
      <c r="B89879" s="9"/>
      <c r="C89879" s="9"/>
    </row>
    <row r="89880" spans="2:3">
      <c r="B89880" s="9"/>
      <c r="C89880" s="9"/>
    </row>
    <row r="89881" spans="2:3">
      <c r="B89881" s="9"/>
      <c r="C89881" s="9"/>
    </row>
    <row r="89882" spans="2:3">
      <c r="B89882" s="9"/>
      <c r="C89882" s="9"/>
    </row>
    <row r="89883" spans="2:3">
      <c r="B89883" s="9"/>
      <c r="C89883" s="9"/>
    </row>
    <row r="89884" spans="2:3">
      <c r="B89884" s="9"/>
      <c r="C89884" s="9"/>
    </row>
    <row r="89885" spans="2:3">
      <c r="B89885" s="9"/>
      <c r="C89885" s="9"/>
    </row>
    <row r="89886" spans="2:3">
      <c r="B89886" s="9"/>
      <c r="C89886" s="9"/>
    </row>
    <row r="89887" spans="2:3">
      <c r="B89887" s="9"/>
      <c r="C89887" s="9"/>
    </row>
    <row r="89888" spans="2:3">
      <c r="B89888" s="9"/>
      <c r="C89888" s="9"/>
    </row>
    <row r="89889" spans="2:3">
      <c r="B89889" s="9"/>
      <c r="C89889" s="9"/>
    </row>
    <row r="89890" spans="2:3">
      <c r="B89890" s="9"/>
      <c r="C89890" s="9"/>
    </row>
    <row r="89891" spans="2:3">
      <c r="B89891" s="9"/>
      <c r="C89891" s="9"/>
    </row>
    <row r="89892" spans="2:3">
      <c r="B89892" s="9"/>
      <c r="C89892" s="9"/>
    </row>
    <row r="89893" spans="2:3">
      <c r="B89893" s="9"/>
      <c r="C89893" s="9"/>
    </row>
    <row r="89894" spans="2:3">
      <c r="B89894" s="9"/>
      <c r="C89894" s="9"/>
    </row>
    <row r="89895" spans="2:3">
      <c r="B89895" s="9"/>
      <c r="C89895" s="9"/>
    </row>
    <row r="89896" spans="2:3">
      <c r="B89896" s="9"/>
      <c r="C89896" s="9"/>
    </row>
    <row r="89897" spans="2:3">
      <c r="B89897" s="9"/>
      <c r="C89897" s="9"/>
    </row>
    <row r="89898" spans="2:3">
      <c r="B89898" s="9"/>
      <c r="C89898" s="9"/>
    </row>
    <row r="89899" spans="2:3">
      <c r="B89899" s="9"/>
      <c r="C89899" s="9"/>
    </row>
    <row r="89900" spans="2:3">
      <c r="B89900" s="9"/>
      <c r="C89900" s="9"/>
    </row>
    <row r="89901" spans="2:3">
      <c r="B89901" s="9"/>
      <c r="C89901" s="9"/>
    </row>
    <row r="89902" spans="2:3">
      <c r="B89902" s="9"/>
      <c r="C89902" s="9"/>
    </row>
    <row r="89903" spans="2:3">
      <c r="B89903" s="9"/>
      <c r="C89903" s="9"/>
    </row>
    <row r="89904" spans="2:3">
      <c r="B89904" s="9"/>
      <c r="C89904" s="9"/>
    </row>
    <row r="89905" spans="2:3">
      <c r="B89905" s="9"/>
      <c r="C89905" s="9"/>
    </row>
    <row r="89906" spans="2:3">
      <c r="B89906" s="9"/>
      <c r="C89906" s="9"/>
    </row>
    <row r="89907" spans="2:3">
      <c r="B89907" s="9"/>
      <c r="C89907" s="9"/>
    </row>
    <row r="89908" spans="2:3">
      <c r="B89908" s="9"/>
      <c r="C89908" s="9"/>
    </row>
    <row r="89909" spans="2:3">
      <c r="B89909" s="9"/>
      <c r="C89909" s="9"/>
    </row>
    <row r="89910" spans="2:3">
      <c r="B89910" s="9"/>
      <c r="C89910" s="9"/>
    </row>
    <row r="89911" spans="2:3">
      <c r="B89911" s="9"/>
      <c r="C89911" s="9"/>
    </row>
    <row r="89912" spans="2:3">
      <c r="B89912" s="9"/>
      <c r="C89912" s="9"/>
    </row>
    <row r="89913" spans="2:3">
      <c r="B89913" s="9"/>
      <c r="C89913" s="9"/>
    </row>
    <row r="89914" spans="2:3">
      <c r="B89914" s="9"/>
      <c r="C89914" s="9"/>
    </row>
    <row r="89915" spans="2:3">
      <c r="B89915" s="9"/>
      <c r="C89915" s="9"/>
    </row>
    <row r="89916" spans="2:3">
      <c r="B89916" s="9"/>
      <c r="C89916" s="9"/>
    </row>
    <row r="89917" spans="2:3">
      <c r="B89917" s="9"/>
      <c r="C89917" s="9"/>
    </row>
    <row r="89918" spans="2:3">
      <c r="B89918" s="9"/>
      <c r="C89918" s="9"/>
    </row>
    <row r="89919" spans="2:3">
      <c r="B89919" s="9"/>
      <c r="C89919" s="9"/>
    </row>
    <row r="89920" spans="2:3">
      <c r="B89920" s="9"/>
      <c r="C89920" s="9"/>
    </row>
    <row r="89921" spans="2:3">
      <c r="B89921" s="9"/>
      <c r="C89921" s="9"/>
    </row>
    <row r="89922" spans="2:3">
      <c r="B89922" s="9"/>
      <c r="C89922" s="9"/>
    </row>
    <row r="89923" spans="2:3">
      <c r="B89923" s="9"/>
      <c r="C89923" s="9"/>
    </row>
    <row r="89924" spans="2:3">
      <c r="B89924" s="9"/>
      <c r="C89924" s="9"/>
    </row>
    <row r="89925" spans="2:3">
      <c r="B89925" s="9"/>
      <c r="C89925" s="9"/>
    </row>
    <row r="89926" spans="2:3">
      <c r="B89926" s="9"/>
      <c r="C89926" s="9"/>
    </row>
    <row r="89927" spans="2:3">
      <c r="B89927" s="9"/>
      <c r="C89927" s="9"/>
    </row>
    <row r="89928" spans="2:3">
      <c r="B89928" s="9"/>
      <c r="C89928" s="9"/>
    </row>
    <row r="89929" spans="2:3">
      <c r="B89929" s="9"/>
      <c r="C89929" s="9"/>
    </row>
    <row r="89930" spans="2:3">
      <c r="B89930" s="9"/>
      <c r="C89930" s="9"/>
    </row>
    <row r="89931" spans="2:3">
      <c r="B89931" s="9"/>
      <c r="C89931" s="9"/>
    </row>
    <row r="89932" spans="2:3">
      <c r="B89932" s="9"/>
      <c r="C89932" s="9"/>
    </row>
    <row r="89933" spans="2:3">
      <c r="B89933" s="9"/>
      <c r="C89933" s="9"/>
    </row>
    <row r="89934" spans="2:3">
      <c r="B89934" s="9"/>
      <c r="C89934" s="9"/>
    </row>
    <row r="89935" spans="2:3">
      <c r="B89935" s="9"/>
      <c r="C89935" s="9"/>
    </row>
    <row r="89936" spans="2:3">
      <c r="B89936" s="9"/>
      <c r="C89936" s="9"/>
    </row>
    <row r="89937" spans="2:3">
      <c r="B89937" s="9"/>
      <c r="C89937" s="9"/>
    </row>
    <row r="89938" spans="2:3">
      <c r="B89938" s="9"/>
      <c r="C89938" s="9"/>
    </row>
    <row r="89939" spans="2:3">
      <c r="B89939" s="9"/>
      <c r="C89939" s="9"/>
    </row>
    <row r="89940" spans="2:3">
      <c r="B89940" s="9"/>
      <c r="C89940" s="9"/>
    </row>
    <row r="89941" spans="2:3">
      <c r="B89941" s="9"/>
      <c r="C89941" s="9"/>
    </row>
    <row r="89942" spans="2:3">
      <c r="B89942" s="9"/>
      <c r="C89942" s="9"/>
    </row>
    <row r="89943" spans="2:3">
      <c r="B89943" s="9"/>
      <c r="C89943" s="9"/>
    </row>
    <row r="89944" spans="2:3">
      <c r="B89944" s="9"/>
      <c r="C89944" s="9"/>
    </row>
    <row r="89945" spans="2:3">
      <c r="B89945" s="9"/>
      <c r="C89945" s="9"/>
    </row>
    <row r="89946" spans="2:3">
      <c r="B89946" s="9"/>
      <c r="C89946" s="9"/>
    </row>
    <row r="89947" spans="2:3">
      <c r="B89947" s="9"/>
      <c r="C89947" s="9"/>
    </row>
    <row r="89948" spans="2:3">
      <c r="B89948" s="9"/>
      <c r="C89948" s="9"/>
    </row>
    <row r="89949" spans="2:3">
      <c r="B89949" s="9"/>
      <c r="C89949" s="9"/>
    </row>
    <row r="89950" spans="2:3">
      <c r="B89950" s="9"/>
      <c r="C89950" s="9"/>
    </row>
    <row r="89951" spans="2:3">
      <c r="B89951" s="9"/>
      <c r="C89951" s="9"/>
    </row>
    <row r="89952" spans="2:3">
      <c r="B89952" s="9"/>
      <c r="C89952" s="9"/>
    </row>
    <row r="89953" spans="2:3">
      <c r="B89953" s="9"/>
      <c r="C89953" s="9"/>
    </row>
    <row r="89954" spans="2:3">
      <c r="B89954" s="9"/>
      <c r="C89954" s="9"/>
    </row>
    <row r="89955" spans="2:3">
      <c r="B89955" s="9"/>
      <c r="C89955" s="9"/>
    </row>
    <row r="89956" spans="2:3">
      <c r="B89956" s="9"/>
      <c r="C89956" s="9"/>
    </row>
    <row r="89957" spans="2:3">
      <c r="B89957" s="9"/>
      <c r="C89957" s="9"/>
    </row>
    <row r="89958" spans="2:3">
      <c r="B89958" s="9"/>
      <c r="C89958" s="9"/>
    </row>
    <row r="89959" spans="2:3">
      <c r="B89959" s="9"/>
      <c r="C89959" s="9"/>
    </row>
    <row r="89960" spans="2:3">
      <c r="B89960" s="9"/>
      <c r="C89960" s="9"/>
    </row>
    <row r="89961" spans="2:3">
      <c r="B89961" s="9"/>
      <c r="C89961" s="9"/>
    </row>
    <row r="89962" spans="2:3">
      <c r="B89962" s="9"/>
      <c r="C89962" s="9"/>
    </row>
    <row r="89963" spans="2:3">
      <c r="B89963" s="9"/>
      <c r="C89963" s="9"/>
    </row>
    <row r="89964" spans="2:3">
      <c r="B89964" s="9"/>
      <c r="C89964" s="9"/>
    </row>
    <row r="89965" spans="2:3">
      <c r="B89965" s="9"/>
      <c r="C89965" s="9"/>
    </row>
    <row r="89966" spans="2:3">
      <c r="B89966" s="9"/>
      <c r="C89966" s="9"/>
    </row>
    <row r="89967" spans="2:3">
      <c r="B89967" s="9"/>
      <c r="C89967" s="9"/>
    </row>
    <row r="89968" spans="2:3">
      <c r="B89968" s="9"/>
      <c r="C89968" s="9"/>
    </row>
    <row r="89969" spans="2:3">
      <c r="B89969" s="9"/>
      <c r="C89969" s="9"/>
    </row>
    <row r="89970" spans="2:3">
      <c r="B89970" s="9"/>
      <c r="C89970" s="9"/>
    </row>
    <row r="89971" spans="2:3">
      <c r="B89971" s="9"/>
      <c r="C89971" s="9"/>
    </row>
    <row r="89972" spans="2:3">
      <c r="B89972" s="9"/>
      <c r="C89972" s="9"/>
    </row>
    <row r="89973" spans="2:3">
      <c r="B89973" s="9"/>
      <c r="C89973" s="9"/>
    </row>
    <row r="89974" spans="2:3">
      <c r="B89974" s="9"/>
      <c r="C89974" s="9"/>
    </row>
    <row r="89975" spans="2:3">
      <c r="B89975" s="9"/>
      <c r="C89975" s="9"/>
    </row>
    <row r="89976" spans="2:3">
      <c r="B89976" s="9"/>
      <c r="C89976" s="9"/>
    </row>
    <row r="89977" spans="2:3">
      <c r="B89977" s="9"/>
      <c r="C89977" s="9"/>
    </row>
    <row r="89978" spans="2:3">
      <c r="B89978" s="9"/>
      <c r="C89978" s="9"/>
    </row>
    <row r="89979" spans="2:3">
      <c r="B89979" s="9"/>
      <c r="C89979" s="9"/>
    </row>
    <row r="89980" spans="2:3">
      <c r="B89980" s="9"/>
      <c r="C89980" s="9"/>
    </row>
    <row r="89981" spans="2:3">
      <c r="B89981" s="9"/>
      <c r="C89981" s="9"/>
    </row>
    <row r="89982" spans="2:3">
      <c r="B89982" s="9"/>
      <c r="C89982" s="9"/>
    </row>
    <row r="89983" spans="2:3">
      <c r="B89983" s="9"/>
      <c r="C89983" s="9"/>
    </row>
    <row r="89984" spans="2:3">
      <c r="B89984" s="9"/>
      <c r="C89984" s="9"/>
    </row>
    <row r="89985" spans="2:3">
      <c r="B89985" s="9"/>
      <c r="C89985" s="9"/>
    </row>
    <row r="89986" spans="2:3">
      <c r="B89986" s="9"/>
      <c r="C89986" s="9"/>
    </row>
    <row r="89987" spans="2:3">
      <c r="B89987" s="9"/>
      <c r="C89987" s="9"/>
    </row>
    <row r="89988" spans="2:3">
      <c r="B89988" s="9"/>
      <c r="C89988" s="9"/>
    </row>
    <row r="89989" spans="2:3">
      <c r="B89989" s="9"/>
      <c r="C89989" s="9"/>
    </row>
    <row r="89990" spans="2:3">
      <c r="B89990" s="9"/>
      <c r="C89990" s="9"/>
    </row>
    <row r="89991" spans="2:3">
      <c r="B89991" s="9"/>
      <c r="C89991" s="9"/>
    </row>
    <row r="89992" spans="2:3">
      <c r="B89992" s="9"/>
      <c r="C89992" s="9"/>
    </row>
    <row r="89993" spans="2:3">
      <c r="B89993" s="9"/>
      <c r="C89993" s="9"/>
    </row>
    <row r="89994" spans="2:3">
      <c r="B89994" s="9"/>
      <c r="C89994" s="9"/>
    </row>
    <row r="89995" spans="2:3">
      <c r="B89995" s="9"/>
      <c r="C89995" s="9"/>
    </row>
    <row r="89996" spans="2:3">
      <c r="B89996" s="9"/>
      <c r="C89996" s="9"/>
    </row>
    <row r="89997" spans="2:3">
      <c r="B89997" s="9"/>
      <c r="C89997" s="9"/>
    </row>
    <row r="89998" spans="2:3">
      <c r="B89998" s="9"/>
      <c r="C89998" s="9"/>
    </row>
    <row r="89999" spans="2:3">
      <c r="B89999" s="9"/>
      <c r="C89999" s="9"/>
    </row>
    <row r="90000" spans="2:3">
      <c r="B90000" s="9"/>
      <c r="C90000" s="9"/>
    </row>
    <row r="90001" spans="2:3">
      <c r="B90001" s="9"/>
      <c r="C90001" s="9"/>
    </row>
    <row r="90002" spans="2:3">
      <c r="B90002" s="9"/>
      <c r="C90002" s="9"/>
    </row>
    <row r="90003" spans="2:3">
      <c r="B90003" s="9"/>
      <c r="C90003" s="9"/>
    </row>
    <row r="90004" spans="2:3">
      <c r="B90004" s="9"/>
      <c r="C90004" s="9"/>
    </row>
    <row r="90005" spans="2:3">
      <c r="B90005" s="9"/>
      <c r="C90005" s="9"/>
    </row>
    <row r="90006" spans="2:3">
      <c r="B90006" s="9"/>
      <c r="C90006" s="9"/>
    </row>
    <row r="90007" spans="2:3">
      <c r="B90007" s="9"/>
      <c r="C90007" s="9"/>
    </row>
    <row r="90008" spans="2:3">
      <c r="B90008" s="9"/>
      <c r="C90008" s="9"/>
    </row>
    <row r="90009" spans="2:3">
      <c r="B90009" s="9"/>
      <c r="C90009" s="9"/>
    </row>
    <row r="90010" spans="2:3">
      <c r="B90010" s="9"/>
      <c r="C90010" s="9"/>
    </row>
    <row r="90011" spans="2:3">
      <c r="B90011" s="9"/>
      <c r="C90011" s="9"/>
    </row>
    <row r="90012" spans="2:3">
      <c r="B90012" s="9"/>
      <c r="C90012" s="9"/>
    </row>
    <row r="90013" spans="2:3">
      <c r="B90013" s="9"/>
      <c r="C90013" s="9"/>
    </row>
    <row r="90014" spans="2:3">
      <c r="B90014" s="9"/>
      <c r="C90014" s="9"/>
    </row>
    <row r="90015" spans="2:3">
      <c r="B90015" s="9"/>
      <c r="C90015" s="9"/>
    </row>
    <row r="90016" spans="2:3">
      <c r="B90016" s="9"/>
      <c r="C90016" s="9"/>
    </row>
    <row r="90017" spans="2:3">
      <c r="B90017" s="9"/>
      <c r="C90017" s="9"/>
    </row>
    <row r="90018" spans="2:3">
      <c r="B90018" s="9"/>
      <c r="C90018" s="9"/>
    </row>
    <row r="90019" spans="2:3">
      <c r="B90019" s="9"/>
      <c r="C90019" s="9"/>
    </row>
    <row r="90020" spans="2:3">
      <c r="B90020" s="9"/>
      <c r="C90020" s="9"/>
    </row>
    <row r="90021" spans="2:3">
      <c r="B90021" s="9"/>
      <c r="C90021" s="9"/>
    </row>
    <row r="90022" spans="2:3">
      <c r="B90022" s="9"/>
      <c r="C90022" s="9"/>
    </row>
    <row r="90023" spans="2:3">
      <c r="B90023" s="9"/>
      <c r="C90023" s="9"/>
    </row>
    <row r="90024" spans="2:3">
      <c r="B90024" s="9"/>
      <c r="C90024" s="9"/>
    </row>
    <row r="90025" spans="2:3">
      <c r="B90025" s="9"/>
      <c r="C90025" s="9"/>
    </row>
    <row r="90026" spans="2:3">
      <c r="B90026" s="9"/>
      <c r="C90026" s="9"/>
    </row>
    <row r="90027" spans="2:3">
      <c r="B90027" s="9"/>
      <c r="C90027" s="9"/>
    </row>
    <row r="90028" spans="2:3">
      <c r="B90028" s="9"/>
      <c r="C90028" s="9"/>
    </row>
    <row r="90029" spans="2:3">
      <c r="B90029" s="9"/>
      <c r="C90029" s="9"/>
    </row>
    <row r="90030" spans="2:3">
      <c r="B90030" s="9"/>
      <c r="C90030" s="9"/>
    </row>
    <row r="90031" spans="2:3">
      <c r="B90031" s="9"/>
      <c r="C90031" s="9"/>
    </row>
    <row r="90032" spans="2:3">
      <c r="B90032" s="9"/>
      <c r="C90032" s="9"/>
    </row>
    <row r="90033" spans="2:3">
      <c r="B90033" s="9"/>
      <c r="C90033" s="9"/>
    </row>
    <row r="90034" spans="2:3">
      <c r="B90034" s="9"/>
      <c r="C90034" s="9"/>
    </row>
    <row r="90035" spans="2:3">
      <c r="B90035" s="9"/>
      <c r="C90035" s="9"/>
    </row>
    <row r="90036" spans="2:3">
      <c r="B90036" s="9"/>
      <c r="C90036" s="9"/>
    </row>
    <row r="90037" spans="2:3">
      <c r="B90037" s="9"/>
      <c r="C90037" s="9"/>
    </row>
    <row r="90038" spans="2:3">
      <c r="B90038" s="9"/>
      <c r="C90038" s="9"/>
    </row>
    <row r="90039" spans="2:3">
      <c r="B90039" s="9"/>
      <c r="C90039" s="9"/>
    </row>
    <row r="90040" spans="2:3">
      <c r="B90040" s="9"/>
      <c r="C90040" s="9"/>
    </row>
    <row r="90041" spans="2:3">
      <c r="B90041" s="9"/>
      <c r="C90041" s="9"/>
    </row>
    <row r="90042" spans="2:3">
      <c r="B90042" s="9"/>
      <c r="C90042" s="9"/>
    </row>
    <row r="90043" spans="2:3">
      <c r="B90043" s="9"/>
      <c r="C90043" s="9"/>
    </row>
    <row r="90044" spans="2:3">
      <c r="B90044" s="9"/>
      <c r="C90044" s="9"/>
    </row>
    <row r="90045" spans="2:3">
      <c r="B90045" s="9"/>
      <c r="C90045" s="9"/>
    </row>
    <row r="90046" spans="2:3">
      <c r="B90046" s="9"/>
      <c r="C90046" s="9"/>
    </row>
    <row r="90047" spans="2:3">
      <c r="B90047" s="9"/>
      <c r="C90047" s="9"/>
    </row>
    <row r="90048" spans="2:3">
      <c r="B90048" s="9"/>
      <c r="C90048" s="9"/>
    </row>
    <row r="90049" spans="2:3">
      <c r="B90049" s="9"/>
      <c r="C90049" s="9"/>
    </row>
    <row r="90050" spans="2:3">
      <c r="B90050" s="9"/>
      <c r="C90050" s="9"/>
    </row>
    <row r="90051" spans="2:3">
      <c r="B90051" s="9"/>
      <c r="C90051" s="9"/>
    </row>
    <row r="90052" spans="2:3">
      <c r="B90052" s="9"/>
      <c r="C90052" s="9"/>
    </row>
    <row r="90053" spans="2:3">
      <c r="B90053" s="9"/>
      <c r="C90053" s="9"/>
    </row>
    <row r="90054" spans="2:3">
      <c r="B90054" s="9"/>
      <c r="C90054" s="9"/>
    </row>
    <row r="90055" spans="2:3">
      <c r="B90055" s="9"/>
      <c r="C90055" s="9"/>
    </row>
    <row r="90056" spans="2:3">
      <c r="B90056" s="9"/>
      <c r="C90056" s="9"/>
    </row>
    <row r="90057" spans="2:3">
      <c r="B90057" s="9"/>
      <c r="C90057" s="9"/>
    </row>
    <row r="90058" spans="2:3">
      <c r="B90058" s="9"/>
      <c r="C90058" s="9"/>
    </row>
    <row r="90059" spans="2:3">
      <c r="B90059" s="9"/>
      <c r="C90059" s="9"/>
    </row>
    <row r="90060" spans="2:3">
      <c r="B90060" s="9"/>
      <c r="C90060" s="9"/>
    </row>
    <row r="90061" spans="2:3">
      <c r="B90061" s="9"/>
      <c r="C90061" s="9"/>
    </row>
    <row r="90062" spans="2:3">
      <c r="B90062" s="9"/>
      <c r="C90062" s="9"/>
    </row>
    <row r="90063" spans="2:3">
      <c r="B90063" s="9"/>
      <c r="C90063" s="9"/>
    </row>
    <row r="90064" spans="2:3">
      <c r="B90064" s="9"/>
      <c r="C90064" s="9"/>
    </row>
    <row r="90065" spans="2:3">
      <c r="B90065" s="9"/>
      <c r="C90065" s="9"/>
    </row>
    <row r="90066" spans="2:3">
      <c r="B90066" s="9"/>
      <c r="C90066" s="9"/>
    </row>
    <row r="90067" spans="2:3">
      <c r="B90067" s="9"/>
      <c r="C90067" s="9"/>
    </row>
    <row r="90068" spans="2:3">
      <c r="B90068" s="9"/>
      <c r="C90068" s="9"/>
    </row>
    <row r="90069" spans="2:3">
      <c r="B90069" s="9"/>
      <c r="C90069" s="9"/>
    </row>
    <row r="90070" spans="2:3">
      <c r="B90070" s="9"/>
      <c r="C90070" s="9"/>
    </row>
    <row r="90071" spans="2:3">
      <c r="B90071" s="9"/>
      <c r="C90071" s="9"/>
    </row>
    <row r="90072" spans="2:3">
      <c r="B90072" s="9"/>
      <c r="C90072" s="9"/>
    </row>
    <row r="90073" spans="2:3">
      <c r="B90073" s="9"/>
      <c r="C90073" s="9"/>
    </row>
    <row r="90074" spans="2:3">
      <c r="B90074" s="9"/>
      <c r="C90074" s="9"/>
    </row>
    <row r="90075" spans="2:3">
      <c r="B90075" s="9"/>
      <c r="C90075" s="9"/>
    </row>
    <row r="90076" spans="2:3">
      <c r="B90076" s="9"/>
      <c r="C90076" s="9"/>
    </row>
    <row r="90077" spans="2:3">
      <c r="B90077" s="9"/>
      <c r="C90077" s="9"/>
    </row>
    <row r="90078" spans="2:3">
      <c r="B90078" s="9"/>
      <c r="C90078" s="9"/>
    </row>
    <row r="90079" spans="2:3">
      <c r="B90079" s="9"/>
      <c r="C90079" s="9"/>
    </row>
    <row r="90080" spans="2:3">
      <c r="B90080" s="9"/>
      <c r="C90080" s="9"/>
    </row>
    <row r="90081" spans="2:3">
      <c r="B90081" s="9"/>
      <c r="C90081" s="9"/>
    </row>
    <row r="90082" spans="2:3">
      <c r="B90082" s="9"/>
      <c r="C90082" s="9"/>
    </row>
    <row r="90083" spans="2:3">
      <c r="B90083" s="9"/>
      <c r="C90083" s="9"/>
    </row>
    <row r="90084" spans="2:3">
      <c r="B90084" s="9"/>
      <c r="C90084" s="9"/>
    </row>
    <row r="90085" spans="2:3">
      <c r="B90085" s="9"/>
      <c r="C90085" s="9"/>
    </row>
    <row r="90086" spans="2:3">
      <c r="B90086" s="9"/>
      <c r="C90086" s="9"/>
    </row>
    <row r="90087" spans="2:3">
      <c r="B90087" s="9"/>
      <c r="C90087" s="9"/>
    </row>
    <row r="90088" spans="2:3">
      <c r="B90088" s="9"/>
      <c r="C90088" s="9"/>
    </row>
    <row r="90089" spans="2:3">
      <c r="B90089" s="9"/>
      <c r="C90089" s="9"/>
    </row>
    <row r="90090" spans="2:3">
      <c r="B90090" s="9"/>
      <c r="C90090" s="9"/>
    </row>
    <row r="90091" spans="2:3">
      <c r="B90091" s="9"/>
      <c r="C90091" s="9"/>
    </row>
    <row r="90092" spans="2:3">
      <c r="B90092" s="9"/>
      <c r="C90092" s="9"/>
    </row>
    <row r="90093" spans="2:3">
      <c r="B90093" s="9"/>
      <c r="C90093" s="9"/>
    </row>
    <row r="90094" spans="2:3">
      <c r="B90094" s="9"/>
      <c r="C90094" s="9"/>
    </row>
    <row r="90095" spans="2:3">
      <c r="B90095" s="9"/>
      <c r="C90095" s="9"/>
    </row>
    <row r="90096" spans="2:3">
      <c r="B90096" s="9"/>
      <c r="C90096" s="9"/>
    </row>
    <row r="90097" spans="2:3">
      <c r="B90097" s="9"/>
      <c r="C90097" s="9"/>
    </row>
    <row r="90098" spans="2:3">
      <c r="B90098" s="9"/>
      <c r="C90098" s="9"/>
    </row>
    <row r="90099" spans="2:3">
      <c r="B90099" s="9"/>
      <c r="C90099" s="9"/>
    </row>
    <row r="90100" spans="2:3">
      <c r="B90100" s="9"/>
      <c r="C90100" s="9"/>
    </row>
    <row r="90101" spans="2:3">
      <c r="B90101" s="9"/>
      <c r="C90101" s="9"/>
    </row>
    <row r="90102" spans="2:3">
      <c r="B90102" s="9"/>
      <c r="C90102" s="9"/>
    </row>
    <row r="90103" spans="2:3">
      <c r="B90103" s="9"/>
      <c r="C90103" s="9"/>
    </row>
    <row r="90104" spans="2:3">
      <c r="B90104" s="9"/>
      <c r="C90104" s="9"/>
    </row>
    <row r="90105" spans="2:3">
      <c r="B90105" s="9"/>
      <c r="C90105" s="9"/>
    </row>
    <row r="90106" spans="2:3">
      <c r="B90106" s="9"/>
      <c r="C90106" s="9"/>
    </row>
    <row r="90107" spans="2:3">
      <c r="B90107" s="9"/>
      <c r="C90107" s="9"/>
    </row>
    <row r="90108" spans="2:3">
      <c r="B90108" s="9"/>
      <c r="C90108" s="9"/>
    </row>
    <row r="90109" spans="2:3">
      <c r="B90109" s="9"/>
      <c r="C90109" s="9"/>
    </row>
    <row r="90110" spans="2:3">
      <c r="B90110" s="9"/>
      <c r="C90110" s="9"/>
    </row>
    <row r="90111" spans="2:3">
      <c r="B90111" s="9"/>
      <c r="C90111" s="9"/>
    </row>
    <row r="90112" spans="2:3">
      <c r="B90112" s="9"/>
      <c r="C90112" s="9"/>
    </row>
    <row r="90113" spans="2:3">
      <c r="B90113" s="9"/>
      <c r="C90113" s="9"/>
    </row>
    <row r="90114" spans="2:3">
      <c r="B90114" s="9"/>
      <c r="C90114" s="9"/>
    </row>
    <row r="90115" spans="2:3">
      <c r="B90115" s="9"/>
      <c r="C90115" s="9"/>
    </row>
    <row r="90116" spans="2:3">
      <c r="B90116" s="9"/>
      <c r="C90116" s="9"/>
    </row>
    <row r="90117" spans="2:3">
      <c r="B90117" s="9"/>
      <c r="C90117" s="9"/>
    </row>
    <row r="90118" spans="2:3">
      <c r="B90118" s="9"/>
      <c r="C90118" s="9"/>
    </row>
    <row r="90119" spans="2:3">
      <c r="B90119" s="9"/>
      <c r="C90119" s="9"/>
    </row>
    <row r="90120" spans="2:3">
      <c r="B90120" s="9"/>
      <c r="C90120" s="9"/>
    </row>
    <row r="90121" spans="2:3">
      <c r="B90121" s="9"/>
      <c r="C90121" s="9"/>
    </row>
    <row r="90122" spans="2:3">
      <c r="B90122" s="9"/>
      <c r="C90122" s="9"/>
    </row>
    <row r="90123" spans="2:3">
      <c r="B90123" s="9"/>
      <c r="C90123" s="9"/>
    </row>
    <row r="90124" spans="2:3">
      <c r="B90124" s="9"/>
      <c r="C90124" s="9"/>
    </row>
    <row r="90125" spans="2:3">
      <c r="B90125" s="9"/>
      <c r="C90125" s="9"/>
    </row>
    <row r="90126" spans="2:3">
      <c r="B90126" s="9"/>
      <c r="C90126" s="9"/>
    </row>
    <row r="90127" spans="2:3">
      <c r="B90127" s="9"/>
      <c r="C90127" s="9"/>
    </row>
    <row r="90128" spans="2:3">
      <c r="B90128" s="9"/>
      <c r="C90128" s="9"/>
    </row>
    <row r="90129" spans="2:3">
      <c r="B90129" s="9"/>
      <c r="C90129" s="9"/>
    </row>
    <row r="90130" spans="2:3">
      <c r="B90130" s="9"/>
      <c r="C90130" s="9"/>
    </row>
    <row r="90131" spans="2:3">
      <c r="B90131" s="9"/>
      <c r="C90131" s="9"/>
    </row>
    <row r="90132" spans="2:3">
      <c r="B90132" s="9"/>
      <c r="C90132" s="9"/>
    </row>
    <row r="90133" spans="2:3">
      <c r="B90133" s="9"/>
      <c r="C90133" s="9"/>
    </row>
    <row r="90134" spans="2:3">
      <c r="B90134" s="9"/>
      <c r="C90134" s="9"/>
    </row>
    <row r="90135" spans="2:3">
      <c r="B90135" s="9"/>
      <c r="C90135" s="9"/>
    </row>
    <row r="90136" spans="2:3">
      <c r="B90136" s="9"/>
      <c r="C90136" s="9"/>
    </row>
    <row r="90137" spans="2:3">
      <c r="B90137" s="9"/>
      <c r="C90137" s="9"/>
    </row>
    <row r="90138" spans="2:3">
      <c r="B90138" s="9"/>
      <c r="C90138" s="9"/>
    </row>
    <row r="90139" spans="2:3">
      <c r="B90139" s="9"/>
      <c r="C90139" s="9"/>
    </row>
    <row r="90140" spans="2:3">
      <c r="B90140" s="9"/>
      <c r="C90140" s="9"/>
    </row>
    <row r="90141" spans="2:3">
      <c r="B90141" s="9"/>
      <c r="C90141" s="9"/>
    </row>
    <row r="90142" spans="2:3">
      <c r="B90142" s="9"/>
      <c r="C90142" s="9"/>
    </row>
    <row r="90143" spans="2:3">
      <c r="B90143" s="9"/>
      <c r="C90143" s="9"/>
    </row>
    <row r="90144" spans="2:3">
      <c r="B90144" s="9"/>
      <c r="C90144" s="9"/>
    </row>
    <row r="90145" spans="2:3">
      <c r="B90145" s="9"/>
      <c r="C90145" s="9"/>
    </row>
    <row r="90146" spans="2:3">
      <c r="B90146" s="9"/>
      <c r="C90146" s="9"/>
    </row>
    <row r="90147" spans="2:3">
      <c r="B90147" s="9"/>
      <c r="C90147" s="9"/>
    </row>
    <row r="90148" spans="2:3">
      <c r="B90148" s="9"/>
      <c r="C90148" s="9"/>
    </row>
    <row r="90149" spans="2:3">
      <c r="B90149" s="9"/>
      <c r="C90149" s="9"/>
    </row>
    <row r="90150" spans="2:3">
      <c r="B90150" s="9"/>
      <c r="C90150" s="9"/>
    </row>
    <row r="90151" spans="2:3">
      <c r="B90151" s="9"/>
      <c r="C90151" s="9"/>
    </row>
    <row r="90152" spans="2:3">
      <c r="B90152" s="9"/>
      <c r="C90152" s="9"/>
    </row>
    <row r="90153" spans="2:3">
      <c r="B90153" s="9"/>
      <c r="C90153" s="9"/>
    </row>
    <row r="90154" spans="2:3">
      <c r="B90154" s="9"/>
      <c r="C90154" s="9"/>
    </row>
    <row r="90155" spans="2:3">
      <c r="B90155" s="9"/>
      <c r="C90155" s="9"/>
    </row>
    <row r="90156" spans="2:3">
      <c r="B90156" s="9"/>
      <c r="C90156" s="9"/>
    </row>
    <row r="90157" spans="2:3">
      <c r="B90157" s="9"/>
      <c r="C90157" s="9"/>
    </row>
    <row r="90158" spans="2:3">
      <c r="B90158" s="9"/>
      <c r="C90158" s="9"/>
    </row>
    <row r="90159" spans="2:3">
      <c r="B90159" s="9"/>
      <c r="C90159" s="9"/>
    </row>
    <row r="90160" spans="2:3">
      <c r="B90160" s="9"/>
      <c r="C90160" s="9"/>
    </row>
    <row r="90161" spans="2:3">
      <c r="B90161" s="9"/>
      <c r="C90161" s="9"/>
    </row>
    <row r="90162" spans="2:3">
      <c r="B90162" s="9"/>
      <c r="C90162" s="9"/>
    </row>
    <row r="90163" spans="2:3">
      <c r="B90163" s="9"/>
      <c r="C90163" s="9"/>
    </row>
    <row r="90164" spans="2:3">
      <c r="B90164" s="9"/>
      <c r="C90164" s="9"/>
    </row>
    <row r="90165" spans="2:3">
      <c r="B90165" s="9"/>
      <c r="C90165" s="9"/>
    </row>
    <row r="90166" spans="2:3">
      <c r="B90166" s="9"/>
      <c r="C90166" s="9"/>
    </row>
    <row r="90167" spans="2:3">
      <c r="B90167" s="9"/>
      <c r="C90167" s="9"/>
    </row>
    <row r="90168" spans="2:3">
      <c r="B90168" s="9"/>
      <c r="C90168" s="9"/>
    </row>
    <row r="90169" spans="2:3">
      <c r="B90169" s="9"/>
      <c r="C90169" s="9"/>
    </row>
    <row r="90170" spans="2:3">
      <c r="B90170" s="9"/>
      <c r="C90170" s="9"/>
    </row>
    <row r="90171" spans="2:3">
      <c r="B90171" s="9"/>
      <c r="C90171" s="9"/>
    </row>
    <row r="90172" spans="2:3">
      <c r="B90172" s="9"/>
      <c r="C90172" s="9"/>
    </row>
    <row r="90173" spans="2:3">
      <c r="B90173" s="9"/>
      <c r="C90173" s="9"/>
    </row>
    <row r="90174" spans="2:3">
      <c r="B90174" s="9"/>
      <c r="C90174" s="9"/>
    </row>
    <row r="90175" spans="2:3">
      <c r="B90175" s="9"/>
      <c r="C90175" s="9"/>
    </row>
    <row r="90176" spans="2:3">
      <c r="B90176" s="9"/>
      <c r="C90176" s="9"/>
    </row>
    <row r="90177" spans="2:3">
      <c r="B90177" s="9"/>
      <c r="C90177" s="9"/>
    </row>
    <row r="90178" spans="2:3">
      <c r="B90178" s="9"/>
      <c r="C90178" s="9"/>
    </row>
    <row r="90179" spans="2:3">
      <c r="B90179" s="9"/>
      <c r="C90179" s="9"/>
    </row>
    <row r="90180" spans="2:3">
      <c r="B90180" s="9"/>
      <c r="C90180" s="9"/>
    </row>
    <row r="90181" spans="2:3">
      <c r="B90181" s="9"/>
      <c r="C90181" s="9"/>
    </row>
    <row r="90182" spans="2:3">
      <c r="B90182" s="9"/>
      <c r="C90182" s="9"/>
    </row>
    <row r="90183" spans="2:3">
      <c r="B90183" s="9"/>
      <c r="C90183" s="9"/>
    </row>
    <row r="90184" spans="2:3">
      <c r="B90184" s="9"/>
      <c r="C90184" s="9"/>
    </row>
    <row r="90185" spans="2:3">
      <c r="B90185" s="9"/>
      <c r="C90185" s="9"/>
    </row>
    <row r="90186" spans="2:3">
      <c r="B90186" s="9"/>
      <c r="C90186" s="9"/>
    </row>
    <row r="90187" spans="2:3">
      <c r="B90187" s="9"/>
      <c r="C90187" s="9"/>
    </row>
    <row r="90188" spans="2:3">
      <c r="B90188" s="9"/>
      <c r="C90188" s="9"/>
    </row>
    <row r="90189" spans="2:3">
      <c r="B90189" s="9"/>
      <c r="C90189" s="9"/>
    </row>
    <row r="90190" spans="2:3">
      <c r="B90190" s="9"/>
      <c r="C90190" s="9"/>
    </row>
    <row r="90191" spans="2:3">
      <c r="B90191" s="9"/>
      <c r="C90191" s="9"/>
    </row>
    <row r="90192" spans="2:3">
      <c r="B90192" s="9"/>
      <c r="C90192" s="9"/>
    </row>
    <row r="90193" spans="2:3">
      <c r="B90193" s="9"/>
      <c r="C90193" s="9"/>
    </row>
    <row r="90194" spans="2:3">
      <c r="B90194" s="9"/>
      <c r="C90194" s="9"/>
    </row>
    <row r="90195" spans="2:3">
      <c r="B90195" s="9"/>
      <c r="C90195" s="9"/>
    </row>
    <row r="90196" spans="2:3">
      <c r="B90196" s="9"/>
      <c r="C90196" s="9"/>
    </row>
    <row r="90197" spans="2:3">
      <c r="B90197" s="9"/>
      <c r="C90197" s="9"/>
    </row>
    <row r="90198" spans="2:3">
      <c r="B90198" s="9"/>
      <c r="C90198" s="9"/>
    </row>
    <row r="90199" spans="2:3">
      <c r="B90199" s="9"/>
      <c r="C90199" s="9"/>
    </row>
    <row r="90200" spans="2:3">
      <c r="B90200" s="9"/>
      <c r="C90200" s="9"/>
    </row>
    <row r="90201" spans="2:3">
      <c r="B90201" s="9"/>
      <c r="C90201" s="9"/>
    </row>
    <row r="90202" spans="2:3">
      <c r="B90202" s="9"/>
      <c r="C90202" s="9"/>
    </row>
    <row r="90203" spans="2:3">
      <c r="B90203" s="9"/>
      <c r="C90203" s="9"/>
    </row>
    <row r="90204" spans="2:3">
      <c r="B90204" s="9"/>
      <c r="C90204" s="9"/>
    </row>
    <row r="90205" spans="2:3">
      <c r="B90205" s="9"/>
      <c r="C90205" s="9"/>
    </row>
    <row r="90206" spans="2:3">
      <c r="B90206" s="9"/>
      <c r="C90206" s="9"/>
    </row>
    <row r="90207" spans="2:3">
      <c r="B90207" s="9"/>
      <c r="C90207" s="9"/>
    </row>
    <row r="90208" spans="2:3">
      <c r="B90208" s="9"/>
      <c r="C90208" s="9"/>
    </row>
    <row r="90209" spans="2:3">
      <c r="B90209" s="9"/>
      <c r="C90209" s="9"/>
    </row>
    <row r="90210" spans="2:3">
      <c r="B90210" s="9"/>
      <c r="C90210" s="9"/>
    </row>
    <row r="90211" spans="2:3">
      <c r="B90211" s="9"/>
      <c r="C90211" s="9"/>
    </row>
    <row r="90212" spans="2:3">
      <c r="B90212" s="9"/>
      <c r="C90212" s="9"/>
    </row>
    <row r="90213" spans="2:3">
      <c r="B90213" s="9"/>
      <c r="C90213" s="9"/>
    </row>
    <row r="90214" spans="2:3">
      <c r="B90214" s="9"/>
      <c r="C90214" s="9"/>
    </row>
    <row r="90215" spans="2:3">
      <c r="B90215" s="9"/>
      <c r="C90215" s="9"/>
    </row>
    <row r="90216" spans="2:3">
      <c r="B90216" s="9"/>
      <c r="C90216" s="9"/>
    </row>
    <row r="90217" spans="2:3">
      <c r="B90217" s="9"/>
      <c r="C90217" s="9"/>
    </row>
    <row r="90218" spans="2:3">
      <c r="B90218" s="9"/>
      <c r="C90218" s="9"/>
    </row>
    <row r="90219" spans="2:3">
      <c r="B90219" s="9"/>
      <c r="C90219" s="9"/>
    </row>
    <row r="90220" spans="2:3">
      <c r="B90220" s="9"/>
      <c r="C90220" s="9"/>
    </row>
    <row r="90221" spans="2:3">
      <c r="B90221" s="9"/>
      <c r="C90221" s="9"/>
    </row>
    <row r="90222" spans="2:3">
      <c r="B90222" s="9"/>
      <c r="C90222" s="9"/>
    </row>
    <row r="90223" spans="2:3">
      <c r="B90223" s="9"/>
      <c r="C90223" s="9"/>
    </row>
    <row r="90224" spans="2:3">
      <c r="B90224" s="9"/>
      <c r="C90224" s="9"/>
    </row>
    <row r="90225" spans="2:3">
      <c r="B90225" s="9"/>
      <c r="C90225" s="9"/>
    </row>
    <row r="90226" spans="2:3">
      <c r="B90226" s="9"/>
      <c r="C90226" s="9"/>
    </row>
    <row r="90227" spans="2:3">
      <c r="B90227" s="9"/>
      <c r="C90227" s="9"/>
    </row>
    <row r="90228" spans="2:3">
      <c r="B90228" s="9"/>
      <c r="C90228" s="9"/>
    </row>
    <row r="90229" spans="2:3">
      <c r="B90229" s="9"/>
      <c r="C90229" s="9"/>
    </row>
    <row r="90230" spans="2:3">
      <c r="B90230" s="9"/>
      <c r="C90230" s="9"/>
    </row>
    <row r="90231" spans="2:3">
      <c r="B90231" s="9"/>
      <c r="C90231" s="9"/>
    </row>
    <row r="90232" spans="2:3">
      <c r="B90232" s="9"/>
      <c r="C90232" s="9"/>
    </row>
    <row r="90233" spans="2:3">
      <c r="B90233" s="9"/>
      <c r="C90233" s="9"/>
    </row>
    <row r="90234" spans="2:3">
      <c r="B90234" s="9"/>
      <c r="C90234" s="9"/>
    </row>
    <row r="90235" spans="2:3">
      <c r="B90235" s="9"/>
      <c r="C90235" s="9"/>
    </row>
    <row r="90236" spans="2:3">
      <c r="B90236" s="9"/>
      <c r="C90236" s="9"/>
    </row>
    <row r="90237" spans="2:3">
      <c r="B90237" s="9"/>
      <c r="C90237" s="9"/>
    </row>
    <row r="90238" spans="2:3">
      <c r="B90238" s="9"/>
      <c r="C90238" s="9"/>
    </row>
    <row r="90239" spans="2:3">
      <c r="B90239" s="9"/>
      <c r="C90239" s="9"/>
    </row>
    <row r="90240" spans="2:3">
      <c r="B90240" s="9"/>
      <c r="C90240" s="9"/>
    </row>
    <row r="90241" spans="2:3">
      <c r="B90241" s="9"/>
      <c r="C90241" s="9"/>
    </row>
    <row r="90242" spans="2:3">
      <c r="B90242" s="9"/>
      <c r="C90242" s="9"/>
    </row>
    <row r="90243" spans="2:3">
      <c r="B90243" s="9"/>
      <c r="C90243" s="9"/>
    </row>
    <row r="90244" spans="2:3">
      <c r="B90244" s="9"/>
      <c r="C90244" s="9"/>
    </row>
    <row r="90245" spans="2:3">
      <c r="B90245" s="9"/>
      <c r="C90245" s="9"/>
    </row>
    <row r="90246" spans="2:3">
      <c r="B90246" s="9"/>
      <c r="C90246" s="9"/>
    </row>
    <row r="90247" spans="2:3">
      <c r="B90247" s="9"/>
      <c r="C90247" s="9"/>
    </row>
    <row r="90248" spans="2:3">
      <c r="B90248" s="9"/>
      <c r="C90248" s="9"/>
    </row>
    <row r="90249" spans="2:3">
      <c r="B90249" s="9"/>
      <c r="C90249" s="9"/>
    </row>
    <row r="90250" spans="2:3">
      <c r="B90250" s="9"/>
      <c r="C90250" s="9"/>
    </row>
    <row r="90251" spans="2:3">
      <c r="B90251" s="9"/>
      <c r="C90251" s="9"/>
    </row>
    <row r="90252" spans="2:3">
      <c r="B90252" s="9"/>
      <c r="C90252" s="9"/>
    </row>
    <row r="90253" spans="2:3">
      <c r="B90253" s="9"/>
      <c r="C90253" s="9"/>
    </row>
    <row r="90254" spans="2:3">
      <c r="B90254" s="9"/>
      <c r="C90254" s="9"/>
    </row>
    <row r="90255" spans="2:3">
      <c r="B90255" s="9"/>
      <c r="C90255" s="9"/>
    </row>
    <row r="90256" spans="2:3">
      <c r="B90256" s="9"/>
      <c r="C90256" s="9"/>
    </row>
    <row r="90257" spans="2:3">
      <c r="B90257" s="9"/>
      <c r="C90257" s="9"/>
    </row>
    <row r="90258" spans="2:3">
      <c r="B90258" s="9"/>
      <c r="C90258" s="9"/>
    </row>
    <row r="90259" spans="2:3">
      <c r="B90259" s="9"/>
      <c r="C90259" s="9"/>
    </row>
    <row r="90260" spans="2:3">
      <c r="B90260" s="9"/>
      <c r="C90260" s="9"/>
    </row>
    <row r="90261" spans="2:3">
      <c r="B90261" s="9"/>
      <c r="C90261" s="9"/>
    </row>
    <row r="90262" spans="2:3">
      <c r="B90262" s="9"/>
      <c r="C90262" s="9"/>
    </row>
    <row r="90263" spans="2:3">
      <c r="B90263" s="9"/>
      <c r="C90263" s="9"/>
    </row>
    <row r="90264" spans="2:3">
      <c r="B90264" s="9"/>
      <c r="C90264" s="9"/>
    </row>
    <row r="90265" spans="2:3">
      <c r="B90265" s="9"/>
      <c r="C90265" s="9"/>
    </row>
    <row r="90266" spans="2:3">
      <c r="B90266" s="9"/>
      <c r="C90266" s="9"/>
    </row>
    <row r="90267" spans="2:3">
      <c r="B90267" s="9"/>
      <c r="C90267" s="9"/>
    </row>
    <row r="90268" spans="2:3">
      <c r="B90268" s="9"/>
      <c r="C90268" s="9"/>
    </row>
    <row r="90269" spans="2:3">
      <c r="B90269" s="9"/>
      <c r="C90269" s="9"/>
    </row>
    <row r="90270" spans="2:3">
      <c r="B90270" s="9"/>
      <c r="C90270" s="9"/>
    </row>
    <row r="90271" spans="2:3">
      <c r="B90271" s="9"/>
      <c r="C90271" s="9"/>
    </row>
    <row r="90272" spans="2:3">
      <c r="B90272" s="9"/>
      <c r="C90272" s="9"/>
    </row>
    <row r="90273" spans="2:3">
      <c r="B90273" s="9"/>
      <c r="C90273" s="9"/>
    </row>
    <row r="90274" spans="2:3">
      <c r="B90274" s="9"/>
      <c r="C90274" s="9"/>
    </row>
    <row r="90275" spans="2:3">
      <c r="B90275" s="9"/>
      <c r="C90275" s="9"/>
    </row>
    <row r="90276" spans="2:3">
      <c r="B90276" s="9"/>
      <c r="C90276" s="9"/>
    </row>
    <row r="90277" spans="2:3">
      <c r="B90277" s="9"/>
      <c r="C90277" s="9"/>
    </row>
    <row r="90278" spans="2:3">
      <c r="B90278" s="9"/>
      <c r="C90278" s="9"/>
    </row>
    <row r="90279" spans="2:3">
      <c r="B90279" s="9"/>
      <c r="C90279" s="9"/>
    </row>
    <row r="90280" spans="2:3">
      <c r="B90280" s="9"/>
      <c r="C90280" s="9"/>
    </row>
    <row r="90281" spans="2:3">
      <c r="B90281" s="9"/>
      <c r="C90281" s="9"/>
    </row>
    <row r="90282" spans="2:3">
      <c r="B90282" s="9"/>
      <c r="C90282" s="9"/>
    </row>
    <row r="90283" spans="2:3">
      <c r="B90283" s="9"/>
      <c r="C90283" s="9"/>
    </row>
    <row r="90284" spans="2:3">
      <c r="B90284" s="9"/>
      <c r="C90284" s="9"/>
    </row>
    <row r="90285" spans="2:3">
      <c r="B90285" s="9"/>
      <c r="C90285" s="9"/>
    </row>
    <row r="90286" spans="2:3">
      <c r="B90286" s="9"/>
      <c r="C90286" s="9"/>
    </row>
    <row r="90287" spans="2:3">
      <c r="B90287" s="9"/>
      <c r="C90287" s="9"/>
    </row>
    <row r="90288" spans="2:3">
      <c r="B90288" s="9"/>
      <c r="C90288" s="9"/>
    </row>
    <row r="90289" spans="2:3">
      <c r="B90289" s="9"/>
      <c r="C90289" s="9"/>
    </row>
    <row r="90290" spans="2:3">
      <c r="B90290" s="9"/>
      <c r="C90290" s="9"/>
    </row>
    <row r="90291" spans="2:3">
      <c r="B90291" s="9"/>
      <c r="C90291" s="9"/>
    </row>
    <row r="90292" spans="2:3">
      <c r="B90292" s="9"/>
      <c r="C90292" s="9"/>
    </row>
    <row r="90293" spans="2:3">
      <c r="B90293" s="9"/>
      <c r="C90293" s="9"/>
    </row>
    <row r="90294" spans="2:3">
      <c r="B90294" s="9"/>
      <c r="C90294" s="9"/>
    </row>
    <row r="90295" spans="2:3">
      <c r="B90295" s="9"/>
      <c r="C90295" s="9"/>
    </row>
    <row r="90296" spans="2:3">
      <c r="B90296" s="9"/>
      <c r="C90296" s="9"/>
    </row>
    <row r="90297" spans="2:3">
      <c r="B90297" s="9"/>
      <c r="C90297" s="9"/>
    </row>
    <row r="90298" spans="2:3">
      <c r="B90298" s="9"/>
      <c r="C90298" s="9"/>
    </row>
    <row r="90299" spans="2:3">
      <c r="B90299" s="9"/>
      <c r="C90299" s="9"/>
    </row>
    <row r="90300" spans="2:3">
      <c r="B90300" s="9"/>
      <c r="C90300" s="9"/>
    </row>
    <row r="90301" spans="2:3">
      <c r="B90301" s="9"/>
      <c r="C90301" s="9"/>
    </row>
    <row r="90302" spans="2:3">
      <c r="B90302" s="9"/>
      <c r="C90302" s="9"/>
    </row>
    <row r="90303" spans="2:3">
      <c r="B90303" s="9"/>
      <c r="C90303" s="9"/>
    </row>
    <row r="90304" spans="2:3">
      <c r="B90304" s="9"/>
      <c r="C90304" s="9"/>
    </row>
    <row r="90305" spans="2:3">
      <c r="B90305" s="9"/>
      <c r="C90305" s="9"/>
    </row>
    <row r="90306" spans="2:3">
      <c r="B90306" s="9"/>
      <c r="C90306" s="9"/>
    </row>
    <row r="90307" spans="2:3">
      <c r="B90307" s="9"/>
      <c r="C90307" s="9"/>
    </row>
    <row r="90308" spans="2:3">
      <c r="B90308" s="9"/>
      <c r="C90308" s="9"/>
    </row>
    <row r="90309" spans="2:3">
      <c r="B90309" s="9"/>
      <c r="C90309" s="9"/>
    </row>
    <row r="90310" spans="2:3">
      <c r="B90310" s="9"/>
      <c r="C90310" s="9"/>
    </row>
    <row r="90311" spans="2:3">
      <c r="B90311" s="9"/>
      <c r="C90311" s="9"/>
    </row>
    <row r="90312" spans="2:3">
      <c r="B90312" s="9"/>
      <c r="C90312" s="9"/>
    </row>
    <row r="90313" spans="2:3">
      <c r="B90313" s="9"/>
      <c r="C90313" s="9"/>
    </row>
    <row r="90314" spans="2:3">
      <c r="B90314" s="9"/>
      <c r="C90314" s="9"/>
    </row>
    <row r="90315" spans="2:3">
      <c r="B90315" s="9"/>
      <c r="C90315" s="9"/>
    </row>
    <row r="90316" spans="2:3">
      <c r="B90316" s="9"/>
      <c r="C90316" s="9"/>
    </row>
    <row r="90317" spans="2:3">
      <c r="B90317" s="9"/>
      <c r="C90317" s="9"/>
    </row>
    <row r="90318" spans="2:3">
      <c r="B90318" s="9"/>
      <c r="C90318" s="9"/>
    </row>
    <row r="90319" spans="2:3">
      <c r="B90319" s="9"/>
      <c r="C90319" s="9"/>
    </row>
    <row r="90320" spans="2:3">
      <c r="B90320" s="9"/>
      <c r="C90320" s="9"/>
    </row>
    <row r="90321" spans="2:3">
      <c r="B90321" s="9"/>
      <c r="C90321" s="9"/>
    </row>
    <row r="90322" spans="2:3">
      <c r="B90322" s="9"/>
      <c r="C90322" s="9"/>
    </row>
    <row r="90323" spans="2:3">
      <c r="B90323" s="9"/>
      <c r="C90323" s="9"/>
    </row>
    <row r="90324" spans="2:3">
      <c r="B90324" s="9"/>
      <c r="C90324" s="9"/>
    </row>
    <row r="90325" spans="2:3">
      <c r="B90325" s="9"/>
      <c r="C90325" s="9"/>
    </row>
    <row r="90326" spans="2:3">
      <c r="B90326" s="9"/>
      <c r="C90326" s="9"/>
    </row>
    <row r="90327" spans="2:3">
      <c r="B90327" s="9"/>
      <c r="C90327" s="9"/>
    </row>
    <row r="90328" spans="2:3">
      <c r="B90328" s="9"/>
      <c r="C90328" s="9"/>
    </row>
    <row r="90329" spans="2:3">
      <c r="B90329" s="9"/>
      <c r="C90329" s="9"/>
    </row>
    <row r="90330" spans="2:3">
      <c r="B90330" s="9"/>
      <c r="C90330" s="9"/>
    </row>
    <row r="90331" spans="2:3">
      <c r="B90331" s="9"/>
      <c r="C90331" s="9"/>
    </row>
    <row r="90332" spans="2:3">
      <c r="B90332" s="9"/>
      <c r="C90332" s="9"/>
    </row>
    <row r="90333" spans="2:3">
      <c r="B90333" s="9"/>
      <c r="C90333" s="9"/>
    </row>
    <row r="90334" spans="2:3">
      <c r="B90334" s="9"/>
      <c r="C90334" s="9"/>
    </row>
    <row r="90335" spans="2:3">
      <c r="B90335" s="9"/>
      <c r="C90335" s="9"/>
    </row>
    <row r="90336" spans="2:3">
      <c r="B90336" s="9"/>
      <c r="C90336" s="9"/>
    </row>
    <row r="90337" spans="2:3">
      <c r="B90337" s="9"/>
      <c r="C90337" s="9"/>
    </row>
    <row r="90338" spans="2:3">
      <c r="B90338" s="9"/>
      <c r="C90338" s="9"/>
    </row>
    <row r="90339" spans="2:3">
      <c r="B90339" s="9"/>
      <c r="C90339" s="9"/>
    </row>
    <row r="90340" spans="2:3">
      <c r="B90340" s="9"/>
      <c r="C90340" s="9"/>
    </row>
    <row r="90341" spans="2:3">
      <c r="B90341" s="9"/>
      <c r="C90341" s="9"/>
    </row>
    <row r="90342" spans="2:3">
      <c r="B90342" s="9"/>
      <c r="C90342" s="9"/>
    </row>
    <row r="90343" spans="2:3">
      <c r="B90343" s="9"/>
      <c r="C90343" s="9"/>
    </row>
    <row r="90344" spans="2:3">
      <c r="B90344" s="9"/>
      <c r="C90344" s="9"/>
    </row>
    <row r="90345" spans="2:3">
      <c r="B90345" s="9"/>
      <c r="C90345" s="9"/>
    </row>
    <row r="90346" spans="2:3">
      <c r="B90346" s="9"/>
      <c r="C90346" s="9"/>
    </row>
    <row r="90347" spans="2:3">
      <c r="B90347" s="9"/>
      <c r="C90347" s="9"/>
    </row>
    <row r="90348" spans="2:3">
      <c r="B90348" s="9"/>
      <c r="C90348" s="9"/>
    </row>
    <row r="90349" spans="2:3">
      <c r="B90349" s="9"/>
      <c r="C90349" s="9"/>
    </row>
    <row r="90350" spans="2:3">
      <c r="B90350" s="9"/>
      <c r="C90350" s="9"/>
    </row>
    <row r="90351" spans="2:3">
      <c r="B90351" s="9"/>
      <c r="C90351" s="9"/>
    </row>
    <row r="90352" spans="2:3">
      <c r="B90352" s="9"/>
      <c r="C90352" s="9"/>
    </row>
    <row r="90353" spans="2:3">
      <c r="B90353" s="9"/>
      <c r="C90353" s="9"/>
    </row>
    <row r="90354" spans="2:3">
      <c r="B90354" s="9"/>
      <c r="C90354" s="9"/>
    </row>
    <row r="90355" spans="2:3">
      <c r="B90355" s="9"/>
      <c r="C90355" s="9"/>
    </row>
    <row r="90356" spans="2:3">
      <c r="B90356" s="9"/>
      <c r="C90356" s="9"/>
    </row>
    <row r="90357" spans="2:3">
      <c r="B90357" s="9"/>
      <c r="C90357" s="9"/>
    </row>
    <row r="90358" spans="2:3">
      <c r="B90358" s="9"/>
      <c r="C90358" s="9"/>
    </row>
    <row r="90359" spans="2:3">
      <c r="B90359" s="9"/>
      <c r="C90359" s="9"/>
    </row>
    <row r="90360" spans="2:3">
      <c r="B90360" s="9"/>
      <c r="C90360" s="9"/>
    </row>
    <row r="90361" spans="2:3">
      <c r="B90361" s="9"/>
      <c r="C90361" s="9"/>
    </row>
    <row r="90362" spans="2:3">
      <c r="B90362" s="9"/>
      <c r="C90362" s="9"/>
    </row>
    <row r="90363" spans="2:3">
      <c r="B90363" s="9"/>
      <c r="C90363" s="9"/>
    </row>
    <row r="90364" spans="2:3">
      <c r="B90364" s="9"/>
      <c r="C90364" s="9"/>
    </row>
    <row r="90365" spans="2:3">
      <c r="B90365" s="9"/>
      <c r="C90365" s="9"/>
    </row>
    <row r="90366" spans="2:3">
      <c r="B90366" s="9"/>
      <c r="C90366" s="9"/>
    </row>
    <row r="90367" spans="2:3">
      <c r="B90367" s="9"/>
      <c r="C90367" s="9"/>
    </row>
    <row r="90368" spans="2:3">
      <c r="B90368" s="9"/>
      <c r="C90368" s="9"/>
    </row>
    <row r="90369" spans="2:3">
      <c r="B90369" s="9"/>
      <c r="C90369" s="9"/>
    </row>
    <row r="90370" spans="2:3">
      <c r="B90370" s="9"/>
      <c r="C90370" s="9"/>
    </row>
    <row r="90371" spans="2:3">
      <c r="B90371" s="9"/>
      <c r="C90371" s="9"/>
    </row>
    <row r="90372" spans="2:3">
      <c r="B90372" s="9"/>
      <c r="C90372" s="9"/>
    </row>
    <row r="90373" spans="2:3">
      <c r="B90373" s="9"/>
      <c r="C90373" s="9"/>
    </row>
    <row r="90374" spans="2:3">
      <c r="B90374" s="9"/>
      <c r="C90374" s="9"/>
    </row>
    <row r="90375" spans="2:3">
      <c r="B90375" s="9"/>
      <c r="C90375" s="9"/>
    </row>
    <row r="90376" spans="2:3">
      <c r="B90376" s="9"/>
      <c r="C90376" s="9"/>
    </row>
    <row r="90377" spans="2:3">
      <c r="B90377" s="9"/>
      <c r="C90377" s="9"/>
    </row>
    <row r="90378" spans="2:3">
      <c r="B90378" s="9"/>
      <c r="C90378" s="9"/>
    </row>
    <row r="90379" spans="2:3">
      <c r="B90379" s="9"/>
      <c r="C90379" s="9"/>
    </row>
    <row r="90380" spans="2:3">
      <c r="B90380" s="9"/>
      <c r="C90380" s="9"/>
    </row>
    <row r="90381" spans="2:3">
      <c r="B90381" s="9"/>
      <c r="C90381" s="9"/>
    </row>
    <row r="90382" spans="2:3">
      <c r="B90382" s="9"/>
      <c r="C90382" s="9"/>
    </row>
    <row r="90383" spans="2:3">
      <c r="B90383" s="9"/>
      <c r="C90383" s="9"/>
    </row>
    <row r="90384" spans="2:3">
      <c r="B90384" s="9"/>
      <c r="C90384" s="9"/>
    </row>
    <row r="90385" spans="2:3">
      <c r="B90385" s="9"/>
      <c r="C90385" s="9"/>
    </row>
    <row r="90386" spans="2:3">
      <c r="B90386" s="9"/>
      <c r="C90386" s="9"/>
    </row>
    <row r="90387" spans="2:3">
      <c r="B90387" s="9"/>
      <c r="C90387" s="9"/>
    </row>
    <row r="90388" spans="2:3">
      <c r="B90388" s="9"/>
      <c r="C90388" s="9"/>
    </row>
    <row r="90389" spans="2:3">
      <c r="B90389" s="9"/>
      <c r="C90389" s="9"/>
    </row>
    <row r="90390" spans="2:3">
      <c r="B90390" s="9"/>
      <c r="C90390" s="9"/>
    </row>
    <row r="90391" spans="2:3">
      <c r="B90391" s="9"/>
      <c r="C90391" s="9"/>
    </row>
    <row r="90392" spans="2:3">
      <c r="B90392" s="9"/>
      <c r="C90392" s="9"/>
    </row>
    <row r="90393" spans="2:3">
      <c r="B90393" s="9"/>
      <c r="C90393" s="9"/>
    </row>
    <row r="90394" spans="2:3">
      <c r="B90394" s="9"/>
      <c r="C90394" s="9"/>
    </row>
    <row r="90395" spans="2:3">
      <c r="B90395" s="9"/>
      <c r="C90395" s="9"/>
    </row>
    <row r="90396" spans="2:3">
      <c r="B90396" s="9"/>
      <c r="C90396" s="9"/>
    </row>
    <row r="90397" spans="2:3">
      <c r="B90397" s="9"/>
      <c r="C90397" s="9"/>
    </row>
    <row r="90398" spans="2:3">
      <c r="B90398" s="9"/>
      <c r="C90398" s="9"/>
    </row>
    <row r="90399" spans="2:3">
      <c r="B90399" s="9"/>
      <c r="C90399" s="9"/>
    </row>
    <row r="90400" spans="2:3">
      <c r="B90400" s="9"/>
      <c r="C90400" s="9"/>
    </row>
    <row r="90401" spans="2:3">
      <c r="B90401" s="9"/>
      <c r="C90401" s="9"/>
    </row>
    <row r="90402" spans="2:3">
      <c r="B90402" s="9"/>
      <c r="C90402" s="9"/>
    </row>
    <row r="90403" spans="2:3">
      <c r="B90403" s="9"/>
      <c r="C90403" s="9"/>
    </row>
    <row r="90404" spans="2:3">
      <c r="B90404" s="9"/>
      <c r="C90404" s="9"/>
    </row>
    <row r="90405" spans="2:3">
      <c r="B90405" s="9"/>
      <c r="C90405" s="9"/>
    </row>
    <row r="90406" spans="2:3">
      <c r="B90406" s="9"/>
      <c r="C90406" s="9"/>
    </row>
    <row r="90407" spans="2:3">
      <c r="B90407" s="9"/>
      <c r="C90407" s="9"/>
    </row>
    <row r="90408" spans="2:3">
      <c r="B90408" s="9"/>
      <c r="C90408" s="9"/>
    </row>
    <row r="90409" spans="2:3">
      <c r="B90409" s="9"/>
      <c r="C90409" s="9"/>
    </row>
    <row r="90410" spans="2:3">
      <c r="B90410" s="9"/>
      <c r="C90410" s="9"/>
    </row>
    <row r="90411" spans="2:3">
      <c r="B90411" s="9"/>
      <c r="C90411" s="9"/>
    </row>
    <row r="90412" spans="2:3">
      <c r="B90412" s="9"/>
      <c r="C90412" s="9"/>
    </row>
    <row r="90413" spans="2:3">
      <c r="B90413" s="9"/>
      <c r="C90413" s="9"/>
    </row>
    <row r="90414" spans="2:3">
      <c r="B90414" s="9"/>
      <c r="C90414" s="9"/>
    </row>
    <row r="90415" spans="2:3">
      <c r="B90415" s="9"/>
      <c r="C90415" s="9"/>
    </row>
    <row r="90416" spans="2:3">
      <c r="B90416" s="9"/>
      <c r="C90416" s="9"/>
    </row>
    <row r="90417" spans="2:3">
      <c r="B90417" s="9"/>
      <c r="C90417" s="9"/>
    </row>
    <row r="90418" spans="2:3">
      <c r="B90418" s="9"/>
      <c r="C90418" s="9"/>
    </row>
    <row r="90419" spans="2:3">
      <c r="B90419" s="9"/>
      <c r="C90419" s="9"/>
    </row>
    <row r="90420" spans="2:3">
      <c r="B90420" s="9"/>
      <c r="C90420" s="9"/>
    </row>
    <row r="90421" spans="2:3">
      <c r="B90421" s="9"/>
      <c r="C90421" s="9"/>
    </row>
    <row r="90422" spans="2:3">
      <c r="B90422" s="9"/>
      <c r="C90422" s="9"/>
    </row>
    <row r="90423" spans="2:3">
      <c r="B90423" s="9"/>
      <c r="C90423" s="9"/>
    </row>
    <row r="90424" spans="2:3">
      <c r="B90424" s="9"/>
      <c r="C90424" s="9"/>
    </row>
    <row r="90425" spans="2:3">
      <c r="B90425" s="9"/>
      <c r="C90425" s="9"/>
    </row>
    <row r="90426" spans="2:3">
      <c r="B90426" s="9"/>
      <c r="C90426" s="9"/>
    </row>
    <row r="90427" spans="2:3">
      <c r="B90427" s="9"/>
      <c r="C90427" s="9"/>
    </row>
    <row r="90428" spans="2:3">
      <c r="B90428" s="9"/>
      <c r="C90428" s="9"/>
    </row>
    <row r="90429" spans="2:3">
      <c r="B90429" s="9"/>
      <c r="C90429" s="9"/>
    </row>
    <row r="90430" spans="2:3">
      <c r="B90430" s="9"/>
      <c r="C90430" s="9"/>
    </row>
    <row r="90431" spans="2:3">
      <c r="B90431" s="9"/>
      <c r="C90431" s="9"/>
    </row>
    <row r="90432" spans="2:3">
      <c r="B90432" s="9"/>
      <c r="C90432" s="9"/>
    </row>
    <row r="90433" spans="2:3">
      <c r="B90433" s="9"/>
      <c r="C90433" s="9"/>
    </row>
    <row r="90434" spans="2:3">
      <c r="B90434" s="9"/>
      <c r="C90434" s="9"/>
    </row>
    <row r="90435" spans="2:3">
      <c r="B90435" s="9"/>
      <c r="C90435" s="9"/>
    </row>
    <row r="90436" spans="2:3">
      <c r="B90436" s="9"/>
      <c r="C90436" s="9"/>
    </row>
    <row r="90437" spans="2:3">
      <c r="B90437" s="9"/>
      <c r="C90437" s="9"/>
    </row>
    <row r="90438" spans="2:3">
      <c r="B90438" s="9"/>
      <c r="C90438" s="9"/>
    </row>
    <row r="90439" spans="2:3">
      <c r="B90439" s="9"/>
      <c r="C90439" s="9"/>
    </row>
    <row r="90440" spans="2:3">
      <c r="B90440" s="9"/>
      <c r="C90440" s="9"/>
    </row>
    <row r="90441" spans="2:3">
      <c r="B90441" s="9"/>
      <c r="C90441" s="9"/>
    </row>
    <row r="90442" spans="2:3">
      <c r="B90442" s="9"/>
      <c r="C90442" s="9"/>
    </row>
    <row r="90443" spans="2:3">
      <c r="B90443" s="9"/>
      <c r="C90443" s="9"/>
    </row>
    <row r="90444" spans="2:3">
      <c r="B90444" s="9"/>
      <c r="C90444" s="9"/>
    </row>
    <row r="90445" spans="2:3">
      <c r="B90445" s="9"/>
      <c r="C90445" s="9"/>
    </row>
    <row r="90446" spans="2:3">
      <c r="B90446" s="9"/>
      <c r="C90446" s="9"/>
    </row>
    <row r="90447" spans="2:3">
      <c r="B90447" s="9"/>
      <c r="C90447" s="9"/>
    </row>
    <row r="90448" spans="2:3">
      <c r="B90448" s="9"/>
      <c r="C90448" s="9"/>
    </row>
    <row r="90449" spans="2:3">
      <c r="B90449" s="9"/>
      <c r="C90449" s="9"/>
    </row>
    <row r="90450" spans="2:3">
      <c r="B90450" s="9"/>
      <c r="C90450" s="9"/>
    </row>
    <row r="90451" spans="2:3">
      <c r="B90451" s="9"/>
      <c r="C90451" s="9"/>
    </row>
    <row r="90452" spans="2:3">
      <c r="B90452" s="9"/>
      <c r="C90452" s="9"/>
    </row>
    <row r="90453" spans="2:3">
      <c r="B90453" s="9"/>
      <c r="C90453" s="9"/>
    </row>
    <row r="90454" spans="2:3">
      <c r="B90454" s="9"/>
      <c r="C90454" s="9"/>
    </row>
    <row r="90455" spans="2:3">
      <c r="B90455" s="9"/>
      <c r="C90455" s="9"/>
    </row>
    <row r="90456" spans="2:3">
      <c r="B90456" s="9"/>
      <c r="C90456" s="9"/>
    </row>
    <row r="90457" spans="2:3">
      <c r="B90457" s="9"/>
      <c r="C90457" s="9"/>
    </row>
    <row r="90458" spans="2:3">
      <c r="B90458" s="9"/>
      <c r="C90458" s="9"/>
    </row>
    <row r="90459" spans="2:3">
      <c r="B90459" s="9"/>
      <c r="C90459" s="9"/>
    </row>
    <row r="90460" spans="2:3">
      <c r="B90460" s="9"/>
      <c r="C90460" s="9"/>
    </row>
    <row r="90461" spans="2:3">
      <c r="B90461" s="9"/>
      <c r="C90461" s="9"/>
    </row>
    <row r="90462" spans="2:3">
      <c r="B90462" s="9"/>
      <c r="C90462" s="9"/>
    </row>
    <row r="90463" spans="2:3">
      <c r="B90463" s="9"/>
      <c r="C90463" s="9"/>
    </row>
    <row r="90464" spans="2:3">
      <c r="B90464" s="9"/>
      <c r="C90464" s="9"/>
    </row>
    <row r="90465" spans="2:3">
      <c r="B90465" s="9"/>
      <c r="C90465" s="9"/>
    </row>
    <row r="90466" spans="2:3">
      <c r="B90466" s="9"/>
      <c r="C90466" s="9"/>
    </row>
    <row r="90467" spans="2:3">
      <c r="B90467" s="9"/>
      <c r="C90467" s="9"/>
    </row>
    <row r="90468" spans="2:3">
      <c r="B90468" s="9"/>
      <c r="C90468" s="9"/>
    </row>
    <row r="90469" spans="2:3">
      <c r="B90469" s="9"/>
      <c r="C90469" s="9"/>
    </row>
    <row r="90470" spans="2:3">
      <c r="B90470" s="9"/>
      <c r="C90470" s="9"/>
    </row>
    <row r="90471" spans="2:3">
      <c r="B90471" s="9"/>
      <c r="C90471" s="9"/>
    </row>
    <row r="90472" spans="2:3">
      <c r="B90472" s="9"/>
      <c r="C90472" s="9"/>
    </row>
    <row r="90473" spans="2:3">
      <c r="B90473" s="9"/>
      <c r="C90473" s="9"/>
    </row>
    <row r="90474" spans="2:3">
      <c r="B90474" s="9"/>
      <c r="C90474" s="9"/>
    </row>
    <row r="90475" spans="2:3">
      <c r="B90475" s="9"/>
      <c r="C90475" s="9"/>
    </row>
    <row r="90476" spans="2:3">
      <c r="B90476" s="9"/>
      <c r="C90476" s="9"/>
    </row>
    <row r="90477" spans="2:3">
      <c r="B90477" s="9"/>
      <c r="C90477" s="9"/>
    </row>
    <row r="90478" spans="2:3">
      <c r="B90478" s="9"/>
      <c r="C90478" s="9"/>
    </row>
    <row r="90479" spans="2:3">
      <c r="B90479" s="9"/>
      <c r="C90479" s="9"/>
    </row>
    <row r="90480" spans="2:3">
      <c r="B90480" s="9"/>
      <c r="C90480" s="9"/>
    </row>
    <row r="90481" spans="2:3">
      <c r="B90481" s="9"/>
      <c r="C90481" s="9"/>
    </row>
    <row r="90482" spans="2:3">
      <c r="B90482" s="9"/>
      <c r="C90482" s="9"/>
    </row>
    <row r="90483" spans="2:3">
      <c r="B90483" s="9"/>
      <c r="C90483" s="9"/>
    </row>
    <row r="90484" spans="2:3">
      <c r="B90484" s="9"/>
      <c r="C90484" s="9"/>
    </row>
    <row r="90485" spans="2:3">
      <c r="B90485" s="9"/>
      <c r="C90485" s="9"/>
    </row>
    <row r="90486" spans="2:3">
      <c r="B90486" s="9"/>
      <c r="C90486" s="9"/>
    </row>
    <row r="90487" spans="2:3">
      <c r="B90487" s="9"/>
      <c r="C90487" s="9"/>
    </row>
    <row r="90488" spans="2:3">
      <c r="B90488" s="9"/>
      <c r="C90488" s="9"/>
    </row>
    <row r="90489" spans="2:3">
      <c r="B90489" s="9"/>
      <c r="C90489" s="9"/>
    </row>
    <row r="90490" spans="2:3">
      <c r="B90490" s="9"/>
      <c r="C90490" s="9"/>
    </row>
    <row r="90491" spans="2:3">
      <c r="B90491" s="9"/>
      <c r="C90491" s="9"/>
    </row>
    <row r="90492" spans="2:3">
      <c r="B90492" s="9"/>
      <c r="C90492" s="9"/>
    </row>
    <row r="90493" spans="2:3">
      <c r="B90493" s="9"/>
      <c r="C90493" s="9"/>
    </row>
    <row r="90494" spans="2:3">
      <c r="B90494" s="9"/>
      <c r="C90494" s="9"/>
    </row>
    <row r="90495" spans="2:3">
      <c r="B90495" s="9"/>
      <c r="C90495" s="9"/>
    </row>
    <row r="90496" spans="2:3">
      <c r="B90496" s="9"/>
      <c r="C90496" s="9"/>
    </row>
    <row r="90497" spans="2:3">
      <c r="B90497" s="9"/>
      <c r="C90497" s="9"/>
    </row>
    <row r="90498" spans="2:3">
      <c r="B90498" s="9"/>
      <c r="C90498" s="9"/>
    </row>
    <row r="90499" spans="2:3">
      <c r="B90499" s="9"/>
      <c r="C90499" s="9"/>
    </row>
    <row r="90500" spans="2:3">
      <c r="B90500" s="9"/>
      <c r="C90500" s="9"/>
    </row>
    <row r="90501" spans="2:3">
      <c r="B90501" s="9"/>
      <c r="C90501" s="9"/>
    </row>
    <row r="90502" spans="2:3">
      <c r="B90502" s="9"/>
      <c r="C90502" s="9"/>
    </row>
    <row r="90503" spans="2:3">
      <c r="B90503" s="9"/>
      <c r="C90503" s="9"/>
    </row>
    <row r="90504" spans="2:3">
      <c r="B90504" s="9"/>
      <c r="C90504" s="9"/>
    </row>
    <row r="90505" spans="2:3">
      <c r="B90505" s="9"/>
      <c r="C90505" s="9"/>
    </row>
    <row r="90506" spans="2:3">
      <c r="B90506" s="9"/>
      <c r="C90506" s="9"/>
    </row>
    <row r="90507" spans="2:3">
      <c r="B90507" s="9"/>
      <c r="C90507" s="9"/>
    </row>
    <row r="90508" spans="2:3">
      <c r="B90508" s="9"/>
      <c r="C90508" s="9"/>
    </row>
    <row r="90509" spans="2:3">
      <c r="B90509" s="9"/>
      <c r="C90509" s="9"/>
    </row>
    <row r="90510" spans="2:3">
      <c r="B90510" s="9"/>
      <c r="C90510" s="9"/>
    </row>
    <row r="90511" spans="2:3">
      <c r="B90511" s="9"/>
      <c r="C90511" s="9"/>
    </row>
    <row r="90512" spans="2:3">
      <c r="B90512" s="9"/>
      <c r="C90512" s="9"/>
    </row>
    <row r="90513" spans="2:3">
      <c r="B90513" s="9"/>
      <c r="C90513" s="9"/>
    </row>
    <row r="90514" spans="2:3">
      <c r="B90514" s="9"/>
      <c r="C90514" s="9"/>
    </row>
    <row r="90515" spans="2:3">
      <c r="B90515" s="9"/>
      <c r="C90515" s="9"/>
    </row>
    <row r="90516" spans="2:3">
      <c r="B90516" s="9"/>
      <c r="C90516" s="9"/>
    </row>
    <row r="90517" spans="2:3">
      <c r="B90517" s="9"/>
      <c r="C90517" s="9"/>
    </row>
    <row r="90518" spans="2:3">
      <c r="B90518" s="9"/>
      <c r="C90518" s="9"/>
    </row>
    <row r="90519" spans="2:3">
      <c r="B90519" s="9"/>
      <c r="C90519" s="9"/>
    </row>
    <row r="90520" spans="2:3">
      <c r="B90520" s="9"/>
      <c r="C90520" s="9"/>
    </row>
    <row r="90521" spans="2:3">
      <c r="B90521" s="9"/>
      <c r="C90521" s="9"/>
    </row>
    <row r="90522" spans="2:3">
      <c r="B90522" s="9"/>
      <c r="C90522" s="9"/>
    </row>
    <row r="90523" spans="2:3">
      <c r="B90523" s="9"/>
      <c r="C90523" s="9"/>
    </row>
    <row r="90524" spans="2:3">
      <c r="B90524" s="9"/>
      <c r="C90524" s="9"/>
    </row>
    <row r="90525" spans="2:3">
      <c r="B90525" s="9"/>
      <c r="C90525" s="9"/>
    </row>
    <row r="90526" spans="2:3">
      <c r="B90526" s="9"/>
      <c r="C90526" s="9"/>
    </row>
    <row r="90527" spans="2:3">
      <c r="B90527" s="9"/>
      <c r="C90527" s="9"/>
    </row>
    <row r="90528" spans="2:3">
      <c r="B90528" s="9"/>
      <c r="C90528" s="9"/>
    </row>
    <row r="90529" spans="2:3">
      <c r="B90529" s="9"/>
      <c r="C90529" s="9"/>
    </row>
    <row r="90530" spans="2:3">
      <c r="B90530" s="9"/>
      <c r="C90530" s="9"/>
    </row>
    <row r="90531" spans="2:3">
      <c r="B90531" s="9"/>
      <c r="C90531" s="9"/>
    </row>
    <row r="90532" spans="2:3">
      <c r="B90532" s="9"/>
      <c r="C90532" s="9"/>
    </row>
    <row r="90533" spans="2:3">
      <c r="B90533" s="9"/>
      <c r="C90533" s="9"/>
    </row>
    <row r="90534" spans="2:3">
      <c r="B90534" s="9"/>
      <c r="C90534" s="9"/>
    </row>
    <row r="90535" spans="2:3">
      <c r="B90535" s="9"/>
      <c r="C90535" s="9"/>
    </row>
    <row r="90536" spans="2:3">
      <c r="B90536" s="9"/>
      <c r="C90536" s="9"/>
    </row>
    <row r="90537" spans="2:3">
      <c r="B90537" s="9"/>
      <c r="C90537" s="9"/>
    </row>
    <row r="90538" spans="2:3">
      <c r="B90538" s="9"/>
      <c r="C90538" s="9"/>
    </row>
    <row r="90539" spans="2:3">
      <c r="B90539" s="9"/>
      <c r="C90539" s="9"/>
    </row>
    <row r="90540" spans="2:3">
      <c r="B90540" s="9"/>
      <c r="C90540" s="9"/>
    </row>
    <row r="90541" spans="2:3">
      <c r="B90541" s="9"/>
      <c r="C90541" s="9"/>
    </row>
    <row r="90542" spans="2:3">
      <c r="B90542" s="9"/>
      <c r="C90542" s="9"/>
    </row>
    <row r="90543" spans="2:3">
      <c r="B90543" s="9"/>
      <c r="C90543" s="9"/>
    </row>
    <row r="90544" spans="2:3">
      <c r="B90544" s="9"/>
      <c r="C90544" s="9"/>
    </row>
    <row r="90545" spans="2:3">
      <c r="B90545" s="9"/>
      <c r="C90545" s="9"/>
    </row>
    <row r="90546" spans="2:3">
      <c r="B90546" s="9"/>
      <c r="C90546" s="9"/>
    </row>
    <row r="90547" spans="2:3">
      <c r="B90547" s="9"/>
      <c r="C90547" s="9"/>
    </row>
    <row r="90548" spans="2:3">
      <c r="B90548" s="9"/>
      <c r="C90548" s="9"/>
    </row>
    <row r="90549" spans="2:3">
      <c r="B90549" s="9"/>
      <c r="C90549" s="9"/>
    </row>
    <row r="90550" spans="2:3">
      <c r="B90550" s="9"/>
      <c r="C90550" s="9"/>
    </row>
    <row r="90551" spans="2:3">
      <c r="B90551" s="9"/>
      <c r="C90551" s="9"/>
    </row>
    <row r="90552" spans="2:3">
      <c r="B90552" s="9"/>
      <c r="C90552" s="9"/>
    </row>
    <row r="90553" spans="2:3">
      <c r="B90553" s="9"/>
      <c r="C90553" s="9"/>
    </row>
    <row r="90554" spans="2:3">
      <c r="B90554" s="9"/>
      <c r="C90554" s="9"/>
    </row>
    <row r="90555" spans="2:3">
      <c r="B90555" s="9"/>
      <c r="C90555" s="9"/>
    </row>
    <row r="90556" spans="2:3">
      <c r="B90556" s="9"/>
      <c r="C90556" s="9"/>
    </row>
    <row r="90557" spans="2:3">
      <c r="B90557" s="9"/>
      <c r="C90557" s="9"/>
    </row>
    <row r="90558" spans="2:3">
      <c r="B90558" s="9"/>
      <c r="C90558" s="9"/>
    </row>
    <row r="90559" spans="2:3">
      <c r="B90559" s="9"/>
      <c r="C90559" s="9"/>
    </row>
    <row r="90560" spans="2:3">
      <c r="B90560" s="9"/>
      <c r="C90560" s="9"/>
    </row>
    <row r="90561" spans="2:3">
      <c r="B90561" s="9"/>
      <c r="C90561" s="9"/>
    </row>
    <row r="90562" spans="2:3">
      <c r="B90562" s="9"/>
      <c r="C90562" s="9"/>
    </row>
    <row r="90563" spans="2:3">
      <c r="B90563" s="9"/>
      <c r="C90563" s="9"/>
    </row>
    <row r="90564" spans="2:3">
      <c r="B90564" s="9"/>
      <c r="C90564" s="9"/>
    </row>
    <row r="90565" spans="2:3">
      <c r="B90565" s="9"/>
      <c r="C90565" s="9"/>
    </row>
    <row r="90566" spans="2:3">
      <c r="B90566" s="9"/>
      <c r="C90566" s="9"/>
    </row>
    <row r="90567" spans="2:3">
      <c r="B90567" s="9"/>
      <c r="C90567" s="9"/>
    </row>
    <row r="90568" spans="2:3">
      <c r="B90568" s="9"/>
      <c r="C90568" s="9"/>
    </row>
    <row r="90569" spans="2:3">
      <c r="B90569" s="9"/>
      <c r="C90569" s="9"/>
    </row>
    <row r="90570" spans="2:3">
      <c r="B90570" s="9"/>
      <c r="C90570" s="9"/>
    </row>
    <row r="90571" spans="2:3">
      <c r="B90571" s="9"/>
      <c r="C90571" s="9"/>
    </row>
    <row r="90572" spans="2:3">
      <c r="B90572" s="9"/>
      <c r="C90572" s="9"/>
    </row>
    <row r="90573" spans="2:3">
      <c r="B90573" s="9"/>
      <c r="C90573" s="9"/>
    </row>
    <row r="90574" spans="2:3">
      <c r="B90574" s="9"/>
      <c r="C90574" s="9"/>
    </row>
    <row r="90575" spans="2:3">
      <c r="B90575" s="9"/>
      <c r="C90575" s="9"/>
    </row>
    <row r="90576" spans="2:3">
      <c r="B90576" s="9"/>
      <c r="C90576" s="9"/>
    </row>
    <row r="90577" spans="2:3">
      <c r="B90577" s="9"/>
      <c r="C90577" s="9"/>
    </row>
    <row r="90578" spans="2:3">
      <c r="B90578" s="9"/>
      <c r="C90578" s="9"/>
    </row>
    <row r="90579" spans="2:3">
      <c r="B90579" s="9"/>
      <c r="C90579" s="9"/>
    </row>
    <row r="90580" spans="2:3">
      <c r="B90580" s="9"/>
      <c r="C90580" s="9"/>
    </row>
    <row r="90581" spans="2:3">
      <c r="B90581" s="9"/>
      <c r="C90581" s="9"/>
    </row>
    <row r="90582" spans="2:3">
      <c r="B90582" s="9"/>
      <c r="C90582" s="9"/>
    </row>
    <row r="90583" spans="2:3">
      <c r="B90583" s="9"/>
      <c r="C90583" s="9"/>
    </row>
    <row r="90584" spans="2:3">
      <c r="B90584" s="9"/>
      <c r="C90584" s="9"/>
    </row>
    <row r="90585" spans="2:3">
      <c r="B90585" s="9"/>
      <c r="C90585" s="9"/>
    </row>
    <row r="90586" spans="2:3">
      <c r="B90586" s="9"/>
      <c r="C90586" s="9"/>
    </row>
    <row r="90587" spans="2:3">
      <c r="B90587" s="9"/>
      <c r="C90587" s="9"/>
    </row>
    <row r="90588" spans="2:3">
      <c r="B90588" s="9"/>
      <c r="C90588" s="9"/>
    </row>
    <row r="90589" spans="2:3">
      <c r="B90589" s="9"/>
      <c r="C90589" s="9"/>
    </row>
    <row r="90590" spans="2:3">
      <c r="B90590" s="9"/>
      <c r="C90590" s="9"/>
    </row>
    <row r="90591" spans="2:3">
      <c r="B90591" s="9"/>
      <c r="C90591" s="9"/>
    </row>
    <row r="90592" spans="2:3">
      <c r="B90592" s="9"/>
      <c r="C90592" s="9"/>
    </row>
    <row r="90593" spans="2:3">
      <c r="B90593" s="9"/>
      <c r="C90593" s="9"/>
    </row>
    <row r="90594" spans="2:3">
      <c r="B90594" s="9"/>
      <c r="C90594" s="9"/>
    </row>
    <row r="90595" spans="2:3">
      <c r="B90595" s="9"/>
      <c r="C90595" s="9"/>
    </row>
    <row r="90596" spans="2:3">
      <c r="B90596" s="9"/>
      <c r="C90596" s="9"/>
    </row>
    <row r="90597" spans="2:3">
      <c r="B90597" s="9"/>
      <c r="C90597" s="9"/>
    </row>
    <row r="90598" spans="2:3">
      <c r="B90598" s="9"/>
      <c r="C90598" s="9"/>
    </row>
    <row r="90599" spans="2:3">
      <c r="B90599" s="9"/>
      <c r="C90599" s="9"/>
    </row>
    <row r="90600" spans="2:3">
      <c r="B90600" s="9"/>
      <c r="C90600" s="9"/>
    </row>
    <row r="90601" spans="2:3">
      <c r="B90601" s="9"/>
      <c r="C90601" s="9"/>
    </row>
    <row r="90602" spans="2:3">
      <c r="B90602" s="9"/>
      <c r="C90602" s="9"/>
    </row>
    <row r="90603" spans="2:3">
      <c r="B90603" s="9"/>
      <c r="C90603" s="9"/>
    </row>
    <row r="90604" spans="2:3">
      <c r="B90604" s="9"/>
      <c r="C90604" s="9"/>
    </row>
    <row r="90605" spans="2:3">
      <c r="B90605" s="9"/>
      <c r="C90605" s="9"/>
    </row>
    <row r="90606" spans="2:3">
      <c r="B90606" s="9"/>
      <c r="C90606" s="9"/>
    </row>
    <row r="90607" spans="2:3">
      <c r="B90607" s="9"/>
      <c r="C90607" s="9"/>
    </row>
    <row r="90608" spans="2:3">
      <c r="B90608" s="9"/>
      <c r="C90608" s="9"/>
    </row>
    <row r="90609" spans="2:3">
      <c r="B90609" s="9"/>
      <c r="C90609" s="9"/>
    </row>
    <row r="90610" spans="2:3">
      <c r="B90610" s="9"/>
      <c r="C90610" s="9"/>
    </row>
    <row r="90611" spans="2:3">
      <c r="B90611" s="9"/>
      <c r="C90611" s="9"/>
    </row>
    <row r="90612" spans="2:3">
      <c r="B90612" s="9"/>
      <c r="C90612" s="9"/>
    </row>
    <row r="90613" spans="2:3">
      <c r="B90613" s="9"/>
      <c r="C90613" s="9"/>
    </row>
    <row r="90614" spans="2:3">
      <c r="B90614" s="9"/>
      <c r="C90614" s="9"/>
    </row>
    <row r="90615" spans="2:3">
      <c r="B90615" s="9"/>
      <c r="C90615" s="9"/>
    </row>
    <row r="90616" spans="2:3">
      <c r="B90616" s="9"/>
      <c r="C90616" s="9"/>
    </row>
    <row r="90617" spans="2:3">
      <c r="B90617" s="9"/>
      <c r="C90617" s="9"/>
    </row>
    <row r="90618" spans="2:3">
      <c r="B90618" s="9"/>
      <c r="C90618" s="9"/>
    </row>
    <row r="90619" spans="2:3">
      <c r="B90619" s="9"/>
      <c r="C90619" s="9"/>
    </row>
    <row r="90620" spans="2:3">
      <c r="B90620" s="9"/>
      <c r="C90620" s="9"/>
    </row>
    <row r="90621" spans="2:3">
      <c r="B90621" s="9"/>
      <c r="C90621" s="9"/>
    </row>
    <row r="90622" spans="2:3">
      <c r="B90622" s="9"/>
      <c r="C90622" s="9"/>
    </row>
    <row r="90623" spans="2:3">
      <c r="B90623" s="9"/>
      <c r="C90623" s="9"/>
    </row>
    <row r="90624" spans="2:3">
      <c r="B90624" s="9"/>
      <c r="C90624" s="9"/>
    </row>
    <row r="90625" spans="2:3">
      <c r="B90625" s="9"/>
      <c r="C90625" s="9"/>
    </row>
    <row r="90626" spans="2:3">
      <c r="B90626" s="9"/>
      <c r="C90626" s="9"/>
    </row>
    <row r="90627" spans="2:3">
      <c r="B90627" s="9"/>
      <c r="C90627" s="9"/>
    </row>
    <row r="90628" spans="2:3">
      <c r="B90628" s="9"/>
      <c r="C90628" s="9"/>
    </row>
    <row r="90629" spans="2:3">
      <c r="B90629" s="9"/>
      <c r="C90629" s="9"/>
    </row>
    <row r="90630" spans="2:3">
      <c r="B90630" s="9"/>
      <c r="C90630" s="9"/>
    </row>
    <row r="90631" spans="2:3">
      <c r="B90631" s="9"/>
      <c r="C90631" s="9"/>
    </row>
    <row r="90632" spans="2:3">
      <c r="B90632" s="9"/>
      <c r="C90632" s="9"/>
    </row>
    <row r="90633" spans="2:3">
      <c r="B90633" s="9"/>
      <c r="C90633" s="9"/>
    </row>
    <row r="90634" spans="2:3">
      <c r="B90634" s="9"/>
      <c r="C90634" s="9"/>
    </row>
    <row r="90635" spans="2:3">
      <c r="B90635" s="9"/>
      <c r="C90635" s="9"/>
    </row>
    <row r="90636" spans="2:3">
      <c r="B90636" s="9"/>
      <c r="C90636" s="9"/>
    </row>
    <row r="90637" spans="2:3">
      <c r="B90637" s="9"/>
      <c r="C90637" s="9"/>
    </row>
    <row r="90638" spans="2:3">
      <c r="B90638" s="9"/>
      <c r="C90638" s="9"/>
    </row>
    <row r="90639" spans="2:3">
      <c r="B90639" s="9"/>
      <c r="C90639" s="9"/>
    </row>
    <row r="90640" spans="2:3">
      <c r="B90640" s="9"/>
      <c r="C90640" s="9"/>
    </row>
    <row r="90641" spans="2:3">
      <c r="B90641" s="9"/>
      <c r="C90641" s="9"/>
    </row>
    <row r="90642" spans="2:3">
      <c r="B90642" s="9"/>
      <c r="C90642" s="9"/>
    </row>
    <row r="90643" spans="2:3">
      <c r="B90643" s="9"/>
      <c r="C90643" s="9"/>
    </row>
    <row r="90644" spans="2:3">
      <c r="B90644" s="9"/>
      <c r="C90644" s="9"/>
    </row>
    <row r="90645" spans="2:3">
      <c r="B90645" s="9"/>
      <c r="C90645" s="9"/>
    </row>
    <row r="90646" spans="2:3">
      <c r="B90646" s="9"/>
      <c r="C90646" s="9"/>
    </row>
    <row r="90647" spans="2:3">
      <c r="B90647" s="9"/>
      <c r="C90647" s="9"/>
    </row>
    <row r="90648" spans="2:3">
      <c r="B90648" s="9"/>
      <c r="C90648" s="9"/>
    </row>
    <row r="90649" spans="2:3">
      <c r="B90649" s="9"/>
      <c r="C90649" s="9"/>
    </row>
    <row r="90650" spans="2:3">
      <c r="B90650" s="9"/>
      <c r="C90650" s="9"/>
    </row>
    <row r="90651" spans="2:3">
      <c r="B90651" s="9"/>
      <c r="C90651" s="9"/>
    </row>
    <row r="90652" spans="2:3">
      <c r="B90652" s="9"/>
      <c r="C90652" s="9"/>
    </row>
    <row r="90653" spans="2:3">
      <c r="B90653" s="9"/>
      <c r="C90653" s="9"/>
    </row>
    <row r="90654" spans="2:3">
      <c r="B90654" s="9"/>
      <c r="C90654" s="9"/>
    </row>
    <row r="90655" spans="2:3">
      <c r="B90655" s="9"/>
      <c r="C90655" s="9"/>
    </row>
    <row r="90656" spans="2:3">
      <c r="B90656" s="9"/>
      <c r="C90656" s="9"/>
    </row>
    <row r="90657" spans="2:3">
      <c r="B90657" s="9"/>
      <c r="C90657" s="9"/>
    </row>
    <row r="90658" spans="2:3">
      <c r="B90658" s="9"/>
      <c r="C90658" s="9"/>
    </row>
    <row r="90659" spans="2:3">
      <c r="B90659" s="9"/>
      <c r="C90659" s="9"/>
    </row>
    <row r="90660" spans="2:3">
      <c r="B90660" s="9"/>
      <c r="C90660" s="9"/>
    </row>
    <row r="90661" spans="2:3">
      <c r="B90661" s="9"/>
      <c r="C90661" s="9"/>
    </row>
    <row r="90662" spans="2:3">
      <c r="B90662" s="9"/>
      <c r="C90662" s="9"/>
    </row>
    <row r="90663" spans="2:3">
      <c r="B90663" s="9"/>
      <c r="C90663" s="9"/>
    </row>
    <row r="90664" spans="2:3">
      <c r="B90664" s="9"/>
      <c r="C90664" s="9"/>
    </row>
    <row r="90665" spans="2:3">
      <c r="B90665" s="9"/>
      <c r="C90665" s="9"/>
    </row>
    <row r="90666" spans="2:3">
      <c r="B90666" s="9"/>
      <c r="C90666" s="9"/>
    </row>
    <row r="90667" spans="2:3">
      <c r="B90667" s="9"/>
      <c r="C90667" s="9"/>
    </row>
    <row r="90668" spans="2:3">
      <c r="B90668" s="9"/>
      <c r="C90668" s="9"/>
    </row>
    <row r="90669" spans="2:3">
      <c r="B90669" s="9"/>
      <c r="C90669" s="9"/>
    </row>
    <row r="90670" spans="2:3">
      <c r="B90670" s="9"/>
      <c r="C90670" s="9"/>
    </row>
    <row r="90671" spans="2:3">
      <c r="B90671" s="9"/>
      <c r="C90671" s="9"/>
    </row>
    <row r="90672" spans="2:3">
      <c r="B90672" s="9"/>
      <c r="C90672" s="9"/>
    </row>
    <row r="90673" spans="2:3">
      <c r="B90673" s="9"/>
      <c r="C90673" s="9"/>
    </row>
    <row r="90674" spans="2:3">
      <c r="B90674" s="9"/>
      <c r="C90674" s="9"/>
    </row>
    <row r="90675" spans="2:3">
      <c r="B90675" s="9"/>
      <c r="C90675" s="9"/>
    </row>
    <row r="90676" spans="2:3">
      <c r="B90676" s="9"/>
      <c r="C90676" s="9"/>
    </row>
    <row r="90677" spans="2:3">
      <c r="B90677" s="9"/>
      <c r="C90677" s="9"/>
    </row>
    <row r="90678" spans="2:3">
      <c r="B90678" s="9"/>
      <c r="C90678" s="9"/>
    </row>
    <row r="90679" spans="2:3">
      <c r="B90679" s="9"/>
      <c r="C90679" s="9"/>
    </row>
    <row r="90680" spans="2:3">
      <c r="B90680" s="9"/>
      <c r="C90680" s="9"/>
    </row>
    <row r="90681" spans="2:3">
      <c r="B90681" s="9"/>
      <c r="C90681" s="9"/>
    </row>
    <row r="90682" spans="2:3">
      <c r="B90682" s="9"/>
      <c r="C90682" s="9"/>
    </row>
    <row r="90683" spans="2:3">
      <c r="B90683" s="9"/>
      <c r="C90683" s="9"/>
    </row>
    <row r="90684" spans="2:3">
      <c r="B90684" s="9"/>
      <c r="C90684" s="9"/>
    </row>
    <row r="90685" spans="2:3">
      <c r="B90685" s="9"/>
      <c r="C90685" s="9"/>
    </row>
    <row r="90686" spans="2:3">
      <c r="B90686" s="9"/>
      <c r="C90686" s="9"/>
    </row>
    <row r="90687" spans="2:3">
      <c r="B90687" s="9"/>
      <c r="C90687" s="9"/>
    </row>
    <row r="90688" spans="2:3">
      <c r="B90688" s="9"/>
      <c r="C90688" s="9"/>
    </row>
    <row r="90689" spans="2:3">
      <c r="B90689" s="9"/>
      <c r="C90689" s="9"/>
    </row>
    <row r="90690" spans="2:3">
      <c r="B90690" s="9"/>
      <c r="C90690" s="9"/>
    </row>
    <row r="90691" spans="2:3">
      <c r="B90691" s="9"/>
      <c r="C90691" s="9"/>
    </row>
    <row r="90692" spans="2:3">
      <c r="B90692" s="9"/>
      <c r="C90692" s="9"/>
    </row>
    <row r="90693" spans="2:3">
      <c r="B90693" s="9"/>
      <c r="C90693" s="9"/>
    </row>
    <row r="90694" spans="2:3">
      <c r="B90694" s="9"/>
      <c r="C90694" s="9"/>
    </row>
    <row r="90695" spans="2:3">
      <c r="B90695" s="9"/>
      <c r="C90695" s="9"/>
    </row>
    <row r="90696" spans="2:3">
      <c r="B90696" s="9"/>
      <c r="C90696" s="9"/>
    </row>
    <row r="90697" spans="2:3">
      <c r="B90697" s="9"/>
      <c r="C90697" s="9"/>
    </row>
    <row r="90698" spans="2:3">
      <c r="B90698" s="9"/>
      <c r="C90698" s="9"/>
    </row>
    <row r="90699" spans="2:3">
      <c r="B90699" s="9"/>
      <c r="C90699" s="9"/>
    </row>
    <row r="90700" spans="2:3">
      <c r="B90700" s="9"/>
      <c r="C90700" s="9"/>
    </row>
    <row r="90701" spans="2:3">
      <c r="B90701" s="9"/>
      <c r="C90701" s="9"/>
    </row>
    <row r="90702" spans="2:3">
      <c r="B90702" s="9"/>
      <c r="C90702" s="9"/>
    </row>
    <row r="90703" spans="2:3">
      <c r="B90703" s="9"/>
      <c r="C90703" s="9"/>
    </row>
    <row r="90704" spans="2:3">
      <c r="B90704" s="9"/>
      <c r="C90704" s="9"/>
    </row>
    <row r="90705" spans="2:3">
      <c r="B90705" s="9"/>
      <c r="C90705" s="9"/>
    </row>
    <row r="90706" spans="2:3">
      <c r="B90706" s="9"/>
      <c r="C90706" s="9"/>
    </row>
    <row r="90707" spans="2:3">
      <c r="B90707" s="9"/>
      <c r="C90707" s="9"/>
    </row>
    <row r="90708" spans="2:3">
      <c r="B90708" s="9"/>
      <c r="C90708" s="9"/>
    </row>
    <row r="90709" spans="2:3">
      <c r="B90709" s="9"/>
      <c r="C90709" s="9"/>
    </row>
    <row r="90710" spans="2:3">
      <c r="B90710" s="9"/>
      <c r="C90710" s="9"/>
    </row>
    <row r="90711" spans="2:3">
      <c r="B90711" s="9"/>
      <c r="C90711" s="9"/>
    </row>
    <row r="90712" spans="2:3">
      <c r="B90712" s="9"/>
      <c r="C90712" s="9"/>
    </row>
    <row r="90713" spans="2:3">
      <c r="B90713" s="9"/>
      <c r="C90713" s="9"/>
    </row>
    <row r="90714" spans="2:3">
      <c r="B90714" s="9"/>
      <c r="C90714" s="9"/>
    </row>
    <row r="90715" spans="2:3">
      <c r="B90715" s="9"/>
      <c r="C90715" s="9"/>
    </row>
    <row r="90716" spans="2:3">
      <c r="B90716" s="9"/>
      <c r="C90716" s="9"/>
    </row>
    <row r="90717" spans="2:3">
      <c r="B90717" s="9"/>
      <c r="C90717" s="9"/>
    </row>
    <row r="90718" spans="2:3">
      <c r="B90718" s="9"/>
      <c r="C90718" s="9"/>
    </row>
    <row r="90719" spans="2:3">
      <c r="B90719" s="9"/>
      <c r="C90719" s="9"/>
    </row>
    <row r="90720" spans="2:3">
      <c r="B90720" s="9"/>
      <c r="C90720" s="9"/>
    </row>
    <row r="90721" spans="2:3">
      <c r="B90721" s="9"/>
      <c r="C90721" s="9"/>
    </row>
    <row r="90722" spans="2:3">
      <c r="B90722" s="9"/>
      <c r="C90722" s="9"/>
    </row>
    <row r="90723" spans="2:3">
      <c r="B90723" s="9"/>
      <c r="C90723" s="9"/>
    </row>
    <row r="90724" spans="2:3">
      <c r="B90724" s="9"/>
      <c r="C90724" s="9"/>
    </row>
    <row r="90725" spans="2:3">
      <c r="B90725" s="9"/>
      <c r="C90725" s="9"/>
    </row>
    <row r="90726" spans="2:3">
      <c r="B90726" s="9"/>
      <c r="C90726" s="9"/>
    </row>
    <row r="90727" spans="2:3">
      <c r="B90727" s="9"/>
      <c r="C90727" s="9"/>
    </row>
    <row r="90728" spans="2:3">
      <c r="B90728" s="9"/>
      <c r="C90728" s="9"/>
    </row>
    <row r="90729" spans="2:3">
      <c r="B90729" s="9"/>
      <c r="C90729" s="9"/>
    </row>
    <row r="90730" spans="2:3">
      <c r="B90730" s="9"/>
      <c r="C90730" s="9"/>
    </row>
    <row r="90731" spans="2:3">
      <c r="B90731" s="9"/>
      <c r="C90731" s="9"/>
    </row>
    <row r="90732" spans="2:3">
      <c r="B90732" s="9"/>
      <c r="C90732" s="9"/>
    </row>
    <row r="90733" spans="2:3">
      <c r="B90733" s="9"/>
      <c r="C90733" s="9"/>
    </row>
    <row r="90734" spans="2:3">
      <c r="B90734" s="9"/>
      <c r="C90734" s="9"/>
    </row>
    <row r="90735" spans="2:3">
      <c r="B90735" s="9"/>
      <c r="C90735" s="9"/>
    </row>
    <row r="90736" spans="2:3">
      <c r="B90736" s="9"/>
      <c r="C90736" s="9"/>
    </row>
    <row r="90737" spans="2:3">
      <c r="B90737" s="9"/>
      <c r="C90737" s="9"/>
    </row>
    <row r="90738" spans="2:3">
      <c r="B90738" s="9"/>
      <c r="C90738" s="9"/>
    </row>
    <row r="90739" spans="2:3">
      <c r="B90739" s="9"/>
      <c r="C90739" s="9"/>
    </row>
    <row r="90740" spans="2:3">
      <c r="B90740" s="9"/>
      <c r="C90740" s="9"/>
    </row>
    <row r="90741" spans="2:3">
      <c r="B90741" s="9"/>
      <c r="C90741" s="9"/>
    </row>
    <row r="90742" spans="2:3">
      <c r="B90742" s="9"/>
      <c r="C90742" s="9"/>
    </row>
    <row r="90743" spans="2:3">
      <c r="B90743" s="9"/>
      <c r="C90743" s="9"/>
    </row>
    <row r="90744" spans="2:3">
      <c r="B90744" s="9"/>
      <c r="C90744" s="9"/>
    </row>
    <row r="90745" spans="2:3">
      <c r="B90745" s="9"/>
      <c r="C90745" s="9"/>
    </row>
    <row r="90746" spans="2:3">
      <c r="B90746" s="9"/>
      <c r="C90746" s="9"/>
    </row>
    <row r="90747" spans="2:3">
      <c r="B90747" s="9"/>
      <c r="C90747" s="9"/>
    </row>
    <row r="90748" spans="2:3">
      <c r="B90748" s="9"/>
      <c r="C90748" s="9"/>
    </row>
    <row r="90749" spans="2:3">
      <c r="B90749" s="9"/>
      <c r="C90749" s="9"/>
    </row>
    <row r="90750" spans="2:3">
      <c r="B90750" s="9"/>
      <c r="C90750" s="9"/>
    </row>
    <row r="90751" spans="2:3">
      <c r="B90751" s="9"/>
      <c r="C90751" s="9"/>
    </row>
    <row r="90752" spans="2:3">
      <c r="B90752" s="9"/>
      <c r="C90752" s="9"/>
    </row>
    <row r="90753" spans="2:3">
      <c r="B90753" s="9"/>
      <c r="C90753" s="9"/>
    </row>
    <row r="90754" spans="2:3">
      <c r="B90754" s="9"/>
      <c r="C90754" s="9"/>
    </row>
    <row r="90755" spans="2:3">
      <c r="B90755" s="9"/>
      <c r="C90755" s="9"/>
    </row>
    <row r="90756" spans="2:3">
      <c r="B90756" s="9"/>
      <c r="C90756" s="9"/>
    </row>
    <row r="90757" spans="2:3">
      <c r="B90757" s="9"/>
      <c r="C90757" s="9"/>
    </row>
    <row r="90758" spans="2:3">
      <c r="B90758" s="9"/>
      <c r="C90758" s="9"/>
    </row>
    <row r="90759" spans="2:3">
      <c r="B90759" s="9"/>
      <c r="C90759" s="9"/>
    </row>
    <row r="90760" spans="2:3">
      <c r="B90760" s="9"/>
      <c r="C90760" s="9"/>
    </row>
    <row r="90761" spans="2:3">
      <c r="B90761" s="9"/>
      <c r="C90761" s="9"/>
    </row>
    <row r="90762" spans="2:3">
      <c r="B90762" s="9"/>
      <c r="C90762" s="9"/>
    </row>
    <row r="90763" spans="2:3">
      <c r="B90763" s="9"/>
      <c r="C90763" s="9"/>
    </row>
    <row r="90764" spans="2:3">
      <c r="B90764" s="9"/>
      <c r="C90764" s="9"/>
    </row>
    <row r="90765" spans="2:3">
      <c r="B90765" s="9"/>
      <c r="C90765" s="9"/>
    </row>
    <row r="90766" spans="2:3">
      <c r="B90766" s="9"/>
      <c r="C90766" s="9"/>
    </row>
    <row r="90767" spans="2:3">
      <c r="B90767" s="9"/>
      <c r="C90767" s="9"/>
    </row>
    <row r="90768" spans="2:3">
      <c r="B90768" s="9"/>
      <c r="C90768" s="9"/>
    </row>
    <row r="90769" spans="2:3">
      <c r="B90769" s="9"/>
      <c r="C90769" s="9"/>
    </row>
    <row r="90770" spans="2:3">
      <c r="B90770" s="9"/>
      <c r="C90770" s="9"/>
    </row>
    <row r="90771" spans="2:3">
      <c r="B90771" s="9"/>
      <c r="C90771" s="9"/>
    </row>
    <row r="90772" spans="2:3">
      <c r="B90772" s="9"/>
      <c r="C90772" s="9"/>
    </row>
    <row r="90773" spans="2:3">
      <c r="B90773" s="9"/>
      <c r="C90773" s="9"/>
    </row>
    <row r="90774" spans="2:3">
      <c r="B90774" s="9"/>
      <c r="C90774" s="9"/>
    </row>
    <row r="90775" spans="2:3">
      <c r="B90775" s="9"/>
      <c r="C90775" s="9"/>
    </row>
    <row r="90776" spans="2:3">
      <c r="B90776" s="9"/>
      <c r="C90776" s="9"/>
    </row>
    <row r="90777" spans="2:3">
      <c r="B90777" s="9"/>
      <c r="C90777" s="9"/>
    </row>
    <row r="90778" spans="2:3">
      <c r="B90778" s="9"/>
      <c r="C90778" s="9"/>
    </row>
    <row r="90779" spans="2:3">
      <c r="B90779" s="9"/>
      <c r="C90779" s="9"/>
    </row>
    <row r="90780" spans="2:3">
      <c r="B90780" s="9"/>
      <c r="C90780" s="9"/>
    </row>
    <row r="90781" spans="2:3">
      <c r="B90781" s="9"/>
      <c r="C90781" s="9"/>
    </row>
    <row r="90782" spans="2:3">
      <c r="B90782" s="9"/>
      <c r="C90782" s="9"/>
    </row>
    <row r="90783" spans="2:3">
      <c r="B90783" s="9"/>
      <c r="C90783" s="9"/>
    </row>
    <row r="90784" spans="2:3">
      <c r="B90784" s="9"/>
      <c r="C90784" s="9"/>
    </row>
    <row r="90785" spans="2:3">
      <c r="B90785" s="9"/>
      <c r="C90785" s="9"/>
    </row>
    <row r="90786" spans="2:3">
      <c r="B90786" s="9"/>
      <c r="C90786" s="9"/>
    </row>
    <row r="90787" spans="2:3">
      <c r="B90787" s="9"/>
      <c r="C90787" s="9"/>
    </row>
    <row r="90788" spans="2:3">
      <c r="B90788" s="9"/>
      <c r="C90788" s="9"/>
    </row>
    <row r="90789" spans="2:3">
      <c r="B90789" s="9"/>
      <c r="C90789" s="9"/>
    </row>
    <row r="90790" spans="2:3">
      <c r="B90790" s="9"/>
      <c r="C90790" s="9"/>
    </row>
    <row r="90791" spans="2:3">
      <c r="B90791" s="9"/>
      <c r="C90791" s="9"/>
    </row>
    <row r="90792" spans="2:3">
      <c r="B90792" s="9"/>
      <c r="C90792" s="9"/>
    </row>
    <row r="90793" spans="2:3">
      <c r="B90793" s="9"/>
      <c r="C90793" s="9"/>
    </row>
    <row r="90794" spans="2:3">
      <c r="B90794" s="9"/>
      <c r="C90794" s="9"/>
    </row>
    <row r="90795" spans="2:3">
      <c r="B90795" s="9"/>
      <c r="C90795" s="9"/>
    </row>
    <row r="90796" spans="2:3">
      <c r="B90796" s="9"/>
      <c r="C90796" s="9"/>
    </row>
    <row r="90797" spans="2:3">
      <c r="B90797" s="9"/>
      <c r="C90797" s="9"/>
    </row>
    <row r="90798" spans="2:3">
      <c r="B90798" s="9"/>
      <c r="C90798" s="9"/>
    </row>
    <row r="90799" spans="2:3">
      <c r="B90799" s="9"/>
      <c r="C90799" s="9"/>
    </row>
    <row r="90800" spans="2:3">
      <c r="B90800" s="9"/>
      <c r="C90800" s="9"/>
    </row>
    <row r="90801" spans="2:3">
      <c r="B90801" s="9"/>
      <c r="C90801" s="9"/>
    </row>
    <row r="90802" spans="2:3">
      <c r="B90802" s="9"/>
      <c r="C90802" s="9"/>
    </row>
    <row r="90803" spans="2:3">
      <c r="B90803" s="9"/>
      <c r="C90803" s="9"/>
    </row>
    <row r="90804" spans="2:3">
      <c r="B90804" s="9"/>
      <c r="C90804" s="9"/>
    </row>
    <row r="90805" spans="2:3">
      <c r="B90805" s="9"/>
      <c r="C90805" s="9"/>
    </row>
    <row r="90806" spans="2:3">
      <c r="B90806" s="9"/>
      <c r="C90806" s="9"/>
    </row>
    <row r="90807" spans="2:3">
      <c r="B90807" s="9"/>
      <c r="C90807" s="9"/>
    </row>
    <row r="90808" spans="2:3">
      <c r="B90808" s="9"/>
      <c r="C90808" s="9"/>
    </row>
    <row r="90809" spans="2:3">
      <c r="B90809" s="9"/>
      <c r="C90809" s="9"/>
    </row>
    <row r="90810" spans="2:3">
      <c r="B90810" s="9"/>
      <c r="C90810" s="9"/>
    </row>
    <row r="90811" spans="2:3">
      <c r="B90811" s="9"/>
      <c r="C90811" s="9"/>
    </row>
    <row r="90812" spans="2:3">
      <c r="B90812" s="9"/>
      <c r="C90812" s="9"/>
    </row>
    <row r="90813" spans="2:3">
      <c r="B90813" s="9"/>
      <c r="C90813" s="9"/>
    </row>
    <row r="90814" spans="2:3">
      <c r="B90814" s="9"/>
      <c r="C90814" s="9"/>
    </row>
    <row r="90815" spans="2:3">
      <c r="B90815" s="9"/>
      <c r="C90815" s="9"/>
    </row>
    <row r="90816" spans="2:3">
      <c r="B90816" s="9"/>
      <c r="C90816" s="9"/>
    </row>
    <row r="90817" spans="2:3">
      <c r="B90817" s="9"/>
      <c r="C90817" s="9"/>
    </row>
    <row r="90818" spans="2:3">
      <c r="B90818" s="9"/>
      <c r="C90818" s="9"/>
    </row>
    <row r="90819" spans="2:3">
      <c r="B90819" s="9"/>
      <c r="C90819" s="9"/>
    </row>
    <row r="90820" spans="2:3">
      <c r="B90820" s="9"/>
      <c r="C90820" s="9"/>
    </row>
    <row r="90821" spans="2:3">
      <c r="B90821" s="9"/>
      <c r="C90821" s="9"/>
    </row>
    <row r="90822" spans="2:3">
      <c r="B90822" s="9"/>
      <c r="C90822" s="9"/>
    </row>
    <row r="90823" spans="2:3">
      <c r="B90823" s="9"/>
      <c r="C90823" s="9"/>
    </row>
    <row r="90824" spans="2:3">
      <c r="B90824" s="9"/>
      <c r="C90824" s="9"/>
    </row>
    <row r="90825" spans="2:3">
      <c r="B90825" s="9"/>
      <c r="C90825" s="9"/>
    </row>
    <row r="90826" spans="2:3">
      <c r="B90826" s="9"/>
      <c r="C90826" s="9"/>
    </row>
    <row r="90827" spans="2:3">
      <c r="B90827" s="9"/>
      <c r="C90827" s="9"/>
    </row>
    <row r="90828" spans="2:3">
      <c r="B90828" s="9"/>
      <c r="C90828" s="9"/>
    </row>
    <row r="90829" spans="2:3">
      <c r="B90829" s="9"/>
      <c r="C90829" s="9"/>
    </row>
    <row r="90830" spans="2:3">
      <c r="B90830" s="9"/>
      <c r="C90830" s="9"/>
    </row>
    <row r="90831" spans="2:3">
      <c r="B90831" s="9"/>
      <c r="C90831" s="9"/>
    </row>
    <row r="90832" spans="2:3">
      <c r="B90832" s="9"/>
      <c r="C90832" s="9"/>
    </row>
    <row r="90833" spans="2:3">
      <c r="B90833" s="9"/>
      <c r="C90833" s="9"/>
    </row>
    <row r="90834" spans="2:3">
      <c r="B90834" s="9"/>
      <c r="C90834" s="9"/>
    </row>
    <row r="90835" spans="2:3">
      <c r="B90835" s="9"/>
      <c r="C90835" s="9"/>
    </row>
    <row r="90836" spans="2:3">
      <c r="B90836" s="9"/>
      <c r="C90836" s="9"/>
    </row>
    <row r="90837" spans="2:3">
      <c r="B90837" s="9"/>
      <c r="C90837" s="9"/>
    </row>
    <row r="90838" spans="2:3">
      <c r="B90838" s="9"/>
      <c r="C90838" s="9"/>
    </row>
    <row r="90839" spans="2:3">
      <c r="B90839" s="9"/>
      <c r="C90839" s="9"/>
    </row>
    <row r="90840" spans="2:3">
      <c r="B90840" s="9"/>
      <c r="C90840" s="9"/>
    </row>
    <row r="90841" spans="2:3">
      <c r="B90841" s="9"/>
      <c r="C90841" s="9"/>
    </row>
    <row r="90842" spans="2:3">
      <c r="B90842" s="9"/>
      <c r="C90842" s="9"/>
    </row>
    <row r="90843" spans="2:3">
      <c r="B90843" s="9"/>
      <c r="C90843" s="9"/>
    </row>
    <row r="90844" spans="2:3">
      <c r="B90844" s="9"/>
      <c r="C90844" s="9"/>
    </row>
    <row r="90845" spans="2:3">
      <c r="B90845" s="9"/>
      <c r="C90845" s="9"/>
    </row>
    <row r="90846" spans="2:3">
      <c r="B90846" s="9"/>
      <c r="C90846" s="9"/>
    </row>
    <row r="90847" spans="2:3">
      <c r="B90847" s="9"/>
      <c r="C90847" s="9"/>
    </row>
    <row r="90848" spans="2:3">
      <c r="B90848" s="9"/>
      <c r="C90848" s="9"/>
    </row>
    <row r="90849" spans="2:3">
      <c r="B90849" s="9"/>
      <c r="C90849" s="9"/>
    </row>
    <row r="90850" spans="2:3">
      <c r="B90850" s="9"/>
      <c r="C90850" s="9"/>
    </row>
    <row r="90851" spans="2:3">
      <c r="B90851" s="9"/>
      <c r="C90851" s="9"/>
    </row>
    <row r="90852" spans="2:3">
      <c r="B90852" s="9"/>
      <c r="C90852" s="9"/>
    </row>
    <row r="90853" spans="2:3">
      <c r="B90853" s="9"/>
      <c r="C90853" s="9"/>
    </row>
    <row r="90854" spans="2:3">
      <c r="B90854" s="9"/>
      <c r="C90854" s="9"/>
    </row>
    <row r="90855" spans="2:3">
      <c r="B90855" s="9"/>
      <c r="C90855" s="9"/>
    </row>
    <row r="90856" spans="2:3">
      <c r="B90856" s="9"/>
      <c r="C90856" s="9"/>
    </row>
    <row r="90857" spans="2:3">
      <c r="B90857" s="9"/>
      <c r="C90857" s="9"/>
    </row>
    <row r="90858" spans="2:3">
      <c r="B90858" s="9"/>
      <c r="C90858" s="9"/>
    </row>
    <row r="90859" spans="2:3">
      <c r="B90859" s="9"/>
      <c r="C90859" s="9"/>
    </row>
    <row r="90860" spans="2:3">
      <c r="B90860" s="9"/>
      <c r="C90860" s="9"/>
    </row>
    <row r="90861" spans="2:3">
      <c r="B90861" s="9"/>
      <c r="C90861" s="9"/>
    </row>
    <row r="90862" spans="2:3">
      <c r="B90862" s="9"/>
      <c r="C90862" s="9"/>
    </row>
    <row r="90863" spans="2:3">
      <c r="B90863" s="9"/>
      <c r="C90863" s="9"/>
    </row>
    <row r="90864" spans="2:3">
      <c r="B90864" s="9"/>
      <c r="C90864" s="9"/>
    </row>
    <row r="90865" spans="2:3">
      <c r="B90865" s="9"/>
      <c r="C90865" s="9"/>
    </row>
    <row r="90866" spans="2:3">
      <c r="B90866" s="9"/>
      <c r="C90866" s="9"/>
    </row>
    <row r="90867" spans="2:3">
      <c r="B90867" s="9"/>
      <c r="C90867" s="9"/>
    </row>
    <row r="90868" spans="2:3">
      <c r="B90868" s="9"/>
      <c r="C90868" s="9"/>
    </row>
    <row r="90869" spans="2:3">
      <c r="B90869" s="9"/>
      <c r="C90869" s="9"/>
    </row>
    <row r="90870" spans="2:3">
      <c r="B90870" s="9"/>
      <c r="C90870" s="9"/>
    </row>
    <row r="90871" spans="2:3">
      <c r="B90871" s="9"/>
      <c r="C90871" s="9"/>
    </row>
    <row r="90872" spans="2:3">
      <c r="B90872" s="9"/>
      <c r="C90872" s="9"/>
    </row>
    <row r="90873" spans="2:3">
      <c r="B90873" s="9"/>
      <c r="C90873" s="9"/>
    </row>
    <row r="90874" spans="2:3">
      <c r="B90874" s="9"/>
      <c r="C90874" s="9"/>
    </row>
    <row r="90875" spans="2:3">
      <c r="B90875" s="9"/>
      <c r="C90875" s="9"/>
    </row>
    <row r="90876" spans="2:3">
      <c r="B90876" s="9"/>
      <c r="C90876" s="9"/>
    </row>
    <row r="90877" spans="2:3">
      <c r="B90877" s="9"/>
      <c r="C90877" s="9"/>
    </row>
    <row r="90878" spans="2:3">
      <c r="B90878" s="9"/>
      <c r="C90878" s="9"/>
    </row>
    <row r="90879" spans="2:3">
      <c r="B90879" s="9"/>
      <c r="C90879" s="9"/>
    </row>
    <row r="90880" spans="2:3">
      <c r="B90880" s="9"/>
      <c r="C90880" s="9"/>
    </row>
    <row r="90881" spans="2:3">
      <c r="B90881" s="9"/>
      <c r="C90881" s="9"/>
    </row>
    <row r="90882" spans="2:3">
      <c r="B90882" s="9"/>
      <c r="C90882" s="9"/>
    </row>
    <row r="90883" spans="2:3">
      <c r="B90883" s="9"/>
      <c r="C90883" s="9"/>
    </row>
    <row r="90884" spans="2:3">
      <c r="B90884" s="9"/>
      <c r="C90884" s="9"/>
    </row>
    <row r="90885" spans="2:3">
      <c r="B90885" s="9"/>
      <c r="C90885" s="9"/>
    </row>
    <row r="90886" spans="2:3">
      <c r="B90886" s="9"/>
      <c r="C90886" s="9"/>
    </row>
    <row r="90887" spans="2:3">
      <c r="B90887" s="9"/>
      <c r="C90887" s="9"/>
    </row>
    <row r="90888" spans="2:3">
      <c r="B90888" s="9"/>
      <c r="C90888" s="9"/>
    </row>
    <row r="90889" spans="2:3">
      <c r="B90889" s="9"/>
      <c r="C90889" s="9"/>
    </row>
    <row r="90890" spans="2:3">
      <c r="B90890" s="9"/>
      <c r="C90890" s="9"/>
    </row>
    <row r="90891" spans="2:3">
      <c r="B90891" s="9"/>
      <c r="C90891" s="9"/>
    </row>
    <row r="90892" spans="2:3">
      <c r="B90892" s="9"/>
      <c r="C90892" s="9"/>
    </row>
    <row r="90893" spans="2:3">
      <c r="B90893" s="9"/>
      <c r="C90893" s="9"/>
    </row>
    <row r="90894" spans="2:3">
      <c r="B90894" s="9"/>
      <c r="C90894" s="9"/>
    </row>
    <row r="90895" spans="2:3">
      <c r="B90895" s="9"/>
      <c r="C90895" s="9"/>
    </row>
    <row r="90896" spans="2:3">
      <c r="B90896" s="9"/>
      <c r="C90896" s="9"/>
    </row>
    <row r="90897" spans="2:3">
      <c r="B90897" s="9"/>
      <c r="C90897" s="9"/>
    </row>
    <row r="90898" spans="2:3">
      <c r="B90898" s="9"/>
      <c r="C90898" s="9"/>
    </row>
    <row r="90899" spans="2:3">
      <c r="B90899" s="9"/>
      <c r="C90899" s="9"/>
    </row>
    <row r="90900" spans="2:3">
      <c r="B90900" s="9"/>
      <c r="C90900" s="9"/>
    </row>
    <row r="90901" spans="2:3">
      <c r="B90901" s="9"/>
      <c r="C90901" s="9"/>
    </row>
    <row r="90902" spans="2:3">
      <c r="B90902" s="9"/>
      <c r="C90902" s="9"/>
    </row>
    <row r="90903" spans="2:3">
      <c r="B90903" s="9"/>
      <c r="C90903" s="9"/>
    </row>
    <row r="90904" spans="2:3">
      <c r="B90904" s="9"/>
      <c r="C90904" s="9"/>
    </row>
    <row r="90905" spans="2:3">
      <c r="B90905" s="9"/>
      <c r="C90905" s="9"/>
    </row>
    <row r="90906" spans="2:3">
      <c r="B90906" s="9"/>
      <c r="C90906" s="9"/>
    </row>
    <row r="90907" spans="2:3">
      <c r="B90907" s="9"/>
      <c r="C90907" s="9"/>
    </row>
    <row r="90908" spans="2:3">
      <c r="B90908" s="9"/>
      <c r="C90908" s="9"/>
    </row>
    <row r="90909" spans="2:3">
      <c r="B90909" s="9"/>
      <c r="C90909" s="9"/>
    </row>
    <row r="90910" spans="2:3">
      <c r="B90910" s="9"/>
      <c r="C90910" s="9"/>
    </row>
    <row r="90911" spans="2:3">
      <c r="B90911" s="9"/>
      <c r="C90911" s="9"/>
    </row>
    <row r="90912" spans="2:3">
      <c r="B90912" s="9"/>
      <c r="C90912" s="9"/>
    </row>
    <row r="90913" spans="2:3">
      <c r="B90913" s="9"/>
      <c r="C90913" s="9"/>
    </row>
    <row r="90914" spans="2:3">
      <c r="B90914" s="9"/>
      <c r="C90914" s="9"/>
    </row>
    <row r="90915" spans="2:3">
      <c r="B90915" s="9"/>
      <c r="C90915" s="9"/>
    </row>
    <row r="90916" spans="2:3">
      <c r="B90916" s="9"/>
      <c r="C90916" s="9"/>
    </row>
    <row r="90917" spans="2:3">
      <c r="B90917" s="9"/>
      <c r="C90917" s="9"/>
    </row>
    <row r="90918" spans="2:3">
      <c r="B90918" s="9"/>
      <c r="C90918" s="9"/>
    </row>
    <row r="90919" spans="2:3">
      <c r="B90919" s="9"/>
      <c r="C90919" s="9"/>
    </row>
    <row r="90920" spans="2:3">
      <c r="B90920" s="9"/>
      <c r="C90920" s="9"/>
    </row>
    <row r="90921" spans="2:3">
      <c r="B90921" s="9"/>
      <c r="C90921" s="9"/>
    </row>
    <row r="90922" spans="2:3">
      <c r="B90922" s="9"/>
      <c r="C90922" s="9"/>
    </row>
    <row r="90923" spans="2:3">
      <c r="B90923" s="9"/>
      <c r="C90923" s="9"/>
    </row>
    <row r="90924" spans="2:3">
      <c r="B90924" s="9"/>
      <c r="C90924" s="9"/>
    </row>
    <row r="90925" spans="2:3">
      <c r="B90925" s="9"/>
      <c r="C90925" s="9"/>
    </row>
    <row r="90926" spans="2:3">
      <c r="B90926" s="9"/>
      <c r="C90926" s="9"/>
    </row>
    <row r="90927" spans="2:3">
      <c r="B90927" s="9"/>
      <c r="C90927" s="9"/>
    </row>
    <row r="90928" spans="2:3">
      <c r="B90928" s="9"/>
      <c r="C90928" s="9"/>
    </row>
    <row r="90929" spans="2:3">
      <c r="B90929" s="9"/>
      <c r="C90929" s="9"/>
    </row>
    <row r="90930" spans="2:3">
      <c r="B90930" s="9"/>
      <c r="C90930" s="9"/>
    </row>
    <row r="90931" spans="2:3">
      <c r="B90931" s="9"/>
      <c r="C90931" s="9"/>
    </row>
    <row r="90932" spans="2:3">
      <c r="B90932" s="9"/>
      <c r="C90932" s="9"/>
    </row>
    <row r="90933" spans="2:3">
      <c r="B90933" s="9"/>
      <c r="C90933" s="9"/>
    </row>
    <row r="90934" spans="2:3">
      <c r="B90934" s="9"/>
      <c r="C90934" s="9"/>
    </row>
    <row r="90935" spans="2:3">
      <c r="B90935" s="9"/>
      <c r="C90935" s="9"/>
    </row>
    <row r="90936" spans="2:3">
      <c r="B90936" s="9"/>
      <c r="C90936" s="9"/>
    </row>
    <row r="90937" spans="2:3">
      <c r="B90937" s="9"/>
      <c r="C90937" s="9"/>
    </row>
    <row r="90938" spans="2:3">
      <c r="B90938" s="9"/>
      <c r="C90938" s="9"/>
    </row>
    <row r="90939" spans="2:3">
      <c r="B90939" s="9"/>
      <c r="C90939" s="9"/>
    </row>
    <row r="90940" spans="2:3">
      <c r="B90940" s="9"/>
      <c r="C90940" s="9"/>
    </row>
    <row r="90941" spans="2:3">
      <c r="B90941" s="9"/>
      <c r="C90941" s="9"/>
    </row>
    <row r="90942" spans="2:3">
      <c r="B90942" s="9"/>
      <c r="C90942" s="9"/>
    </row>
    <row r="90943" spans="2:3">
      <c r="B90943" s="9"/>
      <c r="C90943" s="9"/>
    </row>
    <row r="90944" spans="2:3">
      <c r="B90944" s="9"/>
      <c r="C90944" s="9"/>
    </row>
    <row r="90945" spans="2:3">
      <c r="B90945" s="9"/>
      <c r="C90945" s="9"/>
    </row>
    <row r="90946" spans="2:3">
      <c r="B90946" s="9"/>
      <c r="C90946" s="9"/>
    </row>
    <row r="90947" spans="2:3">
      <c r="B90947" s="9"/>
      <c r="C90947" s="9"/>
    </row>
    <row r="90948" spans="2:3">
      <c r="B90948" s="9"/>
      <c r="C90948" s="9"/>
    </row>
    <row r="90949" spans="2:3">
      <c r="B90949" s="9"/>
      <c r="C90949" s="9"/>
    </row>
    <row r="90950" spans="2:3">
      <c r="B90950" s="9"/>
      <c r="C90950" s="9"/>
    </row>
    <row r="90951" spans="2:3">
      <c r="B90951" s="9"/>
      <c r="C90951" s="9"/>
    </row>
    <row r="90952" spans="2:3">
      <c r="B90952" s="9"/>
      <c r="C90952" s="9"/>
    </row>
    <row r="90953" spans="2:3">
      <c r="B90953" s="9"/>
      <c r="C90953" s="9"/>
    </row>
    <row r="90954" spans="2:3">
      <c r="B90954" s="9"/>
      <c r="C90954" s="9"/>
    </row>
    <row r="90955" spans="2:3">
      <c r="B90955" s="9"/>
      <c r="C90955" s="9"/>
    </row>
    <row r="90956" spans="2:3">
      <c r="B90956" s="9"/>
      <c r="C90956" s="9"/>
    </row>
    <row r="90957" spans="2:3">
      <c r="B90957" s="9"/>
      <c r="C90957" s="9"/>
    </row>
    <row r="90958" spans="2:3">
      <c r="B90958" s="9"/>
      <c r="C90958" s="9"/>
    </row>
    <row r="90959" spans="2:3">
      <c r="B90959" s="9"/>
      <c r="C90959" s="9"/>
    </row>
    <row r="90960" spans="2:3">
      <c r="B90960" s="9"/>
      <c r="C90960" s="9"/>
    </row>
    <row r="90961" spans="2:3">
      <c r="B90961" s="9"/>
      <c r="C90961" s="9"/>
    </row>
    <row r="90962" spans="2:3">
      <c r="B90962" s="9"/>
      <c r="C90962" s="9"/>
    </row>
    <row r="90963" spans="2:3">
      <c r="B90963" s="9"/>
      <c r="C90963" s="9"/>
    </row>
    <row r="90964" spans="2:3">
      <c r="B90964" s="9"/>
      <c r="C90964" s="9"/>
    </row>
    <row r="90965" spans="2:3">
      <c r="B90965" s="9"/>
      <c r="C90965" s="9"/>
    </row>
    <row r="90966" spans="2:3">
      <c r="B90966" s="9"/>
      <c r="C90966" s="9"/>
    </row>
    <row r="90967" spans="2:3">
      <c r="B90967" s="9"/>
      <c r="C90967" s="9"/>
    </row>
    <row r="90968" spans="2:3">
      <c r="B90968" s="9"/>
      <c r="C90968" s="9"/>
    </row>
    <row r="90969" spans="2:3">
      <c r="B90969" s="9"/>
      <c r="C90969" s="9"/>
    </row>
    <row r="90970" spans="2:3">
      <c r="B90970" s="9"/>
      <c r="C90970" s="9"/>
    </row>
    <row r="90971" spans="2:3">
      <c r="B90971" s="9"/>
      <c r="C90971" s="9"/>
    </row>
    <row r="90972" spans="2:3">
      <c r="B90972" s="9"/>
      <c r="C90972" s="9"/>
    </row>
    <row r="90973" spans="2:3">
      <c r="B90973" s="9"/>
      <c r="C90973" s="9"/>
    </row>
    <row r="90974" spans="2:3">
      <c r="B90974" s="9"/>
      <c r="C90974" s="9"/>
    </row>
    <row r="90975" spans="2:3">
      <c r="B90975" s="9"/>
      <c r="C90975" s="9"/>
    </row>
    <row r="90976" spans="2:3">
      <c r="B90976" s="9"/>
      <c r="C90976" s="9"/>
    </row>
    <row r="90977" spans="2:3">
      <c r="B90977" s="9"/>
      <c r="C90977" s="9"/>
    </row>
    <row r="90978" spans="2:3">
      <c r="B90978" s="9"/>
      <c r="C90978" s="9"/>
    </row>
    <row r="90979" spans="2:3">
      <c r="B90979" s="9"/>
      <c r="C90979" s="9"/>
    </row>
    <row r="90980" spans="2:3">
      <c r="B90980" s="9"/>
      <c r="C90980" s="9"/>
    </row>
    <row r="90981" spans="2:3">
      <c r="B90981" s="9"/>
      <c r="C90981" s="9"/>
    </row>
    <row r="90982" spans="2:3">
      <c r="B90982" s="9"/>
      <c r="C90982" s="9"/>
    </row>
    <row r="90983" spans="2:3">
      <c r="B90983" s="9"/>
      <c r="C90983" s="9"/>
    </row>
    <row r="90984" spans="2:3">
      <c r="B90984" s="9"/>
      <c r="C90984" s="9"/>
    </row>
    <row r="90985" spans="2:3">
      <c r="B90985" s="9"/>
      <c r="C90985" s="9"/>
    </row>
    <row r="90986" spans="2:3">
      <c r="B90986" s="9"/>
      <c r="C90986" s="9"/>
    </row>
    <row r="90987" spans="2:3">
      <c r="B90987" s="9"/>
      <c r="C90987" s="9"/>
    </row>
    <row r="90988" spans="2:3">
      <c r="B90988" s="9"/>
      <c r="C90988" s="9"/>
    </row>
    <row r="90989" spans="2:3">
      <c r="B90989" s="9"/>
      <c r="C90989" s="9"/>
    </row>
    <row r="90990" spans="2:3">
      <c r="B90990" s="9"/>
      <c r="C90990" s="9"/>
    </row>
    <row r="90991" spans="2:3">
      <c r="B90991" s="9"/>
      <c r="C90991" s="9"/>
    </row>
    <row r="90992" spans="2:3">
      <c r="B90992" s="9"/>
      <c r="C90992" s="9"/>
    </row>
    <row r="90993" spans="2:3">
      <c r="B90993" s="9"/>
      <c r="C90993" s="9"/>
    </row>
    <row r="90994" spans="2:3">
      <c r="B90994" s="9"/>
      <c r="C90994" s="9"/>
    </row>
    <row r="90995" spans="2:3">
      <c r="B90995" s="9"/>
      <c r="C90995" s="9"/>
    </row>
    <row r="90996" spans="2:3">
      <c r="B90996" s="9"/>
      <c r="C90996" s="9"/>
    </row>
    <row r="90997" spans="2:3">
      <c r="B90997" s="9"/>
      <c r="C90997" s="9"/>
    </row>
    <row r="90998" spans="2:3">
      <c r="B90998" s="9"/>
      <c r="C90998" s="9"/>
    </row>
    <row r="90999" spans="2:3">
      <c r="B90999" s="9"/>
      <c r="C90999" s="9"/>
    </row>
    <row r="91000" spans="2:3">
      <c r="B91000" s="9"/>
      <c r="C91000" s="9"/>
    </row>
    <row r="91001" spans="2:3">
      <c r="B91001" s="9"/>
      <c r="C91001" s="9"/>
    </row>
    <row r="91002" spans="2:3">
      <c r="B91002" s="9"/>
      <c r="C91002" s="9"/>
    </row>
    <row r="91003" spans="2:3">
      <c r="B91003" s="9"/>
      <c r="C91003" s="9"/>
    </row>
    <row r="91004" spans="2:3">
      <c r="B91004" s="9"/>
      <c r="C91004" s="9"/>
    </row>
    <row r="91005" spans="2:3">
      <c r="B91005" s="9"/>
      <c r="C91005" s="9"/>
    </row>
    <row r="91006" spans="2:3">
      <c r="B91006" s="9"/>
      <c r="C91006" s="9"/>
    </row>
    <row r="91007" spans="2:3">
      <c r="B91007" s="9"/>
      <c r="C91007" s="9"/>
    </row>
    <row r="91008" spans="2:3">
      <c r="B91008" s="9"/>
      <c r="C91008" s="9"/>
    </row>
    <row r="91009" spans="2:3">
      <c r="B91009" s="9"/>
      <c r="C91009" s="9"/>
    </row>
    <row r="91010" spans="2:3">
      <c r="B91010" s="9"/>
      <c r="C91010" s="9"/>
    </row>
    <row r="91011" spans="2:3">
      <c r="B91011" s="9"/>
      <c r="C91011" s="9"/>
    </row>
    <row r="91012" spans="2:3">
      <c r="B91012" s="9"/>
      <c r="C91012" s="9"/>
    </row>
    <row r="91013" spans="2:3">
      <c r="B91013" s="9"/>
      <c r="C91013" s="9"/>
    </row>
    <row r="91014" spans="2:3">
      <c r="B91014" s="9"/>
      <c r="C91014" s="9"/>
    </row>
    <row r="91015" spans="2:3">
      <c r="B91015" s="9"/>
      <c r="C91015" s="9"/>
    </row>
    <row r="91016" spans="2:3">
      <c r="B91016" s="9"/>
      <c r="C91016" s="9"/>
    </row>
    <row r="91017" spans="2:3">
      <c r="B91017" s="9"/>
      <c r="C91017" s="9"/>
    </row>
    <row r="91018" spans="2:3">
      <c r="B91018" s="9"/>
      <c r="C91018" s="9"/>
    </row>
    <row r="91019" spans="2:3">
      <c r="B91019" s="9"/>
      <c r="C91019" s="9"/>
    </row>
    <row r="91020" spans="2:3">
      <c r="B91020" s="9"/>
      <c r="C91020" s="9"/>
    </row>
    <row r="91021" spans="2:3">
      <c r="B91021" s="9"/>
      <c r="C91021" s="9"/>
    </row>
    <row r="91022" spans="2:3">
      <c r="B91022" s="9"/>
      <c r="C91022" s="9"/>
    </row>
    <row r="91023" spans="2:3">
      <c r="B91023" s="9"/>
      <c r="C91023" s="9"/>
    </row>
    <row r="91024" spans="2:3">
      <c r="B91024" s="9"/>
      <c r="C91024" s="9"/>
    </row>
    <row r="91025" spans="2:3">
      <c r="B91025" s="9"/>
      <c r="C91025" s="9"/>
    </row>
    <row r="91026" spans="2:3">
      <c r="B91026" s="9"/>
      <c r="C91026" s="9"/>
    </row>
    <row r="91027" spans="2:3">
      <c r="B91027" s="9"/>
      <c r="C91027" s="9"/>
    </row>
    <row r="91028" spans="2:3">
      <c r="B91028" s="9"/>
      <c r="C91028" s="9"/>
    </row>
    <row r="91029" spans="2:3">
      <c r="B91029" s="9"/>
      <c r="C91029" s="9"/>
    </row>
    <row r="91030" spans="2:3">
      <c r="B91030" s="9"/>
      <c r="C91030" s="9"/>
    </row>
    <row r="91031" spans="2:3">
      <c r="B91031" s="9"/>
      <c r="C91031" s="9"/>
    </row>
    <row r="91032" spans="2:3">
      <c r="B91032" s="9"/>
      <c r="C91032" s="9"/>
    </row>
    <row r="91033" spans="2:3">
      <c r="B91033" s="9"/>
      <c r="C91033" s="9"/>
    </row>
    <row r="91034" spans="2:3">
      <c r="B91034" s="9"/>
      <c r="C91034" s="9"/>
    </row>
    <row r="91035" spans="2:3">
      <c r="B91035" s="9"/>
      <c r="C91035" s="9"/>
    </row>
    <row r="91036" spans="2:3">
      <c r="B91036" s="9"/>
      <c r="C91036" s="9"/>
    </row>
    <row r="91037" spans="2:3">
      <c r="B91037" s="9"/>
      <c r="C91037" s="9"/>
    </row>
    <row r="91038" spans="2:3">
      <c r="B91038" s="9"/>
      <c r="C91038" s="9"/>
    </row>
    <row r="91039" spans="2:3">
      <c r="B91039" s="9"/>
      <c r="C91039" s="9"/>
    </row>
    <row r="91040" spans="2:3">
      <c r="B91040" s="9"/>
      <c r="C91040" s="9"/>
    </row>
    <row r="91041" spans="2:3">
      <c r="B91041" s="9"/>
      <c r="C91041" s="9"/>
    </row>
    <row r="91042" spans="2:3">
      <c r="B91042" s="9"/>
      <c r="C91042" s="9"/>
    </row>
    <row r="91043" spans="2:3">
      <c r="B91043" s="9"/>
      <c r="C91043" s="9"/>
    </row>
    <row r="91044" spans="2:3">
      <c r="B91044" s="9"/>
      <c r="C91044" s="9"/>
    </row>
    <row r="91045" spans="2:3">
      <c r="B91045" s="9"/>
      <c r="C91045" s="9"/>
    </row>
    <row r="91046" spans="2:3">
      <c r="B91046" s="9"/>
      <c r="C91046" s="9"/>
    </row>
    <row r="91047" spans="2:3">
      <c r="B91047" s="9"/>
      <c r="C91047" s="9"/>
    </row>
    <row r="91048" spans="2:3">
      <c r="B91048" s="9"/>
      <c r="C91048" s="9"/>
    </row>
    <row r="91049" spans="2:3">
      <c r="B91049" s="9"/>
      <c r="C91049" s="9"/>
    </row>
    <row r="91050" spans="2:3">
      <c r="B91050" s="9"/>
      <c r="C91050" s="9"/>
    </row>
    <row r="91051" spans="2:3">
      <c r="B91051" s="9"/>
      <c r="C91051" s="9"/>
    </row>
    <row r="91052" spans="2:3">
      <c r="B91052" s="9"/>
      <c r="C91052" s="9"/>
    </row>
    <row r="91053" spans="2:3">
      <c r="B91053" s="9"/>
      <c r="C91053" s="9"/>
    </row>
    <row r="91054" spans="2:3">
      <c r="B91054" s="9"/>
      <c r="C91054" s="9"/>
    </row>
    <row r="91055" spans="2:3">
      <c r="B91055" s="9"/>
      <c r="C91055" s="9"/>
    </row>
    <row r="91056" spans="2:3">
      <c r="B91056" s="9"/>
      <c r="C91056" s="9"/>
    </row>
    <row r="91057" spans="2:3">
      <c r="B91057" s="9"/>
      <c r="C91057" s="9"/>
    </row>
    <row r="91058" spans="2:3">
      <c r="B91058" s="9"/>
      <c r="C91058" s="9"/>
    </row>
    <row r="91059" spans="2:3">
      <c r="B91059" s="9"/>
      <c r="C91059" s="9"/>
    </row>
    <row r="91060" spans="2:3">
      <c r="B91060" s="9"/>
      <c r="C91060" s="9"/>
    </row>
    <row r="91061" spans="2:3">
      <c r="B91061" s="9"/>
      <c r="C91061" s="9"/>
    </row>
    <row r="91062" spans="2:3">
      <c r="B91062" s="9"/>
      <c r="C91062" s="9"/>
    </row>
    <row r="91063" spans="2:3">
      <c r="B91063" s="9"/>
      <c r="C91063" s="9"/>
    </row>
    <row r="91064" spans="2:3">
      <c r="B91064" s="9"/>
      <c r="C91064" s="9"/>
    </row>
    <row r="91065" spans="2:3">
      <c r="B91065" s="9"/>
      <c r="C91065" s="9"/>
    </row>
    <row r="91066" spans="2:3">
      <c r="B91066" s="9"/>
      <c r="C91066" s="9"/>
    </row>
    <row r="91067" spans="2:3">
      <c r="B91067" s="9"/>
      <c r="C91067" s="9"/>
    </row>
    <row r="91068" spans="2:3">
      <c r="B91068" s="9"/>
      <c r="C91068" s="9"/>
    </row>
    <row r="91069" spans="2:3">
      <c r="B91069" s="9"/>
      <c r="C91069" s="9"/>
    </row>
    <row r="91070" spans="2:3">
      <c r="B91070" s="9"/>
      <c r="C91070" s="9"/>
    </row>
    <row r="91071" spans="2:3">
      <c r="B91071" s="9"/>
      <c r="C91071" s="9"/>
    </row>
    <row r="91072" spans="2:3">
      <c r="B91072" s="9"/>
      <c r="C91072" s="9"/>
    </row>
    <row r="91073" spans="2:3">
      <c r="B91073" s="9"/>
      <c r="C91073" s="9"/>
    </row>
    <row r="91074" spans="2:3">
      <c r="B91074" s="9"/>
      <c r="C91074" s="9"/>
    </row>
    <row r="91075" spans="2:3">
      <c r="B91075" s="9"/>
      <c r="C91075" s="9"/>
    </row>
    <row r="91076" spans="2:3">
      <c r="B91076" s="9"/>
      <c r="C91076" s="9"/>
    </row>
    <row r="91077" spans="2:3">
      <c r="B91077" s="9"/>
      <c r="C91077" s="9"/>
    </row>
    <row r="91078" spans="2:3">
      <c r="B91078" s="9"/>
      <c r="C91078" s="9"/>
    </row>
    <row r="91079" spans="2:3">
      <c r="B91079" s="9"/>
      <c r="C91079" s="9"/>
    </row>
    <row r="91080" spans="2:3">
      <c r="B91080" s="9"/>
      <c r="C91080" s="9"/>
    </row>
    <row r="91081" spans="2:3">
      <c r="B91081" s="9"/>
      <c r="C91081" s="9"/>
    </row>
    <row r="91082" spans="2:3">
      <c r="B91082" s="9"/>
      <c r="C91082" s="9"/>
    </row>
    <row r="91083" spans="2:3">
      <c r="B91083" s="9"/>
      <c r="C91083" s="9"/>
    </row>
    <row r="91084" spans="2:3">
      <c r="B91084" s="9"/>
      <c r="C91084" s="9"/>
    </row>
    <row r="91085" spans="2:3">
      <c r="B91085" s="9"/>
      <c r="C91085" s="9"/>
    </row>
    <row r="91086" spans="2:3">
      <c r="B91086" s="9"/>
      <c r="C91086" s="9"/>
    </row>
    <row r="91087" spans="2:3">
      <c r="B91087" s="9"/>
      <c r="C91087" s="9"/>
    </row>
    <row r="91088" spans="2:3">
      <c r="B91088" s="9"/>
      <c r="C91088" s="9"/>
    </row>
    <row r="91089" spans="2:3">
      <c r="B91089" s="9"/>
      <c r="C91089" s="9"/>
    </row>
    <row r="91090" spans="2:3">
      <c r="B91090" s="9"/>
      <c r="C91090" s="9"/>
    </row>
    <row r="91091" spans="2:3">
      <c r="B91091" s="9"/>
      <c r="C91091" s="9"/>
    </row>
    <row r="91092" spans="2:3">
      <c r="B91092" s="9"/>
      <c r="C91092" s="9"/>
    </row>
    <row r="91093" spans="2:3">
      <c r="B91093" s="9"/>
      <c r="C91093" s="9"/>
    </row>
    <row r="91094" spans="2:3">
      <c r="B91094" s="9"/>
      <c r="C91094" s="9"/>
    </row>
    <row r="91095" spans="2:3">
      <c r="B91095" s="9"/>
      <c r="C91095" s="9"/>
    </row>
    <row r="91096" spans="2:3">
      <c r="B91096" s="9"/>
      <c r="C91096" s="9"/>
    </row>
    <row r="91097" spans="2:3">
      <c r="B91097" s="9"/>
      <c r="C91097" s="9"/>
    </row>
    <row r="91098" spans="2:3">
      <c r="B91098" s="9"/>
      <c r="C91098" s="9"/>
    </row>
    <row r="91099" spans="2:3">
      <c r="B91099" s="9"/>
      <c r="C91099" s="9"/>
    </row>
    <row r="91100" spans="2:3">
      <c r="B91100" s="9"/>
      <c r="C91100" s="9"/>
    </row>
    <row r="91101" spans="2:3">
      <c r="B91101" s="9"/>
      <c r="C91101" s="9"/>
    </row>
    <row r="91102" spans="2:3">
      <c r="B91102" s="9"/>
      <c r="C91102" s="9"/>
    </row>
    <row r="91103" spans="2:3">
      <c r="B91103" s="9"/>
      <c r="C91103" s="9"/>
    </row>
    <row r="91104" spans="2:3">
      <c r="B91104" s="9"/>
      <c r="C91104" s="9"/>
    </row>
    <row r="91105" spans="2:3">
      <c r="B91105" s="9"/>
      <c r="C91105" s="9"/>
    </row>
    <row r="91106" spans="2:3">
      <c r="B91106" s="9"/>
      <c r="C91106" s="9"/>
    </row>
    <row r="91107" spans="2:3">
      <c r="B91107" s="9"/>
      <c r="C91107" s="9"/>
    </row>
    <row r="91108" spans="2:3">
      <c r="B91108" s="9"/>
      <c r="C91108" s="9"/>
    </row>
    <row r="91109" spans="2:3">
      <c r="B91109" s="9"/>
      <c r="C91109" s="9"/>
    </row>
    <row r="91110" spans="2:3">
      <c r="B91110" s="9"/>
      <c r="C91110" s="9"/>
    </row>
    <row r="91111" spans="2:3">
      <c r="B91111" s="9"/>
      <c r="C91111" s="9"/>
    </row>
    <row r="91112" spans="2:3">
      <c r="B91112" s="9"/>
      <c r="C91112" s="9"/>
    </row>
    <row r="91113" spans="2:3">
      <c r="B91113" s="9"/>
      <c r="C91113" s="9"/>
    </row>
    <row r="91114" spans="2:3">
      <c r="B91114" s="9"/>
      <c r="C91114" s="9"/>
    </row>
    <row r="91115" spans="2:3">
      <c r="B91115" s="9"/>
      <c r="C91115" s="9"/>
    </row>
    <row r="91116" spans="2:3">
      <c r="B91116" s="9"/>
      <c r="C91116" s="9"/>
    </row>
    <row r="91117" spans="2:3">
      <c r="B91117" s="9"/>
      <c r="C91117" s="9"/>
    </row>
    <row r="91118" spans="2:3">
      <c r="B91118" s="9"/>
      <c r="C91118" s="9"/>
    </row>
    <row r="91119" spans="2:3">
      <c r="B91119" s="9"/>
      <c r="C91119" s="9"/>
    </row>
    <row r="91120" spans="2:3">
      <c r="B91120" s="9"/>
      <c r="C91120" s="9"/>
    </row>
    <row r="91121" spans="2:3">
      <c r="B91121" s="9"/>
      <c r="C91121" s="9"/>
    </row>
    <row r="91122" spans="2:3">
      <c r="B91122" s="9"/>
      <c r="C91122" s="9"/>
    </row>
    <row r="91123" spans="2:3">
      <c r="B91123" s="9"/>
      <c r="C91123" s="9"/>
    </row>
    <row r="91124" spans="2:3">
      <c r="B91124" s="9"/>
      <c r="C91124" s="9"/>
    </row>
    <row r="91125" spans="2:3">
      <c r="B91125" s="9"/>
      <c r="C91125" s="9"/>
    </row>
    <row r="91126" spans="2:3">
      <c r="B91126" s="9"/>
      <c r="C91126" s="9"/>
    </row>
    <row r="91127" spans="2:3">
      <c r="B91127" s="9"/>
      <c r="C91127" s="9"/>
    </row>
    <row r="91128" spans="2:3">
      <c r="B91128" s="9"/>
      <c r="C91128" s="9"/>
    </row>
    <row r="91129" spans="2:3">
      <c r="B91129" s="9"/>
      <c r="C91129" s="9"/>
    </row>
    <row r="91130" spans="2:3">
      <c r="B91130" s="9"/>
      <c r="C91130" s="9"/>
    </row>
    <row r="91131" spans="2:3">
      <c r="B91131" s="9"/>
      <c r="C91131" s="9"/>
    </row>
    <row r="91132" spans="2:3">
      <c r="B91132" s="9"/>
      <c r="C91132" s="9"/>
    </row>
    <row r="91133" spans="2:3">
      <c r="B91133" s="9"/>
      <c r="C91133" s="9"/>
    </row>
    <row r="91134" spans="2:3">
      <c r="B91134" s="9"/>
      <c r="C91134" s="9"/>
    </row>
    <row r="91135" spans="2:3">
      <c r="B91135" s="9"/>
      <c r="C91135" s="9"/>
    </row>
    <row r="91136" spans="2:3">
      <c r="B91136" s="9"/>
      <c r="C91136" s="9"/>
    </row>
    <row r="91137" spans="2:3">
      <c r="B91137" s="9"/>
      <c r="C91137" s="9"/>
    </row>
    <row r="91138" spans="2:3">
      <c r="B91138" s="9"/>
      <c r="C91138" s="9"/>
    </row>
    <row r="91139" spans="2:3">
      <c r="B91139" s="9"/>
      <c r="C91139" s="9"/>
    </row>
    <row r="91140" spans="2:3">
      <c r="B91140" s="9"/>
      <c r="C91140" s="9"/>
    </row>
    <row r="91141" spans="2:3">
      <c r="B91141" s="9"/>
      <c r="C91141" s="9"/>
    </row>
    <row r="91142" spans="2:3">
      <c r="B91142" s="9"/>
      <c r="C91142" s="9"/>
    </row>
    <row r="91143" spans="2:3">
      <c r="B91143" s="9"/>
      <c r="C91143" s="9"/>
    </row>
    <row r="91144" spans="2:3">
      <c r="B91144" s="9"/>
      <c r="C91144" s="9"/>
    </row>
    <row r="91145" spans="2:3">
      <c r="B91145" s="9"/>
      <c r="C91145" s="9"/>
    </row>
    <row r="91146" spans="2:3">
      <c r="B91146" s="9"/>
      <c r="C91146" s="9"/>
    </row>
    <row r="91147" spans="2:3">
      <c r="B91147" s="9"/>
      <c r="C91147" s="9"/>
    </row>
    <row r="91148" spans="2:3">
      <c r="B91148" s="9"/>
      <c r="C91148" s="9"/>
    </row>
    <row r="91149" spans="2:3">
      <c r="B91149" s="9"/>
      <c r="C91149" s="9"/>
    </row>
    <row r="91150" spans="2:3">
      <c r="B91150" s="9"/>
      <c r="C91150" s="9"/>
    </row>
    <row r="91151" spans="2:3">
      <c r="B91151" s="9"/>
      <c r="C91151" s="9"/>
    </row>
    <row r="91152" spans="2:3">
      <c r="B91152" s="9"/>
      <c r="C91152" s="9"/>
    </row>
    <row r="91153" spans="2:3">
      <c r="B91153" s="9"/>
      <c r="C91153" s="9"/>
    </row>
    <row r="91154" spans="2:3">
      <c r="B91154" s="9"/>
      <c r="C91154" s="9"/>
    </row>
    <row r="91155" spans="2:3">
      <c r="B91155" s="9"/>
      <c r="C91155" s="9"/>
    </row>
    <row r="91156" spans="2:3">
      <c r="B91156" s="9"/>
      <c r="C91156" s="9"/>
    </row>
    <row r="91157" spans="2:3">
      <c r="B91157" s="9"/>
      <c r="C91157" s="9"/>
    </row>
    <row r="91158" spans="2:3">
      <c r="B91158" s="9"/>
      <c r="C91158" s="9"/>
    </row>
    <row r="91159" spans="2:3">
      <c r="B91159" s="9"/>
      <c r="C91159" s="9"/>
    </row>
    <row r="91160" spans="2:3">
      <c r="B91160" s="9"/>
      <c r="C91160" s="9"/>
    </row>
    <row r="91161" spans="2:3">
      <c r="B91161" s="9"/>
      <c r="C91161" s="9"/>
    </row>
    <row r="91162" spans="2:3">
      <c r="B91162" s="9"/>
      <c r="C91162" s="9"/>
    </row>
    <row r="91163" spans="2:3">
      <c r="B91163" s="9"/>
      <c r="C91163" s="9"/>
    </row>
    <row r="91164" spans="2:3">
      <c r="B91164" s="9"/>
      <c r="C91164" s="9"/>
    </row>
    <row r="91165" spans="2:3">
      <c r="B91165" s="9"/>
      <c r="C91165" s="9"/>
    </row>
    <row r="91166" spans="2:3">
      <c r="B91166" s="9"/>
      <c r="C91166" s="9"/>
    </row>
    <row r="91167" spans="2:3">
      <c r="B91167" s="9"/>
      <c r="C91167" s="9"/>
    </row>
    <row r="91168" spans="2:3">
      <c r="B91168" s="9"/>
      <c r="C91168" s="9"/>
    </row>
    <row r="91169" spans="2:3">
      <c r="B91169" s="9"/>
      <c r="C91169" s="9"/>
    </row>
    <row r="91170" spans="2:3">
      <c r="B91170" s="9"/>
      <c r="C91170" s="9"/>
    </row>
    <row r="91171" spans="2:3">
      <c r="B91171" s="9"/>
      <c r="C91171" s="9"/>
    </row>
    <row r="91172" spans="2:3">
      <c r="B91172" s="9"/>
      <c r="C91172" s="9"/>
    </row>
    <row r="91173" spans="2:3">
      <c r="B91173" s="9"/>
      <c r="C91173" s="9"/>
    </row>
    <row r="91174" spans="2:3">
      <c r="B91174" s="9"/>
      <c r="C91174" s="9"/>
    </row>
    <row r="91175" spans="2:3">
      <c r="B91175" s="9"/>
      <c r="C91175" s="9"/>
    </row>
    <row r="91176" spans="2:3">
      <c r="B91176" s="9"/>
      <c r="C91176" s="9"/>
    </row>
    <row r="91177" spans="2:3">
      <c r="B91177" s="9"/>
      <c r="C91177" s="9"/>
    </row>
    <row r="91178" spans="2:3">
      <c r="B91178" s="9"/>
      <c r="C91178" s="9"/>
    </row>
    <row r="91179" spans="2:3">
      <c r="B91179" s="9"/>
      <c r="C91179" s="9"/>
    </row>
    <row r="91180" spans="2:3">
      <c r="B91180" s="9"/>
      <c r="C91180" s="9"/>
    </row>
    <row r="91181" spans="2:3">
      <c r="B91181" s="9"/>
      <c r="C91181" s="9"/>
    </row>
    <row r="91182" spans="2:3">
      <c r="B91182" s="9"/>
      <c r="C91182" s="9"/>
    </row>
    <row r="91183" spans="2:3">
      <c r="B91183" s="9"/>
      <c r="C91183" s="9"/>
    </row>
    <row r="91184" spans="2:3">
      <c r="B91184" s="9"/>
      <c r="C91184" s="9"/>
    </row>
    <row r="91185" spans="2:3">
      <c r="B91185" s="9"/>
      <c r="C91185" s="9"/>
    </row>
    <row r="91186" spans="2:3">
      <c r="B91186" s="9"/>
      <c r="C91186" s="9"/>
    </row>
    <row r="91187" spans="2:3">
      <c r="B91187" s="9"/>
      <c r="C91187" s="9"/>
    </row>
    <row r="91188" spans="2:3">
      <c r="B91188" s="9"/>
      <c r="C91188" s="9"/>
    </row>
    <row r="91189" spans="2:3">
      <c r="B91189" s="9"/>
      <c r="C91189" s="9"/>
    </row>
    <row r="91190" spans="2:3">
      <c r="B91190" s="9"/>
      <c r="C91190" s="9"/>
    </row>
    <row r="91191" spans="2:3">
      <c r="B91191" s="9"/>
      <c r="C91191" s="9"/>
    </row>
    <row r="91192" spans="2:3">
      <c r="B91192" s="9"/>
      <c r="C91192" s="9"/>
    </row>
    <row r="91193" spans="2:3">
      <c r="B91193" s="9"/>
      <c r="C91193" s="9"/>
    </row>
    <row r="91194" spans="2:3">
      <c r="B91194" s="9"/>
      <c r="C91194" s="9"/>
    </row>
    <row r="91195" spans="2:3">
      <c r="B91195" s="9"/>
      <c r="C91195" s="9"/>
    </row>
    <row r="91196" spans="2:3">
      <c r="B91196" s="9"/>
      <c r="C91196" s="9"/>
    </row>
    <row r="91197" spans="2:3">
      <c r="B91197" s="9"/>
      <c r="C91197" s="9"/>
    </row>
    <row r="91198" spans="2:3">
      <c r="B91198" s="9"/>
      <c r="C91198" s="9"/>
    </row>
    <row r="91199" spans="2:3">
      <c r="B91199" s="9"/>
      <c r="C91199" s="9"/>
    </row>
    <row r="91200" spans="2:3">
      <c r="B91200" s="9"/>
      <c r="C91200" s="9"/>
    </row>
    <row r="91201" spans="2:3">
      <c r="B91201" s="9"/>
      <c r="C91201" s="9"/>
    </row>
    <row r="91202" spans="2:3">
      <c r="B91202" s="9"/>
      <c r="C91202" s="9"/>
    </row>
    <row r="91203" spans="2:3">
      <c r="B91203" s="9"/>
      <c r="C91203" s="9"/>
    </row>
    <row r="91204" spans="2:3">
      <c r="B91204" s="9"/>
      <c r="C91204" s="9"/>
    </row>
    <row r="91205" spans="2:3">
      <c r="B91205" s="9"/>
      <c r="C91205" s="9"/>
    </row>
    <row r="91206" spans="2:3">
      <c r="B91206" s="9"/>
      <c r="C91206" s="9"/>
    </row>
    <row r="91207" spans="2:3">
      <c r="B91207" s="9"/>
      <c r="C91207" s="9"/>
    </row>
    <row r="91208" spans="2:3">
      <c r="B91208" s="9"/>
      <c r="C91208" s="9"/>
    </row>
    <row r="91209" spans="2:3">
      <c r="B91209" s="9"/>
      <c r="C91209" s="9"/>
    </row>
    <row r="91210" spans="2:3">
      <c r="B91210" s="9"/>
      <c r="C91210" s="9"/>
    </row>
    <row r="91211" spans="2:3">
      <c r="B91211" s="9"/>
      <c r="C91211" s="9"/>
    </row>
    <row r="91212" spans="2:3">
      <c r="B91212" s="9"/>
      <c r="C91212" s="9"/>
    </row>
    <row r="91213" spans="2:3">
      <c r="B91213" s="9"/>
      <c r="C91213" s="9"/>
    </row>
    <row r="91214" spans="2:3">
      <c r="B91214" s="9"/>
      <c r="C91214" s="9"/>
    </row>
    <row r="91215" spans="2:3">
      <c r="B91215" s="9"/>
      <c r="C91215" s="9"/>
    </row>
    <row r="91216" spans="2:3">
      <c r="B91216" s="9"/>
      <c r="C91216" s="9"/>
    </row>
    <row r="91217" spans="2:3">
      <c r="B91217" s="9"/>
      <c r="C91217" s="9"/>
    </row>
    <row r="91218" spans="2:3">
      <c r="B91218" s="9"/>
      <c r="C91218" s="9"/>
    </row>
    <row r="91219" spans="2:3">
      <c r="B91219" s="9"/>
      <c r="C91219" s="9"/>
    </row>
    <row r="91220" spans="2:3">
      <c r="B91220" s="9"/>
      <c r="C91220" s="9"/>
    </row>
    <row r="91221" spans="2:3">
      <c r="B91221" s="9"/>
      <c r="C91221" s="9"/>
    </row>
    <row r="91222" spans="2:3">
      <c r="B91222" s="9"/>
      <c r="C91222" s="9"/>
    </row>
    <row r="91223" spans="2:3">
      <c r="B91223" s="9"/>
      <c r="C91223" s="9"/>
    </row>
    <row r="91224" spans="2:3">
      <c r="B91224" s="9"/>
      <c r="C91224" s="9"/>
    </row>
    <row r="91225" spans="2:3">
      <c r="B91225" s="9"/>
      <c r="C91225" s="9"/>
    </row>
    <row r="91226" spans="2:3">
      <c r="B91226" s="9"/>
      <c r="C91226" s="9"/>
    </row>
    <row r="91227" spans="2:3">
      <c r="B91227" s="9"/>
      <c r="C91227" s="9"/>
    </row>
    <row r="91228" spans="2:3">
      <c r="B91228" s="9"/>
      <c r="C91228" s="9"/>
    </row>
    <row r="91229" spans="2:3">
      <c r="B91229" s="9"/>
      <c r="C91229" s="9"/>
    </row>
    <row r="91230" spans="2:3">
      <c r="B91230" s="9"/>
      <c r="C91230" s="9"/>
    </row>
    <row r="91231" spans="2:3">
      <c r="B91231" s="9"/>
      <c r="C91231" s="9"/>
    </row>
    <row r="91232" spans="2:3">
      <c r="B91232" s="9"/>
      <c r="C91232" s="9"/>
    </row>
    <row r="91233" spans="2:3">
      <c r="B91233" s="9"/>
      <c r="C91233" s="9"/>
    </row>
    <row r="91234" spans="2:3">
      <c r="B91234" s="9"/>
      <c r="C91234" s="9"/>
    </row>
    <row r="91235" spans="2:3">
      <c r="B91235" s="9"/>
      <c r="C91235" s="9"/>
    </row>
    <row r="91236" spans="2:3">
      <c r="B91236" s="9"/>
      <c r="C91236" s="9"/>
    </row>
    <row r="91237" spans="2:3">
      <c r="B91237" s="9"/>
      <c r="C91237" s="9"/>
    </row>
    <row r="91238" spans="2:3">
      <c r="B91238" s="9"/>
      <c r="C91238" s="9"/>
    </row>
    <row r="91239" spans="2:3">
      <c r="B91239" s="9"/>
      <c r="C91239" s="9"/>
    </row>
    <row r="91240" spans="2:3">
      <c r="B91240" s="9"/>
      <c r="C91240" s="9"/>
    </row>
    <row r="91241" spans="2:3">
      <c r="B91241" s="9"/>
      <c r="C91241" s="9"/>
    </row>
    <row r="91242" spans="2:3">
      <c r="B91242" s="9"/>
      <c r="C91242" s="9"/>
    </row>
    <row r="91243" spans="2:3">
      <c r="B91243" s="9"/>
      <c r="C91243" s="9"/>
    </row>
    <row r="91244" spans="2:3">
      <c r="B91244" s="9"/>
      <c r="C91244" s="9"/>
    </row>
    <row r="91245" spans="2:3">
      <c r="B91245" s="9"/>
      <c r="C91245" s="9"/>
    </row>
    <row r="91246" spans="2:3">
      <c r="B91246" s="9"/>
      <c r="C91246" s="9"/>
    </row>
    <row r="91247" spans="2:3">
      <c r="B91247" s="9"/>
      <c r="C91247" s="9"/>
    </row>
    <row r="91248" spans="2:3">
      <c r="B91248" s="9"/>
      <c r="C91248" s="9"/>
    </row>
    <row r="91249" spans="2:3">
      <c r="B91249" s="9"/>
      <c r="C91249" s="9"/>
    </row>
    <row r="91250" spans="2:3">
      <c r="B91250" s="9"/>
      <c r="C91250" s="9"/>
    </row>
    <row r="91251" spans="2:3">
      <c r="B91251" s="9"/>
      <c r="C91251" s="9"/>
    </row>
    <row r="91252" spans="2:3">
      <c r="B91252" s="9"/>
      <c r="C91252" s="9"/>
    </row>
    <row r="91253" spans="2:3">
      <c r="B91253" s="9"/>
      <c r="C91253" s="9"/>
    </row>
    <row r="91254" spans="2:3">
      <c r="B91254" s="9"/>
      <c r="C91254" s="9"/>
    </row>
    <row r="91255" spans="2:3">
      <c r="B91255" s="9"/>
      <c r="C91255" s="9"/>
    </row>
    <row r="91256" spans="2:3">
      <c r="B91256" s="9"/>
      <c r="C91256" s="9"/>
    </row>
    <row r="91257" spans="2:3">
      <c r="B91257" s="9"/>
      <c r="C91257" s="9"/>
    </row>
    <row r="91258" spans="2:3">
      <c r="B91258" s="9"/>
      <c r="C91258" s="9"/>
    </row>
    <row r="91259" spans="2:3">
      <c r="B91259" s="9"/>
      <c r="C91259" s="9"/>
    </row>
    <row r="91260" spans="2:3">
      <c r="B91260" s="9"/>
      <c r="C91260" s="9"/>
    </row>
    <row r="91261" spans="2:3">
      <c r="B91261" s="9"/>
      <c r="C91261" s="9"/>
    </row>
    <row r="91262" spans="2:3">
      <c r="B91262" s="9"/>
      <c r="C91262" s="9"/>
    </row>
    <row r="91263" spans="2:3">
      <c r="B91263" s="9"/>
      <c r="C91263" s="9"/>
    </row>
    <row r="91264" spans="2:3">
      <c r="B91264" s="9"/>
      <c r="C91264" s="9"/>
    </row>
    <row r="91265" spans="2:3">
      <c r="B91265" s="9"/>
      <c r="C91265" s="9"/>
    </row>
    <row r="91266" spans="2:3">
      <c r="B91266" s="9"/>
      <c r="C91266" s="9"/>
    </row>
    <row r="91267" spans="2:3">
      <c r="B91267" s="9"/>
      <c r="C91267" s="9"/>
    </row>
    <row r="91268" spans="2:3">
      <c r="B91268" s="9"/>
      <c r="C91268" s="9"/>
    </row>
    <row r="91269" spans="2:3">
      <c r="B91269" s="9"/>
      <c r="C91269" s="9"/>
    </row>
    <row r="91270" spans="2:3">
      <c r="B91270" s="9"/>
      <c r="C91270" s="9"/>
    </row>
    <row r="91271" spans="2:3">
      <c r="B91271" s="9"/>
      <c r="C91271" s="9"/>
    </row>
    <row r="91272" spans="2:3">
      <c r="B91272" s="9"/>
      <c r="C91272" s="9"/>
    </row>
    <row r="91273" spans="2:3">
      <c r="B91273" s="9"/>
      <c r="C91273" s="9"/>
    </row>
    <row r="91274" spans="2:3">
      <c r="B91274" s="9"/>
      <c r="C91274" s="9"/>
    </row>
    <row r="91275" spans="2:3">
      <c r="B91275" s="9"/>
      <c r="C91275" s="9"/>
    </row>
    <row r="91276" spans="2:3">
      <c r="B91276" s="9"/>
      <c r="C91276" s="9"/>
    </row>
    <row r="91277" spans="2:3">
      <c r="B91277" s="9"/>
      <c r="C91277" s="9"/>
    </row>
    <row r="91278" spans="2:3">
      <c r="B91278" s="9"/>
      <c r="C91278" s="9"/>
    </row>
    <row r="91279" spans="2:3">
      <c r="B91279" s="9"/>
      <c r="C91279" s="9"/>
    </row>
    <row r="91280" spans="2:3">
      <c r="B91280" s="9"/>
      <c r="C91280" s="9"/>
    </row>
    <row r="91281" spans="2:3">
      <c r="B91281" s="9"/>
      <c r="C91281" s="9"/>
    </row>
    <row r="91282" spans="2:3">
      <c r="B91282" s="9"/>
      <c r="C91282" s="9"/>
    </row>
    <row r="91283" spans="2:3">
      <c r="B91283" s="9"/>
      <c r="C91283" s="9"/>
    </row>
    <row r="91284" spans="2:3">
      <c r="B91284" s="9"/>
      <c r="C91284" s="9"/>
    </row>
    <row r="91285" spans="2:3">
      <c r="B91285" s="9"/>
      <c r="C91285" s="9"/>
    </row>
    <row r="91286" spans="2:3">
      <c r="B91286" s="9"/>
      <c r="C91286" s="9"/>
    </row>
    <row r="91287" spans="2:3">
      <c r="B91287" s="9"/>
      <c r="C91287" s="9"/>
    </row>
    <row r="91288" spans="2:3">
      <c r="B91288" s="9"/>
      <c r="C91288" s="9"/>
    </row>
    <row r="91289" spans="2:3">
      <c r="B91289" s="9"/>
      <c r="C91289" s="9"/>
    </row>
    <row r="91290" spans="2:3">
      <c r="B91290" s="9"/>
      <c r="C91290" s="9"/>
    </row>
    <row r="91291" spans="2:3">
      <c r="B91291" s="9"/>
      <c r="C91291" s="9"/>
    </row>
    <row r="91292" spans="2:3">
      <c r="B91292" s="9"/>
      <c r="C91292" s="9"/>
    </row>
    <row r="91293" spans="2:3">
      <c r="B91293" s="9"/>
      <c r="C91293" s="9"/>
    </row>
    <row r="91294" spans="2:3">
      <c r="B91294" s="9"/>
      <c r="C91294" s="9"/>
    </row>
    <row r="91295" spans="2:3">
      <c r="B91295" s="9"/>
      <c r="C91295" s="9"/>
    </row>
    <row r="91296" spans="2:3">
      <c r="B91296" s="9"/>
      <c r="C91296" s="9"/>
    </row>
    <row r="91297" spans="2:3">
      <c r="B91297" s="9"/>
      <c r="C91297" s="9"/>
    </row>
    <row r="91298" spans="2:3">
      <c r="B91298" s="9"/>
      <c r="C91298" s="9"/>
    </row>
    <row r="91299" spans="2:3">
      <c r="B91299" s="9"/>
      <c r="C91299" s="9"/>
    </row>
    <row r="91300" spans="2:3">
      <c r="B91300" s="9"/>
      <c r="C91300" s="9"/>
    </row>
    <row r="91301" spans="2:3">
      <c r="B91301" s="9"/>
      <c r="C91301" s="9"/>
    </row>
    <row r="91302" spans="2:3">
      <c r="B91302" s="9"/>
      <c r="C91302" s="9"/>
    </row>
    <row r="91303" spans="2:3">
      <c r="B91303" s="9"/>
      <c r="C91303" s="9"/>
    </row>
    <row r="91304" spans="2:3">
      <c r="B91304" s="9"/>
      <c r="C91304" s="9"/>
    </row>
    <row r="91305" spans="2:3">
      <c r="B91305" s="9"/>
      <c r="C91305" s="9"/>
    </row>
    <row r="91306" spans="2:3">
      <c r="B91306" s="9"/>
      <c r="C91306" s="9"/>
    </row>
    <row r="91307" spans="2:3">
      <c r="B91307" s="9"/>
      <c r="C91307" s="9"/>
    </row>
    <row r="91308" spans="2:3">
      <c r="B91308" s="9"/>
      <c r="C91308" s="9"/>
    </row>
    <row r="91309" spans="2:3">
      <c r="B91309" s="9"/>
      <c r="C91309" s="9"/>
    </row>
    <row r="91310" spans="2:3">
      <c r="B91310" s="9"/>
      <c r="C91310" s="9"/>
    </row>
    <row r="91311" spans="2:3">
      <c r="B91311" s="9"/>
      <c r="C91311" s="9"/>
    </row>
    <row r="91312" spans="2:3">
      <c r="B91312" s="9"/>
      <c r="C91312" s="9"/>
    </row>
    <row r="91313" spans="2:3">
      <c r="B91313" s="9"/>
      <c r="C91313" s="9"/>
    </row>
    <row r="91314" spans="2:3">
      <c r="B91314" s="9"/>
      <c r="C91314" s="9"/>
    </row>
    <row r="91315" spans="2:3">
      <c r="B91315" s="9"/>
      <c r="C91315" s="9"/>
    </row>
    <row r="91316" spans="2:3">
      <c r="B91316" s="9"/>
      <c r="C91316" s="9"/>
    </row>
    <row r="91317" spans="2:3">
      <c r="B91317" s="9"/>
      <c r="C91317" s="9"/>
    </row>
    <row r="91318" spans="2:3">
      <c r="B91318" s="9"/>
      <c r="C91318" s="9"/>
    </row>
    <row r="91319" spans="2:3">
      <c r="B91319" s="9"/>
      <c r="C91319" s="9"/>
    </row>
    <row r="91320" spans="2:3">
      <c r="B91320" s="9"/>
      <c r="C91320" s="9"/>
    </row>
    <row r="91321" spans="2:3">
      <c r="B91321" s="9"/>
      <c r="C91321" s="9"/>
    </row>
    <row r="91322" spans="2:3">
      <c r="B91322" s="9"/>
      <c r="C91322" s="9"/>
    </row>
    <row r="91323" spans="2:3">
      <c r="B91323" s="9"/>
      <c r="C91323" s="9"/>
    </row>
    <row r="91324" spans="2:3">
      <c r="B91324" s="9"/>
      <c r="C91324" s="9"/>
    </row>
    <row r="91325" spans="2:3">
      <c r="B91325" s="9"/>
      <c r="C91325" s="9"/>
    </row>
    <row r="91326" spans="2:3">
      <c r="B91326" s="9"/>
      <c r="C91326" s="9"/>
    </row>
    <row r="91327" spans="2:3">
      <c r="B91327" s="9"/>
      <c r="C91327" s="9"/>
    </row>
    <row r="91328" spans="2:3">
      <c r="B91328" s="9"/>
      <c r="C91328" s="9"/>
    </row>
    <row r="91329" spans="2:3">
      <c r="B91329" s="9"/>
      <c r="C91329" s="9"/>
    </row>
    <row r="91330" spans="2:3">
      <c r="B91330" s="9"/>
      <c r="C91330" s="9"/>
    </row>
    <row r="91331" spans="2:3">
      <c r="B91331" s="9"/>
      <c r="C91331" s="9"/>
    </row>
    <row r="91332" spans="2:3">
      <c r="B91332" s="9"/>
      <c r="C91332" s="9"/>
    </row>
    <row r="91333" spans="2:3">
      <c r="B91333" s="9"/>
      <c r="C91333" s="9"/>
    </row>
    <row r="91334" spans="2:3">
      <c r="B91334" s="9"/>
      <c r="C91334" s="9"/>
    </row>
    <row r="91335" spans="2:3">
      <c r="B91335" s="9"/>
      <c r="C91335" s="9"/>
    </row>
    <row r="91336" spans="2:3">
      <c r="B91336" s="9"/>
      <c r="C91336" s="9"/>
    </row>
    <row r="91337" spans="2:3">
      <c r="B91337" s="9"/>
      <c r="C91337" s="9"/>
    </row>
    <row r="91338" spans="2:3">
      <c r="B91338" s="9"/>
      <c r="C91338" s="9"/>
    </row>
    <row r="91339" spans="2:3">
      <c r="B91339" s="9"/>
      <c r="C91339" s="9"/>
    </row>
    <row r="91340" spans="2:3">
      <c r="B91340" s="9"/>
      <c r="C91340" s="9"/>
    </row>
    <row r="91341" spans="2:3">
      <c r="B91341" s="9"/>
      <c r="C91341" s="9"/>
    </row>
    <row r="91342" spans="2:3">
      <c r="B91342" s="9"/>
      <c r="C91342" s="9"/>
    </row>
    <row r="91343" spans="2:3">
      <c r="B91343" s="9"/>
      <c r="C91343" s="9"/>
    </row>
    <row r="91344" spans="2:3">
      <c r="B91344" s="9"/>
      <c r="C91344" s="9"/>
    </row>
    <row r="91345" spans="2:3">
      <c r="B91345" s="9"/>
      <c r="C91345" s="9"/>
    </row>
    <row r="91346" spans="2:3">
      <c r="B91346" s="9"/>
      <c r="C91346" s="9"/>
    </row>
    <row r="91347" spans="2:3">
      <c r="B91347" s="9"/>
      <c r="C91347" s="9"/>
    </row>
    <row r="91348" spans="2:3">
      <c r="B91348" s="9"/>
      <c r="C91348" s="9"/>
    </row>
    <row r="91349" spans="2:3">
      <c r="B91349" s="9"/>
      <c r="C91349" s="9"/>
    </row>
    <row r="91350" spans="2:3">
      <c r="B91350" s="9"/>
      <c r="C91350" s="9"/>
    </row>
    <row r="91351" spans="2:3">
      <c r="B91351" s="9"/>
      <c r="C91351" s="9"/>
    </row>
    <row r="91352" spans="2:3">
      <c r="B91352" s="9"/>
      <c r="C91352" s="9"/>
    </row>
    <row r="91353" spans="2:3">
      <c r="B91353" s="9"/>
      <c r="C91353" s="9"/>
    </row>
    <row r="91354" spans="2:3">
      <c r="B91354" s="9"/>
      <c r="C91354" s="9"/>
    </row>
    <row r="91355" spans="2:3">
      <c r="B91355" s="9"/>
      <c r="C91355" s="9"/>
    </row>
    <row r="91356" spans="2:3">
      <c r="B91356" s="9"/>
      <c r="C91356" s="9"/>
    </row>
    <row r="91357" spans="2:3">
      <c r="B91357" s="9"/>
      <c r="C91357" s="9"/>
    </row>
    <row r="91358" spans="2:3">
      <c r="B91358" s="9"/>
      <c r="C91358" s="9"/>
    </row>
    <row r="91359" spans="2:3">
      <c r="B91359" s="9"/>
      <c r="C91359" s="9"/>
    </row>
    <row r="91360" spans="2:3">
      <c r="B91360" s="9"/>
      <c r="C91360" s="9"/>
    </row>
    <row r="91361" spans="2:3">
      <c r="B91361" s="9"/>
      <c r="C91361" s="9"/>
    </row>
    <row r="91362" spans="2:3">
      <c r="B91362" s="9"/>
      <c r="C91362" s="9"/>
    </row>
    <row r="91363" spans="2:3">
      <c r="B91363" s="9"/>
      <c r="C91363" s="9"/>
    </row>
    <row r="91364" spans="2:3">
      <c r="B91364" s="9"/>
      <c r="C91364" s="9"/>
    </row>
    <row r="91365" spans="2:3">
      <c r="B91365" s="9"/>
      <c r="C91365" s="9"/>
    </row>
    <row r="91366" spans="2:3">
      <c r="B91366" s="9"/>
      <c r="C91366" s="9"/>
    </row>
    <row r="91367" spans="2:3">
      <c r="B91367" s="9"/>
      <c r="C91367" s="9"/>
    </row>
    <row r="91368" spans="2:3">
      <c r="B91368" s="9"/>
      <c r="C91368" s="9"/>
    </row>
    <row r="91369" spans="2:3">
      <c r="B91369" s="9"/>
      <c r="C91369" s="9"/>
    </row>
    <row r="91370" spans="2:3">
      <c r="B91370" s="9"/>
      <c r="C91370" s="9"/>
    </row>
    <row r="91371" spans="2:3">
      <c r="B91371" s="9"/>
      <c r="C91371" s="9"/>
    </row>
    <row r="91372" spans="2:3">
      <c r="B91372" s="9"/>
      <c r="C91372" s="9"/>
    </row>
    <row r="91373" spans="2:3">
      <c r="B91373" s="9"/>
      <c r="C91373" s="9"/>
    </row>
    <row r="91374" spans="2:3">
      <c r="B91374" s="9"/>
      <c r="C91374" s="9"/>
    </row>
    <row r="91375" spans="2:3">
      <c r="B91375" s="9"/>
      <c r="C91375" s="9"/>
    </row>
    <row r="91376" spans="2:3">
      <c r="B91376" s="9"/>
      <c r="C91376" s="9"/>
    </row>
    <row r="91377" spans="2:3">
      <c r="B91377" s="9"/>
      <c r="C91377" s="9"/>
    </row>
    <row r="91378" spans="2:3">
      <c r="B91378" s="9"/>
      <c r="C91378" s="9"/>
    </row>
    <row r="91379" spans="2:3">
      <c r="B91379" s="9"/>
      <c r="C91379" s="9"/>
    </row>
    <row r="91380" spans="2:3">
      <c r="B91380" s="9"/>
      <c r="C91380" s="9"/>
    </row>
    <row r="91381" spans="2:3">
      <c r="B91381" s="9"/>
      <c r="C91381" s="9"/>
    </row>
    <row r="91382" spans="2:3">
      <c r="B91382" s="9"/>
      <c r="C91382" s="9"/>
    </row>
    <row r="91383" spans="2:3">
      <c r="B91383" s="9"/>
      <c r="C91383" s="9"/>
    </row>
    <row r="91384" spans="2:3">
      <c r="B91384" s="9"/>
      <c r="C91384" s="9"/>
    </row>
    <row r="91385" spans="2:3">
      <c r="B91385" s="9"/>
      <c r="C91385" s="9"/>
    </row>
    <row r="91386" spans="2:3">
      <c r="B91386" s="9"/>
      <c r="C91386" s="9"/>
    </row>
    <row r="91387" spans="2:3">
      <c r="B91387" s="9"/>
      <c r="C91387" s="9"/>
    </row>
    <row r="91388" spans="2:3">
      <c r="B91388" s="9"/>
      <c r="C91388" s="9"/>
    </row>
    <row r="91389" spans="2:3">
      <c r="B91389" s="9"/>
      <c r="C91389" s="9"/>
    </row>
    <row r="91390" spans="2:3">
      <c r="B91390" s="9"/>
      <c r="C91390" s="9"/>
    </row>
    <row r="91391" spans="2:3">
      <c r="B91391" s="9"/>
      <c r="C91391" s="9"/>
    </row>
    <row r="91392" spans="2:3">
      <c r="B91392" s="9"/>
      <c r="C91392" s="9"/>
    </row>
    <row r="91393" spans="2:3">
      <c r="B91393" s="9"/>
      <c r="C91393" s="9"/>
    </row>
    <row r="91394" spans="2:3">
      <c r="B91394" s="9"/>
      <c r="C91394" s="9"/>
    </row>
    <row r="91395" spans="2:3">
      <c r="B91395" s="9"/>
      <c r="C91395" s="9"/>
    </row>
    <row r="91396" spans="2:3">
      <c r="B91396" s="9"/>
      <c r="C91396" s="9"/>
    </row>
    <row r="91397" spans="2:3">
      <c r="B91397" s="9"/>
      <c r="C91397" s="9"/>
    </row>
    <row r="91398" spans="2:3">
      <c r="B91398" s="9"/>
      <c r="C91398" s="9"/>
    </row>
    <row r="91399" spans="2:3">
      <c r="B91399" s="9"/>
      <c r="C91399" s="9"/>
    </row>
    <row r="91400" spans="2:3">
      <c r="B91400" s="9"/>
      <c r="C91400" s="9"/>
    </row>
    <row r="91401" spans="2:3">
      <c r="B91401" s="9"/>
      <c r="C91401" s="9"/>
    </row>
    <row r="91402" spans="2:3">
      <c r="B91402" s="9"/>
      <c r="C91402" s="9"/>
    </row>
    <row r="91403" spans="2:3">
      <c r="B91403" s="9"/>
      <c r="C91403" s="9"/>
    </row>
    <row r="91404" spans="2:3">
      <c r="B91404" s="9"/>
      <c r="C91404" s="9"/>
    </row>
    <row r="91405" spans="2:3">
      <c r="B91405" s="9"/>
      <c r="C91405" s="9"/>
    </row>
    <row r="91406" spans="2:3">
      <c r="B91406" s="9"/>
      <c r="C91406" s="9"/>
    </row>
    <row r="91407" spans="2:3">
      <c r="B91407" s="9"/>
      <c r="C91407" s="9"/>
    </row>
    <row r="91408" spans="2:3">
      <c r="B91408" s="9"/>
      <c r="C91408" s="9"/>
    </row>
    <row r="91409" spans="2:3">
      <c r="B91409" s="9"/>
      <c r="C91409" s="9"/>
    </row>
    <row r="91410" spans="2:3">
      <c r="B91410" s="9"/>
      <c r="C91410" s="9"/>
    </row>
    <row r="91411" spans="2:3">
      <c r="B91411" s="9"/>
      <c r="C91411" s="9"/>
    </row>
    <row r="91412" spans="2:3">
      <c r="B91412" s="9"/>
      <c r="C91412" s="9"/>
    </row>
    <row r="91413" spans="2:3">
      <c r="B91413" s="9"/>
      <c r="C91413" s="9"/>
    </row>
    <row r="91414" spans="2:3">
      <c r="B91414" s="9"/>
      <c r="C91414" s="9"/>
    </row>
    <row r="91415" spans="2:3">
      <c r="B91415" s="9"/>
      <c r="C91415" s="9"/>
    </row>
    <row r="91416" spans="2:3">
      <c r="B91416" s="9"/>
      <c r="C91416" s="9"/>
    </row>
    <row r="91417" spans="2:3">
      <c r="B91417" s="9"/>
      <c r="C91417" s="9"/>
    </row>
    <row r="91418" spans="2:3">
      <c r="B91418" s="9"/>
      <c r="C91418" s="9"/>
    </row>
    <row r="91419" spans="2:3">
      <c r="B91419" s="9"/>
      <c r="C91419" s="9"/>
    </row>
    <row r="91420" spans="2:3">
      <c r="B91420" s="9"/>
      <c r="C91420" s="9"/>
    </row>
    <row r="91421" spans="2:3">
      <c r="B91421" s="9"/>
      <c r="C91421" s="9"/>
    </row>
    <row r="91422" spans="2:3">
      <c r="B91422" s="9"/>
      <c r="C91422" s="9"/>
    </row>
    <row r="91423" spans="2:3">
      <c r="B91423" s="9"/>
      <c r="C91423" s="9"/>
    </row>
    <row r="91424" spans="2:3">
      <c r="B91424" s="9"/>
      <c r="C91424" s="9"/>
    </row>
    <row r="91425" spans="2:3">
      <c r="B91425" s="9"/>
      <c r="C91425" s="9"/>
    </row>
    <row r="91426" spans="2:3">
      <c r="B91426" s="9"/>
      <c r="C91426" s="9"/>
    </row>
    <row r="91427" spans="2:3">
      <c r="B91427" s="9"/>
      <c r="C91427" s="9"/>
    </row>
    <row r="91428" spans="2:3">
      <c r="B91428" s="9"/>
      <c r="C91428" s="9"/>
    </row>
    <row r="91429" spans="2:3">
      <c r="B91429" s="9"/>
      <c r="C91429" s="9"/>
    </row>
    <row r="91430" spans="2:3">
      <c r="B91430" s="9"/>
      <c r="C91430" s="9"/>
    </row>
    <row r="91431" spans="2:3">
      <c r="B91431" s="9"/>
      <c r="C91431" s="9"/>
    </row>
    <row r="91432" spans="2:3">
      <c r="B91432" s="9"/>
      <c r="C91432" s="9"/>
    </row>
    <row r="91433" spans="2:3">
      <c r="B91433" s="9"/>
      <c r="C91433" s="9"/>
    </row>
    <row r="91434" spans="2:3">
      <c r="B91434" s="9"/>
      <c r="C91434" s="9"/>
    </row>
    <row r="91435" spans="2:3">
      <c r="B91435" s="9"/>
      <c r="C91435" s="9"/>
    </row>
    <row r="91436" spans="2:3">
      <c r="B91436" s="9"/>
      <c r="C91436" s="9"/>
    </row>
    <row r="91437" spans="2:3">
      <c r="B91437" s="9"/>
      <c r="C91437" s="9"/>
    </row>
    <row r="91438" spans="2:3">
      <c r="B91438" s="9"/>
      <c r="C91438" s="9"/>
    </row>
    <row r="91439" spans="2:3">
      <c r="B91439" s="9"/>
      <c r="C91439" s="9"/>
    </row>
    <row r="91440" spans="2:3">
      <c r="B91440" s="9"/>
      <c r="C91440" s="9"/>
    </row>
    <row r="91441" spans="2:3">
      <c r="B91441" s="9"/>
      <c r="C91441" s="9"/>
    </row>
    <row r="91442" spans="2:3">
      <c r="B91442" s="9"/>
      <c r="C91442" s="9"/>
    </row>
    <row r="91443" spans="2:3">
      <c r="B91443" s="9"/>
      <c r="C91443" s="9"/>
    </row>
    <row r="91444" spans="2:3">
      <c r="B91444" s="9"/>
      <c r="C91444" s="9"/>
    </row>
    <row r="91445" spans="2:3">
      <c r="B91445" s="9"/>
      <c r="C91445" s="9"/>
    </row>
    <row r="91446" spans="2:3">
      <c r="B91446" s="9"/>
      <c r="C91446" s="9"/>
    </row>
    <row r="91447" spans="2:3">
      <c r="B91447" s="9"/>
      <c r="C91447" s="9"/>
    </row>
    <row r="91448" spans="2:3">
      <c r="B91448" s="9"/>
      <c r="C91448" s="9"/>
    </row>
    <row r="91449" spans="2:3">
      <c r="B91449" s="9"/>
      <c r="C91449" s="9"/>
    </row>
    <row r="91450" spans="2:3">
      <c r="B91450" s="9"/>
      <c r="C91450" s="9"/>
    </row>
    <row r="91451" spans="2:3">
      <c r="B91451" s="9"/>
      <c r="C91451" s="9"/>
    </row>
    <row r="91452" spans="2:3">
      <c r="B91452" s="9"/>
      <c r="C91452" s="9"/>
    </row>
    <row r="91453" spans="2:3">
      <c r="B91453" s="9"/>
      <c r="C91453" s="9"/>
    </row>
    <row r="91454" spans="2:3">
      <c r="B91454" s="9"/>
      <c r="C91454" s="9"/>
    </row>
    <row r="91455" spans="2:3">
      <c r="B91455" s="9"/>
      <c r="C91455" s="9"/>
    </row>
    <row r="91456" spans="2:3">
      <c r="B91456" s="9"/>
      <c r="C91456" s="9"/>
    </row>
    <row r="91457" spans="2:3">
      <c r="B91457" s="9"/>
      <c r="C91457" s="9"/>
    </row>
    <row r="91458" spans="2:3">
      <c r="B91458" s="9"/>
      <c r="C91458" s="9"/>
    </row>
    <row r="91459" spans="2:3">
      <c r="B91459" s="9"/>
      <c r="C91459" s="9"/>
    </row>
    <row r="91460" spans="2:3">
      <c r="B91460" s="9"/>
      <c r="C91460" s="9"/>
    </row>
    <row r="91461" spans="2:3">
      <c r="B91461" s="9"/>
      <c r="C91461" s="9"/>
    </row>
    <row r="91462" spans="2:3">
      <c r="B91462" s="9"/>
      <c r="C91462" s="9"/>
    </row>
    <row r="91463" spans="2:3">
      <c r="B91463" s="9"/>
      <c r="C91463" s="9"/>
    </row>
    <row r="91464" spans="2:3">
      <c r="B91464" s="9"/>
      <c r="C91464" s="9"/>
    </row>
    <row r="91465" spans="2:3">
      <c r="B91465" s="9"/>
      <c r="C91465" s="9"/>
    </row>
    <row r="91466" spans="2:3">
      <c r="B91466" s="9"/>
      <c r="C91466" s="9"/>
    </row>
    <row r="91467" spans="2:3">
      <c r="B91467" s="9"/>
      <c r="C91467" s="9"/>
    </row>
    <row r="91468" spans="2:3">
      <c r="B91468" s="9"/>
      <c r="C91468" s="9"/>
    </row>
    <row r="91469" spans="2:3">
      <c r="B91469" s="9"/>
      <c r="C91469" s="9"/>
    </row>
    <row r="91470" spans="2:3">
      <c r="B91470" s="9"/>
      <c r="C91470" s="9"/>
    </row>
    <row r="91471" spans="2:3">
      <c r="B91471" s="9"/>
      <c r="C91471" s="9"/>
    </row>
    <row r="91472" spans="2:3">
      <c r="B91472" s="9"/>
      <c r="C91472" s="9"/>
    </row>
    <row r="91473" spans="2:3">
      <c r="B91473" s="9"/>
      <c r="C91473" s="9"/>
    </row>
    <row r="91474" spans="2:3">
      <c r="B91474" s="9"/>
      <c r="C91474" s="9"/>
    </row>
    <row r="91475" spans="2:3">
      <c r="B91475" s="9"/>
      <c r="C91475" s="9"/>
    </row>
    <row r="91476" spans="2:3">
      <c r="B91476" s="9"/>
      <c r="C91476" s="9"/>
    </row>
    <row r="91477" spans="2:3">
      <c r="B91477" s="9"/>
      <c r="C91477" s="9"/>
    </row>
    <row r="91478" spans="2:3">
      <c r="B91478" s="9"/>
      <c r="C91478" s="9"/>
    </row>
    <row r="91479" spans="2:3">
      <c r="B91479" s="9"/>
      <c r="C91479" s="9"/>
    </row>
    <row r="91480" spans="2:3">
      <c r="B91480" s="9"/>
      <c r="C91480" s="9"/>
    </row>
    <row r="91481" spans="2:3">
      <c r="B91481" s="9"/>
      <c r="C91481" s="9"/>
    </row>
    <row r="91482" spans="2:3">
      <c r="B91482" s="9"/>
      <c r="C91482" s="9"/>
    </row>
    <row r="91483" spans="2:3">
      <c r="B91483" s="9"/>
      <c r="C91483" s="9"/>
    </row>
    <row r="91484" spans="2:3">
      <c r="B91484" s="9"/>
      <c r="C91484" s="9"/>
    </row>
    <row r="91485" spans="2:3">
      <c r="B91485" s="9"/>
      <c r="C91485" s="9"/>
    </row>
    <row r="91486" spans="2:3">
      <c r="B91486" s="9"/>
      <c r="C91486" s="9"/>
    </row>
    <row r="91487" spans="2:3">
      <c r="B91487" s="9"/>
      <c r="C91487" s="9"/>
    </row>
    <row r="91488" spans="2:3">
      <c r="B91488" s="9"/>
      <c r="C91488" s="9"/>
    </row>
    <row r="91489" spans="2:3">
      <c r="B91489" s="9"/>
      <c r="C91489" s="9"/>
    </row>
    <row r="91490" spans="2:3">
      <c r="B91490" s="9"/>
      <c r="C91490" s="9"/>
    </row>
    <row r="91491" spans="2:3">
      <c r="B91491" s="9"/>
      <c r="C91491" s="9"/>
    </row>
    <row r="91492" spans="2:3">
      <c r="B91492" s="9"/>
      <c r="C91492" s="9"/>
    </row>
    <row r="91493" spans="2:3">
      <c r="B91493" s="9"/>
      <c r="C91493" s="9"/>
    </row>
    <row r="91494" spans="2:3">
      <c r="B91494" s="9"/>
      <c r="C91494" s="9"/>
    </row>
    <row r="91495" spans="2:3">
      <c r="B91495" s="9"/>
      <c r="C91495" s="9"/>
    </row>
    <row r="91496" spans="2:3">
      <c r="B91496" s="9"/>
      <c r="C91496" s="9"/>
    </row>
    <row r="91497" spans="2:3">
      <c r="B91497" s="9"/>
      <c r="C91497" s="9"/>
    </row>
    <row r="91498" spans="2:3">
      <c r="B91498" s="9"/>
      <c r="C91498" s="9"/>
    </row>
    <row r="91499" spans="2:3">
      <c r="B91499" s="9"/>
      <c r="C91499" s="9"/>
    </row>
    <row r="91500" spans="2:3">
      <c r="B91500" s="9"/>
      <c r="C91500" s="9"/>
    </row>
    <row r="91501" spans="2:3">
      <c r="B91501" s="9"/>
      <c r="C91501" s="9"/>
    </row>
    <row r="91502" spans="2:3">
      <c r="B91502" s="9"/>
      <c r="C91502" s="9"/>
    </row>
    <row r="91503" spans="2:3">
      <c r="B91503" s="9"/>
      <c r="C91503" s="9"/>
    </row>
    <row r="91504" spans="2:3">
      <c r="B91504" s="9"/>
      <c r="C91504" s="9"/>
    </row>
    <row r="91505" spans="2:3">
      <c r="B91505" s="9"/>
      <c r="C91505" s="9"/>
    </row>
    <row r="91506" spans="2:3">
      <c r="B91506" s="9"/>
      <c r="C91506" s="9"/>
    </row>
    <row r="91507" spans="2:3">
      <c r="B91507" s="9"/>
      <c r="C91507" s="9"/>
    </row>
    <row r="91508" spans="2:3">
      <c r="B91508" s="9"/>
      <c r="C91508" s="9"/>
    </row>
    <row r="91509" spans="2:3">
      <c r="B91509" s="9"/>
      <c r="C91509" s="9"/>
    </row>
    <row r="91510" spans="2:3">
      <c r="B91510" s="9"/>
      <c r="C91510" s="9"/>
    </row>
    <row r="91511" spans="2:3">
      <c r="B91511" s="9"/>
      <c r="C91511" s="9"/>
    </row>
    <row r="91512" spans="2:3">
      <c r="B91512" s="9"/>
      <c r="C91512" s="9"/>
    </row>
    <row r="91513" spans="2:3">
      <c r="B91513" s="9"/>
      <c r="C91513" s="9"/>
    </row>
    <row r="91514" spans="2:3">
      <c r="B91514" s="9"/>
      <c r="C91514" s="9"/>
    </row>
    <row r="91515" spans="2:3">
      <c r="B91515" s="9"/>
      <c r="C91515" s="9"/>
    </row>
    <row r="91516" spans="2:3">
      <c r="B91516" s="9"/>
      <c r="C91516" s="9"/>
    </row>
    <row r="91517" spans="2:3">
      <c r="B91517" s="9"/>
      <c r="C91517" s="9"/>
    </row>
    <row r="91518" spans="2:3">
      <c r="B91518" s="9"/>
      <c r="C91518" s="9"/>
    </row>
    <row r="91519" spans="2:3">
      <c r="B91519" s="9"/>
      <c r="C91519" s="9"/>
    </row>
    <row r="91520" spans="2:3">
      <c r="B91520" s="9"/>
      <c r="C91520" s="9"/>
    </row>
    <row r="91521" spans="2:3">
      <c r="B91521" s="9"/>
      <c r="C91521" s="9"/>
    </row>
    <row r="91522" spans="2:3">
      <c r="B91522" s="9"/>
      <c r="C91522" s="9"/>
    </row>
    <row r="91523" spans="2:3">
      <c r="B91523" s="9"/>
      <c r="C91523" s="9"/>
    </row>
    <row r="91524" spans="2:3">
      <c r="B91524" s="9"/>
      <c r="C91524" s="9"/>
    </row>
    <row r="91525" spans="2:3">
      <c r="B91525" s="9"/>
      <c r="C91525" s="9"/>
    </row>
    <row r="91526" spans="2:3">
      <c r="B91526" s="9"/>
      <c r="C91526" s="9"/>
    </row>
    <row r="91527" spans="2:3">
      <c r="B91527" s="9"/>
      <c r="C91527" s="9"/>
    </row>
    <row r="91528" spans="2:3">
      <c r="B91528" s="9"/>
      <c r="C91528" s="9"/>
    </row>
    <row r="91529" spans="2:3">
      <c r="B91529" s="9"/>
      <c r="C91529" s="9"/>
    </row>
    <row r="91530" spans="2:3">
      <c r="B91530" s="9"/>
      <c r="C91530" s="9"/>
    </row>
    <row r="91531" spans="2:3">
      <c r="B91531" s="9"/>
      <c r="C91531" s="9"/>
    </row>
    <row r="91532" spans="2:3">
      <c r="B91532" s="9"/>
      <c r="C91532" s="9"/>
    </row>
    <row r="91533" spans="2:3">
      <c r="B91533" s="9"/>
      <c r="C91533" s="9"/>
    </row>
    <row r="91534" spans="2:3">
      <c r="B91534" s="9"/>
      <c r="C91534" s="9"/>
    </row>
    <row r="91535" spans="2:3">
      <c r="B91535" s="9"/>
      <c r="C91535" s="9"/>
    </row>
    <row r="91536" spans="2:3">
      <c r="B91536" s="9"/>
      <c r="C91536" s="9"/>
    </row>
    <row r="91537" spans="2:3">
      <c r="B91537" s="9"/>
      <c r="C91537" s="9"/>
    </row>
    <row r="91538" spans="2:3">
      <c r="B91538" s="9"/>
      <c r="C91538" s="9"/>
    </row>
    <row r="91539" spans="2:3">
      <c r="B91539" s="9"/>
      <c r="C91539" s="9"/>
    </row>
    <row r="91540" spans="2:3">
      <c r="B91540" s="9"/>
      <c r="C91540" s="9"/>
    </row>
    <row r="91541" spans="2:3">
      <c r="B91541" s="9"/>
      <c r="C91541" s="9"/>
    </row>
    <row r="91542" spans="2:3">
      <c r="B91542" s="9"/>
      <c r="C91542" s="9"/>
    </row>
    <row r="91543" spans="2:3">
      <c r="B91543" s="9"/>
      <c r="C91543" s="9"/>
    </row>
    <row r="91544" spans="2:3">
      <c r="B91544" s="9"/>
      <c r="C91544" s="9"/>
    </row>
    <row r="91545" spans="2:3">
      <c r="B91545" s="9"/>
      <c r="C91545" s="9"/>
    </row>
    <row r="91546" spans="2:3">
      <c r="B91546" s="9"/>
      <c r="C91546" s="9"/>
    </row>
    <row r="91547" spans="2:3">
      <c r="B91547" s="9"/>
      <c r="C91547" s="9"/>
    </row>
    <row r="91548" spans="2:3">
      <c r="B91548" s="9"/>
      <c r="C91548" s="9"/>
    </row>
    <row r="91549" spans="2:3">
      <c r="B91549" s="9"/>
      <c r="C91549" s="9"/>
    </row>
    <row r="91550" spans="2:3">
      <c r="B91550" s="9"/>
      <c r="C91550" s="9"/>
    </row>
    <row r="91551" spans="2:3">
      <c r="B91551" s="9"/>
      <c r="C91551" s="9"/>
    </row>
    <row r="91552" spans="2:3">
      <c r="B91552" s="9"/>
      <c r="C91552" s="9"/>
    </row>
    <row r="91553" spans="2:3">
      <c r="B91553" s="9"/>
      <c r="C91553" s="9"/>
    </row>
    <row r="91554" spans="2:3">
      <c r="B91554" s="9"/>
      <c r="C91554" s="9"/>
    </row>
    <row r="91555" spans="2:3">
      <c r="B91555" s="9"/>
      <c r="C91555" s="9"/>
    </row>
    <row r="91556" spans="2:3">
      <c r="B91556" s="9"/>
      <c r="C91556" s="9"/>
    </row>
    <row r="91557" spans="2:3">
      <c r="B91557" s="9"/>
      <c r="C91557" s="9"/>
    </row>
    <row r="91558" spans="2:3">
      <c r="B91558" s="9"/>
      <c r="C91558" s="9"/>
    </row>
    <row r="91559" spans="2:3">
      <c r="B91559" s="9"/>
      <c r="C91559" s="9"/>
    </row>
    <row r="91560" spans="2:3">
      <c r="B91560" s="9"/>
      <c r="C91560" s="9"/>
    </row>
    <row r="91561" spans="2:3">
      <c r="B91561" s="9"/>
      <c r="C91561" s="9"/>
    </row>
    <row r="91562" spans="2:3">
      <c r="B91562" s="9"/>
      <c r="C91562" s="9"/>
    </row>
    <row r="91563" spans="2:3">
      <c r="B91563" s="9"/>
      <c r="C91563" s="9"/>
    </row>
    <row r="91564" spans="2:3">
      <c r="B91564" s="9"/>
      <c r="C91564" s="9"/>
    </row>
    <row r="91565" spans="2:3">
      <c r="B91565" s="9"/>
      <c r="C91565" s="9"/>
    </row>
    <row r="91566" spans="2:3">
      <c r="B91566" s="9"/>
      <c r="C91566" s="9"/>
    </row>
    <row r="91567" spans="2:3">
      <c r="B91567" s="9"/>
      <c r="C91567" s="9"/>
    </row>
    <row r="91568" spans="2:3">
      <c r="B91568" s="9"/>
      <c r="C91568" s="9"/>
    </row>
    <row r="91569" spans="2:3">
      <c r="B91569" s="9"/>
      <c r="C91569" s="9"/>
    </row>
    <row r="91570" spans="2:3">
      <c r="B91570" s="9"/>
      <c r="C91570" s="9"/>
    </row>
    <row r="91571" spans="2:3">
      <c r="B91571" s="9"/>
      <c r="C91571" s="9"/>
    </row>
    <row r="91572" spans="2:3">
      <c r="B91572" s="9"/>
      <c r="C91572" s="9"/>
    </row>
    <row r="91573" spans="2:3">
      <c r="B91573" s="9"/>
      <c r="C91573" s="9"/>
    </row>
    <row r="91574" spans="2:3">
      <c r="B91574" s="9"/>
      <c r="C91574" s="9"/>
    </row>
    <row r="91575" spans="2:3">
      <c r="B91575" s="9"/>
      <c r="C91575" s="9"/>
    </row>
    <row r="91576" spans="2:3">
      <c r="B91576" s="9"/>
      <c r="C91576" s="9"/>
    </row>
    <row r="91577" spans="2:3">
      <c r="B91577" s="9"/>
      <c r="C91577" s="9"/>
    </row>
    <row r="91578" spans="2:3">
      <c r="B91578" s="9"/>
      <c r="C91578" s="9"/>
    </row>
    <row r="91579" spans="2:3">
      <c r="B91579" s="9"/>
      <c r="C91579" s="9"/>
    </row>
    <row r="91580" spans="2:3">
      <c r="B91580" s="9"/>
      <c r="C91580" s="9"/>
    </row>
    <row r="91581" spans="2:3">
      <c r="B91581" s="9"/>
      <c r="C91581" s="9"/>
    </row>
    <row r="91582" spans="2:3">
      <c r="B91582" s="9"/>
      <c r="C91582" s="9"/>
    </row>
    <row r="91583" spans="2:3">
      <c r="B91583" s="9"/>
      <c r="C91583" s="9"/>
    </row>
    <row r="91584" spans="2:3">
      <c r="B91584" s="9"/>
      <c r="C91584" s="9"/>
    </row>
    <row r="91585" spans="2:3">
      <c r="B91585" s="9"/>
      <c r="C91585" s="9"/>
    </row>
    <row r="91586" spans="2:3">
      <c r="B91586" s="9"/>
      <c r="C91586" s="9"/>
    </row>
    <row r="91587" spans="2:3">
      <c r="B91587" s="9"/>
      <c r="C91587" s="9"/>
    </row>
    <row r="91588" spans="2:3">
      <c r="B91588" s="9"/>
      <c r="C91588" s="9"/>
    </row>
    <row r="91589" spans="2:3">
      <c r="B91589" s="9"/>
      <c r="C91589" s="9"/>
    </row>
    <row r="91590" spans="2:3">
      <c r="B91590" s="9"/>
      <c r="C91590" s="9"/>
    </row>
    <row r="91591" spans="2:3">
      <c r="B91591" s="9"/>
      <c r="C91591" s="9"/>
    </row>
    <row r="91592" spans="2:3">
      <c r="B91592" s="9"/>
      <c r="C91592" s="9"/>
    </row>
    <row r="91593" spans="2:3">
      <c r="B91593" s="9"/>
      <c r="C91593" s="9"/>
    </row>
    <row r="91594" spans="2:3">
      <c r="B91594" s="9"/>
      <c r="C91594" s="9"/>
    </row>
    <row r="91595" spans="2:3">
      <c r="B91595" s="9"/>
      <c r="C91595" s="9"/>
    </row>
    <row r="91596" spans="2:3">
      <c r="B91596" s="9"/>
      <c r="C91596" s="9"/>
    </row>
    <row r="91597" spans="2:3">
      <c r="B91597" s="9"/>
      <c r="C91597" s="9"/>
    </row>
    <row r="91598" spans="2:3">
      <c r="B91598" s="9"/>
      <c r="C91598" s="9"/>
    </row>
    <row r="91599" spans="2:3">
      <c r="B91599" s="9"/>
      <c r="C91599" s="9"/>
    </row>
    <row r="91600" spans="2:3">
      <c r="B91600" s="9"/>
      <c r="C91600" s="9"/>
    </row>
    <row r="91601" spans="2:3">
      <c r="B91601" s="9"/>
      <c r="C91601" s="9"/>
    </row>
    <row r="91602" spans="2:3">
      <c r="B91602" s="9"/>
      <c r="C91602" s="9"/>
    </row>
    <row r="91603" spans="2:3">
      <c r="B91603" s="9"/>
      <c r="C91603" s="9"/>
    </row>
    <row r="91604" spans="2:3">
      <c r="B91604" s="9"/>
      <c r="C91604" s="9"/>
    </row>
    <row r="91605" spans="2:3">
      <c r="B91605" s="9"/>
      <c r="C91605" s="9"/>
    </row>
    <row r="91606" spans="2:3">
      <c r="B91606" s="9"/>
      <c r="C91606" s="9"/>
    </row>
    <row r="91607" spans="2:3">
      <c r="B91607" s="9"/>
      <c r="C91607" s="9"/>
    </row>
    <row r="91608" spans="2:3">
      <c r="B91608" s="9"/>
      <c r="C91608" s="9"/>
    </row>
    <row r="91609" spans="2:3">
      <c r="B91609" s="9"/>
      <c r="C91609" s="9"/>
    </row>
    <row r="91610" spans="2:3">
      <c r="B91610" s="9"/>
      <c r="C91610" s="9"/>
    </row>
    <row r="91611" spans="2:3">
      <c r="B91611" s="9"/>
      <c r="C91611" s="9"/>
    </row>
    <row r="91612" spans="2:3">
      <c r="B91612" s="9"/>
      <c r="C91612" s="9"/>
    </row>
    <row r="91613" spans="2:3">
      <c r="B91613" s="9"/>
      <c r="C91613" s="9"/>
    </row>
    <row r="91614" spans="2:3">
      <c r="B91614" s="9"/>
      <c r="C91614" s="9"/>
    </row>
    <row r="91615" spans="2:3">
      <c r="B91615" s="9"/>
      <c r="C91615" s="9"/>
    </row>
    <row r="91616" spans="2:3">
      <c r="B91616" s="9"/>
      <c r="C91616" s="9"/>
    </row>
    <row r="91617" spans="2:3">
      <c r="B91617" s="9"/>
      <c r="C91617" s="9"/>
    </row>
    <row r="91618" spans="2:3">
      <c r="B91618" s="9"/>
      <c r="C91618" s="9"/>
    </row>
    <row r="91619" spans="2:3">
      <c r="B91619" s="9"/>
      <c r="C91619" s="9"/>
    </row>
    <row r="91620" spans="2:3">
      <c r="B91620" s="9"/>
      <c r="C91620" s="9"/>
    </row>
    <row r="91621" spans="2:3">
      <c r="B91621" s="9"/>
      <c r="C91621" s="9"/>
    </row>
    <row r="91622" spans="2:3">
      <c r="B91622" s="9"/>
      <c r="C91622" s="9"/>
    </row>
    <row r="91623" spans="2:3">
      <c r="B91623" s="9"/>
      <c r="C91623" s="9"/>
    </row>
    <row r="91624" spans="2:3">
      <c r="B91624" s="9"/>
      <c r="C91624" s="9"/>
    </row>
    <row r="91625" spans="2:3">
      <c r="B91625" s="9"/>
      <c r="C91625" s="9"/>
    </row>
    <row r="91626" spans="2:3">
      <c r="B91626" s="9"/>
      <c r="C91626" s="9"/>
    </row>
    <row r="91627" spans="2:3">
      <c r="B91627" s="9"/>
      <c r="C91627" s="9"/>
    </row>
    <row r="91628" spans="2:3">
      <c r="B91628" s="9"/>
      <c r="C91628" s="9"/>
    </row>
    <row r="91629" spans="2:3">
      <c r="B91629" s="9"/>
      <c r="C91629" s="9"/>
    </row>
    <row r="91630" spans="2:3">
      <c r="B91630" s="9"/>
      <c r="C91630" s="9"/>
    </row>
    <row r="91631" spans="2:3">
      <c r="B91631" s="9"/>
      <c r="C91631" s="9"/>
    </row>
    <row r="91632" spans="2:3">
      <c r="B91632" s="9"/>
      <c r="C91632" s="9"/>
    </row>
    <row r="91633" spans="2:3">
      <c r="B91633" s="9"/>
      <c r="C91633" s="9"/>
    </row>
    <row r="91634" spans="2:3">
      <c r="B91634" s="9"/>
      <c r="C91634" s="9"/>
    </row>
    <row r="91635" spans="2:3">
      <c r="B91635" s="9"/>
      <c r="C91635" s="9"/>
    </row>
    <row r="91636" spans="2:3">
      <c r="B91636" s="9"/>
      <c r="C91636" s="9"/>
    </row>
    <row r="91637" spans="2:3">
      <c r="B91637" s="9"/>
      <c r="C91637" s="9"/>
    </row>
    <row r="91638" spans="2:3">
      <c r="B91638" s="9"/>
      <c r="C91638" s="9"/>
    </row>
    <row r="91639" spans="2:3">
      <c r="B91639" s="9"/>
      <c r="C91639" s="9"/>
    </row>
    <row r="91640" spans="2:3">
      <c r="B91640" s="9"/>
      <c r="C91640" s="9"/>
    </row>
    <row r="91641" spans="2:3">
      <c r="B91641" s="9"/>
      <c r="C91641" s="9"/>
    </row>
    <row r="91642" spans="2:3">
      <c r="B91642" s="9"/>
      <c r="C91642" s="9"/>
    </row>
    <row r="91643" spans="2:3">
      <c r="B91643" s="9"/>
      <c r="C91643" s="9"/>
    </row>
    <row r="91644" spans="2:3">
      <c r="B91644" s="9"/>
      <c r="C91644" s="9"/>
    </row>
    <row r="91645" spans="2:3">
      <c r="B91645" s="9"/>
      <c r="C91645" s="9"/>
    </row>
    <row r="91646" spans="2:3">
      <c r="B91646" s="9"/>
      <c r="C91646" s="9"/>
    </row>
    <row r="91647" spans="2:3">
      <c r="B91647" s="9"/>
      <c r="C91647" s="9"/>
    </row>
    <row r="91648" spans="2:3">
      <c r="B91648" s="9"/>
      <c r="C91648" s="9"/>
    </row>
    <row r="91649" spans="2:3">
      <c r="B91649" s="9"/>
      <c r="C91649" s="9"/>
    </row>
    <row r="91650" spans="2:3">
      <c r="B91650" s="9"/>
      <c r="C91650" s="9"/>
    </row>
    <row r="91651" spans="2:3">
      <c r="B91651" s="9"/>
      <c r="C91651" s="9"/>
    </row>
    <row r="91652" spans="2:3">
      <c r="B91652" s="9"/>
      <c r="C91652" s="9"/>
    </row>
    <row r="91653" spans="2:3">
      <c r="B91653" s="9"/>
      <c r="C91653" s="9"/>
    </row>
    <row r="91654" spans="2:3">
      <c r="B91654" s="9"/>
      <c r="C91654" s="9"/>
    </row>
    <row r="91655" spans="2:3">
      <c r="B91655" s="9"/>
      <c r="C91655" s="9"/>
    </row>
    <row r="91656" spans="2:3">
      <c r="B91656" s="9"/>
      <c r="C91656" s="9"/>
    </row>
    <row r="91657" spans="2:3">
      <c r="B91657" s="9"/>
      <c r="C91657" s="9"/>
    </row>
    <row r="91658" spans="2:3">
      <c r="B91658" s="9"/>
      <c r="C91658" s="9"/>
    </row>
    <row r="91659" spans="2:3">
      <c r="B91659" s="9"/>
      <c r="C91659" s="9"/>
    </row>
    <row r="91660" spans="2:3">
      <c r="B91660" s="9"/>
      <c r="C91660" s="9"/>
    </row>
    <row r="91661" spans="2:3">
      <c r="B91661" s="9"/>
      <c r="C91661" s="9"/>
    </row>
    <row r="91662" spans="2:3">
      <c r="B91662" s="9"/>
      <c r="C91662" s="9"/>
    </row>
    <row r="91663" spans="2:3">
      <c r="B91663" s="9"/>
      <c r="C91663" s="9"/>
    </row>
    <row r="91664" spans="2:3">
      <c r="B91664" s="9"/>
      <c r="C91664" s="9"/>
    </row>
    <row r="91665" spans="2:3">
      <c r="B91665" s="9"/>
      <c r="C91665" s="9"/>
    </row>
    <row r="91666" spans="2:3">
      <c r="B91666" s="9"/>
      <c r="C91666" s="9"/>
    </row>
    <row r="91667" spans="2:3">
      <c r="B91667" s="9"/>
      <c r="C91667" s="9"/>
    </row>
    <row r="91668" spans="2:3">
      <c r="B91668" s="9"/>
      <c r="C91668" s="9"/>
    </row>
    <row r="91669" spans="2:3">
      <c r="B91669" s="9"/>
      <c r="C91669" s="9"/>
    </row>
    <row r="91670" spans="2:3">
      <c r="B91670" s="9"/>
      <c r="C91670" s="9"/>
    </row>
    <row r="91671" spans="2:3">
      <c r="B91671" s="9"/>
      <c r="C91671" s="9"/>
    </row>
    <row r="91672" spans="2:3">
      <c r="B91672" s="9"/>
      <c r="C91672" s="9"/>
    </row>
    <row r="91673" spans="2:3">
      <c r="B91673" s="9"/>
      <c r="C91673" s="9"/>
    </row>
    <row r="91674" spans="2:3">
      <c r="B91674" s="9"/>
      <c r="C91674" s="9"/>
    </row>
    <row r="91675" spans="2:3">
      <c r="B91675" s="9"/>
      <c r="C91675" s="9"/>
    </row>
    <row r="91676" spans="2:3">
      <c r="B91676" s="9"/>
      <c r="C91676" s="9"/>
    </row>
    <row r="91677" spans="2:3">
      <c r="B91677" s="9"/>
      <c r="C91677" s="9"/>
    </row>
    <row r="91678" spans="2:3">
      <c r="B91678" s="9"/>
      <c r="C91678" s="9"/>
    </row>
    <row r="91679" spans="2:3">
      <c r="B91679" s="9"/>
      <c r="C91679" s="9"/>
    </row>
    <row r="91680" spans="2:3">
      <c r="B91680" s="9"/>
      <c r="C91680" s="9"/>
    </row>
    <row r="91681" spans="2:3">
      <c r="B91681" s="9"/>
      <c r="C91681" s="9"/>
    </row>
    <row r="91682" spans="2:3">
      <c r="B91682" s="9"/>
      <c r="C91682" s="9"/>
    </row>
    <row r="91683" spans="2:3">
      <c r="B91683" s="9"/>
      <c r="C91683" s="9"/>
    </row>
    <row r="91684" spans="2:3">
      <c r="B91684" s="9"/>
      <c r="C91684" s="9"/>
    </row>
    <row r="91685" spans="2:3">
      <c r="B91685" s="9"/>
      <c r="C91685" s="9"/>
    </row>
    <row r="91686" spans="2:3">
      <c r="B91686" s="9"/>
      <c r="C91686" s="9"/>
    </row>
    <row r="91687" spans="2:3">
      <c r="B91687" s="9"/>
      <c r="C91687" s="9"/>
    </row>
    <row r="91688" spans="2:3">
      <c r="B91688" s="9"/>
      <c r="C91688" s="9"/>
    </row>
    <row r="91689" spans="2:3">
      <c r="B91689" s="9"/>
      <c r="C91689" s="9"/>
    </row>
    <row r="91690" spans="2:3">
      <c r="B91690" s="9"/>
      <c r="C91690" s="9"/>
    </row>
    <row r="91691" spans="2:3">
      <c r="B91691" s="9"/>
      <c r="C91691" s="9"/>
    </row>
    <row r="91692" spans="2:3">
      <c r="B91692" s="9"/>
      <c r="C91692" s="9"/>
    </row>
    <row r="91693" spans="2:3">
      <c r="B91693" s="9"/>
      <c r="C91693" s="9"/>
    </row>
    <row r="91694" spans="2:3">
      <c r="B91694" s="9"/>
      <c r="C91694" s="9"/>
    </row>
    <row r="91695" spans="2:3">
      <c r="B91695" s="9"/>
      <c r="C91695" s="9"/>
    </row>
    <row r="91696" spans="2:3">
      <c r="B91696" s="9"/>
      <c r="C91696" s="9"/>
    </row>
    <row r="91697" spans="2:3">
      <c r="B91697" s="9"/>
      <c r="C91697" s="9"/>
    </row>
    <row r="91698" spans="2:3">
      <c r="B91698" s="9"/>
      <c r="C91698" s="9"/>
    </row>
    <row r="91699" spans="2:3">
      <c r="B91699" s="9"/>
      <c r="C91699" s="9"/>
    </row>
    <row r="91700" spans="2:3">
      <c r="B91700" s="9"/>
      <c r="C91700" s="9"/>
    </row>
    <row r="91701" spans="2:3">
      <c r="B91701" s="9"/>
      <c r="C91701" s="9"/>
    </row>
    <row r="91702" spans="2:3">
      <c r="B91702" s="9"/>
      <c r="C91702" s="9"/>
    </row>
    <row r="91703" spans="2:3">
      <c r="B91703" s="9"/>
      <c r="C91703" s="9"/>
    </row>
    <row r="91704" spans="2:3">
      <c r="B91704" s="9"/>
      <c r="C91704" s="9"/>
    </row>
    <row r="91705" spans="2:3">
      <c r="B91705" s="9"/>
      <c r="C91705" s="9"/>
    </row>
    <row r="91706" spans="2:3">
      <c r="B91706" s="9"/>
      <c r="C91706" s="9"/>
    </row>
    <row r="91707" spans="2:3">
      <c r="B91707" s="9"/>
      <c r="C91707" s="9"/>
    </row>
    <row r="91708" spans="2:3">
      <c r="B91708" s="9"/>
      <c r="C91708" s="9"/>
    </row>
    <row r="91709" spans="2:3">
      <c r="B91709" s="9"/>
      <c r="C91709" s="9"/>
    </row>
    <row r="91710" spans="2:3">
      <c r="B91710" s="9"/>
      <c r="C91710" s="9"/>
    </row>
    <row r="91711" spans="2:3">
      <c r="B91711" s="9"/>
      <c r="C91711" s="9"/>
    </row>
    <row r="91712" spans="2:3">
      <c r="B91712" s="9"/>
      <c r="C91712" s="9"/>
    </row>
    <row r="91713" spans="2:3">
      <c r="B91713" s="9"/>
      <c r="C91713" s="9"/>
    </row>
    <row r="91714" spans="2:3">
      <c r="B91714" s="9"/>
      <c r="C91714" s="9"/>
    </row>
    <row r="91715" spans="2:3">
      <c r="B91715" s="9"/>
      <c r="C91715" s="9"/>
    </row>
    <row r="91716" spans="2:3">
      <c r="B91716" s="9"/>
      <c r="C91716" s="9"/>
    </row>
    <row r="91717" spans="2:3">
      <c r="B91717" s="9"/>
      <c r="C91717" s="9"/>
    </row>
    <row r="91718" spans="2:3">
      <c r="B91718" s="9"/>
      <c r="C91718" s="9"/>
    </row>
    <row r="91719" spans="2:3">
      <c r="B91719" s="9"/>
      <c r="C91719" s="9"/>
    </row>
    <row r="91720" spans="2:3">
      <c r="B91720" s="9"/>
      <c r="C91720" s="9"/>
    </row>
    <row r="91721" spans="2:3">
      <c r="B91721" s="9"/>
      <c r="C91721" s="9"/>
    </row>
    <row r="91722" spans="2:3">
      <c r="B91722" s="9"/>
      <c r="C91722" s="9"/>
    </row>
    <row r="91723" spans="2:3">
      <c r="B91723" s="9"/>
      <c r="C91723" s="9"/>
    </row>
    <row r="91724" spans="2:3">
      <c r="B91724" s="9"/>
      <c r="C91724" s="9"/>
    </row>
    <row r="91725" spans="2:3">
      <c r="B91725" s="9"/>
      <c r="C91725" s="9"/>
    </row>
    <row r="91726" spans="2:3">
      <c r="B91726" s="9"/>
      <c r="C91726" s="9"/>
    </row>
    <row r="91727" spans="2:3">
      <c r="B91727" s="9"/>
      <c r="C91727" s="9"/>
    </row>
    <row r="91728" spans="2:3">
      <c r="B91728" s="9"/>
      <c r="C91728" s="9"/>
    </row>
    <row r="91729" spans="2:3">
      <c r="B91729" s="9"/>
      <c r="C91729" s="9"/>
    </row>
    <row r="91730" spans="2:3">
      <c r="B91730" s="9"/>
      <c r="C91730" s="9"/>
    </row>
    <row r="91731" spans="2:3">
      <c r="B91731" s="9"/>
      <c r="C91731" s="9"/>
    </row>
    <row r="91732" spans="2:3">
      <c r="B91732" s="9"/>
      <c r="C91732" s="9"/>
    </row>
    <row r="91733" spans="2:3">
      <c r="B91733" s="9"/>
      <c r="C91733" s="9"/>
    </row>
    <row r="91734" spans="2:3">
      <c r="B91734" s="9"/>
      <c r="C91734" s="9"/>
    </row>
    <row r="91735" spans="2:3">
      <c r="B91735" s="9"/>
      <c r="C91735" s="9"/>
    </row>
    <row r="91736" spans="2:3">
      <c r="B91736" s="9"/>
      <c r="C91736" s="9"/>
    </row>
    <row r="91737" spans="2:3">
      <c r="B91737" s="9"/>
      <c r="C91737" s="9"/>
    </row>
    <row r="91738" spans="2:3">
      <c r="B91738" s="9"/>
      <c r="C91738" s="9"/>
    </row>
    <row r="91739" spans="2:3">
      <c r="B91739" s="9"/>
      <c r="C91739" s="9"/>
    </row>
    <row r="91740" spans="2:3">
      <c r="B91740" s="9"/>
      <c r="C91740" s="9"/>
    </row>
    <row r="91741" spans="2:3">
      <c r="B91741" s="9"/>
      <c r="C91741" s="9"/>
    </row>
    <row r="91742" spans="2:3">
      <c r="B91742" s="9"/>
      <c r="C91742" s="9"/>
    </row>
    <row r="91743" spans="2:3">
      <c r="B91743" s="9"/>
      <c r="C91743" s="9"/>
    </row>
    <row r="91744" spans="2:3">
      <c r="B91744" s="9"/>
      <c r="C91744" s="9"/>
    </row>
    <row r="91745" spans="2:3">
      <c r="B91745" s="9"/>
      <c r="C91745" s="9"/>
    </row>
    <row r="91746" spans="2:3">
      <c r="B91746" s="9"/>
      <c r="C91746" s="9"/>
    </row>
    <row r="91747" spans="2:3">
      <c r="B91747" s="9"/>
      <c r="C91747" s="9"/>
    </row>
    <row r="91748" spans="2:3">
      <c r="B91748" s="9"/>
      <c r="C91748" s="9"/>
    </row>
    <row r="91749" spans="2:3">
      <c r="B91749" s="9"/>
      <c r="C91749" s="9"/>
    </row>
    <row r="91750" spans="2:3">
      <c r="B91750" s="9"/>
      <c r="C91750" s="9"/>
    </row>
    <row r="91751" spans="2:3">
      <c r="B91751" s="9"/>
      <c r="C91751" s="9"/>
    </row>
    <row r="91752" spans="2:3">
      <c r="B91752" s="9"/>
      <c r="C91752" s="9"/>
    </row>
    <row r="91753" spans="2:3">
      <c r="B91753" s="9"/>
      <c r="C91753" s="9"/>
    </row>
    <row r="91754" spans="2:3">
      <c r="B91754" s="9"/>
      <c r="C91754" s="9"/>
    </row>
    <row r="91755" spans="2:3">
      <c r="B91755" s="9"/>
      <c r="C91755" s="9"/>
    </row>
    <row r="91756" spans="2:3">
      <c r="B91756" s="9"/>
      <c r="C91756" s="9"/>
    </row>
    <row r="91757" spans="2:3">
      <c r="B91757" s="9"/>
      <c r="C91757" s="9"/>
    </row>
    <row r="91758" spans="2:3">
      <c r="B91758" s="9"/>
      <c r="C91758" s="9"/>
    </row>
    <row r="91759" spans="2:3">
      <c r="B91759" s="9"/>
      <c r="C91759" s="9"/>
    </row>
    <row r="91760" spans="2:3">
      <c r="B91760" s="9"/>
      <c r="C91760" s="9"/>
    </row>
    <row r="91761" spans="2:3">
      <c r="B91761" s="9"/>
      <c r="C91761" s="9"/>
    </row>
    <row r="91762" spans="2:3">
      <c r="B91762" s="9"/>
      <c r="C91762" s="9"/>
    </row>
    <row r="91763" spans="2:3">
      <c r="B91763" s="9"/>
      <c r="C91763" s="9"/>
    </row>
    <row r="91764" spans="2:3">
      <c r="B91764" s="9"/>
      <c r="C91764" s="9"/>
    </row>
    <row r="91765" spans="2:3">
      <c r="B91765" s="9"/>
      <c r="C91765" s="9"/>
    </row>
    <row r="91766" spans="2:3">
      <c r="B91766" s="9"/>
      <c r="C91766" s="9"/>
    </row>
    <row r="91767" spans="2:3">
      <c r="B91767" s="9"/>
      <c r="C91767" s="9"/>
    </row>
    <row r="91768" spans="2:3">
      <c r="B91768" s="9"/>
      <c r="C91768" s="9"/>
    </row>
    <row r="91769" spans="2:3">
      <c r="B91769" s="9"/>
      <c r="C91769" s="9"/>
    </row>
    <row r="91770" spans="2:3">
      <c r="B91770" s="9"/>
      <c r="C91770" s="9"/>
    </row>
    <row r="91771" spans="2:3">
      <c r="B91771" s="9"/>
      <c r="C91771" s="9"/>
    </row>
    <row r="91772" spans="2:3">
      <c r="B91772" s="9"/>
      <c r="C91772" s="9"/>
    </row>
    <row r="91773" spans="2:3">
      <c r="B91773" s="9"/>
      <c r="C91773" s="9"/>
    </row>
    <row r="91774" spans="2:3">
      <c r="B91774" s="9"/>
      <c r="C91774" s="9"/>
    </row>
    <row r="91775" spans="2:3">
      <c r="B91775" s="9"/>
      <c r="C91775" s="9"/>
    </row>
    <row r="91776" spans="2:3">
      <c r="B91776" s="9"/>
      <c r="C91776" s="9"/>
    </row>
    <row r="91777" spans="2:3">
      <c r="B91777" s="9"/>
      <c r="C91777" s="9"/>
    </row>
    <row r="91778" spans="2:3">
      <c r="B91778" s="9"/>
      <c r="C91778" s="9"/>
    </row>
    <row r="91779" spans="2:3">
      <c r="B91779" s="9"/>
      <c r="C91779" s="9"/>
    </row>
    <row r="91780" spans="2:3">
      <c r="B91780" s="9"/>
      <c r="C91780" s="9"/>
    </row>
    <row r="91781" spans="2:3">
      <c r="B91781" s="9"/>
      <c r="C91781" s="9"/>
    </row>
    <row r="91782" spans="2:3">
      <c r="B91782" s="9"/>
      <c r="C91782" s="9"/>
    </row>
    <row r="91783" spans="2:3">
      <c r="B91783" s="9"/>
      <c r="C91783" s="9"/>
    </row>
    <row r="91784" spans="2:3">
      <c r="B91784" s="9"/>
      <c r="C91784" s="9"/>
    </row>
    <row r="91785" spans="2:3">
      <c r="B91785" s="9"/>
      <c r="C91785" s="9"/>
    </row>
    <row r="91786" spans="2:3">
      <c r="B91786" s="9"/>
      <c r="C91786" s="9"/>
    </row>
    <row r="91787" spans="2:3">
      <c r="B91787" s="9"/>
      <c r="C91787" s="9"/>
    </row>
    <row r="91788" spans="2:3">
      <c r="B91788" s="9"/>
      <c r="C91788" s="9"/>
    </row>
    <row r="91789" spans="2:3">
      <c r="B91789" s="9"/>
      <c r="C91789" s="9"/>
    </row>
    <row r="91790" spans="2:3">
      <c r="B91790" s="9"/>
      <c r="C91790" s="9"/>
    </row>
    <row r="91791" spans="2:3">
      <c r="B91791" s="9"/>
      <c r="C91791" s="9"/>
    </row>
    <row r="91792" spans="2:3">
      <c r="B91792" s="9"/>
      <c r="C91792" s="9"/>
    </row>
    <row r="91793" spans="2:3">
      <c r="B91793" s="9"/>
      <c r="C91793" s="9"/>
    </row>
    <row r="91794" spans="2:3">
      <c r="B91794" s="9"/>
      <c r="C91794" s="9"/>
    </row>
    <row r="91795" spans="2:3">
      <c r="B91795" s="9"/>
      <c r="C91795" s="9"/>
    </row>
    <row r="91796" spans="2:3">
      <c r="B91796" s="9"/>
      <c r="C91796" s="9"/>
    </row>
    <row r="91797" spans="2:3">
      <c r="B91797" s="9"/>
      <c r="C91797" s="9"/>
    </row>
    <row r="91798" spans="2:3">
      <c r="B91798" s="9"/>
      <c r="C91798" s="9"/>
    </row>
    <row r="91799" spans="2:3">
      <c r="B91799" s="9"/>
      <c r="C91799" s="9"/>
    </row>
    <row r="91800" spans="2:3">
      <c r="B91800" s="9"/>
      <c r="C91800" s="9"/>
    </row>
    <row r="91801" spans="2:3">
      <c r="B91801" s="9"/>
      <c r="C91801" s="9"/>
    </row>
    <row r="91802" spans="2:3">
      <c r="B91802" s="9"/>
      <c r="C91802" s="9"/>
    </row>
    <row r="91803" spans="2:3">
      <c r="B91803" s="9"/>
      <c r="C91803" s="9"/>
    </row>
    <row r="91804" spans="2:3">
      <c r="B91804" s="9"/>
      <c r="C91804" s="9"/>
    </row>
    <row r="91805" spans="2:3">
      <c r="B91805" s="9"/>
      <c r="C91805" s="9"/>
    </row>
    <row r="91806" spans="2:3">
      <c r="B91806" s="9"/>
      <c r="C91806" s="9"/>
    </row>
    <row r="91807" spans="2:3">
      <c r="B91807" s="9"/>
      <c r="C91807" s="9"/>
    </row>
    <row r="91808" spans="2:3">
      <c r="B91808" s="9"/>
      <c r="C91808" s="9"/>
    </row>
    <row r="91809" spans="2:3">
      <c r="B91809" s="9"/>
      <c r="C91809" s="9"/>
    </row>
    <row r="91810" spans="2:3">
      <c r="B91810" s="9"/>
      <c r="C91810" s="9"/>
    </row>
    <row r="91811" spans="2:3">
      <c r="B91811" s="9"/>
      <c r="C91811" s="9"/>
    </row>
    <row r="91812" spans="2:3">
      <c r="B91812" s="9"/>
      <c r="C91812" s="9"/>
    </row>
    <row r="91813" spans="2:3">
      <c r="B91813" s="9"/>
      <c r="C91813" s="9"/>
    </row>
    <row r="91814" spans="2:3">
      <c r="B91814" s="9"/>
      <c r="C91814" s="9"/>
    </row>
    <row r="91815" spans="2:3">
      <c r="B91815" s="9"/>
      <c r="C91815" s="9"/>
    </row>
    <row r="91816" spans="2:3">
      <c r="B91816" s="9"/>
      <c r="C91816" s="9"/>
    </row>
    <row r="91817" spans="2:3">
      <c r="B91817" s="9"/>
      <c r="C91817" s="9"/>
    </row>
    <row r="91818" spans="2:3">
      <c r="B91818" s="9"/>
      <c r="C91818" s="9"/>
    </row>
    <row r="91819" spans="2:3">
      <c r="B91819" s="9"/>
      <c r="C91819" s="9"/>
    </row>
    <row r="91820" spans="2:3">
      <c r="B91820" s="9"/>
      <c r="C91820" s="9"/>
    </row>
    <row r="91821" spans="2:3">
      <c r="B91821" s="9"/>
      <c r="C91821" s="9"/>
    </row>
    <row r="91822" spans="2:3">
      <c r="B91822" s="9"/>
      <c r="C91822" s="9"/>
    </row>
    <row r="91823" spans="2:3">
      <c r="B91823" s="9"/>
      <c r="C91823" s="9"/>
    </row>
    <row r="91824" spans="2:3">
      <c r="B91824" s="9"/>
      <c r="C91824" s="9"/>
    </row>
    <row r="91825" spans="2:3">
      <c r="B91825" s="9"/>
      <c r="C91825" s="9"/>
    </row>
    <row r="91826" spans="2:3">
      <c r="B91826" s="9"/>
      <c r="C91826" s="9"/>
    </row>
    <row r="91827" spans="2:3">
      <c r="B91827" s="9"/>
      <c r="C91827" s="9"/>
    </row>
    <row r="91828" spans="2:3">
      <c r="B91828" s="9"/>
      <c r="C91828" s="9"/>
    </row>
    <row r="91829" spans="2:3">
      <c r="B91829" s="9"/>
      <c r="C91829" s="9"/>
    </row>
    <row r="91830" spans="2:3">
      <c r="B91830" s="9"/>
      <c r="C91830" s="9"/>
    </row>
    <row r="91831" spans="2:3">
      <c r="B91831" s="9"/>
      <c r="C91831" s="9"/>
    </row>
    <row r="91832" spans="2:3">
      <c r="B91832" s="9"/>
      <c r="C91832" s="9"/>
    </row>
    <row r="91833" spans="2:3">
      <c r="B91833" s="9"/>
      <c r="C91833" s="9"/>
    </row>
    <row r="91834" spans="2:3">
      <c r="B91834" s="9"/>
      <c r="C91834" s="9"/>
    </row>
    <row r="91835" spans="2:3">
      <c r="B91835" s="9"/>
      <c r="C91835" s="9"/>
    </row>
    <row r="91836" spans="2:3">
      <c r="B91836" s="9"/>
      <c r="C91836" s="9"/>
    </row>
    <row r="91837" spans="2:3">
      <c r="B91837" s="9"/>
      <c r="C91837" s="9"/>
    </row>
    <row r="91838" spans="2:3">
      <c r="B91838" s="9"/>
      <c r="C91838" s="9"/>
    </row>
    <row r="91839" spans="2:3">
      <c r="B91839" s="9"/>
      <c r="C91839" s="9"/>
    </row>
    <row r="91840" spans="2:3">
      <c r="B91840" s="9"/>
      <c r="C91840" s="9"/>
    </row>
    <row r="91841" spans="2:3">
      <c r="B91841" s="9"/>
      <c r="C91841" s="9"/>
    </row>
    <row r="91842" spans="2:3">
      <c r="B91842" s="9"/>
      <c r="C91842" s="9"/>
    </row>
    <row r="91843" spans="2:3">
      <c r="B91843" s="9"/>
      <c r="C91843" s="9"/>
    </row>
    <row r="91844" spans="2:3">
      <c r="B91844" s="9"/>
      <c r="C91844" s="9"/>
    </row>
    <row r="91845" spans="2:3">
      <c r="B91845" s="9"/>
      <c r="C91845" s="9"/>
    </row>
    <row r="91846" spans="2:3">
      <c r="B91846" s="9"/>
      <c r="C91846" s="9"/>
    </row>
    <row r="91847" spans="2:3">
      <c r="B91847" s="9"/>
      <c r="C91847" s="9"/>
    </row>
    <row r="91848" spans="2:3">
      <c r="B91848" s="9"/>
      <c r="C91848" s="9"/>
    </row>
    <row r="91849" spans="2:3">
      <c r="B91849" s="9"/>
      <c r="C91849" s="9"/>
    </row>
    <row r="91850" spans="2:3">
      <c r="B91850" s="9"/>
      <c r="C91850" s="9"/>
    </row>
    <row r="91851" spans="2:3">
      <c r="B91851" s="9"/>
      <c r="C91851" s="9"/>
    </row>
    <row r="91852" spans="2:3">
      <c r="B91852" s="9"/>
      <c r="C91852" s="9"/>
    </row>
    <row r="91853" spans="2:3">
      <c r="B91853" s="9"/>
      <c r="C91853" s="9"/>
    </row>
    <row r="91854" spans="2:3">
      <c r="B91854" s="9"/>
      <c r="C91854" s="9"/>
    </row>
    <row r="91855" spans="2:3">
      <c r="B91855" s="9"/>
      <c r="C91855" s="9"/>
    </row>
    <row r="91856" spans="2:3">
      <c r="B91856" s="9"/>
      <c r="C91856" s="9"/>
    </row>
    <row r="91857" spans="2:3">
      <c r="B91857" s="9"/>
      <c r="C91857" s="9"/>
    </row>
    <row r="91858" spans="2:3">
      <c r="B91858" s="9"/>
      <c r="C91858" s="9"/>
    </row>
    <row r="91859" spans="2:3">
      <c r="B91859" s="9"/>
      <c r="C91859" s="9"/>
    </row>
    <row r="91860" spans="2:3">
      <c r="B91860" s="9"/>
      <c r="C91860" s="9"/>
    </row>
    <row r="91861" spans="2:3">
      <c r="B91861" s="9"/>
      <c r="C91861" s="9"/>
    </row>
    <row r="91862" spans="2:3">
      <c r="B91862" s="9"/>
      <c r="C91862" s="9"/>
    </row>
    <row r="91863" spans="2:3">
      <c r="B91863" s="9"/>
      <c r="C91863" s="9"/>
    </row>
    <row r="91864" spans="2:3">
      <c r="B91864" s="9"/>
      <c r="C91864" s="9"/>
    </row>
    <row r="91865" spans="2:3">
      <c r="B91865" s="9"/>
      <c r="C91865" s="9"/>
    </row>
    <row r="91866" spans="2:3">
      <c r="B91866" s="9"/>
      <c r="C91866" s="9"/>
    </row>
    <row r="91867" spans="2:3">
      <c r="B91867" s="9"/>
      <c r="C91867" s="9"/>
    </row>
    <row r="91868" spans="2:3">
      <c r="B91868" s="9"/>
      <c r="C91868" s="9"/>
    </row>
    <row r="91869" spans="2:3">
      <c r="B91869" s="9"/>
      <c r="C91869" s="9"/>
    </row>
    <row r="91870" spans="2:3">
      <c r="B91870" s="9"/>
      <c r="C91870" s="9"/>
    </row>
    <row r="91871" spans="2:3">
      <c r="B91871" s="9"/>
      <c r="C91871" s="9"/>
    </row>
    <row r="91872" spans="2:3">
      <c r="B91872" s="9"/>
      <c r="C91872" s="9"/>
    </row>
    <row r="91873" spans="2:3">
      <c r="B91873" s="9"/>
      <c r="C91873" s="9"/>
    </row>
    <row r="91874" spans="2:3">
      <c r="B91874" s="9"/>
      <c r="C91874" s="9"/>
    </row>
    <row r="91875" spans="2:3">
      <c r="B91875" s="9"/>
      <c r="C91875" s="9"/>
    </row>
    <row r="91876" spans="2:3">
      <c r="B91876" s="9"/>
      <c r="C91876" s="9"/>
    </row>
    <row r="91877" spans="2:3">
      <c r="B91877" s="9"/>
      <c r="C91877" s="9"/>
    </row>
    <row r="91878" spans="2:3">
      <c r="B91878" s="9"/>
      <c r="C91878" s="9"/>
    </row>
    <row r="91879" spans="2:3">
      <c r="B91879" s="9"/>
      <c r="C91879" s="9"/>
    </row>
    <row r="91880" spans="2:3">
      <c r="B91880" s="9"/>
      <c r="C91880" s="9"/>
    </row>
    <row r="91881" spans="2:3">
      <c r="B91881" s="9"/>
      <c r="C91881" s="9"/>
    </row>
    <row r="91882" spans="2:3">
      <c r="B91882" s="9"/>
      <c r="C91882" s="9"/>
    </row>
    <row r="91883" spans="2:3">
      <c r="B91883" s="9"/>
      <c r="C91883" s="9"/>
    </row>
    <row r="91884" spans="2:3">
      <c r="B91884" s="9"/>
      <c r="C91884" s="9"/>
    </row>
    <row r="91885" spans="2:3">
      <c r="B91885" s="9"/>
      <c r="C91885" s="9"/>
    </row>
    <row r="91886" spans="2:3">
      <c r="B91886" s="9"/>
      <c r="C91886" s="9"/>
    </row>
    <row r="91887" spans="2:3">
      <c r="B91887" s="9"/>
      <c r="C91887" s="9"/>
    </row>
    <row r="91888" spans="2:3">
      <c r="B91888" s="9"/>
      <c r="C91888" s="9"/>
    </row>
    <row r="91889" spans="2:3">
      <c r="B91889" s="9"/>
      <c r="C91889" s="9"/>
    </row>
    <row r="91890" spans="2:3">
      <c r="B91890" s="9"/>
      <c r="C91890" s="9"/>
    </row>
    <row r="91891" spans="2:3">
      <c r="B91891" s="9"/>
      <c r="C91891" s="9"/>
    </row>
    <row r="91892" spans="2:3">
      <c r="B91892" s="9"/>
      <c r="C91892" s="9"/>
    </row>
    <row r="91893" spans="2:3">
      <c r="B91893" s="9"/>
      <c r="C91893" s="9"/>
    </row>
    <row r="91894" spans="2:3">
      <c r="B91894" s="9"/>
      <c r="C91894" s="9"/>
    </row>
    <row r="91895" spans="2:3">
      <c r="B91895" s="9"/>
      <c r="C91895" s="9"/>
    </row>
    <row r="91896" spans="2:3">
      <c r="B91896" s="9"/>
      <c r="C91896" s="9"/>
    </row>
    <row r="91897" spans="2:3">
      <c r="B91897" s="9"/>
      <c r="C91897" s="9"/>
    </row>
    <row r="91898" spans="2:3">
      <c r="B91898" s="9"/>
      <c r="C91898" s="9"/>
    </row>
    <row r="91899" spans="2:3">
      <c r="B91899" s="9"/>
      <c r="C91899" s="9"/>
    </row>
    <row r="91900" spans="2:3">
      <c r="B91900" s="9"/>
      <c r="C91900" s="9"/>
    </row>
    <row r="91901" spans="2:3">
      <c r="B91901" s="9"/>
      <c r="C91901" s="9"/>
    </row>
    <row r="91902" spans="2:3">
      <c r="B91902" s="9"/>
      <c r="C91902" s="9"/>
    </row>
    <row r="91903" spans="2:3">
      <c r="B91903" s="9"/>
      <c r="C91903" s="9"/>
    </row>
    <row r="91904" spans="2:3">
      <c r="B91904" s="9"/>
      <c r="C91904" s="9"/>
    </row>
    <row r="91905" spans="2:3">
      <c r="B91905" s="9"/>
      <c r="C91905" s="9"/>
    </row>
    <row r="91906" spans="2:3">
      <c r="B91906" s="9"/>
      <c r="C91906" s="9"/>
    </row>
    <row r="91907" spans="2:3">
      <c r="B91907" s="9"/>
      <c r="C91907" s="9"/>
    </row>
    <row r="91908" spans="2:3">
      <c r="B91908" s="9"/>
      <c r="C91908" s="9"/>
    </row>
    <row r="91909" spans="2:3">
      <c r="B91909" s="9"/>
      <c r="C91909" s="9"/>
    </row>
    <row r="91910" spans="2:3">
      <c r="B91910" s="9"/>
      <c r="C91910" s="9"/>
    </row>
    <row r="91911" spans="2:3">
      <c r="B91911" s="9"/>
      <c r="C91911" s="9"/>
    </row>
    <row r="91912" spans="2:3">
      <c r="B91912" s="9"/>
      <c r="C91912" s="9"/>
    </row>
    <row r="91913" spans="2:3">
      <c r="B91913" s="9"/>
      <c r="C91913" s="9"/>
    </row>
    <row r="91914" spans="2:3">
      <c r="B91914" s="9"/>
      <c r="C91914" s="9"/>
    </row>
    <row r="91915" spans="2:3">
      <c r="B91915" s="9"/>
      <c r="C91915" s="9"/>
    </row>
    <row r="91916" spans="2:3">
      <c r="B91916" s="9"/>
      <c r="C91916" s="9"/>
    </row>
    <row r="91917" spans="2:3">
      <c r="B91917" s="9"/>
      <c r="C91917" s="9"/>
    </row>
    <row r="91918" spans="2:3">
      <c r="B91918" s="9"/>
      <c r="C91918" s="9"/>
    </row>
    <row r="91919" spans="2:3">
      <c r="B91919" s="9"/>
      <c r="C91919" s="9"/>
    </row>
    <row r="91920" spans="2:3">
      <c r="B91920" s="9"/>
      <c r="C91920" s="9"/>
    </row>
    <row r="91921" spans="2:3">
      <c r="B91921" s="9"/>
      <c r="C91921" s="9"/>
    </row>
    <row r="91922" spans="2:3">
      <c r="B91922" s="9"/>
      <c r="C91922" s="9"/>
    </row>
    <row r="91923" spans="2:3">
      <c r="B91923" s="9"/>
      <c r="C91923" s="9"/>
    </row>
    <row r="91924" spans="2:3">
      <c r="B91924" s="9"/>
      <c r="C91924" s="9"/>
    </row>
    <row r="91925" spans="2:3">
      <c r="B91925" s="9"/>
      <c r="C91925" s="9"/>
    </row>
    <row r="91926" spans="2:3">
      <c r="B91926" s="9"/>
      <c r="C91926" s="9"/>
    </row>
    <row r="91927" spans="2:3">
      <c r="B91927" s="9"/>
      <c r="C91927" s="9"/>
    </row>
    <row r="91928" spans="2:3">
      <c r="B91928" s="9"/>
      <c r="C91928" s="9"/>
    </row>
    <row r="91929" spans="2:3">
      <c r="B91929" s="9"/>
      <c r="C91929" s="9"/>
    </row>
    <row r="91930" spans="2:3">
      <c r="B91930" s="9"/>
      <c r="C91930" s="9"/>
    </row>
    <row r="91931" spans="2:3">
      <c r="B91931" s="9"/>
      <c r="C91931" s="9"/>
    </row>
    <row r="91932" spans="2:3">
      <c r="B91932" s="9"/>
      <c r="C91932" s="9"/>
    </row>
    <row r="91933" spans="2:3">
      <c r="B91933" s="9"/>
      <c r="C91933" s="9"/>
    </row>
    <row r="91934" spans="2:3">
      <c r="B91934" s="9"/>
      <c r="C91934" s="9"/>
    </row>
    <row r="91935" spans="2:3">
      <c r="B91935" s="9"/>
      <c r="C91935" s="9"/>
    </row>
    <row r="91936" spans="2:3">
      <c r="B91936" s="9"/>
      <c r="C91936" s="9"/>
    </row>
    <row r="91937" spans="2:3">
      <c r="B91937" s="9"/>
      <c r="C91937" s="9"/>
    </row>
    <row r="91938" spans="2:3">
      <c r="B91938" s="9"/>
      <c r="C91938" s="9"/>
    </row>
    <row r="91939" spans="2:3">
      <c r="B91939" s="9"/>
      <c r="C91939" s="9"/>
    </row>
    <row r="91940" spans="2:3">
      <c r="B91940" s="9"/>
      <c r="C91940" s="9"/>
    </row>
    <row r="91941" spans="2:3">
      <c r="B91941" s="9"/>
      <c r="C91941" s="9"/>
    </row>
    <row r="91942" spans="2:3">
      <c r="B91942" s="9"/>
      <c r="C91942" s="9"/>
    </row>
    <row r="91943" spans="2:3">
      <c r="B91943" s="9"/>
      <c r="C91943" s="9"/>
    </row>
    <row r="91944" spans="2:3">
      <c r="B91944" s="9"/>
      <c r="C91944" s="9"/>
    </row>
    <row r="91945" spans="2:3">
      <c r="B91945" s="9"/>
      <c r="C91945" s="9"/>
    </row>
    <row r="91946" spans="2:3">
      <c r="B91946" s="9"/>
      <c r="C91946" s="9"/>
    </row>
    <row r="91947" spans="2:3">
      <c r="B91947" s="9"/>
      <c r="C91947" s="9"/>
    </row>
    <row r="91948" spans="2:3">
      <c r="B91948" s="9"/>
      <c r="C91948" s="9"/>
    </row>
    <row r="91949" spans="2:3">
      <c r="B91949" s="9"/>
      <c r="C91949" s="9"/>
    </row>
    <row r="91950" spans="2:3">
      <c r="B91950" s="9"/>
      <c r="C91950" s="9"/>
    </row>
    <row r="91951" spans="2:3">
      <c r="B91951" s="9"/>
      <c r="C91951" s="9"/>
    </row>
    <row r="91952" spans="2:3">
      <c r="B91952" s="9"/>
      <c r="C91952" s="9"/>
    </row>
    <row r="91953" spans="2:3">
      <c r="B91953" s="9"/>
      <c r="C91953" s="9"/>
    </row>
    <row r="91954" spans="2:3">
      <c r="B91954" s="9"/>
      <c r="C91954" s="9"/>
    </row>
    <row r="91955" spans="2:3">
      <c r="B91955" s="9"/>
      <c r="C91955" s="9"/>
    </row>
    <row r="91956" spans="2:3">
      <c r="B91956" s="9"/>
      <c r="C91956" s="9"/>
    </row>
    <row r="91957" spans="2:3">
      <c r="B91957" s="9"/>
      <c r="C91957" s="9"/>
    </row>
    <row r="91958" spans="2:3">
      <c r="B91958" s="9"/>
      <c r="C91958" s="9"/>
    </row>
    <row r="91959" spans="2:3">
      <c r="B91959" s="9"/>
      <c r="C91959" s="9"/>
    </row>
    <row r="91960" spans="2:3">
      <c r="B91960" s="9"/>
      <c r="C91960" s="9"/>
    </row>
    <row r="91961" spans="2:3">
      <c r="B91961" s="9"/>
      <c r="C91961" s="9"/>
    </row>
    <row r="91962" spans="2:3">
      <c r="B91962" s="9"/>
      <c r="C91962" s="9"/>
    </row>
    <row r="91963" spans="2:3">
      <c r="B91963" s="9"/>
      <c r="C91963" s="9"/>
    </row>
    <row r="91964" spans="2:3">
      <c r="B91964" s="9"/>
      <c r="C91964" s="9"/>
    </row>
    <row r="91965" spans="2:3">
      <c r="B91965" s="9"/>
      <c r="C91965" s="9"/>
    </row>
    <row r="91966" spans="2:3">
      <c r="B91966" s="9"/>
      <c r="C91966" s="9"/>
    </row>
    <row r="91967" spans="2:3">
      <c r="B91967" s="9"/>
      <c r="C91967" s="9"/>
    </row>
    <row r="91968" spans="2:3">
      <c r="B91968" s="9"/>
      <c r="C91968" s="9"/>
    </row>
    <row r="91969" spans="2:3">
      <c r="B91969" s="9"/>
      <c r="C91969" s="9"/>
    </row>
    <row r="91970" spans="2:3">
      <c r="B91970" s="9"/>
      <c r="C91970" s="9"/>
    </row>
    <row r="91971" spans="2:3">
      <c r="B91971" s="9"/>
      <c r="C91971" s="9"/>
    </row>
    <row r="91972" spans="2:3">
      <c r="B91972" s="9"/>
      <c r="C91972" s="9"/>
    </row>
    <row r="91973" spans="2:3">
      <c r="B91973" s="9"/>
      <c r="C91973" s="9"/>
    </row>
    <row r="91974" spans="2:3">
      <c r="B91974" s="9"/>
      <c r="C91974" s="9"/>
    </row>
    <row r="91975" spans="2:3">
      <c r="B91975" s="9"/>
      <c r="C91975" s="9"/>
    </row>
    <row r="91976" spans="2:3">
      <c r="B91976" s="9"/>
      <c r="C91976" s="9"/>
    </row>
    <row r="91977" spans="2:3">
      <c r="B91977" s="9"/>
      <c r="C91977" s="9"/>
    </row>
    <row r="91978" spans="2:3">
      <c r="B91978" s="9"/>
      <c r="C91978" s="9"/>
    </row>
    <row r="91979" spans="2:3">
      <c r="B91979" s="9"/>
      <c r="C91979" s="9"/>
    </row>
    <row r="91980" spans="2:3">
      <c r="B91980" s="9"/>
      <c r="C91980" s="9"/>
    </row>
    <row r="91981" spans="2:3">
      <c r="B91981" s="9"/>
      <c r="C91981" s="9"/>
    </row>
    <row r="91982" spans="2:3">
      <c r="B91982" s="9"/>
      <c r="C91982" s="9"/>
    </row>
    <row r="91983" spans="2:3">
      <c r="B91983" s="9"/>
      <c r="C91983" s="9"/>
    </row>
    <row r="91984" spans="2:3">
      <c r="B91984" s="9"/>
      <c r="C91984" s="9"/>
    </row>
    <row r="91985" spans="2:3">
      <c r="B91985" s="9"/>
      <c r="C91985" s="9"/>
    </row>
    <row r="91986" spans="2:3">
      <c r="B91986" s="9"/>
      <c r="C91986" s="9"/>
    </row>
    <row r="91987" spans="2:3">
      <c r="B91987" s="9"/>
      <c r="C91987" s="9"/>
    </row>
    <row r="91988" spans="2:3">
      <c r="B91988" s="9"/>
      <c r="C91988" s="9"/>
    </row>
    <row r="91989" spans="2:3">
      <c r="B91989" s="9"/>
      <c r="C91989" s="9"/>
    </row>
    <row r="91990" spans="2:3">
      <c r="B91990" s="9"/>
      <c r="C91990" s="9"/>
    </row>
    <row r="91991" spans="2:3">
      <c r="B91991" s="9"/>
      <c r="C91991" s="9"/>
    </row>
    <row r="91992" spans="2:3">
      <c r="B91992" s="9"/>
      <c r="C91992" s="9"/>
    </row>
    <row r="91993" spans="2:3">
      <c r="B91993" s="9"/>
      <c r="C91993" s="9"/>
    </row>
    <row r="91994" spans="2:3">
      <c r="B91994" s="9"/>
      <c r="C91994" s="9"/>
    </row>
    <row r="91995" spans="2:3">
      <c r="B91995" s="9"/>
      <c r="C91995" s="9"/>
    </row>
    <row r="91996" spans="2:3">
      <c r="B91996" s="9"/>
      <c r="C91996" s="9"/>
    </row>
    <row r="91997" spans="2:3">
      <c r="B91997" s="9"/>
      <c r="C91997" s="9"/>
    </row>
    <row r="91998" spans="2:3">
      <c r="B91998" s="9"/>
      <c r="C91998" s="9"/>
    </row>
    <row r="91999" spans="2:3">
      <c r="B91999" s="9"/>
      <c r="C91999" s="9"/>
    </row>
    <row r="92000" spans="2:3">
      <c r="B92000" s="9"/>
      <c r="C92000" s="9"/>
    </row>
    <row r="92001" spans="2:3">
      <c r="B92001" s="9"/>
      <c r="C92001" s="9"/>
    </row>
    <row r="92002" spans="2:3">
      <c r="B92002" s="9"/>
      <c r="C92002" s="9"/>
    </row>
    <row r="92003" spans="2:3">
      <c r="B92003" s="9"/>
      <c r="C92003" s="9"/>
    </row>
    <row r="92004" spans="2:3">
      <c r="B92004" s="9"/>
      <c r="C92004" s="9"/>
    </row>
    <row r="92005" spans="2:3">
      <c r="B92005" s="9"/>
      <c r="C92005" s="9"/>
    </row>
    <row r="92006" spans="2:3">
      <c r="B92006" s="9"/>
      <c r="C92006" s="9"/>
    </row>
    <row r="92007" spans="2:3">
      <c r="B92007" s="9"/>
      <c r="C92007" s="9"/>
    </row>
    <row r="92008" spans="2:3">
      <c r="B92008" s="9"/>
      <c r="C92008" s="9"/>
    </row>
    <row r="92009" spans="2:3">
      <c r="B92009" s="9"/>
      <c r="C92009" s="9"/>
    </row>
    <row r="92010" spans="2:3">
      <c r="B92010" s="9"/>
      <c r="C92010" s="9"/>
    </row>
    <row r="92011" spans="2:3">
      <c r="B92011" s="9"/>
      <c r="C92011" s="9"/>
    </row>
    <row r="92012" spans="2:3">
      <c r="B92012" s="9"/>
      <c r="C92012" s="9"/>
    </row>
    <row r="92013" spans="2:3">
      <c r="B92013" s="9"/>
      <c r="C92013" s="9"/>
    </row>
    <row r="92014" spans="2:3">
      <c r="B92014" s="9"/>
      <c r="C92014" s="9"/>
    </row>
    <row r="92015" spans="2:3">
      <c r="B92015" s="9"/>
      <c r="C92015" s="9"/>
    </row>
    <row r="92016" spans="2:3">
      <c r="B92016" s="9"/>
      <c r="C92016" s="9"/>
    </row>
    <row r="92017" spans="2:3">
      <c r="B92017" s="9"/>
      <c r="C92017" s="9"/>
    </row>
    <row r="92018" spans="2:3">
      <c r="B92018" s="9"/>
      <c r="C92018" s="9"/>
    </row>
    <row r="92019" spans="2:3">
      <c r="B92019" s="9"/>
      <c r="C92019" s="9"/>
    </row>
    <row r="92020" spans="2:3">
      <c r="B92020" s="9"/>
      <c r="C92020" s="9"/>
    </row>
    <row r="92021" spans="2:3">
      <c r="B92021" s="9"/>
      <c r="C92021" s="9"/>
    </row>
    <row r="92022" spans="2:3">
      <c r="B92022" s="9"/>
      <c r="C92022" s="9"/>
    </row>
    <row r="92023" spans="2:3">
      <c r="B92023" s="9"/>
      <c r="C92023" s="9"/>
    </row>
    <row r="92024" spans="2:3">
      <c r="B92024" s="9"/>
      <c r="C92024" s="9"/>
    </row>
    <row r="92025" spans="2:3">
      <c r="B92025" s="9"/>
      <c r="C92025" s="9"/>
    </row>
    <row r="92026" spans="2:3">
      <c r="B92026" s="9"/>
      <c r="C92026" s="9"/>
    </row>
    <row r="92027" spans="2:3">
      <c r="B92027" s="9"/>
      <c r="C92027" s="9"/>
    </row>
    <row r="92028" spans="2:3">
      <c r="B92028" s="9"/>
      <c r="C92028" s="9"/>
    </row>
    <row r="92029" spans="2:3">
      <c r="B92029" s="9"/>
      <c r="C92029" s="9"/>
    </row>
    <row r="92030" spans="2:3">
      <c r="B92030" s="9"/>
      <c r="C92030" s="9"/>
    </row>
    <row r="92031" spans="2:3">
      <c r="B92031" s="9"/>
      <c r="C92031" s="9"/>
    </row>
    <row r="92032" spans="2:3">
      <c r="B92032" s="9"/>
      <c r="C92032" s="9"/>
    </row>
    <row r="92033" spans="2:3">
      <c r="B92033" s="9"/>
      <c r="C92033" s="9"/>
    </row>
    <row r="92034" spans="2:3">
      <c r="B92034" s="9"/>
      <c r="C92034" s="9"/>
    </row>
    <row r="92035" spans="2:3">
      <c r="B92035" s="9"/>
      <c r="C92035" s="9"/>
    </row>
    <row r="92036" spans="2:3">
      <c r="B92036" s="9"/>
      <c r="C92036" s="9"/>
    </row>
    <row r="92037" spans="2:3">
      <c r="B92037" s="9"/>
      <c r="C92037" s="9"/>
    </row>
    <row r="92038" spans="2:3">
      <c r="B92038" s="9"/>
      <c r="C92038" s="9"/>
    </row>
    <row r="92039" spans="2:3">
      <c r="B92039" s="9"/>
      <c r="C92039" s="9"/>
    </row>
    <row r="92040" spans="2:3">
      <c r="B92040" s="9"/>
      <c r="C92040" s="9"/>
    </row>
    <row r="92041" spans="2:3">
      <c r="B92041" s="9"/>
      <c r="C92041" s="9"/>
    </row>
    <row r="92042" spans="2:3">
      <c r="B92042" s="9"/>
      <c r="C92042" s="9"/>
    </row>
    <row r="92043" spans="2:3">
      <c r="B92043" s="9"/>
      <c r="C92043" s="9"/>
    </row>
    <row r="92044" spans="2:3">
      <c r="B92044" s="9"/>
      <c r="C92044" s="9"/>
    </row>
    <row r="92045" spans="2:3">
      <c r="B92045" s="9"/>
      <c r="C92045" s="9"/>
    </row>
    <row r="92046" spans="2:3">
      <c r="B92046" s="9"/>
      <c r="C92046" s="9"/>
    </row>
    <row r="92047" spans="2:3">
      <c r="B92047" s="9"/>
      <c r="C92047" s="9"/>
    </row>
    <row r="92048" spans="2:3">
      <c r="B92048" s="9"/>
      <c r="C92048" s="9"/>
    </row>
    <row r="92049" spans="2:3">
      <c r="B92049" s="9"/>
      <c r="C92049" s="9"/>
    </row>
    <row r="92050" spans="2:3">
      <c r="B92050" s="9"/>
      <c r="C92050" s="9"/>
    </row>
    <row r="92051" spans="2:3">
      <c r="B92051" s="9"/>
      <c r="C92051" s="9"/>
    </row>
    <row r="92052" spans="2:3">
      <c r="B92052" s="9"/>
      <c r="C92052" s="9"/>
    </row>
    <row r="92053" spans="2:3">
      <c r="B92053" s="9"/>
      <c r="C92053" s="9"/>
    </row>
    <row r="92054" spans="2:3">
      <c r="B92054" s="9"/>
      <c r="C92054" s="9"/>
    </row>
    <row r="92055" spans="2:3">
      <c r="B92055" s="9"/>
      <c r="C92055" s="9"/>
    </row>
    <row r="92056" spans="2:3">
      <c r="B92056" s="9"/>
      <c r="C92056" s="9"/>
    </row>
    <row r="92057" spans="2:3">
      <c r="B92057" s="9"/>
      <c r="C92057" s="9"/>
    </row>
    <row r="92058" spans="2:3">
      <c r="B92058" s="9"/>
      <c r="C92058" s="9"/>
    </row>
    <row r="92059" spans="2:3">
      <c r="B92059" s="9"/>
      <c r="C92059" s="9"/>
    </row>
    <row r="92060" spans="2:3">
      <c r="B92060" s="9"/>
      <c r="C92060" s="9"/>
    </row>
    <row r="92061" spans="2:3">
      <c r="B92061" s="9"/>
      <c r="C92061" s="9"/>
    </row>
    <row r="92062" spans="2:3">
      <c r="B92062" s="9"/>
      <c r="C92062" s="9"/>
    </row>
    <row r="92063" spans="2:3">
      <c r="B92063" s="9"/>
      <c r="C92063" s="9"/>
    </row>
    <row r="92064" spans="2:3">
      <c r="B92064" s="9"/>
      <c r="C92064" s="9"/>
    </row>
    <row r="92065" spans="2:3">
      <c r="B92065" s="9"/>
      <c r="C92065" s="9"/>
    </row>
    <row r="92066" spans="2:3">
      <c r="B92066" s="9"/>
      <c r="C92066" s="9"/>
    </row>
    <row r="92067" spans="2:3">
      <c r="B92067" s="9"/>
      <c r="C92067" s="9"/>
    </row>
    <row r="92068" spans="2:3">
      <c r="B92068" s="9"/>
      <c r="C92068" s="9"/>
    </row>
    <row r="92069" spans="2:3">
      <c r="B92069" s="9"/>
      <c r="C92069" s="9"/>
    </row>
    <row r="92070" spans="2:3">
      <c r="B92070" s="9"/>
      <c r="C92070" s="9"/>
    </row>
    <row r="92071" spans="2:3">
      <c r="B92071" s="9"/>
      <c r="C92071" s="9"/>
    </row>
    <row r="92072" spans="2:3">
      <c r="B92072" s="9"/>
      <c r="C92072" s="9"/>
    </row>
    <row r="92073" spans="2:3">
      <c r="B92073" s="9"/>
      <c r="C92073" s="9"/>
    </row>
    <row r="92074" spans="2:3">
      <c r="B92074" s="9"/>
      <c r="C92074" s="9"/>
    </row>
    <row r="92075" spans="2:3">
      <c r="B92075" s="9"/>
      <c r="C92075" s="9"/>
    </row>
    <row r="92076" spans="2:3">
      <c r="B92076" s="9"/>
      <c r="C92076" s="9"/>
    </row>
    <row r="92077" spans="2:3">
      <c r="B92077" s="9"/>
      <c r="C92077" s="9"/>
    </row>
    <row r="92078" spans="2:3">
      <c r="B92078" s="9"/>
      <c r="C92078" s="9"/>
    </row>
    <row r="92079" spans="2:3">
      <c r="B92079" s="9"/>
      <c r="C92079" s="9"/>
    </row>
    <row r="92080" spans="2:3">
      <c r="B92080" s="9"/>
      <c r="C92080" s="9"/>
    </row>
    <row r="92081" spans="2:3">
      <c r="B92081" s="9"/>
      <c r="C92081" s="9"/>
    </row>
    <row r="92082" spans="2:3">
      <c r="B92082" s="9"/>
      <c r="C92082" s="9"/>
    </row>
    <row r="92083" spans="2:3">
      <c r="B92083" s="9"/>
      <c r="C92083" s="9"/>
    </row>
    <row r="92084" spans="2:3">
      <c r="B92084" s="9"/>
      <c r="C92084" s="9"/>
    </row>
    <row r="92085" spans="2:3">
      <c r="B92085" s="9"/>
      <c r="C92085" s="9"/>
    </row>
    <row r="92086" spans="2:3">
      <c r="B92086" s="9"/>
      <c r="C92086" s="9"/>
    </row>
    <row r="92087" spans="2:3">
      <c r="B92087" s="9"/>
      <c r="C92087" s="9"/>
    </row>
    <row r="92088" spans="2:3">
      <c r="B92088" s="9"/>
      <c r="C92088" s="9"/>
    </row>
    <row r="92089" spans="2:3">
      <c r="B92089" s="9"/>
      <c r="C92089" s="9"/>
    </row>
    <row r="92090" spans="2:3">
      <c r="B92090" s="9"/>
      <c r="C92090" s="9"/>
    </row>
    <row r="92091" spans="2:3">
      <c r="B92091" s="9"/>
      <c r="C92091" s="9"/>
    </row>
    <row r="92092" spans="2:3">
      <c r="B92092" s="9"/>
      <c r="C92092" s="9"/>
    </row>
    <row r="92093" spans="2:3">
      <c r="B92093" s="9"/>
      <c r="C92093" s="9"/>
    </row>
    <row r="92094" spans="2:3">
      <c r="B92094" s="9"/>
      <c r="C92094" s="9"/>
    </row>
    <row r="92095" spans="2:3">
      <c r="B92095" s="9"/>
      <c r="C92095" s="9"/>
    </row>
    <row r="92096" spans="2:3">
      <c r="B92096" s="9"/>
      <c r="C92096" s="9"/>
    </row>
    <row r="92097" spans="2:3">
      <c r="B92097" s="9"/>
      <c r="C92097" s="9"/>
    </row>
    <row r="92098" spans="2:3">
      <c r="B92098" s="9"/>
      <c r="C92098" s="9"/>
    </row>
    <row r="92099" spans="2:3">
      <c r="B92099" s="9"/>
      <c r="C92099" s="9"/>
    </row>
    <row r="92100" spans="2:3">
      <c r="B92100" s="9"/>
      <c r="C92100" s="9"/>
    </row>
    <row r="92101" spans="2:3">
      <c r="B92101" s="9"/>
      <c r="C92101" s="9"/>
    </row>
    <row r="92102" spans="2:3">
      <c r="B92102" s="9"/>
      <c r="C92102" s="9"/>
    </row>
    <row r="92103" spans="2:3">
      <c r="B92103" s="9"/>
      <c r="C92103" s="9"/>
    </row>
    <row r="92104" spans="2:3">
      <c r="B92104" s="9"/>
      <c r="C92104" s="9"/>
    </row>
    <row r="92105" spans="2:3">
      <c r="B92105" s="9"/>
      <c r="C92105" s="9"/>
    </row>
    <row r="92106" spans="2:3">
      <c r="B92106" s="9"/>
      <c r="C92106" s="9"/>
    </row>
    <row r="92107" spans="2:3">
      <c r="B92107" s="9"/>
      <c r="C92107" s="9"/>
    </row>
    <row r="92108" spans="2:3">
      <c r="B92108" s="9"/>
      <c r="C92108" s="9"/>
    </row>
    <row r="92109" spans="2:3">
      <c r="B92109" s="9"/>
      <c r="C92109" s="9"/>
    </row>
    <row r="92110" spans="2:3">
      <c r="B92110" s="9"/>
      <c r="C92110" s="9"/>
    </row>
    <row r="92111" spans="2:3">
      <c r="B92111" s="9"/>
      <c r="C92111" s="9"/>
    </row>
    <row r="92112" spans="2:3">
      <c r="B92112" s="9"/>
      <c r="C92112" s="9"/>
    </row>
    <row r="92113" spans="2:3">
      <c r="B92113" s="9"/>
      <c r="C92113" s="9"/>
    </row>
    <row r="92114" spans="2:3">
      <c r="B92114" s="9"/>
      <c r="C92114" s="9"/>
    </row>
    <row r="92115" spans="2:3">
      <c r="B92115" s="9"/>
      <c r="C92115" s="9"/>
    </row>
    <row r="92116" spans="2:3">
      <c r="B92116" s="9"/>
      <c r="C92116" s="9"/>
    </row>
    <row r="92117" spans="2:3">
      <c r="B92117" s="9"/>
      <c r="C92117" s="9"/>
    </row>
    <row r="92118" spans="2:3">
      <c r="B92118" s="9"/>
      <c r="C92118" s="9"/>
    </row>
    <row r="92119" spans="2:3">
      <c r="B92119" s="9"/>
      <c r="C92119" s="9"/>
    </row>
    <row r="92120" spans="2:3">
      <c r="B92120" s="9"/>
      <c r="C92120" s="9"/>
    </row>
    <row r="92121" spans="2:3">
      <c r="B92121" s="9"/>
      <c r="C92121" s="9"/>
    </row>
    <row r="92122" spans="2:3">
      <c r="B92122" s="9"/>
      <c r="C92122" s="9"/>
    </row>
    <row r="92123" spans="2:3">
      <c r="B92123" s="9"/>
      <c r="C92123" s="9"/>
    </row>
    <row r="92124" spans="2:3">
      <c r="B92124" s="9"/>
      <c r="C92124" s="9"/>
    </row>
    <row r="92125" spans="2:3">
      <c r="B92125" s="9"/>
      <c r="C92125" s="9"/>
    </row>
    <row r="92126" spans="2:3">
      <c r="B92126" s="9"/>
      <c r="C92126" s="9"/>
    </row>
    <row r="92127" spans="2:3">
      <c r="B92127" s="9"/>
      <c r="C92127" s="9"/>
    </row>
    <row r="92128" spans="2:3">
      <c r="B92128" s="9"/>
      <c r="C92128" s="9"/>
    </row>
    <row r="92129" spans="2:3">
      <c r="B92129" s="9"/>
      <c r="C92129" s="9"/>
    </row>
    <row r="92130" spans="2:3">
      <c r="B92130" s="9"/>
      <c r="C92130" s="9"/>
    </row>
    <row r="92131" spans="2:3">
      <c r="B92131" s="9"/>
      <c r="C92131" s="9"/>
    </row>
    <row r="92132" spans="2:3">
      <c r="B92132" s="9"/>
      <c r="C92132" s="9"/>
    </row>
    <row r="92133" spans="2:3">
      <c r="B92133" s="9"/>
      <c r="C92133" s="9"/>
    </row>
    <row r="92134" spans="2:3">
      <c r="B92134" s="9"/>
      <c r="C92134" s="9"/>
    </row>
    <row r="92135" spans="2:3">
      <c r="B92135" s="9"/>
      <c r="C92135" s="9"/>
    </row>
    <row r="92136" spans="2:3">
      <c r="B92136" s="9"/>
      <c r="C92136" s="9"/>
    </row>
    <row r="92137" spans="2:3">
      <c r="B92137" s="9"/>
      <c r="C92137" s="9"/>
    </row>
    <row r="92138" spans="2:3">
      <c r="B92138" s="9"/>
      <c r="C92138" s="9"/>
    </row>
    <row r="92139" spans="2:3">
      <c r="B92139" s="9"/>
      <c r="C92139" s="9"/>
    </row>
    <row r="92140" spans="2:3">
      <c r="B92140" s="9"/>
      <c r="C92140" s="9"/>
    </row>
    <row r="92141" spans="2:3">
      <c r="B92141" s="9"/>
      <c r="C92141" s="9"/>
    </row>
    <row r="92142" spans="2:3">
      <c r="B92142" s="9"/>
      <c r="C92142" s="9"/>
    </row>
    <row r="92143" spans="2:3">
      <c r="B92143" s="9"/>
      <c r="C92143" s="9"/>
    </row>
    <row r="92144" spans="2:3">
      <c r="B92144" s="9"/>
      <c r="C92144" s="9"/>
    </row>
    <row r="92145" spans="2:3">
      <c r="B92145" s="9"/>
      <c r="C92145" s="9"/>
    </row>
    <row r="92146" spans="2:3">
      <c r="B92146" s="9"/>
      <c r="C92146" s="9"/>
    </row>
    <row r="92147" spans="2:3">
      <c r="B92147" s="9"/>
      <c r="C92147" s="9"/>
    </row>
    <row r="92148" spans="2:3">
      <c r="B92148" s="9"/>
      <c r="C92148" s="9"/>
    </row>
    <row r="92149" spans="2:3">
      <c r="B92149" s="9"/>
      <c r="C92149" s="9"/>
    </row>
    <row r="92150" spans="2:3">
      <c r="B92150" s="9"/>
      <c r="C92150" s="9"/>
    </row>
    <row r="92151" spans="2:3">
      <c r="B92151" s="9"/>
      <c r="C92151" s="9"/>
    </row>
    <row r="92152" spans="2:3">
      <c r="B92152" s="9"/>
      <c r="C92152" s="9"/>
    </row>
    <row r="92153" spans="2:3">
      <c r="B92153" s="9"/>
      <c r="C92153" s="9"/>
    </row>
    <row r="92154" spans="2:3">
      <c r="B92154" s="9"/>
      <c r="C92154" s="9"/>
    </row>
    <row r="92155" spans="2:3">
      <c r="B92155" s="9"/>
      <c r="C92155" s="9"/>
    </row>
    <row r="92156" spans="2:3">
      <c r="B92156" s="9"/>
      <c r="C92156" s="9"/>
    </row>
    <row r="92157" spans="2:3">
      <c r="B92157" s="9"/>
      <c r="C92157" s="9"/>
    </row>
    <row r="92158" spans="2:3">
      <c r="B92158" s="9"/>
      <c r="C92158" s="9"/>
    </row>
    <row r="92159" spans="2:3">
      <c r="B92159" s="9"/>
      <c r="C92159" s="9"/>
    </row>
    <row r="92160" spans="2:3">
      <c r="B92160" s="9"/>
      <c r="C92160" s="9"/>
    </row>
    <row r="92161" spans="2:3">
      <c r="B92161" s="9"/>
      <c r="C92161" s="9"/>
    </row>
    <row r="92162" spans="2:3">
      <c r="B92162" s="9"/>
      <c r="C92162" s="9"/>
    </row>
    <row r="92163" spans="2:3">
      <c r="B92163" s="9"/>
      <c r="C92163" s="9"/>
    </row>
    <row r="92164" spans="2:3">
      <c r="B92164" s="9"/>
      <c r="C92164" s="9"/>
    </row>
    <row r="92165" spans="2:3">
      <c r="B92165" s="9"/>
      <c r="C92165" s="9"/>
    </row>
    <row r="92166" spans="2:3">
      <c r="B92166" s="9"/>
      <c r="C92166" s="9"/>
    </row>
    <row r="92167" spans="2:3">
      <c r="B92167" s="9"/>
      <c r="C92167" s="9"/>
    </row>
    <row r="92168" spans="2:3">
      <c r="B92168" s="9"/>
      <c r="C92168" s="9"/>
    </row>
    <row r="92169" spans="2:3">
      <c r="B92169" s="9"/>
      <c r="C92169" s="9"/>
    </row>
    <row r="92170" spans="2:3">
      <c r="B92170" s="9"/>
      <c r="C92170" s="9"/>
    </row>
    <row r="92171" spans="2:3">
      <c r="B92171" s="9"/>
      <c r="C92171" s="9"/>
    </row>
    <row r="92172" spans="2:3">
      <c r="B92172" s="9"/>
      <c r="C92172" s="9"/>
    </row>
    <row r="92173" spans="2:3">
      <c r="B92173" s="9"/>
      <c r="C92173" s="9"/>
    </row>
    <row r="92174" spans="2:3">
      <c r="B92174" s="9"/>
      <c r="C92174" s="9"/>
    </row>
    <row r="92175" spans="2:3">
      <c r="B92175" s="9"/>
      <c r="C92175" s="9"/>
    </row>
    <row r="92176" spans="2:3">
      <c r="B92176" s="9"/>
      <c r="C92176" s="9"/>
    </row>
    <row r="92177" spans="2:3">
      <c r="B92177" s="9"/>
      <c r="C92177" s="9"/>
    </row>
    <row r="92178" spans="2:3">
      <c r="B92178" s="9"/>
      <c r="C92178" s="9"/>
    </row>
    <row r="92179" spans="2:3">
      <c r="B92179" s="9"/>
      <c r="C92179" s="9"/>
    </row>
    <row r="92180" spans="2:3">
      <c r="B92180" s="9"/>
      <c r="C92180" s="9"/>
    </row>
    <row r="92181" spans="2:3">
      <c r="B92181" s="9"/>
      <c r="C92181" s="9"/>
    </row>
    <row r="92182" spans="2:3">
      <c r="B92182" s="9"/>
      <c r="C92182" s="9"/>
    </row>
    <row r="92183" spans="2:3">
      <c r="B92183" s="9"/>
      <c r="C92183" s="9"/>
    </row>
    <row r="92184" spans="2:3">
      <c r="B92184" s="9"/>
      <c r="C92184" s="9"/>
    </row>
    <row r="92185" spans="2:3">
      <c r="B92185" s="9"/>
      <c r="C92185" s="9"/>
    </row>
    <row r="92186" spans="2:3">
      <c r="B92186" s="9"/>
      <c r="C92186" s="9"/>
    </row>
    <row r="92187" spans="2:3">
      <c r="B92187" s="9"/>
      <c r="C92187" s="9"/>
    </row>
    <row r="92188" spans="2:3">
      <c r="B92188" s="9"/>
      <c r="C92188" s="9"/>
    </row>
    <row r="92189" spans="2:3">
      <c r="B92189" s="9"/>
      <c r="C92189" s="9"/>
    </row>
    <row r="92190" spans="2:3">
      <c r="B92190" s="9"/>
      <c r="C92190" s="9"/>
    </row>
    <row r="92191" spans="2:3">
      <c r="B92191" s="9"/>
      <c r="C92191" s="9"/>
    </row>
    <row r="92192" spans="2:3">
      <c r="B92192" s="9"/>
      <c r="C92192" s="9"/>
    </row>
    <row r="92193" spans="2:3">
      <c r="B92193" s="9"/>
      <c r="C92193" s="9"/>
    </row>
    <row r="92194" spans="2:3">
      <c r="B92194" s="9"/>
      <c r="C92194" s="9"/>
    </row>
    <row r="92195" spans="2:3">
      <c r="B92195" s="9"/>
      <c r="C92195" s="9"/>
    </row>
    <row r="92196" spans="2:3">
      <c r="B92196" s="9"/>
      <c r="C92196" s="9"/>
    </row>
    <row r="92197" spans="2:3">
      <c r="B92197" s="9"/>
      <c r="C92197" s="9"/>
    </row>
    <row r="92198" spans="2:3">
      <c r="B92198" s="9"/>
      <c r="C92198" s="9"/>
    </row>
    <row r="92199" spans="2:3">
      <c r="B92199" s="9"/>
      <c r="C92199" s="9"/>
    </row>
    <row r="92200" spans="2:3">
      <c r="B92200" s="9"/>
      <c r="C92200" s="9"/>
    </row>
    <row r="92201" spans="2:3">
      <c r="B92201" s="9"/>
      <c r="C92201" s="9"/>
    </row>
    <row r="92202" spans="2:3">
      <c r="B92202" s="9"/>
      <c r="C92202" s="9"/>
    </row>
    <row r="92203" spans="2:3">
      <c r="B92203" s="9"/>
      <c r="C92203" s="9"/>
    </row>
    <row r="92204" spans="2:3">
      <c r="B92204" s="9"/>
      <c r="C92204" s="9"/>
    </row>
    <row r="92205" spans="2:3">
      <c r="B92205" s="9"/>
      <c r="C92205" s="9"/>
    </row>
    <row r="92206" spans="2:3">
      <c r="B92206" s="9"/>
      <c r="C92206" s="9"/>
    </row>
    <row r="92207" spans="2:3">
      <c r="B92207" s="9"/>
      <c r="C92207" s="9"/>
    </row>
    <row r="92208" spans="2:3">
      <c r="B92208" s="9"/>
      <c r="C92208" s="9"/>
    </row>
    <row r="92209" spans="2:3">
      <c r="B92209" s="9"/>
      <c r="C92209" s="9"/>
    </row>
    <row r="92210" spans="2:3">
      <c r="B92210" s="9"/>
      <c r="C92210" s="9"/>
    </row>
    <row r="92211" spans="2:3">
      <c r="B92211" s="9"/>
      <c r="C92211" s="9"/>
    </row>
    <row r="92212" spans="2:3">
      <c r="B92212" s="9"/>
      <c r="C92212" s="9"/>
    </row>
    <row r="92213" spans="2:3">
      <c r="B92213" s="9"/>
      <c r="C92213" s="9"/>
    </row>
    <row r="92214" spans="2:3">
      <c r="B92214" s="9"/>
      <c r="C92214" s="9"/>
    </row>
    <row r="92215" spans="2:3">
      <c r="B92215" s="9"/>
      <c r="C92215" s="9"/>
    </row>
    <row r="92216" spans="2:3">
      <c r="B92216" s="9"/>
      <c r="C92216" s="9"/>
    </row>
    <row r="92217" spans="2:3">
      <c r="B92217" s="9"/>
      <c r="C92217" s="9"/>
    </row>
    <row r="92218" spans="2:3">
      <c r="B92218" s="9"/>
      <c r="C92218" s="9"/>
    </row>
    <row r="92219" spans="2:3">
      <c r="B92219" s="9"/>
      <c r="C92219" s="9"/>
    </row>
    <row r="92220" spans="2:3">
      <c r="B92220" s="9"/>
      <c r="C92220" s="9"/>
    </row>
    <row r="92221" spans="2:3">
      <c r="B92221" s="9"/>
      <c r="C92221" s="9"/>
    </row>
    <row r="92222" spans="2:3">
      <c r="B92222" s="9"/>
      <c r="C92222" s="9"/>
    </row>
    <row r="92223" spans="2:3">
      <c r="B92223" s="9"/>
      <c r="C92223" s="9"/>
    </row>
    <row r="92224" spans="2:3">
      <c r="B92224" s="9"/>
      <c r="C92224" s="9"/>
    </row>
    <row r="92225" spans="2:3">
      <c r="B92225" s="9"/>
      <c r="C92225" s="9"/>
    </row>
    <row r="92226" spans="2:3">
      <c r="B92226" s="9"/>
      <c r="C92226" s="9"/>
    </row>
    <row r="92227" spans="2:3">
      <c r="B92227" s="9"/>
      <c r="C92227" s="9"/>
    </row>
    <row r="92228" spans="2:3">
      <c r="B92228" s="9"/>
      <c r="C92228" s="9"/>
    </row>
    <row r="92229" spans="2:3">
      <c r="B92229" s="9"/>
      <c r="C92229" s="9"/>
    </row>
    <row r="92230" spans="2:3">
      <c r="B92230" s="9"/>
      <c r="C92230" s="9"/>
    </row>
    <row r="92231" spans="2:3">
      <c r="B92231" s="9"/>
      <c r="C92231" s="9"/>
    </row>
    <row r="92232" spans="2:3">
      <c r="B92232" s="9"/>
      <c r="C92232" s="9"/>
    </row>
    <row r="92233" spans="2:3">
      <c r="B92233" s="9"/>
      <c r="C92233" s="9"/>
    </row>
    <row r="92234" spans="2:3">
      <c r="B92234" s="9"/>
      <c r="C92234" s="9"/>
    </row>
    <row r="92235" spans="2:3">
      <c r="B92235" s="9"/>
      <c r="C92235" s="9"/>
    </row>
    <row r="92236" spans="2:3">
      <c r="B92236" s="9"/>
      <c r="C92236" s="9"/>
    </row>
    <row r="92237" spans="2:3">
      <c r="B92237" s="9"/>
      <c r="C92237" s="9"/>
    </row>
    <row r="92238" spans="2:3">
      <c r="B92238" s="9"/>
      <c r="C92238" s="9"/>
    </row>
    <row r="92239" spans="2:3">
      <c r="B92239" s="9"/>
      <c r="C92239" s="9"/>
    </row>
    <row r="92240" spans="2:3">
      <c r="B92240" s="9"/>
      <c r="C92240" s="9"/>
    </row>
    <row r="92241" spans="2:3">
      <c r="B92241" s="9"/>
      <c r="C92241" s="9"/>
    </row>
    <row r="92242" spans="2:3">
      <c r="B92242" s="9"/>
      <c r="C92242" s="9"/>
    </row>
    <row r="92243" spans="2:3">
      <c r="B92243" s="9"/>
      <c r="C92243" s="9"/>
    </row>
    <row r="92244" spans="2:3">
      <c r="B92244" s="9"/>
      <c r="C92244" s="9"/>
    </row>
    <row r="92245" spans="2:3">
      <c r="B92245" s="9"/>
      <c r="C92245" s="9"/>
    </row>
    <row r="92246" spans="2:3">
      <c r="B92246" s="9"/>
      <c r="C92246" s="9"/>
    </row>
    <row r="92247" spans="2:3">
      <c r="B92247" s="9"/>
      <c r="C92247" s="9"/>
    </row>
    <row r="92248" spans="2:3">
      <c r="B92248" s="9"/>
      <c r="C92248" s="9"/>
    </row>
    <row r="92249" spans="2:3">
      <c r="B92249" s="9"/>
      <c r="C92249" s="9"/>
    </row>
    <row r="92250" spans="2:3">
      <c r="B92250" s="9"/>
      <c r="C92250" s="9"/>
    </row>
    <row r="92251" spans="2:3">
      <c r="B92251" s="9"/>
      <c r="C92251" s="9"/>
    </row>
    <row r="92252" spans="2:3">
      <c r="B92252" s="9"/>
      <c r="C92252" s="9"/>
    </row>
    <row r="92253" spans="2:3">
      <c r="B92253" s="9"/>
      <c r="C92253" s="9"/>
    </row>
    <row r="92254" spans="2:3">
      <c r="B92254" s="9"/>
      <c r="C92254" s="9"/>
    </row>
    <row r="92255" spans="2:3">
      <c r="B92255" s="9"/>
      <c r="C92255" s="9"/>
    </row>
    <row r="92256" spans="2:3">
      <c r="B92256" s="9"/>
      <c r="C92256" s="9"/>
    </row>
    <row r="92257" spans="2:3">
      <c r="B92257" s="9"/>
      <c r="C92257" s="9"/>
    </row>
    <row r="92258" spans="2:3">
      <c r="B92258" s="9"/>
      <c r="C92258" s="9"/>
    </row>
    <row r="92259" spans="2:3">
      <c r="B92259" s="9"/>
      <c r="C92259" s="9"/>
    </row>
    <row r="92260" spans="2:3">
      <c r="B92260" s="9"/>
      <c r="C92260" s="9"/>
    </row>
    <row r="92261" spans="2:3">
      <c r="B92261" s="9"/>
      <c r="C92261" s="9"/>
    </row>
    <row r="92262" spans="2:3">
      <c r="B92262" s="9"/>
      <c r="C92262" s="9"/>
    </row>
    <row r="92263" spans="2:3">
      <c r="B92263" s="9"/>
      <c r="C92263" s="9"/>
    </row>
    <row r="92264" spans="2:3">
      <c r="B92264" s="9"/>
      <c r="C92264" s="9"/>
    </row>
    <row r="92265" spans="2:3">
      <c r="B92265" s="9"/>
      <c r="C92265" s="9"/>
    </row>
    <row r="92266" spans="2:3">
      <c r="B92266" s="9"/>
      <c r="C92266" s="9"/>
    </row>
    <row r="92267" spans="2:3">
      <c r="B92267" s="9"/>
      <c r="C92267" s="9"/>
    </row>
    <row r="92268" spans="2:3">
      <c r="B92268" s="9"/>
      <c r="C92268" s="9"/>
    </row>
    <row r="92269" spans="2:3">
      <c r="B92269" s="9"/>
      <c r="C92269" s="9"/>
    </row>
    <row r="92270" spans="2:3">
      <c r="B92270" s="9"/>
      <c r="C92270" s="9"/>
    </row>
    <row r="92271" spans="2:3">
      <c r="B92271" s="9"/>
      <c r="C92271" s="9"/>
    </row>
    <row r="92272" spans="2:3">
      <c r="B92272" s="9"/>
      <c r="C92272" s="9"/>
    </row>
    <row r="92273" spans="2:3">
      <c r="B92273" s="9"/>
      <c r="C92273" s="9"/>
    </row>
    <row r="92274" spans="2:3">
      <c r="B92274" s="9"/>
      <c r="C92274" s="9"/>
    </row>
    <row r="92275" spans="2:3">
      <c r="B92275" s="9"/>
      <c r="C92275" s="9"/>
    </row>
    <row r="92276" spans="2:3">
      <c r="B92276" s="9"/>
      <c r="C92276" s="9"/>
    </row>
    <row r="92277" spans="2:3">
      <c r="B92277" s="9"/>
      <c r="C92277" s="9"/>
    </row>
    <row r="92278" spans="2:3">
      <c r="B92278" s="9"/>
      <c r="C92278" s="9"/>
    </row>
    <row r="92279" spans="2:3">
      <c r="B92279" s="9"/>
      <c r="C92279" s="9"/>
    </row>
    <row r="92280" spans="2:3">
      <c r="B92280" s="9"/>
      <c r="C92280" s="9"/>
    </row>
    <row r="92281" spans="2:3">
      <c r="B92281" s="9"/>
      <c r="C92281" s="9"/>
    </row>
    <row r="92282" spans="2:3">
      <c r="B92282" s="9"/>
      <c r="C92282" s="9"/>
    </row>
    <row r="92283" spans="2:3">
      <c r="B92283" s="9"/>
      <c r="C92283" s="9"/>
    </row>
    <row r="92284" spans="2:3">
      <c r="B92284" s="9"/>
      <c r="C92284" s="9"/>
    </row>
    <row r="92285" spans="2:3">
      <c r="B92285" s="9"/>
      <c r="C92285" s="9"/>
    </row>
    <row r="92286" spans="2:3">
      <c r="B92286" s="9"/>
      <c r="C92286" s="9"/>
    </row>
    <row r="92287" spans="2:3">
      <c r="B92287" s="9"/>
      <c r="C92287" s="9"/>
    </row>
    <row r="92288" spans="2:3">
      <c r="B92288" s="9"/>
      <c r="C92288" s="9"/>
    </row>
    <row r="92289" spans="2:3">
      <c r="B92289" s="9"/>
      <c r="C92289" s="9"/>
    </row>
    <row r="92290" spans="2:3">
      <c r="B92290" s="9"/>
      <c r="C92290" s="9"/>
    </row>
    <row r="92291" spans="2:3">
      <c r="B92291" s="9"/>
      <c r="C92291" s="9"/>
    </row>
    <row r="92292" spans="2:3">
      <c r="B92292" s="9"/>
      <c r="C92292" s="9"/>
    </row>
    <row r="92293" spans="2:3">
      <c r="B92293" s="9"/>
      <c r="C92293" s="9"/>
    </row>
    <row r="92294" spans="2:3">
      <c r="B92294" s="9"/>
      <c r="C92294" s="9"/>
    </row>
    <row r="92295" spans="2:3">
      <c r="B92295" s="9"/>
      <c r="C92295" s="9"/>
    </row>
    <row r="92296" spans="2:3">
      <c r="B92296" s="9"/>
      <c r="C92296" s="9"/>
    </row>
    <row r="92297" spans="2:3">
      <c r="B92297" s="9"/>
      <c r="C92297" s="9"/>
    </row>
    <row r="92298" spans="2:3">
      <c r="B92298" s="9"/>
      <c r="C92298" s="9"/>
    </row>
    <row r="92299" spans="2:3">
      <c r="B92299" s="9"/>
      <c r="C92299" s="9"/>
    </row>
    <row r="92300" spans="2:3">
      <c r="B92300" s="9"/>
      <c r="C92300" s="9"/>
    </row>
    <row r="92301" spans="2:3">
      <c r="B92301" s="9"/>
      <c r="C92301" s="9"/>
    </row>
    <row r="92302" spans="2:3">
      <c r="B92302" s="9"/>
      <c r="C92302" s="9"/>
    </row>
    <row r="92303" spans="2:3">
      <c r="B92303" s="9"/>
      <c r="C92303" s="9"/>
    </row>
    <row r="92304" spans="2:3">
      <c r="B92304" s="9"/>
      <c r="C92304" s="9"/>
    </row>
    <row r="92305" spans="2:3">
      <c r="B92305" s="9"/>
      <c r="C92305" s="9"/>
    </row>
    <row r="92306" spans="2:3">
      <c r="B92306" s="9"/>
      <c r="C92306" s="9"/>
    </row>
    <row r="92307" spans="2:3">
      <c r="B92307" s="9"/>
      <c r="C92307" s="9"/>
    </row>
    <row r="92308" spans="2:3">
      <c r="B92308" s="9"/>
      <c r="C92308" s="9"/>
    </row>
    <row r="92309" spans="2:3">
      <c r="B92309" s="9"/>
      <c r="C92309" s="9"/>
    </row>
    <row r="92310" spans="2:3">
      <c r="B92310" s="9"/>
      <c r="C92310" s="9"/>
    </row>
    <row r="92311" spans="2:3">
      <c r="B92311" s="9"/>
      <c r="C92311" s="9"/>
    </row>
    <row r="92312" spans="2:3">
      <c r="B92312" s="9"/>
      <c r="C92312" s="9"/>
    </row>
    <row r="92313" spans="2:3">
      <c r="B92313" s="9"/>
      <c r="C92313" s="9"/>
    </row>
    <row r="92314" spans="2:3">
      <c r="B92314" s="9"/>
      <c r="C92314" s="9"/>
    </row>
    <row r="92315" spans="2:3">
      <c r="B92315" s="9"/>
      <c r="C92315" s="9"/>
    </row>
    <row r="92316" spans="2:3">
      <c r="B92316" s="9"/>
      <c r="C92316" s="9"/>
    </row>
    <row r="92317" spans="2:3">
      <c r="B92317" s="9"/>
      <c r="C92317" s="9"/>
    </row>
    <row r="92318" spans="2:3">
      <c r="B92318" s="9"/>
      <c r="C92318" s="9"/>
    </row>
    <row r="92319" spans="2:3">
      <c r="B92319" s="9"/>
      <c r="C92319" s="9"/>
    </row>
    <row r="92320" spans="2:3">
      <c r="B92320" s="9"/>
      <c r="C92320" s="9"/>
    </row>
    <row r="92321" spans="2:3">
      <c r="B92321" s="9"/>
      <c r="C92321" s="9"/>
    </row>
    <row r="92322" spans="2:3">
      <c r="B92322" s="9"/>
      <c r="C92322" s="9"/>
    </row>
    <row r="92323" spans="2:3">
      <c r="B92323" s="9"/>
      <c r="C92323" s="9"/>
    </row>
    <row r="92324" spans="2:3">
      <c r="B92324" s="9"/>
      <c r="C92324" s="9"/>
    </row>
    <row r="92325" spans="2:3">
      <c r="B92325" s="9"/>
      <c r="C92325" s="9"/>
    </row>
    <row r="92326" spans="2:3">
      <c r="B92326" s="9"/>
      <c r="C92326" s="9"/>
    </row>
    <row r="92327" spans="2:3">
      <c r="B92327" s="9"/>
      <c r="C92327" s="9"/>
    </row>
    <row r="92328" spans="2:3">
      <c r="B92328" s="9"/>
      <c r="C92328" s="9"/>
    </row>
    <row r="92329" spans="2:3">
      <c r="B92329" s="9"/>
      <c r="C92329" s="9"/>
    </row>
    <row r="92330" spans="2:3">
      <c r="B92330" s="9"/>
      <c r="C92330" s="9"/>
    </row>
    <row r="92331" spans="2:3">
      <c r="B92331" s="9"/>
      <c r="C92331" s="9"/>
    </row>
    <row r="92332" spans="2:3">
      <c r="B92332" s="9"/>
      <c r="C92332" s="9"/>
    </row>
    <row r="92333" spans="2:3">
      <c r="B92333" s="9"/>
      <c r="C92333" s="9"/>
    </row>
    <row r="92334" spans="2:3">
      <c r="B92334" s="9"/>
      <c r="C92334" s="9"/>
    </row>
    <row r="92335" spans="2:3">
      <c r="B92335" s="9"/>
      <c r="C92335" s="9"/>
    </row>
    <row r="92336" spans="2:3">
      <c r="B92336" s="9"/>
      <c r="C92336" s="9"/>
    </row>
    <row r="92337" spans="2:3">
      <c r="B92337" s="9"/>
      <c r="C92337" s="9"/>
    </row>
    <row r="92338" spans="2:3">
      <c r="B92338" s="9"/>
      <c r="C92338" s="9"/>
    </row>
    <row r="92339" spans="2:3">
      <c r="B92339" s="9"/>
      <c r="C92339" s="9"/>
    </row>
    <row r="92340" spans="2:3">
      <c r="B92340" s="9"/>
      <c r="C92340" s="9"/>
    </row>
    <row r="92341" spans="2:3">
      <c r="B92341" s="9"/>
      <c r="C92341" s="9"/>
    </row>
    <row r="92342" spans="2:3">
      <c r="B92342" s="9"/>
      <c r="C92342" s="9"/>
    </row>
    <row r="92343" spans="2:3">
      <c r="B92343" s="9"/>
      <c r="C92343" s="9"/>
    </row>
    <row r="92344" spans="2:3">
      <c r="B92344" s="9"/>
      <c r="C92344" s="9"/>
    </row>
    <row r="92345" spans="2:3">
      <c r="B92345" s="9"/>
      <c r="C92345" s="9"/>
    </row>
    <row r="92346" spans="2:3">
      <c r="B92346" s="9"/>
      <c r="C92346" s="9"/>
    </row>
    <row r="92347" spans="2:3">
      <c r="B92347" s="9"/>
      <c r="C92347" s="9"/>
    </row>
    <row r="92348" spans="2:3">
      <c r="B92348" s="9"/>
      <c r="C92348" s="9"/>
    </row>
    <row r="92349" spans="2:3">
      <c r="B92349" s="9"/>
      <c r="C92349" s="9"/>
    </row>
    <row r="92350" spans="2:3">
      <c r="B92350" s="9"/>
      <c r="C92350" s="9"/>
    </row>
    <row r="92351" spans="2:3">
      <c r="B92351" s="9"/>
      <c r="C92351" s="9"/>
    </row>
    <row r="92352" spans="2:3">
      <c r="B92352" s="9"/>
      <c r="C92352" s="9"/>
    </row>
    <row r="92353" spans="2:3">
      <c r="B92353" s="9"/>
      <c r="C92353" s="9"/>
    </row>
    <row r="92354" spans="2:3">
      <c r="B92354" s="9"/>
      <c r="C92354" s="9"/>
    </row>
    <row r="92355" spans="2:3">
      <c r="B92355" s="9"/>
      <c r="C92355" s="9"/>
    </row>
    <row r="92356" spans="2:3">
      <c r="B92356" s="9"/>
      <c r="C92356" s="9"/>
    </row>
    <row r="92357" spans="2:3">
      <c r="B92357" s="9"/>
      <c r="C92357" s="9"/>
    </row>
    <row r="92358" spans="2:3">
      <c r="B92358" s="9"/>
      <c r="C92358" s="9"/>
    </row>
    <row r="92359" spans="2:3">
      <c r="B92359" s="9"/>
      <c r="C92359" s="9"/>
    </row>
    <row r="92360" spans="2:3">
      <c r="B92360" s="9"/>
      <c r="C92360" s="9"/>
    </row>
    <row r="92361" spans="2:3">
      <c r="B92361" s="9"/>
      <c r="C92361" s="9"/>
    </row>
    <row r="92362" spans="2:3">
      <c r="B92362" s="9"/>
      <c r="C92362" s="9"/>
    </row>
    <row r="92363" spans="2:3">
      <c r="B92363" s="9"/>
      <c r="C92363" s="9"/>
    </row>
    <row r="92364" spans="2:3">
      <c r="B92364" s="9"/>
      <c r="C92364" s="9"/>
    </row>
    <row r="92365" spans="2:3">
      <c r="B92365" s="9"/>
      <c r="C92365" s="9"/>
    </row>
    <row r="92366" spans="2:3">
      <c r="B92366" s="9"/>
      <c r="C92366" s="9"/>
    </row>
    <row r="92367" spans="2:3">
      <c r="B92367" s="9"/>
      <c r="C92367" s="9"/>
    </row>
    <row r="92368" spans="2:3">
      <c r="B92368" s="9"/>
      <c r="C92368" s="9"/>
    </row>
    <row r="92369" spans="2:3">
      <c r="B92369" s="9"/>
      <c r="C92369" s="9"/>
    </row>
    <row r="92370" spans="2:3">
      <c r="B92370" s="9"/>
      <c r="C92370" s="9"/>
    </row>
    <row r="92371" spans="2:3">
      <c r="B92371" s="9"/>
      <c r="C92371" s="9"/>
    </row>
    <row r="92372" spans="2:3">
      <c r="B92372" s="9"/>
      <c r="C92372" s="9"/>
    </row>
    <row r="92373" spans="2:3">
      <c r="B92373" s="9"/>
      <c r="C92373" s="9"/>
    </row>
    <row r="92374" spans="2:3">
      <c r="B92374" s="9"/>
      <c r="C92374" s="9"/>
    </row>
    <row r="92375" spans="2:3">
      <c r="B92375" s="9"/>
      <c r="C92375" s="9"/>
    </row>
    <row r="92376" spans="2:3">
      <c r="B92376" s="9"/>
      <c r="C92376" s="9"/>
    </row>
    <row r="92377" spans="2:3">
      <c r="B92377" s="9"/>
      <c r="C92377" s="9"/>
    </row>
    <row r="92378" spans="2:3">
      <c r="B92378" s="9"/>
      <c r="C92378" s="9"/>
    </row>
    <row r="92379" spans="2:3">
      <c r="B92379" s="9"/>
      <c r="C92379" s="9"/>
    </row>
    <row r="92380" spans="2:3">
      <c r="B92380" s="9"/>
      <c r="C92380" s="9"/>
    </row>
    <row r="92381" spans="2:3">
      <c r="B92381" s="9"/>
      <c r="C92381" s="9"/>
    </row>
    <row r="92382" spans="2:3">
      <c r="B92382" s="9"/>
      <c r="C92382" s="9"/>
    </row>
    <row r="92383" spans="2:3">
      <c r="B92383" s="9"/>
      <c r="C92383" s="9"/>
    </row>
    <row r="92384" spans="2:3">
      <c r="B92384" s="9"/>
      <c r="C92384" s="9"/>
    </row>
    <row r="92385" spans="2:3">
      <c r="B92385" s="9"/>
      <c r="C92385" s="9"/>
    </row>
    <row r="92386" spans="2:3">
      <c r="B92386" s="9"/>
      <c r="C92386" s="9"/>
    </row>
    <row r="92387" spans="2:3">
      <c r="B92387" s="9"/>
      <c r="C92387" s="9"/>
    </row>
    <row r="92388" spans="2:3">
      <c r="B92388" s="9"/>
      <c r="C92388" s="9"/>
    </row>
    <row r="92389" spans="2:3">
      <c r="B92389" s="9"/>
      <c r="C92389" s="9"/>
    </row>
    <row r="92390" spans="2:3">
      <c r="B92390" s="9"/>
      <c r="C92390" s="9"/>
    </row>
    <row r="92391" spans="2:3">
      <c r="B92391" s="9"/>
      <c r="C92391" s="9"/>
    </row>
    <row r="92392" spans="2:3">
      <c r="B92392" s="9"/>
      <c r="C92392" s="9"/>
    </row>
    <row r="92393" spans="2:3">
      <c r="B92393" s="9"/>
      <c r="C92393" s="9"/>
    </row>
    <row r="92394" spans="2:3">
      <c r="B92394" s="9"/>
      <c r="C92394" s="9"/>
    </row>
    <row r="92395" spans="2:3">
      <c r="B92395" s="9"/>
      <c r="C92395" s="9"/>
    </row>
    <row r="92396" spans="2:3">
      <c r="B92396" s="9"/>
      <c r="C92396" s="9"/>
    </row>
    <row r="92397" spans="2:3">
      <c r="B92397" s="9"/>
      <c r="C92397" s="9"/>
    </row>
    <row r="92398" spans="2:3">
      <c r="B92398" s="9"/>
      <c r="C92398" s="9"/>
    </row>
    <row r="92399" spans="2:3">
      <c r="B92399" s="9"/>
      <c r="C92399" s="9"/>
    </row>
    <row r="92400" spans="2:3">
      <c r="B92400" s="9"/>
      <c r="C92400" s="9"/>
    </row>
    <row r="92401" spans="2:3">
      <c r="B92401" s="9"/>
      <c r="C92401" s="9"/>
    </row>
    <row r="92402" spans="2:3">
      <c r="B92402" s="9"/>
      <c r="C92402" s="9"/>
    </row>
    <row r="92403" spans="2:3">
      <c r="B92403" s="9"/>
      <c r="C92403" s="9"/>
    </row>
    <row r="92404" spans="2:3">
      <c r="B92404" s="9"/>
      <c r="C92404" s="9"/>
    </row>
    <row r="92405" spans="2:3">
      <c r="B92405" s="9"/>
      <c r="C92405" s="9"/>
    </row>
    <row r="92406" spans="2:3">
      <c r="B92406" s="9"/>
      <c r="C92406" s="9"/>
    </row>
    <row r="92407" spans="2:3">
      <c r="B92407" s="9"/>
      <c r="C92407" s="9"/>
    </row>
    <row r="92408" spans="2:3">
      <c r="B92408" s="9"/>
      <c r="C92408" s="9"/>
    </row>
    <row r="92409" spans="2:3">
      <c r="B92409" s="9"/>
      <c r="C92409" s="9"/>
    </row>
    <row r="92410" spans="2:3">
      <c r="B92410" s="9"/>
      <c r="C92410" s="9"/>
    </row>
    <row r="92411" spans="2:3">
      <c r="B92411" s="9"/>
      <c r="C92411" s="9"/>
    </row>
    <row r="92412" spans="2:3">
      <c r="B92412" s="9"/>
      <c r="C92412" s="9"/>
    </row>
    <row r="92413" spans="2:3">
      <c r="B92413" s="9"/>
      <c r="C92413" s="9"/>
    </row>
    <row r="92414" spans="2:3">
      <c r="B92414" s="9"/>
      <c r="C92414" s="9"/>
    </row>
    <row r="92415" spans="2:3">
      <c r="B92415" s="9"/>
      <c r="C92415" s="9"/>
    </row>
    <row r="92416" spans="2:3">
      <c r="B92416" s="9"/>
      <c r="C92416" s="9"/>
    </row>
    <row r="92417" spans="2:3">
      <c r="B92417" s="9"/>
      <c r="C92417" s="9"/>
    </row>
    <row r="92418" spans="2:3">
      <c r="B92418" s="9"/>
      <c r="C92418" s="9"/>
    </row>
    <row r="92419" spans="2:3">
      <c r="B92419" s="9"/>
      <c r="C92419" s="9"/>
    </row>
    <row r="92420" spans="2:3">
      <c r="B92420" s="9"/>
      <c r="C92420" s="9"/>
    </row>
    <row r="92421" spans="2:3">
      <c r="B92421" s="9"/>
      <c r="C92421" s="9"/>
    </row>
    <row r="92422" spans="2:3">
      <c r="B92422" s="9"/>
      <c r="C92422" s="9"/>
    </row>
    <row r="92423" spans="2:3">
      <c r="B92423" s="9"/>
      <c r="C92423" s="9"/>
    </row>
    <row r="92424" spans="2:3">
      <c r="B92424" s="9"/>
      <c r="C92424" s="9"/>
    </row>
    <row r="92425" spans="2:3">
      <c r="B92425" s="9"/>
      <c r="C92425" s="9"/>
    </row>
    <row r="92426" spans="2:3">
      <c r="B92426" s="9"/>
      <c r="C92426" s="9"/>
    </row>
    <row r="92427" spans="2:3">
      <c r="B92427" s="9"/>
      <c r="C92427" s="9"/>
    </row>
    <row r="92428" spans="2:3">
      <c r="B92428" s="9"/>
      <c r="C92428" s="9"/>
    </row>
    <row r="92429" spans="2:3">
      <c r="B92429" s="9"/>
      <c r="C92429" s="9"/>
    </row>
    <row r="92430" spans="2:3">
      <c r="B92430" s="9"/>
      <c r="C92430" s="9"/>
    </row>
    <row r="92431" spans="2:3">
      <c r="B92431" s="9"/>
      <c r="C92431" s="9"/>
    </row>
    <row r="92432" spans="2:3">
      <c r="B92432" s="9"/>
      <c r="C92432" s="9"/>
    </row>
    <row r="92433" spans="2:3">
      <c r="B92433" s="9"/>
      <c r="C92433" s="9"/>
    </row>
    <row r="92434" spans="2:3">
      <c r="B92434" s="9"/>
      <c r="C92434" s="9"/>
    </row>
    <row r="92435" spans="2:3">
      <c r="B92435" s="9"/>
      <c r="C92435" s="9"/>
    </row>
    <row r="92436" spans="2:3">
      <c r="B92436" s="9"/>
      <c r="C92436" s="9"/>
    </row>
    <row r="92437" spans="2:3">
      <c r="B92437" s="9"/>
      <c r="C92437" s="9"/>
    </row>
    <row r="92438" spans="2:3">
      <c r="B92438" s="9"/>
      <c r="C92438" s="9"/>
    </row>
    <row r="92439" spans="2:3">
      <c r="B92439" s="9"/>
      <c r="C92439" s="9"/>
    </row>
    <row r="92440" spans="2:3">
      <c r="B92440" s="9"/>
      <c r="C92440" s="9"/>
    </row>
    <row r="92441" spans="2:3">
      <c r="B92441" s="9"/>
      <c r="C92441" s="9"/>
    </row>
    <row r="92442" spans="2:3">
      <c r="B92442" s="9"/>
      <c r="C92442" s="9"/>
    </row>
    <row r="92443" spans="2:3">
      <c r="B92443" s="9"/>
      <c r="C92443" s="9"/>
    </row>
    <row r="92444" spans="2:3">
      <c r="B92444" s="9"/>
      <c r="C92444" s="9"/>
    </row>
    <row r="92445" spans="2:3">
      <c r="B92445" s="9"/>
      <c r="C92445" s="9"/>
    </row>
    <row r="92446" spans="2:3">
      <c r="B92446" s="9"/>
      <c r="C92446" s="9"/>
    </row>
    <row r="92447" spans="2:3">
      <c r="B92447" s="9"/>
      <c r="C92447" s="9"/>
    </row>
    <row r="92448" spans="2:3">
      <c r="B92448" s="9"/>
      <c r="C92448" s="9"/>
    </row>
    <row r="92449" spans="2:3">
      <c r="B92449" s="9"/>
      <c r="C92449" s="9"/>
    </row>
    <row r="92450" spans="2:3">
      <c r="B92450" s="9"/>
      <c r="C92450" s="9"/>
    </row>
    <row r="92451" spans="2:3">
      <c r="B92451" s="9"/>
      <c r="C92451" s="9"/>
    </row>
    <row r="92452" spans="2:3">
      <c r="B92452" s="9"/>
      <c r="C92452" s="9"/>
    </row>
    <row r="92453" spans="2:3">
      <c r="B92453" s="9"/>
      <c r="C92453" s="9"/>
    </row>
    <row r="92454" spans="2:3">
      <c r="B92454" s="9"/>
      <c r="C92454" s="9"/>
    </row>
    <row r="92455" spans="2:3">
      <c r="B92455" s="9"/>
      <c r="C92455" s="9"/>
    </row>
    <row r="92456" spans="2:3">
      <c r="B92456" s="9"/>
      <c r="C92456" s="9"/>
    </row>
    <row r="92457" spans="2:3">
      <c r="B92457" s="9"/>
      <c r="C92457" s="9"/>
    </row>
    <row r="92458" spans="2:3">
      <c r="B92458" s="9"/>
      <c r="C92458" s="9"/>
    </row>
    <row r="92459" spans="2:3">
      <c r="B92459" s="9"/>
      <c r="C92459" s="9"/>
    </row>
    <row r="92460" spans="2:3">
      <c r="B92460" s="9"/>
      <c r="C92460" s="9"/>
    </row>
    <row r="92461" spans="2:3">
      <c r="B92461" s="9"/>
      <c r="C92461" s="9"/>
    </row>
    <row r="92462" spans="2:3">
      <c r="B92462" s="9"/>
      <c r="C92462" s="9"/>
    </row>
    <row r="92463" spans="2:3">
      <c r="B92463" s="9"/>
      <c r="C92463" s="9"/>
    </row>
    <row r="92464" spans="2:3">
      <c r="B92464" s="9"/>
      <c r="C92464" s="9"/>
    </row>
    <row r="92465" spans="2:3">
      <c r="B92465" s="9"/>
      <c r="C92465" s="9"/>
    </row>
    <row r="92466" spans="2:3">
      <c r="B92466" s="9"/>
      <c r="C92466" s="9"/>
    </row>
    <row r="92467" spans="2:3">
      <c r="B92467" s="9"/>
      <c r="C92467" s="9"/>
    </row>
    <row r="92468" spans="2:3">
      <c r="B92468" s="9"/>
      <c r="C92468" s="9"/>
    </row>
    <row r="92469" spans="2:3">
      <c r="B92469" s="9"/>
      <c r="C92469" s="9"/>
    </row>
    <row r="92470" spans="2:3">
      <c r="B92470" s="9"/>
      <c r="C92470" s="9"/>
    </row>
    <row r="92471" spans="2:3">
      <c r="B92471" s="9"/>
      <c r="C92471" s="9"/>
    </row>
    <row r="92472" spans="2:3">
      <c r="B92472" s="9"/>
      <c r="C92472" s="9"/>
    </row>
    <row r="92473" spans="2:3">
      <c r="B92473" s="9"/>
      <c r="C92473" s="9"/>
    </row>
    <row r="92474" spans="2:3">
      <c r="B92474" s="9"/>
      <c r="C92474" s="9"/>
    </row>
    <row r="92475" spans="2:3">
      <c r="B92475" s="9"/>
      <c r="C92475" s="9"/>
    </row>
    <row r="92476" spans="2:3">
      <c r="B92476" s="9"/>
      <c r="C92476" s="9"/>
    </row>
    <row r="92477" spans="2:3">
      <c r="B92477" s="9"/>
      <c r="C92477" s="9"/>
    </row>
    <row r="92478" spans="2:3">
      <c r="B92478" s="9"/>
      <c r="C92478" s="9"/>
    </row>
    <row r="92479" spans="2:3">
      <c r="B92479" s="9"/>
      <c r="C92479" s="9"/>
    </row>
    <row r="92480" spans="2:3">
      <c r="B92480" s="9"/>
      <c r="C92480" s="9"/>
    </row>
    <row r="92481" spans="2:3">
      <c r="B92481" s="9"/>
      <c r="C92481" s="9"/>
    </row>
    <row r="92482" spans="2:3">
      <c r="B92482" s="9"/>
      <c r="C92482" s="9"/>
    </row>
    <row r="92483" spans="2:3">
      <c r="B92483" s="9"/>
      <c r="C92483" s="9"/>
    </row>
    <row r="92484" spans="2:3">
      <c r="B92484" s="9"/>
      <c r="C92484" s="9"/>
    </row>
    <row r="92485" spans="2:3">
      <c r="B92485" s="9"/>
      <c r="C92485" s="9"/>
    </row>
    <row r="92486" spans="2:3">
      <c r="B92486" s="9"/>
      <c r="C92486" s="9"/>
    </row>
    <row r="92487" spans="2:3">
      <c r="B92487" s="9"/>
      <c r="C92487" s="9"/>
    </row>
    <row r="92488" spans="2:3">
      <c r="B92488" s="9"/>
      <c r="C92488" s="9"/>
    </row>
    <row r="92489" spans="2:3">
      <c r="B92489" s="9"/>
      <c r="C92489" s="9"/>
    </row>
    <row r="92490" spans="2:3">
      <c r="B92490" s="9"/>
      <c r="C92490" s="9"/>
    </row>
    <row r="92491" spans="2:3">
      <c r="B92491" s="9"/>
      <c r="C92491" s="9"/>
    </row>
    <row r="92492" spans="2:3">
      <c r="B92492" s="9"/>
      <c r="C92492" s="9"/>
    </row>
    <row r="92493" spans="2:3">
      <c r="B92493" s="9"/>
      <c r="C92493" s="9"/>
    </row>
    <row r="92494" spans="2:3">
      <c r="B92494" s="9"/>
      <c r="C92494" s="9"/>
    </row>
    <row r="92495" spans="2:3">
      <c r="B92495" s="9"/>
      <c r="C92495" s="9"/>
    </row>
    <row r="92496" spans="2:3">
      <c r="B92496" s="9"/>
      <c r="C92496" s="9"/>
    </row>
    <row r="92497" spans="2:3">
      <c r="B92497" s="9"/>
      <c r="C92497" s="9"/>
    </row>
    <row r="92498" spans="2:3">
      <c r="B92498" s="9"/>
      <c r="C92498" s="9"/>
    </row>
    <row r="92499" spans="2:3">
      <c r="B92499" s="9"/>
      <c r="C92499" s="9"/>
    </row>
    <row r="92500" spans="2:3">
      <c r="B92500" s="9"/>
      <c r="C92500" s="9"/>
    </row>
    <row r="92501" spans="2:3">
      <c r="B92501" s="9"/>
      <c r="C92501" s="9"/>
    </row>
    <row r="92502" spans="2:3">
      <c r="B92502" s="9"/>
      <c r="C92502" s="9"/>
    </row>
    <row r="92503" spans="2:3">
      <c r="B92503" s="9"/>
      <c r="C92503" s="9"/>
    </row>
    <row r="92504" spans="2:3">
      <c r="B92504" s="9"/>
      <c r="C92504" s="9"/>
    </row>
    <row r="92505" spans="2:3">
      <c r="B92505" s="9"/>
      <c r="C92505" s="9"/>
    </row>
    <row r="92506" spans="2:3">
      <c r="B92506" s="9"/>
      <c r="C92506" s="9"/>
    </row>
    <row r="92507" spans="2:3">
      <c r="B92507" s="9"/>
      <c r="C92507" s="9"/>
    </row>
    <row r="92508" spans="2:3">
      <c r="B92508" s="9"/>
      <c r="C92508" s="9"/>
    </row>
    <row r="92509" spans="2:3">
      <c r="B92509" s="9"/>
      <c r="C92509" s="9"/>
    </row>
    <row r="92510" spans="2:3">
      <c r="B92510" s="9"/>
      <c r="C92510" s="9"/>
    </row>
    <row r="92511" spans="2:3">
      <c r="B92511" s="9"/>
      <c r="C92511" s="9"/>
    </row>
    <row r="92512" spans="2:3">
      <c r="B92512" s="9"/>
      <c r="C92512" s="9"/>
    </row>
    <row r="92513" spans="2:3">
      <c r="B92513" s="9"/>
      <c r="C92513" s="9"/>
    </row>
    <row r="92514" spans="2:3">
      <c r="B92514" s="9"/>
      <c r="C92514" s="9"/>
    </row>
    <row r="92515" spans="2:3">
      <c r="B92515" s="9"/>
      <c r="C92515" s="9"/>
    </row>
    <row r="92516" spans="2:3">
      <c r="B92516" s="9"/>
      <c r="C92516" s="9"/>
    </row>
    <row r="92517" spans="2:3">
      <c r="B92517" s="9"/>
      <c r="C92517" s="9"/>
    </row>
    <row r="92518" spans="2:3">
      <c r="B92518" s="9"/>
      <c r="C92518" s="9"/>
    </row>
    <row r="92519" spans="2:3">
      <c r="B92519" s="9"/>
      <c r="C92519" s="9"/>
    </row>
    <row r="92520" spans="2:3">
      <c r="B92520" s="9"/>
      <c r="C92520" s="9"/>
    </row>
    <row r="92521" spans="2:3">
      <c r="B92521" s="9"/>
      <c r="C92521" s="9"/>
    </row>
    <row r="92522" spans="2:3">
      <c r="B92522" s="9"/>
      <c r="C92522" s="9"/>
    </row>
    <row r="92523" spans="2:3">
      <c r="B92523" s="9"/>
      <c r="C92523" s="9"/>
    </row>
    <row r="92524" spans="2:3">
      <c r="B92524" s="9"/>
      <c r="C92524" s="9"/>
    </row>
    <row r="92525" spans="2:3">
      <c r="B92525" s="9"/>
      <c r="C92525" s="9"/>
    </row>
    <row r="92526" spans="2:3">
      <c r="B92526" s="9"/>
      <c r="C92526" s="9"/>
    </row>
    <row r="92527" spans="2:3">
      <c r="B92527" s="9"/>
      <c r="C92527" s="9"/>
    </row>
    <row r="92528" spans="2:3">
      <c r="B92528" s="9"/>
      <c r="C92528" s="9"/>
    </row>
    <row r="92529" spans="2:3">
      <c r="B92529" s="9"/>
      <c r="C92529" s="9"/>
    </row>
    <row r="92530" spans="2:3">
      <c r="B92530" s="9"/>
      <c r="C92530" s="9"/>
    </row>
    <row r="92531" spans="2:3">
      <c r="B92531" s="9"/>
      <c r="C92531" s="9"/>
    </row>
    <row r="92532" spans="2:3">
      <c r="B92532" s="9"/>
      <c r="C92532" s="9"/>
    </row>
    <row r="92533" spans="2:3">
      <c r="B92533" s="9"/>
      <c r="C92533" s="9"/>
    </row>
    <row r="92534" spans="2:3">
      <c r="B92534" s="9"/>
      <c r="C92534" s="9"/>
    </row>
    <row r="92535" spans="2:3">
      <c r="B92535" s="9"/>
      <c r="C92535" s="9"/>
    </row>
    <row r="92536" spans="2:3">
      <c r="B92536" s="9"/>
      <c r="C92536" s="9"/>
    </row>
    <row r="92537" spans="2:3">
      <c r="B92537" s="9"/>
      <c r="C92537" s="9"/>
    </row>
    <row r="92538" spans="2:3">
      <c r="B92538" s="9"/>
      <c r="C92538" s="9"/>
    </row>
    <row r="92539" spans="2:3">
      <c r="B92539" s="9"/>
      <c r="C92539" s="9"/>
    </row>
    <row r="92540" spans="2:3">
      <c r="B92540" s="9"/>
      <c r="C92540" s="9"/>
    </row>
    <row r="92541" spans="2:3">
      <c r="B92541" s="9"/>
      <c r="C92541" s="9"/>
    </row>
    <row r="92542" spans="2:3">
      <c r="B92542" s="9"/>
      <c r="C92542" s="9"/>
    </row>
    <row r="92543" spans="2:3">
      <c r="B92543" s="9"/>
      <c r="C92543" s="9"/>
    </row>
    <row r="92544" spans="2:3">
      <c r="B92544" s="9"/>
      <c r="C92544" s="9"/>
    </row>
    <row r="92545" spans="2:3">
      <c r="B92545" s="9"/>
      <c r="C92545" s="9"/>
    </row>
    <row r="92546" spans="2:3">
      <c r="B92546" s="9"/>
      <c r="C92546" s="9"/>
    </row>
    <row r="92547" spans="2:3">
      <c r="B92547" s="9"/>
      <c r="C92547" s="9"/>
    </row>
    <row r="92548" spans="2:3">
      <c r="B92548" s="9"/>
      <c r="C92548" s="9"/>
    </row>
    <row r="92549" spans="2:3">
      <c r="B92549" s="9"/>
      <c r="C92549" s="9"/>
    </row>
    <row r="92550" spans="2:3">
      <c r="B92550" s="9"/>
      <c r="C92550" s="9"/>
    </row>
    <row r="92551" spans="2:3">
      <c r="B92551" s="9"/>
      <c r="C92551" s="9"/>
    </row>
    <row r="92552" spans="2:3">
      <c r="B92552" s="9"/>
      <c r="C92552" s="9"/>
    </row>
    <row r="92553" spans="2:3">
      <c r="B92553" s="9"/>
      <c r="C92553" s="9"/>
    </row>
    <row r="92554" spans="2:3">
      <c r="B92554" s="9"/>
      <c r="C92554" s="9"/>
    </row>
    <row r="92555" spans="2:3">
      <c r="B92555" s="9"/>
      <c r="C92555" s="9"/>
    </row>
    <row r="92556" spans="2:3">
      <c r="B92556" s="9"/>
      <c r="C92556" s="9"/>
    </row>
    <row r="92557" spans="2:3">
      <c r="B92557" s="9"/>
      <c r="C92557" s="9"/>
    </row>
    <row r="92558" spans="2:3">
      <c r="B92558" s="9"/>
      <c r="C92558" s="9"/>
    </row>
    <row r="92559" spans="2:3">
      <c r="B92559" s="9"/>
      <c r="C92559" s="9"/>
    </row>
    <row r="92560" spans="2:3">
      <c r="B92560" s="9"/>
      <c r="C92560" s="9"/>
    </row>
    <row r="92561" spans="2:3">
      <c r="B92561" s="9"/>
      <c r="C92561" s="9"/>
    </row>
    <row r="92562" spans="2:3">
      <c r="B92562" s="9"/>
      <c r="C92562" s="9"/>
    </row>
    <row r="92563" spans="2:3">
      <c r="B92563" s="9"/>
      <c r="C92563" s="9"/>
    </row>
    <row r="92564" spans="2:3">
      <c r="B92564" s="9"/>
      <c r="C92564" s="9"/>
    </row>
    <row r="92565" spans="2:3">
      <c r="B92565" s="9"/>
      <c r="C92565" s="9"/>
    </row>
    <row r="92566" spans="2:3">
      <c r="B92566" s="9"/>
      <c r="C92566" s="9"/>
    </row>
    <row r="92567" spans="2:3">
      <c r="B92567" s="9"/>
      <c r="C92567" s="9"/>
    </row>
    <row r="92568" spans="2:3">
      <c r="B92568" s="9"/>
      <c r="C92568" s="9"/>
    </row>
    <row r="92569" spans="2:3">
      <c r="B92569" s="9"/>
      <c r="C92569" s="9"/>
    </row>
    <row r="92570" spans="2:3">
      <c r="B92570" s="9"/>
      <c r="C92570" s="9"/>
    </row>
    <row r="92571" spans="2:3">
      <c r="B92571" s="9"/>
      <c r="C92571" s="9"/>
    </row>
    <row r="92572" spans="2:3">
      <c r="B92572" s="9"/>
      <c r="C92572" s="9"/>
    </row>
    <row r="92573" spans="2:3">
      <c r="B92573" s="9"/>
      <c r="C92573" s="9"/>
    </row>
    <row r="92574" spans="2:3">
      <c r="B92574" s="9"/>
      <c r="C92574" s="9"/>
    </row>
    <row r="92575" spans="2:3">
      <c r="B92575" s="9"/>
      <c r="C92575" s="9"/>
    </row>
    <row r="92576" spans="2:3">
      <c r="B92576" s="9"/>
      <c r="C92576" s="9"/>
    </row>
    <row r="92577" spans="2:3">
      <c r="B92577" s="9"/>
      <c r="C92577" s="9"/>
    </row>
    <row r="92578" spans="2:3">
      <c r="B92578" s="9"/>
      <c r="C92578" s="9"/>
    </row>
    <row r="92579" spans="2:3">
      <c r="B92579" s="9"/>
      <c r="C92579" s="9"/>
    </row>
    <row r="92580" spans="2:3">
      <c r="B92580" s="9"/>
      <c r="C92580" s="9"/>
    </row>
    <row r="92581" spans="2:3">
      <c r="B92581" s="9"/>
      <c r="C92581" s="9"/>
    </row>
    <row r="92582" spans="2:3">
      <c r="B92582" s="9"/>
      <c r="C92582" s="9"/>
    </row>
    <row r="92583" spans="2:3">
      <c r="B92583" s="9"/>
      <c r="C92583" s="9"/>
    </row>
    <row r="92584" spans="2:3">
      <c r="B92584" s="9"/>
      <c r="C92584" s="9"/>
    </row>
    <row r="92585" spans="2:3">
      <c r="B92585" s="9"/>
      <c r="C92585" s="9"/>
    </row>
    <row r="92586" spans="2:3">
      <c r="B92586" s="9"/>
      <c r="C92586" s="9"/>
    </row>
    <row r="92587" spans="2:3">
      <c r="B92587" s="9"/>
      <c r="C92587" s="9"/>
    </row>
    <row r="92588" spans="2:3">
      <c r="B92588" s="9"/>
      <c r="C92588" s="9"/>
    </row>
    <row r="92589" spans="2:3">
      <c r="B92589" s="9"/>
      <c r="C92589" s="9"/>
    </row>
    <row r="92590" spans="2:3">
      <c r="B92590" s="9"/>
      <c r="C92590" s="9"/>
    </row>
    <row r="92591" spans="2:3">
      <c r="B92591" s="9"/>
      <c r="C92591" s="9"/>
    </row>
    <row r="92592" spans="2:3">
      <c r="B92592" s="9"/>
      <c r="C92592" s="9"/>
    </row>
    <row r="92593" spans="2:3">
      <c r="B92593" s="9"/>
      <c r="C92593" s="9"/>
    </row>
    <row r="92594" spans="2:3">
      <c r="B92594" s="9"/>
      <c r="C92594" s="9"/>
    </row>
    <row r="92595" spans="2:3">
      <c r="B92595" s="9"/>
      <c r="C92595" s="9"/>
    </row>
    <row r="92596" spans="2:3">
      <c r="B92596" s="9"/>
      <c r="C92596" s="9"/>
    </row>
    <row r="92597" spans="2:3">
      <c r="B92597" s="9"/>
      <c r="C92597" s="9"/>
    </row>
    <row r="92598" spans="2:3">
      <c r="B92598" s="9"/>
      <c r="C92598" s="9"/>
    </row>
    <row r="92599" spans="2:3">
      <c r="B92599" s="9"/>
      <c r="C92599" s="9"/>
    </row>
    <row r="92600" spans="2:3">
      <c r="B92600" s="9"/>
      <c r="C92600" s="9"/>
    </row>
    <row r="92601" spans="2:3">
      <c r="B92601" s="9"/>
      <c r="C92601" s="9"/>
    </row>
    <row r="92602" spans="2:3">
      <c r="B92602" s="9"/>
      <c r="C92602" s="9"/>
    </row>
    <row r="92603" spans="2:3">
      <c r="B92603" s="9"/>
      <c r="C92603" s="9"/>
    </row>
    <row r="92604" spans="2:3">
      <c r="B92604" s="9"/>
      <c r="C92604" s="9"/>
    </row>
    <row r="92605" spans="2:3">
      <c r="B92605" s="9"/>
      <c r="C92605" s="9"/>
    </row>
    <row r="92606" spans="2:3">
      <c r="B92606" s="9"/>
      <c r="C92606" s="9"/>
    </row>
    <row r="92607" spans="2:3">
      <c r="B92607" s="9"/>
      <c r="C92607" s="9"/>
    </row>
    <row r="92608" spans="2:3">
      <c r="B92608" s="9"/>
      <c r="C92608" s="9"/>
    </row>
    <row r="92609" spans="2:3">
      <c r="B92609" s="9"/>
      <c r="C92609" s="9"/>
    </row>
    <row r="92610" spans="2:3">
      <c r="B92610" s="9"/>
      <c r="C92610" s="9"/>
    </row>
    <row r="92611" spans="2:3">
      <c r="B92611" s="9"/>
      <c r="C92611" s="9"/>
    </row>
    <row r="92612" spans="2:3">
      <c r="B92612" s="9"/>
      <c r="C92612" s="9"/>
    </row>
    <row r="92613" spans="2:3">
      <c r="B92613" s="9"/>
      <c r="C92613" s="9"/>
    </row>
    <row r="92614" spans="2:3">
      <c r="B92614" s="9"/>
      <c r="C92614" s="9"/>
    </row>
    <row r="92615" spans="2:3">
      <c r="B92615" s="9"/>
      <c r="C92615" s="9"/>
    </row>
    <row r="92616" spans="2:3">
      <c r="B92616" s="9"/>
      <c r="C92616" s="9"/>
    </row>
    <row r="92617" spans="2:3">
      <c r="B92617" s="9"/>
      <c r="C92617" s="9"/>
    </row>
    <row r="92618" spans="2:3">
      <c r="B92618" s="9"/>
      <c r="C92618" s="9"/>
    </row>
    <row r="92619" spans="2:3">
      <c r="B92619" s="9"/>
      <c r="C92619" s="9"/>
    </row>
    <row r="92620" spans="2:3">
      <c r="B92620" s="9"/>
      <c r="C92620" s="9"/>
    </row>
    <row r="92621" spans="2:3">
      <c r="B92621" s="9"/>
      <c r="C92621" s="9"/>
    </row>
    <row r="92622" spans="2:3">
      <c r="B92622" s="9"/>
      <c r="C92622" s="9"/>
    </row>
    <row r="92623" spans="2:3">
      <c r="B92623" s="9"/>
      <c r="C92623" s="9"/>
    </row>
    <row r="92624" spans="2:3">
      <c r="B92624" s="9"/>
      <c r="C92624" s="9"/>
    </row>
    <row r="92625" spans="2:3">
      <c r="B92625" s="9"/>
      <c r="C92625" s="9"/>
    </row>
    <row r="92626" spans="2:3">
      <c r="B92626" s="9"/>
      <c r="C92626" s="9"/>
    </row>
    <row r="92627" spans="2:3">
      <c r="B92627" s="9"/>
      <c r="C92627" s="9"/>
    </row>
    <row r="92628" spans="2:3">
      <c r="B92628" s="9"/>
      <c r="C92628" s="9"/>
    </row>
    <row r="92629" spans="2:3">
      <c r="B92629" s="9"/>
      <c r="C92629" s="9"/>
    </row>
    <row r="92630" spans="2:3">
      <c r="B92630" s="9"/>
      <c r="C92630" s="9"/>
    </row>
    <row r="92631" spans="2:3">
      <c r="B92631" s="9"/>
      <c r="C92631" s="9"/>
    </row>
    <row r="92632" spans="2:3">
      <c r="B92632" s="9"/>
      <c r="C92632" s="9"/>
    </row>
    <row r="92633" spans="2:3">
      <c r="B92633" s="9"/>
      <c r="C92633" s="9"/>
    </row>
    <row r="92634" spans="2:3">
      <c r="B92634" s="9"/>
      <c r="C92634" s="9"/>
    </row>
    <row r="92635" spans="2:3">
      <c r="B92635" s="9"/>
      <c r="C92635" s="9"/>
    </row>
    <row r="92636" spans="2:3">
      <c r="B92636" s="9"/>
      <c r="C92636" s="9"/>
    </row>
    <row r="92637" spans="2:3">
      <c r="B92637" s="9"/>
      <c r="C92637" s="9"/>
    </row>
    <row r="92638" spans="2:3">
      <c r="B92638" s="9"/>
      <c r="C92638" s="9"/>
    </row>
    <row r="92639" spans="2:3">
      <c r="B92639" s="9"/>
      <c r="C92639" s="9"/>
    </row>
    <row r="92640" spans="2:3">
      <c r="B92640" s="9"/>
      <c r="C92640" s="9"/>
    </row>
    <row r="92641" spans="2:3">
      <c r="B92641" s="9"/>
      <c r="C92641" s="9"/>
    </row>
    <row r="92642" spans="2:3">
      <c r="B92642" s="9"/>
      <c r="C92642" s="9"/>
    </row>
    <row r="92643" spans="2:3">
      <c r="B92643" s="9"/>
      <c r="C92643" s="9"/>
    </row>
    <row r="92644" spans="2:3">
      <c r="B92644" s="9"/>
      <c r="C92644" s="9"/>
    </row>
    <row r="92645" spans="2:3">
      <c r="B92645" s="9"/>
      <c r="C92645" s="9"/>
    </row>
    <row r="92646" spans="2:3">
      <c r="B92646" s="9"/>
      <c r="C92646" s="9"/>
    </row>
    <row r="92647" spans="2:3">
      <c r="B92647" s="9"/>
      <c r="C92647" s="9"/>
    </row>
    <row r="92648" spans="2:3">
      <c r="B92648" s="9"/>
      <c r="C92648" s="9"/>
    </row>
    <row r="92649" spans="2:3">
      <c r="B92649" s="9"/>
      <c r="C92649" s="9"/>
    </row>
    <row r="92650" spans="2:3">
      <c r="B92650" s="9"/>
      <c r="C92650" s="9"/>
    </row>
    <row r="92651" spans="2:3">
      <c r="B92651" s="9"/>
      <c r="C92651" s="9"/>
    </row>
    <row r="92652" spans="2:3">
      <c r="B92652" s="9"/>
      <c r="C92652" s="9"/>
    </row>
    <row r="92653" spans="2:3">
      <c r="B92653" s="9"/>
      <c r="C92653" s="9"/>
    </row>
    <row r="92654" spans="2:3">
      <c r="B92654" s="9"/>
      <c r="C92654" s="9"/>
    </row>
    <row r="92655" spans="2:3">
      <c r="B92655" s="9"/>
      <c r="C92655" s="9"/>
    </row>
    <row r="92656" spans="2:3">
      <c r="B92656" s="9"/>
      <c r="C92656" s="9"/>
    </row>
    <row r="92657" spans="2:3">
      <c r="B92657" s="9"/>
      <c r="C92657" s="9"/>
    </row>
    <row r="92658" spans="2:3">
      <c r="B92658" s="9"/>
      <c r="C92658" s="9"/>
    </row>
    <row r="92659" spans="2:3">
      <c r="B92659" s="9"/>
      <c r="C92659" s="9"/>
    </row>
    <row r="92660" spans="2:3">
      <c r="B92660" s="9"/>
      <c r="C92660" s="9"/>
    </row>
    <row r="92661" spans="2:3">
      <c r="B92661" s="9"/>
      <c r="C92661" s="9"/>
    </row>
    <row r="92662" spans="2:3">
      <c r="B92662" s="9"/>
      <c r="C92662" s="9"/>
    </row>
    <row r="92663" spans="2:3">
      <c r="B92663" s="9"/>
      <c r="C92663" s="9"/>
    </row>
    <row r="92664" spans="2:3">
      <c r="B92664" s="9"/>
      <c r="C92664" s="9"/>
    </row>
    <row r="92665" spans="2:3">
      <c r="B92665" s="9"/>
      <c r="C92665" s="9"/>
    </row>
    <row r="92666" spans="2:3">
      <c r="B92666" s="9"/>
      <c r="C92666" s="9"/>
    </row>
    <row r="92667" spans="2:3">
      <c r="B92667" s="9"/>
      <c r="C92667" s="9"/>
    </row>
    <row r="92668" spans="2:3">
      <c r="B92668" s="9"/>
      <c r="C92668" s="9"/>
    </row>
    <row r="92669" spans="2:3">
      <c r="B92669" s="9"/>
      <c r="C92669" s="9"/>
    </row>
    <row r="92670" spans="2:3">
      <c r="B92670" s="9"/>
      <c r="C92670" s="9"/>
    </row>
    <row r="92671" spans="2:3">
      <c r="B92671" s="9"/>
      <c r="C92671" s="9"/>
    </row>
    <row r="92672" spans="2:3">
      <c r="B92672" s="9"/>
      <c r="C92672" s="9"/>
    </row>
    <row r="92673" spans="2:3">
      <c r="B92673" s="9"/>
      <c r="C92673" s="9"/>
    </row>
    <row r="92674" spans="2:3">
      <c r="B92674" s="9"/>
      <c r="C92674" s="9"/>
    </row>
    <row r="92675" spans="2:3">
      <c r="B92675" s="9"/>
      <c r="C92675" s="9"/>
    </row>
    <row r="92676" spans="2:3">
      <c r="B92676" s="9"/>
      <c r="C92676" s="9"/>
    </row>
    <row r="92677" spans="2:3">
      <c r="B92677" s="9"/>
      <c r="C92677" s="9"/>
    </row>
    <row r="92678" spans="2:3">
      <c r="B92678" s="9"/>
      <c r="C92678" s="9"/>
    </row>
    <row r="92679" spans="2:3">
      <c r="B92679" s="9"/>
      <c r="C92679" s="9"/>
    </row>
    <row r="92680" spans="2:3">
      <c r="B92680" s="9"/>
      <c r="C92680" s="9"/>
    </row>
    <row r="92681" spans="2:3">
      <c r="B92681" s="9"/>
      <c r="C92681" s="9"/>
    </row>
    <row r="92682" spans="2:3">
      <c r="B92682" s="9"/>
      <c r="C92682" s="9"/>
    </row>
    <row r="92683" spans="2:3">
      <c r="B92683" s="9"/>
      <c r="C92683" s="9"/>
    </row>
    <row r="92684" spans="2:3">
      <c r="B92684" s="9"/>
      <c r="C92684" s="9"/>
    </row>
    <row r="92685" spans="2:3">
      <c r="B92685" s="9"/>
      <c r="C92685" s="9"/>
    </row>
    <row r="92686" spans="2:3">
      <c r="B92686" s="9"/>
      <c r="C92686" s="9"/>
    </row>
    <row r="92687" spans="2:3">
      <c r="B92687" s="9"/>
      <c r="C92687" s="9"/>
    </row>
    <row r="92688" spans="2:3">
      <c r="B92688" s="9"/>
      <c r="C92688" s="9"/>
    </row>
    <row r="92689" spans="2:3">
      <c r="B92689" s="9"/>
      <c r="C92689" s="9"/>
    </row>
    <row r="92690" spans="2:3">
      <c r="B92690" s="9"/>
      <c r="C92690" s="9"/>
    </row>
    <row r="92691" spans="2:3">
      <c r="B92691" s="9"/>
      <c r="C92691" s="9"/>
    </row>
    <row r="92692" spans="2:3">
      <c r="B92692" s="9"/>
      <c r="C92692" s="9"/>
    </row>
    <row r="92693" spans="2:3">
      <c r="B92693" s="9"/>
      <c r="C92693" s="9"/>
    </row>
    <row r="92694" spans="2:3">
      <c r="B92694" s="9"/>
      <c r="C92694" s="9"/>
    </row>
    <row r="92695" spans="2:3">
      <c r="B92695" s="9"/>
      <c r="C92695" s="9"/>
    </row>
    <row r="92696" spans="2:3">
      <c r="B92696" s="9"/>
      <c r="C92696" s="9"/>
    </row>
    <row r="92697" spans="2:3">
      <c r="B92697" s="9"/>
      <c r="C92697" s="9"/>
    </row>
    <row r="92698" spans="2:3">
      <c r="B92698" s="9"/>
      <c r="C92698" s="9"/>
    </row>
    <row r="92699" spans="2:3">
      <c r="B92699" s="9"/>
      <c r="C92699" s="9"/>
    </row>
    <row r="92700" spans="2:3">
      <c r="B92700" s="9"/>
      <c r="C92700" s="9"/>
    </row>
    <row r="92701" spans="2:3">
      <c r="B92701" s="9"/>
      <c r="C92701" s="9"/>
    </row>
    <row r="92702" spans="2:3">
      <c r="B92702" s="9"/>
      <c r="C92702" s="9"/>
    </row>
    <row r="92703" spans="2:3">
      <c r="B92703" s="9"/>
      <c r="C92703" s="9"/>
    </row>
    <row r="92704" spans="2:3">
      <c r="B92704" s="9"/>
      <c r="C92704" s="9"/>
    </row>
    <row r="92705" spans="2:3">
      <c r="B92705" s="9"/>
      <c r="C92705" s="9"/>
    </row>
    <row r="92706" spans="2:3">
      <c r="B92706" s="9"/>
      <c r="C92706" s="9"/>
    </row>
    <row r="92707" spans="2:3">
      <c r="B92707" s="9"/>
      <c r="C92707" s="9"/>
    </row>
    <row r="92708" spans="2:3">
      <c r="B92708" s="9"/>
      <c r="C92708" s="9"/>
    </row>
    <row r="92709" spans="2:3">
      <c r="B92709" s="9"/>
      <c r="C92709" s="9"/>
    </row>
    <row r="92710" spans="2:3">
      <c r="B92710" s="9"/>
      <c r="C92710" s="9"/>
    </row>
    <row r="92711" spans="2:3">
      <c r="B92711" s="9"/>
      <c r="C92711" s="9"/>
    </row>
    <row r="92712" spans="2:3">
      <c r="B92712" s="9"/>
      <c r="C92712" s="9"/>
    </row>
    <row r="92713" spans="2:3">
      <c r="B92713" s="9"/>
      <c r="C92713" s="9"/>
    </row>
    <row r="92714" spans="2:3">
      <c r="B92714" s="9"/>
      <c r="C92714" s="9"/>
    </row>
    <row r="92715" spans="2:3">
      <c r="B92715" s="9"/>
      <c r="C92715" s="9"/>
    </row>
    <row r="92716" spans="2:3">
      <c r="B92716" s="9"/>
      <c r="C92716" s="9"/>
    </row>
    <row r="92717" spans="2:3">
      <c r="B92717" s="9"/>
      <c r="C92717" s="9"/>
    </row>
    <row r="92718" spans="2:3">
      <c r="B92718" s="9"/>
      <c r="C92718" s="9"/>
    </row>
    <row r="92719" spans="2:3">
      <c r="B92719" s="9"/>
      <c r="C92719" s="9"/>
    </row>
    <row r="92720" spans="2:3">
      <c r="B92720" s="9"/>
      <c r="C92720" s="9"/>
    </row>
    <row r="92721" spans="2:3">
      <c r="B92721" s="9"/>
      <c r="C92721" s="9"/>
    </row>
    <row r="92722" spans="2:3">
      <c r="B92722" s="9"/>
      <c r="C92722" s="9"/>
    </row>
    <row r="92723" spans="2:3">
      <c r="B92723" s="9"/>
      <c r="C92723" s="9"/>
    </row>
    <row r="92724" spans="2:3">
      <c r="B92724" s="9"/>
      <c r="C92724" s="9"/>
    </row>
    <row r="92725" spans="2:3">
      <c r="B92725" s="9"/>
      <c r="C92725" s="9"/>
    </row>
    <row r="92726" spans="2:3">
      <c r="B92726" s="9"/>
      <c r="C92726" s="9"/>
    </row>
    <row r="92727" spans="2:3">
      <c r="B92727" s="9"/>
      <c r="C92727" s="9"/>
    </row>
    <row r="92728" spans="2:3">
      <c r="B92728" s="9"/>
      <c r="C92728" s="9"/>
    </row>
    <row r="92729" spans="2:3">
      <c r="B92729" s="9"/>
      <c r="C92729" s="9"/>
    </row>
    <row r="92730" spans="2:3">
      <c r="B92730" s="9"/>
      <c r="C92730" s="9"/>
    </row>
    <row r="92731" spans="2:3">
      <c r="B92731" s="9"/>
      <c r="C92731" s="9"/>
    </row>
    <row r="92732" spans="2:3">
      <c r="B92732" s="9"/>
      <c r="C92732" s="9"/>
    </row>
    <row r="92733" spans="2:3">
      <c r="B92733" s="9"/>
      <c r="C92733" s="9"/>
    </row>
    <row r="92734" spans="2:3">
      <c r="B92734" s="9"/>
      <c r="C92734" s="9"/>
    </row>
    <row r="92735" spans="2:3">
      <c r="B92735" s="9"/>
      <c r="C92735" s="9"/>
    </row>
    <row r="92736" spans="2:3">
      <c r="B92736" s="9"/>
      <c r="C92736" s="9"/>
    </row>
    <row r="92737" spans="2:3">
      <c r="B92737" s="9"/>
      <c r="C92737" s="9"/>
    </row>
    <row r="92738" spans="2:3">
      <c r="B92738" s="9"/>
      <c r="C92738" s="9"/>
    </row>
    <row r="92739" spans="2:3">
      <c r="B92739" s="9"/>
      <c r="C92739" s="9"/>
    </row>
    <row r="92740" spans="2:3">
      <c r="B92740" s="9"/>
      <c r="C92740" s="9"/>
    </row>
    <row r="92741" spans="2:3">
      <c r="B92741" s="9"/>
      <c r="C92741" s="9"/>
    </row>
    <row r="92742" spans="2:3">
      <c r="B92742" s="9"/>
      <c r="C92742" s="9"/>
    </row>
    <row r="92743" spans="2:3">
      <c r="B92743" s="9"/>
      <c r="C92743" s="9"/>
    </row>
    <row r="92744" spans="2:3">
      <c r="B92744" s="9"/>
      <c r="C92744" s="9"/>
    </row>
    <row r="92745" spans="2:3">
      <c r="B92745" s="9"/>
      <c r="C92745" s="9"/>
    </row>
    <row r="92746" spans="2:3">
      <c r="B92746" s="9"/>
      <c r="C92746" s="9"/>
    </row>
    <row r="92747" spans="2:3">
      <c r="B92747" s="9"/>
      <c r="C92747" s="9"/>
    </row>
    <row r="92748" spans="2:3">
      <c r="B92748" s="9"/>
      <c r="C92748" s="9"/>
    </row>
    <row r="92749" spans="2:3">
      <c r="B92749" s="9"/>
      <c r="C92749" s="9"/>
    </row>
    <row r="92750" spans="2:3">
      <c r="B92750" s="9"/>
      <c r="C92750" s="9"/>
    </row>
    <row r="92751" spans="2:3">
      <c r="B92751" s="9"/>
      <c r="C92751" s="9"/>
    </row>
    <row r="92752" spans="2:3">
      <c r="B92752" s="9"/>
      <c r="C92752" s="9"/>
    </row>
    <row r="92753" spans="2:3">
      <c r="B92753" s="9"/>
      <c r="C92753" s="9"/>
    </row>
    <row r="92754" spans="2:3">
      <c r="B92754" s="9"/>
      <c r="C92754" s="9"/>
    </row>
    <row r="92755" spans="2:3">
      <c r="B92755" s="9"/>
      <c r="C92755" s="9"/>
    </row>
    <row r="92756" spans="2:3">
      <c r="B92756" s="9"/>
      <c r="C92756" s="9"/>
    </row>
    <row r="92757" spans="2:3">
      <c r="B92757" s="9"/>
      <c r="C92757" s="9"/>
    </row>
    <row r="92758" spans="2:3">
      <c r="B92758" s="9"/>
      <c r="C92758" s="9"/>
    </row>
    <row r="92759" spans="2:3">
      <c r="B92759" s="9"/>
      <c r="C92759" s="9"/>
    </row>
    <row r="92760" spans="2:3">
      <c r="B92760" s="9"/>
      <c r="C92760" s="9"/>
    </row>
    <row r="92761" spans="2:3">
      <c r="B92761" s="9"/>
      <c r="C92761" s="9"/>
    </row>
    <row r="92762" spans="2:3">
      <c r="B92762" s="9"/>
      <c r="C92762" s="9"/>
    </row>
    <row r="92763" spans="2:3">
      <c r="B92763" s="9"/>
      <c r="C92763" s="9"/>
    </row>
    <row r="92764" spans="2:3">
      <c r="B92764" s="9"/>
      <c r="C92764" s="9"/>
    </row>
    <row r="92765" spans="2:3">
      <c r="B92765" s="9"/>
      <c r="C92765" s="9"/>
    </row>
    <row r="92766" spans="2:3">
      <c r="B92766" s="9"/>
      <c r="C92766" s="9"/>
    </row>
    <row r="92767" spans="2:3">
      <c r="B92767" s="9"/>
      <c r="C92767" s="9"/>
    </row>
    <row r="92768" spans="2:3">
      <c r="B92768" s="9"/>
      <c r="C92768" s="9"/>
    </row>
    <row r="92769" spans="2:3">
      <c r="B92769" s="9"/>
      <c r="C92769" s="9"/>
    </row>
    <row r="92770" spans="2:3">
      <c r="B92770" s="9"/>
      <c r="C92770" s="9"/>
    </row>
    <row r="92771" spans="2:3">
      <c r="B92771" s="9"/>
      <c r="C92771" s="9"/>
    </row>
    <row r="92772" spans="2:3">
      <c r="B92772" s="9"/>
      <c r="C92772" s="9"/>
    </row>
    <row r="92773" spans="2:3">
      <c r="B92773" s="9"/>
      <c r="C92773" s="9"/>
    </row>
    <row r="92774" spans="2:3">
      <c r="B92774" s="9"/>
      <c r="C92774" s="9"/>
    </row>
    <row r="92775" spans="2:3">
      <c r="B92775" s="9"/>
      <c r="C92775" s="9"/>
    </row>
    <row r="92776" spans="2:3">
      <c r="B92776" s="9"/>
      <c r="C92776" s="9"/>
    </row>
    <row r="92777" spans="2:3">
      <c r="B92777" s="9"/>
      <c r="C92777" s="9"/>
    </row>
    <row r="92778" spans="2:3">
      <c r="B92778" s="9"/>
      <c r="C92778" s="9"/>
    </row>
    <row r="92779" spans="2:3">
      <c r="B92779" s="9"/>
      <c r="C92779" s="9"/>
    </row>
    <row r="92780" spans="2:3">
      <c r="B92780" s="9"/>
      <c r="C92780" s="9"/>
    </row>
    <row r="92781" spans="2:3">
      <c r="B92781" s="9"/>
      <c r="C92781" s="9"/>
    </row>
    <row r="92782" spans="2:3">
      <c r="B92782" s="9"/>
      <c r="C92782" s="9"/>
    </row>
    <row r="92783" spans="2:3">
      <c r="B92783" s="9"/>
      <c r="C92783" s="9"/>
    </row>
    <row r="92784" spans="2:3">
      <c r="B92784" s="9"/>
      <c r="C92784" s="9"/>
    </row>
    <row r="92785" spans="2:3">
      <c r="B92785" s="9"/>
      <c r="C92785" s="9"/>
    </row>
    <row r="92786" spans="2:3">
      <c r="B92786" s="9"/>
      <c r="C92786" s="9"/>
    </row>
    <row r="92787" spans="2:3">
      <c r="B92787" s="9"/>
      <c r="C92787" s="9"/>
    </row>
    <row r="92788" spans="2:3">
      <c r="B92788" s="9"/>
      <c r="C92788" s="9"/>
    </row>
    <row r="92789" spans="2:3">
      <c r="B92789" s="9"/>
      <c r="C92789" s="9"/>
    </row>
    <row r="92790" spans="2:3">
      <c r="B92790" s="9"/>
      <c r="C92790" s="9"/>
    </row>
    <row r="92791" spans="2:3">
      <c r="B92791" s="9"/>
      <c r="C92791" s="9"/>
    </row>
    <row r="92792" spans="2:3">
      <c r="B92792" s="9"/>
      <c r="C92792" s="9"/>
    </row>
    <row r="92793" spans="2:3">
      <c r="B92793" s="9"/>
      <c r="C92793" s="9"/>
    </row>
    <row r="92794" spans="2:3">
      <c r="B92794" s="9"/>
      <c r="C92794" s="9"/>
    </row>
    <row r="92795" spans="2:3">
      <c r="B92795" s="9"/>
      <c r="C92795" s="9"/>
    </row>
    <row r="92796" spans="2:3">
      <c r="B92796" s="9"/>
      <c r="C92796" s="9"/>
    </row>
    <row r="92797" spans="2:3">
      <c r="B92797" s="9"/>
      <c r="C92797" s="9"/>
    </row>
    <row r="92798" spans="2:3">
      <c r="B92798" s="9"/>
      <c r="C92798" s="9"/>
    </row>
    <row r="92799" spans="2:3">
      <c r="B92799" s="9"/>
      <c r="C92799" s="9"/>
    </row>
    <row r="92800" spans="2:3">
      <c r="B92800" s="9"/>
      <c r="C92800" s="9"/>
    </row>
    <row r="92801" spans="2:3">
      <c r="B92801" s="9"/>
      <c r="C92801" s="9"/>
    </row>
    <row r="92802" spans="2:3">
      <c r="B92802" s="9"/>
      <c r="C92802" s="9"/>
    </row>
    <row r="92803" spans="2:3">
      <c r="B92803" s="9"/>
      <c r="C92803" s="9"/>
    </row>
    <row r="92804" spans="2:3">
      <c r="B92804" s="9"/>
      <c r="C92804" s="9"/>
    </row>
    <row r="92805" spans="2:3">
      <c r="B92805" s="9"/>
      <c r="C92805" s="9"/>
    </row>
    <row r="92806" spans="2:3">
      <c r="B92806" s="9"/>
      <c r="C92806" s="9"/>
    </row>
    <row r="92807" spans="2:3">
      <c r="B92807" s="9"/>
      <c r="C92807" s="9"/>
    </row>
    <row r="92808" spans="2:3">
      <c r="B92808" s="9"/>
      <c r="C92808" s="9"/>
    </row>
    <row r="92809" spans="2:3">
      <c r="B92809" s="9"/>
      <c r="C92809" s="9"/>
    </row>
    <row r="92810" spans="2:3">
      <c r="B92810" s="9"/>
      <c r="C92810" s="9"/>
    </row>
    <row r="92811" spans="2:3">
      <c r="B92811" s="9"/>
      <c r="C92811" s="9"/>
    </row>
    <row r="92812" spans="2:3">
      <c r="B92812" s="9"/>
      <c r="C92812" s="9"/>
    </row>
    <row r="92813" spans="2:3">
      <c r="B92813" s="9"/>
      <c r="C92813" s="9"/>
    </row>
    <row r="92814" spans="2:3">
      <c r="B92814" s="9"/>
      <c r="C92814" s="9"/>
    </row>
    <row r="92815" spans="2:3">
      <c r="B92815" s="9"/>
      <c r="C92815" s="9"/>
    </row>
    <row r="92816" spans="2:3">
      <c r="B92816" s="9"/>
      <c r="C92816" s="9"/>
    </row>
    <row r="92817" spans="2:3">
      <c r="B92817" s="9"/>
      <c r="C92817" s="9"/>
    </row>
    <row r="92818" spans="2:3">
      <c r="B92818" s="9"/>
      <c r="C92818" s="9"/>
    </row>
    <row r="92819" spans="2:3">
      <c r="B92819" s="9"/>
      <c r="C92819" s="9"/>
    </row>
    <row r="92820" spans="2:3">
      <c r="B92820" s="9"/>
      <c r="C92820" s="9"/>
    </row>
    <row r="92821" spans="2:3">
      <c r="B92821" s="9"/>
      <c r="C92821" s="9"/>
    </row>
    <row r="92822" spans="2:3">
      <c r="B92822" s="9"/>
      <c r="C92822" s="9"/>
    </row>
    <row r="92823" spans="2:3">
      <c r="B92823" s="9"/>
      <c r="C92823" s="9"/>
    </row>
    <row r="92824" spans="2:3">
      <c r="B92824" s="9"/>
      <c r="C92824" s="9"/>
    </row>
    <row r="92825" spans="2:3">
      <c r="B92825" s="9"/>
      <c r="C92825" s="9"/>
    </row>
    <row r="92826" spans="2:3">
      <c r="B92826" s="9"/>
      <c r="C92826" s="9"/>
    </row>
    <row r="92827" spans="2:3">
      <c r="B92827" s="9"/>
      <c r="C92827" s="9"/>
    </row>
    <row r="92828" spans="2:3">
      <c r="B92828" s="9"/>
      <c r="C92828" s="9"/>
    </row>
    <row r="92829" spans="2:3">
      <c r="B92829" s="9"/>
      <c r="C92829" s="9"/>
    </row>
    <row r="92830" spans="2:3">
      <c r="B92830" s="9"/>
      <c r="C92830" s="9"/>
    </row>
    <row r="92831" spans="2:3">
      <c r="B92831" s="9"/>
      <c r="C92831" s="9"/>
    </row>
    <row r="92832" spans="2:3">
      <c r="B92832" s="9"/>
      <c r="C92832" s="9"/>
    </row>
    <row r="92833" spans="2:3">
      <c r="B92833" s="9"/>
      <c r="C92833" s="9"/>
    </row>
    <row r="92834" spans="2:3">
      <c r="B92834" s="9"/>
      <c r="C92834" s="9"/>
    </row>
    <row r="92835" spans="2:3">
      <c r="B92835" s="9"/>
      <c r="C92835" s="9"/>
    </row>
    <row r="92836" spans="2:3">
      <c r="B92836" s="9"/>
      <c r="C92836" s="9"/>
    </row>
    <row r="92837" spans="2:3">
      <c r="B92837" s="9"/>
      <c r="C92837" s="9"/>
    </row>
    <row r="92838" spans="2:3">
      <c r="B92838" s="9"/>
      <c r="C92838" s="9"/>
    </row>
    <row r="92839" spans="2:3">
      <c r="B92839" s="9"/>
      <c r="C92839" s="9"/>
    </row>
    <row r="92840" spans="2:3">
      <c r="B92840" s="9"/>
      <c r="C92840" s="9"/>
    </row>
    <row r="92841" spans="2:3">
      <c r="B92841" s="9"/>
      <c r="C92841" s="9"/>
    </row>
    <row r="92842" spans="2:3">
      <c r="B92842" s="9"/>
      <c r="C92842" s="9"/>
    </row>
    <row r="92843" spans="2:3">
      <c r="B92843" s="9"/>
      <c r="C92843" s="9"/>
    </row>
    <row r="92844" spans="2:3">
      <c r="B92844" s="9"/>
      <c r="C92844" s="9"/>
    </row>
    <row r="92845" spans="2:3">
      <c r="B92845" s="9"/>
      <c r="C92845" s="9"/>
    </row>
    <row r="92846" spans="2:3">
      <c r="B92846" s="9"/>
      <c r="C92846" s="9"/>
    </row>
    <row r="92847" spans="2:3">
      <c r="B92847" s="9"/>
      <c r="C92847" s="9"/>
    </row>
    <row r="92848" spans="2:3">
      <c r="B92848" s="9"/>
      <c r="C92848" s="9"/>
    </row>
    <row r="92849" spans="2:3">
      <c r="B92849" s="9"/>
      <c r="C92849" s="9"/>
    </row>
    <row r="92850" spans="2:3">
      <c r="B92850" s="9"/>
      <c r="C92850" s="9"/>
    </row>
    <row r="92851" spans="2:3">
      <c r="B92851" s="9"/>
      <c r="C92851" s="9"/>
    </row>
    <row r="92852" spans="2:3">
      <c r="B92852" s="9"/>
      <c r="C92852" s="9"/>
    </row>
    <row r="92853" spans="2:3">
      <c r="B92853" s="9"/>
      <c r="C92853" s="9"/>
    </row>
    <row r="92854" spans="2:3">
      <c r="B92854" s="9"/>
      <c r="C92854" s="9"/>
    </row>
    <row r="92855" spans="2:3">
      <c r="B92855" s="9"/>
      <c r="C92855" s="9"/>
    </row>
    <row r="92856" spans="2:3">
      <c r="B92856" s="9"/>
      <c r="C92856" s="9"/>
    </row>
    <row r="92857" spans="2:3">
      <c r="B92857" s="9"/>
      <c r="C92857" s="9"/>
    </row>
    <row r="92858" spans="2:3">
      <c r="B92858" s="9"/>
      <c r="C92858" s="9"/>
    </row>
    <row r="92859" spans="2:3">
      <c r="B92859" s="9"/>
      <c r="C92859" s="9"/>
    </row>
    <row r="92860" spans="2:3">
      <c r="B92860" s="9"/>
      <c r="C92860" s="9"/>
    </row>
    <row r="92861" spans="2:3">
      <c r="B92861" s="9"/>
      <c r="C92861" s="9"/>
    </row>
    <row r="92862" spans="2:3">
      <c r="B92862" s="9"/>
      <c r="C92862" s="9"/>
    </row>
    <row r="92863" spans="2:3">
      <c r="B92863" s="9"/>
      <c r="C92863" s="9"/>
    </row>
    <row r="92864" spans="2:3">
      <c r="B92864" s="9"/>
      <c r="C92864" s="9"/>
    </row>
    <row r="92865" spans="2:3">
      <c r="B92865" s="9"/>
      <c r="C92865" s="9"/>
    </row>
    <row r="92866" spans="2:3">
      <c r="B92866" s="9"/>
      <c r="C92866" s="9"/>
    </row>
    <row r="92867" spans="2:3">
      <c r="B92867" s="9"/>
      <c r="C92867" s="9"/>
    </row>
    <row r="92868" spans="2:3">
      <c r="B92868" s="9"/>
      <c r="C92868" s="9"/>
    </row>
    <row r="92869" spans="2:3">
      <c r="B92869" s="9"/>
      <c r="C92869" s="9"/>
    </row>
    <row r="92870" spans="2:3">
      <c r="B92870" s="9"/>
      <c r="C92870" s="9"/>
    </row>
    <row r="92871" spans="2:3">
      <c r="B92871" s="9"/>
      <c r="C92871" s="9"/>
    </row>
    <row r="92872" spans="2:3">
      <c r="B92872" s="9"/>
      <c r="C92872" s="9"/>
    </row>
    <row r="92873" spans="2:3">
      <c r="B92873" s="9"/>
      <c r="C92873" s="9"/>
    </row>
    <row r="92874" spans="2:3">
      <c r="B92874" s="9"/>
      <c r="C92874" s="9"/>
    </row>
    <row r="92875" spans="2:3">
      <c r="B92875" s="9"/>
      <c r="C92875" s="9"/>
    </row>
    <row r="92876" spans="2:3">
      <c r="B92876" s="9"/>
      <c r="C92876" s="9"/>
    </row>
    <row r="92877" spans="2:3">
      <c r="B92877" s="9"/>
      <c r="C92877" s="9"/>
    </row>
    <row r="92878" spans="2:3">
      <c r="B92878" s="9"/>
      <c r="C92878" s="9"/>
    </row>
    <row r="92879" spans="2:3">
      <c r="B92879" s="9"/>
      <c r="C92879" s="9"/>
    </row>
    <row r="92880" spans="2:3">
      <c r="B92880" s="9"/>
      <c r="C92880" s="9"/>
    </row>
    <row r="92881" spans="2:3">
      <c r="B92881" s="9"/>
      <c r="C92881" s="9"/>
    </row>
    <row r="92882" spans="2:3">
      <c r="B92882" s="9"/>
      <c r="C92882" s="9"/>
    </row>
    <row r="92883" spans="2:3">
      <c r="B92883" s="9"/>
      <c r="C92883" s="9"/>
    </row>
    <row r="92884" spans="2:3">
      <c r="B92884" s="9"/>
      <c r="C92884" s="9"/>
    </row>
    <row r="92885" spans="2:3">
      <c r="B92885" s="9"/>
      <c r="C92885" s="9"/>
    </row>
    <row r="92886" spans="2:3">
      <c r="B92886" s="9"/>
      <c r="C92886" s="9"/>
    </row>
    <row r="92887" spans="2:3">
      <c r="B92887" s="9"/>
      <c r="C92887" s="9"/>
    </row>
    <row r="92888" spans="2:3">
      <c r="B92888" s="9"/>
      <c r="C92888" s="9"/>
    </row>
    <row r="92889" spans="2:3">
      <c r="B92889" s="9"/>
      <c r="C92889" s="9"/>
    </row>
    <row r="92890" spans="2:3">
      <c r="B92890" s="9"/>
      <c r="C92890" s="9"/>
    </row>
    <row r="92891" spans="2:3">
      <c r="B92891" s="9"/>
      <c r="C92891" s="9"/>
    </row>
    <row r="92892" spans="2:3">
      <c r="B92892" s="9"/>
      <c r="C92892" s="9"/>
    </row>
    <row r="92893" spans="2:3">
      <c r="B92893" s="9"/>
      <c r="C92893" s="9"/>
    </row>
    <row r="92894" spans="2:3">
      <c r="B92894" s="9"/>
      <c r="C92894" s="9"/>
    </row>
    <row r="92895" spans="2:3">
      <c r="B92895" s="9"/>
      <c r="C92895" s="9"/>
    </row>
    <row r="92896" spans="2:3">
      <c r="B92896" s="9"/>
      <c r="C92896" s="9"/>
    </row>
    <row r="92897" spans="2:3">
      <c r="B92897" s="9"/>
      <c r="C92897" s="9"/>
    </row>
    <row r="92898" spans="2:3">
      <c r="B92898" s="9"/>
      <c r="C92898" s="9"/>
    </row>
    <row r="92899" spans="2:3">
      <c r="B92899" s="9"/>
      <c r="C92899" s="9"/>
    </row>
    <row r="92900" spans="2:3">
      <c r="B92900" s="9"/>
      <c r="C92900" s="9"/>
    </row>
    <row r="92901" spans="2:3">
      <c r="B92901" s="9"/>
      <c r="C92901" s="9"/>
    </row>
    <row r="92902" spans="2:3">
      <c r="B92902" s="9"/>
      <c r="C92902" s="9"/>
    </row>
    <row r="92903" spans="2:3">
      <c r="B92903" s="9"/>
      <c r="C92903" s="9"/>
    </row>
    <row r="92904" spans="2:3">
      <c r="B92904" s="9"/>
      <c r="C92904" s="9"/>
    </row>
    <row r="92905" spans="2:3">
      <c r="B92905" s="9"/>
      <c r="C92905" s="9"/>
    </row>
    <row r="92906" spans="2:3">
      <c r="B92906" s="9"/>
      <c r="C92906" s="9"/>
    </row>
    <row r="92907" spans="2:3">
      <c r="B92907" s="9"/>
      <c r="C92907" s="9"/>
    </row>
    <row r="92908" spans="2:3">
      <c r="B92908" s="9"/>
      <c r="C92908" s="9"/>
    </row>
    <row r="92909" spans="2:3">
      <c r="B92909" s="9"/>
      <c r="C92909" s="9"/>
    </row>
    <row r="92910" spans="2:3">
      <c r="B92910" s="9"/>
      <c r="C92910" s="9"/>
    </row>
    <row r="92911" spans="2:3">
      <c r="B92911" s="9"/>
      <c r="C92911" s="9"/>
    </row>
    <row r="92912" spans="2:3">
      <c r="B92912" s="9"/>
      <c r="C92912" s="9"/>
    </row>
    <row r="92913" spans="2:3">
      <c r="B92913" s="9"/>
      <c r="C92913" s="9"/>
    </row>
    <row r="92914" spans="2:3">
      <c r="B92914" s="9"/>
      <c r="C92914" s="9"/>
    </row>
    <row r="92915" spans="2:3">
      <c r="B92915" s="9"/>
      <c r="C92915" s="9"/>
    </row>
    <row r="92916" spans="2:3">
      <c r="B92916" s="9"/>
      <c r="C92916" s="9"/>
    </row>
    <row r="92917" spans="2:3">
      <c r="B92917" s="9"/>
      <c r="C92917" s="9"/>
    </row>
    <row r="92918" spans="2:3">
      <c r="B92918" s="9"/>
      <c r="C92918" s="9"/>
    </row>
    <row r="92919" spans="2:3">
      <c r="B92919" s="9"/>
      <c r="C92919" s="9"/>
    </row>
    <row r="92920" spans="2:3">
      <c r="B92920" s="9"/>
      <c r="C92920" s="9"/>
    </row>
    <row r="92921" spans="2:3">
      <c r="B92921" s="9"/>
      <c r="C92921" s="9"/>
    </row>
    <row r="92922" spans="2:3">
      <c r="B92922" s="9"/>
      <c r="C92922" s="9"/>
    </row>
    <row r="92923" spans="2:3">
      <c r="B92923" s="9"/>
      <c r="C92923" s="9"/>
    </row>
    <row r="92924" spans="2:3">
      <c r="B92924" s="9"/>
      <c r="C92924" s="9"/>
    </row>
    <row r="92925" spans="2:3">
      <c r="B92925" s="9"/>
      <c r="C92925" s="9"/>
    </row>
    <row r="92926" spans="2:3">
      <c r="B92926" s="9"/>
      <c r="C92926" s="9"/>
    </row>
    <row r="92927" spans="2:3">
      <c r="B92927" s="9"/>
      <c r="C92927" s="9"/>
    </row>
    <row r="92928" spans="2:3">
      <c r="B92928" s="9"/>
      <c r="C92928" s="9"/>
    </row>
    <row r="92929" spans="2:3">
      <c r="B92929" s="9"/>
      <c r="C92929" s="9"/>
    </row>
    <row r="92930" spans="2:3">
      <c r="B92930" s="9"/>
      <c r="C92930" s="9"/>
    </row>
    <row r="92931" spans="2:3">
      <c r="B92931" s="9"/>
      <c r="C92931" s="9"/>
    </row>
    <row r="92932" spans="2:3">
      <c r="B92932" s="9"/>
      <c r="C92932" s="9"/>
    </row>
    <row r="92933" spans="2:3">
      <c r="B92933" s="9"/>
      <c r="C92933" s="9"/>
    </row>
    <row r="92934" spans="2:3">
      <c r="B92934" s="9"/>
      <c r="C92934" s="9"/>
    </row>
    <row r="92935" spans="2:3">
      <c r="B92935" s="9"/>
      <c r="C92935" s="9"/>
    </row>
    <row r="92936" spans="2:3">
      <c r="B92936" s="9"/>
      <c r="C92936" s="9"/>
    </row>
    <row r="92937" spans="2:3">
      <c r="B92937" s="9"/>
      <c r="C92937" s="9"/>
    </row>
    <row r="92938" spans="2:3">
      <c r="B92938" s="9"/>
      <c r="C92938" s="9"/>
    </row>
    <row r="92939" spans="2:3">
      <c r="B92939" s="9"/>
      <c r="C92939" s="9"/>
    </row>
    <row r="92940" spans="2:3">
      <c r="B92940" s="9"/>
      <c r="C92940" s="9"/>
    </row>
    <row r="92941" spans="2:3">
      <c r="B92941" s="9"/>
      <c r="C92941" s="9"/>
    </row>
    <row r="92942" spans="2:3">
      <c r="B92942" s="9"/>
      <c r="C92942" s="9"/>
    </row>
    <row r="92943" spans="2:3">
      <c r="B92943" s="9"/>
      <c r="C92943" s="9"/>
    </row>
    <row r="92944" spans="2:3">
      <c r="B92944" s="9"/>
      <c r="C92944" s="9"/>
    </row>
    <row r="92945" spans="2:3">
      <c r="B92945" s="9"/>
      <c r="C92945" s="9"/>
    </row>
    <row r="92946" spans="2:3">
      <c r="B92946" s="9"/>
      <c r="C92946" s="9"/>
    </row>
    <row r="92947" spans="2:3">
      <c r="B92947" s="9"/>
      <c r="C92947" s="9"/>
    </row>
    <row r="92948" spans="2:3">
      <c r="B92948" s="9"/>
      <c r="C92948" s="9"/>
    </row>
    <row r="92949" spans="2:3">
      <c r="B92949" s="9"/>
      <c r="C92949" s="9"/>
    </row>
    <row r="92950" spans="2:3">
      <c r="B92950" s="9"/>
      <c r="C92950" s="9"/>
    </row>
    <row r="92951" spans="2:3">
      <c r="B92951" s="9"/>
      <c r="C92951" s="9"/>
    </row>
    <row r="92952" spans="2:3">
      <c r="B92952" s="9"/>
      <c r="C92952" s="9"/>
    </row>
    <row r="92953" spans="2:3">
      <c r="B92953" s="9"/>
      <c r="C92953" s="9"/>
    </row>
    <row r="92954" spans="2:3">
      <c r="B92954" s="9"/>
      <c r="C92954" s="9"/>
    </row>
    <row r="92955" spans="2:3">
      <c r="B92955" s="9"/>
      <c r="C92955" s="9"/>
    </row>
    <row r="92956" spans="2:3">
      <c r="B92956" s="9"/>
      <c r="C92956" s="9"/>
    </row>
    <row r="92957" spans="2:3">
      <c r="B92957" s="9"/>
      <c r="C92957" s="9"/>
    </row>
    <row r="92958" spans="2:3">
      <c r="B92958" s="9"/>
      <c r="C92958" s="9"/>
    </row>
    <row r="92959" spans="2:3">
      <c r="B92959" s="9"/>
      <c r="C92959" s="9"/>
    </row>
    <row r="92960" spans="2:3">
      <c r="B92960" s="9"/>
      <c r="C92960" s="9"/>
    </row>
    <row r="92961" spans="2:3">
      <c r="B92961" s="9"/>
      <c r="C92961" s="9"/>
    </row>
    <row r="92962" spans="2:3">
      <c r="B92962" s="9"/>
      <c r="C92962" s="9"/>
    </row>
    <row r="92963" spans="2:3">
      <c r="B92963" s="9"/>
      <c r="C92963" s="9"/>
    </row>
    <row r="92964" spans="2:3">
      <c r="B92964" s="9"/>
      <c r="C92964" s="9"/>
    </row>
    <row r="92965" spans="2:3">
      <c r="B92965" s="9"/>
      <c r="C92965" s="9"/>
    </row>
    <row r="92966" spans="2:3">
      <c r="B92966" s="9"/>
      <c r="C92966" s="9"/>
    </row>
    <row r="92967" spans="2:3">
      <c r="B92967" s="9"/>
      <c r="C92967" s="9"/>
    </row>
    <row r="92968" spans="2:3">
      <c r="B92968" s="9"/>
      <c r="C92968" s="9"/>
    </row>
    <row r="92969" spans="2:3">
      <c r="B92969" s="9"/>
      <c r="C92969" s="9"/>
    </row>
    <row r="92970" spans="2:3">
      <c r="B92970" s="9"/>
      <c r="C92970" s="9"/>
    </row>
    <row r="92971" spans="2:3">
      <c r="B92971" s="9"/>
      <c r="C92971" s="9"/>
    </row>
    <row r="92972" spans="2:3">
      <c r="B92972" s="9"/>
      <c r="C92972" s="9"/>
    </row>
    <row r="92973" spans="2:3">
      <c r="B92973" s="9"/>
      <c r="C92973" s="9"/>
    </row>
    <row r="92974" spans="2:3">
      <c r="B92974" s="9"/>
      <c r="C92974" s="9"/>
    </row>
    <row r="92975" spans="2:3">
      <c r="B92975" s="9"/>
      <c r="C92975" s="9"/>
    </row>
    <row r="92976" spans="2:3">
      <c r="B92976" s="9"/>
      <c r="C92976" s="9"/>
    </row>
    <row r="92977" spans="2:3">
      <c r="B92977" s="9"/>
      <c r="C92977" s="9"/>
    </row>
    <row r="92978" spans="2:3">
      <c r="B92978" s="9"/>
      <c r="C92978" s="9"/>
    </row>
    <row r="92979" spans="2:3">
      <c r="B92979" s="9"/>
      <c r="C92979" s="9"/>
    </row>
    <row r="92980" spans="2:3">
      <c r="B92980" s="9"/>
      <c r="C92980" s="9"/>
    </row>
    <row r="92981" spans="2:3">
      <c r="B92981" s="9"/>
      <c r="C92981" s="9"/>
    </row>
    <row r="92982" spans="2:3">
      <c r="B92982" s="9"/>
      <c r="C92982" s="9"/>
    </row>
    <row r="92983" spans="2:3">
      <c r="B92983" s="9"/>
      <c r="C92983" s="9"/>
    </row>
    <row r="92984" spans="2:3">
      <c r="B92984" s="9"/>
      <c r="C92984" s="9"/>
    </row>
    <row r="92985" spans="2:3">
      <c r="B92985" s="9"/>
      <c r="C92985" s="9"/>
    </row>
    <row r="92986" spans="2:3">
      <c r="B92986" s="9"/>
      <c r="C92986" s="9"/>
    </row>
    <row r="92987" spans="2:3">
      <c r="B92987" s="9"/>
      <c r="C92987" s="9"/>
    </row>
    <row r="92988" spans="2:3">
      <c r="B92988" s="9"/>
      <c r="C92988" s="9"/>
    </row>
    <row r="92989" spans="2:3">
      <c r="B92989" s="9"/>
      <c r="C92989" s="9"/>
    </row>
    <row r="92990" spans="2:3">
      <c r="B92990" s="9"/>
      <c r="C92990" s="9"/>
    </row>
    <row r="92991" spans="2:3">
      <c r="B92991" s="9"/>
      <c r="C92991" s="9"/>
    </row>
    <row r="92992" spans="2:3">
      <c r="B92992" s="9"/>
      <c r="C92992" s="9"/>
    </row>
    <row r="92993" spans="2:3">
      <c r="B92993" s="9"/>
      <c r="C92993" s="9"/>
    </row>
    <row r="92994" spans="2:3">
      <c r="B92994" s="9"/>
      <c r="C92994" s="9"/>
    </row>
    <row r="92995" spans="2:3">
      <c r="B92995" s="9"/>
      <c r="C92995" s="9"/>
    </row>
    <row r="92996" spans="2:3">
      <c r="B92996" s="9"/>
      <c r="C92996" s="9"/>
    </row>
    <row r="92997" spans="2:3">
      <c r="B92997" s="9"/>
      <c r="C92997" s="9"/>
    </row>
    <row r="92998" spans="2:3">
      <c r="B92998" s="9"/>
      <c r="C92998" s="9"/>
    </row>
    <row r="92999" spans="2:3">
      <c r="B92999" s="9"/>
      <c r="C92999" s="9"/>
    </row>
    <row r="93000" spans="2:3">
      <c r="B93000" s="9"/>
      <c r="C93000" s="9"/>
    </row>
    <row r="93001" spans="2:3">
      <c r="B93001" s="9"/>
      <c r="C93001" s="9"/>
    </row>
    <row r="93002" spans="2:3">
      <c r="B93002" s="9"/>
      <c r="C93002" s="9"/>
    </row>
    <row r="93003" spans="2:3">
      <c r="B93003" s="9"/>
      <c r="C93003" s="9"/>
    </row>
    <row r="93004" spans="2:3">
      <c r="B93004" s="9"/>
      <c r="C93004" s="9"/>
    </row>
    <row r="93005" spans="2:3">
      <c r="B93005" s="9"/>
      <c r="C93005" s="9"/>
    </row>
    <row r="93006" spans="2:3">
      <c r="B93006" s="9"/>
      <c r="C93006" s="9"/>
    </row>
    <row r="93007" spans="2:3">
      <c r="B93007" s="9"/>
      <c r="C93007" s="9"/>
    </row>
    <row r="93008" spans="2:3">
      <c r="B93008" s="9"/>
      <c r="C93008" s="9"/>
    </row>
    <row r="93009" spans="2:3">
      <c r="B93009" s="9"/>
      <c r="C93009" s="9"/>
    </row>
    <row r="93010" spans="2:3">
      <c r="B93010" s="9"/>
      <c r="C93010" s="9"/>
    </row>
    <row r="93011" spans="2:3">
      <c r="B93011" s="9"/>
      <c r="C93011" s="9"/>
    </row>
    <row r="93012" spans="2:3">
      <c r="B93012" s="9"/>
      <c r="C93012" s="9"/>
    </row>
    <row r="93013" spans="2:3">
      <c r="B93013" s="9"/>
      <c r="C93013" s="9"/>
    </row>
    <row r="93014" spans="2:3">
      <c r="B93014" s="9"/>
      <c r="C93014" s="9"/>
    </row>
    <row r="93015" spans="2:3">
      <c r="B93015" s="9"/>
      <c r="C93015" s="9"/>
    </row>
    <row r="93016" spans="2:3">
      <c r="B93016" s="9"/>
      <c r="C93016" s="9"/>
    </row>
    <row r="93017" spans="2:3">
      <c r="B93017" s="9"/>
      <c r="C93017" s="9"/>
    </row>
    <row r="93018" spans="2:3">
      <c r="B93018" s="9"/>
      <c r="C93018" s="9"/>
    </row>
    <row r="93019" spans="2:3">
      <c r="B93019" s="9"/>
      <c r="C93019" s="9"/>
    </row>
    <row r="93020" spans="2:3">
      <c r="B93020" s="9"/>
      <c r="C93020" s="9"/>
    </row>
    <row r="93021" spans="2:3">
      <c r="B93021" s="9"/>
      <c r="C93021" s="9"/>
    </row>
    <row r="93022" spans="2:3">
      <c r="B93022" s="9"/>
      <c r="C93022" s="9"/>
    </row>
    <row r="93023" spans="2:3">
      <c r="B93023" s="9"/>
      <c r="C93023" s="9"/>
    </row>
    <row r="93024" spans="2:3">
      <c r="B93024" s="9"/>
      <c r="C93024" s="9"/>
    </row>
    <row r="93025" spans="2:3">
      <c r="B93025" s="9"/>
      <c r="C93025" s="9"/>
    </row>
    <row r="93026" spans="2:3">
      <c r="B93026" s="9"/>
      <c r="C93026" s="9"/>
    </row>
    <row r="93027" spans="2:3">
      <c r="B93027" s="9"/>
      <c r="C93027" s="9"/>
    </row>
    <row r="93028" spans="2:3">
      <c r="B93028" s="9"/>
      <c r="C93028" s="9"/>
    </row>
    <row r="93029" spans="2:3">
      <c r="B93029" s="9"/>
      <c r="C93029" s="9"/>
    </row>
    <row r="93030" spans="2:3">
      <c r="B93030" s="9"/>
      <c r="C93030" s="9"/>
    </row>
    <row r="93031" spans="2:3">
      <c r="B93031" s="9"/>
      <c r="C93031" s="9"/>
    </row>
    <row r="93032" spans="2:3">
      <c r="B93032" s="9"/>
      <c r="C93032" s="9"/>
    </row>
    <row r="93033" spans="2:3">
      <c r="B93033" s="9"/>
      <c r="C93033" s="9"/>
    </row>
    <row r="93034" spans="2:3">
      <c r="B93034" s="9"/>
      <c r="C93034" s="9"/>
    </row>
    <row r="93035" spans="2:3">
      <c r="B93035" s="9"/>
      <c r="C93035" s="9"/>
    </row>
    <row r="93036" spans="2:3">
      <c r="B93036" s="9"/>
      <c r="C93036" s="9"/>
    </row>
    <row r="93037" spans="2:3">
      <c r="B93037" s="9"/>
      <c r="C93037" s="9"/>
    </row>
    <row r="93038" spans="2:3">
      <c r="B93038" s="9"/>
      <c r="C93038" s="9"/>
    </row>
    <row r="93039" spans="2:3">
      <c r="B93039" s="9"/>
      <c r="C93039" s="9"/>
    </row>
    <row r="93040" spans="2:3">
      <c r="B93040" s="9"/>
      <c r="C93040" s="9"/>
    </row>
    <row r="93041" spans="2:3">
      <c r="B93041" s="9"/>
      <c r="C93041" s="9"/>
    </row>
    <row r="93042" spans="2:3">
      <c r="B93042" s="9"/>
      <c r="C93042" s="9"/>
    </row>
    <row r="93043" spans="2:3">
      <c r="B93043" s="9"/>
      <c r="C93043" s="9"/>
    </row>
    <row r="93044" spans="2:3">
      <c r="B93044" s="9"/>
      <c r="C93044" s="9"/>
    </row>
    <row r="93045" spans="2:3">
      <c r="B93045" s="9"/>
      <c r="C93045" s="9"/>
    </row>
    <row r="93046" spans="2:3">
      <c r="B93046" s="9"/>
      <c r="C93046" s="9"/>
    </row>
    <row r="93047" spans="2:3">
      <c r="B93047" s="9"/>
      <c r="C93047" s="9"/>
    </row>
    <row r="93048" spans="2:3">
      <c r="B93048" s="9"/>
      <c r="C93048" s="9"/>
    </row>
    <row r="93049" spans="2:3">
      <c r="B93049" s="9"/>
      <c r="C93049" s="9"/>
    </row>
    <row r="93050" spans="2:3">
      <c r="B93050" s="9"/>
      <c r="C93050" s="9"/>
    </row>
    <row r="93051" spans="2:3">
      <c r="B93051" s="9"/>
      <c r="C93051" s="9"/>
    </row>
    <row r="93052" spans="2:3">
      <c r="B93052" s="9"/>
      <c r="C93052" s="9"/>
    </row>
    <row r="93053" spans="2:3">
      <c r="B93053" s="9"/>
      <c r="C93053" s="9"/>
    </row>
    <row r="93054" spans="2:3">
      <c r="B93054" s="9"/>
      <c r="C93054" s="9"/>
    </row>
    <row r="93055" spans="2:3">
      <c r="B93055" s="9"/>
      <c r="C93055" s="9"/>
    </row>
    <row r="93056" spans="2:3">
      <c r="B93056" s="9"/>
      <c r="C93056" s="9"/>
    </row>
    <row r="93057" spans="2:3">
      <c r="B93057" s="9"/>
      <c r="C93057" s="9"/>
    </row>
    <row r="93058" spans="2:3">
      <c r="B93058" s="9"/>
      <c r="C93058" s="9"/>
    </row>
    <row r="93059" spans="2:3">
      <c r="B93059" s="9"/>
      <c r="C93059" s="9"/>
    </row>
    <row r="93060" spans="2:3">
      <c r="B93060" s="9"/>
      <c r="C93060" s="9"/>
    </row>
    <row r="93061" spans="2:3">
      <c r="B93061" s="9"/>
      <c r="C93061" s="9"/>
    </row>
    <row r="93062" spans="2:3">
      <c r="B93062" s="9"/>
      <c r="C93062" s="9"/>
    </row>
    <row r="93063" spans="2:3">
      <c r="B93063" s="9"/>
      <c r="C93063" s="9"/>
    </row>
    <row r="93064" spans="2:3">
      <c r="B93064" s="9"/>
      <c r="C93064" s="9"/>
    </row>
    <row r="93065" spans="2:3">
      <c r="B93065" s="9"/>
      <c r="C93065" s="9"/>
    </row>
    <row r="93066" spans="2:3">
      <c r="B93066" s="9"/>
      <c r="C93066" s="9"/>
    </row>
    <row r="93067" spans="2:3">
      <c r="B93067" s="9"/>
      <c r="C93067" s="9"/>
    </row>
    <row r="93068" spans="2:3">
      <c r="B93068" s="9"/>
      <c r="C93068" s="9"/>
    </row>
    <row r="93069" spans="2:3">
      <c r="B93069" s="9"/>
      <c r="C93069" s="9"/>
    </row>
    <row r="93070" spans="2:3">
      <c r="B93070" s="9"/>
      <c r="C93070" s="9"/>
    </row>
    <row r="93071" spans="2:3">
      <c r="B93071" s="9"/>
      <c r="C93071" s="9"/>
    </row>
    <row r="93072" spans="2:3">
      <c r="B93072" s="9"/>
      <c r="C93072" s="9"/>
    </row>
    <row r="93073" spans="2:3">
      <c r="B93073" s="9"/>
      <c r="C93073" s="9"/>
    </row>
    <row r="93074" spans="2:3">
      <c r="B93074" s="9"/>
      <c r="C93074" s="9"/>
    </row>
    <row r="93075" spans="2:3">
      <c r="B93075" s="9"/>
      <c r="C93075" s="9"/>
    </row>
    <row r="93076" spans="2:3">
      <c r="B93076" s="9"/>
      <c r="C93076" s="9"/>
    </row>
    <row r="93077" spans="2:3">
      <c r="B93077" s="9"/>
      <c r="C93077" s="9"/>
    </row>
    <row r="93078" spans="2:3">
      <c r="B93078" s="9"/>
      <c r="C93078" s="9"/>
    </row>
    <row r="93079" spans="2:3">
      <c r="B93079" s="9"/>
      <c r="C93079" s="9"/>
    </row>
    <row r="93080" spans="2:3">
      <c r="B93080" s="9"/>
      <c r="C93080" s="9"/>
    </row>
    <row r="93081" spans="2:3">
      <c r="B93081" s="9"/>
      <c r="C93081" s="9"/>
    </row>
    <row r="93082" spans="2:3">
      <c r="B93082" s="9"/>
      <c r="C93082" s="9"/>
    </row>
    <row r="93083" spans="2:3">
      <c r="B93083" s="9"/>
      <c r="C93083" s="9"/>
    </row>
    <row r="93084" spans="2:3">
      <c r="B93084" s="9"/>
      <c r="C93084" s="9"/>
    </row>
    <row r="93085" spans="2:3">
      <c r="B93085" s="9"/>
      <c r="C93085" s="9"/>
    </row>
    <row r="93086" spans="2:3">
      <c r="B93086" s="9"/>
      <c r="C93086" s="9"/>
    </row>
    <row r="93087" spans="2:3">
      <c r="B93087" s="9"/>
      <c r="C93087" s="9"/>
    </row>
    <row r="93088" spans="2:3">
      <c r="B93088" s="9"/>
      <c r="C93088" s="9"/>
    </row>
    <row r="93089" spans="2:3">
      <c r="B93089" s="9"/>
      <c r="C93089" s="9"/>
    </row>
    <row r="93090" spans="2:3">
      <c r="B93090" s="9"/>
      <c r="C93090" s="9"/>
    </row>
    <row r="93091" spans="2:3">
      <c r="B93091" s="9"/>
      <c r="C93091" s="9"/>
    </row>
    <row r="93092" spans="2:3">
      <c r="B93092" s="9"/>
      <c r="C93092" s="9"/>
    </row>
    <row r="93093" spans="2:3">
      <c r="B93093" s="9"/>
      <c r="C93093" s="9"/>
    </row>
    <row r="93094" spans="2:3">
      <c r="B93094" s="9"/>
      <c r="C93094" s="9"/>
    </row>
    <row r="93095" spans="2:3">
      <c r="B93095" s="9"/>
      <c r="C93095" s="9"/>
    </row>
    <row r="93096" spans="2:3">
      <c r="B93096" s="9"/>
      <c r="C93096" s="9"/>
    </row>
    <row r="93097" spans="2:3">
      <c r="B93097" s="9"/>
      <c r="C93097" s="9"/>
    </row>
    <row r="93098" spans="2:3">
      <c r="B93098" s="9"/>
      <c r="C93098" s="9"/>
    </row>
    <row r="93099" spans="2:3">
      <c r="B93099" s="9"/>
      <c r="C93099" s="9"/>
    </row>
    <row r="93100" spans="2:3">
      <c r="B93100" s="9"/>
      <c r="C93100" s="9"/>
    </row>
    <row r="93101" spans="2:3">
      <c r="B93101" s="9"/>
      <c r="C93101" s="9"/>
    </row>
    <row r="93102" spans="2:3">
      <c r="B93102" s="9"/>
      <c r="C93102" s="9"/>
    </row>
    <row r="93103" spans="2:3">
      <c r="B93103" s="9"/>
      <c r="C93103" s="9"/>
    </row>
    <row r="93104" spans="2:3">
      <c r="B93104" s="9"/>
      <c r="C93104" s="9"/>
    </row>
    <row r="93105" spans="2:3">
      <c r="B93105" s="9"/>
      <c r="C93105" s="9"/>
    </row>
    <row r="93106" spans="2:3">
      <c r="B93106" s="9"/>
      <c r="C93106" s="9"/>
    </row>
    <row r="93107" spans="2:3">
      <c r="B93107" s="9"/>
      <c r="C93107" s="9"/>
    </row>
    <row r="93108" spans="2:3">
      <c r="B93108" s="9"/>
      <c r="C93108" s="9"/>
    </row>
    <row r="93109" spans="2:3">
      <c r="B93109" s="9"/>
      <c r="C93109" s="9"/>
    </row>
    <row r="93110" spans="2:3">
      <c r="B93110" s="9"/>
      <c r="C93110" s="9"/>
    </row>
    <row r="93111" spans="2:3">
      <c r="B93111" s="9"/>
      <c r="C93111" s="9"/>
    </row>
    <row r="93112" spans="2:3">
      <c r="B93112" s="9"/>
      <c r="C93112" s="9"/>
    </row>
    <row r="93113" spans="2:3">
      <c r="B93113" s="9"/>
      <c r="C93113" s="9"/>
    </row>
    <row r="93114" spans="2:3">
      <c r="B93114" s="9"/>
      <c r="C93114" s="9"/>
    </row>
    <row r="93115" spans="2:3">
      <c r="B93115" s="9"/>
      <c r="C93115" s="9"/>
    </row>
    <row r="93116" spans="2:3">
      <c r="B93116" s="9"/>
      <c r="C93116" s="9"/>
    </row>
    <row r="93117" spans="2:3">
      <c r="B93117" s="9"/>
      <c r="C93117" s="9"/>
    </row>
    <row r="93118" spans="2:3">
      <c r="B93118" s="9"/>
      <c r="C93118" s="9"/>
    </row>
    <row r="93119" spans="2:3">
      <c r="B93119" s="9"/>
      <c r="C93119" s="9"/>
    </row>
    <row r="93120" spans="2:3">
      <c r="B93120" s="9"/>
      <c r="C93120" s="9"/>
    </row>
    <row r="93121" spans="2:3">
      <c r="B93121" s="9"/>
      <c r="C93121" s="9"/>
    </row>
    <row r="93122" spans="2:3">
      <c r="B93122" s="9"/>
      <c r="C93122" s="9"/>
    </row>
    <row r="93123" spans="2:3">
      <c r="B93123" s="9"/>
      <c r="C93123" s="9"/>
    </row>
    <row r="93124" spans="2:3">
      <c r="B93124" s="9"/>
      <c r="C93124" s="9"/>
    </row>
    <row r="93125" spans="2:3">
      <c r="B93125" s="9"/>
      <c r="C93125" s="9"/>
    </row>
    <row r="93126" spans="2:3">
      <c r="B93126" s="9"/>
      <c r="C93126" s="9"/>
    </row>
    <row r="93127" spans="2:3">
      <c r="B93127" s="9"/>
      <c r="C93127" s="9"/>
    </row>
    <row r="93128" spans="2:3">
      <c r="B93128" s="9"/>
      <c r="C93128" s="9"/>
    </row>
    <row r="93129" spans="2:3">
      <c r="B93129" s="9"/>
      <c r="C93129" s="9"/>
    </row>
    <row r="93130" spans="2:3">
      <c r="B93130" s="9"/>
      <c r="C93130" s="9"/>
    </row>
    <row r="93131" spans="2:3">
      <c r="B93131" s="9"/>
      <c r="C93131" s="9"/>
    </row>
    <row r="93132" spans="2:3">
      <c r="B93132" s="9"/>
      <c r="C93132" s="9"/>
    </row>
    <row r="93133" spans="2:3">
      <c r="B93133" s="9"/>
      <c r="C93133" s="9"/>
    </row>
    <row r="93134" spans="2:3">
      <c r="B93134" s="9"/>
      <c r="C93134" s="9"/>
    </row>
    <row r="93135" spans="2:3">
      <c r="B93135" s="9"/>
      <c r="C93135" s="9"/>
    </row>
    <row r="93136" spans="2:3">
      <c r="B93136" s="9"/>
      <c r="C93136" s="9"/>
    </row>
    <row r="93137" spans="2:3">
      <c r="B93137" s="9"/>
      <c r="C93137" s="9"/>
    </row>
    <row r="93138" spans="2:3">
      <c r="B93138" s="9"/>
      <c r="C93138" s="9"/>
    </row>
    <row r="93139" spans="2:3">
      <c r="B93139" s="9"/>
      <c r="C93139" s="9"/>
    </row>
    <row r="93140" spans="2:3">
      <c r="B93140" s="9"/>
      <c r="C93140" s="9"/>
    </row>
    <row r="93141" spans="2:3">
      <c r="B93141" s="9"/>
      <c r="C93141" s="9"/>
    </row>
    <row r="93142" spans="2:3">
      <c r="B93142" s="9"/>
      <c r="C93142" s="9"/>
    </row>
    <row r="93143" spans="2:3">
      <c r="B93143" s="9"/>
      <c r="C93143" s="9"/>
    </row>
    <row r="93144" spans="2:3">
      <c r="B93144" s="9"/>
      <c r="C93144" s="9"/>
    </row>
    <row r="93145" spans="2:3">
      <c r="B93145" s="9"/>
      <c r="C93145" s="9"/>
    </row>
    <row r="93146" spans="2:3">
      <c r="B93146" s="9"/>
      <c r="C93146" s="9"/>
    </row>
    <row r="93147" spans="2:3">
      <c r="B93147" s="9"/>
      <c r="C93147" s="9"/>
    </row>
    <row r="93148" spans="2:3">
      <c r="B93148" s="9"/>
      <c r="C93148" s="9"/>
    </row>
    <row r="93149" spans="2:3">
      <c r="B93149" s="9"/>
      <c r="C93149" s="9"/>
    </row>
    <row r="93150" spans="2:3">
      <c r="B93150" s="9"/>
      <c r="C93150" s="9"/>
    </row>
    <row r="93151" spans="2:3">
      <c r="B93151" s="9"/>
      <c r="C93151" s="9"/>
    </row>
    <row r="93152" spans="2:3">
      <c r="B93152" s="9"/>
      <c r="C93152" s="9"/>
    </row>
    <row r="93153" spans="2:3">
      <c r="B93153" s="9"/>
      <c r="C93153" s="9"/>
    </row>
    <row r="93154" spans="2:3">
      <c r="B93154" s="9"/>
      <c r="C93154" s="9"/>
    </row>
    <row r="93155" spans="2:3">
      <c r="B93155" s="9"/>
      <c r="C93155" s="9"/>
    </row>
    <row r="93156" spans="2:3">
      <c r="B93156" s="9"/>
      <c r="C93156" s="9"/>
    </row>
    <row r="93157" spans="2:3">
      <c r="B93157" s="9"/>
      <c r="C93157" s="9"/>
    </row>
    <row r="93158" spans="2:3">
      <c r="B93158" s="9"/>
      <c r="C93158" s="9"/>
    </row>
    <row r="93159" spans="2:3">
      <c r="B93159" s="9"/>
      <c r="C93159" s="9"/>
    </row>
    <row r="93160" spans="2:3">
      <c r="B93160" s="9"/>
      <c r="C93160" s="9"/>
    </row>
    <row r="93161" spans="2:3">
      <c r="B93161" s="9"/>
      <c r="C93161" s="9"/>
    </row>
    <row r="93162" spans="2:3">
      <c r="B93162" s="9"/>
      <c r="C93162" s="9"/>
    </row>
    <row r="93163" spans="2:3">
      <c r="B93163" s="9"/>
      <c r="C93163" s="9"/>
    </row>
    <row r="93164" spans="2:3">
      <c r="B93164" s="9"/>
      <c r="C93164" s="9"/>
    </row>
    <row r="93165" spans="2:3">
      <c r="B93165" s="9"/>
      <c r="C93165" s="9"/>
    </row>
    <row r="93166" spans="2:3">
      <c r="B93166" s="9"/>
      <c r="C93166" s="9"/>
    </row>
    <row r="93167" spans="2:3">
      <c r="B93167" s="9"/>
      <c r="C93167" s="9"/>
    </row>
    <row r="93168" spans="2:3">
      <c r="B93168" s="9"/>
      <c r="C93168" s="9"/>
    </row>
    <row r="93169" spans="2:3">
      <c r="B93169" s="9"/>
      <c r="C93169" s="9"/>
    </row>
    <row r="93170" spans="2:3">
      <c r="B93170" s="9"/>
      <c r="C93170" s="9"/>
    </row>
    <row r="93171" spans="2:3">
      <c r="B93171" s="9"/>
      <c r="C93171" s="9"/>
    </row>
    <row r="93172" spans="2:3">
      <c r="B93172" s="9"/>
      <c r="C93172" s="9"/>
    </row>
    <row r="93173" spans="2:3">
      <c r="B93173" s="9"/>
      <c r="C93173" s="9"/>
    </row>
    <row r="93174" spans="2:3">
      <c r="B93174" s="9"/>
      <c r="C93174" s="9"/>
    </row>
    <row r="93175" spans="2:3">
      <c r="B93175" s="9"/>
      <c r="C93175" s="9"/>
    </row>
    <row r="93176" spans="2:3">
      <c r="B93176" s="9"/>
      <c r="C93176" s="9"/>
    </row>
    <row r="93177" spans="2:3">
      <c r="B93177" s="9"/>
      <c r="C93177" s="9"/>
    </row>
    <row r="93178" spans="2:3">
      <c r="B93178" s="9"/>
      <c r="C93178" s="9"/>
    </row>
    <row r="93179" spans="2:3">
      <c r="B93179" s="9"/>
      <c r="C93179" s="9"/>
    </row>
    <row r="93180" spans="2:3">
      <c r="B93180" s="9"/>
      <c r="C93180" s="9"/>
    </row>
    <row r="93181" spans="2:3">
      <c r="B93181" s="9"/>
      <c r="C93181" s="9"/>
    </row>
    <row r="93182" spans="2:3">
      <c r="B93182" s="9"/>
      <c r="C93182" s="9"/>
    </row>
    <row r="93183" spans="2:3">
      <c r="B93183" s="9"/>
      <c r="C93183" s="9"/>
    </row>
    <row r="93184" spans="2:3">
      <c r="B93184" s="9"/>
      <c r="C93184" s="9"/>
    </row>
    <row r="93185" spans="2:3">
      <c r="B93185" s="9"/>
      <c r="C93185" s="9"/>
    </row>
    <row r="93186" spans="2:3">
      <c r="B93186" s="9"/>
      <c r="C93186" s="9"/>
    </row>
    <row r="93187" spans="2:3">
      <c r="B93187" s="9"/>
      <c r="C93187" s="9"/>
    </row>
    <row r="93188" spans="2:3">
      <c r="B93188" s="9"/>
      <c r="C93188" s="9"/>
    </row>
    <row r="93189" spans="2:3">
      <c r="B93189" s="9"/>
      <c r="C93189" s="9"/>
    </row>
    <row r="93190" spans="2:3">
      <c r="B93190" s="9"/>
      <c r="C93190" s="9"/>
    </row>
    <row r="93191" spans="2:3">
      <c r="B93191" s="9"/>
      <c r="C93191" s="9"/>
    </row>
    <row r="93192" spans="2:3">
      <c r="B93192" s="9"/>
      <c r="C93192" s="9"/>
    </row>
    <row r="93193" spans="2:3">
      <c r="B93193" s="9"/>
      <c r="C93193" s="9"/>
    </row>
    <row r="93194" spans="2:3">
      <c r="B93194" s="9"/>
      <c r="C93194" s="9"/>
    </row>
    <row r="93195" spans="2:3">
      <c r="B93195" s="9"/>
      <c r="C93195" s="9"/>
    </row>
    <row r="93196" spans="2:3">
      <c r="B93196" s="9"/>
      <c r="C93196" s="9"/>
    </row>
    <row r="93197" spans="2:3">
      <c r="B93197" s="9"/>
      <c r="C93197" s="9"/>
    </row>
    <row r="93198" spans="2:3">
      <c r="B93198" s="9"/>
      <c r="C93198" s="9"/>
    </row>
    <row r="93199" spans="2:3">
      <c r="B93199" s="9"/>
      <c r="C93199" s="9"/>
    </row>
    <row r="93200" spans="2:3">
      <c r="B93200" s="9"/>
      <c r="C93200" s="9"/>
    </row>
    <row r="93201" spans="2:3">
      <c r="B93201" s="9"/>
      <c r="C93201" s="9"/>
    </row>
    <row r="93202" spans="2:3">
      <c r="B93202" s="9"/>
      <c r="C93202" s="9"/>
    </row>
    <row r="93203" spans="2:3">
      <c r="B93203" s="9"/>
      <c r="C93203" s="9"/>
    </row>
    <row r="93204" spans="2:3">
      <c r="B93204" s="9"/>
      <c r="C93204" s="9"/>
    </row>
    <row r="93205" spans="2:3">
      <c r="B93205" s="9"/>
      <c r="C93205" s="9"/>
    </row>
    <row r="93206" spans="2:3">
      <c r="B93206" s="9"/>
      <c r="C93206" s="9"/>
    </row>
    <row r="93207" spans="2:3">
      <c r="B93207" s="9"/>
      <c r="C93207" s="9"/>
    </row>
    <row r="93208" spans="2:3">
      <c r="B93208" s="9"/>
      <c r="C93208" s="9"/>
    </row>
    <row r="93209" spans="2:3">
      <c r="B93209" s="9"/>
      <c r="C93209" s="9"/>
    </row>
    <row r="93210" spans="2:3">
      <c r="B93210" s="9"/>
      <c r="C93210" s="9"/>
    </row>
    <row r="93211" spans="2:3">
      <c r="B93211" s="9"/>
      <c r="C93211" s="9"/>
    </row>
    <row r="93212" spans="2:3">
      <c r="B93212" s="9"/>
      <c r="C93212" s="9"/>
    </row>
    <row r="93213" spans="2:3">
      <c r="B93213" s="9"/>
      <c r="C93213" s="9"/>
    </row>
    <row r="93214" spans="2:3">
      <c r="B93214" s="9"/>
      <c r="C93214" s="9"/>
    </row>
    <row r="93215" spans="2:3">
      <c r="B93215" s="9"/>
      <c r="C93215" s="9"/>
    </row>
    <row r="93216" spans="2:3">
      <c r="B93216" s="9"/>
      <c r="C93216" s="9"/>
    </row>
    <row r="93217" spans="2:3">
      <c r="B93217" s="9"/>
      <c r="C93217" s="9"/>
    </row>
    <row r="93218" spans="2:3">
      <c r="B93218" s="9"/>
      <c r="C93218" s="9"/>
    </row>
    <row r="93219" spans="2:3">
      <c r="B93219" s="9"/>
      <c r="C93219" s="9"/>
    </row>
    <row r="93220" spans="2:3">
      <c r="B93220" s="9"/>
      <c r="C93220" s="9"/>
    </row>
    <row r="93221" spans="2:3">
      <c r="B93221" s="9"/>
      <c r="C93221" s="9"/>
    </row>
    <row r="93222" spans="2:3">
      <c r="B93222" s="9"/>
      <c r="C93222" s="9"/>
    </row>
    <row r="93223" spans="2:3">
      <c r="B93223" s="9"/>
      <c r="C93223" s="9"/>
    </row>
    <row r="93224" spans="2:3">
      <c r="B93224" s="9"/>
      <c r="C93224" s="9"/>
    </row>
    <row r="93225" spans="2:3">
      <c r="B93225" s="9"/>
      <c r="C93225" s="9"/>
    </row>
    <row r="93226" spans="2:3">
      <c r="B93226" s="9"/>
      <c r="C93226" s="9"/>
    </row>
    <row r="93227" spans="2:3">
      <c r="B93227" s="9"/>
      <c r="C93227" s="9"/>
    </row>
    <row r="93228" spans="2:3">
      <c r="B93228" s="9"/>
      <c r="C93228" s="9"/>
    </row>
    <row r="93229" spans="2:3">
      <c r="B93229" s="9"/>
      <c r="C93229" s="9"/>
    </row>
    <row r="93230" spans="2:3">
      <c r="B93230" s="9"/>
      <c r="C93230" s="9"/>
    </row>
    <row r="93231" spans="2:3">
      <c r="B93231" s="9"/>
      <c r="C93231" s="9"/>
    </row>
    <row r="93232" spans="2:3">
      <c r="B93232" s="9"/>
      <c r="C93232" s="9"/>
    </row>
    <row r="93233" spans="2:3">
      <c r="B93233" s="9"/>
      <c r="C93233" s="9"/>
    </row>
    <row r="93234" spans="2:3">
      <c r="B93234" s="9"/>
      <c r="C93234" s="9"/>
    </row>
    <row r="93235" spans="2:3">
      <c r="B93235" s="9"/>
      <c r="C93235" s="9"/>
    </row>
    <row r="93236" spans="2:3">
      <c r="B93236" s="9"/>
      <c r="C93236" s="9"/>
    </row>
    <row r="93237" spans="2:3">
      <c r="B93237" s="9"/>
      <c r="C93237" s="9"/>
    </row>
    <row r="93238" spans="2:3">
      <c r="B93238" s="9"/>
      <c r="C93238" s="9"/>
    </row>
    <row r="93239" spans="2:3">
      <c r="B93239" s="9"/>
      <c r="C93239" s="9"/>
    </row>
    <row r="93240" spans="2:3">
      <c r="B93240" s="9"/>
      <c r="C93240" s="9"/>
    </row>
    <row r="93241" spans="2:3">
      <c r="B93241" s="9"/>
      <c r="C93241" s="9"/>
    </row>
    <row r="93242" spans="2:3">
      <c r="B93242" s="9"/>
      <c r="C93242" s="9"/>
    </row>
    <row r="93243" spans="2:3">
      <c r="B93243" s="9"/>
      <c r="C93243" s="9"/>
    </row>
    <row r="93244" spans="2:3">
      <c r="B93244" s="9"/>
      <c r="C93244" s="9"/>
    </row>
    <row r="93245" spans="2:3">
      <c r="B93245" s="9"/>
      <c r="C93245" s="9"/>
    </row>
    <row r="93246" spans="2:3">
      <c r="B93246" s="9"/>
      <c r="C93246" s="9"/>
    </row>
    <row r="93247" spans="2:3">
      <c r="B93247" s="9"/>
      <c r="C93247" s="9"/>
    </row>
    <row r="93248" spans="2:3">
      <c r="B93248" s="9"/>
      <c r="C93248" s="9"/>
    </row>
    <row r="93249" spans="2:3">
      <c r="B93249" s="9"/>
      <c r="C93249" s="9"/>
    </row>
    <row r="93250" spans="2:3">
      <c r="B93250" s="9"/>
      <c r="C93250" s="9"/>
    </row>
    <row r="93251" spans="2:3">
      <c r="B93251" s="9"/>
      <c r="C93251" s="9"/>
    </row>
    <row r="93252" spans="2:3">
      <c r="B93252" s="9"/>
      <c r="C93252" s="9"/>
    </row>
    <row r="93253" spans="2:3">
      <c r="B93253" s="9"/>
      <c r="C93253" s="9"/>
    </row>
    <row r="93254" spans="2:3">
      <c r="B93254" s="9"/>
      <c r="C93254" s="9"/>
    </row>
    <row r="93255" spans="2:3">
      <c r="B93255" s="9"/>
      <c r="C93255" s="9"/>
    </row>
    <row r="93256" spans="2:3">
      <c r="B93256" s="9"/>
      <c r="C93256" s="9"/>
    </row>
    <row r="93257" spans="2:3">
      <c r="B93257" s="9"/>
      <c r="C93257" s="9"/>
    </row>
    <row r="93258" spans="2:3">
      <c r="B93258" s="9"/>
      <c r="C93258" s="9"/>
    </row>
    <row r="93259" spans="2:3">
      <c r="B93259" s="9"/>
      <c r="C93259" s="9"/>
    </row>
    <row r="93260" spans="2:3">
      <c r="B93260" s="9"/>
      <c r="C93260" s="9"/>
    </row>
    <row r="93261" spans="2:3">
      <c r="B93261" s="9"/>
      <c r="C93261" s="9"/>
    </row>
    <row r="93262" spans="2:3">
      <c r="B93262" s="9"/>
      <c r="C93262" s="9"/>
    </row>
    <row r="93263" spans="2:3">
      <c r="B93263" s="9"/>
      <c r="C93263" s="9"/>
    </row>
    <row r="93264" spans="2:3">
      <c r="B93264" s="9"/>
      <c r="C93264" s="9"/>
    </row>
    <row r="93265" spans="2:3">
      <c r="B93265" s="9"/>
      <c r="C93265" s="9"/>
    </row>
    <row r="93266" spans="2:3">
      <c r="B93266" s="9"/>
      <c r="C93266" s="9"/>
    </row>
    <row r="93267" spans="2:3">
      <c r="B93267" s="9"/>
      <c r="C93267" s="9"/>
    </row>
    <row r="93268" spans="2:3">
      <c r="B93268" s="9"/>
      <c r="C93268" s="9"/>
    </row>
    <row r="93269" spans="2:3">
      <c r="B93269" s="9"/>
      <c r="C93269" s="9"/>
    </row>
    <row r="93270" spans="2:3">
      <c r="B93270" s="9"/>
      <c r="C93270" s="9"/>
    </row>
    <row r="93271" spans="2:3">
      <c r="B93271" s="9"/>
      <c r="C93271" s="9"/>
    </row>
    <row r="93272" spans="2:3">
      <c r="B93272" s="9"/>
      <c r="C93272" s="9"/>
    </row>
    <row r="93273" spans="2:3">
      <c r="B93273" s="9"/>
      <c r="C93273" s="9"/>
    </row>
    <row r="93274" spans="2:3">
      <c r="B93274" s="9"/>
      <c r="C93274" s="9"/>
    </row>
    <row r="93275" spans="2:3">
      <c r="B93275" s="9"/>
      <c r="C93275" s="9"/>
    </row>
    <row r="93276" spans="2:3">
      <c r="B93276" s="9"/>
      <c r="C93276" s="9"/>
    </row>
    <row r="93277" spans="2:3">
      <c r="B93277" s="9"/>
      <c r="C93277" s="9"/>
    </row>
    <row r="93278" spans="2:3">
      <c r="B93278" s="9"/>
      <c r="C93278" s="9"/>
    </row>
    <row r="93279" spans="2:3">
      <c r="B93279" s="9"/>
      <c r="C93279" s="9"/>
    </row>
    <row r="93280" spans="2:3">
      <c r="B93280" s="9"/>
      <c r="C93280" s="9"/>
    </row>
    <row r="93281" spans="2:3">
      <c r="B93281" s="9"/>
      <c r="C93281" s="9"/>
    </row>
    <row r="93282" spans="2:3">
      <c r="B93282" s="9"/>
      <c r="C93282" s="9"/>
    </row>
    <row r="93283" spans="2:3">
      <c r="B93283" s="9"/>
      <c r="C93283" s="9"/>
    </row>
    <row r="93284" spans="2:3">
      <c r="B93284" s="9"/>
      <c r="C93284" s="9"/>
    </row>
    <row r="93285" spans="2:3">
      <c r="B93285" s="9"/>
      <c r="C93285" s="9"/>
    </row>
    <row r="93286" spans="2:3">
      <c r="B93286" s="9"/>
      <c r="C93286" s="9"/>
    </row>
    <row r="93287" spans="2:3">
      <c r="B93287" s="9"/>
      <c r="C93287" s="9"/>
    </row>
    <row r="93288" spans="2:3">
      <c r="B93288" s="9"/>
      <c r="C93288" s="9"/>
    </row>
    <row r="93289" spans="2:3">
      <c r="B93289" s="9"/>
      <c r="C93289" s="9"/>
    </row>
    <row r="93290" spans="2:3">
      <c r="B93290" s="9"/>
      <c r="C93290" s="9"/>
    </row>
    <row r="93291" spans="2:3">
      <c r="B93291" s="9"/>
      <c r="C93291" s="9"/>
    </row>
    <row r="93292" spans="2:3">
      <c r="B93292" s="9"/>
      <c r="C93292" s="9"/>
    </row>
    <row r="93293" spans="2:3">
      <c r="B93293" s="9"/>
      <c r="C93293" s="9"/>
    </row>
    <row r="93294" spans="2:3">
      <c r="B93294" s="9"/>
      <c r="C93294" s="9"/>
    </row>
    <row r="93295" spans="2:3">
      <c r="B93295" s="9"/>
      <c r="C93295" s="9"/>
    </row>
    <row r="93296" spans="2:3">
      <c r="B93296" s="9"/>
      <c r="C93296" s="9"/>
    </row>
    <row r="93297" spans="2:3">
      <c r="B93297" s="9"/>
      <c r="C93297" s="9"/>
    </row>
    <row r="93298" spans="2:3">
      <c r="B93298" s="9"/>
      <c r="C93298" s="9"/>
    </row>
    <row r="93299" spans="2:3">
      <c r="B93299" s="9"/>
      <c r="C93299" s="9"/>
    </row>
    <row r="93300" spans="2:3">
      <c r="B93300" s="9"/>
      <c r="C93300" s="9"/>
    </row>
    <row r="93301" spans="2:3">
      <c r="B93301" s="9"/>
      <c r="C93301" s="9"/>
    </row>
    <row r="93302" spans="2:3">
      <c r="B93302" s="9"/>
      <c r="C93302" s="9"/>
    </row>
    <row r="93303" spans="2:3">
      <c r="B93303" s="9"/>
      <c r="C93303" s="9"/>
    </row>
    <row r="93304" spans="2:3">
      <c r="B93304" s="9"/>
      <c r="C93304" s="9"/>
    </row>
    <row r="93305" spans="2:3">
      <c r="B93305" s="9"/>
      <c r="C93305" s="9"/>
    </row>
    <row r="93306" spans="2:3">
      <c r="B93306" s="9"/>
      <c r="C93306" s="9"/>
    </row>
    <row r="93307" spans="2:3">
      <c r="B93307" s="9"/>
      <c r="C93307" s="9"/>
    </row>
    <row r="93308" spans="2:3">
      <c r="B93308" s="9"/>
      <c r="C93308" s="9"/>
    </row>
    <row r="93309" spans="2:3">
      <c r="B93309" s="9"/>
      <c r="C93309" s="9"/>
    </row>
    <row r="93310" spans="2:3">
      <c r="B93310" s="9"/>
      <c r="C93310" s="9"/>
    </row>
    <row r="93311" spans="2:3">
      <c r="B93311" s="9"/>
      <c r="C93311" s="9"/>
    </row>
    <row r="93312" spans="2:3">
      <c r="B93312" s="9"/>
      <c r="C93312" s="9"/>
    </row>
    <row r="93313" spans="2:3">
      <c r="B93313" s="9"/>
      <c r="C93313" s="9"/>
    </row>
    <row r="93314" spans="2:3">
      <c r="B93314" s="9"/>
      <c r="C93314" s="9"/>
    </row>
    <row r="93315" spans="2:3">
      <c r="B93315" s="9"/>
      <c r="C93315" s="9"/>
    </row>
    <row r="93316" spans="2:3">
      <c r="B93316" s="9"/>
      <c r="C93316" s="9"/>
    </row>
    <row r="93317" spans="2:3">
      <c r="B93317" s="9"/>
      <c r="C93317" s="9"/>
    </row>
    <row r="93318" spans="2:3">
      <c r="B93318" s="9"/>
      <c r="C93318" s="9"/>
    </row>
    <row r="93319" spans="2:3">
      <c r="B93319" s="9"/>
      <c r="C93319" s="9"/>
    </row>
    <row r="93320" spans="2:3">
      <c r="B93320" s="9"/>
      <c r="C93320" s="9"/>
    </row>
    <row r="93321" spans="2:3">
      <c r="B93321" s="9"/>
      <c r="C93321" s="9"/>
    </row>
    <row r="93322" spans="2:3">
      <c r="B93322" s="9"/>
      <c r="C93322" s="9"/>
    </row>
    <row r="93323" spans="2:3">
      <c r="B93323" s="9"/>
      <c r="C93323" s="9"/>
    </row>
    <row r="93324" spans="2:3">
      <c r="B93324" s="9"/>
      <c r="C93324" s="9"/>
    </row>
    <row r="93325" spans="2:3">
      <c r="B93325" s="9"/>
      <c r="C93325" s="9"/>
    </row>
    <row r="93326" spans="2:3">
      <c r="B93326" s="9"/>
      <c r="C93326" s="9"/>
    </row>
    <row r="93327" spans="2:3">
      <c r="B93327" s="9"/>
      <c r="C93327" s="9"/>
    </row>
    <row r="93328" spans="2:3">
      <c r="B93328" s="9"/>
      <c r="C93328" s="9"/>
    </row>
    <row r="93329" spans="2:3">
      <c r="B93329" s="9"/>
      <c r="C93329" s="9"/>
    </row>
    <row r="93330" spans="2:3">
      <c r="B93330" s="9"/>
      <c r="C93330" s="9"/>
    </row>
    <row r="93331" spans="2:3">
      <c r="B93331" s="9"/>
      <c r="C93331" s="9"/>
    </row>
    <row r="93332" spans="2:3">
      <c r="B93332" s="9"/>
      <c r="C93332" s="9"/>
    </row>
    <row r="93333" spans="2:3">
      <c r="B93333" s="9"/>
      <c r="C93333" s="9"/>
    </row>
    <row r="93334" spans="2:3">
      <c r="B93334" s="9"/>
      <c r="C93334" s="9"/>
    </row>
    <row r="93335" spans="2:3">
      <c r="B93335" s="9"/>
      <c r="C93335" s="9"/>
    </row>
    <row r="93336" spans="2:3">
      <c r="B93336" s="9"/>
      <c r="C93336" s="9"/>
    </row>
    <row r="93337" spans="2:3">
      <c r="B93337" s="9"/>
      <c r="C93337" s="9"/>
    </row>
    <row r="93338" spans="2:3">
      <c r="B93338" s="9"/>
      <c r="C93338" s="9"/>
    </row>
    <row r="93339" spans="2:3">
      <c r="B93339" s="9"/>
      <c r="C93339" s="9"/>
    </row>
    <row r="93340" spans="2:3">
      <c r="B93340" s="9"/>
      <c r="C93340" s="9"/>
    </row>
    <row r="93341" spans="2:3">
      <c r="B93341" s="9"/>
      <c r="C93341" s="9"/>
    </row>
    <row r="93342" spans="2:3">
      <c r="B93342" s="9"/>
      <c r="C93342" s="9"/>
    </row>
    <row r="93343" spans="2:3">
      <c r="B93343" s="9"/>
      <c r="C93343" s="9"/>
    </row>
    <row r="93344" spans="2:3">
      <c r="B93344" s="9"/>
      <c r="C93344" s="9"/>
    </row>
    <row r="93345" spans="2:3">
      <c r="B93345" s="9"/>
      <c r="C93345" s="9"/>
    </row>
    <row r="93346" spans="2:3">
      <c r="B93346" s="9"/>
      <c r="C93346" s="9"/>
    </row>
    <row r="93347" spans="2:3">
      <c r="B93347" s="9"/>
      <c r="C93347" s="9"/>
    </row>
    <row r="93348" spans="2:3">
      <c r="B93348" s="9"/>
      <c r="C93348" s="9"/>
    </row>
    <row r="93349" spans="2:3">
      <c r="B93349" s="9"/>
      <c r="C93349" s="9"/>
    </row>
    <row r="93350" spans="2:3">
      <c r="B93350" s="9"/>
      <c r="C93350" s="9"/>
    </row>
    <row r="93351" spans="2:3">
      <c r="B93351" s="9"/>
      <c r="C93351" s="9"/>
    </row>
    <row r="93352" spans="2:3">
      <c r="B93352" s="9"/>
      <c r="C93352" s="9"/>
    </row>
    <row r="93353" spans="2:3">
      <c r="B93353" s="9"/>
      <c r="C93353" s="9"/>
    </row>
    <row r="93354" spans="2:3">
      <c r="B93354" s="9"/>
      <c r="C93354" s="9"/>
    </row>
    <row r="93355" spans="2:3">
      <c r="B93355" s="9"/>
      <c r="C93355" s="9"/>
    </row>
    <row r="93356" spans="2:3">
      <c r="B93356" s="9"/>
      <c r="C93356" s="9"/>
    </row>
    <row r="93357" spans="2:3">
      <c r="B93357" s="9"/>
      <c r="C93357" s="9"/>
    </row>
    <row r="93358" spans="2:3">
      <c r="B93358" s="9"/>
      <c r="C93358" s="9"/>
    </row>
    <row r="93359" spans="2:3">
      <c r="B93359" s="9"/>
      <c r="C93359" s="9"/>
    </row>
    <row r="93360" spans="2:3">
      <c r="B93360" s="9"/>
      <c r="C93360" s="9"/>
    </row>
    <row r="93361" spans="2:3">
      <c r="B93361" s="9"/>
      <c r="C93361" s="9"/>
    </row>
    <row r="93362" spans="2:3">
      <c r="B93362" s="9"/>
      <c r="C93362" s="9"/>
    </row>
    <row r="93363" spans="2:3">
      <c r="B93363" s="9"/>
      <c r="C93363" s="9"/>
    </row>
    <row r="93364" spans="2:3">
      <c r="B93364" s="9"/>
      <c r="C93364" s="9"/>
    </row>
    <row r="93365" spans="2:3">
      <c r="B93365" s="9"/>
      <c r="C93365" s="9"/>
    </row>
    <row r="93366" spans="2:3">
      <c r="B93366" s="9"/>
      <c r="C93366" s="9"/>
    </row>
    <row r="93367" spans="2:3">
      <c r="B93367" s="9"/>
      <c r="C93367" s="9"/>
    </row>
    <row r="93368" spans="2:3">
      <c r="B93368" s="9"/>
      <c r="C93368" s="9"/>
    </row>
    <row r="93369" spans="2:3">
      <c r="B93369" s="9"/>
      <c r="C93369" s="9"/>
    </row>
    <row r="93370" spans="2:3">
      <c r="B93370" s="9"/>
      <c r="C93370" s="9"/>
    </row>
    <row r="93371" spans="2:3">
      <c r="B93371" s="9"/>
      <c r="C93371" s="9"/>
    </row>
    <row r="93372" spans="2:3">
      <c r="B93372" s="9"/>
      <c r="C93372" s="9"/>
    </row>
    <row r="93373" spans="2:3">
      <c r="B93373" s="9"/>
      <c r="C93373" s="9"/>
    </row>
    <row r="93374" spans="2:3">
      <c r="B93374" s="9"/>
      <c r="C93374" s="9"/>
    </row>
    <row r="93375" spans="2:3">
      <c r="B93375" s="9"/>
      <c r="C93375" s="9"/>
    </row>
    <row r="93376" spans="2:3">
      <c r="B93376" s="9"/>
      <c r="C93376" s="9"/>
    </row>
    <row r="93377" spans="2:3">
      <c r="B93377" s="9"/>
      <c r="C93377" s="9"/>
    </row>
    <row r="93378" spans="2:3">
      <c r="B93378" s="9"/>
      <c r="C93378" s="9"/>
    </row>
    <row r="93379" spans="2:3">
      <c r="B93379" s="9"/>
      <c r="C93379" s="9"/>
    </row>
    <row r="93380" spans="2:3">
      <c r="B93380" s="9"/>
      <c r="C93380" s="9"/>
    </row>
    <row r="93381" spans="2:3">
      <c r="B93381" s="9"/>
      <c r="C93381" s="9"/>
    </row>
    <row r="93382" spans="2:3">
      <c r="B93382" s="9"/>
      <c r="C93382" s="9"/>
    </row>
    <row r="93383" spans="2:3">
      <c r="B93383" s="9"/>
      <c r="C93383" s="9"/>
    </row>
    <row r="93384" spans="2:3">
      <c r="B93384" s="9"/>
      <c r="C93384" s="9"/>
    </row>
    <row r="93385" spans="2:3">
      <c r="B93385" s="9"/>
      <c r="C93385" s="9"/>
    </row>
    <row r="93386" spans="2:3">
      <c r="B93386" s="9"/>
      <c r="C93386" s="9"/>
    </row>
    <row r="93387" spans="2:3">
      <c r="B93387" s="9"/>
      <c r="C93387" s="9"/>
    </row>
    <row r="93388" spans="2:3">
      <c r="B93388" s="9"/>
      <c r="C93388" s="9"/>
    </row>
    <row r="93389" spans="2:3">
      <c r="B93389" s="9"/>
      <c r="C93389" s="9"/>
    </row>
    <row r="93390" spans="2:3">
      <c r="B93390" s="9"/>
      <c r="C93390" s="9"/>
    </row>
    <row r="93391" spans="2:3">
      <c r="B93391" s="9"/>
      <c r="C93391" s="9"/>
    </row>
    <row r="93392" spans="2:3">
      <c r="B93392" s="9"/>
      <c r="C93392" s="9"/>
    </row>
    <row r="93393" spans="2:3">
      <c r="B93393" s="9"/>
      <c r="C93393" s="9"/>
    </row>
    <row r="93394" spans="2:3">
      <c r="B93394" s="9"/>
      <c r="C93394" s="9"/>
    </row>
    <row r="93395" spans="2:3">
      <c r="B93395" s="9"/>
      <c r="C93395" s="9"/>
    </row>
    <row r="93396" spans="2:3">
      <c r="B93396" s="9"/>
      <c r="C93396" s="9"/>
    </row>
    <row r="93397" spans="2:3">
      <c r="B93397" s="9"/>
      <c r="C93397" s="9"/>
    </row>
    <row r="93398" spans="2:3">
      <c r="B93398" s="9"/>
      <c r="C93398" s="9"/>
    </row>
    <row r="93399" spans="2:3">
      <c r="B93399" s="9"/>
      <c r="C93399" s="9"/>
    </row>
    <row r="93400" spans="2:3">
      <c r="B93400" s="9"/>
      <c r="C93400" s="9"/>
    </row>
    <row r="93401" spans="2:3">
      <c r="B93401" s="9"/>
      <c r="C93401" s="9"/>
    </row>
    <row r="93402" spans="2:3">
      <c r="B93402" s="9"/>
      <c r="C93402" s="9"/>
    </row>
    <row r="93403" spans="2:3">
      <c r="B93403" s="9"/>
      <c r="C93403" s="9"/>
    </row>
    <row r="93404" spans="2:3">
      <c r="B93404" s="9"/>
      <c r="C93404" s="9"/>
    </row>
    <row r="93405" spans="2:3">
      <c r="B93405" s="9"/>
      <c r="C93405" s="9"/>
    </row>
    <row r="93406" spans="2:3">
      <c r="B93406" s="9"/>
      <c r="C93406" s="9"/>
    </row>
    <row r="93407" spans="2:3">
      <c r="B93407" s="9"/>
      <c r="C93407" s="9"/>
    </row>
    <row r="93408" spans="2:3">
      <c r="B93408" s="9"/>
      <c r="C93408" s="9"/>
    </row>
    <row r="93409" spans="2:3">
      <c r="B93409" s="9"/>
      <c r="C93409" s="9"/>
    </row>
    <row r="93410" spans="2:3">
      <c r="B93410" s="9"/>
      <c r="C93410" s="9"/>
    </row>
    <row r="93411" spans="2:3">
      <c r="B93411" s="9"/>
      <c r="C93411" s="9"/>
    </row>
    <row r="93412" spans="2:3">
      <c r="B93412" s="9"/>
      <c r="C93412" s="9"/>
    </row>
    <row r="93413" spans="2:3">
      <c r="B93413" s="9"/>
      <c r="C93413" s="9"/>
    </row>
    <row r="93414" spans="2:3">
      <c r="B93414" s="9"/>
      <c r="C93414" s="9"/>
    </row>
    <row r="93415" spans="2:3">
      <c r="B93415" s="9"/>
      <c r="C93415" s="9"/>
    </row>
    <row r="93416" spans="2:3">
      <c r="B93416" s="9"/>
      <c r="C93416" s="9"/>
    </row>
    <row r="93417" spans="2:3">
      <c r="B93417" s="9"/>
      <c r="C93417" s="9"/>
    </row>
    <row r="93418" spans="2:3">
      <c r="B93418" s="9"/>
      <c r="C93418" s="9"/>
    </row>
    <row r="93419" spans="2:3">
      <c r="B93419" s="9"/>
      <c r="C93419" s="9"/>
    </row>
    <row r="93420" spans="2:3">
      <c r="B93420" s="9"/>
      <c r="C93420" s="9"/>
    </row>
    <row r="93421" spans="2:3">
      <c r="B93421" s="9"/>
      <c r="C93421" s="9"/>
    </row>
    <row r="93422" spans="2:3">
      <c r="B93422" s="9"/>
      <c r="C93422" s="9"/>
    </row>
    <row r="93423" spans="2:3">
      <c r="B93423" s="9"/>
      <c r="C93423" s="9"/>
    </row>
    <row r="93424" spans="2:3">
      <c r="B93424" s="9"/>
      <c r="C93424" s="9"/>
    </row>
    <row r="93425" spans="2:3">
      <c r="B93425" s="9"/>
      <c r="C93425" s="9"/>
    </row>
    <row r="93426" spans="2:3">
      <c r="B93426" s="9"/>
      <c r="C93426" s="9"/>
    </row>
    <row r="93427" spans="2:3">
      <c r="B93427" s="9"/>
      <c r="C93427" s="9"/>
    </row>
    <row r="93428" spans="2:3">
      <c r="B93428" s="9"/>
      <c r="C93428" s="9"/>
    </row>
    <row r="93429" spans="2:3">
      <c r="B93429" s="9"/>
      <c r="C93429" s="9"/>
    </row>
    <row r="93430" spans="2:3">
      <c r="B93430" s="9"/>
      <c r="C93430" s="9"/>
    </row>
    <row r="93431" spans="2:3">
      <c r="B93431" s="9"/>
      <c r="C93431" s="9"/>
    </row>
    <row r="93432" spans="2:3">
      <c r="B93432" s="9"/>
      <c r="C93432" s="9"/>
    </row>
    <row r="93433" spans="2:3">
      <c r="B93433" s="9"/>
      <c r="C93433" s="9"/>
    </row>
    <row r="93434" spans="2:3">
      <c r="B93434" s="9"/>
      <c r="C93434" s="9"/>
    </row>
    <row r="93435" spans="2:3">
      <c r="B93435" s="9"/>
      <c r="C93435" s="9"/>
    </row>
    <row r="93436" spans="2:3">
      <c r="B93436" s="9"/>
      <c r="C93436" s="9"/>
    </row>
    <row r="93437" spans="2:3">
      <c r="B93437" s="9"/>
      <c r="C93437" s="9"/>
    </row>
    <row r="93438" spans="2:3">
      <c r="B93438" s="9"/>
      <c r="C93438" s="9"/>
    </row>
    <row r="93439" spans="2:3">
      <c r="B93439" s="9"/>
      <c r="C93439" s="9"/>
    </row>
    <row r="93440" spans="2:3">
      <c r="B93440" s="9"/>
      <c r="C93440" s="9"/>
    </row>
    <row r="93441" spans="2:3">
      <c r="B93441" s="9"/>
      <c r="C93441" s="9"/>
    </row>
    <row r="93442" spans="2:3">
      <c r="B93442" s="9"/>
      <c r="C93442" s="9"/>
    </row>
    <row r="93443" spans="2:3">
      <c r="B93443" s="9"/>
      <c r="C93443" s="9"/>
    </row>
    <row r="93444" spans="2:3">
      <c r="B93444" s="9"/>
      <c r="C93444" s="9"/>
    </row>
    <row r="93445" spans="2:3">
      <c r="B93445" s="9"/>
      <c r="C93445" s="9"/>
    </row>
    <row r="93446" spans="2:3">
      <c r="B93446" s="9"/>
      <c r="C93446" s="9"/>
    </row>
    <row r="93447" spans="2:3">
      <c r="B93447" s="9"/>
      <c r="C93447" s="9"/>
    </row>
    <row r="93448" spans="2:3">
      <c r="B93448" s="9"/>
      <c r="C93448" s="9"/>
    </row>
    <row r="93449" spans="2:3">
      <c r="B93449" s="9"/>
      <c r="C93449" s="9"/>
    </row>
    <row r="93450" spans="2:3">
      <c r="B93450" s="9"/>
      <c r="C93450" s="9"/>
    </row>
    <row r="93451" spans="2:3">
      <c r="B93451" s="9"/>
      <c r="C93451" s="9"/>
    </row>
    <row r="93452" spans="2:3">
      <c r="B93452" s="9"/>
      <c r="C93452" s="9"/>
    </row>
    <row r="93453" spans="2:3">
      <c r="B93453" s="9"/>
      <c r="C93453" s="9"/>
    </row>
    <row r="93454" spans="2:3">
      <c r="B93454" s="9"/>
      <c r="C93454" s="9"/>
    </row>
    <row r="93455" spans="2:3">
      <c r="B93455" s="9"/>
      <c r="C93455" s="9"/>
    </row>
    <row r="93456" spans="2:3">
      <c r="B93456" s="9"/>
      <c r="C93456" s="9"/>
    </row>
    <row r="93457" spans="2:3">
      <c r="B93457" s="9"/>
      <c r="C93457" s="9"/>
    </row>
    <row r="93458" spans="2:3">
      <c r="B93458" s="9"/>
      <c r="C93458" s="9"/>
    </row>
    <row r="93459" spans="2:3">
      <c r="B93459" s="9"/>
      <c r="C93459" s="9"/>
    </row>
    <row r="93460" spans="2:3">
      <c r="B93460" s="9"/>
      <c r="C93460" s="9"/>
    </row>
    <row r="93461" spans="2:3">
      <c r="B93461" s="9"/>
      <c r="C93461" s="9"/>
    </row>
    <row r="93462" spans="2:3">
      <c r="B93462" s="9"/>
      <c r="C93462" s="9"/>
    </row>
    <row r="93463" spans="2:3">
      <c r="B93463" s="9"/>
      <c r="C93463" s="9"/>
    </row>
    <row r="93464" spans="2:3">
      <c r="B93464" s="9"/>
      <c r="C93464" s="9"/>
    </row>
    <row r="93465" spans="2:3">
      <c r="B93465" s="9"/>
      <c r="C93465" s="9"/>
    </row>
    <row r="93466" spans="2:3">
      <c r="B93466" s="9"/>
      <c r="C93466" s="9"/>
    </row>
    <row r="93467" spans="2:3">
      <c r="B93467" s="9"/>
      <c r="C93467" s="9"/>
    </row>
    <row r="93468" spans="2:3">
      <c r="B93468" s="9"/>
      <c r="C93468" s="9"/>
    </row>
    <row r="93469" spans="2:3">
      <c r="B93469" s="9"/>
      <c r="C93469" s="9"/>
    </row>
    <row r="93470" spans="2:3">
      <c r="B93470" s="9"/>
      <c r="C93470" s="9"/>
    </row>
    <row r="93471" spans="2:3">
      <c r="B93471" s="9"/>
      <c r="C93471" s="9"/>
    </row>
    <row r="93472" spans="2:3">
      <c r="B93472" s="9"/>
      <c r="C93472" s="9"/>
    </row>
    <row r="93473" spans="2:3">
      <c r="B93473" s="9"/>
      <c r="C93473" s="9"/>
    </row>
    <row r="93474" spans="2:3">
      <c r="B93474" s="9"/>
      <c r="C93474" s="9"/>
    </row>
    <row r="93475" spans="2:3">
      <c r="B93475" s="9"/>
      <c r="C93475" s="9"/>
    </row>
    <row r="93476" spans="2:3">
      <c r="B93476" s="9"/>
      <c r="C93476" s="9"/>
    </row>
    <row r="93477" spans="2:3">
      <c r="B93477" s="9"/>
      <c r="C93477" s="9"/>
    </row>
    <row r="93478" spans="2:3">
      <c r="B93478" s="9"/>
      <c r="C93478" s="9"/>
    </row>
    <row r="93479" spans="2:3">
      <c r="B93479" s="9"/>
      <c r="C93479" s="9"/>
    </row>
    <row r="93480" spans="2:3">
      <c r="B93480" s="9"/>
      <c r="C93480" s="9"/>
    </row>
    <row r="93481" spans="2:3">
      <c r="B93481" s="9"/>
      <c r="C93481" s="9"/>
    </row>
    <row r="93482" spans="2:3">
      <c r="B93482" s="9"/>
      <c r="C93482" s="9"/>
    </row>
    <row r="93483" spans="2:3">
      <c r="B93483" s="9"/>
      <c r="C93483" s="9"/>
    </row>
    <row r="93484" spans="2:3">
      <c r="B93484" s="9"/>
      <c r="C93484" s="9"/>
    </row>
    <row r="93485" spans="2:3">
      <c r="B93485" s="9"/>
      <c r="C93485" s="9"/>
    </row>
    <row r="93486" spans="2:3">
      <c r="B93486" s="9"/>
      <c r="C93486" s="9"/>
    </row>
    <row r="93487" spans="2:3">
      <c r="B93487" s="9"/>
      <c r="C93487" s="9"/>
    </row>
    <row r="93488" spans="2:3">
      <c r="B93488" s="9"/>
      <c r="C93488" s="9"/>
    </row>
    <row r="93489" spans="2:3">
      <c r="B93489" s="9"/>
      <c r="C93489" s="9"/>
    </row>
    <row r="93490" spans="2:3">
      <c r="B93490" s="9"/>
      <c r="C93490" s="9"/>
    </row>
    <row r="93491" spans="2:3">
      <c r="B93491" s="9"/>
      <c r="C93491" s="9"/>
    </row>
    <row r="93492" spans="2:3">
      <c r="B93492" s="9"/>
      <c r="C93492" s="9"/>
    </row>
    <row r="93493" spans="2:3">
      <c r="B93493" s="9"/>
      <c r="C93493" s="9"/>
    </row>
    <row r="93494" spans="2:3">
      <c r="B93494" s="9"/>
      <c r="C93494" s="9"/>
    </row>
    <row r="93495" spans="2:3">
      <c r="B93495" s="9"/>
      <c r="C93495" s="9"/>
    </row>
    <row r="93496" spans="2:3">
      <c r="B93496" s="9"/>
      <c r="C93496" s="9"/>
    </row>
    <row r="93497" spans="2:3">
      <c r="B93497" s="9"/>
      <c r="C93497" s="9"/>
    </row>
    <row r="93498" spans="2:3">
      <c r="B93498" s="9"/>
      <c r="C93498" s="9"/>
    </row>
    <row r="93499" spans="2:3">
      <c r="B93499" s="9"/>
      <c r="C93499" s="9"/>
    </row>
    <row r="93500" spans="2:3">
      <c r="B93500" s="9"/>
      <c r="C93500" s="9"/>
    </row>
    <row r="93501" spans="2:3">
      <c r="B93501" s="9"/>
      <c r="C93501" s="9"/>
    </row>
    <row r="93502" spans="2:3">
      <c r="B93502" s="9"/>
      <c r="C93502" s="9"/>
    </row>
    <row r="93503" spans="2:3">
      <c r="B93503" s="9"/>
      <c r="C93503" s="9"/>
    </row>
    <row r="93504" spans="2:3">
      <c r="B93504" s="9"/>
      <c r="C93504" s="9"/>
    </row>
    <row r="93505" spans="2:3">
      <c r="B93505" s="9"/>
      <c r="C93505" s="9"/>
    </row>
    <row r="93506" spans="2:3">
      <c r="B93506" s="9"/>
      <c r="C93506" s="9"/>
    </row>
    <row r="93507" spans="2:3">
      <c r="B93507" s="9"/>
      <c r="C93507" s="9"/>
    </row>
    <row r="93508" spans="2:3">
      <c r="B93508" s="9"/>
      <c r="C93508" s="9"/>
    </row>
    <row r="93509" spans="2:3">
      <c r="B93509" s="9"/>
      <c r="C93509" s="9"/>
    </row>
    <row r="93510" spans="2:3">
      <c r="B93510" s="9"/>
      <c r="C93510" s="9"/>
    </row>
    <row r="93511" spans="2:3">
      <c r="B93511" s="9"/>
      <c r="C93511" s="9"/>
    </row>
    <row r="93512" spans="2:3">
      <c r="B93512" s="9"/>
      <c r="C93512" s="9"/>
    </row>
    <row r="93513" spans="2:3">
      <c r="B93513" s="9"/>
      <c r="C93513" s="9"/>
    </row>
    <row r="93514" spans="2:3">
      <c r="B93514" s="9"/>
      <c r="C93514" s="9"/>
    </row>
    <row r="93515" spans="2:3">
      <c r="B93515" s="9"/>
      <c r="C93515" s="9"/>
    </row>
    <row r="93516" spans="2:3">
      <c r="B93516" s="9"/>
      <c r="C93516" s="9"/>
    </row>
    <row r="93517" spans="2:3">
      <c r="B93517" s="9"/>
      <c r="C93517" s="9"/>
    </row>
    <row r="93518" spans="2:3">
      <c r="B93518" s="9"/>
      <c r="C93518" s="9"/>
    </row>
    <row r="93519" spans="2:3">
      <c r="B93519" s="9"/>
      <c r="C93519" s="9"/>
    </row>
    <row r="93520" spans="2:3">
      <c r="B93520" s="9"/>
      <c r="C93520" s="9"/>
    </row>
    <row r="93521" spans="2:3">
      <c r="B93521" s="9"/>
      <c r="C93521" s="9"/>
    </row>
    <row r="93522" spans="2:3">
      <c r="B93522" s="9"/>
      <c r="C93522" s="9"/>
    </row>
    <row r="93523" spans="2:3">
      <c r="B93523" s="9"/>
      <c r="C93523" s="9"/>
    </row>
    <row r="93524" spans="2:3">
      <c r="B93524" s="9"/>
      <c r="C93524" s="9"/>
    </row>
    <row r="93525" spans="2:3">
      <c r="B93525" s="9"/>
      <c r="C93525" s="9"/>
    </row>
    <row r="93526" spans="2:3">
      <c r="B93526" s="9"/>
      <c r="C93526" s="9"/>
    </row>
    <row r="93527" spans="2:3">
      <c r="B93527" s="9"/>
      <c r="C93527" s="9"/>
    </row>
    <row r="93528" spans="2:3">
      <c r="B93528" s="9"/>
      <c r="C93528" s="9"/>
    </row>
    <row r="93529" spans="2:3">
      <c r="B93529" s="9"/>
      <c r="C93529" s="9"/>
    </row>
    <row r="93530" spans="2:3">
      <c r="B93530" s="9"/>
      <c r="C93530" s="9"/>
    </row>
    <row r="93531" spans="2:3">
      <c r="B93531" s="9"/>
      <c r="C93531" s="9"/>
    </row>
    <row r="93532" spans="2:3">
      <c r="B93532" s="9"/>
      <c r="C93532" s="9"/>
    </row>
    <row r="93533" spans="2:3">
      <c r="B93533" s="9"/>
      <c r="C93533" s="9"/>
    </row>
    <row r="93534" spans="2:3">
      <c r="B93534" s="9"/>
      <c r="C93534" s="9"/>
    </row>
    <row r="93535" spans="2:3">
      <c r="B93535" s="9"/>
      <c r="C93535" s="9"/>
    </row>
    <row r="93536" spans="2:3">
      <c r="B93536" s="9"/>
      <c r="C93536" s="9"/>
    </row>
    <row r="93537" spans="2:3">
      <c r="B93537" s="9"/>
      <c r="C93537" s="9"/>
    </row>
    <row r="93538" spans="2:3">
      <c r="B93538" s="9"/>
      <c r="C93538" s="9"/>
    </row>
    <row r="93539" spans="2:3">
      <c r="B93539" s="9"/>
      <c r="C93539" s="9"/>
    </row>
    <row r="93540" spans="2:3">
      <c r="B93540" s="9"/>
      <c r="C93540" s="9"/>
    </row>
    <row r="93541" spans="2:3">
      <c r="B93541" s="9"/>
      <c r="C93541" s="9"/>
    </row>
    <row r="93542" spans="2:3">
      <c r="B93542" s="9"/>
      <c r="C93542" s="9"/>
    </row>
    <row r="93543" spans="2:3">
      <c r="B93543" s="9"/>
      <c r="C93543" s="9"/>
    </row>
    <row r="93544" spans="2:3">
      <c r="B93544" s="9"/>
      <c r="C93544" s="9"/>
    </row>
    <row r="93545" spans="2:3">
      <c r="B93545" s="9"/>
      <c r="C93545" s="9"/>
    </row>
    <row r="93546" spans="2:3">
      <c r="B93546" s="9"/>
      <c r="C93546" s="9"/>
    </row>
    <row r="93547" spans="2:3">
      <c r="B93547" s="9"/>
      <c r="C93547" s="9"/>
    </row>
    <row r="93548" spans="2:3">
      <c r="B93548" s="9"/>
      <c r="C93548" s="9"/>
    </row>
    <row r="93549" spans="2:3">
      <c r="B93549" s="9"/>
      <c r="C93549" s="9"/>
    </row>
    <row r="93550" spans="2:3">
      <c r="B93550" s="9"/>
      <c r="C93550" s="9"/>
    </row>
    <row r="93551" spans="2:3">
      <c r="B93551" s="9"/>
      <c r="C93551" s="9"/>
    </row>
    <row r="93552" spans="2:3">
      <c r="B93552" s="9"/>
      <c r="C93552" s="9"/>
    </row>
    <row r="93553" spans="2:3">
      <c r="B93553" s="9"/>
      <c r="C93553" s="9"/>
    </row>
    <row r="93554" spans="2:3">
      <c r="B93554" s="9"/>
      <c r="C93554" s="9"/>
    </row>
    <row r="93555" spans="2:3">
      <c r="B93555" s="9"/>
      <c r="C93555" s="9"/>
    </row>
    <row r="93556" spans="2:3">
      <c r="B93556" s="9"/>
      <c r="C93556" s="9"/>
    </row>
    <row r="93557" spans="2:3">
      <c r="B93557" s="9"/>
      <c r="C93557" s="9"/>
    </row>
    <row r="93558" spans="2:3">
      <c r="B93558" s="9"/>
      <c r="C93558" s="9"/>
    </row>
    <row r="93559" spans="2:3">
      <c r="B93559" s="9"/>
      <c r="C93559" s="9"/>
    </row>
    <row r="93560" spans="2:3">
      <c r="B93560" s="9"/>
      <c r="C93560" s="9"/>
    </row>
    <row r="93561" spans="2:3">
      <c r="B93561" s="9"/>
      <c r="C93561" s="9"/>
    </row>
    <row r="93562" spans="2:3">
      <c r="B93562" s="9"/>
      <c r="C93562" s="9"/>
    </row>
    <row r="93563" spans="2:3">
      <c r="B93563" s="9"/>
      <c r="C93563" s="9"/>
    </row>
    <row r="93564" spans="2:3">
      <c r="B93564" s="9"/>
      <c r="C93564" s="9"/>
    </row>
    <row r="93565" spans="2:3">
      <c r="B93565" s="9"/>
      <c r="C93565" s="9"/>
    </row>
    <row r="93566" spans="2:3">
      <c r="B93566" s="9"/>
      <c r="C93566" s="9"/>
    </row>
    <row r="93567" spans="2:3">
      <c r="B93567" s="9"/>
      <c r="C93567" s="9"/>
    </row>
    <row r="93568" spans="2:3">
      <c r="B93568" s="9"/>
      <c r="C93568" s="9"/>
    </row>
    <row r="93569" spans="2:3">
      <c r="B93569" s="9"/>
      <c r="C93569" s="9"/>
    </row>
    <row r="93570" spans="2:3">
      <c r="B93570" s="9"/>
      <c r="C93570" s="9"/>
    </row>
    <row r="93571" spans="2:3">
      <c r="B93571" s="9"/>
      <c r="C93571" s="9"/>
    </row>
    <row r="93572" spans="2:3">
      <c r="B93572" s="9"/>
      <c r="C93572" s="9"/>
    </row>
    <row r="93573" spans="2:3">
      <c r="B93573" s="9"/>
      <c r="C93573" s="9"/>
    </row>
    <row r="93574" spans="2:3">
      <c r="B93574" s="9"/>
      <c r="C93574" s="9"/>
    </row>
    <row r="93575" spans="2:3">
      <c r="B93575" s="9"/>
      <c r="C93575" s="9"/>
    </row>
    <row r="93576" spans="2:3">
      <c r="B93576" s="9"/>
      <c r="C93576" s="9"/>
    </row>
    <row r="93577" spans="2:3">
      <c r="B93577" s="9"/>
      <c r="C93577" s="9"/>
    </row>
    <row r="93578" spans="2:3">
      <c r="B93578" s="9"/>
      <c r="C93578" s="9"/>
    </row>
    <row r="93579" spans="2:3">
      <c r="B93579" s="9"/>
      <c r="C93579" s="9"/>
    </row>
    <row r="93580" spans="2:3">
      <c r="B93580" s="9"/>
      <c r="C93580" s="9"/>
    </row>
    <row r="93581" spans="2:3">
      <c r="B93581" s="9"/>
      <c r="C93581" s="9"/>
    </row>
    <row r="93582" spans="2:3">
      <c r="B93582" s="9"/>
      <c r="C93582" s="9"/>
    </row>
    <row r="93583" spans="2:3">
      <c r="B93583" s="9"/>
      <c r="C93583" s="9"/>
    </row>
    <row r="93584" spans="2:3">
      <c r="B93584" s="9"/>
      <c r="C93584" s="9"/>
    </row>
    <row r="93585" spans="2:3">
      <c r="B93585" s="9"/>
      <c r="C93585" s="9"/>
    </row>
    <row r="93586" spans="2:3">
      <c r="B93586" s="9"/>
      <c r="C93586" s="9"/>
    </row>
    <row r="93587" spans="2:3">
      <c r="B93587" s="9"/>
      <c r="C93587" s="9"/>
    </row>
    <row r="93588" spans="2:3">
      <c r="B93588" s="9"/>
      <c r="C93588" s="9"/>
    </row>
    <row r="93589" spans="2:3">
      <c r="B93589" s="9"/>
      <c r="C93589" s="9"/>
    </row>
    <row r="93590" spans="2:3">
      <c r="B93590" s="9"/>
      <c r="C93590" s="9"/>
    </row>
    <row r="93591" spans="2:3">
      <c r="B93591" s="9"/>
      <c r="C93591" s="9"/>
    </row>
    <row r="93592" spans="2:3">
      <c r="B93592" s="9"/>
      <c r="C93592" s="9"/>
    </row>
    <row r="93593" spans="2:3">
      <c r="B93593" s="9"/>
      <c r="C93593" s="9"/>
    </row>
    <row r="93594" spans="2:3">
      <c r="B93594" s="9"/>
      <c r="C93594" s="9"/>
    </row>
    <row r="93595" spans="2:3">
      <c r="B93595" s="9"/>
      <c r="C93595" s="9"/>
    </row>
    <row r="93596" spans="2:3">
      <c r="B93596" s="9"/>
      <c r="C93596" s="9"/>
    </row>
    <row r="93597" spans="2:3">
      <c r="B93597" s="9"/>
      <c r="C93597" s="9"/>
    </row>
    <row r="93598" spans="2:3">
      <c r="B93598" s="9"/>
      <c r="C93598" s="9"/>
    </row>
    <row r="93599" spans="2:3">
      <c r="B93599" s="9"/>
      <c r="C93599" s="9"/>
    </row>
    <row r="93600" spans="2:3">
      <c r="B93600" s="9"/>
      <c r="C93600" s="9"/>
    </row>
    <row r="93601" spans="2:3">
      <c r="B93601" s="9"/>
      <c r="C93601" s="9"/>
    </row>
    <row r="93602" spans="2:3">
      <c r="B93602" s="9"/>
      <c r="C93602" s="9"/>
    </row>
    <row r="93603" spans="2:3">
      <c r="B93603" s="9"/>
      <c r="C93603" s="9"/>
    </row>
    <row r="93604" spans="2:3">
      <c r="B93604" s="9"/>
      <c r="C93604" s="9"/>
    </row>
    <row r="93605" spans="2:3">
      <c r="B93605" s="9"/>
      <c r="C93605" s="9"/>
    </row>
    <row r="93606" spans="2:3">
      <c r="B93606" s="9"/>
      <c r="C93606" s="9"/>
    </row>
    <row r="93607" spans="2:3">
      <c r="B93607" s="9"/>
      <c r="C93607" s="9"/>
    </row>
    <row r="93608" spans="2:3">
      <c r="B93608" s="9"/>
      <c r="C93608" s="9"/>
    </row>
    <row r="93609" spans="2:3">
      <c r="B93609" s="9"/>
      <c r="C93609" s="9"/>
    </row>
    <row r="93610" spans="2:3">
      <c r="B93610" s="9"/>
      <c r="C93610" s="9"/>
    </row>
    <row r="93611" spans="2:3">
      <c r="B93611" s="9"/>
      <c r="C93611" s="9"/>
    </row>
    <row r="93612" spans="2:3">
      <c r="B93612" s="9"/>
      <c r="C93612" s="9"/>
    </row>
    <row r="93613" spans="2:3">
      <c r="B93613" s="9"/>
      <c r="C93613" s="9"/>
    </row>
    <row r="93614" spans="2:3">
      <c r="B93614" s="9"/>
      <c r="C93614" s="9"/>
    </row>
    <row r="93615" spans="2:3">
      <c r="B93615" s="9"/>
      <c r="C93615" s="9"/>
    </row>
    <row r="93616" spans="2:3">
      <c r="B93616" s="9"/>
      <c r="C93616" s="9"/>
    </row>
    <row r="93617" spans="2:3">
      <c r="B93617" s="9"/>
      <c r="C93617" s="9"/>
    </row>
    <row r="93618" spans="2:3">
      <c r="B93618" s="9"/>
      <c r="C93618" s="9"/>
    </row>
    <row r="93619" spans="2:3">
      <c r="B93619" s="9"/>
      <c r="C93619" s="9"/>
    </row>
    <row r="93620" spans="2:3">
      <c r="B93620" s="9"/>
      <c r="C93620" s="9"/>
    </row>
    <row r="93621" spans="2:3">
      <c r="B93621" s="9"/>
      <c r="C93621" s="9"/>
    </row>
    <row r="93622" spans="2:3">
      <c r="B93622" s="9"/>
      <c r="C93622" s="9"/>
    </row>
    <row r="93623" spans="2:3">
      <c r="B93623" s="9"/>
      <c r="C93623" s="9"/>
    </row>
    <row r="93624" spans="2:3">
      <c r="B93624" s="9"/>
      <c r="C93624" s="9"/>
    </row>
    <row r="93625" spans="2:3">
      <c r="B93625" s="9"/>
      <c r="C93625" s="9"/>
    </row>
    <row r="93626" spans="2:3">
      <c r="B93626" s="9"/>
      <c r="C93626" s="9"/>
    </row>
    <row r="93627" spans="2:3">
      <c r="B93627" s="9"/>
      <c r="C93627" s="9"/>
    </row>
    <row r="93628" spans="2:3">
      <c r="B93628" s="9"/>
      <c r="C93628" s="9"/>
    </row>
    <row r="93629" spans="2:3">
      <c r="B93629" s="9"/>
      <c r="C93629" s="9"/>
    </row>
    <row r="93630" spans="2:3">
      <c r="B93630" s="9"/>
      <c r="C93630" s="9"/>
    </row>
    <row r="93631" spans="2:3">
      <c r="B93631" s="9"/>
      <c r="C93631" s="9"/>
    </row>
    <row r="93632" spans="2:3">
      <c r="B93632" s="9"/>
      <c r="C93632" s="9"/>
    </row>
    <row r="93633" spans="2:3">
      <c r="B93633" s="9"/>
      <c r="C93633" s="9"/>
    </row>
    <row r="93634" spans="2:3">
      <c r="B93634" s="9"/>
      <c r="C93634" s="9"/>
    </row>
    <row r="93635" spans="2:3">
      <c r="B93635" s="9"/>
      <c r="C93635" s="9"/>
    </row>
    <row r="93636" spans="2:3">
      <c r="B93636" s="9"/>
      <c r="C93636" s="9"/>
    </row>
    <row r="93637" spans="2:3">
      <c r="B93637" s="9"/>
      <c r="C93637" s="9"/>
    </row>
    <row r="93638" spans="2:3">
      <c r="B93638" s="9"/>
      <c r="C93638" s="9"/>
    </row>
    <row r="93639" spans="2:3">
      <c r="B93639" s="9"/>
      <c r="C93639" s="9"/>
    </row>
    <row r="93640" spans="2:3">
      <c r="B93640" s="9"/>
      <c r="C93640" s="9"/>
    </row>
    <row r="93641" spans="2:3">
      <c r="B93641" s="9"/>
      <c r="C93641" s="9"/>
    </row>
    <row r="93642" spans="2:3">
      <c r="B93642" s="9"/>
      <c r="C93642" s="9"/>
    </row>
    <row r="93643" spans="2:3">
      <c r="B93643" s="9"/>
      <c r="C93643" s="9"/>
    </row>
    <row r="93644" spans="2:3">
      <c r="B93644" s="9"/>
      <c r="C93644" s="9"/>
    </row>
    <row r="93645" spans="2:3">
      <c r="B93645" s="9"/>
      <c r="C93645" s="9"/>
    </row>
    <row r="93646" spans="2:3">
      <c r="B93646" s="9"/>
      <c r="C93646" s="9"/>
    </row>
    <row r="93647" spans="2:3">
      <c r="B93647" s="9"/>
      <c r="C93647" s="9"/>
    </row>
    <row r="93648" spans="2:3">
      <c r="B93648" s="9"/>
      <c r="C93648" s="9"/>
    </row>
    <row r="93649" spans="2:3">
      <c r="B93649" s="9"/>
      <c r="C93649" s="9"/>
    </row>
    <row r="93650" spans="2:3">
      <c r="B93650" s="9"/>
      <c r="C93650" s="9"/>
    </row>
    <row r="93651" spans="2:3">
      <c r="B93651" s="9"/>
      <c r="C93651" s="9"/>
    </row>
    <row r="93652" spans="2:3">
      <c r="B93652" s="9"/>
      <c r="C93652" s="9"/>
    </row>
    <row r="93653" spans="2:3">
      <c r="B93653" s="9"/>
      <c r="C93653" s="9"/>
    </row>
    <row r="93654" spans="2:3">
      <c r="B93654" s="9"/>
      <c r="C93654" s="9"/>
    </row>
    <row r="93655" spans="2:3">
      <c r="B93655" s="9"/>
      <c r="C93655" s="9"/>
    </row>
    <row r="93656" spans="2:3">
      <c r="B93656" s="9"/>
      <c r="C93656" s="9"/>
    </row>
    <row r="93657" spans="2:3">
      <c r="B93657" s="9"/>
      <c r="C93657" s="9"/>
    </row>
    <row r="93658" spans="2:3">
      <c r="B93658" s="9"/>
      <c r="C93658" s="9"/>
    </row>
    <row r="93659" spans="2:3">
      <c r="B93659" s="9"/>
      <c r="C93659" s="9"/>
    </row>
    <row r="93660" spans="2:3">
      <c r="B93660" s="9"/>
      <c r="C93660" s="9"/>
    </row>
    <row r="93661" spans="2:3">
      <c r="B93661" s="9"/>
      <c r="C93661" s="9"/>
    </row>
    <row r="93662" spans="2:3">
      <c r="B93662" s="9"/>
      <c r="C93662" s="9"/>
    </row>
    <row r="93663" spans="2:3">
      <c r="B93663" s="9"/>
      <c r="C93663" s="9"/>
    </row>
    <row r="93664" spans="2:3">
      <c r="B93664" s="9"/>
      <c r="C93664" s="9"/>
    </row>
    <row r="93665" spans="2:3">
      <c r="B93665" s="9"/>
      <c r="C93665" s="9"/>
    </row>
    <row r="93666" spans="2:3">
      <c r="B93666" s="9"/>
      <c r="C93666" s="9"/>
    </row>
    <row r="93667" spans="2:3">
      <c r="B93667" s="9"/>
      <c r="C93667" s="9"/>
    </row>
    <row r="93668" spans="2:3">
      <c r="B93668" s="9"/>
      <c r="C93668" s="9"/>
    </row>
    <row r="93669" spans="2:3">
      <c r="B93669" s="9"/>
      <c r="C93669" s="9"/>
    </row>
    <row r="93670" spans="2:3">
      <c r="B93670" s="9"/>
      <c r="C93670" s="9"/>
    </row>
    <row r="93671" spans="2:3">
      <c r="B93671" s="9"/>
      <c r="C93671" s="9"/>
    </row>
    <row r="93672" spans="2:3">
      <c r="B93672" s="9"/>
      <c r="C93672" s="9"/>
    </row>
    <row r="93673" spans="2:3">
      <c r="B93673" s="9"/>
      <c r="C93673" s="9"/>
    </row>
    <row r="93674" spans="2:3">
      <c r="B93674" s="9"/>
      <c r="C93674" s="9"/>
    </row>
    <row r="93675" spans="2:3">
      <c r="B93675" s="9"/>
      <c r="C93675" s="9"/>
    </row>
    <row r="93676" spans="2:3">
      <c r="B93676" s="9"/>
      <c r="C93676" s="9"/>
    </row>
    <row r="93677" spans="2:3">
      <c r="B93677" s="9"/>
      <c r="C93677" s="9"/>
    </row>
    <row r="93678" spans="2:3">
      <c r="B93678" s="9"/>
      <c r="C93678" s="9"/>
    </row>
    <row r="93679" spans="2:3">
      <c r="B93679" s="9"/>
      <c r="C93679" s="9"/>
    </row>
    <row r="93680" spans="2:3">
      <c r="B93680" s="9"/>
      <c r="C93680" s="9"/>
    </row>
    <row r="93681" spans="2:3">
      <c r="B93681" s="9"/>
      <c r="C93681" s="9"/>
    </row>
    <row r="93682" spans="2:3">
      <c r="B93682" s="9"/>
      <c r="C93682" s="9"/>
    </row>
    <row r="93683" spans="2:3">
      <c r="B93683" s="9"/>
      <c r="C93683" s="9"/>
    </row>
    <row r="93684" spans="2:3">
      <c r="B93684" s="9"/>
      <c r="C93684" s="9"/>
    </row>
    <row r="93685" spans="2:3">
      <c r="B93685" s="9"/>
      <c r="C93685" s="9"/>
    </row>
    <row r="93686" spans="2:3">
      <c r="B93686" s="9"/>
      <c r="C93686" s="9"/>
    </row>
    <row r="93687" spans="2:3">
      <c r="B93687" s="9"/>
      <c r="C93687" s="9"/>
    </row>
    <row r="93688" spans="2:3">
      <c r="B93688" s="9"/>
      <c r="C93688" s="9"/>
    </row>
    <row r="93689" spans="2:3">
      <c r="B93689" s="9"/>
      <c r="C93689" s="9"/>
    </row>
    <row r="93690" spans="2:3">
      <c r="B93690" s="9"/>
      <c r="C93690" s="9"/>
    </row>
    <row r="93691" spans="2:3">
      <c r="B93691" s="9"/>
      <c r="C93691" s="9"/>
    </row>
    <row r="93692" spans="2:3">
      <c r="B93692" s="9"/>
      <c r="C93692" s="9"/>
    </row>
    <row r="93693" spans="2:3">
      <c r="B93693" s="9"/>
      <c r="C93693" s="9"/>
    </row>
    <row r="93694" spans="2:3">
      <c r="B93694" s="9"/>
      <c r="C93694" s="9"/>
    </row>
    <row r="93695" spans="2:3">
      <c r="B93695" s="9"/>
      <c r="C93695" s="9"/>
    </row>
    <row r="93696" spans="2:3">
      <c r="B93696" s="9"/>
      <c r="C93696" s="9"/>
    </row>
    <row r="93697" spans="2:3">
      <c r="B93697" s="9"/>
      <c r="C93697" s="9"/>
    </row>
    <row r="93698" spans="2:3">
      <c r="B93698" s="9"/>
      <c r="C93698" s="9"/>
    </row>
    <row r="93699" spans="2:3">
      <c r="B93699" s="9"/>
      <c r="C93699" s="9"/>
    </row>
    <row r="93700" spans="2:3">
      <c r="B93700" s="9"/>
      <c r="C93700" s="9"/>
    </row>
    <row r="93701" spans="2:3">
      <c r="B93701" s="9"/>
      <c r="C93701" s="9"/>
    </row>
    <row r="93702" spans="2:3">
      <c r="B93702" s="9"/>
      <c r="C93702" s="9"/>
    </row>
    <row r="93703" spans="2:3">
      <c r="B93703" s="9"/>
      <c r="C93703" s="9"/>
    </row>
    <row r="93704" spans="2:3">
      <c r="B93704" s="9"/>
      <c r="C93704" s="9"/>
    </row>
    <row r="93705" spans="2:3">
      <c r="B93705" s="9"/>
      <c r="C93705" s="9"/>
    </row>
    <row r="93706" spans="2:3">
      <c r="B93706" s="9"/>
      <c r="C93706" s="9"/>
    </row>
    <row r="93707" spans="2:3">
      <c r="B93707" s="9"/>
      <c r="C93707" s="9"/>
    </row>
    <row r="93708" spans="2:3">
      <c r="B93708" s="9"/>
      <c r="C93708" s="9"/>
    </row>
    <row r="93709" spans="2:3">
      <c r="B93709" s="9"/>
      <c r="C93709" s="9"/>
    </row>
    <row r="93710" spans="2:3">
      <c r="B93710" s="9"/>
      <c r="C93710" s="9"/>
    </row>
    <row r="93711" spans="2:3">
      <c r="B93711" s="9"/>
      <c r="C93711" s="9"/>
    </row>
    <row r="93712" spans="2:3">
      <c r="B93712" s="9"/>
      <c r="C93712" s="9"/>
    </row>
    <row r="93713" spans="2:3">
      <c r="B93713" s="9"/>
      <c r="C93713" s="9"/>
    </row>
    <row r="93714" spans="2:3">
      <c r="B93714" s="9"/>
      <c r="C93714" s="9"/>
    </row>
    <row r="93715" spans="2:3">
      <c r="B93715" s="9"/>
      <c r="C93715" s="9"/>
    </row>
    <row r="93716" spans="2:3">
      <c r="B93716" s="9"/>
      <c r="C93716" s="9"/>
    </row>
    <row r="93717" spans="2:3">
      <c r="B93717" s="9"/>
      <c r="C93717" s="9"/>
    </row>
    <row r="93718" spans="2:3">
      <c r="B93718" s="9"/>
      <c r="C93718" s="9"/>
    </row>
    <row r="93719" spans="2:3">
      <c r="B93719" s="9"/>
      <c r="C93719" s="9"/>
    </row>
    <row r="93720" spans="2:3">
      <c r="B93720" s="9"/>
      <c r="C93720" s="9"/>
    </row>
    <row r="93721" spans="2:3">
      <c r="B93721" s="9"/>
      <c r="C93721" s="9"/>
    </row>
    <row r="93722" spans="2:3">
      <c r="B93722" s="9"/>
      <c r="C93722" s="9"/>
    </row>
    <row r="93723" spans="2:3">
      <c r="B93723" s="9"/>
      <c r="C93723" s="9"/>
    </row>
    <row r="93724" spans="2:3">
      <c r="B93724" s="9"/>
      <c r="C93724" s="9"/>
    </row>
    <row r="93725" spans="2:3">
      <c r="B93725" s="9"/>
      <c r="C93725" s="9"/>
    </row>
    <row r="93726" spans="2:3">
      <c r="B93726" s="9"/>
      <c r="C93726" s="9"/>
    </row>
    <row r="93727" spans="2:3">
      <c r="B93727" s="9"/>
      <c r="C93727" s="9"/>
    </row>
    <row r="93728" spans="2:3">
      <c r="B93728" s="9"/>
      <c r="C93728" s="9"/>
    </row>
    <row r="93729" spans="2:3">
      <c r="B93729" s="9"/>
      <c r="C93729" s="9"/>
    </row>
    <row r="93730" spans="2:3">
      <c r="B93730" s="9"/>
      <c r="C93730" s="9"/>
    </row>
    <row r="93731" spans="2:3">
      <c r="B93731" s="9"/>
      <c r="C93731" s="9"/>
    </row>
    <row r="93732" spans="2:3">
      <c r="B93732" s="9"/>
      <c r="C93732" s="9"/>
    </row>
    <row r="93733" spans="2:3">
      <c r="B93733" s="9"/>
      <c r="C93733" s="9"/>
    </row>
    <row r="93734" spans="2:3">
      <c r="B93734" s="9"/>
      <c r="C93734" s="9"/>
    </row>
    <row r="93735" spans="2:3">
      <c r="B93735" s="9"/>
      <c r="C93735" s="9"/>
    </row>
    <row r="93736" spans="2:3">
      <c r="B93736" s="9"/>
      <c r="C93736" s="9"/>
    </row>
    <row r="93737" spans="2:3">
      <c r="B93737" s="9"/>
      <c r="C93737" s="9"/>
    </row>
    <row r="93738" spans="2:3">
      <c r="B93738" s="9"/>
      <c r="C93738" s="9"/>
    </row>
    <row r="93739" spans="2:3">
      <c r="B93739" s="9"/>
      <c r="C93739" s="9"/>
    </row>
    <row r="93740" spans="2:3">
      <c r="B93740" s="9"/>
      <c r="C93740" s="9"/>
    </row>
    <row r="93741" spans="2:3">
      <c r="B93741" s="9"/>
      <c r="C93741" s="9"/>
    </row>
    <row r="93742" spans="2:3">
      <c r="B93742" s="9"/>
      <c r="C93742" s="9"/>
    </row>
    <row r="93743" spans="2:3">
      <c r="B93743" s="9"/>
      <c r="C93743" s="9"/>
    </row>
    <row r="93744" spans="2:3">
      <c r="B93744" s="9"/>
      <c r="C93744" s="9"/>
    </row>
    <row r="93745" spans="2:3">
      <c r="B93745" s="9"/>
      <c r="C93745" s="9"/>
    </row>
    <row r="93746" spans="2:3">
      <c r="B93746" s="9"/>
      <c r="C93746" s="9"/>
    </row>
    <row r="93747" spans="2:3">
      <c r="B93747" s="9"/>
      <c r="C93747" s="9"/>
    </row>
    <row r="93748" spans="2:3">
      <c r="B93748" s="9"/>
      <c r="C93748" s="9"/>
    </row>
    <row r="93749" spans="2:3">
      <c r="B93749" s="9"/>
      <c r="C93749" s="9"/>
    </row>
    <row r="93750" spans="2:3">
      <c r="B93750" s="9"/>
      <c r="C93750" s="9"/>
    </row>
    <row r="93751" spans="2:3">
      <c r="B93751" s="9"/>
      <c r="C93751" s="9"/>
    </row>
    <row r="93752" spans="2:3">
      <c r="B93752" s="9"/>
      <c r="C93752" s="9"/>
    </row>
    <row r="93753" spans="2:3">
      <c r="B93753" s="9"/>
      <c r="C93753" s="9"/>
    </row>
    <row r="93754" spans="2:3">
      <c r="B93754" s="9"/>
      <c r="C93754" s="9"/>
    </row>
    <row r="93755" spans="2:3">
      <c r="B93755" s="9"/>
      <c r="C93755" s="9"/>
    </row>
    <row r="93756" spans="2:3">
      <c r="B93756" s="9"/>
      <c r="C93756" s="9"/>
    </row>
    <row r="93757" spans="2:3">
      <c r="B93757" s="9"/>
      <c r="C93757" s="9"/>
    </row>
    <row r="93758" spans="2:3">
      <c r="B93758" s="9"/>
      <c r="C93758" s="9"/>
    </row>
    <row r="93759" spans="2:3">
      <c r="B93759" s="9"/>
      <c r="C93759" s="9"/>
    </row>
    <row r="93760" spans="2:3">
      <c r="B93760" s="9"/>
      <c r="C93760" s="9"/>
    </row>
    <row r="93761" spans="2:3">
      <c r="B93761" s="9"/>
      <c r="C93761" s="9"/>
    </row>
    <row r="93762" spans="2:3">
      <c r="B93762" s="9"/>
      <c r="C93762" s="9"/>
    </row>
    <row r="93763" spans="2:3">
      <c r="B93763" s="9"/>
      <c r="C93763" s="9"/>
    </row>
    <row r="93764" spans="2:3">
      <c r="B93764" s="9"/>
      <c r="C93764" s="9"/>
    </row>
    <row r="93765" spans="2:3">
      <c r="B93765" s="9"/>
      <c r="C93765" s="9"/>
    </row>
    <row r="93766" spans="2:3">
      <c r="B93766" s="9"/>
      <c r="C93766" s="9"/>
    </row>
    <row r="93767" spans="2:3">
      <c r="B93767" s="9"/>
      <c r="C93767" s="9"/>
    </row>
    <row r="93768" spans="2:3">
      <c r="B93768" s="9"/>
      <c r="C93768" s="9"/>
    </row>
    <row r="93769" spans="2:3">
      <c r="B93769" s="9"/>
      <c r="C93769" s="9"/>
    </row>
    <row r="93770" spans="2:3">
      <c r="B93770" s="9"/>
      <c r="C93770" s="9"/>
    </row>
    <row r="93771" spans="2:3">
      <c r="B93771" s="9"/>
      <c r="C93771" s="9"/>
    </row>
    <row r="93772" spans="2:3">
      <c r="B93772" s="9"/>
      <c r="C93772" s="9"/>
    </row>
    <row r="93773" spans="2:3">
      <c r="B93773" s="9"/>
      <c r="C93773" s="9"/>
    </row>
    <row r="93774" spans="2:3">
      <c r="B93774" s="9"/>
      <c r="C93774" s="9"/>
    </row>
    <row r="93775" spans="2:3">
      <c r="B93775" s="9"/>
      <c r="C93775" s="9"/>
    </row>
    <row r="93776" spans="2:3">
      <c r="B93776" s="9"/>
      <c r="C93776" s="9"/>
    </row>
    <row r="93777" spans="2:3">
      <c r="B93777" s="9"/>
      <c r="C93777" s="9"/>
    </row>
    <row r="93778" spans="2:3">
      <c r="B93778" s="9"/>
      <c r="C93778" s="9"/>
    </row>
    <row r="93779" spans="2:3">
      <c r="B93779" s="9"/>
      <c r="C93779" s="9"/>
    </row>
    <row r="93780" spans="2:3">
      <c r="B93780" s="9"/>
      <c r="C93780" s="9"/>
    </row>
    <row r="93781" spans="2:3">
      <c r="B93781" s="9"/>
      <c r="C93781" s="9"/>
    </row>
    <row r="93782" spans="2:3">
      <c r="B93782" s="9"/>
      <c r="C93782" s="9"/>
    </row>
    <row r="93783" spans="2:3">
      <c r="B93783" s="9"/>
      <c r="C93783" s="9"/>
    </row>
    <row r="93784" spans="2:3">
      <c r="B93784" s="9"/>
      <c r="C93784" s="9"/>
    </row>
    <row r="93785" spans="2:3">
      <c r="B93785" s="9"/>
      <c r="C93785" s="9"/>
    </row>
    <row r="93786" spans="2:3">
      <c r="B93786" s="9"/>
      <c r="C93786" s="9"/>
    </row>
    <row r="93787" spans="2:3">
      <c r="B93787" s="9"/>
      <c r="C93787" s="9"/>
    </row>
    <row r="93788" spans="2:3">
      <c r="B93788" s="9"/>
      <c r="C93788" s="9"/>
    </row>
    <row r="93789" spans="2:3">
      <c r="B93789" s="9"/>
      <c r="C93789" s="9"/>
    </row>
    <row r="93790" spans="2:3">
      <c r="B93790" s="9"/>
      <c r="C93790" s="9"/>
    </row>
    <row r="93791" spans="2:3">
      <c r="B93791" s="9"/>
      <c r="C93791" s="9"/>
    </row>
    <row r="93792" spans="2:3">
      <c r="B93792" s="9"/>
      <c r="C93792" s="9"/>
    </row>
    <row r="93793" spans="2:3">
      <c r="B93793" s="9"/>
      <c r="C93793" s="9"/>
    </row>
    <row r="93794" spans="2:3">
      <c r="B93794" s="9"/>
      <c r="C93794" s="9"/>
    </row>
    <row r="93795" spans="2:3">
      <c r="B93795" s="9"/>
      <c r="C93795" s="9"/>
    </row>
    <row r="93796" spans="2:3">
      <c r="B93796" s="9"/>
      <c r="C93796" s="9"/>
    </row>
    <row r="93797" spans="2:3">
      <c r="B93797" s="9"/>
      <c r="C93797" s="9"/>
    </row>
    <row r="93798" spans="2:3">
      <c r="B93798" s="9"/>
      <c r="C93798" s="9"/>
    </row>
    <row r="93799" spans="2:3">
      <c r="B93799" s="9"/>
      <c r="C93799" s="9"/>
    </row>
    <row r="93800" spans="2:3">
      <c r="B93800" s="9"/>
      <c r="C93800" s="9"/>
    </row>
    <row r="93801" spans="2:3">
      <c r="B93801" s="9"/>
      <c r="C93801" s="9"/>
    </row>
    <row r="93802" spans="2:3">
      <c r="B93802" s="9"/>
      <c r="C93802" s="9"/>
    </row>
    <row r="93803" spans="2:3">
      <c r="B93803" s="9"/>
      <c r="C93803" s="9"/>
    </row>
    <row r="93804" spans="2:3">
      <c r="B93804" s="9"/>
      <c r="C93804" s="9"/>
    </row>
    <row r="93805" spans="2:3">
      <c r="B93805" s="9"/>
      <c r="C93805" s="9"/>
    </row>
    <row r="93806" spans="2:3">
      <c r="B93806" s="9"/>
      <c r="C93806" s="9"/>
    </row>
    <row r="93807" spans="2:3">
      <c r="B93807" s="9"/>
      <c r="C93807" s="9"/>
    </row>
    <row r="93808" spans="2:3">
      <c r="B93808" s="9"/>
      <c r="C93808" s="9"/>
    </row>
    <row r="93809" spans="2:3">
      <c r="B93809" s="9"/>
      <c r="C93809" s="9"/>
    </row>
    <row r="93810" spans="2:3">
      <c r="B93810" s="9"/>
      <c r="C93810" s="9"/>
    </row>
    <row r="93811" spans="2:3">
      <c r="B93811" s="9"/>
      <c r="C93811" s="9"/>
    </row>
    <row r="93812" spans="2:3">
      <c r="B93812" s="9"/>
      <c r="C93812" s="9"/>
    </row>
    <row r="93813" spans="2:3">
      <c r="B93813" s="9"/>
      <c r="C93813" s="9"/>
    </row>
    <row r="93814" spans="2:3">
      <c r="B93814" s="9"/>
      <c r="C93814" s="9"/>
    </row>
    <row r="93815" spans="2:3">
      <c r="B93815" s="9"/>
      <c r="C93815" s="9"/>
    </row>
    <row r="93816" spans="2:3">
      <c r="B93816" s="9"/>
      <c r="C93816" s="9"/>
    </row>
    <row r="93817" spans="2:3">
      <c r="B93817" s="9"/>
      <c r="C93817" s="9"/>
    </row>
    <row r="93818" spans="2:3">
      <c r="B93818" s="9"/>
      <c r="C93818" s="9"/>
    </row>
    <row r="93819" spans="2:3">
      <c r="B93819" s="9"/>
      <c r="C93819" s="9"/>
    </row>
    <row r="93820" spans="2:3">
      <c r="B93820" s="9"/>
      <c r="C93820" s="9"/>
    </row>
    <row r="93821" spans="2:3">
      <c r="B93821" s="9"/>
      <c r="C93821" s="9"/>
    </row>
    <row r="93822" spans="2:3">
      <c r="B93822" s="9"/>
      <c r="C93822" s="9"/>
    </row>
    <row r="93823" spans="2:3">
      <c r="B93823" s="9"/>
      <c r="C93823" s="9"/>
    </row>
    <row r="93824" spans="2:3">
      <c r="B93824" s="9"/>
      <c r="C93824" s="9"/>
    </row>
    <row r="93825" spans="2:3">
      <c r="B93825" s="9"/>
      <c r="C93825" s="9"/>
    </row>
    <row r="93826" spans="2:3">
      <c r="B93826" s="9"/>
      <c r="C93826" s="9"/>
    </row>
    <row r="93827" spans="2:3">
      <c r="B93827" s="9"/>
      <c r="C93827" s="9"/>
    </row>
    <row r="93828" spans="2:3">
      <c r="B93828" s="9"/>
      <c r="C93828" s="9"/>
    </row>
    <row r="93829" spans="2:3">
      <c r="B93829" s="9"/>
      <c r="C93829" s="9"/>
    </row>
    <row r="93830" spans="2:3">
      <c r="B93830" s="9"/>
      <c r="C93830" s="9"/>
    </row>
    <row r="93831" spans="2:3">
      <c r="B93831" s="9"/>
      <c r="C93831" s="9"/>
    </row>
    <row r="93832" spans="2:3">
      <c r="B93832" s="9"/>
      <c r="C93832" s="9"/>
    </row>
    <row r="93833" spans="2:3">
      <c r="B93833" s="9"/>
      <c r="C93833" s="9"/>
    </row>
    <row r="93834" spans="2:3">
      <c r="B93834" s="9"/>
      <c r="C93834" s="9"/>
    </row>
    <row r="93835" spans="2:3">
      <c r="B93835" s="9"/>
      <c r="C93835" s="9"/>
    </row>
    <row r="93836" spans="2:3">
      <c r="B93836" s="9"/>
      <c r="C93836" s="9"/>
    </row>
    <row r="93837" spans="2:3">
      <c r="B93837" s="9"/>
      <c r="C93837" s="9"/>
    </row>
    <row r="93838" spans="2:3">
      <c r="B93838" s="9"/>
      <c r="C93838" s="9"/>
    </row>
    <row r="93839" spans="2:3">
      <c r="B93839" s="9"/>
      <c r="C93839" s="9"/>
    </row>
    <row r="93840" spans="2:3">
      <c r="B93840" s="9"/>
      <c r="C93840" s="9"/>
    </row>
    <row r="93841" spans="2:3">
      <c r="B93841" s="9"/>
      <c r="C93841" s="9"/>
    </row>
    <row r="93842" spans="2:3">
      <c r="B93842" s="9"/>
      <c r="C93842" s="9"/>
    </row>
    <row r="93843" spans="2:3">
      <c r="B93843" s="9"/>
      <c r="C93843" s="9"/>
    </row>
    <row r="93844" spans="2:3">
      <c r="B93844" s="9"/>
      <c r="C93844" s="9"/>
    </row>
    <row r="93845" spans="2:3">
      <c r="B93845" s="9"/>
      <c r="C93845" s="9"/>
    </row>
    <row r="93846" spans="2:3">
      <c r="B93846" s="9"/>
      <c r="C93846" s="9"/>
    </row>
    <row r="93847" spans="2:3">
      <c r="B93847" s="9"/>
      <c r="C93847" s="9"/>
    </row>
    <row r="93848" spans="2:3">
      <c r="B93848" s="9"/>
      <c r="C93848" s="9"/>
    </row>
    <row r="93849" spans="2:3">
      <c r="B93849" s="9"/>
      <c r="C93849" s="9"/>
    </row>
    <row r="93850" spans="2:3">
      <c r="B93850" s="9"/>
      <c r="C93850" s="9"/>
    </row>
    <row r="93851" spans="2:3">
      <c r="B93851" s="9"/>
      <c r="C93851" s="9"/>
    </row>
    <row r="93852" spans="2:3">
      <c r="B93852" s="9"/>
      <c r="C93852" s="9"/>
    </row>
    <row r="93853" spans="2:3">
      <c r="B93853" s="9"/>
      <c r="C93853" s="9"/>
    </row>
    <row r="93854" spans="2:3">
      <c r="B93854" s="9"/>
      <c r="C93854" s="9"/>
    </row>
    <row r="93855" spans="2:3">
      <c r="B93855" s="9"/>
      <c r="C93855" s="9"/>
    </row>
    <row r="93856" spans="2:3">
      <c r="B93856" s="9"/>
      <c r="C93856" s="9"/>
    </row>
    <row r="93857" spans="2:3">
      <c r="B93857" s="9"/>
      <c r="C93857" s="9"/>
    </row>
    <row r="93858" spans="2:3">
      <c r="B93858" s="9"/>
      <c r="C93858" s="9"/>
    </row>
    <row r="93859" spans="2:3">
      <c r="B93859" s="9"/>
      <c r="C93859" s="9"/>
    </row>
    <row r="93860" spans="2:3">
      <c r="B93860" s="9"/>
      <c r="C93860" s="9"/>
    </row>
    <row r="93861" spans="2:3">
      <c r="B93861" s="9"/>
      <c r="C93861" s="9"/>
    </row>
    <row r="93862" spans="2:3">
      <c r="B93862" s="9"/>
      <c r="C93862" s="9"/>
    </row>
    <row r="93863" spans="2:3">
      <c r="B93863" s="9"/>
      <c r="C93863" s="9"/>
    </row>
    <row r="93864" spans="2:3">
      <c r="B93864" s="9"/>
      <c r="C93864" s="9"/>
    </row>
    <row r="93865" spans="2:3">
      <c r="B93865" s="9"/>
      <c r="C93865" s="9"/>
    </row>
    <row r="93866" spans="2:3">
      <c r="B93866" s="9"/>
      <c r="C93866" s="9"/>
    </row>
    <row r="93867" spans="2:3">
      <c r="B93867" s="9"/>
      <c r="C93867" s="9"/>
    </row>
    <row r="93868" spans="2:3">
      <c r="B93868" s="9"/>
      <c r="C93868" s="9"/>
    </row>
    <row r="93869" spans="2:3">
      <c r="B93869" s="9"/>
      <c r="C93869" s="9"/>
    </row>
    <row r="93870" spans="2:3">
      <c r="B93870" s="9"/>
      <c r="C93870" s="9"/>
    </row>
    <row r="93871" spans="2:3">
      <c r="B93871" s="9"/>
      <c r="C93871" s="9"/>
    </row>
    <row r="93872" spans="2:3">
      <c r="B93872" s="9"/>
      <c r="C93872" s="9"/>
    </row>
    <row r="93873" spans="2:3">
      <c r="B93873" s="9"/>
      <c r="C93873" s="9"/>
    </row>
    <row r="93874" spans="2:3">
      <c r="B93874" s="9"/>
      <c r="C93874" s="9"/>
    </row>
    <row r="93875" spans="2:3">
      <c r="B93875" s="9"/>
      <c r="C93875" s="9"/>
    </row>
    <row r="93876" spans="2:3">
      <c r="B93876" s="9"/>
      <c r="C93876" s="9"/>
    </row>
    <row r="93877" spans="2:3">
      <c r="B93877" s="9"/>
      <c r="C93877" s="9"/>
    </row>
    <row r="93878" spans="2:3">
      <c r="B93878" s="9"/>
      <c r="C93878" s="9"/>
    </row>
    <row r="93879" spans="2:3">
      <c r="B93879" s="9"/>
      <c r="C93879" s="9"/>
    </row>
    <row r="93880" spans="2:3">
      <c r="B93880" s="9"/>
      <c r="C93880" s="9"/>
    </row>
    <row r="93881" spans="2:3">
      <c r="B93881" s="9"/>
      <c r="C93881" s="9"/>
    </row>
    <row r="93882" spans="2:3">
      <c r="B93882" s="9"/>
      <c r="C93882" s="9"/>
    </row>
    <row r="93883" spans="2:3">
      <c r="B93883" s="9"/>
      <c r="C93883" s="9"/>
    </row>
    <row r="93884" spans="2:3">
      <c r="B93884" s="9"/>
      <c r="C93884" s="9"/>
    </row>
    <row r="93885" spans="2:3">
      <c r="B93885" s="9"/>
      <c r="C93885" s="9"/>
    </row>
    <row r="93886" spans="2:3">
      <c r="B93886" s="9"/>
      <c r="C93886" s="9"/>
    </row>
    <row r="93887" spans="2:3">
      <c r="B93887" s="9"/>
      <c r="C93887" s="9"/>
    </row>
    <row r="93888" spans="2:3">
      <c r="B93888" s="9"/>
      <c r="C93888" s="9"/>
    </row>
    <row r="93889" spans="2:3">
      <c r="B93889" s="9"/>
      <c r="C93889" s="9"/>
    </row>
    <row r="93890" spans="2:3">
      <c r="B93890" s="9"/>
      <c r="C93890" s="9"/>
    </row>
    <row r="93891" spans="2:3">
      <c r="B93891" s="9"/>
      <c r="C93891" s="9"/>
    </row>
    <row r="93892" spans="2:3">
      <c r="B93892" s="9"/>
      <c r="C93892" s="9"/>
    </row>
    <row r="93893" spans="2:3">
      <c r="B93893" s="9"/>
      <c r="C93893" s="9"/>
    </row>
    <row r="93894" spans="2:3">
      <c r="B93894" s="9"/>
      <c r="C93894" s="9"/>
    </row>
    <row r="93895" spans="2:3">
      <c r="B93895" s="9"/>
      <c r="C93895" s="9"/>
    </row>
    <row r="93896" spans="2:3">
      <c r="B93896" s="9"/>
      <c r="C93896" s="9"/>
    </row>
    <row r="93897" spans="2:3">
      <c r="B93897" s="9"/>
      <c r="C93897" s="9"/>
    </row>
    <row r="93898" spans="2:3">
      <c r="B93898" s="9"/>
      <c r="C93898" s="9"/>
    </row>
    <row r="93899" spans="2:3">
      <c r="B93899" s="9"/>
      <c r="C93899" s="9"/>
    </row>
    <row r="93900" spans="2:3">
      <c r="B93900" s="9"/>
      <c r="C93900" s="9"/>
    </row>
    <row r="93901" spans="2:3">
      <c r="B93901" s="9"/>
      <c r="C93901" s="9"/>
    </row>
    <row r="93902" spans="2:3">
      <c r="B93902" s="9"/>
      <c r="C93902" s="9"/>
    </row>
    <row r="93903" spans="2:3">
      <c r="B93903" s="9"/>
      <c r="C93903" s="9"/>
    </row>
    <row r="93904" spans="2:3">
      <c r="B93904" s="9"/>
      <c r="C93904" s="9"/>
    </row>
    <row r="93905" spans="2:3">
      <c r="B93905" s="9"/>
      <c r="C93905" s="9"/>
    </row>
    <row r="93906" spans="2:3">
      <c r="B93906" s="9"/>
      <c r="C93906" s="9"/>
    </row>
    <row r="93907" spans="2:3">
      <c r="B93907" s="9"/>
      <c r="C93907" s="9"/>
    </row>
    <row r="93908" spans="2:3">
      <c r="B93908" s="9"/>
      <c r="C93908" s="9"/>
    </row>
    <row r="93909" spans="2:3">
      <c r="B93909" s="9"/>
      <c r="C93909" s="9"/>
    </row>
    <row r="93910" spans="2:3">
      <c r="B93910" s="9"/>
      <c r="C93910" s="9"/>
    </row>
    <row r="93911" spans="2:3">
      <c r="B93911" s="9"/>
      <c r="C93911" s="9"/>
    </row>
    <row r="93912" spans="2:3">
      <c r="B93912" s="9"/>
      <c r="C93912" s="9"/>
    </row>
    <row r="93913" spans="2:3">
      <c r="B93913" s="9"/>
      <c r="C93913" s="9"/>
    </row>
    <row r="93914" spans="2:3">
      <c r="B93914" s="9"/>
      <c r="C93914" s="9"/>
    </row>
    <row r="93915" spans="2:3">
      <c r="B93915" s="9"/>
      <c r="C93915" s="9"/>
    </row>
    <row r="93916" spans="2:3">
      <c r="B93916" s="9"/>
      <c r="C93916" s="9"/>
    </row>
    <row r="93917" spans="2:3">
      <c r="B93917" s="9"/>
      <c r="C93917" s="9"/>
    </row>
    <row r="93918" spans="2:3">
      <c r="B93918" s="9"/>
      <c r="C93918" s="9"/>
    </row>
    <row r="93919" spans="2:3">
      <c r="B93919" s="9"/>
      <c r="C93919" s="9"/>
    </row>
    <row r="93920" spans="2:3">
      <c r="B93920" s="9"/>
      <c r="C93920" s="9"/>
    </row>
    <row r="93921" spans="2:3">
      <c r="B93921" s="9"/>
      <c r="C93921" s="9"/>
    </row>
    <row r="93922" spans="2:3">
      <c r="B93922" s="9"/>
      <c r="C93922" s="9"/>
    </row>
    <row r="93923" spans="2:3">
      <c r="B93923" s="9"/>
      <c r="C93923" s="9"/>
    </row>
    <row r="93924" spans="2:3">
      <c r="B93924" s="9"/>
      <c r="C93924" s="9"/>
    </row>
    <row r="93925" spans="2:3">
      <c r="B93925" s="9"/>
      <c r="C93925" s="9"/>
    </row>
    <row r="93926" spans="2:3">
      <c r="B93926" s="9"/>
      <c r="C93926" s="9"/>
    </row>
    <row r="93927" spans="2:3">
      <c r="B93927" s="9"/>
      <c r="C93927" s="9"/>
    </row>
    <row r="93928" spans="2:3">
      <c r="B93928" s="9"/>
      <c r="C93928" s="9"/>
    </row>
    <row r="93929" spans="2:3">
      <c r="B93929" s="9"/>
      <c r="C93929" s="9"/>
    </row>
    <row r="93930" spans="2:3">
      <c r="B93930" s="9"/>
      <c r="C93930" s="9"/>
    </row>
    <row r="93931" spans="2:3">
      <c r="B93931" s="9"/>
      <c r="C93931" s="9"/>
    </row>
    <row r="93932" spans="2:3">
      <c r="B93932" s="9"/>
      <c r="C93932" s="9"/>
    </row>
    <row r="93933" spans="2:3">
      <c r="B93933" s="9"/>
      <c r="C93933" s="9"/>
    </row>
    <row r="93934" spans="2:3">
      <c r="B93934" s="9"/>
      <c r="C93934" s="9"/>
    </row>
    <row r="93935" spans="2:3">
      <c r="B93935" s="9"/>
      <c r="C93935" s="9"/>
    </row>
    <row r="93936" spans="2:3">
      <c r="B93936" s="9"/>
      <c r="C93936" s="9"/>
    </row>
    <row r="93937" spans="2:3">
      <c r="B93937" s="9"/>
      <c r="C93937" s="9"/>
    </row>
    <row r="93938" spans="2:3">
      <c r="B93938" s="9"/>
      <c r="C93938" s="9"/>
    </row>
    <row r="93939" spans="2:3">
      <c r="B93939" s="9"/>
      <c r="C93939" s="9"/>
    </row>
    <row r="93940" spans="2:3">
      <c r="B93940" s="9"/>
      <c r="C93940" s="9"/>
    </row>
    <row r="93941" spans="2:3">
      <c r="B93941" s="9"/>
      <c r="C93941" s="9"/>
    </row>
    <row r="93942" spans="2:3">
      <c r="B93942" s="9"/>
      <c r="C93942" s="9"/>
    </row>
    <row r="93943" spans="2:3">
      <c r="B93943" s="9"/>
      <c r="C93943" s="9"/>
    </row>
    <row r="93944" spans="2:3">
      <c r="B93944" s="9"/>
      <c r="C93944" s="9"/>
    </row>
    <row r="93945" spans="2:3">
      <c r="B93945" s="9"/>
      <c r="C93945" s="9"/>
    </row>
    <row r="93946" spans="2:3">
      <c r="B93946" s="9"/>
      <c r="C93946" s="9"/>
    </row>
    <row r="93947" spans="2:3">
      <c r="B93947" s="9"/>
      <c r="C93947" s="9"/>
    </row>
    <row r="93948" spans="2:3">
      <c r="B93948" s="9"/>
      <c r="C93948" s="9"/>
    </row>
    <row r="93949" spans="2:3">
      <c r="B93949" s="9"/>
      <c r="C93949" s="9"/>
    </row>
    <row r="93950" spans="2:3">
      <c r="B93950" s="9"/>
      <c r="C93950" s="9"/>
    </row>
    <row r="93951" spans="2:3">
      <c r="B93951" s="9"/>
      <c r="C93951" s="9"/>
    </row>
    <row r="93952" spans="2:3">
      <c r="B93952" s="9"/>
      <c r="C93952" s="9"/>
    </row>
    <row r="93953" spans="2:3">
      <c r="B93953" s="9"/>
      <c r="C93953" s="9"/>
    </row>
    <row r="93954" spans="2:3">
      <c r="B93954" s="9"/>
      <c r="C93954" s="9"/>
    </row>
    <row r="93955" spans="2:3">
      <c r="B93955" s="9"/>
      <c r="C93955" s="9"/>
    </row>
    <row r="93956" spans="2:3">
      <c r="B93956" s="9"/>
      <c r="C93956" s="9"/>
    </row>
    <row r="93957" spans="2:3">
      <c r="B93957" s="9"/>
      <c r="C93957" s="9"/>
    </row>
    <row r="93958" spans="2:3">
      <c r="B93958" s="9"/>
      <c r="C93958" s="9"/>
    </row>
    <row r="93959" spans="2:3">
      <c r="B93959" s="9"/>
      <c r="C93959" s="9"/>
    </row>
    <row r="93960" spans="2:3">
      <c r="B93960" s="9"/>
      <c r="C93960" s="9"/>
    </row>
    <row r="93961" spans="2:3">
      <c r="B93961" s="9"/>
      <c r="C93961" s="9"/>
    </row>
    <row r="93962" spans="2:3">
      <c r="B93962" s="9"/>
      <c r="C93962" s="9"/>
    </row>
    <row r="93963" spans="2:3">
      <c r="B93963" s="9"/>
      <c r="C93963" s="9"/>
    </row>
    <row r="93964" spans="2:3">
      <c r="B93964" s="9"/>
      <c r="C93964" s="9"/>
    </row>
    <row r="93965" spans="2:3">
      <c r="B93965" s="9"/>
      <c r="C93965" s="9"/>
    </row>
    <row r="93966" spans="2:3">
      <c r="B93966" s="9"/>
      <c r="C93966" s="9"/>
    </row>
    <row r="93967" spans="2:3">
      <c r="B93967" s="9"/>
      <c r="C93967" s="9"/>
    </row>
    <row r="93968" spans="2:3">
      <c r="B93968" s="9"/>
      <c r="C93968" s="9"/>
    </row>
    <row r="93969" spans="2:3">
      <c r="B93969" s="9"/>
      <c r="C93969" s="9"/>
    </row>
    <row r="93970" spans="2:3">
      <c r="B93970" s="9"/>
      <c r="C93970" s="9"/>
    </row>
    <row r="93971" spans="2:3">
      <c r="B93971" s="9"/>
      <c r="C93971" s="9"/>
    </row>
    <row r="93972" spans="2:3">
      <c r="B93972" s="9"/>
      <c r="C93972" s="9"/>
    </row>
    <row r="93973" spans="2:3">
      <c r="B93973" s="9"/>
      <c r="C93973" s="9"/>
    </row>
    <row r="93974" spans="2:3">
      <c r="B93974" s="9"/>
      <c r="C93974" s="9"/>
    </row>
    <row r="93975" spans="2:3">
      <c r="B93975" s="9"/>
      <c r="C93975" s="9"/>
    </row>
    <row r="93976" spans="2:3">
      <c r="B93976" s="9"/>
      <c r="C93976" s="9"/>
    </row>
    <row r="93977" spans="2:3">
      <c r="B93977" s="9"/>
      <c r="C93977" s="9"/>
    </row>
    <row r="93978" spans="2:3">
      <c r="B93978" s="9"/>
      <c r="C93978" s="9"/>
    </row>
    <row r="93979" spans="2:3">
      <c r="B93979" s="9"/>
      <c r="C93979" s="9"/>
    </row>
    <row r="93980" spans="2:3">
      <c r="B93980" s="9"/>
      <c r="C93980" s="9"/>
    </row>
    <row r="93981" spans="2:3">
      <c r="B93981" s="9"/>
      <c r="C93981" s="9"/>
    </row>
    <row r="93982" spans="2:3">
      <c r="B93982" s="9"/>
      <c r="C93982" s="9"/>
    </row>
    <row r="93983" spans="2:3">
      <c r="B93983" s="9"/>
      <c r="C93983" s="9"/>
    </row>
    <row r="93984" spans="2:3">
      <c r="B93984" s="9"/>
      <c r="C93984" s="9"/>
    </row>
    <row r="93985" spans="2:3">
      <c r="B93985" s="9"/>
      <c r="C93985" s="9"/>
    </row>
    <row r="93986" spans="2:3">
      <c r="B93986" s="9"/>
      <c r="C93986" s="9"/>
    </row>
    <row r="93987" spans="2:3">
      <c r="B93987" s="9"/>
      <c r="C93987" s="9"/>
    </row>
    <row r="93988" spans="2:3">
      <c r="B93988" s="9"/>
      <c r="C93988" s="9"/>
    </row>
    <row r="93989" spans="2:3">
      <c r="B93989" s="9"/>
      <c r="C93989" s="9"/>
    </row>
    <row r="93990" spans="2:3">
      <c r="B93990" s="9"/>
      <c r="C93990" s="9"/>
    </row>
    <row r="93991" spans="2:3">
      <c r="B93991" s="9"/>
      <c r="C93991" s="9"/>
    </row>
    <row r="93992" spans="2:3">
      <c r="B93992" s="9"/>
      <c r="C93992" s="9"/>
    </row>
    <row r="93993" spans="2:3">
      <c r="B93993" s="9"/>
      <c r="C93993" s="9"/>
    </row>
    <row r="93994" spans="2:3">
      <c r="B93994" s="9"/>
      <c r="C93994" s="9"/>
    </row>
    <row r="93995" spans="2:3">
      <c r="B93995" s="9"/>
      <c r="C93995" s="9"/>
    </row>
    <row r="93996" spans="2:3">
      <c r="B93996" s="9"/>
      <c r="C93996" s="9"/>
    </row>
    <row r="93997" spans="2:3">
      <c r="B93997" s="9"/>
      <c r="C93997" s="9"/>
    </row>
    <row r="93998" spans="2:3">
      <c r="B93998" s="9"/>
      <c r="C93998" s="9"/>
    </row>
    <row r="93999" spans="2:3">
      <c r="B93999" s="9"/>
      <c r="C93999" s="9"/>
    </row>
    <row r="94000" spans="2:3">
      <c r="B94000" s="9"/>
      <c r="C94000" s="9"/>
    </row>
    <row r="94001" spans="2:3">
      <c r="B94001" s="9"/>
      <c r="C94001" s="9"/>
    </row>
    <row r="94002" spans="2:3">
      <c r="B94002" s="9"/>
      <c r="C94002" s="9"/>
    </row>
    <row r="94003" spans="2:3">
      <c r="B94003" s="9"/>
      <c r="C94003" s="9"/>
    </row>
    <row r="94004" spans="2:3">
      <c r="B94004" s="9"/>
      <c r="C94004" s="9"/>
    </row>
    <row r="94005" spans="2:3">
      <c r="B94005" s="9"/>
      <c r="C94005" s="9"/>
    </row>
    <row r="94006" spans="2:3">
      <c r="B94006" s="9"/>
      <c r="C94006" s="9"/>
    </row>
    <row r="94007" spans="2:3">
      <c r="B94007" s="9"/>
      <c r="C94007" s="9"/>
    </row>
    <row r="94008" spans="2:3">
      <c r="B94008" s="9"/>
      <c r="C94008" s="9"/>
    </row>
    <row r="94009" spans="2:3">
      <c r="B94009" s="9"/>
      <c r="C94009" s="9"/>
    </row>
    <row r="94010" spans="2:3">
      <c r="B94010" s="9"/>
      <c r="C94010" s="9"/>
    </row>
    <row r="94011" spans="2:3">
      <c r="B94011" s="9"/>
      <c r="C94011" s="9"/>
    </row>
    <row r="94012" spans="2:3">
      <c r="B94012" s="9"/>
      <c r="C94012" s="9"/>
    </row>
    <row r="94013" spans="2:3">
      <c r="B94013" s="9"/>
      <c r="C94013" s="9"/>
    </row>
    <row r="94014" spans="2:3">
      <c r="B94014" s="9"/>
      <c r="C94014" s="9"/>
    </row>
    <row r="94015" spans="2:3">
      <c r="B94015" s="9"/>
      <c r="C94015" s="9"/>
    </row>
    <row r="94016" spans="2:3">
      <c r="B94016" s="9"/>
      <c r="C94016" s="9"/>
    </row>
    <row r="94017" spans="2:3">
      <c r="B94017" s="9"/>
      <c r="C94017" s="9"/>
    </row>
    <row r="94018" spans="2:3">
      <c r="B94018" s="9"/>
      <c r="C94018" s="9"/>
    </row>
    <row r="94019" spans="2:3">
      <c r="B94019" s="9"/>
      <c r="C94019" s="9"/>
    </row>
    <row r="94020" spans="2:3">
      <c r="B94020" s="9"/>
      <c r="C94020" s="9"/>
    </row>
    <row r="94021" spans="2:3">
      <c r="B94021" s="9"/>
      <c r="C94021" s="9"/>
    </row>
    <row r="94022" spans="2:3">
      <c r="B94022" s="9"/>
      <c r="C94022" s="9"/>
    </row>
    <row r="94023" spans="2:3">
      <c r="B94023" s="9"/>
      <c r="C94023" s="9"/>
    </row>
    <row r="94024" spans="2:3">
      <c r="B94024" s="9"/>
      <c r="C94024" s="9"/>
    </row>
    <row r="94025" spans="2:3">
      <c r="B94025" s="9"/>
      <c r="C94025" s="9"/>
    </row>
    <row r="94026" spans="2:3">
      <c r="B94026" s="9"/>
      <c r="C94026" s="9"/>
    </row>
    <row r="94027" spans="2:3">
      <c r="B94027" s="9"/>
      <c r="C94027" s="9"/>
    </row>
    <row r="94028" spans="2:3">
      <c r="B94028" s="9"/>
      <c r="C94028" s="9"/>
    </row>
    <row r="94029" spans="2:3">
      <c r="B94029" s="9"/>
      <c r="C94029" s="9"/>
    </row>
    <row r="94030" spans="2:3">
      <c r="B94030" s="9"/>
      <c r="C94030" s="9"/>
    </row>
    <row r="94031" spans="2:3">
      <c r="B94031" s="9"/>
      <c r="C94031" s="9"/>
    </row>
    <row r="94032" spans="2:3">
      <c r="B94032" s="9"/>
      <c r="C94032" s="9"/>
    </row>
    <row r="94033" spans="2:3">
      <c r="B94033" s="9"/>
      <c r="C94033" s="9"/>
    </row>
    <row r="94034" spans="2:3">
      <c r="B94034" s="9"/>
      <c r="C94034" s="9"/>
    </row>
    <row r="94035" spans="2:3">
      <c r="B94035" s="9"/>
      <c r="C94035" s="9"/>
    </row>
    <row r="94036" spans="2:3">
      <c r="B94036" s="9"/>
      <c r="C94036" s="9"/>
    </row>
    <row r="94037" spans="2:3">
      <c r="B94037" s="9"/>
      <c r="C94037" s="9"/>
    </row>
    <row r="94038" spans="2:3">
      <c r="B94038" s="9"/>
      <c r="C94038" s="9"/>
    </row>
    <row r="94039" spans="2:3">
      <c r="B94039" s="9"/>
      <c r="C94039" s="9"/>
    </row>
    <row r="94040" spans="2:3">
      <c r="B94040" s="9"/>
      <c r="C94040" s="9"/>
    </row>
    <row r="94041" spans="2:3">
      <c r="B94041" s="9"/>
      <c r="C94041" s="9"/>
    </row>
    <row r="94042" spans="2:3">
      <c r="B94042" s="9"/>
      <c r="C94042" s="9"/>
    </row>
    <row r="94043" spans="2:3">
      <c r="B94043" s="9"/>
      <c r="C94043" s="9"/>
    </row>
    <row r="94044" spans="2:3">
      <c r="B94044" s="9"/>
      <c r="C94044" s="9"/>
    </row>
    <row r="94045" spans="2:3">
      <c r="B94045" s="9"/>
      <c r="C94045" s="9"/>
    </row>
    <row r="94046" spans="2:3">
      <c r="B94046" s="9"/>
      <c r="C94046" s="9"/>
    </row>
    <row r="94047" spans="2:3">
      <c r="B94047" s="9"/>
      <c r="C94047" s="9"/>
    </row>
    <row r="94048" spans="2:3">
      <c r="B94048" s="9"/>
      <c r="C94048" s="9"/>
    </row>
    <row r="94049" spans="2:3">
      <c r="B94049" s="9"/>
      <c r="C94049" s="9"/>
    </row>
    <row r="94050" spans="2:3">
      <c r="B94050" s="9"/>
      <c r="C94050" s="9"/>
    </row>
    <row r="94051" spans="2:3">
      <c r="B94051" s="9"/>
      <c r="C94051" s="9"/>
    </row>
    <row r="94052" spans="2:3">
      <c r="B94052" s="9"/>
      <c r="C94052" s="9"/>
    </row>
    <row r="94053" spans="2:3">
      <c r="B94053" s="9"/>
      <c r="C94053" s="9"/>
    </row>
    <row r="94054" spans="2:3">
      <c r="B94054" s="9"/>
      <c r="C94054" s="9"/>
    </row>
    <row r="94055" spans="2:3">
      <c r="B94055" s="9"/>
      <c r="C94055" s="9"/>
    </row>
    <row r="94056" spans="2:3">
      <c r="B94056" s="9"/>
      <c r="C94056" s="9"/>
    </row>
    <row r="94057" spans="2:3">
      <c r="B94057" s="9"/>
      <c r="C94057" s="9"/>
    </row>
    <row r="94058" spans="2:3">
      <c r="B94058" s="9"/>
      <c r="C94058" s="9"/>
    </row>
    <row r="94059" spans="2:3">
      <c r="B94059" s="9"/>
      <c r="C94059" s="9"/>
    </row>
    <row r="94060" spans="2:3">
      <c r="B94060" s="9"/>
      <c r="C94060" s="9"/>
    </row>
    <row r="94061" spans="2:3">
      <c r="B94061" s="9"/>
      <c r="C94061" s="9"/>
    </row>
    <row r="94062" spans="2:3">
      <c r="B94062" s="9"/>
      <c r="C94062" s="9"/>
    </row>
    <row r="94063" spans="2:3">
      <c r="B94063" s="9"/>
      <c r="C94063" s="9"/>
    </row>
    <row r="94064" spans="2:3">
      <c r="B94064" s="9"/>
      <c r="C94064" s="9"/>
    </row>
    <row r="94065" spans="2:3">
      <c r="B94065" s="9"/>
      <c r="C94065" s="9"/>
    </row>
    <row r="94066" spans="2:3">
      <c r="B94066" s="9"/>
      <c r="C94066" s="9"/>
    </row>
    <row r="94067" spans="2:3">
      <c r="B94067" s="9"/>
      <c r="C94067" s="9"/>
    </row>
    <row r="94068" spans="2:3">
      <c r="B94068" s="9"/>
      <c r="C94068" s="9"/>
    </row>
    <row r="94069" spans="2:3">
      <c r="B94069" s="9"/>
      <c r="C94069" s="9"/>
    </row>
    <row r="94070" spans="2:3">
      <c r="B94070" s="9"/>
      <c r="C94070" s="9"/>
    </row>
    <row r="94071" spans="2:3">
      <c r="B94071" s="9"/>
      <c r="C94071" s="9"/>
    </row>
    <row r="94072" spans="2:3">
      <c r="B94072" s="9"/>
      <c r="C94072" s="9"/>
    </row>
    <row r="94073" spans="2:3">
      <c r="B94073" s="9"/>
      <c r="C94073" s="9"/>
    </row>
    <row r="94074" spans="2:3">
      <c r="B94074" s="9"/>
      <c r="C94074" s="9"/>
    </row>
    <row r="94075" spans="2:3">
      <c r="B94075" s="9"/>
      <c r="C94075" s="9"/>
    </row>
    <row r="94076" spans="2:3">
      <c r="B94076" s="9"/>
      <c r="C94076" s="9"/>
    </row>
    <row r="94077" spans="2:3">
      <c r="B94077" s="9"/>
      <c r="C94077" s="9"/>
    </row>
    <row r="94078" spans="2:3">
      <c r="B94078" s="9"/>
      <c r="C94078" s="9"/>
    </row>
    <row r="94079" spans="2:3">
      <c r="B94079" s="9"/>
      <c r="C94079" s="9"/>
    </row>
    <row r="94080" spans="2:3">
      <c r="B94080" s="9"/>
      <c r="C94080" s="9"/>
    </row>
    <row r="94081" spans="2:3">
      <c r="B94081" s="9"/>
      <c r="C94081" s="9"/>
    </row>
    <row r="94082" spans="2:3">
      <c r="B94082" s="9"/>
      <c r="C94082" s="9"/>
    </row>
    <row r="94083" spans="2:3">
      <c r="B94083" s="9"/>
      <c r="C94083" s="9"/>
    </row>
    <row r="94084" spans="2:3">
      <c r="B94084" s="9"/>
      <c r="C94084" s="9"/>
    </row>
    <row r="94085" spans="2:3">
      <c r="B94085" s="9"/>
      <c r="C94085" s="9"/>
    </row>
    <row r="94086" spans="2:3">
      <c r="B94086" s="9"/>
      <c r="C94086" s="9"/>
    </row>
    <row r="94087" spans="2:3">
      <c r="B94087" s="9"/>
      <c r="C94087" s="9"/>
    </row>
    <row r="94088" spans="2:3">
      <c r="B94088" s="9"/>
      <c r="C94088" s="9"/>
    </row>
    <row r="94089" spans="2:3">
      <c r="B94089" s="9"/>
      <c r="C94089" s="9"/>
    </row>
    <row r="94090" spans="2:3">
      <c r="B94090" s="9"/>
      <c r="C94090" s="9"/>
    </row>
    <row r="94091" spans="2:3">
      <c r="B94091" s="9"/>
      <c r="C94091" s="9"/>
    </row>
    <row r="94092" spans="2:3">
      <c r="B94092" s="9"/>
      <c r="C94092" s="9"/>
    </row>
    <row r="94093" spans="2:3">
      <c r="B94093" s="9"/>
      <c r="C94093" s="9"/>
    </row>
    <row r="94094" spans="2:3">
      <c r="B94094" s="9"/>
      <c r="C94094" s="9"/>
    </row>
    <row r="94095" spans="2:3">
      <c r="B94095" s="9"/>
      <c r="C94095" s="9"/>
    </row>
    <row r="94096" spans="2:3">
      <c r="B94096" s="9"/>
      <c r="C94096" s="9"/>
    </row>
    <row r="94097" spans="2:3">
      <c r="B94097" s="9"/>
      <c r="C94097" s="9"/>
    </row>
    <row r="94098" spans="2:3">
      <c r="B94098" s="9"/>
      <c r="C94098" s="9"/>
    </row>
    <row r="94099" spans="2:3">
      <c r="B94099" s="9"/>
      <c r="C94099" s="9"/>
    </row>
    <row r="94100" spans="2:3">
      <c r="B94100" s="9"/>
      <c r="C94100" s="9"/>
    </row>
    <row r="94101" spans="2:3">
      <c r="B94101" s="9"/>
      <c r="C94101" s="9"/>
    </row>
    <row r="94102" spans="2:3">
      <c r="B94102" s="9"/>
      <c r="C94102" s="9"/>
    </row>
    <row r="94103" spans="2:3">
      <c r="B94103" s="9"/>
      <c r="C94103" s="9"/>
    </row>
    <row r="94104" spans="2:3">
      <c r="B94104" s="9"/>
      <c r="C94104" s="9"/>
    </row>
    <row r="94105" spans="2:3">
      <c r="B94105" s="9"/>
      <c r="C94105" s="9"/>
    </row>
    <row r="94106" spans="2:3">
      <c r="B94106" s="9"/>
      <c r="C94106" s="9"/>
    </row>
    <row r="94107" spans="2:3">
      <c r="B94107" s="9"/>
      <c r="C94107" s="9"/>
    </row>
    <row r="94108" spans="2:3">
      <c r="B94108" s="9"/>
      <c r="C94108" s="9"/>
    </row>
    <row r="94109" spans="2:3">
      <c r="B94109" s="9"/>
      <c r="C94109" s="9"/>
    </row>
    <row r="94110" spans="2:3">
      <c r="B94110" s="9"/>
      <c r="C94110" s="9"/>
    </row>
    <row r="94111" spans="2:3">
      <c r="B94111" s="9"/>
      <c r="C94111" s="9"/>
    </row>
    <row r="94112" spans="2:3">
      <c r="B94112" s="9"/>
      <c r="C94112" s="9"/>
    </row>
    <row r="94113" spans="2:3">
      <c r="B94113" s="9"/>
      <c r="C94113" s="9"/>
    </row>
    <row r="94114" spans="2:3">
      <c r="B94114" s="9"/>
      <c r="C94114" s="9"/>
    </row>
    <row r="94115" spans="2:3">
      <c r="B94115" s="9"/>
      <c r="C94115" s="9"/>
    </row>
    <row r="94116" spans="2:3">
      <c r="B94116" s="9"/>
      <c r="C94116" s="9"/>
    </row>
    <row r="94117" spans="2:3">
      <c r="B94117" s="9"/>
      <c r="C94117" s="9"/>
    </row>
    <row r="94118" spans="2:3">
      <c r="B94118" s="9"/>
      <c r="C94118" s="9"/>
    </row>
    <row r="94119" spans="2:3">
      <c r="B94119" s="9"/>
      <c r="C94119" s="9"/>
    </row>
    <row r="94120" spans="2:3">
      <c r="B94120" s="9"/>
      <c r="C94120" s="9"/>
    </row>
    <row r="94121" spans="2:3">
      <c r="B94121" s="9"/>
      <c r="C94121" s="9"/>
    </row>
    <row r="94122" spans="2:3">
      <c r="B94122" s="9"/>
      <c r="C94122" s="9"/>
    </row>
    <row r="94123" spans="2:3">
      <c r="B94123" s="9"/>
      <c r="C94123" s="9"/>
    </row>
    <row r="94124" spans="2:3">
      <c r="B94124" s="9"/>
      <c r="C94124" s="9"/>
    </row>
    <row r="94125" spans="2:3">
      <c r="B94125" s="9"/>
      <c r="C94125" s="9"/>
    </row>
    <row r="94126" spans="2:3">
      <c r="B94126" s="9"/>
      <c r="C94126" s="9"/>
    </row>
    <row r="94127" spans="2:3">
      <c r="B94127" s="9"/>
      <c r="C94127" s="9"/>
    </row>
    <row r="94128" spans="2:3">
      <c r="B94128" s="9"/>
      <c r="C94128" s="9"/>
    </row>
    <row r="94129" spans="2:3">
      <c r="B94129" s="9"/>
      <c r="C94129" s="9"/>
    </row>
    <row r="94130" spans="2:3">
      <c r="B94130" s="9"/>
      <c r="C94130" s="9"/>
    </row>
    <row r="94131" spans="2:3">
      <c r="B94131" s="9"/>
      <c r="C94131" s="9"/>
    </row>
    <row r="94132" spans="2:3">
      <c r="B94132" s="9"/>
      <c r="C94132" s="9"/>
    </row>
    <row r="94133" spans="2:3">
      <c r="B94133" s="9"/>
      <c r="C94133" s="9"/>
    </row>
    <row r="94134" spans="2:3">
      <c r="B94134" s="9"/>
      <c r="C94134" s="9"/>
    </row>
    <row r="94135" spans="2:3">
      <c r="B94135" s="9"/>
      <c r="C94135" s="9"/>
    </row>
    <row r="94136" spans="2:3">
      <c r="B94136" s="9"/>
      <c r="C94136" s="9"/>
    </row>
    <row r="94137" spans="2:3">
      <c r="B94137" s="9"/>
      <c r="C94137" s="9"/>
    </row>
    <row r="94138" spans="2:3">
      <c r="B94138" s="9"/>
      <c r="C94138" s="9"/>
    </row>
    <row r="94139" spans="2:3">
      <c r="B94139" s="9"/>
      <c r="C94139" s="9"/>
    </row>
    <row r="94140" spans="2:3">
      <c r="B94140" s="9"/>
      <c r="C94140" s="9"/>
    </row>
    <row r="94141" spans="2:3">
      <c r="B94141" s="9"/>
      <c r="C94141" s="9"/>
    </row>
    <row r="94142" spans="2:3">
      <c r="B94142" s="9"/>
      <c r="C94142" s="9"/>
    </row>
    <row r="94143" spans="2:3">
      <c r="B94143" s="9"/>
      <c r="C94143" s="9"/>
    </row>
    <row r="94144" spans="2:3">
      <c r="B94144" s="9"/>
      <c r="C94144" s="9"/>
    </row>
    <row r="94145" spans="2:3">
      <c r="B94145" s="9"/>
      <c r="C94145" s="9"/>
    </row>
    <row r="94146" spans="2:3">
      <c r="B94146" s="9"/>
      <c r="C94146" s="9"/>
    </row>
    <row r="94147" spans="2:3">
      <c r="B94147" s="9"/>
      <c r="C94147" s="9"/>
    </row>
    <row r="94148" spans="2:3">
      <c r="B94148" s="9"/>
      <c r="C94148" s="9"/>
    </row>
    <row r="94149" spans="2:3">
      <c r="B94149" s="9"/>
      <c r="C94149" s="9"/>
    </row>
    <row r="94150" spans="2:3">
      <c r="B94150" s="9"/>
      <c r="C94150" s="9"/>
    </row>
    <row r="94151" spans="2:3">
      <c r="B94151" s="9"/>
      <c r="C94151" s="9"/>
    </row>
    <row r="94152" spans="2:3">
      <c r="B94152" s="9"/>
      <c r="C94152" s="9"/>
    </row>
    <row r="94153" spans="2:3">
      <c r="B94153" s="9"/>
      <c r="C94153" s="9"/>
    </row>
    <row r="94154" spans="2:3">
      <c r="B94154" s="9"/>
      <c r="C94154" s="9"/>
    </row>
    <row r="94155" spans="2:3">
      <c r="B94155" s="9"/>
      <c r="C94155" s="9"/>
    </row>
    <row r="94156" spans="2:3">
      <c r="B94156" s="9"/>
      <c r="C94156" s="9"/>
    </row>
    <row r="94157" spans="2:3">
      <c r="B94157" s="9"/>
      <c r="C94157" s="9"/>
    </row>
    <row r="94158" spans="2:3">
      <c r="B94158" s="9"/>
      <c r="C94158" s="9"/>
    </row>
    <row r="94159" spans="2:3">
      <c r="B94159" s="9"/>
      <c r="C94159" s="9"/>
    </row>
    <row r="94160" spans="2:3">
      <c r="B94160" s="9"/>
      <c r="C94160" s="9"/>
    </row>
    <row r="94161" spans="2:3">
      <c r="B94161" s="9"/>
      <c r="C94161" s="9"/>
    </row>
    <row r="94162" spans="2:3">
      <c r="B94162" s="9"/>
      <c r="C94162" s="9"/>
    </row>
    <row r="94163" spans="2:3">
      <c r="B94163" s="9"/>
      <c r="C94163" s="9"/>
    </row>
    <row r="94164" spans="2:3">
      <c r="B94164" s="9"/>
      <c r="C94164" s="9"/>
    </row>
    <row r="94165" spans="2:3">
      <c r="B94165" s="9"/>
      <c r="C94165" s="9"/>
    </row>
    <row r="94166" spans="2:3">
      <c r="B94166" s="9"/>
      <c r="C94166" s="9"/>
    </row>
    <row r="94167" spans="2:3">
      <c r="B94167" s="9"/>
      <c r="C94167" s="9"/>
    </row>
    <row r="94168" spans="2:3">
      <c r="B94168" s="9"/>
      <c r="C94168" s="9"/>
    </row>
    <row r="94169" spans="2:3">
      <c r="B94169" s="9"/>
      <c r="C94169" s="9"/>
    </row>
    <row r="94170" spans="2:3">
      <c r="B94170" s="9"/>
      <c r="C94170" s="9"/>
    </row>
    <row r="94171" spans="2:3">
      <c r="B94171" s="9"/>
      <c r="C94171" s="9"/>
    </row>
    <row r="94172" spans="2:3">
      <c r="B94172" s="9"/>
      <c r="C94172" s="9"/>
    </row>
    <row r="94173" spans="2:3">
      <c r="B94173" s="9"/>
      <c r="C94173" s="9"/>
    </row>
    <row r="94174" spans="2:3">
      <c r="B94174" s="9"/>
      <c r="C94174" s="9"/>
    </row>
    <row r="94175" spans="2:3">
      <c r="B94175" s="9"/>
      <c r="C94175" s="9"/>
    </row>
    <row r="94176" spans="2:3">
      <c r="B94176" s="9"/>
      <c r="C94176" s="9"/>
    </row>
    <row r="94177" spans="2:3">
      <c r="B94177" s="9"/>
      <c r="C94177" s="9"/>
    </row>
    <row r="94178" spans="2:3">
      <c r="B94178" s="9"/>
      <c r="C94178" s="9"/>
    </row>
    <row r="94179" spans="2:3">
      <c r="B94179" s="9"/>
      <c r="C94179" s="9"/>
    </row>
    <row r="94180" spans="2:3">
      <c r="B94180" s="9"/>
      <c r="C94180" s="9"/>
    </row>
    <row r="94181" spans="2:3">
      <c r="B94181" s="9"/>
      <c r="C94181" s="9"/>
    </row>
    <row r="94182" spans="2:3">
      <c r="B94182" s="9"/>
      <c r="C94182" s="9"/>
    </row>
    <row r="94183" spans="2:3">
      <c r="B94183" s="9"/>
      <c r="C94183" s="9"/>
    </row>
    <row r="94184" spans="2:3">
      <c r="B94184" s="9"/>
      <c r="C94184" s="9"/>
    </row>
    <row r="94185" spans="2:3">
      <c r="B94185" s="9"/>
      <c r="C94185" s="9"/>
    </row>
    <row r="94186" spans="2:3">
      <c r="B94186" s="9"/>
      <c r="C94186" s="9"/>
    </row>
    <row r="94187" spans="2:3">
      <c r="B94187" s="9"/>
      <c r="C94187" s="9"/>
    </row>
    <row r="94188" spans="2:3">
      <c r="B94188" s="9"/>
      <c r="C94188" s="9"/>
    </row>
    <row r="94189" spans="2:3">
      <c r="B94189" s="9"/>
      <c r="C94189" s="9"/>
    </row>
    <row r="94190" spans="2:3">
      <c r="B94190" s="9"/>
      <c r="C94190" s="9"/>
    </row>
    <row r="94191" spans="2:3">
      <c r="B94191" s="9"/>
      <c r="C94191" s="9"/>
    </row>
    <row r="94192" spans="2:3">
      <c r="B94192" s="9"/>
      <c r="C94192" s="9"/>
    </row>
    <row r="94193" spans="2:3">
      <c r="B94193" s="9"/>
      <c r="C94193" s="9"/>
    </row>
    <row r="94194" spans="2:3">
      <c r="B94194" s="9"/>
      <c r="C94194" s="9"/>
    </row>
    <row r="94195" spans="2:3">
      <c r="B94195" s="9"/>
      <c r="C94195" s="9"/>
    </row>
    <row r="94196" spans="2:3">
      <c r="B94196" s="9"/>
      <c r="C94196" s="9"/>
    </row>
    <row r="94197" spans="2:3">
      <c r="B94197" s="9"/>
      <c r="C94197" s="9"/>
    </row>
    <row r="94198" spans="2:3">
      <c r="B94198" s="9"/>
      <c r="C94198" s="9"/>
    </row>
    <row r="94199" spans="2:3">
      <c r="B94199" s="9"/>
      <c r="C94199" s="9"/>
    </row>
    <row r="94200" spans="2:3">
      <c r="B94200" s="9"/>
      <c r="C94200" s="9"/>
    </row>
    <row r="94201" spans="2:3">
      <c r="B94201" s="9"/>
      <c r="C94201" s="9"/>
    </row>
    <row r="94202" spans="2:3">
      <c r="B94202" s="9"/>
      <c r="C94202" s="9"/>
    </row>
    <row r="94203" spans="2:3">
      <c r="B94203" s="9"/>
      <c r="C94203" s="9"/>
    </row>
    <row r="94204" spans="2:3">
      <c r="B94204" s="9"/>
      <c r="C94204" s="9"/>
    </row>
    <row r="94205" spans="2:3">
      <c r="B94205" s="9"/>
      <c r="C94205" s="9"/>
    </row>
    <row r="94206" spans="2:3">
      <c r="B94206" s="9"/>
      <c r="C94206" s="9"/>
    </row>
    <row r="94207" spans="2:3">
      <c r="B94207" s="9"/>
      <c r="C94207" s="9"/>
    </row>
    <row r="94208" spans="2:3">
      <c r="B94208" s="9"/>
      <c r="C94208" s="9"/>
    </row>
    <row r="94209" spans="2:3">
      <c r="B94209" s="9"/>
      <c r="C94209" s="9"/>
    </row>
    <row r="94210" spans="2:3">
      <c r="B94210" s="9"/>
      <c r="C94210" s="9"/>
    </row>
    <row r="94211" spans="2:3">
      <c r="B94211" s="9"/>
      <c r="C94211" s="9"/>
    </row>
    <row r="94212" spans="2:3">
      <c r="B94212" s="9"/>
      <c r="C94212" s="9"/>
    </row>
    <row r="94213" spans="2:3">
      <c r="B94213" s="9"/>
      <c r="C94213" s="9"/>
    </row>
    <row r="94214" spans="2:3">
      <c r="B94214" s="9"/>
      <c r="C94214" s="9"/>
    </row>
    <row r="94215" spans="2:3">
      <c r="B94215" s="9"/>
      <c r="C94215" s="9"/>
    </row>
    <row r="94216" spans="2:3">
      <c r="B94216" s="9"/>
      <c r="C94216" s="9"/>
    </row>
    <row r="94217" spans="2:3">
      <c r="B94217" s="9"/>
      <c r="C94217" s="9"/>
    </row>
    <row r="94218" spans="2:3">
      <c r="B94218" s="9"/>
      <c r="C94218" s="9"/>
    </row>
    <row r="94219" spans="2:3">
      <c r="B94219" s="9"/>
      <c r="C94219" s="9"/>
    </row>
    <row r="94220" spans="2:3">
      <c r="B94220" s="9"/>
      <c r="C94220" s="9"/>
    </row>
    <row r="94221" spans="2:3">
      <c r="B94221" s="9"/>
      <c r="C94221" s="9"/>
    </row>
    <row r="94222" spans="2:3">
      <c r="B94222" s="9"/>
      <c r="C94222" s="9"/>
    </row>
    <row r="94223" spans="2:3">
      <c r="B94223" s="9"/>
      <c r="C94223" s="9"/>
    </row>
    <row r="94224" spans="2:3">
      <c r="B94224" s="9"/>
      <c r="C94224" s="9"/>
    </row>
    <row r="94225" spans="2:3">
      <c r="B94225" s="9"/>
      <c r="C94225" s="9"/>
    </row>
    <row r="94226" spans="2:3">
      <c r="B94226" s="9"/>
      <c r="C94226" s="9"/>
    </row>
    <row r="94227" spans="2:3">
      <c r="B94227" s="9"/>
      <c r="C94227" s="9"/>
    </row>
    <row r="94228" spans="2:3">
      <c r="B94228" s="9"/>
      <c r="C94228" s="9"/>
    </row>
    <row r="94229" spans="2:3">
      <c r="B94229" s="9"/>
      <c r="C94229" s="9"/>
    </row>
    <row r="94230" spans="2:3">
      <c r="B94230" s="9"/>
      <c r="C94230" s="9"/>
    </row>
    <row r="94231" spans="2:3">
      <c r="B94231" s="9"/>
      <c r="C94231" s="9"/>
    </row>
    <row r="94232" spans="2:3">
      <c r="B94232" s="9"/>
      <c r="C94232" s="9"/>
    </row>
    <row r="94233" spans="2:3">
      <c r="B94233" s="9"/>
      <c r="C94233" s="9"/>
    </row>
    <row r="94234" spans="2:3">
      <c r="B94234" s="9"/>
      <c r="C94234" s="9"/>
    </row>
    <row r="94235" spans="2:3">
      <c r="B94235" s="9"/>
      <c r="C94235" s="9"/>
    </row>
    <row r="94236" spans="2:3">
      <c r="B94236" s="9"/>
      <c r="C94236" s="9"/>
    </row>
    <row r="94237" spans="2:3">
      <c r="B94237" s="9"/>
      <c r="C94237" s="9"/>
    </row>
    <row r="94238" spans="2:3">
      <c r="B94238" s="9"/>
      <c r="C94238" s="9"/>
    </row>
    <row r="94239" spans="2:3">
      <c r="B94239" s="9"/>
      <c r="C94239" s="9"/>
    </row>
    <row r="94240" spans="2:3">
      <c r="B94240" s="9"/>
      <c r="C94240" s="9"/>
    </row>
    <row r="94241" spans="2:3">
      <c r="B94241" s="9"/>
      <c r="C94241" s="9"/>
    </row>
    <row r="94242" spans="2:3">
      <c r="B94242" s="9"/>
      <c r="C94242" s="9"/>
    </row>
    <row r="94243" spans="2:3">
      <c r="B94243" s="9"/>
      <c r="C94243" s="9"/>
    </row>
    <row r="94244" spans="2:3">
      <c r="B94244" s="9"/>
      <c r="C94244" s="9"/>
    </row>
    <row r="94245" spans="2:3">
      <c r="B94245" s="9"/>
      <c r="C94245" s="9"/>
    </row>
    <row r="94246" spans="2:3">
      <c r="B94246" s="9"/>
      <c r="C94246" s="9"/>
    </row>
    <row r="94247" spans="2:3">
      <c r="B94247" s="9"/>
      <c r="C94247" s="9"/>
    </row>
    <row r="94248" spans="2:3">
      <c r="B94248" s="9"/>
      <c r="C94248" s="9"/>
    </row>
    <row r="94249" spans="2:3">
      <c r="B94249" s="9"/>
      <c r="C94249" s="9"/>
    </row>
    <row r="94250" spans="2:3">
      <c r="B94250" s="9"/>
      <c r="C94250" s="9"/>
    </row>
    <row r="94251" spans="2:3">
      <c r="B94251" s="9"/>
      <c r="C94251" s="9"/>
    </row>
    <row r="94252" spans="2:3">
      <c r="B94252" s="9"/>
      <c r="C94252" s="9"/>
    </row>
    <row r="94253" spans="2:3">
      <c r="B94253" s="9"/>
      <c r="C94253" s="9"/>
    </row>
    <row r="94254" spans="2:3">
      <c r="B94254" s="9"/>
      <c r="C94254" s="9"/>
    </row>
    <row r="94255" spans="2:3">
      <c r="B94255" s="9"/>
      <c r="C94255" s="9"/>
    </row>
    <row r="94256" spans="2:3">
      <c r="B94256" s="9"/>
      <c r="C94256" s="9"/>
    </row>
    <row r="94257" spans="2:3">
      <c r="B94257" s="9"/>
      <c r="C94257" s="9"/>
    </row>
    <row r="94258" spans="2:3">
      <c r="B94258" s="9"/>
      <c r="C94258" s="9"/>
    </row>
    <row r="94259" spans="2:3">
      <c r="B94259" s="9"/>
      <c r="C94259" s="9"/>
    </row>
    <row r="94260" spans="2:3">
      <c r="B94260" s="9"/>
      <c r="C94260" s="9"/>
    </row>
    <row r="94261" spans="2:3">
      <c r="B94261" s="9"/>
      <c r="C94261" s="9"/>
    </row>
    <row r="94262" spans="2:3">
      <c r="B94262" s="9"/>
      <c r="C94262" s="9"/>
    </row>
    <row r="94263" spans="2:3">
      <c r="B94263" s="9"/>
      <c r="C94263" s="9"/>
    </row>
    <row r="94264" spans="2:3">
      <c r="B94264" s="9"/>
      <c r="C94264" s="9"/>
    </row>
    <row r="94265" spans="2:3">
      <c r="B94265" s="9"/>
      <c r="C94265" s="9"/>
    </row>
    <row r="94266" spans="2:3">
      <c r="B94266" s="9"/>
      <c r="C94266" s="9"/>
    </row>
    <row r="94267" spans="2:3">
      <c r="B94267" s="9"/>
      <c r="C94267" s="9"/>
    </row>
    <row r="94268" spans="2:3">
      <c r="B94268" s="9"/>
      <c r="C94268" s="9"/>
    </row>
    <row r="94269" spans="2:3">
      <c r="B94269" s="9"/>
      <c r="C94269" s="9"/>
    </row>
    <row r="94270" spans="2:3">
      <c r="B94270" s="9"/>
      <c r="C94270" s="9"/>
    </row>
    <row r="94271" spans="2:3">
      <c r="B94271" s="9"/>
      <c r="C94271" s="9"/>
    </row>
    <row r="94272" spans="2:3">
      <c r="B94272" s="9"/>
      <c r="C94272" s="9"/>
    </row>
    <row r="94273" spans="2:3">
      <c r="B94273" s="9"/>
      <c r="C94273" s="9"/>
    </row>
    <row r="94274" spans="2:3">
      <c r="B94274" s="9"/>
      <c r="C94274" s="9"/>
    </row>
    <row r="94275" spans="2:3">
      <c r="B94275" s="9"/>
      <c r="C94275" s="9"/>
    </row>
    <row r="94276" spans="2:3">
      <c r="B94276" s="9"/>
      <c r="C94276" s="9"/>
    </row>
    <row r="94277" spans="2:3">
      <c r="B94277" s="9"/>
      <c r="C94277" s="9"/>
    </row>
    <row r="94278" spans="2:3">
      <c r="B94278" s="9"/>
      <c r="C94278" s="9"/>
    </row>
    <row r="94279" spans="2:3">
      <c r="B94279" s="9"/>
      <c r="C94279" s="9"/>
    </row>
    <row r="94280" spans="2:3">
      <c r="B94280" s="9"/>
      <c r="C94280" s="9"/>
    </row>
    <row r="94281" spans="2:3">
      <c r="B94281" s="9"/>
      <c r="C94281" s="9"/>
    </row>
    <row r="94282" spans="2:3">
      <c r="B94282" s="9"/>
      <c r="C94282" s="9"/>
    </row>
    <row r="94283" spans="2:3">
      <c r="B94283" s="9"/>
      <c r="C94283" s="9"/>
    </row>
    <row r="94284" spans="2:3">
      <c r="B94284" s="9"/>
      <c r="C94284" s="9"/>
    </row>
    <row r="94285" spans="2:3">
      <c r="B94285" s="9"/>
      <c r="C94285" s="9"/>
    </row>
    <row r="94286" spans="2:3">
      <c r="B94286" s="9"/>
      <c r="C94286" s="9"/>
    </row>
    <row r="94287" spans="2:3">
      <c r="B94287" s="9"/>
      <c r="C94287" s="9"/>
    </row>
    <row r="94288" spans="2:3">
      <c r="B94288" s="9"/>
      <c r="C94288" s="9"/>
    </row>
    <row r="94289" spans="2:3">
      <c r="B94289" s="9"/>
      <c r="C94289" s="9"/>
    </row>
    <row r="94290" spans="2:3">
      <c r="B94290" s="9"/>
      <c r="C94290" s="9"/>
    </row>
    <row r="94291" spans="2:3">
      <c r="B94291" s="9"/>
      <c r="C94291" s="9"/>
    </row>
    <row r="94292" spans="2:3">
      <c r="B94292" s="9"/>
      <c r="C94292" s="9"/>
    </row>
    <row r="94293" spans="2:3">
      <c r="B94293" s="9"/>
      <c r="C94293" s="9"/>
    </row>
    <row r="94294" spans="2:3">
      <c r="B94294" s="9"/>
      <c r="C94294" s="9"/>
    </row>
    <row r="94295" spans="2:3">
      <c r="B94295" s="9"/>
      <c r="C94295" s="9"/>
    </row>
    <row r="94296" spans="2:3">
      <c r="B94296" s="9"/>
      <c r="C94296" s="9"/>
    </row>
    <row r="94297" spans="2:3">
      <c r="B94297" s="9"/>
      <c r="C94297" s="9"/>
    </row>
    <row r="94298" spans="2:3">
      <c r="B94298" s="9"/>
      <c r="C94298" s="9"/>
    </row>
    <row r="94299" spans="2:3">
      <c r="B94299" s="9"/>
      <c r="C94299" s="9"/>
    </row>
    <row r="94300" spans="2:3">
      <c r="B94300" s="9"/>
      <c r="C94300" s="9"/>
    </row>
    <row r="94301" spans="2:3">
      <c r="B94301" s="9"/>
      <c r="C94301" s="9"/>
    </row>
    <row r="94302" spans="2:3">
      <c r="B94302" s="9"/>
      <c r="C94302" s="9"/>
    </row>
    <row r="94303" spans="2:3">
      <c r="B94303" s="9"/>
      <c r="C94303" s="9"/>
    </row>
    <row r="94304" spans="2:3">
      <c r="B94304" s="9"/>
      <c r="C94304" s="9"/>
    </row>
    <row r="94305" spans="2:3">
      <c r="B94305" s="9"/>
      <c r="C94305" s="9"/>
    </row>
    <row r="94306" spans="2:3">
      <c r="B94306" s="9"/>
      <c r="C94306" s="9"/>
    </row>
    <row r="94307" spans="2:3">
      <c r="B94307" s="9"/>
      <c r="C94307" s="9"/>
    </row>
    <row r="94308" spans="2:3">
      <c r="B94308" s="9"/>
      <c r="C94308" s="9"/>
    </row>
    <row r="94309" spans="2:3">
      <c r="B94309" s="9"/>
      <c r="C94309" s="9"/>
    </row>
    <row r="94310" spans="2:3">
      <c r="B94310" s="9"/>
      <c r="C94310" s="9"/>
    </row>
    <row r="94311" spans="2:3">
      <c r="B94311" s="9"/>
      <c r="C94311" s="9"/>
    </row>
    <row r="94312" spans="2:3">
      <c r="B94312" s="9"/>
      <c r="C94312" s="9"/>
    </row>
    <row r="94313" spans="2:3">
      <c r="B94313" s="9"/>
      <c r="C94313" s="9"/>
    </row>
    <row r="94314" spans="2:3">
      <c r="B94314" s="9"/>
      <c r="C94314" s="9"/>
    </row>
    <row r="94315" spans="2:3">
      <c r="B94315" s="9"/>
      <c r="C94315" s="9"/>
    </row>
    <row r="94316" spans="2:3">
      <c r="B94316" s="9"/>
      <c r="C94316" s="9"/>
    </row>
    <row r="94317" spans="2:3">
      <c r="B94317" s="9"/>
      <c r="C94317" s="9"/>
    </row>
    <row r="94318" spans="2:3">
      <c r="B94318" s="9"/>
      <c r="C94318" s="9"/>
    </row>
    <row r="94319" spans="2:3">
      <c r="B94319" s="9"/>
      <c r="C94319" s="9"/>
    </row>
    <row r="94320" spans="2:3">
      <c r="B94320" s="9"/>
      <c r="C94320" s="9"/>
    </row>
    <row r="94321" spans="2:3">
      <c r="B94321" s="9"/>
      <c r="C94321" s="9"/>
    </row>
    <row r="94322" spans="2:3">
      <c r="B94322" s="9"/>
      <c r="C94322" s="9"/>
    </row>
    <row r="94323" spans="2:3">
      <c r="B94323" s="9"/>
      <c r="C94323" s="9"/>
    </row>
    <row r="94324" spans="2:3">
      <c r="B94324" s="9"/>
      <c r="C94324" s="9"/>
    </row>
    <row r="94325" spans="2:3">
      <c r="B94325" s="9"/>
      <c r="C94325" s="9"/>
    </row>
    <row r="94326" spans="2:3">
      <c r="B94326" s="9"/>
      <c r="C94326" s="9"/>
    </row>
    <row r="94327" spans="2:3">
      <c r="B94327" s="9"/>
      <c r="C94327" s="9"/>
    </row>
    <row r="94328" spans="2:3">
      <c r="B94328" s="9"/>
      <c r="C94328" s="9"/>
    </row>
    <row r="94329" spans="2:3">
      <c r="B94329" s="9"/>
      <c r="C94329" s="9"/>
    </row>
    <row r="94330" spans="2:3">
      <c r="B94330" s="9"/>
      <c r="C94330" s="9"/>
    </row>
    <row r="94331" spans="2:3">
      <c r="B94331" s="9"/>
      <c r="C94331" s="9"/>
    </row>
    <row r="94332" spans="2:3">
      <c r="B94332" s="9"/>
      <c r="C94332" s="9"/>
    </row>
    <row r="94333" spans="2:3">
      <c r="B94333" s="9"/>
      <c r="C94333" s="9"/>
    </row>
    <row r="94334" spans="2:3">
      <c r="B94334" s="9"/>
      <c r="C94334" s="9"/>
    </row>
    <row r="94335" spans="2:3">
      <c r="B94335" s="9"/>
      <c r="C94335" s="9"/>
    </row>
    <row r="94336" spans="2:3">
      <c r="B94336" s="9"/>
      <c r="C94336" s="9"/>
    </row>
    <row r="94337" spans="2:3">
      <c r="B94337" s="9"/>
      <c r="C94337" s="9"/>
    </row>
    <row r="94338" spans="2:3">
      <c r="B94338" s="9"/>
      <c r="C94338" s="9"/>
    </row>
    <row r="94339" spans="2:3">
      <c r="B94339" s="9"/>
      <c r="C94339" s="9"/>
    </row>
    <row r="94340" spans="2:3">
      <c r="B94340" s="9"/>
      <c r="C94340" s="9"/>
    </row>
    <row r="94341" spans="2:3">
      <c r="B94341" s="9"/>
      <c r="C94341" s="9"/>
    </row>
    <row r="94342" spans="2:3">
      <c r="B94342" s="9"/>
      <c r="C94342" s="9"/>
    </row>
    <row r="94343" spans="2:3">
      <c r="B94343" s="9"/>
      <c r="C94343" s="9"/>
    </row>
    <row r="94344" spans="2:3">
      <c r="B94344" s="9"/>
      <c r="C94344" s="9"/>
    </row>
    <row r="94345" spans="2:3">
      <c r="B94345" s="9"/>
      <c r="C94345" s="9"/>
    </row>
    <row r="94346" spans="2:3">
      <c r="B94346" s="9"/>
      <c r="C94346" s="9"/>
    </row>
    <row r="94347" spans="2:3">
      <c r="B94347" s="9"/>
      <c r="C94347" s="9"/>
    </row>
    <row r="94348" spans="2:3">
      <c r="B94348" s="9"/>
      <c r="C94348" s="9"/>
    </row>
    <row r="94349" spans="2:3">
      <c r="B94349" s="9"/>
      <c r="C94349" s="9"/>
    </row>
    <row r="94350" spans="2:3">
      <c r="B94350" s="9"/>
      <c r="C94350" s="9"/>
    </row>
    <row r="94351" spans="2:3">
      <c r="B94351" s="9"/>
      <c r="C94351" s="9"/>
    </row>
    <row r="94352" spans="2:3">
      <c r="B94352" s="9"/>
      <c r="C94352" s="9"/>
    </row>
    <row r="94353" spans="2:3">
      <c r="B94353" s="9"/>
      <c r="C94353" s="9"/>
    </row>
    <row r="94354" spans="2:3">
      <c r="B94354" s="9"/>
      <c r="C94354" s="9"/>
    </row>
    <row r="94355" spans="2:3">
      <c r="B94355" s="9"/>
      <c r="C94355" s="9"/>
    </row>
    <row r="94356" spans="2:3">
      <c r="B94356" s="9"/>
      <c r="C94356" s="9"/>
    </row>
    <row r="94357" spans="2:3">
      <c r="B94357" s="9"/>
      <c r="C94357" s="9"/>
    </row>
    <row r="94358" spans="2:3">
      <c r="B94358" s="9"/>
      <c r="C94358" s="9"/>
    </row>
    <row r="94359" spans="2:3">
      <c r="B94359" s="9"/>
      <c r="C94359" s="9"/>
    </row>
    <row r="94360" spans="2:3">
      <c r="B94360" s="9"/>
      <c r="C94360" s="9"/>
    </row>
    <row r="94361" spans="2:3">
      <c r="B94361" s="9"/>
      <c r="C94361" s="9"/>
    </row>
    <row r="94362" spans="2:3">
      <c r="B94362" s="9"/>
      <c r="C94362" s="9"/>
    </row>
    <row r="94363" spans="2:3">
      <c r="B94363" s="9"/>
      <c r="C94363" s="9"/>
    </row>
    <row r="94364" spans="2:3">
      <c r="B94364" s="9"/>
      <c r="C94364" s="9"/>
    </row>
    <row r="94365" spans="2:3">
      <c r="B94365" s="9"/>
      <c r="C94365" s="9"/>
    </row>
    <row r="94366" spans="2:3">
      <c r="B94366" s="9"/>
      <c r="C94366" s="9"/>
    </row>
    <row r="94367" spans="2:3">
      <c r="B94367" s="9"/>
      <c r="C94367" s="9"/>
    </row>
    <row r="94368" spans="2:3">
      <c r="B94368" s="9"/>
      <c r="C94368" s="9"/>
    </row>
    <row r="94369" spans="2:3">
      <c r="B94369" s="9"/>
      <c r="C94369" s="9"/>
    </row>
    <row r="94370" spans="2:3">
      <c r="B94370" s="9"/>
      <c r="C94370" s="9"/>
    </row>
    <row r="94371" spans="2:3">
      <c r="B94371" s="9"/>
      <c r="C94371" s="9"/>
    </row>
    <row r="94372" spans="2:3">
      <c r="B94372" s="9"/>
      <c r="C94372" s="9"/>
    </row>
    <row r="94373" spans="2:3">
      <c r="B94373" s="9"/>
      <c r="C94373" s="9"/>
    </row>
    <row r="94374" spans="2:3">
      <c r="B94374" s="9"/>
      <c r="C94374" s="9"/>
    </row>
    <row r="94375" spans="2:3">
      <c r="B94375" s="9"/>
      <c r="C94375" s="9"/>
    </row>
    <row r="94376" spans="2:3">
      <c r="B94376" s="9"/>
      <c r="C94376" s="9"/>
    </row>
    <row r="94377" spans="2:3">
      <c r="B94377" s="9"/>
      <c r="C94377" s="9"/>
    </row>
    <row r="94378" spans="2:3">
      <c r="B94378" s="9"/>
      <c r="C94378" s="9"/>
    </row>
    <row r="94379" spans="2:3">
      <c r="B94379" s="9"/>
      <c r="C94379" s="9"/>
    </row>
    <row r="94380" spans="2:3">
      <c r="B94380" s="9"/>
      <c r="C94380" s="9"/>
    </row>
    <row r="94381" spans="2:3">
      <c r="B94381" s="9"/>
      <c r="C94381" s="9"/>
    </row>
    <row r="94382" spans="2:3">
      <c r="B94382" s="9"/>
      <c r="C94382" s="9"/>
    </row>
    <row r="94383" spans="2:3">
      <c r="B94383" s="9"/>
      <c r="C94383" s="9"/>
    </row>
    <row r="94384" spans="2:3">
      <c r="B94384" s="9"/>
      <c r="C94384" s="9"/>
    </row>
    <row r="94385" spans="2:3">
      <c r="B94385" s="9"/>
      <c r="C94385" s="9"/>
    </row>
    <row r="94386" spans="2:3">
      <c r="B94386" s="9"/>
      <c r="C94386" s="9"/>
    </row>
    <row r="94387" spans="2:3">
      <c r="B94387" s="9"/>
      <c r="C94387" s="9"/>
    </row>
    <row r="94388" spans="2:3">
      <c r="B94388" s="9"/>
      <c r="C94388" s="9"/>
    </row>
    <row r="94389" spans="2:3">
      <c r="B94389" s="9"/>
      <c r="C94389" s="9"/>
    </row>
    <row r="94390" spans="2:3">
      <c r="B94390" s="9"/>
      <c r="C94390" s="9"/>
    </row>
    <row r="94391" spans="2:3">
      <c r="B94391" s="9"/>
      <c r="C94391" s="9"/>
    </row>
    <row r="94392" spans="2:3">
      <c r="B94392" s="9"/>
      <c r="C94392" s="9"/>
    </row>
    <row r="94393" spans="2:3">
      <c r="B94393" s="9"/>
      <c r="C94393" s="9"/>
    </row>
    <row r="94394" spans="2:3">
      <c r="B94394" s="9"/>
      <c r="C94394" s="9"/>
    </row>
    <row r="94395" spans="2:3">
      <c r="B94395" s="9"/>
      <c r="C94395" s="9"/>
    </row>
    <row r="94396" spans="2:3">
      <c r="B94396" s="9"/>
      <c r="C94396" s="9"/>
    </row>
    <row r="94397" spans="2:3">
      <c r="B94397" s="9"/>
      <c r="C94397" s="9"/>
    </row>
    <row r="94398" spans="2:3">
      <c r="B94398" s="9"/>
      <c r="C94398" s="9"/>
    </row>
    <row r="94399" spans="2:3">
      <c r="B94399" s="9"/>
      <c r="C94399" s="9"/>
    </row>
    <row r="94400" spans="2:3">
      <c r="B94400" s="9"/>
      <c r="C94400" s="9"/>
    </row>
    <row r="94401" spans="2:3">
      <c r="B94401" s="9"/>
      <c r="C94401" s="9"/>
    </row>
    <row r="94402" spans="2:3">
      <c r="B94402" s="9"/>
      <c r="C94402" s="9"/>
    </row>
    <row r="94403" spans="2:3">
      <c r="B94403" s="9"/>
      <c r="C94403" s="9"/>
    </row>
    <row r="94404" spans="2:3">
      <c r="B94404" s="9"/>
      <c r="C94404" s="9"/>
    </row>
    <row r="94405" spans="2:3">
      <c r="B94405" s="9"/>
      <c r="C94405" s="9"/>
    </row>
    <row r="94406" spans="2:3">
      <c r="B94406" s="9"/>
      <c r="C94406" s="9"/>
    </row>
    <row r="94407" spans="2:3">
      <c r="B94407" s="9"/>
      <c r="C94407" s="9"/>
    </row>
    <row r="94408" spans="2:3">
      <c r="B94408" s="9"/>
      <c r="C94408" s="9"/>
    </row>
    <row r="94409" spans="2:3">
      <c r="B94409" s="9"/>
      <c r="C94409" s="9"/>
    </row>
    <row r="94410" spans="2:3">
      <c r="B94410" s="9"/>
      <c r="C94410" s="9"/>
    </row>
    <row r="94411" spans="2:3">
      <c r="B94411" s="9"/>
      <c r="C94411" s="9"/>
    </row>
    <row r="94412" spans="2:3">
      <c r="B94412" s="9"/>
      <c r="C94412" s="9"/>
    </row>
    <row r="94413" spans="2:3">
      <c r="B94413" s="9"/>
      <c r="C94413" s="9"/>
    </row>
    <row r="94414" spans="2:3">
      <c r="B94414" s="9"/>
      <c r="C94414" s="9"/>
    </row>
    <row r="94415" spans="2:3">
      <c r="B94415" s="9"/>
      <c r="C94415" s="9"/>
    </row>
    <row r="94416" spans="2:3">
      <c r="B94416" s="9"/>
      <c r="C94416" s="9"/>
    </row>
    <row r="94417" spans="2:3">
      <c r="B94417" s="9"/>
      <c r="C94417" s="9"/>
    </row>
    <row r="94418" spans="2:3">
      <c r="B94418" s="9"/>
      <c r="C94418" s="9"/>
    </row>
    <row r="94419" spans="2:3">
      <c r="B94419" s="9"/>
      <c r="C94419" s="9"/>
    </row>
    <row r="94420" spans="2:3">
      <c r="B94420" s="9"/>
      <c r="C94420" s="9"/>
    </row>
    <row r="94421" spans="2:3">
      <c r="B94421" s="9"/>
      <c r="C94421" s="9"/>
    </row>
    <row r="94422" spans="2:3">
      <c r="B94422" s="9"/>
      <c r="C94422" s="9"/>
    </row>
    <row r="94423" spans="2:3">
      <c r="B94423" s="9"/>
      <c r="C94423" s="9"/>
    </row>
    <row r="94424" spans="2:3">
      <c r="B94424" s="9"/>
      <c r="C94424" s="9"/>
    </row>
    <row r="94425" spans="2:3">
      <c r="B94425" s="9"/>
      <c r="C94425" s="9"/>
    </row>
    <row r="94426" spans="2:3">
      <c r="B94426" s="9"/>
      <c r="C94426" s="9"/>
    </row>
    <row r="94427" spans="2:3">
      <c r="B94427" s="9"/>
      <c r="C94427" s="9"/>
    </row>
    <row r="94428" spans="2:3">
      <c r="B94428" s="9"/>
      <c r="C94428" s="9"/>
    </row>
    <row r="94429" spans="2:3">
      <c r="B94429" s="9"/>
      <c r="C94429" s="9"/>
    </row>
    <row r="94430" spans="2:3">
      <c r="B94430" s="9"/>
      <c r="C94430" s="9"/>
    </row>
    <row r="94431" spans="2:3">
      <c r="B94431" s="9"/>
      <c r="C94431" s="9"/>
    </row>
    <row r="94432" spans="2:3">
      <c r="B94432" s="9"/>
      <c r="C94432" s="9"/>
    </row>
    <row r="94433" spans="2:3">
      <c r="B94433" s="9"/>
      <c r="C94433" s="9"/>
    </row>
    <row r="94434" spans="2:3">
      <c r="B94434" s="9"/>
      <c r="C94434" s="9"/>
    </row>
    <row r="94435" spans="2:3">
      <c r="B94435" s="9"/>
      <c r="C94435" s="9"/>
    </row>
    <row r="94436" spans="2:3">
      <c r="B94436" s="9"/>
      <c r="C94436" s="9"/>
    </row>
    <row r="94437" spans="2:3">
      <c r="B94437" s="9"/>
      <c r="C94437" s="9"/>
    </row>
    <row r="94438" spans="2:3">
      <c r="B94438" s="9"/>
      <c r="C94438" s="9"/>
    </row>
    <row r="94439" spans="2:3">
      <c r="B94439" s="9"/>
      <c r="C94439" s="9"/>
    </row>
    <row r="94440" spans="2:3">
      <c r="B94440" s="9"/>
      <c r="C94440" s="9"/>
    </row>
    <row r="94441" spans="2:3">
      <c r="B94441" s="9"/>
      <c r="C94441" s="9"/>
    </row>
    <row r="94442" spans="2:3">
      <c r="B94442" s="9"/>
      <c r="C94442" s="9"/>
    </row>
    <row r="94443" spans="2:3">
      <c r="B94443" s="9"/>
      <c r="C94443" s="9"/>
    </row>
    <row r="94444" spans="2:3">
      <c r="B94444" s="9"/>
      <c r="C94444" s="9"/>
    </row>
    <row r="94445" spans="2:3">
      <c r="B94445" s="9"/>
      <c r="C94445" s="9"/>
    </row>
    <row r="94446" spans="2:3">
      <c r="B94446" s="9"/>
      <c r="C94446" s="9"/>
    </row>
    <row r="94447" spans="2:3">
      <c r="B94447" s="9"/>
      <c r="C94447" s="9"/>
    </row>
    <row r="94448" spans="2:3">
      <c r="B94448" s="9"/>
      <c r="C94448" s="9"/>
    </row>
    <row r="94449" spans="2:3">
      <c r="B94449" s="9"/>
      <c r="C94449" s="9"/>
    </row>
    <row r="94450" spans="2:3">
      <c r="B94450" s="9"/>
      <c r="C94450" s="9"/>
    </row>
    <row r="94451" spans="2:3">
      <c r="B94451" s="9"/>
      <c r="C94451" s="9"/>
    </row>
    <row r="94452" spans="2:3">
      <c r="B94452" s="9"/>
      <c r="C94452" s="9"/>
    </row>
    <row r="94453" spans="2:3">
      <c r="B94453" s="9"/>
      <c r="C94453" s="9"/>
    </row>
    <row r="94454" spans="2:3">
      <c r="B94454" s="9"/>
      <c r="C94454" s="9"/>
    </row>
    <row r="94455" spans="2:3">
      <c r="B94455" s="9"/>
      <c r="C94455" s="9"/>
    </row>
    <row r="94456" spans="2:3">
      <c r="B94456" s="9"/>
      <c r="C94456" s="9"/>
    </row>
    <row r="94457" spans="2:3">
      <c r="B94457" s="9"/>
      <c r="C94457" s="9"/>
    </row>
    <row r="94458" spans="2:3">
      <c r="B94458" s="9"/>
      <c r="C94458" s="9"/>
    </row>
    <row r="94459" spans="2:3">
      <c r="B94459" s="9"/>
      <c r="C94459" s="9"/>
    </row>
    <row r="94460" spans="2:3">
      <c r="B94460" s="9"/>
      <c r="C94460" s="9"/>
    </row>
    <row r="94461" spans="2:3">
      <c r="B94461" s="9"/>
      <c r="C94461" s="9"/>
    </row>
    <row r="94462" spans="2:3">
      <c r="B94462" s="9"/>
      <c r="C94462" s="9"/>
    </row>
    <row r="94463" spans="2:3">
      <c r="B94463" s="9"/>
      <c r="C94463" s="9"/>
    </row>
    <row r="94464" spans="2:3">
      <c r="B94464" s="9"/>
      <c r="C94464" s="9"/>
    </row>
    <row r="94465" spans="2:3">
      <c r="B94465" s="9"/>
      <c r="C94465" s="9"/>
    </row>
    <row r="94466" spans="2:3">
      <c r="B94466" s="9"/>
      <c r="C94466" s="9"/>
    </row>
    <row r="94467" spans="2:3">
      <c r="B94467" s="9"/>
      <c r="C94467" s="9"/>
    </row>
    <row r="94468" spans="2:3">
      <c r="B94468" s="9"/>
      <c r="C94468" s="9"/>
    </row>
    <row r="94469" spans="2:3">
      <c r="B94469" s="9"/>
      <c r="C94469" s="9"/>
    </row>
    <row r="94470" spans="2:3">
      <c r="B94470" s="9"/>
      <c r="C94470" s="9"/>
    </row>
    <row r="94471" spans="2:3">
      <c r="B94471" s="9"/>
      <c r="C94471" s="9"/>
    </row>
    <row r="94472" spans="2:3">
      <c r="B94472" s="9"/>
      <c r="C94472" s="9"/>
    </row>
    <row r="94473" spans="2:3">
      <c r="B94473" s="9"/>
      <c r="C94473" s="9"/>
    </row>
    <row r="94474" spans="2:3">
      <c r="B94474" s="9"/>
      <c r="C94474" s="9"/>
    </row>
    <row r="94475" spans="2:3">
      <c r="B94475" s="9"/>
      <c r="C94475" s="9"/>
    </row>
    <row r="94476" spans="2:3">
      <c r="B94476" s="9"/>
      <c r="C94476" s="9"/>
    </row>
    <row r="94477" spans="2:3">
      <c r="B94477" s="9"/>
      <c r="C94477" s="9"/>
    </row>
    <row r="94478" spans="2:3">
      <c r="B94478" s="9"/>
      <c r="C94478" s="9"/>
    </row>
    <row r="94479" spans="2:3">
      <c r="B94479" s="9"/>
      <c r="C94479" s="9"/>
    </row>
    <row r="94480" spans="2:3">
      <c r="B94480" s="9"/>
      <c r="C94480" s="9"/>
    </row>
    <row r="94481" spans="2:3">
      <c r="B94481" s="9"/>
      <c r="C94481" s="9"/>
    </row>
    <row r="94482" spans="2:3">
      <c r="B94482" s="9"/>
      <c r="C94482" s="9"/>
    </row>
    <row r="94483" spans="2:3">
      <c r="B94483" s="9"/>
      <c r="C94483" s="9"/>
    </row>
    <row r="94484" spans="2:3">
      <c r="B94484" s="9"/>
      <c r="C94484" s="9"/>
    </row>
    <row r="94485" spans="2:3">
      <c r="B94485" s="9"/>
      <c r="C94485" s="9"/>
    </row>
    <row r="94486" spans="2:3">
      <c r="B94486" s="9"/>
      <c r="C94486" s="9"/>
    </row>
    <row r="94487" spans="2:3">
      <c r="B94487" s="9"/>
      <c r="C94487" s="9"/>
    </row>
    <row r="94488" spans="2:3">
      <c r="B94488" s="9"/>
      <c r="C94488" s="9"/>
    </row>
    <row r="94489" spans="2:3">
      <c r="B94489" s="9"/>
      <c r="C94489" s="9"/>
    </row>
    <row r="94490" spans="2:3">
      <c r="B94490" s="9"/>
      <c r="C94490" s="9"/>
    </row>
    <row r="94491" spans="2:3">
      <c r="B94491" s="9"/>
      <c r="C94491" s="9"/>
    </row>
    <row r="94492" spans="2:3">
      <c r="B94492" s="9"/>
      <c r="C94492" s="9"/>
    </row>
    <row r="94493" spans="2:3">
      <c r="B94493" s="9"/>
      <c r="C94493" s="9"/>
    </row>
    <row r="94494" spans="2:3">
      <c r="B94494" s="9"/>
      <c r="C94494" s="9"/>
    </row>
    <row r="94495" spans="2:3">
      <c r="B94495" s="9"/>
      <c r="C94495" s="9"/>
    </row>
    <row r="94496" spans="2:3">
      <c r="B94496" s="9"/>
      <c r="C94496" s="9"/>
    </row>
    <row r="94497" spans="2:3">
      <c r="B94497" s="9"/>
      <c r="C94497" s="9"/>
    </row>
    <row r="94498" spans="2:3">
      <c r="B94498" s="9"/>
      <c r="C94498" s="9"/>
    </row>
    <row r="94499" spans="2:3">
      <c r="B94499" s="9"/>
      <c r="C94499" s="9"/>
    </row>
    <row r="94500" spans="2:3">
      <c r="B94500" s="9"/>
      <c r="C94500" s="9"/>
    </row>
    <row r="94501" spans="2:3">
      <c r="B94501" s="9"/>
      <c r="C94501" s="9"/>
    </row>
    <row r="94502" spans="2:3">
      <c r="B94502" s="9"/>
      <c r="C94502" s="9"/>
    </row>
    <row r="94503" spans="2:3">
      <c r="B94503" s="9"/>
      <c r="C94503" s="9"/>
    </row>
    <row r="94504" spans="2:3">
      <c r="B94504" s="9"/>
      <c r="C94504" s="9"/>
    </row>
    <row r="94505" spans="2:3">
      <c r="B94505" s="9"/>
      <c r="C94505" s="9"/>
    </row>
    <row r="94506" spans="2:3">
      <c r="B94506" s="9"/>
      <c r="C94506" s="9"/>
    </row>
    <row r="94507" spans="2:3">
      <c r="B94507" s="9"/>
      <c r="C94507" s="9"/>
    </row>
    <row r="94508" spans="2:3">
      <c r="B94508" s="9"/>
      <c r="C94508" s="9"/>
    </row>
    <row r="94509" spans="2:3">
      <c r="B94509" s="9"/>
      <c r="C94509" s="9"/>
    </row>
    <row r="94510" spans="2:3">
      <c r="B94510" s="9"/>
      <c r="C94510" s="9"/>
    </row>
    <row r="94511" spans="2:3">
      <c r="B94511" s="9"/>
      <c r="C94511" s="9"/>
    </row>
    <row r="94512" spans="2:3">
      <c r="B94512" s="9"/>
      <c r="C94512" s="9"/>
    </row>
    <row r="94513" spans="2:3">
      <c r="B94513" s="9"/>
      <c r="C94513" s="9"/>
    </row>
    <row r="94514" spans="2:3">
      <c r="B94514" s="9"/>
      <c r="C94514" s="9"/>
    </row>
    <row r="94515" spans="2:3">
      <c r="B94515" s="9"/>
      <c r="C94515" s="9"/>
    </row>
    <row r="94516" spans="2:3">
      <c r="B94516" s="9"/>
      <c r="C94516" s="9"/>
    </row>
    <row r="94517" spans="2:3">
      <c r="B94517" s="9"/>
      <c r="C94517" s="9"/>
    </row>
    <row r="94518" spans="2:3">
      <c r="B94518" s="9"/>
      <c r="C94518" s="9"/>
    </row>
    <row r="94519" spans="2:3">
      <c r="B94519" s="9"/>
      <c r="C94519" s="9"/>
    </row>
    <row r="94520" spans="2:3">
      <c r="B94520" s="9"/>
      <c r="C94520" s="9"/>
    </row>
    <row r="94521" spans="2:3">
      <c r="B94521" s="9"/>
      <c r="C94521" s="9"/>
    </row>
    <row r="94522" spans="2:3">
      <c r="B94522" s="9"/>
      <c r="C94522" s="9"/>
    </row>
    <row r="94523" spans="2:3">
      <c r="B94523" s="9"/>
      <c r="C94523" s="9"/>
    </row>
    <row r="94524" spans="2:3">
      <c r="B94524" s="9"/>
      <c r="C94524" s="9"/>
    </row>
    <row r="94525" spans="2:3">
      <c r="B94525" s="9"/>
      <c r="C94525" s="9"/>
    </row>
    <row r="94526" spans="2:3">
      <c r="B94526" s="9"/>
      <c r="C94526" s="9"/>
    </row>
    <row r="94527" spans="2:3">
      <c r="B94527" s="9"/>
      <c r="C94527" s="9"/>
    </row>
    <row r="94528" spans="2:3">
      <c r="B94528" s="9"/>
      <c r="C94528" s="9"/>
    </row>
    <row r="94529" spans="2:3">
      <c r="B94529" s="9"/>
      <c r="C94529" s="9"/>
    </row>
    <row r="94530" spans="2:3">
      <c r="B94530" s="9"/>
      <c r="C94530" s="9"/>
    </row>
    <row r="94531" spans="2:3">
      <c r="B94531" s="9"/>
      <c r="C94531" s="9"/>
    </row>
    <row r="94532" spans="2:3">
      <c r="B94532" s="9"/>
      <c r="C94532" s="9"/>
    </row>
    <row r="94533" spans="2:3">
      <c r="B94533" s="9"/>
      <c r="C94533" s="9"/>
    </row>
    <row r="94534" spans="2:3">
      <c r="B94534" s="9"/>
      <c r="C94534" s="9"/>
    </row>
    <row r="94535" spans="2:3">
      <c r="B94535" s="9"/>
      <c r="C94535" s="9"/>
    </row>
    <row r="94536" spans="2:3">
      <c r="B94536" s="9"/>
      <c r="C94536" s="9"/>
    </row>
    <row r="94537" spans="2:3">
      <c r="B94537" s="9"/>
      <c r="C94537" s="9"/>
    </row>
    <row r="94538" spans="2:3">
      <c r="B94538" s="9"/>
      <c r="C94538" s="9"/>
    </row>
    <row r="94539" spans="2:3">
      <c r="B94539" s="9"/>
      <c r="C94539" s="9"/>
    </row>
    <row r="94540" spans="2:3">
      <c r="B94540" s="9"/>
      <c r="C94540" s="9"/>
    </row>
    <row r="94541" spans="2:3">
      <c r="B94541" s="9"/>
      <c r="C94541" s="9"/>
    </row>
    <row r="94542" spans="2:3">
      <c r="B94542" s="9"/>
      <c r="C94542" s="9"/>
    </row>
    <row r="94543" spans="2:3">
      <c r="B94543" s="9"/>
      <c r="C94543" s="9"/>
    </row>
    <row r="94544" spans="2:3">
      <c r="B94544" s="9"/>
      <c r="C94544" s="9"/>
    </row>
    <row r="94545" spans="2:3">
      <c r="B94545" s="9"/>
      <c r="C94545" s="9"/>
    </row>
    <row r="94546" spans="2:3">
      <c r="B94546" s="9"/>
      <c r="C94546" s="9"/>
    </row>
    <row r="94547" spans="2:3">
      <c r="B94547" s="9"/>
      <c r="C94547" s="9"/>
    </row>
    <row r="94548" spans="2:3">
      <c r="B94548" s="9"/>
      <c r="C94548" s="9"/>
    </row>
    <row r="94549" spans="2:3">
      <c r="B94549" s="9"/>
      <c r="C94549" s="9"/>
    </row>
    <row r="94550" spans="2:3">
      <c r="B94550" s="9"/>
      <c r="C94550" s="9"/>
    </row>
    <row r="94551" spans="2:3">
      <c r="B94551" s="9"/>
      <c r="C94551" s="9"/>
    </row>
    <row r="94552" spans="2:3">
      <c r="B94552" s="9"/>
      <c r="C94552" s="9"/>
    </row>
    <row r="94553" spans="2:3">
      <c r="B94553" s="9"/>
      <c r="C94553" s="9"/>
    </row>
    <row r="94554" spans="2:3">
      <c r="B94554" s="9"/>
      <c r="C94554" s="9"/>
    </row>
    <row r="94555" spans="2:3">
      <c r="B94555" s="9"/>
      <c r="C94555" s="9"/>
    </row>
    <row r="94556" spans="2:3">
      <c r="B94556" s="9"/>
      <c r="C94556" s="9"/>
    </row>
    <row r="94557" spans="2:3">
      <c r="B94557" s="9"/>
      <c r="C94557" s="9"/>
    </row>
    <row r="94558" spans="2:3">
      <c r="B94558" s="9"/>
      <c r="C94558" s="9"/>
    </row>
    <row r="94559" spans="2:3">
      <c r="B94559" s="9"/>
      <c r="C94559" s="9"/>
    </row>
    <row r="94560" spans="2:3">
      <c r="B94560" s="9"/>
      <c r="C94560" s="9"/>
    </row>
    <row r="94561" spans="2:3">
      <c r="B94561" s="9"/>
      <c r="C94561" s="9"/>
    </row>
    <row r="94562" spans="2:3">
      <c r="B94562" s="9"/>
      <c r="C94562" s="9"/>
    </row>
    <row r="94563" spans="2:3">
      <c r="B94563" s="9"/>
      <c r="C94563" s="9"/>
    </row>
    <row r="94564" spans="2:3">
      <c r="B94564" s="9"/>
      <c r="C94564" s="9"/>
    </row>
    <row r="94565" spans="2:3">
      <c r="B94565" s="9"/>
      <c r="C94565" s="9"/>
    </row>
    <row r="94566" spans="2:3">
      <c r="B94566" s="9"/>
      <c r="C94566" s="9"/>
    </row>
    <row r="94567" spans="2:3">
      <c r="B94567" s="9"/>
      <c r="C94567" s="9"/>
    </row>
    <row r="94568" spans="2:3">
      <c r="B94568" s="9"/>
      <c r="C94568" s="9"/>
    </row>
    <row r="94569" spans="2:3">
      <c r="B94569" s="9"/>
      <c r="C94569" s="9"/>
    </row>
    <row r="94570" spans="2:3">
      <c r="B94570" s="9"/>
      <c r="C94570" s="9"/>
    </row>
    <row r="94571" spans="2:3">
      <c r="B94571" s="9"/>
      <c r="C94571" s="9"/>
    </row>
    <row r="94572" spans="2:3">
      <c r="B94572" s="9"/>
      <c r="C94572" s="9"/>
    </row>
    <row r="94573" spans="2:3">
      <c r="B94573" s="9"/>
      <c r="C94573" s="9"/>
    </row>
    <row r="94574" spans="2:3">
      <c r="B94574" s="9"/>
      <c r="C94574" s="9"/>
    </row>
    <row r="94575" spans="2:3">
      <c r="B94575" s="9"/>
      <c r="C94575" s="9"/>
    </row>
    <row r="94576" spans="2:3">
      <c r="B94576" s="9"/>
      <c r="C94576" s="9"/>
    </row>
    <row r="94577" spans="2:3">
      <c r="B94577" s="9"/>
      <c r="C94577" s="9"/>
    </row>
    <row r="94578" spans="2:3">
      <c r="B94578" s="9"/>
      <c r="C94578" s="9"/>
    </row>
    <row r="94579" spans="2:3">
      <c r="B94579" s="9"/>
      <c r="C94579" s="9"/>
    </row>
    <row r="94580" spans="2:3">
      <c r="B94580" s="9"/>
      <c r="C94580" s="9"/>
    </row>
    <row r="94581" spans="2:3">
      <c r="B94581" s="9"/>
      <c r="C94581" s="9"/>
    </row>
    <row r="94582" spans="2:3">
      <c r="B94582" s="9"/>
      <c r="C94582" s="9"/>
    </row>
    <row r="94583" spans="2:3">
      <c r="B94583" s="9"/>
      <c r="C94583" s="9"/>
    </row>
    <row r="94584" spans="2:3">
      <c r="B94584" s="9"/>
      <c r="C94584" s="9"/>
    </row>
    <row r="94585" spans="2:3">
      <c r="B94585" s="9"/>
      <c r="C94585" s="9"/>
    </row>
    <row r="94586" spans="2:3">
      <c r="B94586" s="9"/>
      <c r="C94586" s="9"/>
    </row>
    <row r="94587" spans="2:3">
      <c r="B94587" s="9"/>
      <c r="C94587" s="9"/>
    </row>
    <row r="94588" spans="2:3">
      <c r="B94588" s="9"/>
      <c r="C94588" s="9"/>
    </row>
    <row r="94589" spans="2:3">
      <c r="B94589" s="9"/>
      <c r="C94589" s="9"/>
    </row>
    <row r="94590" spans="2:3">
      <c r="B94590" s="9"/>
      <c r="C94590" s="9"/>
    </row>
    <row r="94591" spans="2:3">
      <c r="B94591" s="9"/>
      <c r="C94591" s="9"/>
    </row>
    <row r="94592" spans="2:3">
      <c r="B94592" s="9"/>
      <c r="C94592" s="9"/>
    </row>
    <row r="94593" spans="2:3">
      <c r="B94593" s="9"/>
      <c r="C94593" s="9"/>
    </row>
    <row r="94594" spans="2:3">
      <c r="B94594" s="9"/>
      <c r="C94594" s="9"/>
    </row>
    <row r="94595" spans="2:3">
      <c r="B94595" s="9"/>
      <c r="C94595" s="9"/>
    </row>
    <row r="94596" spans="2:3">
      <c r="B94596" s="9"/>
      <c r="C94596" s="9"/>
    </row>
    <row r="94597" spans="2:3">
      <c r="B94597" s="9"/>
      <c r="C94597" s="9"/>
    </row>
    <row r="94598" spans="2:3">
      <c r="B94598" s="9"/>
      <c r="C94598" s="9"/>
    </row>
    <row r="94599" spans="2:3">
      <c r="B94599" s="9"/>
      <c r="C94599" s="9"/>
    </row>
    <row r="94600" spans="2:3">
      <c r="B94600" s="9"/>
      <c r="C94600" s="9"/>
    </row>
    <row r="94601" spans="2:3">
      <c r="B94601" s="9"/>
      <c r="C94601" s="9"/>
    </row>
    <row r="94602" spans="2:3">
      <c r="B94602" s="9"/>
      <c r="C94602" s="9"/>
    </row>
    <row r="94603" spans="2:3">
      <c r="B94603" s="9"/>
      <c r="C94603" s="9"/>
    </row>
    <row r="94604" spans="2:3">
      <c r="B94604" s="9"/>
      <c r="C94604" s="9"/>
    </row>
    <row r="94605" spans="2:3">
      <c r="B94605" s="9"/>
      <c r="C94605" s="9"/>
    </row>
    <row r="94606" spans="2:3">
      <c r="B94606" s="9"/>
      <c r="C94606" s="9"/>
    </row>
    <row r="94607" spans="2:3">
      <c r="B94607" s="9"/>
      <c r="C94607" s="9"/>
    </row>
    <row r="94608" spans="2:3">
      <c r="B94608" s="9"/>
      <c r="C94608" s="9"/>
    </row>
    <row r="94609" spans="2:3">
      <c r="B94609" s="9"/>
      <c r="C94609" s="9"/>
    </row>
    <row r="94610" spans="2:3">
      <c r="B94610" s="9"/>
      <c r="C94610" s="9"/>
    </row>
    <row r="94611" spans="2:3">
      <c r="B94611" s="9"/>
      <c r="C94611" s="9"/>
    </row>
    <row r="94612" spans="2:3">
      <c r="B94612" s="9"/>
      <c r="C94612" s="9"/>
    </row>
    <row r="94613" spans="2:3">
      <c r="B94613" s="9"/>
      <c r="C94613" s="9"/>
    </row>
    <row r="94614" spans="2:3">
      <c r="B94614" s="9"/>
      <c r="C94614" s="9"/>
    </row>
    <row r="94615" spans="2:3">
      <c r="B94615" s="9"/>
      <c r="C94615" s="9"/>
    </row>
    <row r="94616" spans="2:3">
      <c r="B94616" s="9"/>
      <c r="C94616" s="9"/>
    </row>
    <row r="94617" spans="2:3">
      <c r="B94617" s="9"/>
      <c r="C94617" s="9"/>
    </row>
    <row r="94618" spans="2:3">
      <c r="B94618" s="9"/>
      <c r="C94618" s="9"/>
    </row>
    <row r="94619" spans="2:3">
      <c r="B94619" s="9"/>
      <c r="C94619" s="9"/>
    </row>
    <row r="94620" spans="2:3">
      <c r="B94620" s="9"/>
      <c r="C94620" s="9"/>
    </row>
    <row r="94621" spans="2:3">
      <c r="B94621" s="9"/>
      <c r="C94621" s="9"/>
    </row>
    <row r="94622" spans="2:3">
      <c r="B94622" s="9"/>
      <c r="C94622" s="9"/>
    </row>
    <row r="94623" spans="2:3">
      <c r="B94623" s="9"/>
      <c r="C94623" s="9"/>
    </row>
    <row r="94624" spans="2:3">
      <c r="B94624" s="9"/>
      <c r="C94624" s="9"/>
    </row>
    <row r="94625" spans="2:3">
      <c r="B94625" s="9"/>
      <c r="C94625" s="9"/>
    </row>
    <row r="94626" spans="2:3">
      <c r="B94626" s="9"/>
      <c r="C94626" s="9"/>
    </row>
    <row r="94627" spans="2:3">
      <c r="B94627" s="9"/>
      <c r="C94627" s="9"/>
    </row>
    <row r="94628" spans="2:3">
      <c r="B94628" s="9"/>
      <c r="C94628" s="9"/>
    </row>
    <row r="94629" spans="2:3">
      <c r="B94629" s="9"/>
      <c r="C94629" s="9"/>
    </row>
    <row r="94630" spans="2:3">
      <c r="B94630" s="9"/>
      <c r="C94630" s="9"/>
    </row>
    <row r="94631" spans="2:3">
      <c r="B94631" s="9"/>
      <c r="C94631" s="9"/>
    </row>
    <row r="94632" spans="2:3">
      <c r="B94632" s="9"/>
      <c r="C94632" s="9"/>
    </row>
    <row r="94633" spans="2:3">
      <c r="B94633" s="9"/>
      <c r="C94633" s="9"/>
    </row>
    <row r="94634" spans="2:3">
      <c r="B94634" s="9"/>
      <c r="C94634" s="9"/>
    </row>
    <row r="94635" spans="2:3">
      <c r="B94635" s="9"/>
      <c r="C94635" s="9"/>
    </row>
    <row r="94636" spans="2:3">
      <c r="B94636" s="9"/>
      <c r="C94636" s="9"/>
    </row>
    <row r="94637" spans="2:3">
      <c r="B94637" s="9"/>
      <c r="C94637" s="9"/>
    </row>
    <row r="94638" spans="2:3">
      <c r="B94638" s="9"/>
      <c r="C94638" s="9"/>
    </row>
    <row r="94639" spans="2:3">
      <c r="B94639" s="9"/>
      <c r="C94639" s="9"/>
    </row>
    <row r="94640" spans="2:3">
      <c r="B94640" s="9"/>
      <c r="C94640" s="9"/>
    </row>
    <row r="94641" spans="2:3">
      <c r="B94641" s="9"/>
      <c r="C94641" s="9"/>
    </row>
    <row r="94642" spans="2:3">
      <c r="B94642" s="9"/>
      <c r="C94642" s="9"/>
    </row>
    <row r="94643" spans="2:3">
      <c r="B94643" s="9"/>
      <c r="C94643" s="9"/>
    </row>
    <row r="94644" spans="2:3">
      <c r="B94644" s="9"/>
      <c r="C94644" s="9"/>
    </row>
    <row r="94645" spans="2:3">
      <c r="B94645" s="9"/>
      <c r="C94645" s="9"/>
    </row>
    <row r="94646" spans="2:3">
      <c r="B94646" s="9"/>
      <c r="C94646" s="9"/>
    </row>
    <row r="94647" spans="2:3">
      <c r="B94647" s="9"/>
      <c r="C94647" s="9"/>
    </row>
    <row r="94648" spans="2:3">
      <c r="B94648" s="9"/>
      <c r="C94648" s="9"/>
    </row>
    <row r="94649" spans="2:3">
      <c r="B94649" s="9"/>
      <c r="C94649" s="9"/>
    </row>
    <row r="94650" spans="2:3">
      <c r="B94650" s="9"/>
      <c r="C94650" s="9"/>
    </row>
    <row r="94651" spans="2:3">
      <c r="B94651" s="9"/>
      <c r="C94651" s="9"/>
    </row>
    <row r="94652" spans="2:3">
      <c r="B94652" s="9"/>
      <c r="C94652" s="9"/>
    </row>
    <row r="94653" spans="2:3">
      <c r="B94653" s="9"/>
      <c r="C94653" s="9"/>
    </row>
    <row r="94654" spans="2:3">
      <c r="B94654" s="9"/>
      <c r="C94654" s="9"/>
    </row>
    <row r="94655" spans="2:3">
      <c r="B94655" s="9"/>
      <c r="C94655" s="9"/>
    </row>
    <row r="94656" spans="2:3">
      <c r="B94656" s="9"/>
      <c r="C94656" s="9"/>
    </row>
    <row r="94657" spans="2:3">
      <c r="B94657" s="9"/>
      <c r="C94657" s="9"/>
    </row>
    <row r="94658" spans="2:3">
      <c r="B94658" s="9"/>
      <c r="C94658" s="9"/>
    </row>
    <row r="94659" spans="2:3">
      <c r="B94659" s="9"/>
      <c r="C94659" s="9"/>
    </row>
    <row r="94660" spans="2:3">
      <c r="B94660" s="9"/>
      <c r="C94660" s="9"/>
    </row>
    <row r="94661" spans="2:3">
      <c r="B94661" s="9"/>
      <c r="C94661" s="9"/>
    </row>
    <row r="94662" spans="2:3">
      <c r="B94662" s="9"/>
      <c r="C94662" s="9"/>
    </row>
    <row r="94663" spans="2:3">
      <c r="B94663" s="9"/>
      <c r="C94663" s="9"/>
    </row>
    <row r="94664" spans="2:3">
      <c r="B94664" s="9"/>
      <c r="C94664" s="9"/>
    </row>
    <row r="94665" spans="2:3">
      <c r="B94665" s="9"/>
      <c r="C94665" s="9"/>
    </row>
    <row r="94666" spans="2:3">
      <c r="B94666" s="9"/>
      <c r="C94666" s="9"/>
    </row>
    <row r="94667" spans="2:3">
      <c r="B94667" s="9"/>
      <c r="C94667" s="9"/>
    </row>
    <row r="94668" spans="2:3">
      <c r="B94668" s="9"/>
      <c r="C94668" s="9"/>
    </row>
    <row r="94669" spans="2:3">
      <c r="B94669" s="9"/>
      <c r="C94669" s="9"/>
    </row>
    <row r="94670" spans="2:3">
      <c r="B94670" s="9"/>
      <c r="C94670" s="9"/>
    </row>
    <row r="94671" spans="2:3">
      <c r="B94671" s="9"/>
      <c r="C94671" s="9"/>
    </row>
    <row r="94672" spans="2:3">
      <c r="B94672" s="9"/>
      <c r="C94672" s="9"/>
    </row>
    <row r="94673" spans="2:3">
      <c r="B94673" s="9"/>
      <c r="C94673" s="9"/>
    </row>
    <row r="94674" spans="2:3">
      <c r="B94674" s="9"/>
      <c r="C94674" s="9"/>
    </row>
    <row r="94675" spans="2:3">
      <c r="B94675" s="9"/>
      <c r="C94675" s="9"/>
    </row>
    <row r="94676" spans="2:3">
      <c r="B94676" s="9"/>
      <c r="C94676" s="9"/>
    </row>
    <row r="94677" spans="2:3">
      <c r="B94677" s="9"/>
      <c r="C94677" s="9"/>
    </row>
    <row r="94678" spans="2:3">
      <c r="B94678" s="9"/>
      <c r="C94678" s="9"/>
    </row>
    <row r="94679" spans="2:3">
      <c r="B94679" s="9"/>
      <c r="C94679" s="9"/>
    </row>
    <row r="94680" spans="2:3">
      <c r="B94680" s="9"/>
      <c r="C94680" s="9"/>
    </row>
    <row r="94681" spans="2:3">
      <c r="B94681" s="9"/>
      <c r="C94681" s="9"/>
    </row>
    <row r="94682" spans="2:3">
      <c r="B94682" s="9"/>
      <c r="C94682" s="9"/>
    </row>
    <row r="94683" spans="2:3">
      <c r="B94683" s="9"/>
      <c r="C94683" s="9"/>
    </row>
    <row r="94684" spans="2:3">
      <c r="B94684" s="9"/>
      <c r="C94684" s="9"/>
    </row>
    <row r="94685" spans="2:3">
      <c r="B94685" s="9"/>
      <c r="C94685" s="9"/>
    </row>
    <row r="94686" spans="2:3">
      <c r="B94686" s="9"/>
      <c r="C94686" s="9"/>
    </row>
    <row r="94687" spans="2:3">
      <c r="B94687" s="9"/>
      <c r="C94687" s="9"/>
    </row>
    <row r="94688" spans="2:3">
      <c r="B94688" s="9"/>
      <c r="C94688" s="9"/>
    </row>
    <row r="94689" spans="2:3">
      <c r="B94689" s="9"/>
      <c r="C94689" s="9"/>
    </row>
    <row r="94690" spans="2:3">
      <c r="B94690" s="9"/>
      <c r="C94690" s="9"/>
    </row>
    <row r="94691" spans="2:3">
      <c r="B94691" s="9"/>
      <c r="C94691" s="9"/>
    </row>
    <row r="94692" spans="2:3">
      <c r="B94692" s="9"/>
      <c r="C94692" s="9"/>
    </row>
    <row r="94693" spans="2:3">
      <c r="B94693" s="9"/>
      <c r="C94693" s="9"/>
    </row>
    <row r="94694" spans="2:3">
      <c r="B94694" s="9"/>
      <c r="C94694" s="9"/>
    </row>
    <row r="94695" spans="2:3">
      <c r="B94695" s="9"/>
      <c r="C94695" s="9"/>
    </row>
    <row r="94696" spans="2:3">
      <c r="B94696" s="9"/>
      <c r="C94696" s="9"/>
    </row>
    <row r="94697" spans="2:3">
      <c r="B94697" s="9"/>
      <c r="C94697" s="9"/>
    </row>
    <row r="94698" spans="2:3">
      <c r="B94698" s="9"/>
      <c r="C94698" s="9"/>
    </row>
    <row r="94699" spans="2:3">
      <c r="B94699" s="9"/>
      <c r="C94699" s="9"/>
    </row>
    <row r="94700" spans="2:3">
      <c r="B94700" s="9"/>
      <c r="C94700" s="9"/>
    </row>
    <row r="94701" spans="2:3">
      <c r="B94701" s="9"/>
      <c r="C94701" s="9"/>
    </row>
    <row r="94702" spans="2:3">
      <c r="B94702" s="9"/>
      <c r="C94702" s="9"/>
    </row>
    <row r="94703" spans="2:3">
      <c r="B94703" s="9"/>
      <c r="C94703" s="9"/>
    </row>
    <row r="94704" spans="2:3">
      <c r="B94704" s="9"/>
      <c r="C94704" s="9"/>
    </row>
    <row r="94705" spans="2:3">
      <c r="B94705" s="9"/>
      <c r="C94705" s="9"/>
    </row>
    <row r="94706" spans="2:3">
      <c r="B94706" s="9"/>
      <c r="C94706" s="9"/>
    </row>
    <row r="94707" spans="2:3">
      <c r="B94707" s="9"/>
      <c r="C94707" s="9"/>
    </row>
    <row r="94708" spans="2:3">
      <c r="B94708" s="9"/>
      <c r="C94708" s="9"/>
    </row>
    <row r="94709" spans="2:3">
      <c r="B94709" s="9"/>
      <c r="C94709" s="9"/>
    </row>
    <row r="94710" spans="2:3">
      <c r="B94710" s="9"/>
      <c r="C94710" s="9"/>
    </row>
    <row r="94711" spans="2:3">
      <c r="B94711" s="9"/>
      <c r="C94711" s="9"/>
    </row>
    <row r="94712" spans="2:3">
      <c r="B94712" s="9"/>
      <c r="C94712" s="9"/>
    </row>
    <row r="94713" spans="2:3">
      <c r="B94713" s="9"/>
      <c r="C94713" s="9"/>
    </row>
    <row r="94714" spans="2:3">
      <c r="B94714" s="9"/>
      <c r="C94714" s="9"/>
    </row>
    <row r="94715" spans="2:3">
      <c r="B94715" s="9"/>
      <c r="C94715" s="9"/>
    </row>
    <row r="94716" spans="2:3">
      <c r="B94716" s="9"/>
      <c r="C94716" s="9"/>
    </row>
    <row r="94717" spans="2:3">
      <c r="B94717" s="9"/>
      <c r="C94717" s="9"/>
    </row>
    <row r="94718" spans="2:3">
      <c r="B94718" s="9"/>
      <c r="C94718" s="9"/>
    </row>
    <row r="94719" spans="2:3">
      <c r="B94719" s="9"/>
      <c r="C94719" s="9"/>
    </row>
    <row r="94720" spans="2:3">
      <c r="B94720" s="9"/>
      <c r="C94720" s="9"/>
    </row>
    <row r="94721" spans="2:3">
      <c r="B94721" s="9"/>
      <c r="C94721" s="9"/>
    </row>
    <row r="94722" spans="2:3">
      <c r="B94722" s="9"/>
      <c r="C94722" s="9"/>
    </row>
    <row r="94723" spans="2:3">
      <c r="B94723" s="9"/>
      <c r="C94723" s="9"/>
    </row>
    <row r="94724" spans="2:3">
      <c r="B94724" s="9"/>
      <c r="C94724" s="9"/>
    </row>
    <row r="94725" spans="2:3">
      <c r="B94725" s="9"/>
      <c r="C94725" s="9"/>
    </row>
    <row r="94726" spans="2:3">
      <c r="B94726" s="9"/>
      <c r="C94726" s="9"/>
    </row>
    <row r="94727" spans="2:3">
      <c r="B94727" s="9"/>
      <c r="C94727" s="9"/>
    </row>
    <row r="94728" spans="2:3">
      <c r="B94728" s="9"/>
      <c r="C94728" s="9"/>
    </row>
    <row r="94729" spans="2:3">
      <c r="B94729" s="9"/>
      <c r="C94729" s="9"/>
    </row>
    <row r="94730" spans="2:3">
      <c r="B94730" s="9"/>
      <c r="C94730" s="9"/>
    </row>
    <row r="94731" spans="2:3">
      <c r="B94731" s="9"/>
      <c r="C94731" s="9"/>
    </row>
    <row r="94732" spans="2:3">
      <c r="B94732" s="9"/>
      <c r="C94732" s="9"/>
    </row>
    <row r="94733" spans="2:3">
      <c r="B94733" s="9"/>
      <c r="C94733" s="9"/>
    </row>
    <row r="94734" spans="2:3">
      <c r="B94734" s="9"/>
      <c r="C94734" s="9"/>
    </row>
    <row r="94735" spans="2:3">
      <c r="B94735" s="9"/>
      <c r="C94735" s="9"/>
    </row>
    <row r="94736" spans="2:3">
      <c r="B94736" s="9"/>
      <c r="C94736" s="9"/>
    </row>
    <row r="94737" spans="2:3">
      <c r="B94737" s="9"/>
      <c r="C94737" s="9"/>
    </row>
    <row r="94738" spans="2:3">
      <c r="B94738" s="9"/>
      <c r="C94738" s="9"/>
    </row>
    <row r="94739" spans="2:3">
      <c r="B94739" s="9"/>
      <c r="C94739" s="9"/>
    </row>
    <row r="94740" spans="2:3">
      <c r="B94740" s="9"/>
      <c r="C94740" s="9"/>
    </row>
    <row r="94741" spans="2:3">
      <c r="B94741" s="9"/>
      <c r="C94741" s="9"/>
    </row>
    <row r="94742" spans="2:3">
      <c r="B94742" s="9"/>
      <c r="C94742" s="9"/>
    </row>
    <row r="94743" spans="2:3">
      <c r="B94743" s="9"/>
      <c r="C94743" s="9"/>
    </row>
    <row r="94744" spans="2:3">
      <c r="B94744" s="9"/>
      <c r="C94744" s="9"/>
    </row>
    <row r="94745" spans="2:3">
      <c r="B94745" s="9"/>
      <c r="C94745" s="9"/>
    </row>
    <row r="94746" spans="2:3">
      <c r="B94746" s="9"/>
      <c r="C94746" s="9"/>
    </row>
    <row r="94747" spans="2:3">
      <c r="B94747" s="9"/>
      <c r="C94747" s="9"/>
    </row>
    <row r="94748" spans="2:3">
      <c r="B94748" s="9"/>
      <c r="C94748" s="9"/>
    </row>
    <row r="94749" spans="2:3">
      <c r="B94749" s="9"/>
      <c r="C94749" s="9"/>
    </row>
    <row r="94750" spans="2:3">
      <c r="B94750" s="9"/>
      <c r="C94750" s="9"/>
    </row>
    <row r="94751" spans="2:3">
      <c r="B94751" s="9"/>
      <c r="C94751" s="9"/>
    </row>
    <row r="94752" spans="2:3">
      <c r="B94752" s="9"/>
      <c r="C94752" s="9"/>
    </row>
    <row r="94753" spans="2:3">
      <c r="B94753" s="9"/>
      <c r="C94753" s="9"/>
    </row>
    <row r="94754" spans="2:3">
      <c r="B94754" s="9"/>
      <c r="C94754" s="9"/>
    </row>
    <row r="94755" spans="2:3">
      <c r="B94755" s="9"/>
      <c r="C94755" s="9"/>
    </row>
    <row r="94756" spans="2:3">
      <c r="B94756" s="9"/>
      <c r="C94756" s="9"/>
    </row>
    <row r="94757" spans="2:3">
      <c r="B94757" s="9"/>
      <c r="C94757" s="9"/>
    </row>
    <row r="94758" spans="2:3">
      <c r="B94758" s="9"/>
      <c r="C94758" s="9"/>
    </row>
    <row r="94759" spans="2:3">
      <c r="B94759" s="9"/>
      <c r="C94759" s="9"/>
    </row>
    <row r="94760" spans="2:3">
      <c r="B94760" s="9"/>
      <c r="C94760" s="9"/>
    </row>
    <row r="94761" spans="2:3">
      <c r="B94761" s="9"/>
      <c r="C94761" s="9"/>
    </row>
    <row r="94762" spans="2:3">
      <c r="B94762" s="9"/>
      <c r="C94762" s="9"/>
    </row>
    <row r="94763" spans="2:3">
      <c r="B94763" s="9"/>
      <c r="C94763" s="9"/>
    </row>
    <row r="94764" spans="2:3">
      <c r="B94764" s="9"/>
      <c r="C94764" s="9"/>
    </row>
    <row r="94765" spans="2:3">
      <c r="B94765" s="9"/>
      <c r="C94765" s="9"/>
    </row>
    <row r="94766" spans="2:3">
      <c r="B94766" s="9"/>
      <c r="C94766" s="9"/>
    </row>
    <row r="94767" spans="2:3">
      <c r="B94767" s="9"/>
      <c r="C94767" s="9"/>
    </row>
    <row r="94768" spans="2:3">
      <c r="B94768" s="9"/>
      <c r="C94768" s="9"/>
    </row>
    <row r="94769" spans="2:3">
      <c r="B94769" s="9"/>
      <c r="C94769" s="9"/>
    </row>
    <row r="94770" spans="2:3">
      <c r="B94770" s="9"/>
      <c r="C94770" s="9"/>
    </row>
    <row r="94771" spans="2:3">
      <c r="B94771" s="9"/>
      <c r="C94771" s="9"/>
    </row>
    <row r="94772" spans="2:3">
      <c r="B94772" s="9"/>
      <c r="C94772" s="9"/>
    </row>
    <row r="94773" spans="2:3">
      <c r="B94773" s="9"/>
      <c r="C94773" s="9"/>
    </row>
    <row r="94774" spans="2:3">
      <c r="B94774" s="9"/>
      <c r="C94774" s="9"/>
    </row>
    <row r="94775" spans="2:3">
      <c r="B94775" s="9"/>
      <c r="C94775" s="9"/>
    </row>
    <row r="94776" spans="2:3">
      <c r="B94776" s="9"/>
      <c r="C94776" s="9"/>
    </row>
    <row r="94777" spans="2:3">
      <c r="B94777" s="9"/>
      <c r="C94777" s="9"/>
    </row>
    <row r="94778" spans="2:3">
      <c r="B94778" s="9"/>
      <c r="C94778" s="9"/>
    </row>
    <row r="94779" spans="2:3">
      <c r="B94779" s="9"/>
      <c r="C94779" s="9"/>
    </row>
    <row r="94780" spans="2:3">
      <c r="B94780" s="9"/>
      <c r="C94780" s="9"/>
    </row>
    <row r="94781" spans="2:3">
      <c r="B94781" s="9"/>
      <c r="C94781" s="9"/>
    </row>
    <row r="94782" spans="2:3">
      <c r="B94782" s="9"/>
      <c r="C94782" s="9"/>
    </row>
    <row r="94783" spans="2:3">
      <c r="B94783" s="9"/>
      <c r="C94783" s="9"/>
    </row>
    <row r="94784" spans="2:3">
      <c r="B94784" s="9"/>
      <c r="C94784" s="9"/>
    </row>
    <row r="94785" spans="2:3">
      <c r="B94785" s="9"/>
      <c r="C94785" s="9"/>
    </row>
    <row r="94786" spans="2:3">
      <c r="B94786" s="9"/>
      <c r="C94786" s="9"/>
    </row>
    <row r="94787" spans="2:3">
      <c r="B94787" s="9"/>
      <c r="C94787" s="9"/>
    </row>
    <row r="94788" spans="2:3">
      <c r="B94788" s="9"/>
      <c r="C94788" s="9"/>
    </row>
    <row r="94789" spans="2:3">
      <c r="B94789" s="9"/>
      <c r="C94789" s="9"/>
    </row>
    <row r="94790" spans="2:3">
      <c r="B94790" s="9"/>
      <c r="C94790" s="9"/>
    </row>
    <row r="94791" spans="2:3">
      <c r="B94791" s="9"/>
      <c r="C94791" s="9"/>
    </row>
    <row r="94792" spans="2:3">
      <c r="B94792" s="9"/>
      <c r="C94792" s="9"/>
    </row>
    <row r="94793" spans="2:3">
      <c r="B94793" s="9"/>
      <c r="C94793" s="9"/>
    </row>
    <row r="94794" spans="2:3">
      <c r="B94794" s="9"/>
      <c r="C94794" s="9"/>
    </row>
    <row r="94795" spans="2:3">
      <c r="B94795" s="9"/>
      <c r="C94795" s="9"/>
    </row>
    <row r="94796" spans="2:3">
      <c r="B94796" s="9"/>
      <c r="C94796" s="9"/>
    </row>
    <row r="94797" spans="2:3">
      <c r="B94797" s="9"/>
      <c r="C94797" s="9"/>
    </row>
    <row r="94798" spans="2:3">
      <c r="B94798" s="9"/>
      <c r="C94798" s="9"/>
    </row>
    <row r="94799" spans="2:3">
      <c r="B94799" s="9"/>
      <c r="C94799" s="9"/>
    </row>
    <row r="94800" spans="2:3">
      <c r="B94800" s="9"/>
      <c r="C94800" s="9"/>
    </row>
    <row r="94801" spans="2:3">
      <c r="B94801" s="9"/>
      <c r="C94801" s="9"/>
    </row>
    <row r="94802" spans="2:3">
      <c r="B94802" s="9"/>
      <c r="C94802" s="9"/>
    </row>
    <row r="94803" spans="2:3">
      <c r="B94803" s="9"/>
      <c r="C94803" s="9"/>
    </row>
    <row r="94804" spans="2:3">
      <c r="B94804" s="9"/>
      <c r="C94804" s="9"/>
    </row>
    <row r="94805" spans="2:3">
      <c r="B94805" s="9"/>
      <c r="C94805" s="9"/>
    </row>
    <row r="94806" spans="2:3">
      <c r="B94806" s="9"/>
      <c r="C94806" s="9"/>
    </row>
    <row r="94807" spans="2:3">
      <c r="B94807" s="9"/>
      <c r="C94807" s="9"/>
    </row>
    <row r="94808" spans="2:3">
      <c r="B94808" s="9"/>
      <c r="C94808" s="9"/>
    </row>
    <row r="94809" spans="2:3">
      <c r="B94809" s="9"/>
      <c r="C94809" s="9"/>
    </row>
    <row r="94810" spans="2:3">
      <c r="B94810" s="9"/>
      <c r="C94810" s="9"/>
    </row>
    <row r="94811" spans="2:3">
      <c r="B94811" s="9"/>
      <c r="C94811" s="9"/>
    </row>
    <row r="94812" spans="2:3">
      <c r="B94812" s="9"/>
      <c r="C94812" s="9"/>
    </row>
    <row r="94813" spans="2:3">
      <c r="B94813" s="9"/>
      <c r="C94813" s="9"/>
    </row>
    <row r="94814" spans="2:3">
      <c r="B94814" s="9"/>
      <c r="C94814" s="9"/>
    </row>
    <row r="94815" spans="2:3">
      <c r="B94815" s="9"/>
      <c r="C94815" s="9"/>
    </row>
    <row r="94816" spans="2:3">
      <c r="B94816" s="9"/>
      <c r="C94816" s="9"/>
    </row>
    <row r="94817" spans="2:3">
      <c r="B94817" s="9"/>
      <c r="C94817" s="9"/>
    </row>
    <row r="94818" spans="2:3">
      <c r="B94818" s="9"/>
      <c r="C94818" s="9"/>
    </row>
    <row r="94819" spans="2:3">
      <c r="B94819" s="9"/>
      <c r="C94819" s="9"/>
    </row>
    <row r="94820" spans="2:3">
      <c r="B94820" s="9"/>
      <c r="C94820" s="9"/>
    </row>
    <row r="94821" spans="2:3">
      <c r="B94821" s="9"/>
      <c r="C94821" s="9"/>
    </row>
    <row r="94822" spans="2:3">
      <c r="B94822" s="9"/>
      <c r="C94822" s="9"/>
    </row>
    <row r="94823" spans="2:3">
      <c r="B94823" s="9"/>
      <c r="C94823" s="9"/>
    </row>
    <row r="94824" spans="2:3">
      <c r="B94824" s="9"/>
      <c r="C94824" s="9"/>
    </row>
    <row r="94825" spans="2:3">
      <c r="B94825" s="9"/>
      <c r="C94825" s="9"/>
    </row>
    <row r="94826" spans="2:3">
      <c r="B94826" s="9"/>
      <c r="C94826" s="9"/>
    </row>
    <row r="94827" spans="2:3">
      <c r="B94827" s="9"/>
      <c r="C94827" s="9"/>
    </row>
    <row r="94828" spans="2:3">
      <c r="B94828" s="9"/>
      <c r="C94828" s="9"/>
    </row>
    <row r="94829" spans="2:3">
      <c r="B94829" s="9"/>
      <c r="C94829" s="9"/>
    </row>
    <row r="94830" spans="2:3">
      <c r="B94830" s="9"/>
      <c r="C94830" s="9"/>
    </row>
    <row r="94831" spans="2:3">
      <c r="B94831" s="9"/>
      <c r="C94831" s="9"/>
    </row>
    <row r="94832" spans="2:3">
      <c r="B94832" s="9"/>
      <c r="C94832" s="9"/>
    </row>
    <row r="94833" spans="2:3">
      <c r="B94833" s="9"/>
      <c r="C94833" s="9"/>
    </row>
    <row r="94834" spans="2:3">
      <c r="B94834" s="9"/>
      <c r="C94834" s="9"/>
    </row>
    <row r="94835" spans="2:3">
      <c r="B94835" s="9"/>
      <c r="C94835" s="9"/>
    </row>
    <row r="94836" spans="2:3">
      <c r="B94836" s="9"/>
      <c r="C94836" s="9"/>
    </row>
    <row r="94837" spans="2:3">
      <c r="B94837" s="9"/>
      <c r="C94837" s="9"/>
    </row>
    <row r="94838" spans="2:3">
      <c r="B94838" s="9"/>
      <c r="C94838" s="9"/>
    </row>
    <row r="94839" spans="2:3">
      <c r="B94839" s="9"/>
      <c r="C94839" s="9"/>
    </row>
    <row r="94840" spans="2:3">
      <c r="B94840" s="9"/>
      <c r="C94840" s="9"/>
    </row>
    <row r="94841" spans="2:3">
      <c r="B94841" s="9"/>
      <c r="C94841" s="9"/>
    </row>
    <row r="94842" spans="2:3">
      <c r="B94842" s="9"/>
      <c r="C94842" s="9"/>
    </row>
    <row r="94843" spans="2:3">
      <c r="B94843" s="9"/>
      <c r="C94843" s="9"/>
    </row>
    <row r="94844" spans="2:3">
      <c r="B94844" s="9"/>
      <c r="C94844" s="9"/>
    </row>
    <row r="94845" spans="2:3">
      <c r="B94845" s="9"/>
      <c r="C94845" s="9"/>
    </row>
    <row r="94846" spans="2:3">
      <c r="B94846" s="9"/>
      <c r="C94846" s="9"/>
    </row>
    <row r="94847" spans="2:3">
      <c r="B94847" s="9"/>
      <c r="C94847" s="9"/>
    </row>
    <row r="94848" spans="2:3">
      <c r="B94848" s="9"/>
      <c r="C94848" s="9"/>
    </row>
    <row r="94849" spans="2:3">
      <c r="B94849" s="9"/>
      <c r="C94849" s="9"/>
    </row>
    <row r="94850" spans="2:3">
      <c r="B94850" s="9"/>
      <c r="C94850" s="9"/>
    </row>
    <row r="94851" spans="2:3">
      <c r="B94851" s="9"/>
      <c r="C94851" s="9"/>
    </row>
    <row r="94852" spans="2:3">
      <c r="B94852" s="9"/>
      <c r="C94852" s="9"/>
    </row>
    <row r="94853" spans="2:3">
      <c r="B94853" s="9"/>
      <c r="C94853" s="9"/>
    </row>
    <row r="94854" spans="2:3">
      <c r="B94854" s="9"/>
      <c r="C94854" s="9"/>
    </row>
    <row r="94855" spans="2:3">
      <c r="B94855" s="9"/>
      <c r="C94855" s="9"/>
    </row>
    <row r="94856" spans="2:3">
      <c r="B94856" s="9"/>
      <c r="C94856" s="9"/>
    </row>
    <row r="94857" spans="2:3">
      <c r="B94857" s="9"/>
      <c r="C94857" s="9"/>
    </row>
    <row r="94858" spans="2:3">
      <c r="B94858" s="9"/>
      <c r="C94858" s="9"/>
    </row>
    <row r="94859" spans="2:3">
      <c r="B94859" s="9"/>
      <c r="C94859" s="9"/>
    </row>
    <row r="94860" spans="2:3">
      <c r="B94860" s="9"/>
      <c r="C94860" s="9"/>
    </row>
    <row r="94861" spans="2:3">
      <c r="B94861" s="9"/>
      <c r="C94861" s="9"/>
    </row>
    <row r="94862" spans="2:3">
      <c r="B94862" s="9"/>
      <c r="C94862" s="9"/>
    </row>
    <row r="94863" spans="2:3">
      <c r="B94863" s="9"/>
      <c r="C94863" s="9"/>
    </row>
    <row r="94864" spans="2:3">
      <c r="B94864" s="9"/>
      <c r="C94864" s="9"/>
    </row>
    <row r="94865" spans="2:3">
      <c r="B94865" s="9"/>
      <c r="C94865" s="9"/>
    </row>
    <row r="94866" spans="2:3">
      <c r="B94866" s="9"/>
      <c r="C94866" s="9"/>
    </row>
    <row r="94867" spans="2:3">
      <c r="B94867" s="9"/>
      <c r="C94867" s="9"/>
    </row>
    <row r="94868" spans="2:3">
      <c r="B94868" s="9"/>
      <c r="C94868" s="9"/>
    </row>
    <row r="94869" spans="2:3">
      <c r="B94869" s="9"/>
      <c r="C94869" s="9"/>
    </row>
    <row r="94870" spans="2:3">
      <c r="B94870" s="9"/>
      <c r="C94870" s="9"/>
    </row>
    <row r="94871" spans="2:3">
      <c r="B94871" s="9"/>
      <c r="C94871" s="9"/>
    </row>
    <row r="94872" spans="2:3">
      <c r="B94872" s="9"/>
      <c r="C94872" s="9"/>
    </row>
    <row r="94873" spans="2:3">
      <c r="B94873" s="9"/>
      <c r="C94873" s="9"/>
    </row>
    <row r="94874" spans="2:3">
      <c r="B94874" s="9"/>
      <c r="C94874" s="9"/>
    </row>
    <row r="94875" spans="2:3">
      <c r="B94875" s="9"/>
      <c r="C94875" s="9"/>
    </row>
    <row r="94876" spans="2:3">
      <c r="B94876" s="9"/>
      <c r="C94876" s="9"/>
    </row>
    <row r="94877" spans="2:3">
      <c r="B94877" s="9"/>
      <c r="C94877" s="9"/>
    </row>
    <row r="94878" spans="2:3">
      <c r="B94878" s="9"/>
      <c r="C94878" s="9"/>
    </row>
    <row r="94879" spans="2:3">
      <c r="B94879" s="9"/>
      <c r="C94879" s="9"/>
    </row>
    <row r="94880" spans="2:3">
      <c r="B94880" s="9"/>
      <c r="C94880" s="9"/>
    </row>
    <row r="94881" spans="2:3">
      <c r="B94881" s="9"/>
      <c r="C94881" s="9"/>
    </row>
    <row r="94882" spans="2:3">
      <c r="B94882" s="9"/>
      <c r="C94882" s="9"/>
    </row>
    <row r="94883" spans="2:3">
      <c r="B94883" s="9"/>
      <c r="C94883" s="9"/>
    </row>
    <row r="94884" spans="2:3">
      <c r="B94884" s="9"/>
      <c r="C94884" s="9"/>
    </row>
    <row r="94885" spans="2:3">
      <c r="B94885" s="9"/>
      <c r="C94885" s="9"/>
    </row>
    <row r="94886" spans="2:3">
      <c r="B94886" s="9"/>
      <c r="C94886" s="9"/>
    </row>
    <row r="94887" spans="2:3">
      <c r="B94887" s="9"/>
      <c r="C94887" s="9"/>
    </row>
    <row r="94888" spans="2:3">
      <c r="B94888" s="9"/>
      <c r="C94888" s="9"/>
    </row>
    <row r="94889" spans="2:3">
      <c r="B94889" s="9"/>
      <c r="C94889" s="9"/>
    </row>
    <row r="94890" spans="2:3">
      <c r="B94890" s="9"/>
      <c r="C94890" s="9"/>
    </row>
    <row r="94891" spans="2:3">
      <c r="B94891" s="9"/>
      <c r="C94891" s="9"/>
    </row>
    <row r="94892" spans="2:3">
      <c r="B94892" s="9"/>
      <c r="C94892" s="9"/>
    </row>
    <row r="94893" spans="2:3">
      <c r="B94893" s="9"/>
      <c r="C94893" s="9"/>
    </row>
    <row r="94894" spans="2:3">
      <c r="B94894" s="9"/>
      <c r="C94894" s="9"/>
    </row>
    <row r="94895" spans="2:3">
      <c r="B94895" s="9"/>
      <c r="C94895" s="9"/>
    </row>
    <row r="94896" spans="2:3">
      <c r="B94896" s="9"/>
      <c r="C94896" s="9"/>
    </row>
    <row r="94897" spans="2:3">
      <c r="B94897" s="9"/>
      <c r="C94897" s="9"/>
    </row>
    <row r="94898" spans="2:3">
      <c r="B94898" s="9"/>
      <c r="C94898" s="9"/>
    </row>
    <row r="94899" spans="2:3">
      <c r="B94899" s="9"/>
      <c r="C94899" s="9"/>
    </row>
    <row r="94900" spans="2:3">
      <c r="B94900" s="9"/>
      <c r="C94900" s="9"/>
    </row>
    <row r="94901" spans="2:3">
      <c r="B94901" s="9"/>
      <c r="C94901" s="9"/>
    </row>
    <row r="94902" spans="2:3">
      <c r="B94902" s="9"/>
      <c r="C94902" s="9"/>
    </row>
    <row r="94903" spans="2:3">
      <c r="B94903" s="9"/>
      <c r="C94903" s="9"/>
    </row>
    <row r="94904" spans="2:3">
      <c r="B94904" s="9"/>
      <c r="C94904" s="9"/>
    </row>
    <row r="94905" spans="2:3">
      <c r="B94905" s="9"/>
      <c r="C94905" s="9"/>
    </row>
    <row r="94906" spans="2:3">
      <c r="B94906" s="9"/>
      <c r="C94906" s="9"/>
    </row>
    <row r="94907" spans="2:3">
      <c r="B94907" s="9"/>
      <c r="C94907" s="9"/>
    </row>
    <row r="94908" spans="2:3">
      <c r="B94908" s="9"/>
      <c r="C94908" s="9"/>
    </row>
    <row r="94909" spans="2:3">
      <c r="B94909" s="9"/>
      <c r="C94909" s="9"/>
    </row>
    <row r="94910" spans="2:3">
      <c r="B94910" s="9"/>
      <c r="C94910" s="9"/>
    </row>
    <row r="94911" spans="2:3">
      <c r="B94911" s="9"/>
      <c r="C94911" s="9"/>
    </row>
    <row r="94912" spans="2:3">
      <c r="B94912" s="9"/>
      <c r="C94912" s="9"/>
    </row>
    <row r="94913" spans="2:3">
      <c r="B94913" s="9"/>
      <c r="C94913" s="9"/>
    </row>
    <row r="94914" spans="2:3">
      <c r="B94914" s="9"/>
      <c r="C94914" s="9"/>
    </row>
    <row r="94915" spans="2:3">
      <c r="B94915" s="9"/>
      <c r="C94915" s="9"/>
    </row>
    <row r="94916" spans="2:3">
      <c r="B94916" s="9"/>
      <c r="C94916" s="9"/>
    </row>
    <row r="94917" spans="2:3">
      <c r="B94917" s="9"/>
      <c r="C94917" s="9"/>
    </row>
    <row r="94918" spans="2:3">
      <c r="B94918" s="9"/>
      <c r="C94918" s="9"/>
    </row>
    <row r="94919" spans="2:3">
      <c r="B94919" s="9"/>
      <c r="C94919" s="9"/>
    </row>
    <row r="94920" spans="2:3">
      <c r="B94920" s="9"/>
      <c r="C94920" s="9"/>
    </row>
    <row r="94921" spans="2:3">
      <c r="B94921" s="9"/>
      <c r="C94921" s="9"/>
    </row>
    <row r="94922" spans="2:3">
      <c r="B94922" s="9"/>
      <c r="C94922" s="9"/>
    </row>
    <row r="94923" spans="2:3">
      <c r="B94923" s="9"/>
      <c r="C94923" s="9"/>
    </row>
    <row r="94924" spans="2:3">
      <c r="B94924" s="9"/>
      <c r="C94924" s="9"/>
    </row>
    <row r="94925" spans="2:3">
      <c r="B94925" s="9"/>
      <c r="C94925" s="9"/>
    </row>
    <row r="94926" spans="2:3">
      <c r="B94926" s="9"/>
      <c r="C94926" s="9"/>
    </row>
    <row r="94927" spans="2:3">
      <c r="B94927" s="9"/>
      <c r="C94927" s="9"/>
    </row>
    <row r="94928" spans="2:3">
      <c r="B94928" s="9"/>
      <c r="C94928" s="9"/>
    </row>
    <row r="94929" spans="2:3">
      <c r="B94929" s="9"/>
      <c r="C94929" s="9"/>
    </row>
    <row r="94930" spans="2:3">
      <c r="B94930" s="9"/>
      <c r="C94930" s="9"/>
    </row>
    <row r="94931" spans="2:3">
      <c r="B94931" s="9"/>
      <c r="C94931" s="9"/>
    </row>
    <row r="94932" spans="2:3">
      <c r="B94932" s="9"/>
      <c r="C94932" s="9"/>
    </row>
    <row r="94933" spans="2:3">
      <c r="B94933" s="9"/>
      <c r="C94933" s="9"/>
    </row>
    <row r="94934" spans="2:3">
      <c r="B94934" s="9"/>
      <c r="C94934" s="9"/>
    </row>
    <row r="94935" spans="2:3">
      <c r="B94935" s="9"/>
      <c r="C94935" s="9"/>
    </row>
    <row r="94936" spans="2:3">
      <c r="B94936" s="9"/>
      <c r="C94936" s="9"/>
    </row>
    <row r="94937" spans="2:3">
      <c r="B94937" s="9"/>
      <c r="C94937" s="9"/>
    </row>
    <row r="94938" spans="2:3">
      <c r="B94938" s="9"/>
      <c r="C94938" s="9"/>
    </row>
    <row r="94939" spans="2:3">
      <c r="B94939" s="9"/>
      <c r="C94939" s="9"/>
    </row>
    <row r="94940" spans="2:3">
      <c r="B94940" s="9"/>
      <c r="C94940" s="9"/>
    </row>
    <row r="94941" spans="2:3">
      <c r="B94941" s="9"/>
      <c r="C94941" s="9"/>
    </row>
    <row r="94942" spans="2:3">
      <c r="B94942" s="9"/>
      <c r="C94942" s="9"/>
    </row>
    <row r="94943" spans="2:3">
      <c r="B94943" s="9"/>
      <c r="C94943" s="9"/>
    </row>
    <row r="94944" spans="2:3">
      <c r="B94944" s="9"/>
      <c r="C94944" s="9"/>
    </row>
    <row r="94945" spans="2:3">
      <c r="B94945" s="9"/>
      <c r="C94945" s="9"/>
    </row>
    <row r="94946" spans="2:3">
      <c r="B94946" s="9"/>
      <c r="C94946" s="9"/>
    </row>
    <row r="94947" spans="2:3">
      <c r="B94947" s="9"/>
      <c r="C94947" s="9"/>
    </row>
    <row r="94948" spans="2:3">
      <c r="B94948" s="9"/>
      <c r="C94948" s="9"/>
    </row>
    <row r="94949" spans="2:3">
      <c r="B94949" s="9"/>
      <c r="C94949" s="9"/>
    </row>
    <row r="94950" spans="2:3">
      <c r="B94950" s="9"/>
      <c r="C94950" s="9"/>
    </row>
    <row r="94951" spans="2:3">
      <c r="B94951" s="9"/>
      <c r="C94951" s="9"/>
    </row>
    <row r="94952" spans="2:3">
      <c r="B94952" s="9"/>
      <c r="C94952" s="9"/>
    </row>
    <row r="94953" spans="2:3">
      <c r="B94953" s="9"/>
      <c r="C94953" s="9"/>
    </row>
    <row r="94954" spans="2:3">
      <c r="B94954" s="9"/>
      <c r="C94954" s="9"/>
    </row>
    <row r="94955" spans="2:3">
      <c r="B94955" s="9"/>
      <c r="C94955" s="9"/>
    </row>
    <row r="94956" spans="2:3">
      <c r="B94956" s="9"/>
      <c r="C94956" s="9"/>
    </row>
    <row r="94957" spans="2:3">
      <c r="B94957" s="9"/>
      <c r="C94957" s="9"/>
    </row>
    <row r="94958" spans="2:3">
      <c r="B94958" s="9"/>
      <c r="C94958" s="9"/>
    </row>
    <row r="94959" spans="2:3">
      <c r="B94959" s="9"/>
      <c r="C94959" s="9"/>
    </row>
    <row r="94960" spans="2:3">
      <c r="B94960" s="9"/>
      <c r="C94960" s="9"/>
    </row>
    <row r="94961" spans="2:3">
      <c r="B94961" s="9"/>
      <c r="C94961" s="9"/>
    </row>
    <row r="94962" spans="2:3">
      <c r="B94962" s="9"/>
      <c r="C94962" s="9"/>
    </row>
    <row r="94963" spans="2:3">
      <c r="B94963" s="9"/>
      <c r="C94963" s="9"/>
    </row>
    <row r="94964" spans="2:3">
      <c r="B94964" s="9"/>
      <c r="C94964" s="9"/>
    </row>
    <row r="94965" spans="2:3">
      <c r="B94965" s="9"/>
      <c r="C94965" s="9"/>
    </row>
    <row r="94966" spans="2:3">
      <c r="B94966" s="9"/>
      <c r="C94966" s="9"/>
    </row>
    <row r="94967" spans="2:3">
      <c r="B94967" s="9"/>
      <c r="C94967" s="9"/>
    </row>
    <row r="94968" spans="2:3">
      <c r="B94968" s="9"/>
      <c r="C94968" s="9"/>
    </row>
    <row r="94969" spans="2:3">
      <c r="B94969" s="9"/>
      <c r="C94969" s="9"/>
    </row>
    <row r="94970" spans="2:3">
      <c r="B94970" s="9"/>
      <c r="C94970" s="9"/>
    </row>
    <row r="94971" spans="2:3">
      <c r="B94971" s="9"/>
      <c r="C94971" s="9"/>
    </row>
    <row r="94972" spans="2:3">
      <c r="B94972" s="9"/>
      <c r="C94972" s="9"/>
    </row>
    <row r="94973" spans="2:3">
      <c r="B94973" s="9"/>
      <c r="C94973" s="9"/>
    </row>
    <row r="94974" spans="2:3">
      <c r="B94974" s="9"/>
      <c r="C94974" s="9"/>
    </row>
    <row r="94975" spans="2:3">
      <c r="B94975" s="9"/>
      <c r="C94975" s="9"/>
    </row>
    <row r="94976" spans="2:3">
      <c r="B94976" s="9"/>
      <c r="C94976" s="9"/>
    </row>
    <row r="94977" spans="2:3">
      <c r="B94977" s="9"/>
      <c r="C94977" s="9"/>
    </row>
    <row r="94978" spans="2:3">
      <c r="B94978" s="9"/>
      <c r="C94978" s="9"/>
    </row>
    <row r="94979" spans="2:3">
      <c r="B94979" s="9"/>
      <c r="C94979" s="9"/>
    </row>
    <row r="94980" spans="2:3">
      <c r="B94980" s="9"/>
      <c r="C94980" s="9"/>
    </row>
    <row r="94981" spans="2:3">
      <c r="B94981" s="9"/>
      <c r="C94981" s="9"/>
    </row>
    <row r="94982" spans="2:3">
      <c r="B94982" s="9"/>
      <c r="C94982" s="9"/>
    </row>
    <row r="94983" spans="2:3">
      <c r="B94983" s="9"/>
      <c r="C94983" s="9"/>
    </row>
    <row r="94984" spans="2:3">
      <c r="B94984" s="9"/>
      <c r="C94984" s="9"/>
    </row>
    <row r="94985" spans="2:3">
      <c r="B94985" s="9"/>
      <c r="C94985" s="9"/>
    </row>
    <row r="94986" spans="2:3">
      <c r="B94986" s="9"/>
      <c r="C94986" s="9"/>
    </row>
    <row r="94987" spans="2:3">
      <c r="B94987" s="9"/>
      <c r="C94987" s="9"/>
    </row>
    <row r="94988" spans="2:3">
      <c r="B94988" s="9"/>
      <c r="C94988" s="9"/>
    </row>
    <row r="94989" spans="2:3">
      <c r="B94989" s="9"/>
      <c r="C94989" s="9"/>
    </row>
    <row r="94990" spans="2:3">
      <c r="B94990" s="9"/>
      <c r="C94990" s="9"/>
    </row>
    <row r="94991" spans="2:3">
      <c r="B94991" s="9"/>
      <c r="C94991" s="9"/>
    </row>
    <row r="94992" spans="2:3">
      <c r="B94992" s="9"/>
      <c r="C94992" s="9"/>
    </row>
    <row r="94993" spans="2:3">
      <c r="B94993" s="9"/>
      <c r="C94993" s="9"/>
    </row>
    <row r="94994" spans="2:3">
      <c r="B94994" s="9"/>
      <c r="C94994" s="9"/>
    </row>
    <row r="94995" spans="2:3">
      <c r="B94995" s="9"/>
      <c r="C94995" s="9"/>
    </row>
    <row r="94996" spans="2:3">
      <c r="B94996" s="9"/>
      <c r="C94996" s="9"/>
    </row>
    <row r="94997" spans="2:3">
      <c r="B94997" s="9"/>
      <c r="C94997" s="9"/>
    </row>
    <row r="94998" spans="2:3">
      <c r="B94998" s="9"/>
      <c r="C94998" s="9"/>
    </row>
    <row r="94999" spans="2:3">
      <c r="B94999" s="9"/>
      <c r="C94999" s="9"/>
    </row>
    <row r="95000" spans="2:3">
      <c r="B95000" s="9"/>
      <c r="C95000" s="9"/>
    </row>
    <row r="95001" spans="2:3">
      <c r="B95001" s="9"/>
      <c r="C95001" s="9"/>
    </row>
    <row r="95002" spans="2:3">
      <c r="B95002" s="9"/>
      <c r="C95002" s="9"/>
    </row>
    <row r="95003" spans="2:3">
      <c r="B95003" s="9"/>
      <c r="C95003" s="9"/>
    </row>
    <row r="95004" spans="2:3">
      <c r="B95004" s="9"/>
      <c r="C95004" s="9"/>
    </row>
    <row r="95005" spans="2:3">
      <c r="B95005" s="9"/>
      <c r="C95005" s="9"/>
    </row>
    <row r="95006" spans="2:3">
      <c r="B95006" s="9"/>
      <c r="C95006" s="9"/>
    </row>
    <row r="95007" spans="2:3">
      <c r="B95007" s="9"/>
      <c r="C95007" s="9"/>
    </row>
    <row r="95008" spans="2:3">
      <c r="B95008" s="9"/>
      <c r="C95008" s="9"/>
    </row>
    <row r="95009" spans="2:3">
      <c r="B95009" s="9"/>
      <c r="C95009" s="9"/>
    </row>
    <row r="95010" spans="2:3">
      <c r="B95010" s="9"/>
      <c r="C95010" s="9"/>
    </row>
    <row r="95011" spans="2:3">
      <c r="B95011" s="9"/>
      <c r="C95011" s="9"/>
    </row>
    <row r="95012" spans="2:3">
      <c r="B95012" s="9"/>
      <c r="C95012" s="9"/>
    </row>
    <row r="95013" spans="2:3">
      <c r="B95013" s="9"/>
      <c r="C95013" s="9"/>
    </row>
    <row r="95014" spans="2:3">
      <c r="B95014" s="9"/>
      <c r="C95014" s="9"/>
    </row>
    <row r="95015" spans="2:3">
      <c r="B95015" s="9"/>
      <c r="C95015" s="9"/>
    </row>
    <row r="95016" spans="2:3">
      <c r="B95016" s="9"/>
      <c r="C95016" s="9"/>
    </row>
    <row r="95017" spans="2:3">
      <c r="B95017" s="9"/>
      <c r="C95017" s="9"/>
    </row>
    <row r="95018" spans="2:3">
      <c r="B95018" s="9"/>
      <c r="C95018" s="9"/>
    </row>
    <row r="95019" spans="2:3">
      <c r="B95019" s="9"/>
      <c r="C95019" s="9"/>
    </row>
    <row r="95020" spans="2:3">
      <c r="B95020" s="9"/>
      <c r="C95020" s="9"/>
    </row>
    <row r="95021" spans="2:3">
      <c r="B95021" s="9"/>
      <c r="C95021" s="9"/>
    </row>
    <row r="95022" spans="2:3">
      <c r="B95022" s="9"/>
      <c r="C95022" s="9"/>
    </row>
    <row r="95023" spans="2:3">
      <c r="B95023" s="9"/>
      <c r="C95023" s="9"/>
    </row>
    <row r="95024" spans="2:3">
      <c r="B95024" s="9"/>
      <c r="C95024" s="9"/>
    </row>
    <row r="95025" spans="2:3">
      <c r="B95025" s="9"/>
      <c r="C95025" s="9"/>
    </row>
    <row r="95026" spans="2:3">
      <c r="B95026" s="9"/>
      <c r="C95026" s="9"/>
    </row>
    <row r="95027" spans="2:3">
      <c r="B95027" s="9"/>
      <c r="C95027" s="9"/>
    </row>
    <row r="95028" spans="2:3">
      <c r="B95028" s="9"/>
      <c r="C95028" s="9"/>
    </row>
    <row r="95029" spans="2:3">
      <c r="B95029" s="9"/>
      <c r="C95029" s="9"/>
    </row>
    <row r="95030" spans="2:3">
      <c r="B95030" s="9"/>
      <c r="C95030" s="9"/>
    </row>
    <row r="95031" spans="2:3">
      <c r="B95031" s="9"/>
      <c r="C95031" s="9"/>
    </row>
    <row r="95032" spans="2:3">
      <c r="B95032" s="9"/>
      <c r="C95032" s="9"/>
    </row>
    <row r="95033" spans="2:3">
      <c r="B95033" s="9"/>
      <c r="C95033" s="9"/>
    </row>
    <row r="95034" spans="2:3">
      <c r="B95034" s="9"/>
      <c r="C95034" s="9"/>
    </row>
    <row r="95035" spans="2:3">
      <c r="B95035" s="9"/>
      <c r="C95035" s="9"/>
    </row>
    <row r="95036" spans="2:3">
      <c r="B95036" s="9"/>
      <c r="C95036" s="9"/>
    </row>
    <row r="95037" spans="2:3">
      <c r="B95037" s="9"/>
      <c r="C95037" s="9"/>
    </row>
    <row r="95038" spans="2:3">
      <c r="B95038" s="9"/>
      <c r="C95038" s="9"/>
    </row>
    <row r="95039" spans="2:3">
      <c r="B95039" s="9"/>
      <c r="C95039" s="9"/>
    </row>
    <row r="95040" spans="2:3">
      <c r="B95040" s="9"/>
      <c r="C95040" s="9"/>
    </row>
    <row r="95041" spans="2:3">
      <c r="B95041" s="9"/>
      <c r="C95041" s="9"/>
    </row>
    <row r="95042" spans="2:3">
      <c r="B95042" s="9"/>
      <c r="C95042" s="9"/>
    </row>
    <row r="95043" spans="2:3">
      <c r="B95043" s="9"/>
      <c r="C95043" s="9"/>
    </row>
    <row r="95044" spans="2:3">
      <c r="B95044" s="9"/>
      <c r="C95044" s="9"/>
    </row>
    <row r="95045" spans="2:3">
      <c r="B95045" s="9"/>
      <c r="C95045" s="9"/>
    </row>
    <row r="95046" spans="2:3">
      <c r="B95046" s="9"/>
      <c r="C95046" s="9"/>
    </row>
    <row r="95047" spans="2:3">
      <c r="B95047" s="9"/>
      <c r="C95047" s="9"/>
    </row>
    <row r="95048" spans="2:3">
      <c r="B95048" s="9"/>
      <c r="C95048" s="9"/>
    </row>
    <row r="95049" spans="2:3">
      <c r="B95049" s="9"/>
      <c r="C95049" s="9"/>
    </row>
    <row r="95050" spans="2:3">
      <c r="B95050" s="9"/>
      <c r="C95050" s="9"/>
    </row>
    <row r="95051" spans="2:3">
      <c r="B95051" s="9"/>
      <c r="C95051" s="9"/>
    </row>
    <row r="95052" spans="2:3">
      <c r="B95052" s="9"/>
      <c r="C95052" s="9"/>
    </row>
    <row r="95053" spans="2:3">
      <c r="B95053" s="9"/>
      <c r="C95053" s="9"/>
    </row>
    <row r="95054" spans="2:3">
      <c r="B95054" s="9"/>
      <c r="C95054" s="9"/>
    </row>
    <row r="95055" spans="2:3">
      <c r="B95055" s="9"/>
      <c r="C95055" s="9"/>
    </row>
    <row r="95056" spans="2:3">
      <c r="B95056" s="9"/>
      <c r="C95056" s="9"/>
    </row>
    <row r="95057" spans="2:3">
      <c r="B95057" s="9"/>
      <c r="C95057" s="9"/>
    </row>
    <row r="95058" spans="2:3">
      <c r="B95058" s="9"/>
      <c r="C95058" s="9"/>
    </row>
    <row r="95059" spans="2:3">
      <c r="B95059" s="9"/>
      <c r="C95059" s="9"/>
    </row>
    <row r="95060" spans="2:3">
      <c r="B95060" s="9"/>
      <c r="C95060" s="9"/>
    </row>
    <row r="95061" spans="2:3">
      <c r="B95061" s="9"/>
      <c r="C95061" s="9"/>
    </row>
    <row r="95062" spans="2:3">
      <c r="B95062" s="9"/>
      <c r="C95062" s="9"/>
    </row>
    <row r="95063" spans="2:3">
      <c r="B95063" s="9"/>
      <c r="C95063" s="9"/>
    </row>
    <row r="95064" spans="2:3">
      <c r="B95064" s="9"/>
      <c r="C95064" s="9"/>
    </row>
    <row r="95065" spans="2:3">
      <c r="B95065" s="9"/>
      <c r="C95065" s="9"/>
    </row>
    <row r="95066" spans="2:3">
      <c r="B95066" s="9"/>
      <c r="C95066" s="9"/>
    </row>
    <row r="95067" spans="2:3">
      <c r="B95067" s="9"/>
      <c r="C95067" s="9"/>
    </row>
    <row r="95068" spans="2:3">
      <c r="B95068" s="9"/>
      <c r="C95068" s="9"/>
    </row>
    <row r="95069" spans="2:3">
      <c r="B95069" s="9"/>
      <c r="C95069" s="9"/>
    </row>
    <row r="95070" spans="2:3">
      <c r="B95070" s="9"/>
      <c r="C95070" s="9"/>
    </row>
    <row r="95071" spans="2:3">
      <c r="B95071" s="9"/>
      <c r="C95071" s="9"/>
    </row>
    <row r="95072" spans="2:3">
      <c r="B95072" s="9"/>
      <c r="C95072" s="9"/>
    </row>
    <row r="95073" spans="2:3">
      <c r="B95073" s="9"/>
      <c r="C95073" s="9"/>
    </row>
    <row r="95074" spans="2:3">
      <c r="B95074" s="9"/>
      <c r="C95074" s="9"/>
    </row>
    <row r="95075" spans="2:3">
      <c r="B95075" s="9"/>
      <c r="C95075" s="9"/>
    </row>
    <row r="95076" spans="2:3">
      <c r="B95076" s="9"/>
      <c r="C95076" s="9"/>
    </row>
    <row r="95077" spans="2:3">
      <c r="B95077" s="9"/>
      <c r="C95077" s="9"/>
    </row>
    <row r="95078" spans="2:3">
      <c r="B95078" s="9"/>
      <c r="C95078" s="9"/>
    </row>
    <row r="95079" spans="2:3">
      <c r="B95079" s="9"/>
      <c r="C95079" s="9"/>
    </row>
    <row r="95080" spans="2:3">
      <c r="B95080" s="9"/>
      <c r="C95080" s="9"/>
    </row>
    <row r="95081" spans="2:3">
      <c r="B95081" s="9"/>
      <c r="C95081" s="9"/>
    </row>
    <row r="95082" spans="2:3">
      <c r="B95082" s="9"/>
      <c r="C95082" s="9"/>
    </row>
    <row r="95083" spans="2:3">
      <c r="B95083" s="9"/>
      <c r="C95083" s="9"/>
    </row>
    <row r="95084" spans="2:3">
      <c r="B95084" s="9"/>
      <c r="C95084" s="9"/>
    </row>
    <row r="95085" spans="2:3">
      <c r="B95085" s="9"/>
      <c r="C95085" s="9"/>
    </row>
    <row r="95086" spans="2:3">
      <c r="B95086" s="9"/>
      <c r="C95086" s="9"/>
    </row>
    <row r="95087" spans="2:3">
      <c r="B95087" s="9"/>
      <c r="C95087" s="9"/>
    </row>
    <row r="95088" spans="2:3">
      <c r="B95088" s="9"/>
      <c r="C95088" s="9"/>
    </row>
    <row r="95089" spans="2:3">
      <c r="B95089" s="9"/>
      <c r="C95089" s="9"/>
    </row>
    <row r="95090" spans="2:3">
      <c r="B95090" s="9"/>
      <c r="C95090" s="9"/>
    </row>
    <row r="95091" spans="2:3">
      <c r="B95091" s="9"/>
      <c r="C95091" s="9"/>
    </row>
    <row r="95092" spans="2:3">
      <c r="B95092" s="9"/>
      <c r="C95092" s="9"/>
    </row>
    <row r="95093" spans="2:3">
      <c r="B95093" s="9"/>
      <c r="C95093" s="9"/>
    </row>
    <row r="95094" spans="2:3">
      <c r="B95094" s="9"/>
      <c r="C95094" s="9"/>
    </row>
    <row r="95095" spans="2:3">
      <c r="B95095" s="9"/>
      <c r="C95095" s="9"/>
    </row>
    <row r="95096" spans="2:3">
      <c r="B95096" s="9"/>
      <c r="C95096" s="9"/>
    </row>
    <row r="95097" spans="2:3">
      <c r="B95097" s="9"/>
      <c r="C95097" s="9"/>
    </row>
    <row r="95098" spans="2:3">
      <c r="B95098" s="9"/>
      <c r="C95098" s="9"/>
    </row>
    <row r="95099" spans="2:3">
      <c r="B95099" s="9"/>
      <c r="C95099" s="9"/>
    </row>
    <row r="95100" spans="2:3">
      <c r="B95100" s="9"/>
      <c r="C95100" s="9"/>
    </row>
    <row r="95101" spans="2:3">
      <c r="B95101" s="9"/>
      <c r="C95101" s="9"/>
    </row>
    <row r="95102" spans="2:3">
      <c r="B95102" s="9"/>
      <c r="C95102" s="9"/>
    </row>
    <row r="95103" spans="2:3">
      <c r="B95103" s="9"/>
      <c r="C95103" s="9"/>
    </row>
    <row r="95104" spans="2:3">
      <c r="B95104" s="9"/>
      <c r="C95104" s="9"/>
    </row>
    <row r="95105" spans="2:3">
      <c r="B95105" s="9"/>
      <c r="C95105" s="9"/>
    </row>
    <row r="95106" spans="2:3">
      <c r="B95106" s="9"/>
      <c r="C95106" s="9"/>
    </row>
    <row r="95107" spans="2:3">
      <c r="B95107" s="9"/>
      <c r="C95107" s="9"/>
    </row>
    <row r="95108" spans="2:3">
      <c r="B95108" s="9"/>
      <c r="C95108" s="9"/>
    </row>
    <row r="95109" spans="2:3">
      <c r="B95109" s="9"/>
      <c r="C95109" s="9"/>
    </row>
    <row r="95110" spans="2:3">
      <c r="B95110" s="9"/>
      <c r="C95110" s="9"/>
    </row>
    <row r="95111" spans="2:3">
      <c r="B95111" s="9"/>
      <c r="C95111" s="9"/>
    </row>
    <row r="95112" spans="2:3">
      <c r="B95112" s="9"/>
      <c r="C95112" s="9"/>
    </row>
    <row r="95113" spans="2:3">
      <c r="B95113" s="9"/>
      <c r="C95113" s="9"/>
    </row>
    <row r="95114" spans="2:3">
      <c r="B95114" s="9"/>
      <c r="C95114" s="9"/>
    </row>
    <row r="95115" spans="2:3">
      <c r="B95115" s="9"/>
      <c r="C95115" s="9"/>
    </row>
    <row r="95116" spans="2:3">
      <c r="B95116" s="9"/>
      <c r="C95116" s="9"/>
    </row>
    <row r="95117" spans="2:3">
      <c r="B95117" s="9"/>
      <c r="C95117" s="9"/>
    </row>
    <row r="95118" spans="2:3">
      <c r="B95118" s="9"/>
      <c r="C95118" s="9"/>
    </row>
    <row r="95119" spans="2:3">
      <c r="B95119" s="9"/>
      <c r="C95119" s="9"/>
    </row>
    <row r="95120" spans="2:3">
      <c r="B95120" s="9"/>
      <c r="C95120" s="9"/>
    </row>
    <row r="95121" spans="2:3">
      <c r="B95121" s="9"/>
      <c r="C95121" s="9"/>
    </row>
    <row r="95122" spans="2:3">
      <c r="B95122" s="9"/>
      <c r="C95122" s="9"/>
    </row>
    <row r="95123" spans="2:3">
      <c r="B95123" s="9"/>
      <c r="C95123" s="9"/>
    </row>
    <row r="95124" spans="2:3">
      <c r="B95124" s="9"/>
      <c r="C95124" s="9"/>
    </row>
    <row r="95125" spans="2:3">
      <c r="B95125" s="9"/>
      <c r="C95125" s="9"/>
    </row>
    <row r="95126" spans="2:3">
      <c r="B95126" s="9"/>
      <c r="C95126" s="9"/>
    </row>
    <row r="95127" spans="2:3">
      <c r="B95127" s="9"/>
      <c r="C95127" s="9"/>
    </row>
    <row r="95128" spans="2:3">
      <c r="B95128" s="9"/>
      <c r="C95128" s="9"/>
    </row>
    <row r="95129" spans="2:3">
      <c r="B95129" s="9"/>
      <c r="C95129" s="9"/>
    </row>
    <row r="95130" spans="2:3">
      <c r="B95130" s="9"/>
      <c r="C95130" s="9"/>
    </row>
    <row r="95131" spans="2:3">
      <c r="B95131" s="9"/>
      <c r="C95131" s="9"/>
    </row>
    <row r="95132" spans="2:3">
      <c r="B95132" s="9"/>
      <c r="C95132" s="9"/>
    </row>
    <row r="95133" spans="2:3">
      <c r="B95133" s="9"/>
      <c r="C95133" s="9"/>
    </row>
    <row r="95134" spans="2:3">
      <c r="B95134" s="9"/>
      <c r="C95134" s="9"/>
    </row>
    <row r="95135" spans="2:3">
      <c r="B95135" s="9"/>
      <c r="C95135" s="9"/>
    </row>
    <row r="95136" spans="2:3">
      <c r="B95136" s="9"/>
      <c r="C95136" s="9"/>
    </row>
    <row r="95137" spans="2:3">
      <c r="B95137" s="9"/>
      <c r="C95137" s="9"/>
    </row>
    <row r="95138" spans="2:3">
      <c r="B95138" s="9"/>
      <c r="C95138" s="9"/>
    </row>
    <row r="95139" spans="2:3">
      <c r="B95139" s="9"/>
      <c r="C95139" s="9"/>
    </row>
    <row r="95140" spans="2:3">
      <c r="B95140" s="9"/>
      <c r="C95140" s="9"/>
    </row>
    <row r="95141" spans="2:3">
      <c r="B95141" s="9"/>
      <c r="C95141" s="9"/>
    </row>
    <row r="95142" spans="2:3">
      <c r="B95142" s="9"/>
      <c r="C95142" s="9"/>
    </row>
    <row r="95143" spans="2:3">
      <c r="B95143" s="9"/>
      <c r="C95143" s="9"/>
    </row>
    <row r="95144" spans="2:3">
      <c r="B95144" s="9"/>
      <c r="C95144" s="9"/>
    </row>
    <row r="95145" spans="2:3">
      <c r="B95145" s="9"/>
      <c r="C95145" s="9"/>
    </row>
    <row r="95146" spans="2:3">
      <c r="B95146" s="9"/>
      <c r="C95146" s="9"/>
    </row>
    <row r="95147" spans="2:3">
      <c r="B95147" s="9"/>
      <c r="C95147" s="9"/>
    </row>
    <row r="95148" spans="2:3">
      <c r="B95148" s="9"/>
      <c r="C95148" s="9"/>
    </row>
    <row r="95149" spans="2:3">
      <c r="B95149" s="9"/>
      <c r="C95149" s="9"/>
    </row>
    <row r="95150" spans="2:3">
      <c r="B95150" s="9"/>
      <c r="C95150" s="9"/>
    </row>
    <row r="95151" spans="2:3">
      <c r="B95151" s="9"/>
      <c r="C95151" s="9"/>
    </row>
    <row r="95152" spans="2:3">
      <c r="B95152" s="9"/>
      <c r="C95152" s="9"/>
    </row>
    <row r="95153" spans="2:3">
      <c r="B95153" s="9"/>
      <c r="C95153" s="9"/>
    </row>
    <row r="95154" spans="2:3">
      <c r="B95154" s="9"/>
      <c r="C95154" s="9"/>
    </row>
    <row r="95155" spans="2:3">
      <c r="B95155" s="9"/>
      <c r="C95155" s="9"/>
    </row>
    <row r="95156" spans="2:3">
      <c r="B95156" s="9"/>
      <c r="C95156" s="9"/>
    </row>
    <row r="95157" spans="2:3">
      <c r="B95157" s="9"/>
      <c r="C95157" s="9"/>
    </row>
    <row r="95158" spans="2:3">
      <c r="B95158" s="9"/>
      <c r="C95158" s="9"/>
    </row>
    <row r="95159" spans="2:3">
      <c r="B95159" s="9"/>
      <c r="C95159" s="9"/>
    </row>
    <row r="95160" spans="2:3">
      <c r="B95160" s="9"/>
      <c r="C95160" s="9"/>
    </row>
    <row r="95161" spans="2:3">
      <c r="B95161" s="9"/>
      <c r="C95161" s="9"/>
    </row>
    <row r="95162" spans="2:3">
      <c r="B95162" s="9"/>
      <c r="C95162" s="9"/>
    </row>
    <row r="95163" spans="2:3">
      <c r="B95163" s="9"/>
      <c r="C95163" s="9"/>
    </row>
    <row r="95164" spans="2:3">
      <c r="B95164" s="9"/>
      <c r="C95164" s="9"/>
    </row>
    <row r="95165" spans="2:3">
      <c r="B95165" s="9"/>
      <c r="C95165" s="9"/>
    </row>
    <row r="95166" spans="2:3">
      <c r="B95166" s="9"/>
      <c r="C95166" s="9"/>
    </row>
    <row r="95167" spans="2:3">
      <c r="B95167" s="9"/>
      <c r="C95167" s="9"/>
    </row>
    <row r="95168" spans="2:3">
      <c r="B95168" s="9"/>
      <c r="C95168" s="9"/>
    </row>
    <row r="95169" spans="2:3">
      <c r="B95169" s="9"/>
      <c r="C95169" s="9"/>
    </row>
    <row r="95170" spans="2:3">
      <c r="B95170" s="9"/>
      <c r="C95170" s="9"/>
    </row>
    <row r="95171" spans="2:3">
      <c r="B95171" s="9"/>
      <c r="C95171" s="9"/>
    </row>
    <row r="95172" spans="2:3">
      <c r="B95172" s="9"/>
      <c r="C95172" s="9"/>
    </row>
    <row r="95173" spans="2:3">
      <c r="B95173" s="9"/>
      <c r="C95173" s="9"/>
    </row>
    <row r="95174" spans="2:3">
      <c r="B95174" s="9"/>
      <c r="C95174" s="9"/>
    </row>
    <row r="95175" spans="2:3">
      <c r="B95175" s="9"/>
      <c r="C95175" s="9"/>
    </row>
    <row r="95176" spans="2:3">
      <c r="B95176" s="9"/>
      <c r="C95176" s="9"/>
    </row>
    <row r="95177" spans="2:3">
      <c r="B95177" s="9"/>
      <c r="C95177" s="9"/>
    </row>
    <row r="95178" spans="2:3">
      <c r="B95178" s="9"/>
      <c r="C95178" s="9"/>
    </row>
    <row r="95179" spans="2:3">
      <c r="B95179" s="9"/>
      <c r="C95179" s="9"/>
    </row>
    <row r="95180" spans="2:3">
      <c r="B95180" s="9"/>
      <c r="C95180" s="9"/>
    </row>
    <row r="95181" spans="2:3">
      <c r="B95181" s="9"/>
      <c r="C95181" s="9"/>
    </row>
    <row r="95182" spans="2:3">
      <c r="B95182" s="9"/>
      <c r="C95182" s="9"/>
    </row>
    <row r="95183" spans="2:3">
      <c r="B95183" s="9"/>
      <c r="C95183" s="9"/>
    </row>
    <row r="95184" spans="2:3">
      <c r="B95184" s="9"/>
      <c r="C95184" s="9"/>
    </row>
    <row r="95185" spans="2:3">
      <c r="B95185" s="9"/>
      <c r="C95185" s="9"/>
    </row>
    <row r="95186" spans="2:3">
      <c r="B95186" s="9"/>
      <c r="C95186" s="9"/>
    </row>
    <row r="95187" spans="2:3">
      <c r="B95187" s="9"/>
      <c r="C95187" s="9"/>
    </row>
    <row r="95188" spans="2:3">
      <c r="B95188" s="9"/>
      <c r="C95188" s="9"/>
    </row>
    <row r="95189" spans="2:3">
      <c r="B95189" s="9"/>
      <c r="C95189" s="9"/>
    </row>
    <row r="95190" spans="2:3">
      <c r="B95190" s="9"/>
      <c r="C95190" s="9"/>
    </row>
    <row r="95191" spans="2:3">
      <c r="B95191" s="9"/>
      <c r="C95191" s="9"/>
    </row>
    <row r="95192" spans="2:3">
      <c r="B95192" s="9"/>
      <c r="C95192" s="9"/>
    </row>
    <row r="95193" spans="2:3">
      <c r="B95193" s="9"/>
      <c r="C95193" s="9"/>
    </row>
    <row r="95194" spans="2:3">
      <c r="B95194" s="9"/>
      <c r="C95194" s="9"/>
    </row>
    <row r="95195" spans="2:3">
      <c r="B95195" s="9"/>
      <c r="C95195" s="9"/>
    </row>
    <row r="95196" spans="2:3">
      <c r="B95196" s="9"/>
      <c r="C95196" s="9"/>
    </row>
    <row r="95197" spans="2:3">
      <c r="B95197" s="9"/>
      <c r="C95197" s="9"/>
    </row>
    <row r="95198" spans="2:3">
      <c r="B95198" s="9"/>
      <c r="C95198" s="9"/>
    </row>
    <row r="95199" spans="2:3">
      <c r="B95199" s="9"/>
      <c r="C95199" s="9"/>
    </row>
    <row r="95200" spans="2:3">
      <c r="B95200" s="9"/>
      <c r="C95200" s="9"/>
    </row>
    <row r="95201" spans="2:3">
      <c r="B95201" s="9"/>
      <c r="C95201" s="9"/>
    </row>
    <row r="95202" spans="2:3">
      <c r="B95202" s="9"/>
      <c r="C95202" s="9"/>
    </row>
    <row r="95203" spans="2:3">
      <c r="B95203" s="9"/>
      <c r="C95203" s="9"/>
    </row>
    <row r="95204" spans="2:3">
      <c r="B95204" s="9"/>
      <c r="C95204" s="9"/>
    </row>
    <row r="95205" spans="2:3">
      <c r="B95205" s="9"/>
      <c r="C95205" s="9"/>
    </row>
    <row r="95206" spans="2:3">
      <c r="B95206" s="9"/>
      <c r="C95206" s="9"/>
    </row>
    <row r="95207" spans="2:3">
      <c r="B95207" s="9"/>
      <c r="C95207" s="9"/>
    </row>
    <row r="95208" spans="2:3">
      <c r="B95208" s="9"/>
      <c r="C95208" s="9"/>
    </row>
    <row r="95209" spans="2:3">
      <c r="B95209" s="9"/>
      <c r="C95209" s="9"/>
    </row>
    <row r="95210" spans="2:3">
      <c r="B95210" s="9"/>
      <c r="C95210" s="9"/>
    </row>
    <row r="95211" spans="2:3">
      <c r="B95211" s="9"/>
      <c r="C95211" s="9"/>
    </row>
    <row r="95212" spans="2:3">
      <c r="B95212" s="9"/>
      <c r="C95212" s="9"/>
    </row>
    <row r="95213" spans="2:3">
      <c r="B95213" s="9"/>
      <c r="C95213" s="9"/>
    </row>
    <row r="95214" spans="2:3">
      <c r="B95214" s="9"/>
      <c r="C95214" s="9"/>
    </row>
    <row r="95215" spans="2:3">
      <c r="B95215" s="9"/>
      <c r="C95215" s="9"/>
    </row>
    <row r="95216" spans="2:3">
      <c r="B95216" s="9"/>
      <c r="C95216" s="9"/>
    </row>
    <row r="95217" spans="2:3">
      <c r="B95217" s="9"/>
      <c r="C95217" s="9"/>
    </row>
    <row r="95218" spans="2:3">
      <c r="B95218" s="9"/>
      <c r="C95218" s="9"/>
    </row>
    <row r="95219" spans="2:3">
      <c r="B95219" s="9"/>
      <c r="C95219" s="9"/>
    </row>
    <row r="95220" spans="2:3">
      <c r="B95220" s="9"/>
      <c r="C95220" s="9"/>
    </row>
    <row r="95221" spans="2:3">
      <c r="B95221" s="9"/>
      <c r="C95221" s="9"/>
    </row>
    <row r="95222" spans="2:3">
      <c r="B95222" s="9"/>
      <c r="C95222" s="9"/>
    </row>
    <row r="95223" spans="2:3">
      <c r="B95223" s="9"/>
      <c r="C95223" s="9"/>
    </row>
    <row r="95224" spans="2:3">
      <c r="B95224" s="9"/>
      <c r="C95224" s="9"/>
    </row>
    <row r="95225" spans="2:3">
      <c r="B95225" s="9"/>
      <c r="C95225" s="9"/>
    </row>
    <row r="95226" spans="2:3">
      <c r="B95226" s="9"/>
      <c r="C95226" s="9"/>
    </row>
    <row r="95227" spans="2:3">
      <c r="B95227" s="9"/>
      <c r="C95227" s="9"/>
    </row>
    <row r="95228" spans="2:3">
      <c r="B95228" s="9"/>
      <c r="C95228" s="9"/>
    </row>
    <row r="95229" spans="2:3">
      <c r="B95229" s="9"/>
      <c r="C95229" s="9"/>
    </row>
    <row r="95230" spans="2:3">
      <c r="B95230" s="9"/>
      <c r="C95230" s="9"/>
    </row>
    <row r="95231" spans="2:3">
      <c r="B95231" s="9"/>
      <c r="C95231" s="9"/>
    </row>
    <row r="95232" spans="2:3">
      <c r="B95232" s="9"/>
      <c r="C95232" s="9"/>
    </row>
    <row r="95233" spans="2:3">
      <c r="B95233" s="9"/>
      <c r="C95233" s="9"/>
    </row>
    <row r="95234" spans="2:3">
      <c r="B95234" s="9"/>
      <c r="C95234" s="9"/>
    </row>
    <row r="95235" spans="2:3">
      <c r="B95235" s="9"/>
      <c r="C95235" s="9"/>
    </row>
    <row r="95236" spans="2:3">
      <c r="B95236" s="9"/>
      <c r="C95236" s="9"/>
    </row>
    <row r="95237" spans="2:3">
      <c r="B95237" s="9"/>
      <c r="C95237" s="9"/>
    </row>
    <row r="95238" spans="2:3">
      <c r="B95238" s="9"/>
      <c r="C95238" s="9"/>
    </row>
    <row r="95239" spans="2:3">
      <c r="B95239" s="9"/>
      <c r="C95239" s="9"/>
    </row>
    <row r="95240" spans="2:3">
      <c r="B95240" s="9"/>
      <c r="C95240" s="9"/>
    </row>
    <row r="95241" spans="2:3">
      <c r="B95241" s="9"/>
      <c r="C95241" s="9"/>
    </row>
    <row r="95242" spans="2:3">
      <c r="B95242" s="9"/>
      <c r="C95242" s="9"/>
    </row>
    <row r="95243" spans="2:3">
      <c r="B95243" s="9"/>
      <c r="C95243" s="9"/>
    </row>
    <row r="95244" spans="2:3">
      <c r="B95244" s="9"/>
      <c r="C95244" s="9"/>
    </row>
    <row r="95245" spans="2:3">
      <c r="B95245" s="9"/>
      <c r="C95245" s="9"/>
    </row>
    <row r="95246" spans="2:3">
      <c r="B95246" s="9"/>
      <c r="C95246" s="9"/>
    </row>
    <row r="95247" spans="2:3">
      <c r="B95247" s="9"/>
      <c r="C95247" s="9"/>
    </row>
    <row r="95248" spans="2:3">
      <c r="B95248" s="9"/>
      <c r="C95248" s="9"/>
    </row>
    <row r="95249" spans="2:3">
      <c r="B95249" s="9"/>
      <c r="C95249" s="9"/>
    </row>
    <row r="95250" spans="2:3">
      <c r="B95250" s="9"/>
      <c r="C95250" s="9"/>
    </row>
    <row r="95251" spans="2:3">
      <c r="B95251" s="9"/>
      <c r="C95251" s="9"/>
    </row>
    <row r="95252" spans="2:3">
      <c r="B95252" s="9"/>
      <c r="C95252" s="9"/>
    </row>
    <row r="95253" spans="2:3">
      <c r="B95253" s="9"/>
      <c r="C95253" s="9"/>
    </row>
    <row r="95254" spans="2:3">
      <c r="B95254" s="9"/>
      <c r="C95254" s="9"/>
    </row>
    <row r="95255" spans="2:3">
      <c r="B95255" s="9"/>
      <c r="C95255" s="9"/>
    </row>
    <row r="95256" spans="2:3">
      <c r="B95256" s="9"/>
      <c r="C95256" s="9"/>
    </row>
    <row r="95257" spans="2:3">
      <c r="B95257" s="9"/>
      <c r="C95257" s="9"/>
    </row>
    <row r="95258" spans="2:3">
      <c r="B95258" s="9"/>
      <c r="C95258" s="9"/>
    </row>
    <row r="95259" spans="2:3">
      <c r="B95259" s="9"/>
      <c r="C95259" s="9"/>
    </row>
    <row r="95260" spans="2:3">
      <c r="B95260" s="9"/>
      <c r="C95260" s="9"/>
    </row>
    <row r="95261" spans="2:3">
      <c r="B95261" s="9"/>
      <c r="C95261" s="9"/>
    </row>
    <row r="95262" spans="2:3">
      <c r="B95262" s="9"/>
      <c r="C95262" s="9"/>
    </row>
    <row r="95263" spans="2:3">
      <c r="B95263" s="9"/>
      <c r="C95263" s="9"/>
    </row>
    <row r="95264" spans="2:3">
      <c r="B95264" s="9"/>
      <c r="C95264" s="9"/>
    </row>
    <row r="95265" spans="2:3">
      <c r="B95265" s="9"/>
      <c r="C95265" s="9"/>
    </row>
    <row r="95266" spans="2:3">
      <c r="B95266" s="9"/>
      <c r="C95266" s="9"/>
    </row>
    <row r="95267" spans="2:3">
      <c r="B95267" s="9"/>
      <c r="C95267" s="9"/>
    </row>
    <row r="95268" spans="2:3">
      <c r="B95268" s="9"/>
      <c r="C95268" s="9"/>
    </row>
    <row r="95269" spans="2:3">
      <c r="B95269" s="9"/>
      <c r="C95269" s="9"/>
    </row>
    <row r="95270" spans="2:3">
      <c r="B95270" s="9"/>
      <c r="C95270" s="9"/>
    </row>
    <row r="95271" spans="2:3">
      <c r="B95271" s="9"/>
      <c r="C95271" s="9"/>
    </row>
    <row r="95272" spans="2:3">
      <c r="B95272" s="9"/>
      <c r="C95272" s="9"/>
    </row>
    <row r="95273" spans="2:3">
      <c r="B95273" s="9"/>
      <c r="C95273" s="9"/>
    </row>
    <row r="95274" spans="2:3">
      <c r="B95274" s="9"/>
      <c r="C95274" s="9"/>
    </row>
    <row r="95275" spans="2:3">
      <c r="B95275" s="9"/>
      <c r="C95275" s="9"/>
    </row>
    <row r="95276" spans="2:3">
      <c r="B95276" s="9"/>
      <c r="C95276" s="9"/>
    </row>
    <row r="95277" spans="2:3">
      <c r="B95277" s="9"/>
      <c r="C95277" s="9"/>
    </row>
    <row r="95278" spans="2:3">
      <c r="B95278" s="9"/>
      <c r="C95278" s="9"/>
    </row>
    <row r="95279" spans="2:3">
      <c r="B95279" s="9"/>
      <c r="C95279" s="9"/>
    </row>
    <row r="95280" spans="2:3">
      <c r="B95280" s="9"/>
      <c r="C95280" s="9"/>
    </row>
    <row r="95281" spans="2:3">
      <c r="B95281" s="9"/>
      <c r="C95281" s="9"/>
    </row>
    <row r="95282" spans="2:3">
      <c r="B95282" s="9"/>
      <c r="C95282" s="9"/>
    </row>
    <row r="95283" spans="2:3">
      <c r="B95283" s="9"/>
      <c r="C95283" s="9"/>
    </row>
    <row r="95284" spans="2:3">
      <c r="B95284" s="9"/>
      <c r="C95284" s="9"/>
    </row>
    <row r="95285" spans="2:3">
      <c r="B95285" s="9"/>
      <c r="C95285" s="9"/>
    </row>
    <row r="95286" spans="2:3">
      <c r="B95286" s="9"/>
      <c r="C95286" s="9"/>
    </row>
    <row r="95287" spans="2:3">
      <c r="B95287" s="9"/>
      <c r="C95287" s="9"/>
    </row>
    <row r="95288" spans="2:3">
      <c r="B95288" s="9"/>
      <c r="C95288" s="9"/>
    </row>
    <row r="95289" spans="2:3">
      <c r="B95289" s="9"/>
      <c r="C95289" s="9"/>
    </row>
    <row r="95290" spans="2:3">
      <c r="B95290" s="9"/>
      <c r="C95290" s="9"/>
    </row>
    <row r="95291" spans="2:3">
      <c r="B95291" s="9"/>
      <c r="C95291" s="9"/>
    </row>
    <row r="95292" spans="2:3">
      <c r="B95292" s="9"/>
      <c r="C95292" s="9"/>
    </row>
    <row r="95293" spans="2:3">
      <c r="B95293" s="9"/>
      <c r="C95293" s="9"/>
    </row>
    <row r="95294" spans="2:3">
      <c r="B95294" s="9"/>
      <c r="C95294" s="9"/>
    </row>
    <row r="95295" spans="2:3">
      <c r="B95295" s="9"/>
      <c r="C95295" s="9"/>
    </row>
    <row r="95296" spans="2:3">
      <c r="B95296" s="9"/>
      <c r="C95296" s="9"/>
    </row>
    <row r="95297" spans="2:3">
      <c r="B95297" s="9"/>
      <c r="C95297" s="9"/>
    </row>
    <row r="95298" spans="2:3">
      <c r="B95298" s="9"/>
      <c r="C95298" s="9"/>
    </row>
    <row r="95299" spans="2:3">
      <c r="B95299" s="9"/>
      <c r="C95299" s="9"/>
    </row>
    <row r="95300" spans="2:3">
      <c r="B95300" s="9"/>
      <c r="C95300" s="9"/>
    </row>
    <row r="95301" spans="2:3">
      <c r="B95301" s="9"/>
      <c r="C95301" s="9"/>
    </row>
    <row r="95302" spans="2:3">
      <c r="B95302" s="9"/>
      <c r="C95302" s="9"/>
    </row>
    <row r="95303" spans="2:3">
      <c r="B95303" s="9"/>
      <c r="C95303" s="9"/>
    </row>
    <row r="95304" spans="2:3">
      <c r="B95304" s="9"/>
      <c r="C95304" s="9"/>
    </row>
    <row r="95305" spans="2:3">
      <c r="B95305" s="9"/>
      <c r="C95305" s="9"/>
    </row>
    <row r="95306" spans="2:3">
      <c r="B95306" s="9"/>
      <c r="C95306" s="9"/>
    </row>
    <row r="95307" spans="2:3">
      <c r="B95307" s="9"/>
      <c r="C95307" s="9"/>
    </row>
    <row r="95308" spans="2:3">
      <c r="B95308" s="9"/>
      <c r="C95308" s="9"/>
    </row>
    <row r="95309" spans="2:3">
      <c r="B95309" s="9"/>
      <c r="C95309" s="9"/>
    </row>
    <row r="95310" spans="2:3">
      <c r="B95310" s="9"/>
      <c r="C95310" s="9"/>
    </row>
    <row r="95311" spans="2:3">
      <c r="B95311" s="9"/>
      <c r="C95311" s="9"/>
    </row>
    <row r="95312" spans="2:3">
      <c r="B95312" s="9"/>
      <c r="C95312" s="9"/>
    </row>
    <row r="95313" spans="2:3">
      <c r="B95313" s="9"/>
      <c r="C95313" s="9"/>
    </row>
    <row r="95314" spans="2:3">
      <c r="B95314" s="9"/>
      <c r="C95314" s="9"/>
    </row>
    <row r="95315" spans="2:3">
      <c r="B95315" s="9"/>
      <c r="C95315" s="9"/>
    </row>
    <row r="95316" spans="2:3">
      <c r="B95316" s="9"/>
      <c r="C95316" s="9"/>
    </row>
    <row r="95317" spans="2:3">
      <c r="B95317" s="9"/>
      <c r="C95317" s="9"/>
    </row>
    <row r="95318" spans="2:3">
      <c r="B95318" s="9"/>
      <c r="C95318" s="9"/>
    </row>
    <row r="95319" spans="2:3">
      <c r="B95319" s="9"/>
      <c r="C95319" s="9"/>
    </row>
    <row r="95320" spans="2:3">
      <c r="B95320" s="9"/>
      <c r="C95320" s="9"/>
    </row>
    <row r="95321" spans="2:3">
      <c r="B95321" s="9"/>
      <c r="C95321" s="9"/>
    </row>
    <row r="95322" spans="2:3">
      <c r="B95322" s="9"/>
      <c r="C95322" s="9"/>
    </row>
    <row r="95323" spans="2:3">
      <c r="B95323" s="9"/>
      <c r="C95323" s="9"/>
    </row>
    <row r="95324" spans="2:3">
      <c r="B95324" s="9"/>
      <c r="C95324" s="9"/>
    </row>
    <row r="95325" spans="2:3">
      <c r="B95325" s="9"/>
      <c r="C95325" s="9"/>
    </row>
    <row r="95326" spans="2:3">
      <c r="B95326" s="9"/>
      <c r="C95326" s="9"/>
    </row>
    <row r="95327" spans="2:3">
      <c r="B95327" s="9"/>
      <c r="C95327" s="9"/>
    </row>
    <row r="95328" spans="2:3">
      <c r="B95328" s="9"/>
      <c r="C95328" s="9"/>
    </row>
    <row r="95329" spans="2:3">
      <c r="B95329" s="9"/>
      <c r="C95329" s="9"/>
    </row>
    <row r="95330" spans="2:3">
      <c r="B95330" s="9"/>
      <c r="C95330" s="9"/>
    </row>
    <row r="95331" spans="2:3">
      <c r="B95331" s="9"/>
      <c r="C95331" s="9"/>
    </row>
    <row r="95332" spans="2:3">
      <c r="B95332" s="9"/>
      <c r="C95332" s="9"/>
    </row>
    <row r="95333" spans="2:3">
      <c r="B95333" s="9"/>
      <c r="C95333" s="9"/>
    </row>
    <row r="95334" spans="2:3">
      <c r="B95334" s="9"/>
      <c r="C95334" s="9"/>
    </row>
    <row r="95335" spans="2:3">
      <c r="B95335" s="9"/>
      <c r="C95335" s="9"/>
    </row>
    <row r="95336" spans="2:3">
      <c r="B95336" s="9"/>
      <c r="C95336" s="9"/>
    </row>
    <row r="95337" spans="2:3">
      <c r="B95337" s="9"/>
      <c r="C95337" s="9"/>
    </row>
    <row r="95338" spans="2:3">
      <c r="B95338" s="9"/>
      <c r="C95338" s="9"/>
    </row>
    <row r="95339" spans="2:3">
      <c r="B95339" s="9"/>
      <c r="C95339" s="9"/>
    </row>
    <row r="95340" spans="2:3">
      <c r="B95340" s="9"/>
      <c r="C95340" s="9"/>
    </row>
    <row r="95341" spans="2:3">
      <c r="B95341" s="9"/>
      <c r="C95341" s="9"/>
    </row>
    <row r="95342" spans="2:3">
      <c r="B95342" s="9"/>
      <c r="C95342" s="9"/>
    </row>
    <row r="95343" spans="2:3">
      <c r="B95343" s="9"/>
      <c r="C95343" s="9"/>
    </row>
    <row r="95344" spans="2:3">
      <c r="B95344" s="9"/>
      <c r="C95344" s="9"/>
    </row>
    <row r="95345" spans="2:3">
      <c r="B95345" s="9"/>
      <c r="C95345" s="9"/>
    </row>
    <row r="95346" spans="2:3">
      <c r="B95346" s="9"/>
      <c r="C95346" s="9"/>
    </row>
    <row r="95347" spans="2:3">
      <c r="B95347" s="9"/>
      <c r="C95347" s="9"/>
    </row>
    <row r="95348" spans="2:3">
      <c r="B95348" s="9"/>
      <c r="C95348" s="9"/>
    </row>
    <row r="95349" spans="2:3">
      <c r="B95349" s="9"/>
      <c r="C95349" s="9"/>
    </row>
    <row r="95350" spans="2:3">
      <c r="B95350" s="9"/>
      <c r="C95350" s="9"/>
    </row>
    <row r="95351" spans="2:3">
      <c r="B95351" s="9"/>
      <c r="C95351" s="9"/>
    </row>
    <row r="95352" spans="2:3">
      <c r="B95352" s="9"/>
      <c r="C95352" s="9"/>
    </row>
    <row r="95353" spans="2:3">
      <c r="B95353" s="9"/>
      <c r="C95353" s="9"/>
    </row>
    <row r="95354" spans="2:3">
      <c r="B95354" s="9"/>
      <c r="C95354" s="9"/>
    </row>
    <row r="95355" spans="2:3">
      <c r="B95355" s="9"/>
      <c r="C95355" s="9"/>
    </row>
    <row r="95356" spans="2:3">
      <c r="B95356" s="9"/>
      <c r="C95356" s="9"/>
    </row>
    <row r="95357" spans="2:3">
      <c r="B95357" s="9"/>
      <c r="C95357" s="9"/>
    </row>
    <row r="95358" spans="2:3">
      <c r="B95358" s="9"/>
      <c r="C95358" s="9"/>
    </row>
    <row r="95359" spans="2:3">
      <c r="B95359" s="9"/>
      <c r="C95359" s="9"/>
    </row>
    <row r="95360" spans="2:3">
      <c r="B95360" s="9"/>
      <c r="C95360" s="9"/>
    </row>
    <row r="95361" spans="2:3">
      <c r="B95361" s="9"/>
      <c r="C95361" s="9"/>
    </row>
    <row r="95362" spans="2:3">
      <c r="B95362" s="9"/>
      <c r="C95362" s="9"/>
    </row>
    <row r="95363" spans="2:3">
      <c r="B95363" s="9"/>
      <c r="C95363" s="9"/>
    </row>
    <row r="95364" spans="2:3">
      <c r="B95364" s="9"/>
      <c r="C95364" s="9"/>
    </row>
    <row r="95365" spans="2:3">
      <c r="B95365" s="9"/>
      <c r="C95365" s="9"/>
    </row>
    <row r="95366" spans="2:3">
      <c r="B95366" s="9"/>
      <c r="C95366" s="9"/>
    </row>
    <row r="95367" spans="2:3">
      <c r="B95367" s="9"/>
      <c r="C95367" s="9"/>
    </row>
    <row r="95368" spans="2:3">
      <c r="B95368" s="9"/>
      <c r="C95368" s="9"/>
    </row>
    <row r="95369" spans="2:3">
      <c r="B95369" s="9"/>
      <c r="C95369" s="9"/>
    </row>
    <row r="95370" spans="2:3">
      <c r="B95370" s="9"/>
      <c r="C95370" s="9"/>
    </row>
    <row r="95371" spans="2:3">
      <c r="B95371" s="9"/>
      <c r="C95371" s="9"/>
    </row>
    <row r="95372" spans="2:3">
      <c r="B95372" s="9"/>
      <c r="C95372" s="9"/>
    </row>
    <row r="95373" spans="2:3">
      <c r="B95373" s="9"/>
      <c r="C95373" s="9"/>
    </row>
    <row r="95374" spans="2:3">
      <c r="B95374" s="9"/>
      <c r="C95374" s="9"/>
    </row>
    <row r="95375" spans="2:3">
      <c r="B95375" s="9"/>
      <c r="C95375" s="9"/>
    </row>
    <row r="95376" spans="2:3">
      <c r="B95376" s="9"/>
      <c r="C95376" s="9"/>
    </row>
    <row r="95377" spans="2:3">
      <c r="B95377" s="9"/>
      <c r="C95377" s="9"/>
    </row>
    <row r="95378" spans="2:3">
      <c r="B95378" s="9"/>
      <c r="C95378" s="9"/>
    </row>
    <row r="95379" spans="2:3">
      <c r="B95379" s="9"/>
      <c r="C95379" s="9"/>
    </row>
    <row r="95380" spans="2:3">
      <c r="B95380" s="9"/>
      <c r="C95380" s="9"/>
    </row>
    <row r="95381" spans="2:3">
      <c r="B95381" s="9"/>
      <c r="C95381" s="9"/>
    </row>
    <row r="95382" spans="2:3">
      <c r="B95382" s="9"/>
      <c r="C95382" s="9"/>
    </row>
    <row r="95383" spans="2:3">
      <c r="B95383" s="9"/>
      <c r="C95383" s="9"/>
    </row>
    <row r="95384" spans="2:3">
      <c r="B95384" s="9"/>
      <c r="C95384" s="9"/>
    </row>
    <row r="95385" spans="2:3">
      <c r="B95385" s="9"/>
      <c r="C95385" s="9"/>
    </row>
    <row r="95386" spans="2:3">
      <c r="B95386" s="9"/>
      <c r="C95386" s="9"/>
    </row>
    <row r="95387" spans="2:3">
      <c r="B95387" s="9"/>
      <c r="C95387" s="9"/>
    </row>
    <row r="95388" spans="2:3">
      <c r="B95388" s="9"/>
      <c r="C95388" s="9"/>
    </row>
    <row r="95389" spans="2:3">
      <c r="B95389" s="9"/>
      <c r="C95389" s="9"/>
    </row>
    <row r="95390" spans="2:3">
      <c r="B95390" s="9"/>
      <c r="C95390" s="9"/>
    </row>
    <row r="95391" spans="2:3">
      <c r="B95391" s="9"/>
      <c r="C95391" s="9"/>
    </row>
    <row r="95392" spans="2:3">
      <c r="B95392" s="9"/>
      <c r="C95392" s="9"/>
    </row>
    <row r="95393" spans="2:3">
      <c r="B95393" s="9"/>
      <c r="C95393" s="9"/>
    </row>
    <row r="95394" spans="2:3">
      <c r="B95394" s="9"/>
      <c r="C95394" s="9"/>
    </row>
    <row r="95395" spans="2:3">
      <c r="B95395" s="9"/>
      <c r="C95395" s="9"/>
    </row>
    <row r="95396" spans="2:3">
      <c r="B95396" s="9"/>
      <c r="C95396" s="9"/>
    </row>
    <row r="95397" spans="2:3">
      <c r="B95397" s="9"/>
      <c r="C95397" s="9"/>
    </row>
    <row r="95398" spans="2:3">
      <c r="B95398" s="9"/>
      <c r="C95398" s="9"/>
    </row>
    <row r="95399" spans="2:3">
      <c r="B95399" s="9"/>
      <c r="C95399" s="9"/>
    </row>
    <row r="95400" spans="2:3">
      <c r="B95400" s="9"/>
      <c r="C95400" s="9"/>
    </row>
    <row r="95401" spans="2:3">
      <c r="B95401" s="9"/>
      <c r="C95401" s="9"/>
    </row>
    <row r="95402" spans="2:3">
      <c r="B95402" s="9"/>
      <c r="C95402" s="9"/>
    </row>
    <row r="95403" spans="2:3">
      <c r="B95403" s="9"/>
      <c r="C95403" s="9"/>
    </row>
    <row r="95404" spans="2:3">
      <c r="B95404" s="9"/>
      <c r="C95404" s="9"/>
    </row>
    <row r="95405" spans="2:3">
      <c r="B95405" s="9"/>
      <c r="C95405" s="9"/>
    </row>
    <row r="95406" spans="2:3">
      <c r="B95406" s="9"/>
      <c r="C95406" s="9"/>
    </row>
    <row r="95407" spans="2:3">
      <c r="B95407" s="9"/>
      <c r="C95407" s="9"/>
    </row>
    <row r="95408" spans="2:3">
      <c r="B95408" s="9"/>
      <c r="C95408" s="9"/>
    </row>
    <row r="95409" spans="2:3">
      <c r="B95409" s="9"/>
      <c r="C95409" s="9"/>
    </row>
    <row r="95410" spans="2:3">
      <c r="B95410" s="9"/>
      <c r="C95410" s="9"/>
    </row>
    <row r="95411" spans="2:3">
      <c r="B95411" s="9"/>
      <c r="C95411" s="9"/>
    </row>
    <row r="95412" spans="2:3">
      <c r="B95412" s="9"/>
      <c r="C95412" s="9"/>
    </row>
    <row r="95413" spans="2:3">
      <c r="B95413" s="9"/>
      <c r="C95413" s="9"/>
    </row>
    <row r="95414" spans="2:3">
      <c r="B95414" s="9"/>
      <c r="C95414" s="9"/>
    </row>
    <row r="95415" spans="2:3">
      <c r="B95415" s="9"/>
      <c r="C95415" s="9"/>
    </row>
    <row r="95416" spans="2:3">
      <c r="B95416" s="9"/>
      <c r="C95416" s="9"/>
    </row>
    <row r="95417" spans="2:3">
      <c r="B95417" s="9"/>
      <c r="C95417" s="9"/>
    </row>
    <row r="95418" spans="2:3">
      <c r="B95418" s="9"/>
      <c r="C95418" s="9"/>
    </row>
    <row r="95419" spans="2:3">
      <c r="B95419" s="9"/>
      <c r="C95419" s="9"/>
    </row>
    <row r="95420" spans="2:3">
      <c r="B95420" s="9"/>
      <c r="C95420" s="9"/>
    </row>
    <row r="95421" spans="2:3">
      <c r="B95421" s="9"/>
      <c r="C95421" s="9"/>
    </row>
    <row r="95422" spans="2:3">
      <c r="B95422" s="9"/>
      <c r="C95422" s="9"/>
    </row>
    <row r="95423" spans="2:3">
      <c r="B95423" s="9"/>
      <c r="C95423" s="9"/>
    </row>
    <row r="95424" spans="2:3">
      <c r="B95424" s="9"/>
      <c r="C95424" s="9"/>
    </row>
    <row r="95425" spans="2:3">
      <c r="B95425" s="9"/>
      <c r="C95425" s="9"/>
    </row>
    <row r="95426" spans="2:3">
      <c r="B95426" s="9"/>
      <c r="C95426" s="9"/>
    </row>
    <row r="95427" spans="2:3">
      <c r="B95427" s="9"/>
      <c r="C95427" s="9"/>
    </row>
    <row r="95428" spans="2:3">
      <c r="B95428" s="9"/>
      <c r="C95428" s="9"/>
    </row>
    <row r="95429" spans="2:3">
      <c r="B95429" s="9"/>
      <c r="C95429" s="9"/>
    </row>
    <row r="95430" spans="2:3">
      <c r="B95430" s="9"/>
      <c r="C95430" s="9"/>
    </row>
    <row r="95431" spans="2:3">
      <c r="B95431" s="9"/>
      <c r="C95431" s="9"/>
    </row>
    <row r="95432" spans="2:3">
      <c r="B95432" s="9"/>
      <c r="C95432" s="9"/>
    </row>
    <row r="95433" spans="2:3">
      <c r="B95433" s="9"/>
      <c r="C95433" s="9"/>
    </row>
    <row r="95434" spans="2:3">
      <c r="B95434" s="9"/>
      <c r="C95434" s="9"/>
    </row>
    <row r="95435" spans="2:3">
      <c r="B95435" s="9"/>
      <c r="C95435" s="9"/>
    </row>
    <row r="95436" spans="2:3">
      <c r="B95436" s="9"/>
      <c r="C95436" s="9"/>
    </row>
    <row r="95437" spans="2:3">
      <c r="B95437" s="9"/>
      <c r="C95437" s="9"/>
    </row>
    <row r="95438" spans="2:3">
      <c r="B95438" s="9"/>
      <c r="C95438" s="9"/>
    </row>
    <row r="95439" spans="2:3">
      <c r="B95439" s="9"/>
      <c r="C95439" s="9"/>
    </row>
    <row r="95440" spans="2:3">
      <c r="B95440" s="9"/>
      <c r="C95440" s="9"/>
    </row>
    <row r="95441" spans="2:3">
      <c r="B95441" s="9"/>
      <c r="C95441" s="9"/>
    </row>
    <row r="95442" spans="2:3">
      <c r="B95442" s="9"/>
      <c r="C95442" s="9"/>
    </row>
    <row r="95443" spans="2:3">
      <c r="B95443" s="9"/>
      <c r="C95443" s="9"/>
    </row>
    <row r="95444" spans="2:3">
      <c r="B95444" s="9"/>
      <c r="C95444" s="9"/>
    </row>
    <row r="95445" spans="2:3">
      <c r="B95445" s="9"/>
      <c r="C95445" s="9"/>
    </row>
    <row r="95446" spans="2:3">
      <c r="B95446" s="9"/>
      <c r="C95446" s="9"/>
    </row>
    <row r="95447" spans="2:3">
      <c r="B95447" s="9"/>
      <c r="C95447" s="9"/>
    </row>
    <row r="95448" spans="2:3">
      <c r="B95448" s="9"/>
      <c r="C95448" s="9"/>
    </row>
    <row r="95449" spans="2:3">
      <c r="B95449" s="9"/>
      <c r="C95449" s="9"/>
    </row>
    <row r="95450" spans="2:3">
      <c r="B95450" s="9"/>
      <c r="C95450" s="9"/>
    </row>
    <row r="95451" spans="2:3">
      <c r="B95451" s="9"/>
      <c r="C95451" s="9"/>
    </row>
    <row r="95452" spans="2:3">
      <c r="B95452" s="9"/>
      <c r="C95452" s="9"/>
    </row>
    <row r="95453" spans="2:3">
      <c r="B95453" s="9"/>
      <c r="C95453" s="9"/>
    </row>
    <row r="95454" spans="2:3">
      <c r="B95454" s="9"/>
      <c r="C95454" s="9"/>
    </row>
    <row r="95455" spans="2:3">
      <c r="B95455" s="9"/>
      <c r="C95455" s="9"/>
    </row>
    <row r="95456" spans="2:3">
      <c r="B95456" s="9"/>
      <c r="C95456" s="9"/>
    </row>
    <row r="95457" spans="2:3">
      <c r="B95457" s="9"/>
      <c r="C95457" s="9"/>
    </row>
    <row r="95458" spans="2:3">
      <c r="B95458" s="9"/>
      <c r="C95458" s="9"/>
    </row>
    <row r="95459" spans="2:3">
      <c r="B95459" s="9"/>
      <c r="C95459" s="9"/>
    </row>
    <row r="95460" spans="2:3">
      <c r="B95460" s="9"/>
      <c r="C95460" s="9"/>
    </row>
    <row r="95461" spans="2:3">
      <c r="B95461" s="9"/>
      <c r="C95461" s="9"/>
    </row>
    <row r="95462" spans="2:3">
      <c r="B95462" s="9"/>
      <c r="C95462" s="9"/>
    </row>
    <row r="95463" spans="2:3">
      <c r="B95463" s="9"/>
      <c r="C95463" s="9"/>
    </row>
    <row r="95464" spans="2:3">
      <c r="B95464" s="9"/>
      <c r="C95464" s="9"/>
    </row>
    <row r="95465" spans="2:3">
      <c r="B95465" s="9"/>
      <c r="C95465" s="9"/>
    </row>
    <row r="95466" spans="2:3">
      <c r="B95466" s="9"/>
      <c r="C95466" s="9"/>
    </row>
    <row r="95467" spans="2:3">
      <c r="B95467" s="9"/>
      <c r="C95467" s="9"/>
    </row>
    <row r="95468" spans="2:3">
      <c r="B95468" s="9"/>
      <c r="C95468" s="9"/>
    </row>
    <row r="95469" spans="2:3">
      <c r="B95469" s="9"/>
      <c r="C95469" s="9"/>
    </row>
    <row r="95470" spans="2:3">
      <c r="B95470" s="9"/>
      <c r="C95470" s="9"/>
    </row>
    <row r="95471" spans="2:3">
      <c r="B95471" s="9"/>
      <c r="C95471" s="9"/>
    </row>
    <row r="95472" spans="2:3">
      <c r="B95472" s="9"/>
      <c r="C95472" s="9"/>
    </row>
    <row r="95473" spans="2:3">
      <c r="B95473" s="9"/>
      <c r="C95473" s="9"/>
    </row>
    <row r="95474" spans="2:3">
      <c r="B95474" s="9"/>
      <c r="C95474" s="9"/>
    </row>
    <row r="95475" spans="2:3">
      <c r="B95475" s="9"/>
      <c r="C95475" s="9"/>
    </row>
    <row r="95476" spans="2:3">
      <c r="B95476" s="9"/>
      <c r="C95476" s="9"/>
    </row>
    <row r="95477" spans="2:3">
      <c r="B95477" s="9"/>
      <c r="C95477" s="9"/>
    </row>
    <row r="95478" spans="2:3">
      <c r="B95478" s="9"/>
      <c r="C95478" s="9"/>
    </row>
    <row r="95479" spans="2:3">
      <c r="B95479" s="9"/>
      <c r="C95479" s="9"/>
    </row>
    <row r="95480" spans="2:3">
      <c r="B95480" s="9"/>
      <c r="C95480" s="9"/>
    </row>
    <row r="95481" spans="2:3">
      <c r="B95481" s="9"/>
      <c r="C95481" s="9"/>
    </row>
    <row r="95482" spans="2:3">
      <c r="B95482" s="9"/>
      <c r="C95482" s="9"/>
    </row>
    <row r="95483" spans="2:3">
      <c r="B95483" s="9"/>
      <c r="C95483" s="9"/>
    </row>
    <row r="95484" spans="2:3">
      <c r="B95484" s="9"/>
      <c r="C95484" s="9"/>
    </row>
    <row r="95485" spans="2:3">
      <c r="B95485" s="9"/>
      <c r="C95485" s="9"/>
    </row>
    <row r="95486" spans="2:3">
      <c r="B95486" s="9"/>
      <c r="C95486" s="9"/>
    </row>
    <row r="95487" spans="2:3">
      <c r="B95487" s="9"/>
      <c r="C95487" s="9"/>
    </row>
    <row r="95488" spans="2:3">
      <c r="B95488" s="9"/>
      <c r="C95488" s="9"/>
    </row>
    <row r="95489" spans="2:3">
      <c r="B95489" s="9"/>
      <c r="C95489" s="9"/>
    </row>
    <row r="95490" spans="2:3">
      <c r="B95490" s="9"/>
      <c r="C95490" s="9"/>
    </row>
    <row r="95491" spans="2:3">
      <c r="B95491" s="9"/>
      <c r="C95491" s="9"/>
    </row>
    <row r="95492" spans="2:3">
      <c r="B95492" s="9"/>
      <c r="C95492" s="9"/>
    </row>
    <row r="95493" spans="2:3">
      <c r="B95493" s="9"/>
      <c r="C95493" s="9"/>
    </row>
    <row r="95494" spans="2:3">
      <c r="B95494" s="9"/>
      <c r="C95494" s="9"/>
    </row>
    <row r="95495" spans="2:3">
      <c r="B95495" s="9"/>
      <c r="C95495" s="9"/>
    </row>
    <row r="95496" spans="2:3">
      <c r="B95496" s="9"/>
      <c r="C95496" s="9"/>
    </row>
    <row r="95497" spans="2:3">
      <c r="B95497" s="9"/>
      <c r="C95497" s="9"/>
    </row>
    <row r="95498" spans="2:3">
      <c r="B95498" s="9"/>
      <c r="C95498" s="9"/>
    </row>
    <row r="95499" spans="2:3">
      <c r="B95499" s="9"/>
      <c r="C95499" s="9"/>
    </row>
    <row r="95500" spans="2:3">
      <c r="B95500" s="9"/>
      <c r="C95500" s="9"/>
    </row>
    <row r="95501" spans="2:3">
      <c r="B95501" s="9"/>
      <c r="C95501" s="9"/>
    </row>
    <row r="95502" spans="2:3">
      <c r="B95502" s="9"/>
      <c r="C95502" s="9"/>
    </row>
    <row r="95503" spans="2:3">
      <c r="B95503" s="9"/>
      <c r="C95503" s="9"/>
    </row>
    <row r="95504" spans="2:3">
      <c r="B95504" s="9"/>
      <c r="C95504" s="9"/>
    </row>
    <row r="95505" spans="2:3">
      <c r="B95505" s="9"/>
      <c r="C95505" s="9"/>
    </row>
    <row r="95506" spans="2:3">
      <c r="B95506" s="9"/>
      <c r="C95506" s="9"/>
    </row>
    <row r="95507" spans="2:3">
      <c r="B95507" s="9"/>
      <c r="C95507" s="9"/>
    </row>
    <row r="95508" spans="2:3">
      <c r="B95508" s="9"/>
      <c r="C95508" s="9"/>
    </row>
    <row r="95509" spans="2:3">
      <c r="B95509" s="9"/>
      <c r="C95509" s="9"/>
    </row>
    <row r="95510" spans="2:3">
      <c r="B95510" s="9"/>
      <c r="C95510" s="9"/>
    </row>
    <row r="95511" spans="2:3">
      <c r="B95511" s="9"/>
      <c r="C95511" s="9"/>
    </row>
    <row r="95512" spans="2:3">
      <c r="B95512" s="9"/>
      <c r="C95512" s="9"/>
    </row>
    <row r="95513" spans="2:3">
      <c r="B95513" s="9"/>
      <c r="C95513" s="9"/>
    </row>
    <row r="95514" spans="2:3">
      <c r="B95514" s="9"/>
      <c r="C95514" s="9"/>
    </row>
    <row r="95515" spans="2:3">
      <c r="B95515" s="9"/>
      <c r="C95515" s="9"/>
    </row>
    <row r="95516" spans="2:3">
      <c r="B95516" s="9"/>
      <c r="C95516" s="9"/>
    </row>
    <row r="95517" spans="2:3">
      <c r="B95517" s="9"/>
      <c r="C95517" s="9"/>
    </row>
    <row r="95518" spans="2:3">
      <c r="B95518" s="9"/>
      <c r="C95518" s="9"/>
    </row>
    <row r="95519" spans="2:3">
      <c r="B95519" s="9"/>
      <c r="C95519" s="9"/>
    </row>
    <row r="95520" spans="2:3">
      <c r="B95520" s="9"/>
      <c r="C95520" s="9"/>
    </row>
    <row r="95521" spans="2:3">
      <c r="B95521" s="9"/>
      <c r="C95521" s="9"/>
    </row>
    <row r="95522" spans="2:3">
      <c r="B95522" s="9"/>
      <c r="C95522" s="9"/>
    </row>
    <row r="95523" spans="2:3">
      <c r="B95523" s="9"/>
      <c r="C95523" s="9"/>
    </row>
    <row r="95524" spans="2:3">
      <c r="B95524" s="9"/>
      <c r="C95524" s="9"/>
    </row>
    <row r="95525" spans="2:3">
      <c r="B95525" s="9"/>
      <c r="C95525" s="9"/>
    </row>
    <row r="95526" spans="2:3">
      <c r="B95526" s="9"/>
      <c r="C95526" s="9"/>
    </row>
    <row r="95527" spans="2:3">
      <c r="B95527" s="9"/>
      <c r="C95527" s="9"/>
    </row>
    <row r="95528" spans="2:3">
      <c r="B95528" s="9"/>
      <c r="C95528" s="9"/>
    </row>
    <row r="95529" spans="2:3">
      <c r="B95529" s="9"/>
      <c r="C95529" s="9"/>
    </row>
    <row r="95530" spans="2:3">
      <c r="B95530" s="9"/>
      <c r="C95530" s="9"/>
    </row>
    <row r="95531" spans="2:3">
      <c r="B95531" s="9"/>
      <c r="C95531" s="9"/>
    </row>
    <row r="95532" spans="2:3">
      <c r="B95532" s="9"/>
      <c r="C95532" s="9"/>
    </row>
    <row r="95533" spans="2:3">
      <c r="B95533" s="9"/>
      <c r="C95533" s="9"/>
    </row>
    <row r="95534" spans="2:3">
      <c r="B95534" s="9"/>
      <c r="C95534" s="9"/>
    </row>
    <row r="95535" spans="2:3">
      <c r="B95535" s="9"/>
      <c r="C95535" s="9"/>
    </row>
    <row r="95536" spans="2:3">
      <c r="B95536" s="9"/>
      <c r="C95536" s="9"/>
    </row>
    <row r="95537" spans="2:3">
      <c r="B95537" s="9"/>
      <c r="C95537" s="9"/>
    </row>
    <row r="95538" spans="2:3">
      <c r="B95538" s="9"/>
      <c r="C95538" s="9"/>
    </row>
    <row r="95539" spans="2:3">
      <c r="B95539" s="9"/>
      <c r="C95539" s="9"/>
    </row>
    <row r="95540" spans="2:3">
      <c r="B95540" s="9"/>
      <c r="C95540" s="9"/>
    </row>
    <row r="95541" spans="2:3">
      <c r="B95541" s="9"/>
      <c r="C95541" s="9"/>
    </row>
    <row r="95542" spans="2:3">
      <c r="B95542" s="9"/>
      <c r="C95542" s="9"/>
    </row>
    <row r="95543" spans="2:3">
      <c r="B95543" s="9"/>
      <c r="C95543" s="9"/>
    </row>
    <row r="95544" spans="2:3">
      <c r="B95544" s="9"/>
      <c r="C95544" s="9"/>
    </row>
    <row r="95545" spans="2:3">
      <c r="B95545" s="9"/>
      <c r="C95545" s="9"/>
    </row>
    <row r="95546" spans="2:3">
      <c r="B95546" s="9"/>
      <c r="C95546" s="9"/>
    </row>
    <row r="95547" spans="2:3">
      <c r="B95547" s="9"/>
      <c r="C95547" s="9"/>
    </row>
    <row r="95548" spans="2:3">
      <c r="B95548" s="9"/>
      <c r="C95548" s="9"/>
    </row>
    <row r="95549" spans="2:3">
      <c r="B95549" s="9"/>
      <c r="C95549" s="9"/>
    </row>
    <row r="95550" spans="2:3">
      <c r="B95550" s="9"/>
      <c r="C95550" s="9"/>
    </row>
    <row r="95551" spans="2:3">
      <c r="B95551" s="9"/>
      <c r="C95551" s="9"/>
    </row>
    <row r="95552" spans="2:3">
      <c r="B95552" s="9"/>
      <c r="C95552" s="9"/>
    </row>
    <row r="95553" spans="2:3">
      <c r="B95553" s="9"/>
      <c r="C95553" s="9"/>
    </row>
    <row r="95554" spans="2:3">
      <c r="B95554" s="9"/>
      <c r="C95554" s="9"/>
    </row>
    <row r="95555" spans="2:3">
      <c r="B95555" s="9"/>
      <c r="C95555" s="9"/>
    </row>
    <row r="95556" spans="2:3">
      <c r="B95556" s="9"/>
      <c r="C95556" s="9"/>
    </row>
    <row r="95557" spans="2:3">
      <c r="B95557" s="9"/>
      <c r="C95557" s="9"/>
    </row>
    <row r="95558" spans="2:3">
      <c r="B95558" s="9"/>
      <c r="C95558" s="9"/>
    </row>
    <row r="95559" spans="2:3">
      <c r="B95559" s="9"/>
      <c r="C95559" s="9"/>
    </row>
    <row r="95560" spans="2:3">
      <c r="B95560" s="9"/>
      <c r="C95560" s="9"/>
    </row>
    <row r="95561" spans="2:3">
      <c r="B95561" s="9"/>
      <c r="C95561" s="9"/>
    </row>
    <row r="95562" spans="2:3">
      <c r="B95562" s="9"/>
      <c r="C95562" s="9"/>
    </row>
    <row r="95563" spans="2:3">
      <c r="B95563" s="9"/>
      <c r="C95563" s="9"/>
    </row>
    <row r="95564" spans="2:3">
      <c r="B95564" s="9"/>
      <c r="C95564" s="9"/>
    </row>
    <row r="95565" spans="2:3">
      <c r="B95565" s="9"/>
      <c r="C95565" s="9"/>
    </row>
    <row r="95566" spans="2:3">
      <c r="B95566" s="9"/>
      <c r="C95566" s="9"/>
    </row>
    <row r="95567" spans="2:3">
      <c r="B95567" s="9"/>
      <c r="C95567" s="9"/>
    </row>
    <row r="95568" spans="2:3">
      <c r="B95568" s="9"/>
      <c r="C95568" s="9"/>
    </row>
    <row r="95569" spans="2:3">
      <c r="B95569" s="9"/>
      <c r="C95569" s="9"/>
    </row>
    <row r="95570" spans="2:3">
      <c r="B95570" s="9"/>
      <c r="C95570" s="9"/>
    </row>
    <row r="95571" spans="2:3">
      <c r="B95571" s="9"/>
      <c r="C95571" s="9"/>
    </row>
    <row r="95572" spans="2:3">
      <c r="B95572" s="9"/>
      <c r="C95572" s="9"/>
    </row>
    <row r="95573" spans="2:3">
      <c r="B95573" s="9"/>
      <c r="C95573" s="9"/>
    </row>
    <row r="95574" spans="2:3">
      <c r="B95574" s="9"/>
      <c r="C95574" s="9"/>
    </row>
    <row r="95575" spans="2:3">
      <c r="B95575" s="9"/>
      <c r="C95575" s="9"/>
    </row>
    <row r="95576" spans="2:3">
      <c r="B95576" s="9"/>
      <c r="C95576" s="9"/>
    </row>
    <row r="95577" spans="2:3">
      <c r="B95577" s="9"/>
      <c r="C95577" s="9"/>
    </row>
    <row r="95578" spans="2:3">
      <c r="B95578" s="9"/>
      <c r="C95578" s="9"/>
    </row>
    <row r="95579" spans="2:3">
      <c r="B95579" s="9"/>
      <c r="C95579" s="9"/>
    </row>
    <row r="95580" spans="2:3">
      <c r="B95580" s="9"/>
      <c r="C95580" s="9"/>
    </row>
    <row r="95581" spans="2:3">
      <c r="B95581" s="9"/>
      <c r="C95581" s="9"/>
    </row>
    <row r="95582" spans="2:3">
      <c r="B95582" s="9"/>
      <c r="C95582" s="9"/>
    </row>
    <row r="95583" spans="2:3">
      <c r="B95583" s="9"/>
      <c r="C95583" s="9"/>
    </row>
    <row r="95584" spans="2:3">
      <c r="B95584" s="9"/>
      <c r="C95584" s="9"/>
    </row>
    <row r="95585" spans="2:3">
      <c r="B95585" s="9"/>
      <c r="C95585" s="9"/>
    </row>
    <row r="95586" spans="2:3">
      <c r="B95586" s="9"/>
      <c r="C95586" s="9"/>
    </row>
    <row r="95587" spans="2:3">
      <c r="B95587" s="9"/>
      <c r="C95587" s="9"/>
    </row>
    <row r="95588" spans="2:3">
      <c r="B95588" s="9"/>
      <c r="C95588" s="9"/>
    </row>
    <row r="95589" spans="2:3">
      <c r="B95589" s="9"/>
      <c r="C95589" s="9"/>
    </row>
    <row r="95590" spans="2:3">
      <c r="B95590" s="9"/>
      <c r="C95590" s="9"/>
    </row>
    <row r="95591" spans="2:3">
      <c r="B95591" s="9"/>
      <c r="C95591" s="9"/>
    </row>
    <row r="95592" spans="2:3">
      <c r="B95592" s="9"/>
      <c r="C95592" s="9"/>
    </row>
    <row r="95593" spans="2:3">
      <c r="B95593" s="9"/>
      <c r="C95593" s="9"/>
    </row>
    <row r="95594" spans="2:3">
      <c r="B95594" s="9"/>
      <c r="C95594" s="9"/>
    </row>
    <row r="95595" spans="2:3">
      <c r="B95595" s="9"/>
      <c r="C95595" s="9"/>
    </row>
    <row r="95596" spans="2:3">
      <c r="B95596" s="9"/>
      <c r="C95596" s="9"/>
    </row>
    <row r="95597" spans="2:3">
      <c r="B95597" s="9"/>
      <c r="C95597" s="9"/>
    </row>
    <row r="95598" spans="2:3">
      <c r="B95598" s="9"/>
      <c r="C95598" s="9"/>
    </row>
    <row r="95599" spans="2:3">
      <c r="B95599" s="9"/>
      <c r="C95599" s="9"/>
    </row>
    <row r="95600" spans="2:3">
      <c r="B95600" s="9"/>
      <c r="C95600" s="9"/>
    </row>
    <row r="95601" spans="2:3">
      <c r="B95601" s="9"/>
      <c r="C95601" s="9"/>
    </row>
    <row r="95602" spans="2:3">
      <c r="B95602" s="9"/>
      <c r="C95602" s="9"/>
    </row>
    <row r="95603" spans="2:3">
      <c r="B95603" s="9"/>
      <c r="C95603" s="9"/>
    </row>
    <row r="95604" spans="2:3">
      <c r="B95604" s="9"/>
      <c r="C95604" s="9"/>
    </row>
    <row r="95605" spans="2:3">
      <c r="B95605" s="9"/>
      <c r="C95605" s="9"/>
    </row>
    <row r="95606" spans="2:3">
      <c r="B95606" s="9"/>
      <c r="C95606" s="9"/>
    </row>
    <row r="95607" spans="2:3">
      <c r="B95607" s="9"/>
      <c r="C95607" s="9"/>
    </row>
    <row r="95608" spans="2:3">
      <c r="B95608" s="9"/>
      <c r="C95608" s="9"/>
    </row>
    <row r="95609" spans="2:3">
      <c r="B95609" s="9"/>
      <c r="C95609" s="9"/>
    </row>
    <row r="95610" spans="2:3">
      <c r="B95610" s="9"/>
      <c r="C95610" s="9"/>
    </row>
    <row r="95611" spans="2:3">
      <c r="B95611" s="9"/>
      <c r="C95611" s="9"/>
    </row>
    <row r="95612" spans="2:3">
      <c r="B95612" s="9"/>
      <c r="C95612" s="9"/>
    </row>
    <row r="95613" spans="2:3">
      <c r="B95613" s="9"/>
      <c r="C95613" s="9"/>
    </row>
    <row r="95614" spans="2:3">
      <c r="B95614" s="9"/>
      <c r="C95614" s="9"/>
    </row>
    <row r="95615" spans="2:3">
      <c r="B95615" s="9"/>
      <c r="C95615" s="9"/>
    </row>
    <row r="95616" spans="2:3">
      <c r="B95616" s="9"/>
      <c r="C95616" s="9"/>
    </row>
    <row r="95617" spans="2:3">
      <c r="B95617" s="9"/>
      <c r="C95617" s="9"/>
    </row>
    <row r="95618" spans="2:3">
      <c r="B95618" s="9"/>
      <c r="C95618" s="9"/>
    </row>
    <row r="95619" spans="2:3">
      <c r="B95619" s="9"/>
      <c r="C95619" s="9"/>
    </row>
    <row r="95620" spans="2:3">
      <c r="B95620" s="9"/>
      <c r="C95620" s="9"/>
    </row>
    <row r="95621" spans="2:3">
      <c r="B95621" s="9"/>
      <c r="C95621" s="9"/>
    </row>
    <row r="95622" spans="2:3">
      <c r="B95622" s="9"/>
      <c r="C95622" s="9"/>
    </row>
    <row r="95623" spans="2:3">
      <c r="B95623" s="9"/>
      <c r="C95623" s="9"/>
    </row>
    <row r="95624" spans="2:3">
      <c r="B95624" s="9"/>
      <c r="C95624" s="9"/>
    </row>
    <row r="95625" spans="2:3">
      <c r="B95625" s="9"/>
      <c r="C95625" s="9"/>
    </row>
    <row r="95626" spans="2:3">
      <c r="B95626" s="9"/>
      <c r="C95626" s="9"/>
    </row>
    <row r="95627" spans="2:3">
      <c r="B95627" s="9"/>
      <c r="C95627" s="9"/>
    </row>
    <row r="95628" spans="2:3">
      <c r="B95628" s="9"/>
      <c r="C95628" s="9"/>
    </row>
    <row r="95629" spans="2:3">
      <c r="B95629" s="9"/>
      <c r="C95629" s="9"/>
    </row>
    <row r="95630" spans="2:3">
      <c r="B95630" s="9"/>
      <c r="C95630" s="9"/>
    </row>
    <row r="95631" spans="2:3">
      <c r="B95631" s="9"/>
      <c r="C95631" s="9"/>
    </row>
    <row r="95632" spans="2:3">
      <c r="B95632" s="9"/>
      <c r="C95632" s="9"/>
    </row>
    <row r="95633" spans="2:3">
      <c r="B95633" s="9"/>
      <c r="C95633" s="9"/>
    </row>
    <row r="95634" spans="2:3">
      <c r="B95634" s="9"/>
      <c r="C95634" s="9"/>
    </row>
    <row r="95635" spans="2:3">
      <c r="B95635" s="9"/>
      <c r="C95635" s="9"/>
    </row>
    <row r="95636" spans="2:3">
      <c r="B95636" s="9"/>
      <c r="C95636" s="9"/>
    </row>
    <row r="95637" spans="2:3">
      <c r="B95637" s="9"/>
      <c r="C95637" s="9"/>
    </row>
    <row r="95638" spans="2:3">
      <c r="B95638" s="9"/>
      <c r="C95638" s="9"/>
    </row>
    <row r="95639" spans="2:3">
      <c r="B95639" s="9"/>
      <c r="C95639" s="9"/>
    </row>
    <row r="95640" spans="2:3">
      <c r="B95640" s="9"/>
      <c r="C95640" s="9"/>
    </row>
    <row r="95641" spans="2:3">
      <c r="B95641" s="9"/>
      <c r="C95641" s="9"/>
    </row>
    <row r="95642" spans="2:3">
      <c r="B95642" s="9"/>
      <c r="C95642" s="9"/>
    </row>
    <row r="95643" spans="2:3">
      <c r="B95643" s="9"/>
      <c r="C95643" s="9"/>
    </row>
    <row r="95644" spans="2:3">
      <c r="B95644" s="9"/>
      <c r="C95644" s="9"/>
    </row>
    <row r="95645" spans="2:3">
      <c r="B95645" s="9"/>
      <c r="C95645" s="9"/>
    </row>
    <row r="95646" spans="2:3">
      <c r="B95646" s="9"/>
      <c r="C95646" s="9"/>
    </row>
    <row r="95647" spans="2:3">
      <c r="B95647" s="9"/>
      <c r="C95647" s="9"/>
    </row>
    <row r="95648" spans="2:3">
      <c r="B95648" s="9"/>
      <c r="C95648" s="9"/>
    </row>
    <row r="95649" spans="2:3">
      <c r="B95649" s="9"/>
      <c r="C95649" s="9"/>
    </row>
    <row r="95650" spans="2:3">
      <c r="B95650" s="9"/>
      <c r="C95650" s="9"/>
    </row>
    <row r="95651" spans="2:3">
      <c r="B95651" s="9"/>
      <c r="C95651" s="9"/>
    </row>
    <row r="95652" spans="2:3">
      <c r="B95652" s="9"/>
      <c r="C95652" s="9"/>
    </row>
    <row r="95653" spans="2:3">
      <c r="B95653" s="9"/>
      <c r="C95653" s="9"/>
    </row>
    <row r="95654" spans="2:3">
      <c r="B95654" s="9"/>
      <c r="C95654" s="9"/>
    </row>
    <row r="95655" spans="2:3">
      <c r="B95655" s="9"/>
      <c r="C95655" s="9"/>
    </row>
    <row r="95656" spans="2:3">
      <c r="B95656" s="9"/>
      <c r="C95656" s="9"/>
    </row>
    <row r="95657" spans="2:3">
      <c r="B95657" s="9"/>
      <c r="C95657" s="9"/>
    </row>
    <row r="95658" spans="2:3">
      <c r="B95658" s="9"/>
      <c r="C95658" s="9"/>
    </row>
    <row r="95659" spans="2:3">
      <c r="B95659" s="9"/>
      <c r="C95659" s="9"/>
    </row>
    <row r="95660" spans="2:3">
      <c r="B95660" s="9"/>
      <c r="C95660" s="9"/>
    </row>
    <row r="95661" spans="2:3">
      <c r="B95661" s="9"/>
      <c r="C95661" s="9"/>
    </row>
    <row r="95662" spans="2:3">
      <c r="B95662" s="9"/>
      <c r="C95662" s="9"/>
    </row>
    <row r="95663" spans="2:3">
      <c r="B95663" s="9"/>
      <c r="C95663" s="9"/>
    </row>
    <row r="95664" spans="2:3">
      <c r="B95664" s="9"/>
      <c r="C95664" s="9"/>
    </row>
    <row r="95665" spans="2:3">
      <c r="B95665" s="9"/>
      <c r="C95665" s="9"/>
    </row>
    <row r="95666" spans="2:3">
      <c r="B95666" s="9"/>
      <c r="C95666" s="9"/>
    </row>
    <row r="95667" spans="2:3">
      <c r="B95667" s="9"/>
      <c r="C95667" s="9"/>
    </row>
    <row r="95668" spans="2:3">
      <c r="B95668" s="9"/>
      <c r="C95668" s="9"/>
    </row>
    <row r="95669" spans="2:3">
      <c r="B95669" s="9"/>
      <c r="C95669" s="9"/>
    </row>
    <row r="95670" spans="2:3">
      <c r="B95670" s="9"/>
      <c r="C95670" s="9"/>
    </row>
    <row r="95671" spans="2:3">
      <c r="B95671" s="9"/>
      <c r="C95671" s="9"/>
    </row>
    <row r="95672" spans="2:3">
      <c r="B95672" s="9"/>
      <c r="C95672" s="9"/>
    </row>
    <row r="95673" spans="2:3">
      <c r="B95673" s="9"/>
      <c r="C95673" s="9"/>
    </row>
    <row r="95674" spans="2:3">
      <c r="B95674" s="9"/>
      <c r="C95674" s="9"/>
    </row>
    <row r="95675" spans="2:3">
      <c r="B95675" s="9"/>
      <c r="C95675" s="9"/>
    </row>
    <row r="95676" spans="2:3">
      <c r="B95676" s="9"/>
      <c r="C95676" s="9"/>
    </row>
    <row r="95677" spans="2:3">
      <c r="B95677" s="9"/>
      <c r="C95677" s="9"/>
    </row>
    <row r="95678" spans="2:3">
      <c r="B95678" s="9"/>
      <c r="C95678" s="9"/>
    </row>
    <row r="95679" spans="2:3">
      <c r="B95679" s="9"/>
      <c r="C95679" s="9"/>
    </row>
    <row r="95680" spans="2:3">
      <c r="B95680" s="9"/>
      <c r="C95680" s="9"/>
    </row>
    <row r="95681" spans="2:3">
      <c r="B95681" s="9"/>
      <c r="C95681" s="9"/>
    </row>
    <row r="95682" spans="2:3">
      <c r="B95682" s="9"/>
      <c r="C95682" s="9"/>
    </row>
    <row r="95683" spans="2:3">
      <c r="B95683" s="9"/>
      <c r="C95683" s="9"/>
    </row>
    <row r="95684" spans="2:3">
      <c r="B95684" s="9"/>
      <c r="C95684" s="9"/>
    </row>
    <row r="95685" spans="2:3">
      <c r="B95685" s="9"/>
      <c r="C95685" s="9"/>
    </row>
    <row r="95686" spans="2:3">
      <c r="B95686" s="9"/>
      <c r="C95686" s="9"/>
    </row>
    <row r="95687" spans="2:3">
      <c r="B95687" s="9"/>
      <c r="C95687" s="9"/>
    </row>
    <row r="95688" spans="2:3">
      <c r="B95688" s="9"/>
      <c r="C95688" s="9"/>
    </row>
    <row r="95689" spans="2:3">
      <c r="B95689" s="9"/>
      <c r="C95689" s="9"/>
    </row>
    <row r="95690" spans="2:3">
      <c r="B95690" s="9"/>
      <c r="C95690" s="9"/>
    </row>
    <row r="95691" spans="2:3">
      <c r="B95691" s="9"/>
      <c r="C95691" s="9"/>
    </row>
    <row r="95692" spans="2:3">
      <c r="B95692" s="9"/>
      <c r="C95692" s="9"/>
    </row>
    <row r="95693" spans="2:3">
      <c r="B95693" s="9"/>
      <c r="C95693" s="9"/>
    </row>
    <row r="95694" spans="2:3">
      <c r="B95694" s="9"/>
      <c r="C95694" s="9"/>
    </row>
    <row r="95695" spans="2:3">
      <c r="B95695" s="9"/>
      <c r="C95695" s="9"/>
    </row>
    <row r="95696" spans="2:3">
      <c r="B95696" s="9"/>
      <c r="C95696" s="9"/>
    </row>
    <row r="95697" spans="2:3">
      <c r="B95697" s="9"/>
      <c r="C95697" s="9"/>
    </row>
    <row r="95698" spans="2:3">
      <c r="B95698" s="9"/>
      <c r="C95698" s="9"/>
    </row>
    <row r="95699" spans="2:3">
      <c r="B95699" s="9"/>
      <c r="C95699" s="9"/>
    </row>
    <row r="95700" spans="2:3">
      <c r="B95700" s="9"/>
      <c r="C95700" s="9"/>
    </row>
    <row r="95701" spans="2:3">
      <c r="B95701" s="9"/>
      <c r="C95701" s="9"/>
    </row>
    <row r="95702" spans="2:3">
      <c r="B95702" s="9"/>
      <c r="C95702" s="9"/>
    </row>
    <row r="95703" spans="2:3">
      <c r="B95703" s="9"/>
      <c r="C95703" s="9"/>
    </row>
    <row r="95704" spans="2:3">
      <c r="B95704" s="9"/>
      <c r="C95704" s="9"/>
    </row>
    <row r="95705" spans="2:3">
      <c r="B95705" s="9"/>
      <c r="C95705" s="9"/>
    </row>
    <row r="95706" spans="2:3">
      <c r="B95706" s="9"/>
      <c r="C95706" s="9"/>
    </row>
    <row r="95707" spans="2:3">
      <c r="B95707" s="9"/>
      <c r="C95707" s="9"/>
    </row>
    <row r="95708" spans="2:3">
      <c r="B95708" s="9"/>
      <c r="C95708" s="9"/>
    </row>
    <row r="95709" spans="2:3">
      <c r="B95709" s="9"/>
      <c r="C95709" s="9"/>
    </row>
    <row r="95710" spans="2:3">
      <c r="B95710" s="9"/>
      <c r="C95710" s="9"/>
    </row>
    <row r="95711" spans="2:3">
      <c r="B95711" s="9"/>
      <c r="C95711" s="9"/>
    </row>
    <row r="95712" spans="2:3">
      <c r="B95712" s="9"/>
      <c r="C95712" s="9"/>
    </row>
    <row r="95713" spans="2:3">
      <c r="B95713" s="9"/>
      <c r="C95713" s="9"/>
    </row>
    <row r="95714" spans="2:3">
      <c r="B95714" s="9"/>
      <c r="C95714" s="9"/>
    </row>
    <row r="95715" spans="2:3">
      <c r="B95715" s="9"/>
      <c r="C95715" s="9"/>
    </row>
    <row r="95716" spans="2:3">
      <c r="B95716" s="9"/>
      <c r="C95716" s="9"/>
    </row>
    <row r="95717" spans="2:3">
      <c r="B95717" s="9"/>
      <c r="C95717" s="9"/>
    </row>
    <row r="95718" spans="2:3">
      <c r="B95718" s="9"/>
      <c r="C95718" s="9"/>
    </row>
    <row r="95719" spans="2:3">
      <c r="B95719" s="9"/>
      <c r="C95719" s="9"/>
    </row>
    <row r="95720" spans="2:3">
      <c r="B95720" s="9"/>
      <c r="C95720" s="9"/>
    </row>
    <row r="95721" spans="2:3">
      <c r="B95721" s="9"/>
      <c r="C95721" s="9"/>
    </row>
    <row r="95722" spans="2:3">
      <c r="B95722" s="9"/>
      <c r="C95722" s="9"/>
    </row>
    <row r="95723" spans="2:3">
      <c r="B95723" s="9"/>
      <c r="C95723" s="9"/>
    </row>
    <row r="95724" spans="2:3">
      <c r="B95724" s="9"/>
      <c r="C95724" s="9"/>
    </row>
    <row r="95725" spans="2:3">
      <c r="B95725" s="9"/>
      <c r="C95725" s="9"/>
    </row>
    <row r="95726" spans="2:3">
      <c r="B95726" s="9"/>
      <c r="C95726" s="9"/>
    </row>
    <row r="95727" spans="2:3">
      <c r="B95727" s="9"/>
      <c r="C95727" s="9"/>
    </row>
    <row r="95728" spans="2:3">
      <c r="B95728" s="9"/>
      <c r="C95728" s="9"/>
    </row>
    <row r="95729" spans="2:3">
      <c r="B95729" s="9"/>
      <c r="C95729" s="9"/>
    </row>
    <row r="95730" spans="2:3">
      <c r="B95730" s="9"/>
      <c r="C95730" s="9"/>
    </row>
    <row r="95731" spans="2:3">
      <c r="B95731" s="9"/>
      <c r="C95731" s="9"/>
    </row>
    <row r="95732" spans="2:3">
      <c r="B95732" s="9"/>
      <c r="C95732" s="9"/>
    </row>
    <row r="95733" spans="2:3">
      <c r="B95733" s="9"/>
      <c r="C95733" s="9"/>
    </row>
    <row r="95734" spans="2:3">
      <c r="B95734" s="9"/>
      <c r="C95734" s="9"/>
    </row>
    <row r="95735" spans="2:3">
      <c r="B95735" s="9"/>
      <c r="C95735" s="9"/>
    </row>
    <row r="95736" spans="2:3">
      <c r="B95736" s="9"/>
      <c r="C95736" s="9"/>
    </row>
    <row r="95737" spans="2:3">
      <c r="B95737" s="9"/>
      <c r="C95737" s="9"/>
    </row>
    <row r="95738" spans="2:3">
      <c r="B95738" s="9"/>
      <c r="C95738" s="9"/>
    </row>
    <row r="95739" spans="2:3">
      <c r="B95739" s="9"/>
      <c r="C95739" s="9"/>
    </row>
    <row r="95740" spans="2:3">
      <c r="B95740" s="9"/>
      <c r="C95740" s="9"/>
    </row>
    <row r="95741" spans="2:3">
      <c r="B95741" s="9"/>
      <c r="C95741" s="9"/>
    </row>
    <row r="95742" spans="2:3">
      <c r="B95742" s="9"/>
      <c r="C95742" s="9"/>
    </row>
    <row r="95743" spans="2:3">
      <c r="B95743" s="9"/>
      <c r="C95743" s="9"/>
    </row>
    <row r="95744" spans="2:3">
      <c r="B95744" s="9"/>
      <c r="C95744" s="9"/>
    </row>
    <row r="95745" spans="2:3">
      <c r="B95745" s="9"/>
      <c r="C95745" s="9"/>
    </row>
    <row r="95746" spans="2:3">
      <c r="B95746" s="9"/>
      <c r="C95746" s="9"/>
    </row>
    <row r="95747" spans="2:3">
      <c r="B95747" s="9"/>
      <c r="C95747" s="9"/>
    </row>
    <row r="95748" spans="2:3">
      <c r="B95748" s="9"/>
      <c r="C95748" s="9"/>
    </row>
    <row r="95749" spans="2:3">
      <c r="B95749" s="9"/>
      <c r="C95749" s="9"/>
    </row>
    <row r="95750" spans="2:3">
      <c r="B95750" s="9"/>
      <c r="C95750" s="9"/>
    </row>
    <row r="95751" spans="2:3">
      <c r="B95751" s="9"/>
      <c r="C95751" s="9"/>
    </row>
    <row r="95752" spans="2:3">
      <c r="B95752" s="9"/>
      <c r="C95752" s="9"/>
    </row>
    <row r="95753" spans="2:3">
      <c r="B95753" s="9"/>
      <c r="C95753" s="9"/>
    </row>
    <row r="95754" spans="2:3">
      <c r="B95754" s="9"/>
      <c r="C95754" s="9"/>
    </row>
    <row r="95755" spans="2:3">
      <c r="B95755" s="9"/>
      <c r="C95755" s="9"/>
    </row>
    <row r="95756" spans="2:3">
      <c r="B95756" s="9"/>
      <c r="C95756" s="9"/>
    </row>
    <row r="95757" spans="2:3">
      <c r="B95757" s="9"/>
      <c r="C95757" s="9"/>
    </row>
    <row r="95758" spans="2:3">
      <c r="B95758" s="9"/>
      <c r="C95758" s="9"/>
    </row>
    <row r="95759" spans="2:3">
      <c r="B95759" s="9"/>
      <c r="C95759" s="9"/>
    </row>
    <row r="95760" spans="2:3">
      <c r="B95760" s="9"/>
      <c r="C95760" s="9"/>
    </row>
    <row r="95761" spans="2:3">
      <c r="B95761" s="9"/>
      <c r="C95761" s="9"/>
    </row>
    <row r="95762" spans="2:3">
      <c r="B95762" s="9"/>
      <c r="C95762" s="9"/>
    </row>
    <row r="95763" spans="2:3">
      <c r="B95763" s="9"/>
      <c r="C95763" s="9"/>
    </row>
    <row r="95764" spans="2:3">
      <c r="B95764" s="9"/>
      <c r="C95764" s="9"/>
    </row>
    <row r="95765" spans="2:3">
      <c r="B95765" s="9"/>
      <c r="C95765" s="9"/>
    </row>
    <row r="95766" spans="2:3">
      <c r="B95766" s="9"/>
      <c r="C95766" s="9"/>
    </row>
    <row r="95767" spans="2:3">
      <c r="B95767" s="9"/>
      <c r="C95767" s="9"/>
    </row>
    <row r="95768" spans="2:3">
      <c r="B95768" s="9"/>
      <c r="C95768" s="9"/>
    </row>
    <row r="95769" spans="2:3">
      <c r="B95769" s="9"/>
      <c r="C95769" s="9"/>
    </row>
    <row r="95770" spans="2:3">
      <c r="B95770" s="9"/>
      <c r="C95770" s="9"/>
    </row>
    <row r="95771" spans="2:3">
      <c r="B95771" s="9"/>
      <c r="C95771" s="9"/>
    </row>
    <row r="95772" spans="2:3">
      <c r="B95772" s="9"/>
      <c r="C95772" s="9"/>
    </row>
    <row r="95773" spans="2:3">
      <c r="B95773" s="9"/>
      <c r="C95773" s="9"/>
    </row>
    <row r="95774" spans="2:3">
      <c r="B95774" s="9"/>
      <c r="C95774" s="9"/>
    </row>
    <row r="95775" spans="2:3">
      <c r="B95775" s="9"/>
      <c r="C95775" s="9"/>
    </row>
    <row r="95776" spans="2:3">
      <c r="B95776" s="9"/>
      <c r="C95776" s="9"/>
    </row>
    <row r="95777" spans="2:3">
      <c r="B95777" s="9"/>
      <c r="C95777" s="9"/>
    </row>
    <row r="95778" spans="2:3">
      <c r="B95778" s="9"/>
      <c r="C95778" s="9"/>
    </row>
    <row r="95779" spans="2:3">
      <c r="B95779" s="9"/>
      <c r="C95779" s="9"/>
    </row>
    <row r="95780" spans="2:3">
      <c r="B95780" s="9"/>
      <c r="C95780" s="9"/>
    </row>
    <row r="95781" spans="2:3">
      <c r="B95781" s="9"/>
      <c r="C95781" s="9"/>
    </row>
    <row r="95782" spans="2:3">
      <c r="B95782" s="9"/>
      <c r="C95782" s="9"/>
    </row>
    <row r="95783" spans="2:3">
      <c r="B95783" s="9"/>
      <c r="C95783" s="9"/>
    </row>
    <row r="95784" spans="2:3">
      <c r="B95784" s="9"/>
      <c r="C95784" s="9"/>
    </row>
    <row r="95785" spans="2:3">
      <c r="B95785" s="9"/>
      <c r="C95785" s="9"/>
    </row>
    <row r="95786" spans="2:3">
      <c r="B95786" s="9"/>
      <c r="C95786" s="9"/>
    </row>
    <row r="95787" spans="2:3">
      <c r="B95787" s="9"/>
      <c r="C95787" s="9"/>
    </row>
    <row r="95788" spans="2:3">
      <c r="B95788" s="9"/>
      <c r="C95788" s="9"/>
    </row>
    <row r="95789" spans="2:3">
      <c r="B95789" s="9"/>
      <c r="C95789" s="9"/>
    </row>
    <row r="95790" spans="2:3">
      <c r="B95790" s="9"/>
      <c r="C95790" s="9"/>
    </row>
    <row r="95791" spans="2:3">
      <c r="B95791" s="9"/>
      <c r="C95791" s="9"/>
    </row>
    <row r="95792" spans="2:3">
      <c r="B95792" s="9"/>
      <c r="C95792" s="9"/>
    </row>
    <row r="95793" spans="2:3">
      <c r="B95793" s="9"/>
      <c r="C95793" s="9"/>
    </row>
    <row r="95794" spans="2:3">
      <c r="B95794" s="9"/>
      <c r="C95794" s="9"/>
    </row>
    <row r="95795" spans="2:3">
      <c r="B95795" s="9"/>
      <c r="C95795" s="9"/>
    </row>
    <row r="95796" spans="2:3">
      <c r="B95796" s="9"/>
      <c r="C95796" s="9"/>
    </row>
    <row r="95797" spans="2:3">
      <c r="B95797" s="9"/>
      <c r="C95797" s="9"/>
    </row>
    <row r="95798" spans="2:3">
      <c r="B95798" s="9"/>
      <c r="C95798" s="9"/>
    </row>
    <row r="95799" spans="2:3">
      <c r="B95799" s="9"/>
      <c r="C95799" s="9"/>
    </row>
    <row r="95800" spans="2:3">
      <c r="B95800" s="9"/>
      <c r="C95800" s="9"/>
    </row>
    <row r="95801" spans="2:3">
      <c r="B95801" s="9"/>
      <c r="C95801" s="9"/>
    </row>
    <row r="95802" spans="2:3">
      <c r="B95802" s="9"/>
      <c r="C95802" s="9"/>
    </row>
    <row r="95803" spans="2:3">
      <c r="B95803" s="9"/>
      <c r="C95803" s="9"/>
    </row>
    <row r="95804" spans="2:3">
      <c r="B95804" s="9"/>
      <c r="C95804" s="9"/>
    </row>
    <row r="95805" spans="2:3">
      <c r="B95805" s="9"/>
      <c r="C95805" s="9"/>
    </row>
    <row r="95806" spans="2:3">
      <c r="B95806" s="9"/>
      <c r="C95806" s="9"/>
    </row>
    <row r="95807" spans="2:3">
      <c r="B95807" s="9"/>
      <c r="C95807" s="9"/>
    </row>
    <row r="95808" spans="2:3">
      <c r="B95808" s="9"/>
      <c r="C95808" s="9"/>
    </row>
    <row r="95809" spans="2:3">
      <c r="B95809" s="9"/>
      <c r="C95809" s="9"/>
    </row>
    <row r="95810" spans="2:3">
      <c r="B95810" s="9"/>
      <c r="C95810" s="9"/>
    </row>
    <row r="95811" spans="2:3">
      <c r="B95811" s="9"/>
      <c r="C95811" s="9"/>
    </row>
    <row r="95812" spans="2:3">
      <c r="B95812" s="9"/>
      <c r="C95812" s="9"/>
    </row>
    <row r="95813" spans="2:3">
      <c r="B95813" s="9"/>
      <c r="C95813" s="9"/>
    </row>
    <row r="95814" spans="2:3">
      <c r="B95814" s="9"/>
      <c r="C95814" s="9"/>
    </row>
    <row r="95815" spans="2:3">
      <c r="B95815" s="9"/>
      <c r="C95815" s="9"/>
    </row>
    <row r="95816" spans="2:3">
      <c r="B95816" s="9"/>
      <c r="C95816" s="9"/>
    </row>
    <row r="95817" spans="2:3">
      <c r="B95817" s="9"/>
      <c r="C95817" s="9"/>
    </row>
    <row r="95818" spans="2:3">
      <c r="B95818" s="9"/>
      <c r="C95818" s="9"/>
    </row>
    <row r="95819" spans="2:3">
      <c r="B95819" s="9"/>
      <c r="C95819" s="9"/>
    </row>
    <row r="95820" spans="2:3">
      <c r="B95820" s="9"/>
      <c r="C95820" s="9"/>
    </row>
    <row r="95821" spans="2:3">
      <c r="B95821" s="9"/>
      <c r="C95821" s="9"/>
    </row>
    <row r="95822" spans="2:3">
      <c r="B95822" s="9"/>
      <c r="C95822" s="9"/>
    </row>
    <row r="95823" spans="2:3">
      <c r="B95823" s="9"/>
      <c r="C95823" s="9"/>
    </row>
    <row r="95824" spans="2:3">
      <c r="B95824" s="9"/>
      <c r="C95824" s="9"/>
    </row>
    <row r="95825" spans="2:3">
      <c r="B95825" s="9"/>
      <c r="C95825" s="9"/>
    </row>
    <row r="95826" spans="2:3">
      <c r="B95826" s="9"/>
      <c r="C95826" s="9"/>
    </row>
    <row r="95827" spans="2:3">
      <c r="B95827" s="9"/>
      <c r="C95827" s="9"/>
    </row>
    <row r="95828" spans="2:3">
      <c r="B95828" s="9"/>
      <c r="C95828" s="9"/>
    </row>
    <row r="95829" spans="2:3">
      <c r="B95829" s="9"/>
      <c r="C95829" s="9"/>
    </row>
    <row r="95830" spans="2:3">
      <c r="B95830" s="9"/>
      <c r="C95830" s="9"/>
    </row>
    <row r="95831" spans="2:3">
      <c r="B95831" s="9"/>
      <c r="C95831" s="9"/>
    </row>
    <row r="95832" spans="2:3">
      <c r="B95832" s="9"/>
      <c r="C95832" s="9"/>
    </row>
    <row r="95833" spans="2:3">
      <c r="B95833" s="9"/>
      <c r="C95833" s="9"/>
    </row>
    <row r="95834" spans="2:3">
      <c r="B95834" s="9"/>
      <c r="C95834" s="9"/>
    </row>
    <row r="95835" spans="2:3">
      <c r="B95835" s="9"/>
      <c r="C95835" s="9"/>
    </row>
    <row r="95836" spans="2:3">
      <c r="B95836" s="9"/>
      <c r="C95836" s="9"/>
    </row>
    <row r="95837" spans="2:3">
      <c r="B95837" s="9"/>
      <c r="C95837" s="9"/>
    </row>
    <row r="95838" spans="2:3">
      <c r="B95838" s="9"/>
      <c r="C95838" s="9"/>
    </row>
    <row r="95839" spans="2:3">
      <c r="B95839" s="9"/>
      <c r="C95839" s="9"/>
    </row>
    <row r="95840" spans="2:3">
      <c r="B95840" s="9"/>
      <c r="C95840" s="9"/>
    </row>
    <row r="95841" spans="2:3">
      <c r="B95841" s="9"/>
      <c r="C95841" s="9"/>
    </row>
    <row r="95842" spans="2:3">
      <c r="B95842" s="9"/>
      <c r="C95842" s="9"/>
    </row>
    <row r="95843" spans="2:3">
      <c r="B95843" s="9"/>
      <c r="C95843" s="9"/>
    </row>
    <row r="95844" spans="2:3">
      <c r="B95844" s="9"/>
      <c r="C95844" s="9"/>
    </row>
    <row r="95845" spans="2:3">
      <c r="B95845" s="9"/>
      <c r="C95845" s="9"/>
    </row>
    <row r="95846" spans="2:3">
      <c r="B95846" s="9"/>
      <c r="C95846" s="9"/>
    </row>
    <row r="95847" spans="2:3">
      <c r="B95847" s="9"/>
      <c r="C95847" s="9"/>
    </row>
    <row r="95848" spans="2:3">
      <c r="B95848" s="9"/>
      <c r="C95848" s="9"/>
    </row>
    <row r="95849" spans="2:3">
      <c r="B95849" s="9"/>
      <c r="C95849" s="9"/>
    </row>
    <row r="95850" spans="2:3">
      <c r="B95850" s="9"/>
      <c r="C95850" s="9"/>
    </row>
    <row r="95851" spans="2:3">
      <c r="B95851" s="9"/>
      <c r="C95851" s="9"/>
    </row>
    <row r="95852" spans="2:3">
      <c r="B95852" s="9"/>
      <c r="C95852" s="9"/>
    </row>
    <row r="95853" spans="2:3">
      <c r="B95853" s="9"/>
      <c r="C95853" s="9"/>
    </row>
    <row r="95854" spans="2:3">
      <c r="B95854" s="9"/>
      <c r="C95854" s="9"/>
    </row>
    <row r="95855" spans="2:3">
      <c r="B95855" s="9"/>
      <c r="C95855" s="9"/>
    </row>
    <row r="95856" spans="2:3">
      <c r="B95856" s="9"/>
      <c r="C95856" s="9"/>
    </row>
    <row r="95857" spans="2:3">
      <c r="B95857" s="9"/>
      <c r="C95857" s="9"/>
    </row>
    <row r="95858" spans="2:3">
      <c r="B95858" s="9"/>
      <c r="C95858" s="9"/>
    </row>
    <row r="95859" spans="2:3">
      <c r="B95859" s="9"/>
      <c r="C95859" s="9"/>
    </row>
    <row r="95860" spans="2:3">
      <c r="B95860" s="9"/>
      <c r="C95860" s="9"/>
    </row>
    <row r="95861" spans="2:3">
      <c r="B95861" s="9"/>
      <c r="C95861" s="9"/>
    </row>
    <row r="95862" spans="2:3">
      <c r="B95862" s="9"/>
      <c r="C95862" s="9"/>
    </row>
    <row r="95863" spans="2:3">
      <c r="B95863" s="9"/>
      <c r="C95863" s="9"/>
    </row>
    <row r="95864" spans="2:3">
      <c r="B95864" s="9"/>
      <c r="C95864" s="9"/>
    </row>
    <row r="95865" spans="2:3">
      <c r="B95865" s="9"/>
      <c r="C95865" s="9"/>
    </row>
    <row r="95866" spans="2:3">
      <c r="B95866" s="9"/>
      <c r="C95866" s="9"/>
    </row>
    <row r="95867" spans="2:3">
      <c r="B95867" s="9"/>
      <c r="C95867" s="9"/>
    </row>
    <row r="95868" spans="2:3">
      <c r="B95868" s="9"/>
      <c r="C95868" s="9"/>
    </row>
    <row r="95869" spans="2:3">
      <c r="B95869" s="9"/>
      <c r="C95869" s="9"/>
    </row>
    <row r="95870" spans="2:3">
      <c r="B95870" s="9"/>
      <c r="C95870" s="9"/>
    </row>
    <row r="95871" spans="2:3">
      <c r="B95871" s="9"/>
      <c r="C95871" s="9"/>
    </row>
    <row r="95872" spans="2:3">
      <c r="B95872" s="9"/>
      <c r="C95872" s="9"/>
    </row>
    <row r="95873" spans="2:3">
      <c r="B95873" s="9"/>
      <c r="C95873" s="9"/>
    </row>
    <row r="95874" spans="2:3">
      <c r="B95874" s="9"/>
      <c r="C95874" s="9"/>
    </row>
    <row r="95875" spans="2:3">
      <c r="B95875" s="9"/>
      <c r="C95875" s="9"/>
    </row>
    <row r="95876" spans="2:3">
      <c r="B95876" s="9"/>
      <c r="C95876" s="9"/>
    </row>
    <row r="95877" spans="2:3">
      <c r="B95877" s="9"/>
      <c r="C95877" s="9"/>
    </row>
    <row r="95878" spans="2:3">
      <c r="B95878" s="9"/>
      <c r="C95878" s="9"/>
    </row>
    <row r="95879" spans="2:3">
      <c r="B95879" s="9"/>
      <c r="C95879" s="9"/>
    </row>
    <row r="95880" spans="2:3">
      <c r="B95880" s="9"/>
      <c r="C95880" s="9"/>
    </row>
    <row r="95881" spans="2:3">
      <c r="B95881" s="9"/>
      <c r="C95881" s="9"/>
    </row>
    <row r="95882" spans="2:3">
      <c r="B95882" s="9"/>
      <c r="C95882" s="9"/>
    </row>
    <row r="95883" spans="2:3">
      <c r="B95883" s="9"/>
      <c r="C95883" s="9"/>
    </row>
    <row r="95884" spans="2:3">
      <c r="B95884" s="9"/>
      <c r="C95884" s="9"/>
    </row>
    <row r="95885" spans="2:3">
      <c r="B95885" s="9"/>
      <c r="C95885" s="9"/>
    </row>
    <row r="95886" spans="2:3">
      <c r="B95886" s="9"/>
      <c r="C95886" s="9"/>
    </row>
    <row r="95887" spans="2:3">
      <c r="B95887" s="9"/>
      <c r="C95887" s="9"/>
    </row>
    <row r="95888" spans="2:3">
      <c r="B95888" s="9"/>
      <c r="C95888" s="9"/>
    </row>
    <row r="95889" spans="2:3">
      <c r="B95889" s="9"/>
      <c r="C95889" s="9"/>
    </row>
    <row r="95890" spans="2:3">
      <c r="B95890" s="9"/>
      <c r="C95890" s="9"/>
    </row>
    <row r="95891" spans="2:3">
      <c r="B95891" s="9"/>
      <c r="C95891" s="9"/>
    </row>
    <row r="95892" spans="2:3">
      <c r="B95892" s="9"/>
      <c r="C95892" s="9"/>
    </row>
    <row r="95893" spans="2:3">
      <c r="B95893" s="9"/>
      <c r="C95893" s="9"/>
    </row>
    <row r="95894" spans="2:3">
      <c r="B95894" s="9"/>
      <c r="C95894" s="9"/>
    </row>
    <row r="95895" spans="2:3">
      <c r="B95895" s="9"/>
      <c r="C95895" s="9"/>
    </row>
    <row r="95896" spans="2:3">
      <c r="B95896" s="9"/>
      <c r="C95896" s="9"/>
    </row>
    <row r="95897" spans="2:3">
      <c r="B95897" s="9"/>
      <c r="C95897" s="9"/>
    </row>
    <row r="95898" spans="2:3">
      <c r="B95898" s="9"/>
      <c r="C95898" s="9"/>
    </row>
    <row r="95899" spans="2:3">
      <c r="B95899" s="9"/>
      <c r="C95899" s="9"/>
    </row>
    <row r="95900" spans="2:3">
      <c r="B95900" s="9"/>
      <c r="C95900" s="9"/>
    </row>
    <row r="95901" spans="2:3">
      <c r="B95901" s="9"/>
      <c r="C95901" s="9"/>
    </row>
    <row r="95902" spans="2:3">
      <c r="B95902" s="9"/>
      <c r="C95902" s="9"/>
    </row>
    <row r="95903" spans="2:3">
      <c r="B95903" s="9"/>
      <c r="C95903" s="9"/>
    </row>
    <row r="95904" spans="2:3">
      <c r="B95904" s="9"/>
      <c r="C95904" s="9"/>
    </row>
    <row r="95905" spans="2:3">
      <c r="B95905" s="9"/>
      <c r="C95905" s="9"/>
    </row>
    <row r="95906" spans="2:3">
      <c r="B95906" s="9"/>
      <c r="C95906" s="9"/>
    </row>
    <row r="95907" spans="2:3">
      <c r="B95907" s="9"/>
      <c r="C95907" s="9"/>
    </row>
    <row r="95908" spans="2:3">
      <c r="B95908" s="9"/>
      <c r="C95908" s="9"/>
    </row>
    <row r="95909" spans="2:3">
      <c r="B95909" s="9"/>
      <c r="C95909" s="9"/>
    </row>
    <row r="95910" spans="2:3">
      <c r="B95910" s="9"/>
      <c r="C95910" s="9"/>
    </row>
    <row r="95911" spans="2:3">
      <c r="B95911" s="9"/>
      <c r="C95911" s="9"/>
    </row>
    <row r="95912" spans="2:3">
      <c r="B95912" s="9"/>
      <c r="C95912" s="9"/>
    </row>
    <row r="95913" spans="2:3">
      <c r="B95913" s="9"/>
      <c r="C95913" s="9"/>
    </row>
    <row r="95914" spans="2:3">
      <c r="B95914" s="9"/>
      <c r="C95914" s="9"/>
    </row>
    <row r="95915" spans="2:3">
      <c r="B95915" s="9"/>
      <c r="C95915" s="9"/>
    </row>
    <row r="95916" spans="2:3">
      <c r="B95916" s="9"/>
      <c r="C95916" s="9"/>
    </row>
    <row r="95917" spans="2:3">
      <c r="B95917" s="9"/>
      <c r="C95917" s="9"/>
    </row>
    <row r="95918" spans="2:3">
      <c r="B95918" s="9"/>
      <c r="C95918" s="9"/>
    </row>
    <row r="95919" spans="2:3">
      <c r="B95919" s="9"/>
      <c r="C95919" s="9"/>
    </row>
    <row r="95920" spans="2:3">
      <c r="B95920" s="9"/>
      <c r="C95920" s="9"/>
    </row>
    <row r="95921" spans="2:3">
      <c r="B95921" s="9"/>
      <c r="C95921" s="9"/>
    </row>
    <row r="95922" spans="2:3">
      <c r="B95922" s="9"/>
      <c r="C95922" s="9"/>
    </row>
    <row r="95923" spans="2:3">
      <c r="B95923" s="9"/>
      <c r="C95923" s="9"/>
    </row>
    <row r="95924" spans="2:3">
      <c r="B95924" s="9"/>
      <c r="C95924" s="9"/>
    </row>
    <row r="95925" spans="2:3">
      <c r="B95925" s="9"/>
      <c r="C95925" s="9"/>
    </row>
    <row r="95926" spans="2:3">
      <c r="B95926" s="9"/>
      <c r="C95926" s="9"/>
    </row>
    <row r="95927" spans="2:3">
      <c r="B95927" s="9"/>
      <c r="C95927" s="9"/>
    </row>
    <row r="95928" spans="2:3">
      <c r="B95928" s="9"/>
      <c r="C95928" s="9"/>
    </row>
    <row r="95929" spans="2:3">
      <c r="B95929" s="9"/>
      <c r="C95929" s="9"/>
    </row>
    <row r="95930" spans="2:3">
      <c r="B95930" s="9"/>
      <c r="C95930" s="9"/>
    </row>
    <row r="95931" spans="2:3">
      <c r="B95931" s="9"/>
      <c r="C95931" s="9"/>
    </row>
    <row r="95932" spans="2:3">
      <c r="B95932" s="9"/>
      <c r="C95932" s="9"/>
    </row>
    <row r="95933" spans="2:3">
      <c r="B95933" s="9"/>
      <c r="C95933" s="9"/>
    </row>
    <row r="95934" spans="2:3">
      <c r="B95934" s="9"/>
      <c r="C95934" s="9"/>
    </row>
    <row r="95935" spans="2:3">
      <c r="B95935" s="9"/>
      <c r="C95935" s="9"/>
    </row>
    <row r="95936" spans="2:3">
      <c r="B95936" s="9"/>
      <c r="C95936" s="9"/>
    </row>
    <row r="95937" spans="2:3">
      <c r="B95937" s="9"/>
      <c r="C95937" s="9"/>
    </row>
    <row r="95938" spans="2:3">
      <c r="B95938" s="9"/>
      <c r="C95938" s="9"/>
    </row>
    <row r="95939" spans="2:3">
      <c r="B95939" s="9"/>
      <c r="C95939" s="9"/>
    </row>
    <row r="95940" spans="2:3">
      <c r="B95940" s="9"/>
      <c r="C95940" s="9"/>
    </row>
    <row r="95941" spans="2:3">
      <c r="B95941" s="9"/>
      <c r="C95941" s="9"/>
    </row>
    <row r="95942" spans="2:3">
      <c r="B95942" s="9"/>
      <c r="C95942" s="9"/>
    </row>
    <row r="95943" spans="2:3">
      <c r="B95943" s="9"/>
      <c r="C95943" s="9"/>
    </row>
    <row r="95944" spans="2:3">
      <c r="B95944" s="9"/>
      <c r="C95944" s="9"/>
    </row>
    <row r="95945" spans="2:3">
      <c r="B95945" s="9"/>
      <c r="C95945" s="9"/>
    </row>
    <row r="95946" spans="2:3">
      <c r="B95946" s="9"/>
      <c r="C95946" s="9"/>
    </row>
    <row r="95947" spans="2:3">
      <c r="B95947" s="9"/>
      <c r="C95947" s="9"/>
    </row>
    <row r="95948" spans="2:3">
      <c r="B95948" s="9"/>
      <c r="C95948" s="9"/>
    </row>
    <row r="95949" spans="2:3">
      <c r="B95949" s="9"/>
      <c r="C95949" s="9"/>
    </row>
    <row r="95950" spans="2:3">
      <c r="B95950" s="9"/>
      <c r="C95950" s="9"/>
    </row>
    <row r="95951" spans="2:3">
      <c r="B95951" s="9"/>
      <c r="C95951" s="9"/>
    </row>
    <row r="95952" spans="2:3">
      <c r="B95952" s="9"/>
      <c r="C95952" s="9"/>
    </row>
    <row r="95953" spans="2:3">
      <c r="B95953" s="9"/>
      <c r="C95953" s="9"/>
    </row>
    <row r="95954" spans="2:3">
      <c r="B95954" s="9"/>
      <c r="C95954" s="9"/>
    </row>
    <row r="95955" spans="2:3">
      <c r="B95955" s="9"/>
      <c r="C95955" s="9"/>
    </row>
    <row r="95956" spans="2:3">
      <c r="B95956" s="9"/>
      <c r="C95956" s="9"/>
    </row>
    <row r="95957" spans="2:3">
      <c r="B95957" s="9"/>
      <c r="C95957" s="9"/>
    </row>
    <row r="95958" spans="2:3">
      <c r="B95958" s="9"/>
      <c r="C95958" s="9"/>
    </row>
    <row r="95959" spans="2:3">
      <c r="B95959" s="9"/>
      <c r="C95959" s="9"/>
    </row>
    <row r="95960" spans="2:3">
      <c r="B95960" s="9"/>
      <c r="C95960" s="9"/>
    </row>
    <row r="95961" spans="2:3">
      <c r="B95961" s="9"/>
      <c r="C95961" s="9"/>
    </row>
    <row r="95962" spans="2:3">
      <c r="B95962" s="9"/>
      <c r="C95962" s="9"/>
    </row>
    <row r="95963" spans="2:3">
      <c r="B95963" s="9"/>
      <c r="C95963" s="9"/>
    </row>
    <row r="95964" spans="2:3">
      <c r="B95964" s="9"/>
      <c r="C95964" s="9"/>
    </row>
    <row r="95965" spans="2:3">
      <c r="B95965" s="9"/>
      <c r="C95965" s="9"/>
    </row>
    <row r="95966" spans="2:3">
      <c r="B95966" s="9"/>
      <c r="C95966" s="9"/>
    </row>
    <row r="95967" spans="2:3">
      <c r="B95967" s="9"/>
      <c r="C95967" s="9"/>
    </row>
    <row r="95968" spans="2:3">
      <c r="B95968" s="9"/>
      <c r="C95968" s="9"/>
    </row>
    <row r="95969" spans="2:3">
      <c r="B95969" s="9"/>
      <c r="C95969" s="9"/>
    </row>
    <row r="95970" spans="2:3">
      <c r="B95970" s="9"/>
      <c r="C95970" s="9"/>
    </row>
    <row r="95971" spans="2:3">
      <c r="B95971" s="9"/>
      <c r="C95971" s="9"/>
    </row>
    <row r="95972" spans="2:3">
      <c r="B95972" s="9"/>
      <c r="C95972" s="9"/>
    </row>
    <row r="95973" spans="2:3">
      <c r="B95973" s="9"/>
      <c r="C95973" s="9"/>
    </row>
    <row r="95974" spans="2:3">
      <c r="B95974" s="9"/>
      <c r="C95974" s="9"/>
    </row>
    <row r="95975" spans="2:3">
      <c r="B95975" s="9"/>
      <c r="C95975" s="9"/>
    </row>
    <row r="95976" spans="2:3">
      <c r="B95976" s="9"/>
      <c r="C95976" s="9"/>
    </row>
    <row r="95977" spans="2:3">
      <c r="B95977" s="9"/>
      <c r="C95977" s="9"/>
    </row>
    <row r="95978" spans="2:3">
      <c r="B95978" s="9"/>
      <c r="C95978" s="9"/>
    </row>
    <row r="95979" spans="2:3">
      <c r="B95979" s="9"/>
      <c r="C95979" s="9"/>
    </row>
    <row r="95980" spans="2:3">
      <c r="B95980" s="9"/>
      <c r="C95980" s="9"/>
    </row>
    <row r="95981" spans="2:3">
      <c r="B95981" s="9"/>
      <c r="C95981" s="9"/>
    </row>
    <row r="95982" spans="2:3">
      <c r="B95982" s="9"/>
      <c r="C95982" s="9"/>
    </row>
    <row r="95983" spans="2:3">
      <c r="B95983" s="9"/>
      <c r="C95983" s="9"/>
    </row>
    <row r="95984" spans="2:3">
      <c r="B95984" s="9"/>
      <c r="C95984" s="9"/>
    </row>
    <row r="95985" spans="2:3">
      <c r="B95985" s="9"/>
      <c r="C95985" s="9"/>
    </row>
    <row r="95986" spans="2:3">
      <c r="B95986" s="9"/>
      <c r="C95986" s="9"/>
    </row>
    <row r="95987" spans="2:3">
      <c r="B95987" s="9"/>
      <c r="C95987" s="9"/>
    </row>
    <row r="95988" spans="2:3">
      <c r="B95988" s="9"/>
      <c r="C95988" s="9"/>
    </row>
    <row r="95989" spans="2:3">
      <c r="B95989" s="9"/>
      <c r="C95989" s="9"/>
    </row>
    <row r="95990" spans="2:3">
      <c r="B95990" s="9"/>
      <c r="C95990" s="9"/>
    </row>
    <row r="95991" spans="2:3">
      <c r="B95991" s="9"/>
      <c r="C95991" s="9"/>
    </row>
    <row r="95992" spans="2:3">
      <c r="B95992" s="9"/>
      <c r="C95992" s="9"/>
    </row>
    <row r="95993" spans="2:3">
      <c r="B95993" s="9"/>
      <c r="C95993" s="9"/>
    </row>
    <row r="95994" spans="2:3">
      <c r="B95994" s="9"/>
      <c r="C95994" s="9"/>
    </row>
    <row r="95995" spans="2:3">
      <c r="B95995" s="9"/>
      <c r="C95995" s="9"/>
    </row>
    <row r="95996" spans="2:3">
      <c r="B95996" s="9"/>
      <c r="C95996" s="9"/>
    </row>
    <row r="95997" spans="2:3">
      <c r="B95997" s="9"/>
      <c r="C95997" s="9"/>
    </row>
    <row r="95998" spans="2:3">
      <c r="B95998" s="9"/>
      <c r="C95998" s="9"/>
    </row>
    <row r="95999" spans="2:3">
      <c r="B95999" s="9"/>
      <c r="C95999" s="9"/>
    </row>
    <row r="96000" spans="2:3">
      <c r="B96000" s="9"/>
      <c r="C96000" s="9"/>
    </row>
    <row r="96001" spans="2:3">
      <c r="B96001" s="9"/>
      <c r="C96001" s="9"/>
    </row>
    <row r="96002" spans="2:3">
      <c r="B96002" s="9"/>
      <c r="C96002" s="9"/>
    </row>
    <row r="96003" spans="2:3">
      <c r="B96003" s="9"/>
      <c r="C96003" s="9"/>
    </row>
    <row r="96004" spans="2:3">
      <c r="B96004" s="9"/>
      <c r="C96004" s="9"/>
    </row>
    <row r="96005" spans="2:3">
      <c r="B96005" s="9"/>
      <c r="C96005" s="9"/>
    </row>
    <row r="96006" spans="2:3">
      <c r="B96006" s="9"/>
      <c r="C96006" s="9"/>
    </row>
    <row r="96007" spans="2:3">
      <c r="B96007" s="9"/>
      <c r="C96007" s="9"/>
    </row>
    <row r="96008" spans="2:3">
      <c r="B96008" s="9"/>
      <c r="C96008" s="9"/>
    </row>
    <row r="96009" spans="2:3">
      <c r="B96009" s="9"/>
      <c r="C96009" s="9"/>
    </row>
    <row r="96010" spans="2:3">
      <c r="B96010" s="9"/>
      <c r="C96010" s="9"/>
    </row>
    <row r="96011" spans="2:3">
      <c r="B96011" s="9"/>
      <c r="C96011" s="9"/>
    </row>
    <row r="96012" spans="2:3">
      <c r="B96012" s="9"/>
      <c r="C96012" s="9"/>
    </row>
    <row r="96013" spans="2:3">
      <c r="B96013" s="9"/>
      <c r="C96013" s="9"/>
    </row>
    <row r="96014" spans="2:3">
      <c r="B96014" s="9"/>
      <c r="C96014" s="9"/>
    </row>
    <row r="96015" spans="2:3">
      <c r="B96015" s="9"/>
      <c r="C96015" s="9"/>
    </row>
    <row r="96016" spans="2:3">
      <c r="B96016" s="9"/>
      <c r="C96016" s="9"/>
    </row>
    <row r="96017" spans="2:3">
      <c r="B96017" s="9"/>
      <c r="C96017" s="9"/>
    </row>
    <row r="96018" spans="2:3">
      <c r="B96018" s="9"/>
      <c r="C96018" s="9"/>
    </row>
    <row r="96019" spans="2:3">
      <c r="B96019" s="9"/>
      <c r="C96019" s="9"/>
    </row>
    <row r="96020" spans="2:3">
      <c r="B96020" s="9"/>
      <c r="C96020" s="9"/>
    </row>
    <row r="96021" spans="2:3">
      <c r="B96021" s="9"/>
      <c r="C96021" s="9"/>
    </row>
    <row r="96022" spans="2:3">
      <c r="B96022" s="9"/>
      <c r="C96022" s="9"/>
    </row>
    <row r="96023" spans="2:3">
      <c r="B96023" s="9"/>
      <c r="C96023" s="9"/>
    </row>
    <row r="96024" spans="2:3">
      <c r="B96024" s="9"/>
      <c r="C96024" s="9"/>
    </row>
    <row r="96025" spans="2:3">
      <c r="B96025" s="9"/>
      <c r="C96025" s="9"/>
    </row>
    <row r="96026" spans="2:3">
      <c r="B96026" s="9"/>
      <c r="C96026" s="9"/>
    </row>
    <row r="96027" spans="2:3">
      <c r="B96027" s="9"/>
      <c r="C96027" s="9"/>
    </row>
    <row r="96028" spans="2:3">
      <c r="B96028" s="9"/>
      <c r="C96028" s="9"/>
    </row>
    <row r="96029" spans="2:3">
      <c r="B96029" s="9"/>
      <c r="C96029" s="9"/>
    </row>
    <row r="96030" spans="2:3">
      <c r="B96030" s="9"/>
      <c r="C96030" s="9"/>
    </row>
    <row r="96031" spans="2:3">
      <c r="B96031" s="9"/>
      <c r="C96031" s="9"/>
    </row>
    <row r="96032" spans="2:3">
      <c r="B96032" s="9"/>
      <c r="C96032" s="9"/>
    </row>
    <row r="96033" spans="2:3">
      <c r="B96033" s="9"/>
      <c r="C96033" s="9"/>
    </row>
    <row r="96034" spans="2:3">
      <c r="B96034" s="9"/>
      <c r="C96034" s="9"/>
    </row>
    <row r="96035" spans="2:3">
      <c r="B96035" s="9"/>
      <c r="C96035" s="9"/>
    </row>
    <row r="96036" spans="2:3">
      <c r="B96036" s="9"/>
      <c r="C96036" s="9"/>
    </row>
    <row r="96037" spans="2:3">
      <c r="B96037" s="9"/>
      <c r="C96037" s="9"/>
    </row>
    <row r="96038" spans="2:3">
      <c r="B96038" s="9"/>
      <c r="C96038" s="9"/>
    </row>
    <row r="96039" spans="2:3">
      <c r="B96039" s="9"/>
      <c r="C96039" s="9"/>
    </row>
    <row r="96040" spans="2:3">
      <c r="B96040" s="9"/>
      <c r="C96040" s="9"/>
    </row>
    <row r="96041" spans="2:3">
      <c r="B96041" s="9"/>
      <c r="C96041" s="9"/>
    </row>
    <row r="96042" spans="2:3">
      <c r="B96042" s="9"/>
      <c r="C96042" s="9"/>
    </row>
    <row r="96043" spans="2:3">
      <c r="B96043" s="9"/>
      <c r="C96043" s="9"/>
    </row>
    <row r="96044" spans="2:3">
      <c r="B96044" s="9"/>
      <c r="C96044" s="9"/>
    </row>
    <row r="96045" spans="2:3">
      <c r="B96045" s="9"/>
      <c r="C96045" s="9"/>
    </row>
    <row r="96046" spans="2:3">
      <c r="B96046" s="9"/>
      <c r="C96046" s="9"/>
    </row>
    <row r="96047" spans="2:3">
      <c r="B96047" s="9"/>
      <c r="C96047" s="9"/>
    </row>
    <row r="96048" spans="2:3">
      <c r="B96048" s="9"/>
      <c r="C96048" s="9"/>
    </row>
    <row r="96049" spans="2:3">
      <c r="B96049" s="9"/>
      <c r="C96049" s="9"/>
    </row>
    <row r="96050" spans="2:3">
      <c r="B96050" s="9"/>
      <c r="C96050" s="9"/>
    </row>
    <row r="96051" spans="2:3">
      <c r="B96051" s="9"/>
      <c r="C96051" s="9"/>
    </row>
    <row r="96052" spans="2:3">
      <c r="B96052" s="9"/>
      <c r="C96052" s="9"/>
    </row>
    <row r="96053" spans="2:3">
      <c r="B96053" s="9"/>
      <c r="C96053" s="9"/>
    </row>
    <row r="96054" spans="2:3">
      <c r="B96054" s="9"/>
      <c r="C96054" s="9"/>
    </row>
    <row r="96055" spans="2:3">
      <c r="B96055" s="9"/>
      <c r="C96055" s="9"/>
    </row>
    <row r="96056" spans="2:3">
      <c r="B96056" s="9"/>
      <c r="C96056" s="9"/>
    </row>
    <row r="96057" spans="2:3">
      <c r="B96057" s="9"/>
      <c r="C96057" s="9"/>
    </row>
    <row r="96058" spans="2:3">
      <c r="B96058" s="9"/>
      <c r="C96058" s="9"/>
    </row>
    <row r="96059" spans="2:3">
      <c r="B96059" s="9"/>
      <c r="C96059" s="9"/>
    </row>
    <row r="96060" spans="2:3">
      <c r="B96060" s="9"/>
      <c r="C96060" s="9"/>
    </row>
    <row r="96061" spans="2:3">
      <c r="B96061" s="9"/>
      <c r="C96061" s="9"/>
    </row>
    <row r="96062" spans="2:3">
      <c r="B96062" s="9"/>
      <c r="C96062" s="9"/>
    </row>
    <row r="96063" spans="2:3">
      <c r="B96063" s="9"/>
      <c r="C96063" s="9"/>
    </row>
    <row r="96064" spans="2:3">
      <c r="B96064" s="9"/>
      <c r="C96064" s="9"/>
    </row>
    <row r="96065" spans="2:3">
      <c r="B96065" s="9"/>
      <c r="C96065" s="9"/>
    </row>
    <row r="96066" spans="2:3">
      <c r="B96066" s="9"/>
      <c r="C96066" s="9"/>
    </row>
    <row r="96067" spans="2:3">
      <c r="B96067" s="9"/>
      <c r="C96067" s="9"/>
    </row>
    <row r="96068" spans="2:3">
      <c r="B96068" s="9"/>
      <c r="C96068" s="9"/>
    </row>
    <row r="96069" spans="2:3">
      <c r="B96069" s="9"/>
      <c r="C96069" s="9"/>
    </row>
    <row r="96070" spans="2:3">
      <c r="B96070" s="9"/>
      <c r="C96070" s="9"/>
    </row>
    <row r="96071" spans="2:3">
      <c r="B96071" s="9"/>
      <c r="C96071" s="9"/>
    </row>
    <row r="96072" spans="2:3">
      <c r="B96072" s="9"/>
      <c r="C96072" s="9"/>
    </row>
    <row r="96073" spans="2:3">
      <c r="B96073" s="9"/>
      <c r="C96073" s="9"/>
    </row>
    <row r="96074" spans="2:3">
      <c r="B96074" s="9"/>
      <c r="C96074" s="9"/>
    </row>
    <row r="96075" spans="2:3">
      <c r="B96075" s="9"/>
      <c r="C96075" s="9"/>
    </row>
    <row r="96076" spans="2:3">
      <c r="B96076" s="9"/>
      <c r="C96076" s="9"/>
    </row>
    <row r="96077" spans="2:3">
      <c r="B96077" s="9"/>
      <c r="C96077" s="9"/>
    </row>
    <row r="96078" spans="2:3">
      <c r="B96078" s="9"/>
      <c r="C96078" s="9"/>
    </row>
    <row r="96079" spans="2:3">
      <c r="B96079" s="9"/>
      <c r="C96079" s="9"/>
    </row>
    <row r="96080" spans="2:3">
      <c r="B96080" s="9"/>
      <c r="C96080" s="9"/>
    </row>
    <row r="96081" spans="2:3">
      <c r="B96081" s="9"/>
      <c r="C96081" s="9"/>
    </row>
    <row r="96082" spans="2:3">
      <c r="B96082" s="9"/>
      <c r="C96082" s="9"/>
    </row>
    <row r="96083" spans="2:3">
      <c r="B96083" s="9"/>
      <c r="C96083" s="9"/>
    </row>
    <row r="96084" spans="2:3">
      <c r="B96084" s="9"/>
      <c r="C96084" s="9"/>
    </row>
    <row r="96085" spans="2:3">
      <c r="B96085" s="9"/>
      <c r="C96085" s="9"/>
    </row>
    <row r="96086" spans="2:3">
      <c r="B96086" s="9"/>
      <c r="C96086" s="9"/>
    </row>
    <row r="96087" spans="2:3">
      <c r="B96087" s="9"/>
      <c r="C96087" s="9"/>
    </row>
    <row r="96088" spans="2:3">
      <c r="B96088" s="9"/>
      <c r="C96088" s="9"/>
    </row>
    <row r="96089" spans="2:3">
      <c r="B96089" s="9"/>
      <c r="C96089" s="9"/>
    </row>
    <row r="96090" spans="2:3">
      <c r="B96090" s="9"/>
      <c r="C96090" s="9"/>
    </row>
    <row r="96091" spans="2:3">
      <c r="B96091" s="9"/>
      <c r="C96091" s="9"/>
    </row>
    <row r="96092" spans="2:3">
      <c r="B96092" s="9"/>
      <c r="C96092" s="9"/>
    </row>
    <row r="96093" spans="2:3">
      <c r="B96093" s="9"/>
      <c r="C96093" s="9"/>
    </row>
    <row r="96094" spans="2:3">
      <c r="B96094" s="9"/>
      <c r="C96094" s="9"/>
    </row>
    <row r="96095" spans="2:3">
      <c r="B96095" s="9"/>
      <c r="C96095" s="9"/>
    </row>
    <row r="96096" spans="2:3">
      <c r="B96096" s="9"/>
      <c r="C96096" s="9"/>
    </row>
    <row r="96097" spans="2:3">
      <c r="B96097" s="9"/>
      <c r="C96097" s="9"/>
    </row>
    <row r="96098" spans="2:3">
      <c r="B96098" s="9"/>
      <c r="C96098" s="9"/>
    </row>
    <row r="96099" spans="2:3">
      <c r="B96099" s="9"/>
      <c r="C96099" s="9"/>
    </row>
    <row r="96100" spans="2:3">
      <c r="B96100" s="9"/>
      <c r="C96100" s="9"/>
    </row>
    <row r="96101" spans="2:3">
      <c r="B96101" s="9"/>
      <c r="C96101" s="9"/>
    </row>
    <row r="96102" spans="2:3">
      <c r="B96102" s="9"/>
      <c r="C96102" s="9"/>
    </row>
    <row r="96103" spans="2:3">
      <c r="B96103" s="9"/>
      <c r="C96103" s="9"/>
    </row>
    <row r="96104" spans="2:3">
      <c r="B96104" s="9"/>
      <c r="C96104" s="9"/>
    </row>
    <row r="96105" spans="2:3">
      <c r="B96105" s="9"/>
      <c r="C96105" s="9"/>
    </row>
    <row r="96106" spans="2:3">
      <c r="B96106" s="9"/>
      <c r="C96106" s="9"/>
    </row>
    <row r="96107" spans="2:3">
      <c r="B96107" s="9"/>
      <c r="C96107" s="9"/>
    </row>
    <row r="96108" spans="2:3">
      <c r="B96108" s="9"/>
      <c r="C96108" s="9"/>
    </row>
    <row r="96109" spans="2:3">
      <c r="B96109" s="9"/>
      <c r="C96109" s="9"/>
    </row>
    <row r="96110" spans="2:3">
      <c r="B96110" s="9"/>
      <c r="C96110" s="9"/>
    </row>
    <row r="96111" spans="2:3">
      <c r="B96111" s="9"/>
      <c r="C96111" s="9"/>
    </row>
    <row r="96112" spans="2:3">
      <c r="B96112" s="9"/>
      <c r="C96112" s="9"/>
    </row>
    <row r="96113" spans="2:3">
      <c r="B96113" s="9"/>
      <c r="C96113" s="9"/>
    </row>
    <row r="96114" spans="2:3">
      <c r="B96114" s="9"/>
      <c r="C96114" s="9"/>
    </row>
    <row r="96115" spans="2:3">
      <c r="B96115" s="9"/>
      <c r="C96115" s="9"/>
    </row>
    <row r="96116" spans="2:3">
      <c r="B96116" s="9"/>
      <c r="C96116" s="9"/>
    </row>
    <row r="96117" spans="2:3">
      <c r="B96117" s="9"/>
      <c r="C96117" s="9"/>
    </row>
    <row r="96118" spans="2:3">
      <c r="B96118" s="9"/>
      <c r="C96118" s="9"/>
    </row>
    <row r="96119" spans="2:3">
      <c r="B96119" s="9"/>
      <c r="C96119" s="9"/>
    </row>
    <row r="96120" spans="2:3">
      <c r="B96120" s="9"/>
      <c r="C96120" s="9"/>
    </row>
    <row r="96121" spans="2:3">
      <c r="B96121" s="9"/>
      <c r="C96121" s="9"/>
    </row>
    <row r="96122" spans="2:3">
      <c r="B96122" s="9"/>
      <c r="C96122" s="9"/>
    </row>
    <row r="96123" spans="2:3">
      <c r="B96123" s="9"/>
      <c r="C96123" s="9"/>
    </row>
    <row r="96124" spans="2:3">
      <c r="B96124" s="9"/>
      <c r="C96124" s="9"/>
    </row>
    <row r="96125" spans="2:3">
      <c r="B96125" s="9"/>
      <c r="C96125" s="9"/>
    </row>
    <row r="96126" spans="2:3">
      <c r="B96126" s="9"/>
      <c r="C96126" s="9"/>
    </row>
    <row r="96127" spans="2:3">
      <c r="B96127" s="9"/>
      <c r="C96127" s="9"/>
    </row>
    <row r="96128" spans="2:3">
      <c r="B96128" s="9"/>
      <c r="C96128" s="9"/>
    </row>
    <row r="96129" spans="2:3">
      <c r="B96129" s="9"/>
      <c r="C96129" s="9"/>
    </row>
    <row r="96130" spans="2:3">
      <c r="B96130" s="9"/>
      <c r="C96130" s="9"/>
    </row>
    <row r="96131" spans="2:3">
      <c r="B96131" s="9"/>
      <c r="C96131" s="9"/>
    </row>
    <row r="96132" spans="2:3">
      <c r="B96132" s="9"/>
      <c r="C96132" s="9"/>
    </row>
    <row r="96133" spans="2:3">
      <c r="B96133" s="9"/>
      <c r="C96133" s="9"/>
    </row>
    <row r="96134" spans="2:3">
      <c r="B96134" s="9"/>
      <c r="C96134" s="9"/>
    </row>
    <row r="96135" spans="2:3">
      <c r="B96135" s="9"/>
      <c r="C96135" s="9"/>
    </row>
    <row r="96136" spans="2:3">
      <c r="B96136" s="9"/>
      <c r="C96136" s="9"/>
    </row>
    <row r="96137" spans="2:3">
      <c r="B96137" s="9"/>
      <c r="C96137" s="9"/>
    </row>
    <row r="96138" spans="2:3">
      <c r="B96138" s="9"/>
      <c r="C96138" s="9"/>
    </row>
    <row r="96139" spans="2:3">
      <c r="B96139" s="9"/>
      <c r="C96139" s="9"/>
    </row>
    <row r="96140" spans="2:3">
      <c r="B96140" s="9"/>
      <c r="C96140" s="9"/>
    </row>
    <row r="96141" spans="2:3">
      <c r="B96141" s="9"/>
      <c r="C96141" s="9"/>
    </row>
    <row r="96142" spans="2:3">
      <c r="B96142" s="9"/>
      <c r="C96142" s="9"/>
    </row>
    <row r="96143" spans="2:3">
      <c r="B96143" s="9"/>
      <c r="C96143" s="9"/>
    </row>
    <row r="96144" spans="2:3">
      <c r="B96144" s="9"/>
      <c r="C96144" s="9"/>
    </row>
    <row r="96145" spans="2:3">
      <c r="B96145" s="9"/>
      <c r="C96145" s="9"/>
    </row>
    <row r="96146" spans="2:3">
      <c r="B96146" s="9"/>
      <c r="C96146" s="9"/>
    </row>
    <row r="96147" spans="2:3">
      <c r="B96147" s="9"/>
      <c r="C96147" s="9"/>
    </row>
    <row r="96148" spans="2:3">
      <c r="B96148" s="9"/>
      <c r="C96148" s="9"/>
    </row>
    <row r="96149" spans="2:3">
      <c r="B96149" s="9"/>
      <c r="C96149" s="9"/>
    </row>
    <row r="96150" spans="2:3">
      <c r="B96150" s="9"/>
      <c r="C96150" s="9"/>
    </row>
    <row r="96151" spans="2:3">
      <c r="B96151" s="9"/>
      <c r="C96151" s="9"/>
    </row>
    <row r="96152" spans="2:3">
      <c r="B96152" s="9"/>
      <c r="C96152" s="9"/>
    </row>
    <row r="96153" spans="2:3">
      <c r="B96153" s="9"/>
      <c r="C96153" s="9"/>
    </row>
    <row r="96154" spans="2:3">
      <c r="B96154" s="9"/>
      <c r="C96154" s="9"/>
    </row>
    <row r="96155" spans="2:3">
      <c r="B96155" s="9"/>
      <c r="C96155" s="9"/>
    </row>
    <row r="96156" spans="2:3">
      <c r="B96156" s="9"/>
      <c r="C96156" s="9"/>
    </row>
    <row r="96157" spans="2:3">
      <c r="B96157" s="9"/>
      <c r="C96157" s="9"/>
    </row>
    <row r="96158" spans="2:3">
      <c r="B96158" s="9"/>
      <c r="C96158" s="9"/>
    </row>
    <row r="96159" spans="2:3">
      <c r="B96159" s="9"/>
      <c r="C96159" s="9"/>
    </row>
    <row r="96160" spans="2:3">
      <c r="B96160" s="9"/>
      <c r="C96160" s="9"/>
    </row>
    <row r="96161" spans="2:3">
      <c r="B96161" s="9"/>
      <c r="C96161" s="9"/>
    </row>
    <row r="96162" spans="2:3">
      <c r="B96162" s="9"/>
      <c r="C96162" s="9"/>
    </row>
    <row r="96163" spans="2:3">
      <c r="B96163" s="9"/>
      <c r="C96163" s="9"/>
    </row>
    <row r="96164" spans="2:3">
      <c r="B96164" s="9"/>
      <c r="C96164" s="9"/>
    </row>
    <row r="96165" spans="2:3">
      <c r="B96165" s="9"/>
      <c r="C96165" s="9"/>
    </row>
    <row r="96166" spans="2:3">
      <c r="B96166" s="9"/>
      <c r="C96166" s="9"/>
    </row>
    <row r="96167" spans="2:3">
      <c r="B96167" s="9"/>
      <c r="C96167" s="9"/>
    </row>
    <row r="96168" spans="2:3">
      <c r="B96168" s="9"/>
      <c r="C96168" s="9"/>
    </row>
    <row r="96169" spans="2:3">
      <c r="B96169" s="9"/>
      <c r="C96169" s="9"/>
    </row>
    <row r="96170" spans="2:3">
      <c r="B96170" s="9"/>
      <c r="C96170" s="9"/>
    </row>
    <row r="96171" spans="2:3">
      <c r="B96171" s="9"/>
      <c r="C96171" s="9"/>
    </row>
    <row r="96172" spans="2:3">
      <c r="B96172" s="9"/>
      <c r="C96172" s="9"/>
    </row>
    <row r="96173" spans="2:3">
      <c r="B96173" s="9"/>
      <c r="C96173" s="9"/>
    </row>
    <row r="96174" spans="2:3">
      <c r="B96174" s="9"/>
      <c r="C96174" s="9"/>
    </row>
    <row r="96175" spans="2:3">
      <c r="B96175" s="9"/>
      <c r="C96175" s="9"/>
    </row>
    <row r="96176" spans="2:3">
      <c r="B96176" s="9"/>
      <c r="C96176" s="9"/>
    </row>
    <row r="96177" spans="2:3">
      <c r="B96177" s="9"/>
      <c r="C96177" s="9"/>
    </row>
    <row r="96178" spans="2:3">
      <c r="B96178" s="9"/>
      <c r="C96178" s="9"/>
    </row>
    <row r="96179" spans="2:3">
      <c r="B96179" s="9"/>
      <c r="C96179" s="9"/>
    </row>
    <row r="96180" spans="2:3">
      <c r="B96180" s="9"/>
      <c r="C96180" s="9"/>
    </row>
    <row r="96181" spans="2:3">
      <c r="B96181" s="9"/>
      <c r="C96181" s="9"/>
    </row>
    <row r="96182" spans="2:3">
      <c r="B96182" s="9"/>
      <c r="C96182" s="9"/>
    </row>
    <row r="96183" spans="2:3">
      <c r="B96183" s="9"/>
      <c r="C96183" s="9"/>
    </row>
    <row r="96184" spans="2:3">
      <c r="B96184" s="9"/>
      <c r="C96184" s="9"/>
    </row>
    <row r="96185" spans="2:3">
      <c r="B96185" s="9"/>
      <c r="C96185" s="9"/>
    </row>
    <row r="96186" spans="2:3">
      <c r="B96186" s="9"/>
      <c r="C96186" s="9"/>
    </row>
    <row r="96187" spans="2:3">
      <c r="B96187" s="9"/>
      <c r="C96187" s="9"/>
    </row>
    <row r="96188" spans="2:3">
      <c r="B96188" s="9"/>
      <c r="C96188" s="9"/>
    </row>
    <row r="96189" spans="2:3">
      <c r="B96189" s="9"/>
      <c r="C96189" s="9"/>
    </row>
    <row r="96190" spans="2:3">
      <c r="B96190" s="9"/>
      <c r="C96190" s="9"/>
    </row>
    <row r="96191" spans="2:3">
      <c r="B96191" s="9"/>
      <c r="C96191" s="9"/>
    </row>
    <row r="96192" spans="2:3">
      <c r="B96192" s="9"/>
      <c r="C96192" s="9"/>
    </row>
    <row r="96193" spans="2:3">
      <c r="B96193" s="9"/>
      <c r="C96193" s="9"/>
    </row>
    <row r="96194" spans="2:3">
      <c r="B96194" s="9"/>
      <c r="C96194" s="9"/>
    </row>
    <row r="96195" spans="2:3">
      <c r="B96195" s="9"/>
      <c r="C96195" s="9"/>
    </row>
    <row r="96196" spans="2:3">
      <c r="B96196" s="9"/>
      <c r="C96196" s="9"/>
    </row>
    <row r="96197" spans="2:3">
      <c r="B96197" s="9"/>
      <c r="C96197" s="9"/>
    </row>
    <row r="96198" spans="2:3">
      <c r="B96198" s="9"/>
      <c r="C96198" s="9"/>
    </row>
    <row r="96199" spans="2:3">
      <c r="B96199" s="9"/>
      <c r="C96199" s="9"/>
    </row>
    <row r="96200" spans="2:3">
      <c r="B96200" s="9"/>
      <c r="C96200" s="9"/>
    </row>
    <row r="96201" spans="2:3">
      <c r="B96201" s="9"/>
      <c r="C96201" s="9"/>
    </row>
    <row r="96202" spans="2:3">
      <c r="B96202" s="9"/>
      <c r="C96202" s="9"/>
    </row>
    <row r="96203" spans="2:3">
      <c r="B96203" s="9"/>
      <c r="C96203" s="9"/>
    </row>
    <row r="96204" spans="2:3">
      <c r="B96204" s="9"/>
      <c r="C96204" s="9"/>
    </row>
    <row r="96205" spans="2:3">
      <c r="B96205" s="9"/>
      <c r="C96205" s="9"/>
    </row>
    <row r="96206" spans="2:3">
      <c r="B96206" s="9"/>
      <c r="C96206" s="9"/>
    </row>
    <row r="96207" spans="2:3">
      <c r="B96207" s="9"/>
      <c r="C96207" s="9"/>
    </row>
    <row r="96208" spans="2:3">
      <c r="B96208" s="9"/>
      <c r="C96208" s="9"/>
    </row>
    <row r="96209" spans="2:3">
      <c r="B96209" s="9"/>
      <c r="C96209" s="9"/>
    </row>
    <row r="96210" spans="2:3">
      <c r="B96210" s="9"/>
      <c r="C96210" s="9"/>
    </row>
    <row r="96211" spans="2:3">
      <c r="B96211" s="9"/>
      <c r="C96211" s="9"/>
    </row>
    <row r="96212" spans="2:3">
      <c r="B96212" s="9"/>
      <c r="C96212" s="9"/>
    </row>
    <row r="96213" spans="2:3">
      <c r="B96213" s="9"/>
      <c r="C96213" s="9"/>
    </row>
    <row r="96214" spans="2:3">
      <c r="B96214" s="9"/>
      <c r="C96214" s="9"/>
    </row>
    <row r="96215" spans="2:3">
      <c r="B96215" s="9"/>
      <c r="C96215" s="9"/>
    </row>
    <row r="96216" spans="2:3">
      <c r="B96216" s="9"/>
      <c r="C96216" s="9"/>
    </row>
    <row r="96217" spans="2:3">
      <c r="B96217" s="9"/>
      <c r="C96217" s="9"/>
    </row>
    <row r="96218" spans="2:3">
      <c r="B96218" s="9"/>
      <c r="C96218" s="9"/>
    </row>
    <row r="96219" spans="2:3">
      <c r="B96219" s="9"/>
      <c r="C96219" s="9"/>
    </row>
    <row r="96220" spans="2:3">
      <c r="B96220" s="9"/>
      <c r="C96220" s="9"/>
    </row>
    <row r="96221" spans="2:3">
      <c r="B96221" s="9"/>
      <c r="C96221" s="9"/>
    </row>
    <row r="96222" spans="2:3">
      <c r="B96222" s="9"/>
      <c r="C96222" s="9"/>
    </row>
    <row r="96223" spans="2:3">
      <c r="B96223" s="9"/>
      <c r="C96223" s="9"/>
    </row>
    <row r="96224" spans="2:3">
      <c r="B96224" s="9"/>
      <c r="C96224" s="9"/>
    </row>
    <row r="96225" spans="2:3">
      <c r="B96225" s="9"/>
      <c r="C96225" s="9"/>
    </row>
    <row r="96226" spans="2:3">
      <c r="B96226" s="9"/>
      <c r="C96226" s="9"/>
    </row>
    <row r="96227" spans="2:3">
      <c r="B96227" s="9"/>
      <c r="C96227" s="9"/>
    </row>
    <row r="96228" spans="2:3">
      <c r="B96228" s="9"/>
      <c r="C96228" s="9"/>
    </row>
    <row r="96229" spans="2:3">
      <c r="B96229" s="9"/>
      <c r="C96229" s="9"/>
    </row>
    <row r="96230" spans="2:3">
      <c r="B96230" s="9"/>
      <c r="C96230" s="9"/>
    </row>
    <row r="96231" spans="2:3">
      <c r="B96231" s="9"/>
      <c r="C96231" s="9"/>
    </row>
    <row r="96232" spans="2:3">
      <c r="B96232" s="9"/>
      <c r="C96232" s="9"/>
    </row>
    <row r="96233" spans="2:3">
      <c r="B96233" s="9"/>
      <c r="C96233" s="9"/>
    </row>
    <row r="96234" spans="2:3">
      <c r="B96234" s="9"/>
      <c r="C96234" s="9"/>
    </row>
    <row r="96235" spans="2:3">
      <c r="B96235" s="9"/>
      <c r="C96235" s="9"/>
    </row>
    <row r="96236" spans="2:3">
      <c r="B96236" s="9"/>
      <c r="C96236" s="9"/>
    </row>
    <row r="96237" spans="2:3">
      <c r="B96237" s="9"/>
      <c r="C96237" s="9"/>
    </row>
    <row r="96238" spans="2:3">
      <c r="B96238" s="9"/>
      <c r="C96238" s="9"/>
    </row>
    <row r="96239" spans="2:3">
      <c r="B96239" s="9"/>
      <c r="C96239" s="9"/>
    </row>
    <row r="96240" spans="2:3">
      <c r="B96240" s="9"/>
      <c r="C96240" s="9"/>
    </row>
    <row r="96241" spans="2:3">
      <c r="B96241" s="9"/>
      <c r="C96241" s="9"/>
    </row>
    <row r="96242" spans="2:3">
      <c r="B96242" s="9"/>
      <c r="C96242" s="9"/>
    </row>
    <row r="96243" spans="2:3">
      <c r="B96243" s="9"/>
      <c r="C96243" s="9"/>
    </row>
    <row r="96244" spans="2:3">
      <c r="B96244" s="9"/>
      <c r="C96244" s="9"/>
    </row>
    <row r="96245" spans="2:3">
      <c r="B96245" s="9"/>
      <c r="C96245" s="9"/>
    </row>
    <row r="96246" spans="2:3">
      <c r="B96246" s="9"/>
      <c r="C96246" s="9"/>
    </row>
    <row r="96247" spans="2:3">
      <c r="B96247" s="9"/>
      <c r="C96247" s="9"/>
    </row>
    <row r="96248" spans="2:3">
      <c r="B96248" s="9"/>
      <c r="C96248" s="9"/>
    </row>
    <row r="96249" spans="2:3">
      <c r="B96249" s="9"/>
      <c r="C96249" s="9"/>
    </row>
    <row r="96250" spans="2:3">
      <c r="B96250" s="9"/>
      <c r="C96250" s="9"/>
    </row>
    <row r="96251" spans="2:3">
      <c r="B96251" s="9"/>
      <c r="C96251" s="9"/>
    </row>
    <row r="96252" spans="2:3">
      <c r="B96252" s="9"/>
      <c r="C96252" s="9"/>
    </row>
    <row r="96253" spans="2:3">
      <c r="B96253" s="9"/>
      <c r="C96253" s="9"/>
    </row>
    <row r="96254" spans="2:3">
      <c r="B96254" s="9"/>
      <c r="C96254" s="9"/>
    </row>
    <row r="96255" spans="2:3">
      <c r="B96255" s="9"/>
      <c r="C96255" s="9"/>
    </row>
    <row r="96256" spans="2:3">
      <c r="B96256" s="9"/>
      <c r="C96256" s="9"/>
    </row>
    <row r="96257" spans="2:3">
      <c r="B96257" s="9"/>
      <c r="C96257" s="9"/>
    </row>
    <row r="96258" spans="2:3">
      <c r="B96258" s="9"/>
      <c r="C96258" s="9"/>
    </row>
    <row r="96259" spans="2:3">
      <c r="B96259" s="9"/>
      <c r="C96259" s="9"/>
    </row>
    <row r="96260" spans="2:3">
      <c r="B96260" s="9"/>
      <c r="C96260" s="9"/>
    </row>
    <row r="96261" spans="2:3">
      <c r="B96261" s="9"/>
      <c r="C96261" s="9"/>
    </row>
    <row r="96262" spans="2:3">
      <c r="B96262" s="9"/>
      <c r="C96262" s="9"/>
    </row>
    <row r="96263" spans="2:3">
      <c r="B96263" s="9"/>
      <c r="C96263" s="9"/>
    </row>
    <row r="96264" spans="2:3">
      <c r="B96264" s="9"/>
      <c r="C96264" s="9"/>
    </row>
    <row r="96265" spans="2:3">
      <c r="B96265" s="9"/>
      <c r="C96265" s="9"/>
    </row>
    <row r="96266" spans="2:3">
      <c r="B96266" s="9"/>
      <c r="C96266" s="9"/>
    </row>
    <row r="96267" spans="2:3">
      <c r="B96267" s="9"/>
      <c r="C96267" s="9"/>
    </row>
    <row r="96268" spans="2:3">
      <c r="B96268" s="9"/>
      <c r="C96268" s="9"/>
    </row>
    <row r="96269" spans="2:3">
      <c r="B96269" s="9"/>
      <c r="C96269" s="9"/>
    </row>
    <row r="96270" spans="2:3">
      <c r="B96270" s="9"/>
      <c r="C96270" s="9"/>
    </row>
    <row r="96271" spans="2:3">
      <c r="B96271" s="9"/>
      <c r="C96271" s="9"/>
    </row>
    <row r="96272" spans="2:3">
      <c r="B96272" s="9"/>
      <c r="C96272" s="9"/>
    </row>
    <row r="96273" spans="2:3">
      <c r="B96273" s="9"/>
      <c r="C96273" s="9"/>
    </row>
    <row r="96274" spans="2:3">
      <c r="B96274" s="9"/>
      <c r="C96274" s="9"/>
    </row>
    <row r="96275" spans="2:3">
      <c r="B96275" s="9"/>
      <c r="C96275" s="9"/>
    </row>
    <row r="96276" spans="2:3">
      <c r="B96276" s="9"/>
      <c r="C96276" s="9"/>
    </row>
    <row r="96277" spans="2:3">
      <c r="B96277" s="9"/>
      <c r="C96277" s="9"/>
    </row>
    <row r="96278" spans="2:3">
      <c r="B96278" s="9"/>
      <c r="C96278" s="9"/>
    </row>
    <row r="96279" spans="2:3">
      <c r="B96279" s="9"/>
      <c r="C96279" s="9"/>
    </row>
    <row r="96280" spans="2:3">
      <c r="B96280" s="9"/>
      <c r="C96280" s="9"/>
    </row>
    <row r="96281" spans="2:3">
      <c r="B96281" s="9"/>
      <c r="C96281" s="9"/>
    </row>
    <row r="96282" spans="2:3">
      <c r="B96282" s="9"/>
      <c r="C96282" s="9"/>
    </row>
    <row r="96283" spans="2:3">
      <c r="B96283" s="9"/>
      <c r="C96283" s="9"/>
    </row>
    <row r="96284" spans="2:3">
      <c r="B96284" s="9"/>
      <c r="C96284" s="9"/>
    </row>
    <row r="96285" spans="2:3">
      <c r="B96285" s="9"/>
      <c r="C96285" s="9"/>
    </row>
    <row r="96286" spans="2:3">
      <c r="B96286" s="9"/>
      <c r="C96286" s="9"/>
    </row>
    <row r="96287" spans="2:3">
      <c r="B96287" s="9"/>
      <c r="C96287" s="9"/>
    </row>
    <row r="96288" spans="2:3">
      <c r="B96288" s="9"/>
      <c r="C96288" s="9"/>
    </row>
    <row r="96289" spans="2:3">
      <c r="B96289" s="9"/>
      <c r="C96289" s="9"/>
    </row>
    <row r="96290" spans="2:3">
      <c r="B96290" s="9"/>
      <c r="C96290" s="9"/>
    </row>
    <row r="96291" spans="2:3">
      <c r="B96291" s="9"/>
      <c r="C96291" s="9"/>
    </row>
    <row r="96292" spans="2:3">
      <c r="B96292" s="9"/>
      <c r="C96292" s="9"/>
    </row>
    <row r="96293" spans="2:3">
      <c r="B96293" s="9"/>
      <c r="C96293" s="9"/>
    </row>
    <row r="96294" spans="2:3">
      <c r="B96294" s="9"/>
      <c r="C96294" s="9"/>
    </row>
    <row r="96295" spans="2:3">
      <c r="B96295" s="9"/>
      <c r="C96295" s="9"/>
    </row>
    <row r="96296" spans="2:3">
      <c r="B96296" s="9"/>
      <c r="C96296" s="9"/>
    </row>
    <row r="96297" spans="2:3">
      <c r="B96297" s="9"/>
      <c r="C96297" s="9"/>
    </row>
    <row r="96298" spans="2:3">
      <c r="B96298" s="9"/>
      <c r="C96298" s="9"/>
    </row>
    <row r="96299" spans="2:3">
      <c r="B96299" s="9"/>
      <c r="C96299" s="9"/>
    </row>
    <row r="96300" spans="2:3">
      <c r="B96300" s="9"/>
      <c r="C96300" s="9"/>
    </row>
    <row r="96301" spans="2:3">
      <c r="B96301" s="9"/>
      <c r="C96301" s="9"/>
    </row>
    <row r="96302" spans="2:3">
      <c r="B96302" s="9"/>
      <c r="C96302" s="9"/>
    </row>
    <row r="96303" spans="2:3">
      <c r="B96303" s="9"/>
      <c r="C96303" s="9"/>
    </row>
    <row r="96304" spans="2:3">
      <c r="B96304" s="9"/>
      <c r="C96304" s="9"/>
    </row>
    <row r="96305" spans="2:3">
      <c r="B96305" s="9"/>
      <c r="C96305" s="9"/>
    </row>
    <row r="96306" spans="2:3">
      <c r="B96306" s="9"/>
      <c r="C96306" s="9"/>
    </row>
    <row r="96307" spans="2:3">
      <c r="B96307" s="9"/>
      <c r="C96307" s="9"/>
    </row>
    <row r="96308" spans="2:3">
      <c r="B96308" s="9"/>
      <c r="C96308" s="9"/>
    </row>
    <row r="96309" spans="2:3">
      <c r="B96309" s="9"/>
      <c r="C96309" s="9"/>
    </row>
    <row r="96310" spans="2:3">
      <c r="B96310" s="9"/>
      <c r="C96310" s="9"/>
    </row>
    <row r="96311" spans="2:3">
      <c r="B96311" s="9"/>
      <c r="C96311" s="9"/>
    </row>
    <row r="96312" spans="2:3">
      <c r="B96312" s="9"/>
      <c r="C96312" s="9"/>
    </row>
    <row r="96313" spans="2:3">
      <c r="B96313" s="9"/>
      <c r="C96313" s="9"/>
    </row>
    <row r="96314" spans="2:3">
      <c r="B96314" s="9"/>
      <c r="C96314" s="9"/>
    </row>
    <row r="96315" spans="2:3">
      <c r="B96315" s="9"/>
      <c r="C96315" s="9"/>
    </row>
    <row r="96316" spans="2:3">
      <c r="B96316" s="9"/>
      <c r="C96316" s="9"/>
    </row>
    <row r="96317" spans="2:3">
      <c r="B96317" s="9"/>
      <c r="C96317" s="9"/>
    </row>
    <row r="96318" spans="2:3">
      <c r="B96318" s="9"/>
      <c r="C96318" s="9"/>
    </row>
    <row r="96319" spans="2:3">
      <c r="B96319" s="9"/>
      <c r="C96319" s="9"/>
    </row>
    <row r="96320" spans="2:3">
      <c r="B96320" s="9"/>
      <c r="C96320" s="9"/>
    </row>
    <row r="96321" spans="2:3">
      <c r="B96321" s="9"/>
      <c r="C96321" s="9"/>
    </row>
    <row r="96322" spans="2:3">
      <c r="B96322" s="9"/>
      <c r="C96322" s="9"/>
    </row>
    <row r="96323" spans="2:3">
      <c r="B96323" s="9"/>
      <c r="C96323" s="9"/>
    </row>
    <row r="96324" spans="2:3">
      <c r="B96324" s="9"/>
      <c r="C96324" s="9"/>
    </row>
    <row r="96325" spans="2:3">
      <c r="B96325" s="9"/>
      <c r="C96325" s="9"/>
    </row>
    <row r="96326" spans="2:3">
      <c r="B96326" s="9"/>
      <c r="C96326" s="9"/>
    </row>
    <row r="96327" spans="2:3">
      <c r="B96327" s="9"/>
      <c r="C96327" s="9"/>
    </row>
    <row r="96328" spans="2:3">
      <c r="B96328" s="9"/>
      <c r="C96328" s="9"/>
    </row>
    <row r="96329" spans="2:3">
      <c r="B96329" s="9"/>
      <c r="C96329" s="9"/>
    </row>
    <row r="96330" spans="2:3">
      <c r="B96330" s="9"/>
      <c r="C96330" s="9"/>
    </row>
    <row r="96331" spans="2:3">
      <c r="B96331" s="9"/>
      <c r="C96331" s="9"/>
    </row>
    <row r="96332" spans="2:3">
      <c r="B96332" s="9"/>
      <c r="C96332" s="9"/>
    </row>
    <row r="96333" spans="2:3">
      <c r="B96333" s="9"/>
      <c r="C96333" s="9"/>
    </row>
    <row r="96334" spans="2:3">
      <c r="B96334" s="9"/>
      <c r="C96334" s="9"/>
    </row>
    <row r="96335" spans="2:3">
      <c r="B96335" s="9"/>
      <c r="C96335" s="9"/>
    </row>
    <row r="96336" spans="2:3">
      <c r="B96336" s="9"/>
      <c r="C96336" s="9"/>
    </row>
    <row r="96337" spans="2:3">
      <c r="B96337" s="9"/>
      <c r="C96337" s="9"/>
    </row>
    <row r="96338" spans="2:3">
      <c r="B96338" s="9"/>
      <c r="C96338" s="9"/>
    </row>
    <row r="96339" spans="2:3">
      <c r="B96339" s="9"/>
      <c r="C96339" s="9"/>
    </row>
    <row r="96340" spans="2:3">
      <c r="B96340" s="9"/>
      <c r="C96340" s="9"/>
    </row>
    <row r="96341" spans="2:3">
      <c r="B96341" s="9"/>
      <c r="C96341" s="9"/>
    </row>
    <row r="96342" spans="2:3">
      <c r="B96342" s="9"/>
      <c r="C96342" s="9"/>
    </row>
    <row r="96343" spans="2:3">
      <c r="B96343" s="9"/>
      <c r="C96343" s="9"/>
    </row>
    <row r="96344" spans="2:3">
      <c r="B96344" s="9"/>
      <c r="C96344" s="9"/>
    </row>
    <row r="96345" spans="2:3">
      <c r="B96345" s="9"/>
      <c r="C96345" s="9"/>
    </row>
    <row r="96346" spans="2:3">
      <c r="B96346" s="9"/>
      <c r="C96346" s="9"/>
    </row>
    <row r="96347" spans="2:3">
      <c r="B96347" s="9"/>
      <c r="C96347" s="9"/>
    </row>
    <row r="96348" spans="2:3">
      <c r="B96348" s="9"/>
      <c r="C96348" s="9"/>
    </row>
    <row r="96349" spans="2:3">
      <c r="B96349" s="9"/>
      <c r="C96349" s="9"/>
    </row>
    <row r="96350" spans="2:3">
      <c r="B96350" s="9"/>
      <c r="C96350" s="9"/>
    </row>
    <row r="96351" spans="2:3">
      <c r="B96351" s="9"/>
      <c r="C96351" s="9"/>
    </row>
    <row r="96352" spans="2:3">
      <c r="B96352" s="9"/>
      <c r="C96352" s="9"/>
    </row>
    <row r="96353" spans="2:3">
      <c r="B96353" s="9"/>
      <c r="C96353" s="9"/>
    </row>
    <row r="96354" spans="2:3">
      <c r="B96354" s="9"/>
      <c r="C96354" s="9"/>
    </row>
    <row r="96355" spans="2:3">
      <c r="B96355" s="9"/>
      <c r="C96355" s="9"/>
    </row>
    <row r="96356" spans="2:3">
      <c r="B96356" s="9"/>
      <c r="C96356" s="9"/>
    </row>
    <row r="96357" spans="2:3">
      <c r="B96357" s="9"/>
      <c r="C96357" s="9"/>
    </row>
    <row r="96358" spans="2:3">
      <c r="B96358" s="9"/>
      <c r="C96358" s="9"/>
    </row>
    <row r="96359" spans="2:3">
      <c r="B96359" s="9"/>
      <c r="C96359" s="9"/>
    </row>
    <row r="96360" spans="2:3">
      <c r="B96360" s="9"/>
      <c r="C96360" s="9"/>
    </row>
    <row r="96361" spans="2:3">
      <c r="B96361" s="9"/>
      <c r="C96361" s="9"/>
    </row>
    <row r="96362" spans="2:3">
      <c r="B96362" s="9"/>
      <c r="C96362" s="9"/>
    </row>
    <row r="96363" spans="2:3">
      <c r="B96363" s="9"/>
      <c r="C96363" s="9"/>
    </row>
    <row r="96364" spans="2:3">
      <c r="B96364" s="9"/>
      <c r="C96364" s="9"/>
    </row>
    <row r="96365" spans="2:3">
      <c r="B96365" s="9"/>
      <c r="C96365" s="9"/>
    </row>
    <row r="96366" spans="2:3">
      <c r="B96366" s="9"/>
      <c r="C96366" s="9"/>
    </row>
    <row r="96367" spans="2:3">
      <c r="B96367" s="9"/>
      <c r="C96367" s="9"/>
    </row>
    <row r="96368" spans="2:3">
      <c r="B96368" s="9"/>
      <c r="C96368" s="9"/>
    </row>
    <row r="96369" spans="2:3">
      <c r="B96369" s="9"/>
      <c r="C96369" s="9"/>
    </row>
    <row r="96370" spans="2:3">
      <c r="B96370" s="9"/>
      <c r="C96370" s="9"/>
    </row>
    <row r="96371" spans="2:3">
      <c r="B96371" s="9"/>
      <c r="C96371" s="9"/>
    </row>
    <row r="96372" spans="2:3">
      <c r="B96372" s="9"/>
      <c r="C96372" s="9"/>
    </row>
    <row r="96373" spans="2:3">
      <c r="B96373" s="9"/>
      <c r="C96373" s="9"/>
    </row>
    <row r="96374" spans="2:3">
      <c r="B96374" s="9"/>
      <c r="C96374" s="9"/>
    </row>
    <row r="96375" spans="2:3">
      <c r="B96375" s="9"/>
      <c r="C96375" s="9"/>
    </row>
    <row r="96376" spans="2:3">
      <c r="B96376" s="9"/>
      <c r="C96376" s="9"/>
    </row>
    <row r="96377" spans="2:3">
      <c r="B96377" s="9"/>
      <c r="C96377" s="9"/>
    </row>
    <row r="96378" spans="2:3">
      <c r="B96378" s="9"/>
      <c r="C96378" s="9"/>
    </row>
    <row r="96379" spans="2:3">
      <c r="B96379" s="9"/>
      <c r="C96379" s="9"/>
    </row>
    <row r="96380" spans="2:3">
      <c r="B96380" s="9"/>
      <c r="C96380" s="9"/>
    </row>
    <row r="96381" spans="2:3">
      <c r="B96381" s="9"/>
      <c r="C96381" s="9"/>
    </row>
    <row r="96382" spans="2:3">
      <c r="B96382" s="9"/>
      <c r="C96382" s="9"/>
    </row>
    <row r="96383" spans="2:3">
      <c r="B96383" s="9"/>
      <c r="C96383" s="9"/>
    </row>
    <row r="96384" spans="2:3">
      <c r="B96384" s="9"/>
      <c r="C96384" s="9"/>
    </row>
    <row r="96385" spans="2:3">
      <c r="B96385" s="9"/>
      <c r="C96385" s="9"/>
    </row>
    <row r="96386" spans="2:3">
      <c r="B96386" s="9"/>
      <c r="C96386" s="9"/>
    </row>
    <row r="96387" spans="2:3">
      <c r="B96387" s="9"/>
      <c r="C96387" s="9"/>
    </row>
    <row r="96388" spans="2:3">
      <c r="B96388" s="9"/>
      <c r="C96388" s="9"/>
    </row>
    <row r="96389" spans="2:3">
      <c r="B96389" s="9"/>
      <c r="C96389" s="9"/>
    </row>
    <row r="96390" spans="2:3">
      <c r="B96390" s="9"/>
      <c r="C96390" s="9"/>
    </row>
    <row r="96391" spans="2:3">
      <c r="B96391" s="9"/>
      <c r="C96391" s="9"/>
    </row>
    <row r="96392" spans="2:3">
      <c r="B96392" s="9"/>
      <c r="C96392" s="9"/>
    </row>
    <row r="96393" spans="2:3">
      <c r="B96393" s="9"/>
      <c r="C96393" s="9"/>
    </row>
    <row r="96394" spans="2:3">
      <c r="B96394" s="9"/>
      <c r="C96394" s="9"/>
    </row>
    <row r="96395" spans="2:3">
      <c r="B96395" s="9"/>
      <c r="C96395" s="9"/>
    </row>
    <row r="96396" spans="2:3">
      <c r="B96396" s="9"/>
      <c r="C96396" s="9"/>
    </row>
    <row r="96397" spans="2:3">
      <c r="B96397" s="9"/>
      <c r="C96397" s="9"/>
    </row>
    <row r="96398" spans="2:3">
      <c r="B96398" s="9"/>
      <c r="C96398" s="9"/>
    </row>
    <row r="96399" spans="2:3">
      <c r="B96399" s="9"/>
      <c r="C96399" s="9"/>
    </row>
    <row r="96400" spans="2:3">
      <c r="B96400" s="9"/>
      <c r="C96400" s="9"/>
    </row>
    <row r="96401" spans="2:3">
      <c r="B96401" s="9"/>
      <c r="C96401" s="9"/>
    </row>
    <row r="96402" spans="2:3">
      <c r="B96402" s="9"/>
      <c r="C96402" s="9"/>
    </row>
    <row r="96403" spans="2:3">
      <c r="B96403" s="9"/>
      <c r="C96403" s="9"/>
    </row>
    <row r="96404" spans="2:3">
      <c r="B96404" s="9"/>
      <c r="C96404" s="9"/>
    </row>
    <row r="96405" spans="2:3">
      <c r="B96405" s="9"/>
      <c r="C96405" s="9"/>
    </row>
    <row r="96406" spans="2:3">
      <c r="B96406" s="9"/>
      <c r="C96406" s="9"/>
    </row>
    <row r="96407" spans="2:3">
      <c r="B96407" s="9"/>
      <c r="C96407" s="9"/>
    </row>
    <row r="96408" spans="2:3">
      <c r="B96408" s="9"/>
      <c r="C96408" s="9"/>
    </row>
    <row r="96409" spans="2:3">
      <c r="B96409" s="9"/>
      <c r="C96409" s="9"/>
    </row>
    <row r="96410" spans="2:3">
      <c r="B96410" s="9"/>
      <c r="C96410" s="9"/>
    </row>
    <row r="96411" spans="2:3">
      <c r="B96411" s="9"/>
      <c r="C96411" s="9"/>
    </row>
    <row r="96412" spans="2:3">
      <c r="B96412" s="9"/>
      <c r="C96412" s="9"/>
    </row>
    <row r="96413" spans="2:3">
      <c r="B96413" s="9"/>
      <c r="C96413" s="9"/>
    </row>
    <row r="96414" spans="2:3">
      <c r="B96414" s="9"/>
      <c r="C96414" s="9"/>
    </row>
    <row r="96415" spans="2:3">
      <c r="B96415" s="9"/>
      <c r="C96415" s="9"/>
    </row>
    <row r="96416" spans="2:3">
      <c r="B96416" s="9"/>
      <c r="C96416" s="9"/>
    </row>
    <row r="96417" spans="2:3">
      <c r="B96417" s="9"/>
      <c r="C96417" s="9"/>
    </row>
    <row r="96418" spans="2:3">
      <c r="B96418" s="9"/>
      <c r="C96418" s="9"/>
    </row>
    <row r="96419" spans="2:3">
      <c r="B96419" s="9"/>
      <c r="C96419" s="9"/>
    </row>
    <row r="96420" spans="2:3">
      <c r="B96420" s="9"/>
      <c r="C96420" s="9"/>
    </row>
    <row r="96421" spans="2:3">
      <c r="B96421" s="9"/>
      <c r="C96421" s="9"/>
    </row>
    <row r="96422" spans="2:3">
      <c r="B96422" s="9"/>
      <c r="C96422" s="9"/>
    </row>
    <row r="96423" spans="2:3">
      <c r="B96423" s="9"/>
      <c r="C96423" s="9"/>
    </row>
    <row r="96424" spans="2:3">
      <c r="B96424" s="9"/>
      <c r="C96424" s="9"/>
    </row>
    <row r="96425" spans="2:3">
      <c r="B96425" s="9"/>
      <c r="C96425" s="9"/>
    </row>
    <row r="96426" spans="2:3">
      <c r="B96426" s="9"/>
      <c r="C96426" s="9"/>
    </row>
    <row r="96427" spans="2:3">
      <c r="B96427" s="9"/>
      <c r="C96427" s="9"/>
    </row>
    <row r="96428" spans="2:3">
      <c r="B96428" s="9"/>
      <c r="C96428" s="9"/>
    </row>
    <row r="96429" spans="2:3">
      <c r="B96429" s="9"/>
      <c r="C96429" s="9"/>
    </row>
    <row r="96430" spans="2:3">
      <c r="B96430" s="9"/>
      <c r="C96430" s="9"/>
    </row>
    <row r="96431" spans="2:3">
      <c r="B96431" s="9"/>
      <c r="C96431" s="9"/>
    </row>
    <row r="96432" spans="2:3">
      <c r="B96432" s="9"/>
      <c r="C96432" s="9"/>
    </row>
    <row r="96433" spans="2:3">
      <c r="B96433" s="9"/>
      <c r="C96433" s="9"/>
    </row>
    <row r="96434" spans="2:3">
      <c r="B96434" s="9"/>
      <c r="C96434" s="9"/>
    </row>
    <row r="96435" spans="2:3">
      <c r="B96435" s="9"/>
      <c r="C96435" s="9"/>
    </row>
    <row r="96436" spans="2:3">
      <c r="B96436" s="9"/>
      <c r="C96436" s="9"/>
    </row>
    <row r="96437" spans="2:3">
      <c r="B96437" s="9"/>
      <c r="C96437" s="9"/>
    </row>
    <row r="96438" spans="2:3">
      <c r="B96438" s="9"/>
      <c r="C96438" s="9"/>
    </row>
    <row r="96439" spans="2:3">
      <c r="B96439" s="9"/>
      <c r="C96439" s="9"/>
    </row>
    <row r="96440" spans="2:3">
      <c r="B96440" s="9"/>
      <c r="C96440" s="9"/>
    </row>
    <row r="96441" spans="2:3">
      <c r="B96441" s="9"/>
      <c r="C96441" s="9"/>
    </row>
    <row r="96442" spans="2:3">
      <c r="B96442" s="9"/>
      <c r="C96442" s="9"/>
    </row>
    <row r="96443" spans="2:3">
      <c r="B96443" s="9"/>
      <c r="C96443" s="9"/>
    </row>
    <row r="96444" spans="2:3">
      <c r="B96444" s="9"/>
      <c r="C96444" s="9"/>
    </row>
    <row r="96445" spans="2:3">
      <c r="B96445" s="9"/>
      <c r="C96445" s="9"/>
    </row>
    <row r="96446" spans="2:3">
      <c r="B96446" s="9"/>
      <c r="C96446" s="9"/>
    </row>
    <row r="96447" spans="2:3">
      <c r="B96447" s="9"/>
      <c r="C96447" s="9"/>
    </row>
    <row r="96448" spans="2:3">
      <c r="B96448" s="9"/>
      <c r="C96448" s="9"/>
    </row>
    <row r="96449" spans="2:3">
      <c r="B96449" s="9"/>
      <c r="C96449" s="9"/>
    </row>
    <row r="96450" spans="2:3">
      <c r="B96450" s="9"/>
      <c r="C96450" s="9"/>
    </row>
    <row r="96451" spans="2:3">
      <c r="B96451" s="9"/>
      <c r="C96451" s="9"/>
    </row>
    <row r="96452" spans="2:3">
      <c r="B96452" s="9"/>
      <c r="C96452" s="9"/>
    </row>
    <row r="96453" spans="2:3">
      <c r="B96453" s="9"/>
      <c r="C96453" s="9"/>
    </row>
    <row r="96454" spans="2:3">
      <c r="B96454" s="9"/>
      <c r="C96454" s="9"/>
    </row>
    <row r="96455" spans="2:3">
      <c r="B96455" s="9"/>
      <c r="C96455" s="9"/>
    </row>
    <row r="96456" spans="2:3">
      <c r="B96456" s="9"/>
      <c r="C96456" s="9"/>
    </row>
    <row r="96457" spans="2:3">
      <c r="B96457" s="9"/>
      <c r="C96457" s="9"/>
    </row>
    <row r="96458" spans="2:3">
      <c r="B96458" s="9"/>
      <c r="C96458" s="9"/>
    </row>
    <row r="96459" spans="2:3">
      <c r="B96459" s="9"/>
      <c r="C96459" s="9"/>
    </row>
    <row r="96460" spans="2:3">
      <c r="B96460" s="9"/>
      <c r="C96460" s="9"/>
    </row>
    <row r="96461" spans="2:3">
      <c r="B96461" s="9"/>
      <c r="C96461" s="9"/>
    </row>
    <row r="96462" spans="2:3">
      <c r="B96462" s="9"/>
      <c r="C96462" s="9"/>
    </row>
    <row r="96463" spans="2:3">
      <c r="B96463" s="9"/>
      <c r="C96463" s="9"/>
    </row>
    <row r="96464" spans="2:3">
      <c r="B96464" s="9"/>
      <c r="C96464" s="9"/>
    </row>
    <row r="96465" spans="2:3">
      <c r="B96465" s="9"/>
      <c r="C96465" s="9"/>
    </row>
    <row r="96466" spans="2:3">
      <c r="B96466" s="9"/>
      <c r="C96466" s="9"/>
    </row>
    <row r="96467" spans="2:3">
      <c r="B96467" s="9"/>
      <c r="C96467" s="9"/>
    </row>
    <row r="96468" spans="2:3">
      <c r="B96468" s="9"/>
      <c r="C96468" s="9"/>
    </row>
    <row r="96469" spans="2:3">
      <c r="B96469" s="9"/>
      <c r="C96469" s="9"/>
    </row>
    <row r="96470" spans="2:3">
      <c r="B96470" s="9"/>
      <c r="C96470" s="9"/>
    </row>
    <row r="96471" spans="2:3">
      <c r="B96471" s="9"/>
      <c r="C96471" s="9"/>
    </row>
    <row r="96472" spans="2:3">
      <c r="B96472" s="9"/>
      <c r="C96472" s="9"/>
    </row>
    <row r="96473" spans="2:3">
      <c r="B96473" s="9"/>
      <c r="C96473" s="9"/>
    </row>
    <row r="96474" spans="2:3">
      <c r="B96474" s="9"/>
      <c r="C96474" s="9"/>
    </row>
    <row r="96475" spans="2:3">
      <c r="B96475" s="9"/>
      <c r="C96475" s="9"/>
    </row>
    <row r="96476" spans="2:3">
      <c r="B96476" s="9"/>
      <c r="C96476" s="9"/>
    </row>
    <row r="96477" spans="2:3">
      <c r="B96477" s="9"/>
      <c r="C96477" s="9"/>
    </row>
    <row r="96478" spans="2:3">
      <c r="B96478" s="9"/>
      <c r="C96478" s="9"/>
    </row>
    <row r="96479" spans="2:3">
      <c r="B96479" s="9"/>
      <c r="C96479" s="9"/>
    </row>
    <row r="96480" spans="2:3">
      <c r="B96480" s="9"/>
      <c r="C96480" s="9"/>
    </row>
    <row r="96481" spans="2:3">
      <c r="B96481" s="9"/>
      <c r="C96481" s="9"/>
    </row>
    <row r="96482" spans="2:3">
      <c r="B96482" s="9"/>
      <c r="C96482" s="9"/>
    </row>
    <row r="96483" spans="2:3">
      <c r="B96483" s="9"/>
      <c r="C96483" s="9"/>
    </row>
    <row r="96484" spans="2:3">
      <c r="B96484" s="9"/>
      <c r="C96484" s="9"/>
    </row>
    <row r="96485" spans="2:3">
      <c r="B96485" s="9"/>
      <c r="C96485" s="9"/>
    </row>
    <row r="96486" spans="2:3">
      <c r="B96486" s="9"/>
      <c r="C96486" s="9"/>
    </row>
    <row r="96487" spans="2:3">
      <c r="B96487" s="9"/>
      <c r="C96487" s="9"/>
    </row>
    <row r="96488" spans="2:3">
      <c r="B96488" s="9"/>
      <c r="C96488" s="9"/>
    </row>
    <row r="96489" spans="2:3">
      <c r="B96489" s="9"/>
      <c r="C96489" s="9"/>
    </row>
    <row r="96490" spans="2:3">
      <c r="B96490" s="9"/>
      <c r="C96490" s="9"/>
    </row>
    <row r="96491" spans="2:3">
      <c r="B96491" s="9"/>
      <c r="C96491" s="9"/>
    </row>
    <row r="96492" spans="2:3">
      <c r="B96492" s="9"/>
      <c r="C96492" s="9"/>
    </row>
    <row r="96493" spans="2:3">
      <c r="B96493" s="9"/>
      <c r="C96493" s="9"/>
    </row>
    <row r="96494" spans="2:3">
      <c r="B96494" s="9"/>
      <c r="C96494" s="9"/>
    </row>
    <row r="96495" spans="2:3">
      <c r="B96495" s="9"/>
      <c r="C96495" s="9"/>
    </row>
    <row r="96496" spans="2:3">
      <c r="B96496" s="9"/>
      <c r="C96496" s="9"/>
    </row>
    <row r="96497" spans="2:3">
      <c r="B96497" s="9"/>
      <c r="C96497" s="9"/>
    </row>
    <row r="96498" spans="2:3">
      <c r="B96498" s="9"/>
      <c r="C96498" s="9"/>
    </row>
    <row r="96499" spans="2:3">
      <c r="B96499" s="9"/>
      <c r="C96499" s="9"/>
    </row>
    <row r="96500" spans="2:3">
      <c r="B96500" s="9"/>
      <c r="C96500" s="9"/>
    </row>
    <row r="96501" spans="2:3">
      <c r="B96501" s="9"/>
      <c r="C96501" s="9"/>
    </row>
    <row r="96502" spans="2:3">
      <c r="B96502" s="9"/>
      <c r="C96502" s="9"/>
    </row>
    <row r="96503" spans="2:3">
      <c r="B96503" s="9"/>
      <c r="C96503" s="9"/>
    </row>
    <row r="96504" spans="2:3">
      <c r="B96504" s="9"/>
      <c r="C96504" s="9"/>
    </row>
    <row r="96505" spans="2:3">
      <c r="B96505" s="9"/>
      <c r="C96505" s="9"/>
    </row>
    <row r="96506" spans="2:3">
      <c r="B96506" s="9"/>
      <c r="C96506" s="9"/>
    </row>
    <row r="96507" spans="2:3">
      <c r="B96507" s="9"/>
      <c r="C96507" s="9"/>
    </row>
    <row r="96508" spans="2:3">
      <c r="B96508" s="9"/>
      <c r="C96508" s="9"/>
    </row>
    <row r="96509" spans="2:3">
      <c r="B96509" s="9"/>
      <c r="C96509" s="9"/>
    </row>
    <row r="96510" spans="2:3">
      <c r="B96510" s="9"/>
      <c r="C96510" s="9"/>
    </row>
    <row r="96511" spans="2:3">
      <c r="B96511" s="9"/>
      <c r="C96511" s="9"/>
    </row>
    <row r="96512" spans="2:3">
      <c r="B96512" s="9"/>
      <c r="C96512" s="9"/>
    </row>
    <row r="96513" spans="2:3">
      <c r="B96513" s="9"/>
      <c r="C96513" s="9"/>
    </row>
    <row r="96514" spans="2:3">
      <c r="B96514" s="9"/>
      <c r="C96514" s="9"/>
    </row>
    <row r="96515" spans="2:3">
      <c r="B96515" s="9"/>
      <c r="C96515" s="9"/>
    </row>
    <row r="96516" spans="2:3">
      <c r="B96516" s="9"/>
      <c r="C96516" s="9"/>
    </row>
    <row r="96517" spans="2:3">
      <c r="B96517" s="9"/>
      <c r="C96517" s="9"/>
    </row>
    <row r="96518" spans="2:3">
      <c r="B96518" s="9"/>
      <c r="C96518" s="9"/>
    </row>
    <row r="96519" spans="2:3">
      <c r="B96519" s="9"/>
      <c r="C96519" s="9"/>
    </row>
    <row r="96520" spans="2:3">
      <c r="B96520" s="9"/>
      <c r="C96520" s="9"/>
    </row>
    <row r="96521" spans="2:3">
      <c r="B96521" s="9"/>
      <c r="C96521" s="9"/>
    </row>
    <row r="96522" spans="2:3">
      <c r="B96522" s="9"/>
      <c r="C96522" s="9"/>
    </row>
    <row r="96523" spans="2:3">
      <c r="B96523" s="9"/>
      <c r="C96523" s="9"/>
    </row>
    <row r="96524" spans="2:3">
      <c r="B96524" s="9"/>
      <c r="C96524" s="9"/>
    </row>
    <row r="96525" spans="2:3">
      <c r="B96525" s="9"/>
      <c r="C96525" s="9"/>
    </row>
    <row r="96526" spans="2:3">
      <c r="B96526" s="9"/>
      <c r="C96526" s="9"/>
    </row>
    <row r="96527" spans="2:3">
      <c r="B96527" s="9"/>
      <c r="C96527" s="9"/>
    </row>
    <row r="96528" spans="2:3">
      <c r="B96528" s="9"/>
      <c r="C96528" s="9"/>
    </row>
    <row r="96529" spans="2:3">
      <c r="B96529" s="9"/>
      <c r="C96529" s="9"/>
    </row>
    <row r="96530" spans="2:3">
      <c r="B96530" s="9"/>
      <c r="C96530" s="9"/>
    </row>
    <row r="96531" spans="2:3">
      <c r="B96531" s="9"/>
      <c r="C96531" s="9"/>
    </row>
    <row r="96532" spans="2:3">
      <c r="B96532" s="9"/>
      <c r="C96532" s="9"/>
    </row>
    <row r="96533" spans="2:3">
      <c r="B96533" s="9"/>
      <c r="C96533" s="9"/>
    </row>
    <row r="96534" spans="2:3">
      <c r="B96534" s="9"/>
      <c r="C96534" s="9"/>
    </row>
    <row r="96535" spans="2:3">
      <c r="B96535" s="9"/>
      <c r="C96535" s="9"/>
    </row>
    <row r="96536" spans="2:3">
      <c r="B96536" s="9"/>
      <c r="C96536" s="9"/>
    </row>
    <row r="96537" spans="2:3">
      <c r="B96537" s="9"/>
      <c r="C96537" s="9"/>
    </row>
    <row r="96538" spans="2:3">
      <c r="B96538" s="9"/>
      <c r="C96538" s="9"/>
    </row>
    <row r="96539" spans="2:3">
      <c r="B96539" s="9"/>
      <c r="C96539" s="9"/>
    </row>
    <row r="96540" spans="2:3">
      <c r="B96540" s="9"/>
      <c r="C96540" s="9"/>
    </row>
    <row r="96541" spans="2:3">
      <c r="B96541" s="9"/>
      <c r="C96541" s="9"/>
    </row>
    <row r="96542" spans="2:3">
      <c r="B96542" s="9"/>
      <c r="C96542" s="9"/>
    </row>
    <row r="96543" spans="2:3">
      <c r="B96543" s="9"/>
      <c r="C96543" s="9"/>
    </row>
    <row r="96544" spans="2:3">
      <c r="B96544" s="9"/>
      <c r="C96544" s="9"/>
    </row>
    <row r="96545" spans="2:3">
      <c r="B96545" s="9"/>
      <c r="C96545" s="9"/>
    </row>
    <row r="96546" spans="2:3">
      <c r="B96546" s="9"/>
      <c r="C96546" s="9"/>
    </row>
    <row r="96547" spans="2:3">
      <c r="B96547" s="9"/>
      <c r="C96547" s="9"/>
    </row>
    <row r="96548" spans="2:3">
      <c r="B96548" s="9"/>
      <c r="C96548" s="9"/>
    </row>
    <row r="96549" spans="2:3">
      <c r="B96549" s="9"/>
      <c r="C96549" s="9"/>
    </row>
    <row r="96550" spans="2:3">
      <c r="B96550" s="9"/>
      <c r="C96550" s="9"/>
    </row>
    <row r="96551" spans="2:3">
      <c r="B96551" s="9"/>
      <c r="C96551" s="9"/>
    </row>
    <row r="96552" spans="2:3">
      <c r="B96552" s="9"/>
      <c r="C96552" s="9"/>
    </row>
    <row r="96553" spans="2:3">
      <c r="B96553" s="9"/>
      <c r="C96553" s="9"/>
    </row>
    <row r="96554" spans="2:3">
      <c r="B96554" s="9"/>
      <c r="C96554" s="9"/>
    </row>
    <row r="96555" spans="2:3">
      <c r="B96555" s="9"/>
      <c r="C96555" s="9"/>
    </row>
    <row r="96556" spans="2:3">
      <c r="B96556" s="9"/>
      <c r="C96556" s="9"/>
    </row>
    <row r="96557" spans="2:3">
      <c r="B96557" s="9"/>
      <c r="C96557" s="9"/>
    </row>
    <row r="96558" spans="2:3">
      <c r="B96558" s="9"/>
      <c r="C96558" s="9"/>
    </row>
    <row r="96559" spans="2:3">
      <c r="B96559" s="9"/>
      <c r="C96559" s="9"/>
    </row>
    <row r="96560" spans="2:3">
      <c r="B96560" s="9"/>
      <c r="C96560" s="9"/>
    </row>
    <row r="96561" spans="2:3">
      <c r="B96561" s="9"/>
      <c r="C96561" s="9"/>
    </row>
    <row r="96562" spans="2:3">
      <c r="B96562" s="9"/>
      <c r="C96562" s="9"/>
    </row>
    <row r="96563" spans="2:3">
      <c r="B96563" s="9"/>
      <c r="C96563" s="9"/>
    </row>
    <row r="96564" spans="2:3">
      <c r="B96564" s="9"/>
      <c r="C96564" s="9"/>
    </row>
    <row r="96565" spans="2:3">
      <c r="B96565" s="9"/>
      <c r="C96565" s="9"/>
    </row>
    <row r="96566" spans="2:3">
      <c r="B96566" s="9"/>
      <c r="C96566" s="9"/>
    </row>
    <row r="96567" spans="2:3">
      <c r="B96567" s="9"/>
      <c r="C96567" s="9"/>
    </row>
    <row r="96568" spans="2:3">
      <c r="B96568" s="9"/>
      <c r="C96568" s="9"/>
    </row>
    <row r="96569" spans="2:3">
      <c r="B96569" s="9"/>
      <c r="C96569" s="9"/>
    </row>
    <row r="96570" spans="2:3">
      <c r="B96570" s="9"/>
      <c r="C96570" s="9"/>
    </row>
    <row r="96571" spans="2:3">
      <c r="B96571" s="9"/>
      <c r="C96571" s="9"/>
    </row>
    <row r="96572" spans="2:3">
      <c r="B96572" s="9"/>
      <c r="C96572" s="9"/>
    </row>
    <row r="96573" spans="2:3">
      <c r="B96573" s="9"/>
      <c r="C96573" s="9"/>
    </row>
    <row r="96574" spans="2:3">
      <c r="B96574" s="9"/>
      <c r="C96574" s="9"/>
    </row>
    <row r="96575" spans="2:3">
      <c r="B96575" s="9"/>
      <c r="C96575" s="9"/>
    </row>
    <row r="96576" spans="2:3">
      <c r="B96576" s="9"/>
      <c r="C96576" s="9"/>
    </row>
    <row r="96577" spans="2:3">
      <c r="B96577" s="9"/>
      <c r="C96577" s="9"/>
    </row>
    <row r="96578" spans="2:3">
      <c r="B96578" s="9"/>
      <c r="C96578" s="9"/>
    </row>
    <row r="96579" spans="2:3">
      <c r="B96579" s="9"/>
      <c r="C96579" s="9"/>
    </row>
    <row r="96580" spans="2:3">
      <c r="B96580" s="9"/>
      <c r="C96580" s="9"/>
    </row>
    <row r="96581" spans="2:3">
      <c r="B96581" s="9"/>
      <c r="C96581" s="9"/>
    </row>
    <row r="96582" spans="2:3">
      <c r="B96582" s="9"/>
      <c r="C96582" s="9"/>
    </row>
    <row r="96583" spans="2:3">
      <c r="B96583" s="9"/>
      <c r="C96583" s="9"/>
    </row>
    <row r="96584" spans="2:3">
      <c r="B96584" s="9"/>
      <c r="C96584" s="9"/>
    </row>
    <row r="96585" spans="2:3">
      <c r="B96585" s="9"/>
      <c r="C96585" s="9"/>
    </row>
    <row r="96586" spans="2:3">
      <c r="B96586" s="9"/>
      <c r="C96586" s="9"/>
    </row>
    <row r="96587" spans="2:3">
      <c r="B96587" s="9"/>
      <c r="C96587" s="9"/>
    </row>
    <row r="96588" spans="2:3">
      <c r="B96588" s="9"/>
      <c r="C96588" s="9"/>
    </row>
    <row r="96589" spans="2:3">
      <c r="B96589" s="9"/>
      <c r="C96589" s="9"/>
    </row>
    <row r="96590" spans="2:3">
      <c r="B96590" s="9"/>
      <c r="C96590" s="9"/>
    </row>
    <row r="96591" spans="2:3">
      <c r="B96591" s="9"/>
      <c r="C96591" s="9"/>
    </row>
    <row r="96592" spans="2:3">
      <c r="B96592" s="9"/>
      <c r="C96592" s="9"/>
    </row>
    <row r="96593" spans="2:3">
      <c r="B96593" s="9"/>
      <c r="C96593" s="9"/>
    </row>
    <row r="96594" spans="2:3">
      <c r="B96594" s="9"/>
      <c r="C96594" s="9"/>
    </row>
    <row r="96595" spans="2:3">
      <c r="B96595" s="9"/>
      <c r="C96595" s="9"/>
    </row>
    <row r="96596" spans="2:3">
      <c r="B96596" s="9"/>
      <c r="C96596" s="9"/>
    </row>
    <row r="96597" spans="2:3">
      <c r="B96597" s="9"/>
      <c r="C96597" s="9"/>
    </row>
    <row r="96598" spans="2:3">
      <c r="B96598" s="9"/>
      <c r="C96598" s="9"/>
    </row>
    <row r="96599" spans="2:3">
      <c r="B96599" s="9"/>
      <c r="C96599" s="9"/>
    </row>
    <row r="96600" spans="2:3">
      <c r="B96600" s="9"/>
      <c r="C96600" s="9"/>
    </row>
    <row r="96601" spans="2:3">
      <c r="B96601" s="9"/>
      <c r="C96601" s="9"/>
    </row>
    <row r="96602" spans="2:3">
      <c r="B96602" s="9"/>
      <c r="C96602" s="9"/>
    </row>
    <row r="96603" spans="2:3">
      <c r="B96603" s="9"/>
      <c r="C96603" s="9"/>
    </row>
    <row r="96604" spans="2:3">
      <c r="B96604" s="9"/>
      <c r="C96604" s="9"/>
    </row>
    <row r="96605" spans="2:3">
      <c r="B96605" s="9"/>
      <c r="C96605" s="9"/>
    </row>
    <row r="96606" spans="2:3">
      <c r="B96606" s="9"/>
      <c r="C96606" s="9"/>
    </row>
    <row r="96607" spans="2:3">
      <c r="B96607" s="9"/>
      <c r="C96607" s="9"/>
    </row>
    <row r="96608" spans="2:3">
      <c r="B96608" s="9"/>
      <c r="C96608" s="9"/>
    </row>
    <row r="96609" spans="2:3">
      <c r="B96609" s="9"/>
      <c r="C96609" s="9"/>
    </row>
    <row r="96610" spans="2:3">
      <c r="B96610" s="9"/>
      <c r="C96610" s="9"/>
    </row>
    <row r="96611" spans="2:3">
      <c r="B96611" s="9"/>
      <c r="C96611" s="9"/>
    </row>
    <row r="96612" spans="2:3">
      <c r="B96612" s="9"/>
      <c r="C96612" s="9"/>
    </row>
    <row r="96613" spans="2:3">
      <c r="B96613" s="9"/>
      <c r="C96613" s="9"/>
    </row>
    <row r="96614" spans="2:3">
      <c r="B96614" s="9"/>
      <c r="C96614" s="9"/>
    </row>
    <row r="96615" spans="2:3">
      <c r="B96615" s="9"/>
      <c r="C96615" s="9"/>
    </row>
    <row r="96616" spans="2:3">
      <c r="B96616" s="9"/>
      <c r="C96616" s="9"/>
    </row>
    <row r="96617" spans="2:3">
      <c r="B96617" s="9"/>
      <c r="C96617" s="9"/>
    </row>
    <row r="96618" spans="2:3">
      <c r="B96618" s="9"/>
      <c r="C96618" s="9"/>
    </row>
    <row r="96619" spans="2:3">
      <c r="B96619" s="9"/>
      <c r="C96619" s="9"/>
    </row>
    <row r="96620" spans="2:3">
      <c r="B96620" s="9"/>
      <c r="C96620" s="9"/>
    </row>
    <row r="96621" spans="2:3">
      <c r="B96621" s="9"/>
      <c r="C96621" s="9"/>
    </row>
    <row r="96622" spans="2:3">
      <c r="B96622" s="9"/>
      <c r="C96622" s="9"/>
    </row>
    <row r="96623" spans="2:3">
      <c r="B96623" s="9"/>
      <c r="C96623" s="9"/>
    </row>
    <row r="96624" spans="2:3">
      <c r="B96624" s="9"/>
      <c r="C96624" s="9"/>
    </row>
    <row r="96625" spans="2:3">
      <c r="B96625" s="9"/>
      <c r="C96625" s="9"/>
    </row>
    <row r="96626" spans="2:3">
      <c r="B96626" s="9"/>
      <c r="C96626" s="9"/>
    </row>
    <row r="96627" spans="2:3">
      <c r="B96627" s="9"/>
      <c r="C96627" s="9"/>
    </row>
    <row r="96628" spans="2:3">
      <c r="B96628" s="9"/>
      <c r="C96628" s="9"/>
    </row>
    <row r="96629" spans="2:3">
      <c r="B96629" s="9"/>
      <c r="C96629" s="9"/>
    </row>
    <row r="96630" spans="2:3">
      <c r="B96630" s="9"/>
      <c r="C96630" s="9"/>
    </row>
    <row r="96631" spans="2:3">
      <c r="B96631" s="9"/>
      <c r="C96631" s="9"/>
    </row>
    <row r="96632" spans="2:3">
      <c r="B96632" s="9"/>
      <c r="C96632" s="9"/>
    </row>
    <row r="96633" spans="2:3">
      <c r="B96633" s="9"/>
      <c r="C96633" s="9"/>
    </row>
    <row r="96634" spans="2:3">
      <c r="B96634" s="9"/>
      <c r="C96634" s="9"/>
    </row>
    <row r="96635" spans="2:3">
      <c r="B96635" s="9"/>
      <c r="C96635" s="9"/>
    </row>
    <row r="96636" spans="2:3">
      <c r="B96636" s="9"/>
      <c r="C96636" s="9"/>
    </row>
    <row r="96637" spans="2:3">
      <c r="B96637" s="9"/>
      <c r="C96637" s="9"/>
    </row>
    <row r="96638" spans="2:3">
      <c r="B96638" s="9"/>
      <c r="C96638" s="9"/>
    </row>
    <row r="96639" spans="2:3">
      <c r="B96639" s="9"/>
      <c r="C96639" s="9"/>
    </row>
    <row r="96640" spans="2:3">
      <c r="B96640" s="9"/>
      <c r="C96640" s="9"/>
    </row>
    <row r="96641" spans="2:3">
      <c r="B96641" s="9"/>
      <c r="C96641" s="9"/>
    </row>
    <row r="96642" spans="2:3">
      <c r="B96642" s="9"/>
      <c r="C96642" s="9"/>
    </row>
    <row r="96643" spans="2:3">
      <c r="B96643" s="9"/>
      <c r="C96643" s="9"/>
    </row>
    <row r="96644" spans="2:3">
      <c r="B96644" s="9"/>
      <c r="C96644" s="9"/>
    </row>
    <row r="96645" spans="2:3">
      <c r="B96645" s="9"/>
      <c r="C96645" s="9"/>
    </row>
    <row r="96646" spans="2:3">
      <c r="B96646" s="9"/>
      <c r="C96646" s="9"/>
    </row>
    <row r="96647" spans="2:3">
      <c r="B96647" s="9"/>
      <c r="C96647" s="9"/>
    </row>
    <row r="96648" spans="2:3">
      <c r="B96648" s="9"/>
      <c r="C96648" s="9"/>
    </row>
    <row r="96649" spans="2:3">
      <c r="B96649" s="9"/>
      <c r="C96649" s="9"/>
    </row>
    <row r="96650" spans="2:3">
      <c r="B96650" s="9"/>
      <c r="C96650" s="9"/>
    </row>
    <row r="96651" spans="2:3">
      <c r="B96651" s="9"/>
      <c r="C96651" s="9"/>
    </row>
    <row r="96652" spans="2:3">
      <c r="B96652" s="9"/>
      <c r="C96652" s="9"/>
    </row>
    <row r="96653" spans="2:3">
      <c r="B96653" s="9"/>
      <c r="C96653" s="9"/>
    </row>
    <row r="96654" spans="2:3">
      <c r="B96654" s="9"/>
      <c r="C96654" s="9"/>
    </row>
    <row r="96655" spans="2:3">
      <c r="B96655" s="9"/>
      <c r="C96655" s="9"/>
    </row>
    <row r="96656" spans="2:3">
      <c r="B96656" s="9"/>
      <c r="C96656" s="9"/>
    </row>
    <row r="96657" spans="2:3">
      <c r="B96657" s="9"/>
      <c r="C96657" s="9"/>
    </row>
    <row r="96658" spans="2:3">
      <c r="B96658" s="9"/>
      <c r="C96658" s="9"/>
    </row>
    <row r="96659" spans="2:3">
      <c r="B96659" s="9"/>
      <c r="C96659" s="9"/>
    </row>
    <row r="96660" spans="2:3">
      <c r="B96660" s="9"/>
      <c r="C96660" s="9"/>
    </row>
    <row r="96661" spans="2:3">
      <c r="B96661" s="9"/>
      <c r="C96661" s="9"/>
    </row>
    <row r="96662" spans="2:3">
      <c r="B96662" s="9"/>
      <c r="C96662" s="9"/>
    </row>
    <row r="96663" spans="2:3">
      <c r="B96663" s="9"/>
      <c r="C96663" s="9"/>
    </row>
    <row r="96664" spans="2:3">
      <c r="B96664" s="9"/>
      <c r="C96664" s="9"/>
    </row>
    <row r="96665" spans="2:3">
      <c r="B96665" s="9"/>
      <c r="C96665" s="9"/>
    </row>
    <row r="96666" spans="2:3">
      <c r="B96666" s="9"/>
      <c r="C96666" s="9"/>
    </row>
    <row r="96667" spans="2:3">
      <c r="B96667" s="9"/>
      <c r="C96667" s="9"/>
    </row>
    <row r="96668" spans="2:3">
      <c r="B96668" s="9"/>
      <c r="C96668" s="9"/>
    </row>
    <row r="96669" spans="2:3">
      <c r="B96669" s="9"/>
      <c r="C96669" s="9"/>
    </row>
    <row r="96670" spans="2:3">
      <c r="B96670" s="9"/>
      <c r="C96670" s="9"/>
    </row>
    <row r="96671" spans="2:3">
      <c r="B96671" s="9"/>
      <c r="C96671" s="9"/>
    </row>
    <row r="96672" spans="2:3">
      <c r="B96672" s="9"/>
      <c r="C96672" s="9"/>
    </row>
    <row r="96673" spans="2:3">
      <c r="B96673" s="9"/>
      <c r="C96673" s="9"/>
    </row>
    <row r="96674" spans="2:3">
      <c r="B96674" s="9"/>
      <c r="C96674" s="9"/>
    </row>
    <row r="96675" spans="2:3">
      <c r="B96675" s="9"/>
      <c r="C96675" s="9"/>
    </row>
    <row r="96676" spans="2:3">
      <c r="B96676" s="9"/>
      <c r="C96676" s="9"/>
    </row>
    <row r="96677" spans="2:3">
      <c r="B96677" s="9"/>
      <c r="C96677" s="9"/>
    </row>
    <row r="96678" spans="2:3">
      <c r="B96678" s="9"/>
      <c r="C96678" s="9"/>
    </row>
    <row r="96679" spans="2:3">
      <c r="B96679" s="9"/>
      <c r="C96679" s="9"/>
    </row>
    <row r="96680" spans="2:3">
      <c r="B96680" s="9"/>
      <c r="C96680" s="9"/>
    </row>
    <row r="96681" spans="2:3">
      <c r="B96681" s="9"/>
      <c r="C96681" s="9"/>
    </row>
    <row r="96682" spans="2:3">
      <c r="B96682" s="9"/>
      <c r="C96682" s="9"/>
    </row>
    <row r="96683" spans="2:3">
      <c r="B96683" s="9"/>
      <c r="C96683" s="9"/>
    </row>
    <row r="96684" spans="2:3">
      <c r="B96684" s="9"/>
      <c r="C96684" s="9"/>
    </row>
    <row r="96685" spans="2:3">
      <c r="B96685" s="9"/>
      <c r="C96685" s="9"/>
    </row>
    <row r="96686" spans="2:3">
      <c r="B96686" s="9"/>
      <c r="C96686" s="9"/>
    </row>
    <row r="96687" spans="2:3">
      <c r="B96687" s="9"/>
      <c r="C96687" s="9"/>
    </row>
    <row r="96688" spans="2:3">
      <c r="B96688" s="9"/>
      <c r="C96688" s="9"/>
    </row>
    <row r="96689" spans="2:3">
      <c r="B96689" s="9"/>
      <c r="C96689" s="9"/>
    </row>
    <row r="96690" spans="2:3">
      <c r="B96690" s="9"/>
      <c r="C96690" s="9"/>
    </row>
    <row r="96691" spans="2:3">
      <c r="B96691" s="9"/>
      <c r="C96691" s="9"/>
    </row>
    <row r="96692" spans="2:3">
      <c r="B96692" s="9"/>
      <c r="C96692" s="9"/>
    </row>
    <row r="96693" spans="2:3">
      <c r="B96693" s="9"/>
      <c r="C96693" s="9"/>
    </row>
    <row r="96694" spans="2:3">
      <c r="B96694" s="9"/>
      <c r="C96694" s="9"/>
    </row>
    <row r="96695" spans="2:3">
      <c r="B96695" s="9"/>
      <c r="C96695" s="9"/>
    </row>
    <row r="96696" spans="2:3">
      <c r="B96696" s="9"/>
      <c r="C96696" s="9"/>
    </row>
    <row r="96697" spans="2:3">
      <c r="B96697" s="9"/>
      <c r="C96697" s="9"/>
    </row>
    <row r="96698" spans="2:3">
      <c r="B96698" s="9"/>
      <c r="C96698" s="9"/>
    </row>
    <row r="96699" spans="2:3">
      <c r="B96699" s="9"/>
      <c r="C96699" s="9"/>
    </row>
    <row r="96700" spans="2:3">
      <c r="B96700" s="9"/>
      <c r="C96700" s="9"/>
    </row>
    <row r="96701" spans="2:3">
      <c r="B96701" s="9"/>
      <c r="C96701" s="9"/>
    </row>
    <row r="96702" spans="2:3">
      <c r="B96702" s="9"/>
      <c r="C96702" s="9"/>
    </row>
    <row r="96703" spans="2:3">
      <c r="B96703" s="9"/>
      <c r="C96703" s="9"/>
    </row>
    <row r="96704" spans="2:3">
      <c r="B96704" s="9"/>
      <c r="C96704" s="9"/>
    </row>
    <row r="96705" spans="2:3">
      <c r="B96705" s="9"/>
      <c r="C96705" s="9"/>
    </row>
    <row r="96706" spans="2:3">
      <c r="B96706" s="9"/>
      <c r="C96706" s="9"/>
    </row>
    <row r="96707" spans="2:3">
      <c r="B96707" s="9"/>
      <c r="C96707" s="9"/>
    </row>
    <row r="96708" spans="2:3">
      <c r="B96708" s="9"/>
      <c r="C96708" s="9"/>
    </row>
    <row r="96709" spans="2:3">
      <c r="B96709" s="9"/>
      <c r="C96709" s="9"/>
    </row>
    <row r="96710" spans="2:3">
      <c r="B96710" s="9"/>
      <c r="C96710" s="9"/>
    </row>
    <row r="96711" spans="2:3">
      <c r="B96711" s="9"/>
      <c r="C96711" s="9"/>
    </row>
    <row r="96712" spans="2:3">
      <c r="B96712" s="9"/>
      <c r="C96712" s="9"/>
    </row>
    <row r="96713" spans="2:3">
      <c r="B96713" s="9"/>
      <c r="C96713" s="9"/>
    </row>
    <row r="96714" spans="2:3">
      <c r="B96714" s="9"/>
      <c r="C96714" s="9"/>
    </row>
    <row r="96715" spans="2:3">
      <c r="B96715" s="9"/>
      <c r="C96715" s="9"/>
    </row>
    <row r="96716" spans="2:3">
      <c r="B96716" s="9"/>
      <c r="C96716" s="9"/>
    </row>
    <row r="96717" spans="2:3">
      <c r="B96717" s="9"/>
      <c r="C96717" s="9"/>
    </row>
    <row r="96718" spans="2:3">
      <c r="B96718" s="9"/>
      <c r="C96718" s="9"/>
    </row>
    <row r="96719" spans="2:3">
      <c r="B96719" s="9"/>
      <c r="C96719" s="9"/>
    </row>
    <row r="96720" spans="2:3">
      <c r="B96720" s="9"/>
      <c r="C96720" s="9"/>
    </row>
    <row r="96721" spans="2:3">
      <c r="B96721" s="9"/>
      <c r="C96721" s="9"/>
    </row>
    <row r="96722" spans="2:3">
      <c r="B96722" s="9"/>
      <c r="C96722" s="9"/>
    </row>
    <row r="96723" spans="2:3">
      <c r="B96723" s="9"/>
      <c r="C96723" s="9"/>
    </row>
    <row r="96724" spans="2:3">
      <c r="B96724" s="9"/>
      <c r="C96724" s="9"/>
    </row>
    <row r="96725" spans="2:3">
      <c r="B96725" s="9"/>
      <c r="C96725" s="9"/>
    </row>
    <row r="96726" spans="2:3">
      <c r="B96726" s="9"/>
      <c r="C96726" s="9"/>
    </row>
    <row r="96727" spans="2:3">
      <c r="B96727" s="9"/>
      <c r="C96727" s="9"/>
    </row>
    <row r="96728" spans="2:3">
      <c r="B96728" s="9"/>
      <c r="C96728" s="9"/>
    </row>
    <row r="96729" spans="2:3">
      <c r="B96729" s="9"/>
      <c r="C96729" s="9"/>
    </row>
    <row r="96730" spans="2:3">
      <c r="B96730" s="9"/>
      <c r="C96730" s="9"/>
    </row>
    <row r="96731" spans="2:3">
      <c r="B96731" s="9"/>
      <c r="C96731" s="9"/>
    </row>
    <row r="96732" spans="2:3">
      <c r="B96732" s="9"/>
      <c r="C96732" s="9"/>
    </row>
    <row r="96733" spans="2:3">
      <c r="B96733" s="9"/>
      <c r="C96733" s="9"/>
    </row>
    <row r="96734" spans="2:3">
      <c r="B96734" s="9"/>
      <c r="C96734" s="9"/>
    </row>
    <row r="96735" spans="2:3">
      <c r="B96735" s="9"/>
      <c r="C96735" s="9"/>
    </row>
    <row r="96736" spans="2:3">
      <c r="B96736" s="9"/>
      <c r="C96736" s="9"/>
    </row>
    <row r="96737" spans="2:3">
      <c r="B96737" s="9"/>
      <c r="C96737" s="9"/>
    </row>
    <row r="96738" spans="2:3">
      <c r="B96738" s="9"/>
      <c r="C96738" s="9"/>
    </row>
    <row r="96739" spans="2:3">
      <c r="B96739" s="9"/>
      <c r="C96739" s="9"/>
    </row>
    <row r="96740" spans="2:3">
      <c r="B96740" s="9"/>
      <c r="C96740" s="9"/>
    </row>
    <row r="96741" spans="2:3">
      <c r="B96741" s="9"/>
      <c r="C96741" s="9"/>
    </row>
    <row r="96742" spans="2:3">
      <c r="B96742" s="9"/>
      <c r="C96742" s="9"/>
    </row>
    <row r="96743" spans="2:3">
      <c r="B96743" s="9"/>
      <c r="C96743" s="9"/>
    </row>
    <row r="96744" spans="2:3">
      <c r="B96744" s="9"/>
      <c r="C96744" s="9"/>
    </row>
    <row r="96745" spans="2:3">
      <c r="B96745" s="9"/>
      <c r="C96745" s="9"/>
    </row>
    <row r="96746" spans="2:3">
      <c r="B96746" s="9"/>
      <c r="C96746" s="9"/>
    </row>
    <row r="96747" spans="2:3">
      <c r="B96747" s="9"/>
      <c r="C96747" s="9"/>
    </row>
    <row r="96748" spans="2:3">
      <c r="B96748" s="9"/>
      <c r="C96748" s="9"/>
    </row>
    <row r="96749" spans="2:3">
      <c r="B96749" s="9"/>
      <c r="C96749" s="9"/>
    </row>
    <row r="96750" spans="2:3">
      <c r="B96750" s="9"/>
      <c r="C96750" s="9"/>
    </row>
    <row r="96751" spans="2:3">
      <c r="B96751" s="9"/>
      <c r="C96751" s="9"/>
    </row>
    <row r="96752" spans="2:3">
      <c r="B96752" s="9"/>
      <c r="C96752" s="9"/>
    </row>
    <row r="96753" spans="2:3">
      <c r="B96753" s="9"/>
      <c r="C96753" s="9"/>
    </row>
    <row r="96754" spans="2:3">
      <c r="B96754" s="9"/>
      <c r="C96754" s="9"/>
    </row>
    <row r="96755" spans="2:3">
      <c r="B96755" s="9"/>
      <c r="C96755" s="9"/>
    </row>
    <row r="96756" spans="2:3">
      <c r="B96756" s="9"/>
      <c r="C96756" s="9"/>
    </row>
    <row r="96757" spans="2:3">
      <c r="B96757" s="9"/>
      <c r="C96757" s="9"/>
    </row>
    <row r="96758" spans="2:3">
      <c r="B96758" s="9"/>
      <c r="C96758" s="9"/>
    </row>
    <row r="96759" spans="2:3">
      <c r="B96759" s="9"/>
      <c r="C96759" s="9"/>
    </row>
    <row r="96760" spans="2:3">
      <c r="B96760" s="9"/>
      <c r="C96760" s="9"/>
    </row>
    <row r="96761" spans="2:3">
      <c r="B96761" s="9"/>
      <c r="C96761" s="9"/>
    </row>
    <row r="96762" spans="2:3">
      <c r="B96762" s="9"/>
      <c r="C96762" s="9"/>
    </row>
    <row r="96763" spans="2:3">
      <c r="B96763" s="9"/>
      <c r="C96763" s="9"/>
    </row>
    <row r="96764" spans="2:3">
      <c r="B96764" s="9"/>
      <c r="C96764" s="9"/>
    </row>
    <row r="96765" spans="2:3">
      <c r="B96765" s="9"/>
      <c r="C96765" s="9"/>
    </row>
    <row r="96766" spans="2:3">
      <c r="B96766" s="9"/>
      <c r="C96766" s="9"/>
    </row>
    <row r="96767" spans="2:3">
      <c r="B96767" s="9"/>
      <c r="C96767" s="9"/>
    </row>
    <row r="96768" spans="2:3">
      <c r="B96768" s="9"/>
      <c r="C96768" s="9"/>
    </row>
    <row r="96769" spans="2:3">
      <c r="B96769" s="9"/>
      <c r="C96769" s="9"/>
    </row>
    <row r="96770" spans="2:3">
      <c r="B96770" s="9"/>
      <c r="C96770" s="9"/>
    </row>
    <row r="96771" spans="2:3">
      <c r="B96771" s="9"/>
      <c r="C96771" s="9"/>
    </row>
    <row r="96772" spans="2:3">
      <c r="B96772" s="9"/>
      <c r="C96772" s="9"/>
    </row>
    <row r="96773" spans="2:3">
      <c r="B96773" s="9"/>
      <c r="C96773" s="9"/>
    </row>
    <row r="96774" spans="2:3">
      <c r="B96774" s="9"/>
      <c r="C96774" s="9"/>
    </row>
    <row r="96775" spans="2:3">
      <c r="B96775" s="9"/>
      <c r="C96775" s="9"/>
    </row>
    <row r="96776" spans="2:3">
      <c r="B96776" s="9"/>
      <c r="C96776" s="9"/>
    </row>
    <row r="96777" spans="2:3">
      <c r="B96777" s="9"/>
      <c r="C96777" s="9"/>
    </row>
    <row r="96778" spans="2:3">
      <c r="B96778" s="9"/>
      <c r="C96778" s="9"/>
    </row>
    <row r="96779" spans="2:3">
      <c r="B96779" s="9"/>
      <c r="C96779" s="9"/>
    </row>
    <row r="96780" spans="2:3">
      <c r="B96780" s="9"/>
      <c r="C96780" s="9"/>
    </row>
    <row r="96781" spans="2:3">
      <c r="B96781" s="9"/>
      <c r="C96781" s="9"/>
    </row>
    <row r="96782" spans="2:3">
      <c r="B96782" s="9"/>
      <c r="C96782" s="9"/>
    </row>
    <row r="96783" spans="2:3">
      <c r="B96783" s="9"/>
      <c r="C96783" s="9"/>
    </row>
    <row r="96784" spans="2:3">
      <c r="B96784" s="9"/>
      <c r="C96784" s="9"/>
    </row>
    <row r="96785" spans="2:3">
      <c r="B96785" s="9"/>
      <c r="C96785" s="9"/>
    </row>
    <row r="96786" spans="2:3">
      <c r="B96786" s="9"/>
      <c r="C96786" s="9"/>
    </row>
    <row r="96787" spans="2:3">
      <c r="B96787" s="9"/>
      <c r="C96787" s="9"/>
    </row>
    <row r="96788" spans="2:3">
      <c r="B96788" s="9"/>
      <c r="C96788" s="9"/>
    </row>
    <row r="96789" spans="2:3">
      <c r="B96789" s="9"/>
      <c r="C96789" s="9"/>
    </row>
    <row r="96790" spans="2:3">
      <c r="B96790" s="9"/>
      <c r="C96790" s="9"/>
    </row>
    <row r="96791" spans="2:3">
      <c r="B96791" s="9"/>
      <c r="C96791" s="9"/>
    </row>
    <row r="96792" spans="2:3">
      <c r="B96792" s="9"/>
      <c r="C96792" s="9"/>
    </row>
    <row r="96793" spans="2:3">
      <c r="B96793" s="9"/>
      <c r="C96793" s="9"/>
    </row>
    <row r="96794" spans="2:3">
      <c r="B96794" s="9"/>
      <c r="C96794" s="9"/>
    </row>
    <row r="96795" spans="2:3">
      <c r="B96795" s="9"/>
      <c r="C96795" s="9"/>
    </row>
    <row r="96796" spans="2:3">
      <c r="B96796" s="9"/>
      <c r="C96796" s="9"/>
    </row>
    <row r="96797" spans="2:3">
      <c r="B96797" s="9"/>
      <c r="C96797" s="9"/>
    </row>
    <row r="96798" spans="2:3">
      <c r="B96798" s="9"/>
      <c r="C96798" s="9"/>
    </row>
    <row r="96799" spans="2:3">
      <c r="B96799" s="9"/>
      <c r="C96799" s="9"/>
    </row>
    <row r="96800" spans="2:3">
      <c r="B96800" s="9"/>
      <c r="C96800" s="9"/>
    </row>
    <row r="96801" spans="2:3">
      <c r="B96801" s="9"/>
      <c r="C96801" s="9"/>
    </row>
    <row r="96802" spans="2:3">
      <c r="B96802" s="9"/>
      <c r="C96802" s="9"/>
    </row>
    <row r="96803" spans="2:3">
      <c r="B96803" s="9"/>
      <c r="C96803" s="9"/>
    </row>
    <row r="96804" spans="2:3">
      <c r="B96804" s="9"/>
      <c r="C96804" s="9"/>
    </row>
    <row r="96805" spans="2:3">
      <c r="B96805" s="9"/>
      <c r="C96805" s="9"/>
    </row>
    <row r="96806" spans="2:3">
      <c r="B96806" s="9"/>
      <c r="C96806" s="9"/>
    </row>
    <row r="96807" spans="2:3">
      <c r="B96807" s="9"/>
      <c r="C96807" s="9"/>
    </row>
    <row r="96808" spans="2:3">
      <c r="B96808" s="9"/>
      <c r="C96808" s="9"/>
    </row>
    <row r="96809" spans="2:3">
      <c r="B96809" s="9"/>
      <c r="C96809" s="9"/>
    </row>
    <row r="96810" spans="2:3">
      <c r="B96810" s="9"/>
      <c r="C96810" s="9"/>
    </row>
    <row r="96811" spans="2:3">
      <c r="B96811" s="9"/>
      <c r="C96811" s="9"/>
    </row>
    <row r="96812" spans="2:3">
      <c r="B96812" s="9"/>
      <c r="C96812" s="9"/>
    </row>
    <row r="96813" spans="2:3">
      <c r="B96813" s="9"/>
      <c r="C96813" s="9"/>
    </row>
    <row r="96814" spans="2:3">
      <c r="B96814" s="9"/>
      <c r="C96814" s="9"/>
    </row>
    <row r="96815" spans="2:3">
      <c r="B96815" s="9"/>
      <c r="C96815" s="9"/>
    </row>
    <row r="96816" spans="2:3">
      <c r="B96816" s="9"/>
      <c r="C96816" s="9"/>
    </row>
    <row r="96817" spans="2:3">
      <c r="B96817" s="9"/>
      <c r="C96817" s="9"/>
    </row>
    <row r="96818" spans="2:3">
      <c r="B96818" s="9"/>
      <c r="C96818" s="9"/>
    </row>
    <row r="96819" spans="2:3">
      <c r="B96819" s="9"/>
      <c r="C96819" s="9"/>
    </row>
    <row r="96820" spans="2:3">
      <c r="B96820" s="9"/>
      <c r="C96820" s="9"/>
    </row>
    <row r="96821" spans="2:3">
      <c r="B96821" s="9"/>
      <c r="C96821" s="9"/>
    </row>
    <row r="96822" spans="2:3">
      <c r="B96822" s="9"/>
      <c r="C96822" s="9"/>
    </row>
    <row r="96823" spans="2:3">
      <c r="B96823" s="9"/>
      <c r="C96823" s="9"/>
    </row>
    <row r="96824" spans="2:3">
      <c r="B96824" s="9"/>
      <c r="C96824" s="9"/>
    </row>
    <row r="96825" spans="2:3">
      <c r="B96825" s="9"/>
      <c r="C96825" s="9"/>
    </row>
    <row r="96826" spans="2:3">
      <c r="B96826" s="9"/>
      <c r="C96826" s="9"/>
    </row>
    <row r="96827" spans="2:3">
      <c r="B96827" s="9"/>
      <c r="C96827" s="9"/>
    </row>
    <row r="96828" spans="2:3">
      <c r="B96828" s="9"/>
      <c r="C96828" s="9"/>
    </row>
    <row r="96829" spans="2:3">
      <c r="B96829" s="9"/>
      <c r="C96829" s="9"/>
    </row>
    <row r="96830" spans="2:3">
      <c r="B96830" s="9"/>
      <c r="C96830" s="9"/>
    </row>
    <row r="96831" spans="2:3">
      <c r="B96831" s="9"/>
      <c r="C96831" s="9"/>
    </row>
    <row r="96832" spans="2:3">
      <c r="B96832" s="9"/>
      <c r="C96832" s="9"/>
    </row>
    <row r="96833" spans="2:3">
      <c r="B96833" s="9"/>
      <c r="C96833" s="9"/>
    </row>
    <row r="96834" spans="2:3">
      <c r="B96834" s="9"/>
      <c r="C96834" s="9"/>
    </row>
    <row r="96835" spans="2:3">
      <c r="B96835" s="9"/>
      <c r="C96835" s="9"/>
    </row>
    <row r="96836" spans="2:3">
      <c r="B96836" s="9"/>
      <c r="C96836" s="9"/>
    </row>
    <row r="96837" spans="2:3">
      <c r="B96837" s="9"/>
      <c r="C96837" s="9"/>
    </row>
    <row r="96838" spans="2:3">
      <c r="B96838" s="9"/>
      <c r="C96838" s="9"/>
    </row>
    <row r="96839" spans="2:3">
      <c r="B96839" s="9"/>
      <c r="C96839" s="9"/>
    </row>
    <row r="96840" spans="2:3">
      <c r="B96840" s="9"/>
      <c r="C96840" s="9"/>
    </row>
    <row r="96841" spans="2:3">
      <c r="B96841" s="9"/>
      <c r="C96841" s="9"/>
    </row>
    <row r="96842" spans="2:3">
      <c r="B96842" s="9"/>
      <c r="C96842" s="9"/>
    </row>
    <row r="96843" spans="2:3">
      <c r="B96843" s="9"/>
      <c r="C96843" s="9"/>
    </row>
    <row r="96844" spans="2:3">
      <c r="B96844" s="9"/>
      <c r="C96844" s="9"/>
    </row>
    <row r="96845" spans="2:3">
      <c r="B96845" s="9"/>
      <c r="C96845" s="9"/>
    </row>
    <row r="96846" spans="2:3">
      <c r="B96846" s="9"/>
      <c r="C96846" s="9"/>
    </row>
    <row r="96847" spans="2:3">
      <c r="B96847" s="9"/>
      <c r="C96847" s="9"/>
    </row>
    <row r="96848" spans="2:3">
      <c r="B96848" s="9"/>
      <c r="C96848" s="9"/>
    </row>
    <row r="96849" spans="2:3">
      <c r="B96849" s="9"/>
      <c r="C96849" s="9"/>
    </row>
    <row r="96850" spans="2:3">
      <c r="B96850" s="9"/>
      <c r="C96850" s="9"/>
    </row>
    <row r="96851" spans="2:3">
      <c r="B96851" s="9"/>
      <c r="C96851" s="9"/>
    </row>
    <row r="96852" spans="2:3">
      <c r="B96852" s="9"/>
      <c r="C96852" s="9"/>
    </row>
    <row r="96853" spans="2:3">
      <c r="B96853" s="9"/>
      <c r="C96853" s="9"/>
    </row>
    <row r="96854" spans="2:3">
      <c r="B96854" s="9"/>
      <c r="C96854" s="9"/>
    </row>
    <row r="96855" spans="2:3">
      <c r="B96855" s="9"/>
      <c r="C96855" s="9"/>
    </row>
    <row r="96856" spans="2:3">
      <c r="B96856" s="9"/>
      <c r="C96856" s="9"/>
    </row>
    <row r="96857" spans="2:3">
      <c r="B96857" s="9"/>
      <c r="C96857" s="9"/>
    </row>
    <row r="96858" spans="2:3">
      <c r="B96858" s="9"/>
      <c r="C96858" s="9"/>
    </row>
    <row r="96859" spans="2:3">
      <c r="B96859" s="9"/>
      <c r="C96859" s="9"/>
    </row>
    <row r="96860" spans="2:3">
      <c r="B96860" s="9"/>
      <c r="C96860" s="9"/>
    </row>
    <row r="96861" spans="2:3">
      <c r="B96861" s="9"/>
      <c r="C96861" s="9"/>
    </row>
    <row r="96862" spans="2:3">
      <c r="B96862" s="9"/>
      <c r="C96862" s="9"/>
    </row>
    <row r="96863" spans="2:3">
      <c r="B96863" s="9"/>
      <c r="C96863" s="9"/>
    </row>
    <row r="96864" spans="2:3">
      <c r="B96864" s="9"/>
      <c r="C96864" s="9"/>
    </row>
    <row r="96865" spans="2:3">
      <c r="B96865" s="9"/>
      <c r="C96865" s="9"/>
    </row>
    <row r="96866" spans="2:3">
      <c r="B96866" s="9"/>
      <c r="C96866" s="9"/>
    </row>
    <row r="96867" spans="2:3">
      <c r="B96867" s="9"/>
      <c r="C96867" s="9"/>
    </row>
    <row r="96868" spans="2:3">
      <c r="B96868" s="9"/>
      <c r="C96868" s="9"/>
    </row>
    <row r="96869" spans="2:3">
      <c r="B96869" s="9"/>
      <c r="C96869" s="9"/>
    </row>
    <row r="96870" spans="2:3">
      <c r="B96870" s="9"/>
      <c r="C96870" s="9"/>
    </row>
    <row r="96871" spans="2:3">
      <c r="B96871" s="9"/>
      <c r="C96871" s="9"/>
    </row>
    <row r="96872" spans="2:3">
      <c r="B96872" s="9"/>
      <c r="C96872" s="9"/>
    </row>
    <row r="96873" spans="2:3">
      <c r="B96873" s="9"/>
      <c r="C96873" s="9"/>
    </row>
    <row r="96874" spans="2:3">
      <c r="B96874" s="9"/>
      <c r="C96874" s="9"/>
    </row>
    <row r="96875" spans="2:3">
      <c r="B96875" s="9"/>
      <c r="C96875" s="9"/>
    </row>
    <row r="96876" spans="2:3">
      <c r="B96876" s="9"/>
      <c r="C96876" s="9"/>
    </row>
    <row r="96877" spans="2:3">
      <c r="B96877" s="9"/>
      <c r="C96877" s="9"/>
    </row>
    <row r="96878" spans="2:3">
      <c r="B96878" s="9"/>
      <c r="C96878" s="9"/>
    </row>
    <row r="96879" spans="2:3">
      <c r="B96879" s="9"/>
      <c r="C96879" s="9"/>
    </row>
    <row r="96880" spans="2:3">
      <c r="B96880" s="9"/>
      <c r="C96880" s="9"/>
    </row>
    <row r="96881" spans="2:3">
      <c r="B96881" s="9"/>
      <c r="C96881" s="9"/>
    </row>
    <row r="96882" spans="2:3">
      <c r="B96882" s="9"/>
      <c r="C96882" s="9"/>
    </row>
    <row r="96883" spans="2:3">
      <c r="B96883" s="9"/>
      <c r="C96883" s="9"/>
    </row>
    <row r="96884" spans="2:3">
      <c r="B96884" s="9"/>
      <c r="C96884" s="9"/>
    </row>
    <row r="96885" spans="2:3">
      <c r="B96885" s="9"/>
      <c r="C96885" s="9"/>
    </row>
    <row r="96886" spans="2:3">
      <c r="B96886" s="9"/>
      <c r="C96886" s="9"/>
    </row>
    <row r="96887" spans="2:3">
      <c r="B96887" s="9"/>
      <c r="C96887" s="9"/>
    </row>
    <row r="96888" spans="2:3">
      <c r="B96888" s="9"/>
      <c r="C96888" s="9"/>
    </row>
    <row r="96889" spans="2:3">
      <c r="B96889" s="9"/>
      <c r="C96889" s="9"/>
    </row>
    <row r="96890" spans="2:3">
      <c r="B96890" s="9"/>
      <c r="C96890" s="9"/>
    </row>
    <row r="96891" spans="2:3">
      <c r="B96891" s="9"/>
      <c r="C96891" s="9"/>
    </row>
    <row r="96892" spans="2:3">
      <c r="B96892" s="9"/>
      <c r="C96892" s="9"/>
    </row>
    <row r="96893" spans="2:3">
      <c r="B96893" s="9"/>
      <c r="C96893" s="9"/>
    </row>
    <row r="96894" spans="2:3">
      <c r="B96894" s="9"/>
      <c r="C96894" s="9"/>
    </row>
    <row r="96895" spans="2:3">
      <c r="B96895" s="9"/>
      <c r="C96895" s="9"/>
    </row>
    <row r="96896" spans="2:3">
      <c r="B96896" s="9"/>
      <c r="C96896" s="9"/>
    </row>
    <row r="96897" spans="2:3">
      <c r="B96897" s="9"/>
      <c r="C96897" s="9"/>
    </row>
    <row r="96898" spans="2:3">
      <c r="B96898" s="9"/>
      <c r="C96898" s="9"/>
    </row>
    <row r="96899" spans="2:3">
      <c r="B96899" s="9"/>
      <c r="C96899" s="9"/>
    </row>
    <row r="96900" spans="2:3">
      <c r="B96900" s="9"/>
      <c r="C96900" s="9"/>
    </row>
    <row r="96901" spans="2:3">
      <c r="B96901" s="9"/>
      <c r="C96901" s="9"/>
    </row>
    <row r="96902" spans="2:3">
      <c r="B96902" s="9"/>
      <c r="C96902" s="9"/>
    </row>
    <row r="96903" spans="2:3">
      <c r="B96903" s="9"/>
      <c r="C96903" s="9"/>
    </row>
    <row r="96904" spans="2:3">
      <c r="B96904" s="9"/>
      <c r="C96904" s="9"/>
    </row>
    <row r="96905" spans="2:3">
      <c r="B96905" s="9"/>
      <c r="C96905" s="9"/>
    </row>
    <row r="96906" spans="2:3">
      <c r="B96906" s="9"/>
      <c r="C96906" s="9"/>
    </row>
    <row r="96907" spans="2:3">
      <c r="B96907" s="9"/>
      <c r="C96907" s="9"/>
    </row>
    <row r="96908" spans="2:3">
      <c r="B96908" s="9"/>
      <c r="C96908" s="9"/>
    </row>
    <row r="96909" spans="2:3">
      <c r="B96909" s="9"/>
      <c r="C96909" s="9"/>
    </row>
    <row r="96910" spans="2:3">
      <c r="B96910" s="9"/>
      <c r="C96910" s="9"/>
    </row>
    <row r="96911" spans="2:3">
      <c r="B96911" s="9"/>
      <c r="C96911" s="9"/>
    </row>
    <row r="96912" spans="2:3">
      <c r="B96912" s="9"/>
      <c r="C96912" s="9"/>
    </row>
    <row r="96913" spans="2:3">
      <c r="B96913" s="9"/>
      <c r="C96913" s="9"/>
    </row>
    <row r="96914" spans="2:3">
      <c r="B96914" s="9"/>
      <c r="C96914" s="9"/>
    </row>
    <row r="96915" spans="2:3">
      <c r="B96915" s="9"/>
      <c r="C96915" s="9"/>
    </row>
    <row r="96916" spans="2:3">
      <c r="B96916" s="9"/>
      <c r="C96916" s="9"/>
    </row>
    <row r="96917" spans="2:3">
      <c r="B96917" s="9"/>
      <c r="C96917" s="9"/>
    </row>
    <row r="96918" spans="2:3">
      <c r="B96918" s="9"/>
      <c r="C96918" s="9"/>
    </row>
    <row r="96919" spans="2:3">
      <c r="B96919" s="9"/>
      <c r="C96919" s="9"/>
    </row>
    <row r="96920" spans="2:3">
      <c r="B96920" s="9"/>
      <c r="C96920" s="9"/>
    </row>
    <row r="96921" spans="2:3">
      <c r="B96921" s="9"/>
      <c r="C96921" s="9"/>
    </row>
    <row r="96922" spans="2:3">
      <c r="B96922" s="9"/>
      <c r="C96922" s="9"/>
    </row>
    <row r="96923" spans="2:3">
      <c r="B96923" s="9"/>
      <c r="C96923" s="9"/>
    </row>
    <row r="96924" spans="2:3">
      <c r="B96924" s="9"/>
      <c r="C96924" s="9"/>
    </row>
    <row r="96925" spans="2:3">
      <c r="B96925" s="9"/>
      <c r="C96925" s="9"/>
    </row>
    <row r="96926" spans="2:3">
      <c r="B96926" s="9"/>
      <c r="C96926" s="9"/>
    </row>
    <row r="96927" spans="2:3">
      <c r="B96927" s="9"/>
      <c r="C96927" s="9"/>
    </row>
    <row r="96928" spans="2:3">
      <c r="B96928" s="9"/>
      <c r="C96928" s="9"/>
    </row>
    <row r="96929" spans="2:3">
      <c r="B96929" s="9"/>
      <c r="C96929" s="9"/>
    </row>
    <row r="96930" spans="2:3">
      <c r="B96930" s="9"/>
      <c r="C96930" s="9"/>
    </row>
    <row r="96931" spans="2:3">
      <c r="B96931" s="9"/>
      <c r="C96931" s="9"/>
    </row>
    <row r="96932" spans="2:3">
      <c r="B96932" s="9"/>
      <c r="C96932" s="9"/>
    </row>
    <row r="96933" spans="2:3">
      <c r="B96933" s="9"/>
      <c r="C96933" s="9"/>
    </row>
    <row r="96934" spans="2:3">
      <c r="B96934" s="9"/>
      <c r="C96934" s="9"/>
    </row>
    <row r="96935" spans="2:3">
      <c r="B96935" s="9"/>
      <c r="C96935" s="9"/>
    </row>
    <row r="96936" spans="2:3">
      <c r="B96936" s="9"/>
      <c r="C96936" s="9"/>
    </row>
    <row r="96937" spans="2:3">
      <c r="B96937" s="9"/>
      <c r="C96937" s="9"/>
    </row>
    <row r="96938" spans="2:3">
      <c r="B96938" s="9"/>
      <c r="C96938" s="9"/>
    </row>
    <row r="96939" spans="2:3">
      <c r="B96939" s="9"/>
      <c r="C96939" s="9"/>
    </row>
    <row r="96940" spans="2:3">
      <c r="B96940" s="9"/>
      <c r="C96940" s="9"/>
    </row>
    <row r="96941" spans="2:3">
      <c r="B96941" s="9"/>
      <c r="C96941" s="9"/>
    </row>
    <row r="96942" spans="2:3">
      <c r="B96942" s="9"/>
      <c r="C96942" s="9"/>
    </row>
    <row r="96943" spans="2:3">
      <c r="B96943" s="9"/>
      <c r="C96943" s="9"/>
    </row>
    <row r="96944" spans="2:3">
      <c r="B96944" s="9"/>
      <c r="C96944" s="9"/>
    </row>
    <row r="96945" spans="2:3">
      <c r="B96945" s="9"/>
      <c r="C96945" s="9"/>
    </row>
    <row r="96946" spans="2:3">
      <c r="B96946" s="9"/>
      <c r="C96946" s="9"/>
    </row>
    <row r="96947" spans="2:3">
      <c r="B96947" s="9"/>
      <c r="C96947" s="9"/>
    </row>
    <row r="96948" spans="2:3">
      <c r="B96948" s="9"/>
      <c r="C96948" s="9"/>
    </row>
    <row r="96949" spans="2:3">
      <c r="B96949" s="9"/>
      <c r="C96949" s="9"/>
    </row>
    <row r="96950" spans="2:3">
      <c r="B96950" s="9"/>
      <c r="C96950" s="9"/>
    </row>
    <row r="96951" spans="2:3">
      <c r="B96951" s="9"/>
      <c r="C96951" s="9"/>
    </row>
    <row r="96952" spans="2:3">
      <c r="B96952" s="9"/>
      <c r="C96952" s="9"/>
    </row>
    <row r="96953" spans="2:3">
      <c r="B96953" s="9"/>
      <c r="C96953" s="9"/>
    </row>
    <row r="96954" spans="2:3">
      <c r="B96954" s="9"/>
      <c r="C96954" s="9"/>
    </row>
    <row r="96955" spans="2:3">
      <c r="B96955" s="9"/>
      <c r="C96955" s="9"/>
    </row>
    <row r="96956" spans="2:3">
      <c r="B96956" s="9"/>
      <c r="C96956" s="9"/>
    </row>
    <row r="96957" spans="2:3">
      <c r="B96957" s="9"/>
      <c r="C96957" s="9"/>
    </row>
    <row r="96958" spans="2:3">
      <c r="B96958" s="9"/>
      <c r="C96958" s="9"/>
    </row>
    <row r="96959" spans="2:3">
      <c r="B96959" s="9"/>
      <c r="C96959" s="9"/>
    </row>
    <row r="96960" spans="2:3">
      <c r="B96960" s="9"/>
      <c r="C96960" s="9"/>
    </row>
    <row r="96961" spans="2:3">
      <c r="B96961" s="9"/>
      <c r="C96961" s="9"/>
    </row>
    <row r="96962" spans="2:3">
      <c r="B96962" s="9"/>
      <c r="C96962" s="9"/>
    </row>
    <row r="96963" spans="2:3">
      <c r="B96963" s="9"/>
      <c r="C96963" s="9"/>
    </row>
    <row r="96964" spans="2:3">
      <c r="B96964" s="9"/>
      <c r="C96964" s="9"/>
    </row>
    <row r="96965" spans="2:3">
      <c r="B96965" s="9"/>
      <c r="C96965" s="9"/>
    </row>
    <row r="96966" spans="2:3">
      <c r="B96966" s="9"/>
      <c r="C96966" s="9"/>
    </row>
    <row r="96967" spans="2:3">
      <c r="B96967" s="9"/>
      <c r="C96967" s="9"/>
    </row>
    <row r="96968" spans="2:3">
      <c r="B96968" s="9"/>
      <c r="C96968" s="9"/>
    </row>
    <row r="96969" spans="2:3">
      <c r="B96969" s="9"/>
      <c r="C96969" s="9"/>
    </row>
    <row r="96970" spans="2:3">
      <c r="B96970" s="9"/>
      <c r="C96970" s="9"/>
    </row>
    <row r="96971" spans="2:3">
      <c r="B96971" s="9"/>
      <c r="C96971" s="9"/>
    </row>
    <row r="96972" spans="2:3">
      <c r="B96972" s="9"/>
      <c r="C96972" s="9"/>
    </row>
    <row r="96973" spans="2:3">
      <c r="B96973" s="9"/>
      <c r="C96973" s="9"/>
    </row>
    <row r="96974" spans="2:3">
      <c r="B96974" s="9"/>
      <c r="C96974" s="9"/>
    </row>
    <row r="96975" spans="2:3">
      <c r="B96975" s="9"/>
      <c r="C96975" s="9"/>
    </row>
    <row r="96976" spans="2:3">
      <c r="B96976" s="9"/>
      <c r="C96976" s="9"/>
    </row>
    <row r="96977" spans="2:3">
      <c r="B96977" s="9"/>
      <c r="C96977" s="9"/>
    </row>
    <row r="96978" spans="2:3">
      <c r="B96978" s="9"/>
      <c r="C96978" s="9"/>
    </row>
    <row r="96979" spans="2:3">
      <c r="B96979" s="9"/>
      <c r="C96979" s="9"/>
    </row>
    <row r="96980" spans="2:3">
      <c r="B96980" s="9"/>
      <c r="C96980" s="9"/>
    </row>
    <row r="96981" spans="2:3">
      <c r="B96981" s="9"/>
      <c r="C96981" s="9"/>
    </row>
    <row r="96982" spans="2:3">
      <c r="B96982" s="9"/>
      <c r="C96982" s="9"/>
    </row>
    <row r="96983" spans="2:3">
      <c r="B96983" s="9"/>
      <c r="C96983" s="9"/>
    </row>
    <row r="96984" spans="2:3">
      <c r="B96984" s="9"/>
      <c r="C96984" s="9"/>
    </row>
    <row r="96985" spans="2:3">
      <c r="B96985" s="9"/>
      <c r="C96985" s="9"/>
    </row>
    <row r="96986" spans="2:3">
      <c r="B96986" s="9"/>
      <c r="C96986" s="9"/>
    </row>
    <row r="96987" spans="2:3">
      <c r="B96987" s="9"/>
      <c r="C96987" s="9"/>
    </row>
    <row r="96988" spans="2:3">
      <c r="B96988" s="9"/>
      <c r="C96988" s="9"/>
    </row>
    <row r="96989" spans="2:3">
      <c r="B96989" s="9"/>
      <c r="C96989" s="9"/>
    </row>
    <row r="96990" spans="2:3">
      <c r="B96990" s="9"/>
      <c r="C96990" s="9"/>
    </row>
    <row r="96991" spans="2:3">
      <c r="B96991" s="9"/>
      <c r="C96991" s="9"/>
    </row>
    <row r="96992" spans="2:3">
      <c r="B96992" s="9"/>
      <c r="C96992" s="9"/>
    </row>
    <row r="96993" spans="2:3">
      <c r="B96993" s="9"/>
      <c r="C96993" s="9"/>
    </row>
    <row r="96994" spans="2:3">
      <c r="B96994" s="9"/>
      <c r="C96994" s="9"/>
    </row>
    <row r="96995" spans="2:3">
      <c r="B96995" s="9"/>
      <c r="C96995" s="9"/>
    </row>
    <row r="96996" spans="2:3">
      <c r="B96996" s="9"/>
      <c r="C96996" s="9"/>
    </row>
    <row r="96997" spans="2:3">
      <c r="B96997" s="9"/>
      <c r="C96997" s="9"/>
    </row>
    <row r="96998" spans="2:3">
      <c r="B96998" s="9"/>
      <c r="C96998" s="9"/>
    </row>
    <row r="96999" spans="2:3">
      <c r="B96999" s="9"/>
      <c r="C96999" s="9"/>
    </row>
    <row r="97000" spans="2:3">
      <c r="B97000" s="9"/>
      <c r="C97000" s="9"/>
    </row>
    <row r="97001" spans="2:3">
      <c r="B97001" s="9"/>
      <c r="C97001" s="9"/>
    </row>
    <row r="97002" spans="2:3">
      <c r="B97002" s="9"/>
      <c r="C97002" s="9"/>
    </row>
    <row r="97003" spans="2:3">
      <c r="B97003" s="9"/>
      <c r="C97003" s="9"/>
    </row>
    <row r="97004" spans="2:3">
      <c r="B97004" s="9"/>
      <c r="C97004" s="9"/>
    </row>
    <row r="97005" spans="2:3">
      <c r="B97005" s="9"/>
      <c r="C97005" s="9"/>
    </row>
    <row r="97006" spans="2:3">
      <c r="B97006" s="9"/>
      <c r="C97006" s="9"/>
    </row>
    <row r="97007" spans="2:3">
      <c r="B97007" s="9"/>
      <c r="C97007" s="9"/>
    </row>
    <row r="97008" spans="2:3">
      <c r="B97008" s="9"/>
      <c r="C97008" s="9"/>
    </row>
    <row r="97009" spans="2:3">
      <c r="B97009" s="9"/>
      <c r="C97009" s="9"/>
    </row>
    <row r="97010" spans="2:3">
      <c r="B97010" s="9"/>
      <c r="C97010" s="9"/>
    </row>
    <row r="97011" spans="2:3">
      <c r="B97011" s="9"/>
      <c r="C97011" s="9"/>
    </row>
    <row r="97012" spans="2:3">
      <c r="B97012" s="9"/>
      <c r="C97012" s="9"/>
    </row>
    <row r="97013" spans="2:3">
      <c r="B97013" s="9"/>
      <c r="C97013" s="9"/>
    </row>
    <row r="97014" spans="2:3">
      <c r="B97014" s="9"/>
      <c r="C97014" s="9"/>
    </row>
    <row r="97015" spans="2:3">
      <c r="B97015" s="9"/>
      <c r="C97015" s="9"/>
    </row>
    <row r="97016" spans="2:3">
      <c r="B97016" s="9"/>
      <c r="C97016" s="9"/>
    </row>
    <row r="97017" spans="2:3">
      <c r="B97017" s="9"/>
      <c r="C97017" s="9"/>
    </row>
    <row r="97018" spans="2:3">
      <c r="B97018" s="9"/>
      <c r="C97018" s="9"/>
    </row>
    <row r="97019" spans="2:3">
      <c r="B97019" s="9"/>
      <c r="C97019" s="9"/>
    </row>
    <row r="97020" spans="2:3">
      <c r="B97020" s="9"/>
      <c r="C97020" s="9"/>
    </row>
    <row r="97021" spans="2:3">
      <c r="B97021" s="9"/>
      <c r="C97021" s="9"/>
    </row>
    <row r="97022" spans="2:3">
      <c r="B97022" s="9"/>
      <c r="C97022" s="9"/>
    </row>
    <row r="97023" spans="2:3">
      <c r="B97023" s="9"/>
      <c r="C97023" s="9"/>
    </row>
    <row r="97024" spans="2:3">
      <c r="B97024" s="9"/>
      <c r="C97024" s="9"/>
    </row>
    <row r="97025" spans="2:3">
      <c r="B97025" s="9"/>
      <c r="C97025" s="9"/>
    </row>
    <row r="97026" spans="2:3">
      <c r="B97026" s="9"/>
      <c r="C97026" s="9"/>
    </row>
    <row r="97027" spans="2:3">
      <c r="B97027" s="9"/>
      <c r="C97027" s="9"/>
    </row>
    <row r="97028" spans="2:3">
      <c r="B97028" s="9"/>
      <c r="C97028" s="9"/>
    </row>
    <row r="97029" spans="2:3">
      <c r="B97029" s="9"/>
      <c r="C97029" s="9"/>
    </row>
    <row r="97030" spans="2:3">
      <c r="B97030" s="9"/>
      <c r="C97030" s="9"/>
    </row>
    <row r="97031" spans="2:3">
      <c r="B97031" s="9"/>
      <c r="C97031" s="9"/>
    </row>
    <row r="97032" spans="2:3">
      <c r="B97032" s="9"/>
      <c r="C97032" s="9"/>
    </row>
    <row r="97033" spans="2:3">
      <c r="B97033" s="9"/>
      <c r="C97033" s="9"/>
    </row>
    <row r="97034" spans="2:3">
      <c r="B97034" s="9"/>
      <c r="C97034" s="9"/>
    </row>
    <row r="97035" spans="2:3">
      <c r="B97035" s="9"/>
      <c r="C97035" s="9"/>
    </row>
    <row r="97036" spans="2:3">
      <c r="B97036" s="9"/>
      <c r="C97036" s="9"/>
    </row>
    <row r="97037" spans="2:3">
      <c r="B97037" s="9"/>
      <c r="C97037" s="9"/>
    </row>
    <row r="97038" spans="2:3">
      <c r="B97038" s="9"/>
      <c r="C97038" s="9"/>
    </row>
    <row r="97039" spans="2:3">
      <c r="B97039" s="9"/>
      <c r="C97039" s="9"/>
    </row>
    <row r="97040" spans="2:3">
      <c r="B97040" s="9"/>
      <c r="C97040" s="9"/>
    </row>
    <row r="97041" spans="2:3">
      <c r="B97041" s="9"/>
      <c r="C97041" s="9"/>
    </row>
    <row r="97042" spans="2:3">
      <c r="B97042" s="9"/>
      <c r="C97042" s="9"/>
    </row>
    <row r="97043" spans="2:3">
      <c r="B97043" s="9"/>
      <c r="C97043" s="9"/>
    </row>
    <row r="97044" spans="2:3">
      <c r="B97044" s="9"/>
      <c r="C97044" s="9"/>
    </row>
    <row r="97045" spans="2:3">
      <c r="B97045" s="9"/>
      <c r="C97045" s="9"/>
    </row>
    <row r="97046" spans="2:3">
      <c r="B97046" s="9"/>
      <c r="C97046" s="9"/>
    </row>
    <row r="97047" spans="2:3">
      <c r="B97047" s="9"/>
      <c r="C97047" s="9"/>
    </row>
    <row r="97048" spans="2:3">
      <c r="B97048" s="9"/>
      <c r="C97048" s="9"/>
    </row>
    <row r="97049" spans="2:3">
      <c r="B97049" s="9"/>
      <c r="C97049" s="9"/>
    </row>
    <row r="97050" spans="2:3">
      <c r="B97050" s="9"/>
      <c r="C97050" s="9"/>
    </row>
    <row r="97051" spans="2:3">
      <c r="B97051" s="9"/>
      <c r="C97051" s="9"/>
    </row>
    <row r="97052" spans="2:3">
      <c r="B97052" s="9"/>
      <c r="C97052" s="9"/>
    </row>
    <row r="97053" spans="2:3">
      <c r="B97053" s="9"/>
      <c r="C97053" s="9"/>
    </row>
    <row r="97054" spans="2:3">
      <c r="B97054" s="9"/>
      <c r="C97054" s="9"/>
    </row>
    <row r="97055" spans="2:3">
      <c r="B97055" s="9"/>
      <c r="C97055" s="9"/>
    </row>
    <row r="97056" spans="2:3">
      <c r="B97056" s="9"/>
      <c r="C97056" s="9"/>
    </row>
    <row r="97057" spans="2:3">
      <c r="B97057" s="9"/>
      <c r="C97057" s="9"/>
    </row>
    <row r="97058" spans="2:3">
      <c r="B97058" s="9"/>
      <c r="C97058" s="9"/>
    </row>
    <row r="97059" spans="2:3">
      <c r="B97059" s="9"/>
      <c r="C97059" s="9"/>
    </row>
    <row r="97060" spans="2:3">
      <c r="B97060" s="9"/>
      <c r="C97060" s="9"/>
    </row>
    <row r="97061" spans="2:3">
      <c r="B97061" s="9"/>
      <c r="C97061" s="9"/>
    </row>
    <row r="97062" spans="2:3">
      <c r="B97062" s="9"/>
      <c r="C97062" s="9"/>
    </row>
    <row r="97063" spans="2:3">
      <c r="B97063" s="9"/>
      <c r="C97063" s="9"/>
    </row>
    <row r="97064" spans="2:3">
      <c r="B97064" s="9"/>
      <c r="C97064" s="9"/>
    </row>
    <row r="97065" spans="2:3">
      <c r="B97065" s="9"/>
      <c r="C97065" s="9"/>
    </row>
    <row r="97066" spans="2:3">
      <c r="B97066" s="9"/>
      <c r="C97066" s="9"/>
    </row>
    <row r="97067" spans="2:3">
      <c r="B97067" s="9"/>
      <c r="C97067" s="9"/>
    </row>
    <row r="97068" spans="2:3">
      <c r="B97068" s="9"/>
      <c r="C97068" s="9"/>
    </row>
    <row r="97069" spans="2:3">
      <c r="B97069" s="9"/>
      <c r="C97069" s="9"/>
    </row>
    <row r="97070" spans="2:3">
      <c r="B97070" s="9"/>
      <c r="C97070" s="9"/>
    </row>
    <row r="97071" spans="2:3">
      <c r="B97071" s="9"/>
      <c r="C97071" s="9"/>
    </row>
    <row r="97072" spans="2:3">
      <c r="B97072" s="9"/>
      <c r="C97072" s="9"/>
    </row>
    <row r="97073" spans="2:3">
      <c r="B97073" s="9"/>
      <c r="C97073" s="9"/>
    </row>
    <row r="97074" spans="2:3">
      <c r="B97074" s="9"/>
      <c r="C97074" s="9"/>
    </row>
    <row r="97075" spans="2:3">
      <c r="B97075" s="9"/>
      <c r="C97075" s="9"/>
    </row>
    <row r="97076" spans="2:3">
      <c r="B97076" s="9"/>
      <c r="C97076" s="9"/>
    </row>
    <row r="97077" spans="2:3">
      <c r="B97077" s="9"/>
      <c r="C97077" s="9"/>
    </row>
    <row r="97078" spans="2:3">
      <c r="B97078" s="9"/>
      <c r="C97078" s="9"/>
    </row>
    <row r="97079" spans="2:3">
      <c r="B97079" s="9"/>
      <c r="C97079" s="9"/>
    </row>
    <row r="97080" spans="2:3">
      <c r="B97080" s="9"/>
      <c r="C97080" s="9"/>
    </row>
    <row r="97081" spans="2:3">
      <c r="B97081" s="9"/>
      <c r="C97081" s="9"/>
    </row>
    <row r="97082" spans="2:3">
      <c r="B97082" s="9"/>
      <c r="C97082" s="9"/>
    </row>
    <row r="97083" spans="2:3">
      <c r="B97083" s="9"/>
      <c r="C97083" s="9"/>
    </row>
    <row r="97084" spans="2:3">
      <c r="B97084" s="9"/>
      <c r="C97084" s="9"/>
    </row>
    <row r="97085" spans="2:3">
      <c r="B97085" s="9"/>
      <c r="C97085" s="9"/>
    </row>
    <row r="97086" spans="2:3">
      <c r="B97086" s="9"/>
      <c r="C97086" s="9"/>
    </row>
    <row r="97087" spans="2:3">
      <c r="B97087" s="9"/>
      <c r="C97087" s="9"/>
    </row>
    <row r="97088" spans="2:3">
      <c r="B97088" s="9"/>
      <c r="C97088" s="9"/>
    </row>
    <row r="97089" spans="2:3">
      <c r="B97089" s="9"/>
      <c r="C97089" s="9"/>
    </row>
    <row r="97090" spans="2:3">
      <c r="B97090" s="9"/>
      <c r="C97090" s="9"/>
    </row>
    <row r="97091" spans="2:3">
      <c r="B97091" s="9"/>
      <c r="C97091" s="9"/>
    </row>
    <row r="97092" spans="2:3">
      <c r="B97092" s="9"/>
      <c r="C97092" s="9"/>
    </row>
    <row r="97093" spans="2:3">
      <c r="B97093" s="9"/>
      <c r="C97093" s="9"/>
    </row>
    <row r="97094" spans="2:3">
      <c r="B97094" s="9"/>
      <c r="C97094" s="9"/>
    </row>
    <row r="97095" spans="2:3">
      <c r="B97095" s="9"/>
      <c r="C97095" s="9"/>
    </row>
    <row r="97096" spans="2:3">
      <c r="B97096" s="9"/>
      <c r="C97096" s="9"/>
    </row>
    <row r="97097" spans="2:3">
      <c r="B97097" s="9"/>
      <c r="C97097" s="9"/>
    </row>
    <row r="97098" spans="2:3">
      <c r="B97098" s="9"/>
      <c r="C97098" s="9"/>
    </row>
    <row r="97099" spans="2:3">
      <c r="B97099" s="9"/>
      <c r="C97099" s="9"/>
    </row>
    <row r="97100" spans="2:3">
      <c r="B97100" s="9"/>
      <c r="C97100" s="9"/>
    </row>
    <row r="97101" spans="2:3">
      <c r="B97101" s="9"/>
      <c r="C97101" s="9"/>
    </row>
    <row r="97102" spans="2:3">
      <c r="B97102" s="9"/>
      <c r="C97102" s="9"/>
    </row>
    <row r="97103" spans="2:3">
      <c r="B97103" s="9"/>
      <c r="C97103" s="9"/>
    </row>
    <row r="97104" spans="2:3">
      <c r="B97104" s="9"/>
      <c r="C97104" s="9"/>
    </row>
    <row r="97105" spans="2:3">
      <c r="B97105" s="9"/>
      <c r="C97105" s="9"/>
    </row>
    <row r="97106" spans="2:3">
      <c r="B97106" s="9"/>
      <c r="C97106" s="9"/>
    </row>
    <row r="97107" spans="2:3">
      <c r="B97107" s="9"/>
      <c r="C97107" s="9"/>
    </row>
    <row r="97108" spans="2:3">
      <c r="B97108" s="9"/>
      <c r="C97108" s="9"/>
    </row>
    <row r="97109" spans="2:3">
      <c r="B97109" s="9"/>
      <c r="C97109" s="9"/>
    </row>
    <row r="97110" spans="2:3">
      <c r="B97110" s="9"/>
      <c r="C97110" s="9"/>
    </row>
    <row r="97111" spans="2:3">
      <c r="B97111" s="9"/>
      <c r="C97111" s="9"/>
    </row>
    <row r="97112" spans="2:3">
      <c r="B97112" s="9"/>
      <c r="C97112" s="9"/>
    </row>
    <row r="97113" spans="2:3">
      <c r="B97113" s="9"/>
      <c r="C97113" s="9"/>
    </row>
    <row r="97114" spans="2:3">
      <c r="B97114" s="9"/>
      <c r="C97114" s="9"/>
    </row>
    <row r="97115" spans="2:3">
      <c r="B97115" s="9"/>
      <c r="C97115" s="9"/>
    </row>
    <row r="97116" spans="2:3">
      <c r="B97116" s="9"/>
      <c r="C97116" s="9"/>
    </row>
    <row r="97117" spans="2:3">
      <c r="B97117" s="9"/>
      <c r="C97117" s="9"/>
    </row>
    <row r="97118" spans="2:3">
      <c r="B97118" s="9"/>
      <c r="C97118" s="9"/>
    </row>
    <row r="97119" spans="2:3">
      <c r="B97119" s="9"/>
      <c r="C97119" s="9"/>
    </row>
    <row r="97120" spans="2:3">
      <c r="B97120" s="9"/>
      <c r="C97120" s="9"/>
    </row>
    <row r="97121" spans="2:3">
      <c r="B97121" s="9"/>
      <c r="C97121" s="9"/>
    </row>
    <row r="97122" spans="2:3">
      <c r="B97122" s="9"/>
      <c r="C97122" s="9"/>
    </row>
    <row r="97123" spans="2:3">
      <c r="B97123" s="9"/>
      <c r="C97123" s="9"/>
    </row>
    <row r="97124" spans="2:3">
      <c r="B97124" s="9"/>
      <c r="C97124" s="9"/>
    </row>
    <row r="97125" spans="2:3">
      <c r="B97125" s="9"/>
      <c r="C97125" s="9"/>
    </row>
    <row r="97126" spans="2:3">
      <c r="B97126" s="9"/>
      <c r="C97126" s="9"/>
    </row>
    <row r="97127" spans="2:3">
      <c r="B97127" s="9"/>
      <c r="C97127" s="9"/>
    </row>
    <row r="97128" spans="2:3">
      <c r="B97128" s="9"/>
      <c r="C97128" s="9"/>
    </row>
    <row r="97129" spans="2:3">
      <c r="B97129" s="9"/>
      <c r="C97129" s="9"/>
    </row>
    <row r="97130" spans="2:3">
      <c r="B97130" s="9"/>
      <c r="C97130" s="9"/>
    </row>
    <row r="97131" spans="2:3">
      <c r="B97131" s="9"/>
      <c r="C97131" s="9"/>
    </row>
    <row r="97132" spans="2:3">
      <c r="B97132" s="9"/>
      <c r="C97132" s="9"/>
    </row>
    <row r="97133" spans="2:3">
      <c r="B97133" s="9"/>
      <c r="C97133" s="9"/>
    </row>
    <row r="97134" spans="2:3">
      <c r="B97134" s="9"/>
      <c r="C97134" s="9"/>
    </row>
    <row r="97135" spans="2:3">
      <c r="B97135" s="9"/>
      <c r="C97135" s="9"/>
    </row>
    <row r="97136" spans="2:3">
      <c r="B97136" s="9"/>
      <c r="C97136" s="9"/>
    </row>
    <row r="97137" spans="2:3">
      <c r="B97137" s="9"/>
      <c r="C97137" s="9"/>
    </row>
    <row r="97138" spans="2:3">
      <c r="B97138" s="9"/>
      <c r="C97138" s="9"/>
    </row>
    <row r="97139" spans="2:3">
      <c r="B97139" s="9"/>
      <c r="C97139" s="9"/>
    </row>
    <row r="97140" spans="2:3">
      <c r="B97140" s="9"/>
      <c r="C97140" s="9"/>
    </row>
    <row r="97141" spans="2:3">
      <c r="B97141" s="9"/>
      <c r="C97141" s="9"/>
    </row>
    <row r="97142" spans="2:3">
      <c r="B97142" s="9"/>
      <c r="C97142" s="9"/>
    </row>
    <row r="97143" spans="2:3">
      <c r="B97143" s="9"/>
      <c r="C97143" s="9"/>
    </row>
    <row r="97144" spans="2:3">
      <c r="B97144" s="9"/>
      <c r="C97144" s="9"/>
    </row>
    <row r="97145" spans="2:3">
      <c r="B97145" s="9"/>
      <c r="C97145" s="9"/>
    </row>
    <row r="97146" spans="2:3">
      <c r="B97146" s="9"/>
      <c r="C97146" s="9"/>
    </row>
    <row r="97147" spans="2:3">
      <c r="B97147" s="9"/>
      <c r="C97147" s="9"/>
    </row>
    <row r="97148" spans="2:3">
      <c r="B97148" s="9"/>
      <c r="C97148" s="9"/>
    </row>
    <row r="97149" spans="2:3">
      <c r="B97149" s="9"/>
      <c r="C97149" s="9"/>
    </row>
    <row r="97150" spans="2:3">
      <c r="B97150" s="9"/>
      <c r="C97150" s="9"/>
    </row>
    <row r="97151" spans="2:3">
      <c r="B97151" s="9"/>
      <c r="C97151" s="9"/>
    </row>
    <row r="97152" spans="2:3">
      <c r="B97152" s="9"/>
      <c r="C97152" s="9"/>
    </row>
    <row r="97153" spans="2:3">
      <c r="B97153" s="9"/>
      <c r="C97153" s="9"/>
    </row>
    <row r="97154" spans="2:3">
      <c r="B97154" s="9"/>
      <c r="C97154" s="9"/>
    </row>
    <row r="97155" spans="2:3">
      <c r="B97155" s="9"/>
      <c r="C97155" s="9"/>
    </row>
    <row r="97156" spans="2:3">
      <c r="B97156" s="9"/>
      <c r="C97156" s="9"/>
    </row>
    <row r="97157" spans="2:3">
      <c r="B97157" s="9"/>
      <c r="C97157" s="9"/>
    </row>
    <row r="97158" spans="2:3">
      <c r="B97158" s="9"/>
      <c r="C97158" s="9"/>
    </row>
    <row r="97159" spans="2:3">
      <c r="B97159" s="9"/>
      <c r="C97159" s="9"/>
    </row>
    <row r="97160" spans="2:3">
      <c r="B97160" s="9"/>
      <c r="C97160" s="9"/>
    </row>
    <row r="97161" spans="2:3">
      <c r="B97161" s="9"/>
      <c r="C97161" s="9"/>
    </row>
    <row r="97162" spans="2:3">
      <c r="B97162" s="9"/>
      <c r="C97162" s="9"/>
    </row>
    <row r="97163" spans="2:3">
      <c r="B97163" s="9"/>
      <c r="C97163" s="9"/>
    </row>
    <row r="97164" spans="2:3">
      <c r="B97164" s="9"/>
      <c r="C97164" s="9"/>
    </row>
    <row r="97165" spans="2:3">
      <c r="B97165" s="9"/>
      <c r="C97165" s="9"/>
    </row>
    <row r="97166" spans="2:3">
      <c r="B97166" s="9"/>
      <c r="C97166" s="9"/>
    </row>
    <row r="97167" spans="2:3">
      <c r="B97167" s="9"/>
      <c r="C97167" s="9"/>
    </row>
    <row r="97168" spans="2:3">
      <c r="B97168" s="9"/>
      <c r="C97168" s="9"/>
    </row>
    <row r="97169" spans="2:3">
      <c r="B97169" s="9"/>
      <c r="C97169" s="9"/>
    </row>
    <row r="97170" spans="2:3">
      <c r="B97170" s="9"/>
      <c r="C97170" s="9"/>
    </row>
    <row r="97171" spans="2:3">
      <c r="B97171" s="9"/>
      <c r="C97171" s="9"/>
    </row>
    <row r="97172" spans="2:3">
      <c r="B97172" s="9"/>
      <c r="C97172" s="9"/>
    </row>
    <row r="97173" spans="2:3">
      <c r="B97173" s="9"/>
      <c r="C97173" s="9"/>
    </row>
    <row r="97174" spans="2:3">
      <c r="B97174" s="9"/>
      <c r="C97174" s="9"/>
    </row>
    <row r="97175" spans="2:3">
      <c r="B97175" s="9"/>
      <c r="C97175" s="9"/>
    </row>
    <row r="97176" spans="2:3">
      <c r="B97176" s="9"/>
      <c r="C97176" s="9"/>
    </row>
    <row r="97177" spans="2:3">
      <c r="B97177" s="9"/>
      <c r="C97177" s="9"/>
    </row>
    <row r="97178" spans="2:3">
      <c r="B97178" s="9"/>
      <c r="C97178" s="9"/>
    </row>
    <row r="97179" spans="2:3">
      <c r="B97179" s="9"/>
      <c r="C97179" s="9"/>
    </row>
    <row r="97180" spans="2:3">
      <c r="B97180" s="9"/>
      <c r="C97180" s="9"/>
    </row>
    <row r="97181" spans="2:3">
      <c r="B97181" s="9"/>
      <c r="C97181" s="9"/>
    </row>
    <row r="97182" spans="2:3">
      <c r="B97182" s="9"/>
      <c r="C97182" s="9"/>
    </row>
    <row r="97183" spans="2:3">
      <c r="B97183" s="9"/>
      <c r="C97183" s="9"/>
    </row>
    <row r="97184" spans="2:3">
      <c r="B97184" s="9"/>
      <c r="C97184" s="9"/>
    </row>
    <row r="97185" spans="2:3">
      <c r="B97185" s="9"/>
      <c r="C97185" s="9"/>
    </row>
    <row r="97186" spans="2:3">
      <c r="B97186" s="9"/>
      <c r="C97186" s="9"/>
    </row>
    <row r="97187" spans="2:3">
      <c r="B97187" s="9"/>
      <c r="C97187" s="9"/>
    </row>
    <row r="97188" spans="2:3">
      <c r="B97188" s="9"/>
      <c r="C97188" s="9"/>
    </row>
    <row r="97189" spans="2:3">
      <c r="B97189" s="9"/>
      <c r="C97189" s="9"/>
    </row>
    <row r="97190" spans="2:3">
      <c r="B97190" s="9"/>
      <c r="C97190" s="9"/>
    </row>
    <row r="97191" spans="2:3">
      <c r="B97191" s="9"/>
      <c r="C97191" s="9"/>
    </row>
    <row r="97192" spans="2:3">
      <c r="B97192" s="9"/>
      <c r="C97192" s="9"/>
    </row>
    <row r="97193" spans="2:3">
      <c r="B97193" s="9"/>
      <c r="C97193" s="9"/>
    </row>
    <row r="97194" spans="2:3">
      <c r="B97194" s="9"/>
      <c r="C97194" s="9"/>
    </row>
    <row r="97195" spans="2:3">
      <c r="B97195" s="9"/>
      <c r="C97195" s="9"/>
    </row>
    <row r="97196" spans="2:3">
      <c r="B97196" s="9"/>
      <c r="C97196" s="9"/>
    </row>
    <row r="97197" spans="2:3">
      <c r="B97197" s="9"/>
      <c r="C97197" s="9"/>
    </row>
    <row r="97198" spans="2:3">
      <c r="B97198" s="9"/>
      <c r="C97198" s="9"/>
    </row>
    <row r="97199" spans="2:3">
      <c r="B97199" s="9"/>
      <c r="C97199" s="9"/>
    </row>
    <row r="97200" spans="2:3">
      <c r="B97200" s="9"/>
      <c r="C97200" s="9"/>
    </row>
    <row r="97201" spans="2:3">
      <c r="B97201" s="9"/>
      <c r="C97201" s="9"/>
    </row>
    <row r="97202" spans="2:3">
      <c r="B97202" s="9"/>
      <c r="C97202" s="9"/>
    </row>
    <row r="97203" spans="2:3">
      <c r="B97203" s="9"/>
      <c r="C97203" s="9"/>
    </row>
    <row r="97204" spans="2:3">
      <c r="B97204" s="9"/>
      <c r="C97204" s="9"/>
    </row>
    <row r="97205" spans="2:3">
      <c r="B97205" s="9"/>
      <c r="C97205" s="9"/>
    </row>
    <row r="97206" spans="2:3">
      <c r="B97206" s="9"/>
      <c r="C97206" s="9"/>
    </row>
    <row r="97207" spans="2:3">
      <c r="B97207" s="9"/>
      <c r="C97207" s="9"/>
    </row>
    <row r="97208" spans="2:3">
      <c r="B97208" s="9"/>
      <c r="C97208" s="9"/>
    </row>
    <row r="97209" spans="2:3">
      <c r="B97209" s="9"/>
      <c r="C97209" s="9"/>
    </row>
    <row r="97210" spans="2:3">
      <c r="B97210" s="9"/>
      <c r="C97210" s="9"/>
    </row>
    <row r="97211" spans="2:3">
      <c r="B97211" s="9"/>
      <c r="C97211" s="9"/>
    </row>
    <row r="97212" spans="2:3">
      <c r="B97212" s="9"/>
      <c r="C97212" s="9"/>
    </row>
    <row r="97213" spans="2:3">
      <c r="B97213" s="9"/>
      <c r="C97213" s="9"/>
    </row>
    <row r="97214" spans="2:3">
      <c r="B97214" s="9"/>
      <c r="C97214" s="9"/>
    </row>
    <row r="97215" spans="2:3">
      <c r="B97215" s="9"/>
      <c r="C97215" s="9"/>
    </row>
    <row r="97216" spans="2:3">
      <c r="B97216" s="9"/>
      <c r="C97216" s="9"/>
    </row>
    <row r="97217" spans="2:3">
      <c r="B97217" s="9"/>
      <c r="C97217" s="9"/>
    </row>
    <row r="97218" spans="2:3">
      <c r="B97218" s="9"/>
      <c r="C97218" s="9"/>
    </row>
    <row r="97219" spans="2:3">
      <c r="B97219" s="9"/>
      <c r="C97219" s="9"/>
    </row>
    <row r="97220" spans="2:3">
      <c r="B97220" s="9"/>
      <c r="C97220" s="9"/>
    </row>
    <row r="97221" spans="2:3">
      <c r="B97221" s="9"/>
      <c r="C97221" s="9"/>
    </row>
    <row r="97222" spans="2:3">
      <c r="B97222" s="9"/>
      <c r="C97222" s="9"/>
    </row>
    <row r="97223" spans="2:3">
      <c r="B97223" s="9"/>
      <c r="C97223" s="9"/>
    </row>
    <row r="97224" spans="2:3">
      <c r="B97224" s="9"/>
      <c r="C97224" s="9"/>
    </row>
    <row r="97225" spans="2:3">
      <c r="B97225" s="9"/>
      <c r="C97225" s="9"/>
    </row>
    <row r="97226" spans="2:3">
      <c r="B97226" s="9"/>
      <c r="C97226" s="9"/>
    </row>
    <row r="97227" spans="2:3">
      <c r="B97227" s="9"/>
      <c r="C97227" s="9"/>
    </row>
    <row r="97228" spans="2:3">
      <c r="B97228" s="9"/>
      <c r="C97228" s="9"/>
    </row>
    <row r="97229" spans="2:3">
      <c r="B97229" s="9"/>
      <c r="C97229" s="9"/>
    </row>
    <row r="97230" spans="2:3">
      <c r="B97230" s="9"/>
      <c r="C97230" s="9"/>
    </row>
    <row r="97231" spans="2:3">
      <c r="B97231" s="9"/>
      <c r="C97231" s="9"/>
    </row>
    <row r="97232" spans="2:3">
      <c r="B97232" s="9"/>
      <c r="C97232" s="9"/>
    </row>
    <row r="97233" spans="2:3">
      <c r="B97233" s="9"/>
      <c r="C97233" s="9"/>
    </row>
    <row r="97234" spans="2:3">
      <c r="B97234" s="9"/>
      <c r="C97234" s="9"/>
    </row>
    <row r="97235" spans="2:3">
      <c r="B97235" s="9"/>
      <c r="C97235" s="9"/>
    </row>
    <row r="97236" spans="2:3">
      <c r="B97236" s="9"/>
      <c r="C97236" s="9"/>
    </row>
    <row r="97237" spans="2:3">
      <c r="B97237" s="9"/>
      <c r="C97237" s="9"/>
    </row>
    <row r="97238" spans="2:3">
      <c r="B97238" s="9"/>
      <c r="C97238" s="9"/>
    </row>
    <row r="97239" spans="2:3">
      <c r="B97239" s="9"/>
      <c r="C97239" s="9"/>
    </row>
    <row r="97240" spans="2:3">
      <c r="B97240" s="9"/>
      <c r="C97240" s="9"/>
    </row>
    <row r="97241" spans="2:3">
      <c r="B97241" s="9"/>
      <c r="C97241" s="9"/>
    </row>
    <row r="97242" spans="2:3">
      <c r="B97242" s="9"/>
      <c r="C97242" s="9"/>
    </row>
    <row r="97243" spans="2:3">
      <c r="B97243" s="9"/>
      <c r="C97243" s="9"/>
    </row>
    <row r="97244" spans="2:3">
      <c r="B97244" s="9"/>
      <c r="C97244" s="9"/>
    </row>
    <row r="97245" spans="2:3">
      <c r="B97245" s="9"/>
      <c r="C97245" s="9"/>
    </row>
    <row r="97246" spans="2:3">
      <c r="B97246" s="9"/>
      <c r="C97246" s="9"/>
    </row>
    <row r="97247" spans="2:3">
      <c r="B97247" s="9"/>
      <c r="C97247" s="9"/>
    </row>
    <row r="97248" spans="2:3">
      <c r="B97248" s="9"/>
      <c r="C97248" s="9"/>
    </row>
    <row r="97249" spans="2:3">
      <c r="B97249" s="9"/>
      <c r="C97249" s="9"/>
    </row>
    <row r="97250" spans="2:3">
      <c r="B97250" s="9"/>
      <c r="C97250" s="9"/>
    </row>
    <row r="97251" spans="2:3">
      <c r="B97251" s="9"/>
      <c r="C97251" s="9"/>
    </row>
    <row r="97252" spans="2:3">
      <c r="B97252" s="9"/>
      <c r="C97252" s="9"/>
    </row>
    <row r="97253" spans="2:3">
      <c r="B97253" s="9"/>
      <c r="C97253" s="9"/>
    </row>
    <row r="97254" spans="2:3">
      <c r="B97254" s="9"/>
      <c r="C97254" s="9"/>
    </row>
    <row r="97255" spans="2:3">
      <c r="B97255" s="9"/>
      <c r="C97255" s="9"/>
    </row>
    <row r="97256" spans="2:3">
      <c r="B97256" s="9"/>
      <c r="C97256" s="9"/>
    </row>
    <row r="97257" spans="2:3">
      <c r="B97257" s="9"/>
      <c r="C97257" s="9"/>
    </row>
    <row r="97258" spans="2:3">
      <c r="B97258" s="9"/>
      <c r="C97258" s="9"/>
    </row>
    <row r="97259" spans="2:3">
      <c r="B97259" s="9"/>
      <c r="C97259" s="9"/>
    </row>
    <row r="97260" spans="2:3">
      <c r="B97260" s="9"/>
      <c r="C97260" s="9"/>
    </row>
    <row r="97261" spans="2:3">
      <c r="B97261" s="9"/>
      <c r="C97261" s="9"/>
    </row>
    <row r="97262" spans="2:3">
      <c r="B97262" s="9"/>
      <c r="C97262" s="9"/>
    </row>
    <row r="97263" spans="2:3">
      <c r="B97263" s="9"/>
      <c r="C97263" s="9"/>
    </row>
    <row r="97264" spans="2:3">
      <c r="B97264" s="9"/>
      <c r="C97264" s="9"/>
    </row>
    <row r="97265" spans="2:3">
      <c r="B97265" s="9"/>
      <c r="C97265" s="9"/>
    </row>
    <row r="97266" spans="2:3">
      <c r="B97266" s="9"/>
      <c r="C97266" s="9"/>
    </row>
    <row r="97267" spans="2:3">
      <c r="B97267" s="9"/>
      <c r="C97267" s="9"/>
    </row>
    <row r="97268" spans="2:3">
      <c r="B97268" s="9"/>
      <c r="C97268" s="9"/>
    </row>
    <row r="97269" spans="2:3">
      <c r="B97269" s="9"/>
      <c r="C97269" s="9"/>
    </row>
    <row r="97270" spans="2:3">
      <c r="B97270" s="9"/>
      <c r="C97270" s="9"/>
    </row>
    <row r="97271" spans="2:3">
      <c r="B97271" s="9"/>
      <c r="C97271" s="9"/>
    </row>
    <row r="97272" spans="2:3">
      <c r="B97272" s="9"/>
      <c r="C97272" s="9"/>
    </row>
    <row r="97273" spans="2:3">
      <c r="B97273" s="9"/>
      <c r="C97273" s="9"/>
    </row>
    <row r="97274" spans="2:3">
      <c r="B97274" s="9"/>
      <c r="C97274" s="9"/>
    </row>
    <row r="97275" spans="2:3">
      <c r="B97275" s="9"/>
      <c r="C97275" s="9"/>
    </row>
    <row r="97276" spans="2:3">
      <c r="B97276" s="9"/>
      <c r="C97276" s="9"/>
    </row>
    <row r="97277" spans="2:3">
      <c r="B97277" s="9"/>
      <c r="C97277" s="9"/>
    </row>
    <row r="97278" spans="2:3">
      <c r="B97278" s="9"/>
      <c r="C97278" s="9"/>
    </row>
    <row r="97279" spans="2:3">
      <c r="B97279" s="9"/>
      <c r="C97279" s="9"/>
    </row>
    <row r="97280" spans="2:3">
      <c r="B97280" s="9"/>
      <c r="C97280" s="9"/>
    </row>
    <row r="97281" spans="2:3">
      <c r="B97281" s="9"/>
      <c r="C97281" s="9"/>
    </row>
    <row r="97282" spans="2:3">
      <c r="B97282" s="9"/>
      <c r="C97282" s="9"/>
    </row>
    <row r="97283" spans="2:3">
      <c r="B97283" s="9"/>
      <c r="C97283" s="9"/>
    </row>
    <row r="97284" spans="2:3">
      <c r="B97284" s="9"/>
      <c r="C97284" s="9"/>
    </row>
    <row r="97285" spans="2:3">
      <c r="B97285" s="9"/>
      <c r="C97285" s="9"/>
    </row>
    <row r="97286" spans="2:3">
      <c r="B97286" s="9"/>
      <c r="C97286" s="9"/>
    </row>
    <row r="97287" spans="2:3">
      <c r="B97287" s="9"/>
      <c r="C97287" s="9"/>
    </row>
    <row r="97288" spans="2:3">
      <c r="B97288" s="9"/>
      <c r="C97288" s="9"/>
    </row>
    <row r="97289" spans="2:3">
      <c r="B97289" s="9"/>
      <c r="C97289" s="9"/>
    </row>
    <row r="97290" spans="2:3">
      <c r="B97290" s="9"/>
      <c r="C97290" s="9"/>
    </row>
    <row r="97291" spans="2:3">
      <c r="B97291" s="9"/>
      <c r="C97291" s="9"/>
    </row>
    <row r="97292" spans="2:3">
      <c r="B97292" s="9"/>
      <c r="C97292" s="9"/>
    </row>
    <row r="97293" spans="2:3">
      <c r="B97293" s="9"/>
      <c r="C97293" s="9"/>
    </row>
    <row r="97294" spans="2:3">
      <c r="B97294" s="9"/>
      <c r="C97294" s="9"/>
    </row>
    <row r="97295" spans="2:3">
      <c r="B97295" s="9"/>
      <c r="C97295" s="9"/>
    </row>
    <row r="97296" spans="2:3">
      <c r="B97296" s="9"/>
      <c r="C97296" s="9"/>
    </row>
    <row r="97297" spans="2:3">
      <c r="B97297" s="9"/>
      <c r="C97297" s="9"/>
    </row>
    <row r="97298" spans="2:3">
      <c r="B97298" s="9"/>
      <c r="C97298" s="9"/>
    </row>
    <row r="97299" spans="2:3">
      <c r="B97299" s="9"/>
      <c r="C97299" s="9"/>
    </row>
    <row r="97300" spans="2:3">
      <c r="B97300" s="9"/>
      <c r="C97300" s="9"/>
    </row>
    <row r="97301" spans="2:3">
      <c r="B97301" s="9"/>
      <c r="C97301" s="9"/>
    </row>
    <row r="97302" spans="2:3">
      <c r="B97302" s="9"/>
      <c r="C97302" s="9"/>
    </row>
    <row r="97303" spans="2:3">
      <c r="B97303" s="9"/>
      <c r="C97303" s="9"/>
    </row>
    <row r="97304" spans="2:3">
      <c r="B97304" s="9"/>
      <c r="C97304" s="9"/>
    </row>
    <row r="97305" spans="2:3">
      <c r="B97305" s="9"/>
      <c r="C97305" s="9"/>
    </row>
    <row r="97306" spans="2:3">
      <c r="B97306" s="9"/>
      <c r="C97306" s="9"/>
    </row>
    <row r="97307" spans="2:3">
      <c r="B97307" s="9"/>
      <c r="C97307" s="9"/>
    </row>
    <row r="97308" spans="2:3">
      <c r="B97308" s="9"/>
      <c r="C97308" s="9"/>
    </row>
    <row r="97309" spans="2:3">
      <c r="B97309" s="9"/>
      <c r="C97309" s="9"/>
    </row>
    <row r="97310" spans="2:3">
      <c r="B97310" s="9"/>
      <c r="C97310" s="9"/>
    </row>
    <row r="97311" spans="2:3">
      <c r="B97311" s="9"/>
      <c r="C97311" s="9"/>
    </row>
    <row r="97312" spans="2:3">
      <c r="B97312" s="9"/>
      <c r="C97312" s="9"/>
    </row>
    <row r="97313" spans="2:3">
      <c r="B97313" s="9"/>
      <c r="C97313" s="9"/>
    </row>
    <row r="97314" spans="2:3">
      <c r="B97314" s="9"/>
      <c r="C97314" s="9"/>
    </row>
    <row r="97315" spans="2:3">
      <c r="B97315" s="9"/>
      <c r="C97315" s="9"/>
    </row>
    <row r="97316" spans="2:3">
      <c r="B97316" s="9"/>
      <c r="C97316" s="9"/>
    </row>
    <row r="97317" spans="2:3">
      <c r="B97317" s="9"/>
      <c r="C97317" s="9"/>
    </row>
    <row r="97318" spans="2:3">
      <c r="B97318" s="9"/>
      <c r="C97318" s="9"/>
    </row>
    <row r="97319" spans="2:3">
      <c r="B97319" s="9"/>
      <c r="C97319" s="9"/>
    </row>
    <row r="97320" spans="2:3">
      <c r="B97320" s="9"/>
      <c r="C97320" s="9"/>
    </row>
    <row r="97321" spans="2:3">
      <c r="B97321" s="9"/>
      <c r="C97321" s="9"/>
    </row>
    <row r="97322" spans="2:3">
      <c r="B97322" s="9"/>
      <c r="C97322" s="9"/>
    </row>
    <row r="97323" spans="2:3">
      <c r="B97323" s="9"/>
      <c r="C97323" s="9"/>
    </row>
    <row r="97324" spans="2:3">
      <c r="B97324" s="9"/>
      <c r="C97324" s="9"/>
    </row>
    <row r="97325" spans="2:3">
      <c r="B97325" s="9"/>
      <c r="C97325" s="9"/>
    </row>
    <row r="97326" spans="2:3">
      <c r="B97326" s="9"/>
      <c r="C97326" s="9"/>
    </row>
    <row r="97327" spans="2:3">
      <c r="B97327" s="9"/>
      <c r="C97327" s="9"/>
    </row>
    <row r="97328" spans="2:3">
      <c r="B97328" s="9"/>
      <c r="C97328" s="9"/>
    </row>
    <row r="97329" spans="2:3">
      <c r="B97329" s="9"/>
      <c r="C97329" s="9"/>
    </row>
    <row r="97330" spans="2:3">
      <c r="B97330" s="9"/>
      <c r="C97330" s="9"/>
    </row>
    <row r="97331" spans="2:3">
      <c r="B97331" s="9"/>
      <c r="C97331" s="9"/>
    </row>
    <row r="97332" spans="2:3">
      <c r="B97332" s="9"/>
      <c r="C97332" s="9"/>
    </row>
    <row r="97333" spans="2:3">
      <c r="B97333" s="9"/>
      <c r="C97333" s="9"/>
    </row>
    <row r="97334" spans="2:3">
      <c r="B97334" s="9"/>
      <c r="C97334" s="9"/>
    </row>
    <row r="97335" spans="2:3">
      <c r="B97335" s="9"/>
      <c r="C97335" s="9"/>
    </row>
    <row r="97336" spans="2:3">
      <c r="B97336" s="9"/>
      <c r="C97336" s="9"/>
    </row>
    <row r="97337" spans="2:3">
      <c r="B97337" s="9"/>
      <c r="C97337" s="9"/>
    </row>
    <row r="97338" spans="2:3">
      <c r="B97338" s="9"/>
      <c r="C97338" s="9"/>
    </row>
    <row r="97339" spans="2:3">
      <c r="B97339" s="9"/>
      <c r="C97339" s="9"/>
    </row>
    <row r="97340" spans="2:3">
      <c r="B97340" s="9"/>
      <c r="C97340" s="9"/>
    </row>
    <row r="97341" spans="2:3">
      <c r="B97341" s="9"/>
      <c r="C97341" s="9"/>
    </row>
    <row r="97342" spans="2:3">
      <c r="B97342" s="9"/>
      <c r="C97342" s="9"/>
    </row>
    <row r="97343" spans="2:3">
      <c r="B97343" s="9"/>
      <c r="C97343" s="9"/>
    </row>
    <row r="97344" spans="2:3">
      <c r="B97344" s="9"/>
      <c r="C97344" s="9"/>
    </row>
    <row r="97345" spans="2:3">
      <c r="B97345" s="9"/>
      <c r="C97345" s="9"/>
    </row>
    <row r="97346" spans="2:3">
      <c r="B97346" s="9"/>
      <c r="C97346" s="9"/>
    </row>
    <row r="97347" spans="2:3">
      <c r="B97347" s="9"/>
      <c r="C97347" s="9"/>
    </row>
    <row r="97348" spans="2:3">
      <c r="B97348" s="9"/>
      <c r="C97348" s="9"/>
    </row>
    <row r="97349" spans="2:3">
      <c r="B97349" s="9"/>
      <c r="C97349" s="9"/>
    </row>
    <row r="97350" spans="2:3">
      <c r="B97350" s="9"/>
      <c r="C97350" s="9"/>
    </row>
    <row r="97351" spans="2:3">
      <c r="B97351" s="9"/>
      <c r="C97351" s="9"/>
    </row>
    <row r="97352" spans="2:3">
      <c r="B97352" s="9"/>
      <c r="C97352" s="9"/>
    </row>
    <row r="97353" spans="2:3">
      <c r="B97353" s="9"/>
      <c r="C97353" s="9"/>
    </row>
    <row r="97354" spans="2:3">
      <c r="B97354" s="9"/>
      <c r="C97354" s="9"/>
    </row>
    <row r="97355" spans="2:3">
      <c r="B97355" s="9"/>
      <c r="C97355" s="9"/>
    </row>
    <row r="97356" spans="2:3">
      <c r="B97356" s="9"/>
      <c r="C97356" s="9"/>
    </row>
    <row r="97357" spans="2:3">
      <c r="B97357" s="9"/>
      <c r="C97357" s="9"/>
    </row>
    <row r="97358" spans="2:3">
      <c r="B97358" s="9"/>
      <c r="C97358" s="9"/>
    </row>
    <row r="97359" spans="2:3">
      <c r="B97359" s="9"/>
      <c r="C97359" s="9"/>
    </row>
    <row r="97360" spans="2:3">
      <c r="B97360" s="9"/>
      <c r="C97360" s="9"/>
    </row>
    <row r="97361" spans="2:3">
      <c r="B97361" s="9"/>
      <c r="C97361" s="9"/>
    </row>
    <row r="97362" spans="2:3">
      <c r="B97362" s="9"/>
      <c r="C97362" s="9"/>
    </row>
    <row r="97363" spans="2:3">
      <c r="B97363" s="9"/>
      <c r="C97363" s="9"/>
    </row>
    <row r="97364" spans="2:3">
      <c r="B97364" s="9"/>
      <c r="C97364" s="9"/>
    </row>
    <row r="97365" spans="2:3">
      <c r="B97365" s="9"/>
      <c r="C97365" s="9"/>
    </row>
    <row r="97366" spans="2:3">
      <c r="B97366" s="9"/>
      <c r="C97366" s="9"/>
    </row>
    <row r="97367" spans="2:3">
      <c r="B97367" s="9"/>
      <c r="C97367" s="9"/>
    </row>
    <row r="97368" spans="2:3">
      <c r="B97368" s="9"/>
      <c r="C97368" s="9"/>
    </row>
    <row r="97369" spans="2:3">
      <c r="B97369" s="9"/>
      <c r="C97369" s="9"/>
    </row>
    <row r="97370" spans="2:3">
      <c r="B97370" s="9"/>
      <c r="C97370" s="9"/>
    </row>
    <row r="97371" spans="2:3">
      <c r="B97371" s="9"/>
      <c r="C97371" s="9"/>
    </row>
    <row r="97372" spans="2:3">
      <c r="B97372" s="9"/>
      <c r="C97372" s="9"/>
    </row>
    <row r="97373" spans="2:3">
      <c r="B97373" s="9"/>
      <c r="C97373" s="9"/>
    </row>
    <row r="97374" spans="2:3">
      <c r="B97374" s="9"/>
      <c r="C97374" s="9"/>
    </row>
    <row r="97375" spans="2:3">
      <c r="B97375" s="9"/>
      <c r="C97375" s="9"/>
    </row>
    <row r="97376" spans="2:3">
      <c r="B97376" s="9"/>
      <c r="C97376" s="9"/>
    </row>
    <row r="97377" spans="2:3">
      <c r="B97377" s="9"/>
      <c r="C97377" s="9"/>
    </row>
    <row r="97378" spans="2:3">
      <c r="B97378" s="9"/>
      <c r="C97378" s="9"/>
    </row>
    <row r="97379" spans="2:3">
      <c r="B97379" s="9"/>
      <c r="C97379" s="9"/>
    </row>
    <row r="97380" spans="2:3">
      <c r="B97380" s="9"/>
      <c r="C97380" s="9"/>
    </row>
    <row r="97381" spans="2:3">
      <c r="B97381" s="9"/>
      <c r="C97381" s="9"/>
    </row>
    <row r="97382" spans="2:3">
      <c r="B97382" s="9"/>
      <c r="C97382" s="9"/>
    </row>
    <row r="97383" spans="2:3">
      <c r="B97383" s="9"/>
      <c r="C97383" s="9"/>
    </row>
    <row r="97384" spans="2:3">
      <c r="B97384" s="9"/>
      <c r="C97384" s="9"/>
    </row>
    <row r="97385" spans="2:3">
      <c r="B97385" s="9"/>
      <c r="C97385" s="9"/>
    </row>
    <row r="97386" spans="2:3">
      <c r="B97386" s="9"/>
      <c r="C97386" s="9"/>
    </row>
    <row r="97387" spans="2:3">
      <c r="B97387" s="9"/>
      <c r="C97387" s="9"/>
    </row>
    <row r="97388" spans="2:3">
      <c r="B97388" s="9"/>
      <c r="C97388" s="9"/>
    </row>
    <row r="97389" spans="2:3">
      <c r="B97389" s="9"/>
      <c r="C97389" s="9"/>
    </row>
    <row r="97390" spans="2:3">
      <c r="B97390" s="9"/>
      <c r="C97390" s="9"/>
    </row>
    <row r="97391" spans="2:3">
      <c r="B97391" s="9"/>
      <c r="C97391" s="9"/>
    </row>
    <row r="97392" spans="2:3">
      <c r="B97392" s="9"/>
      <c r="C97392" s="9"/>
    </row>
    <row r="97393" spans="2:3">
      <c r="B97393" s="9"/>
      <c r="C97393" s="9"/>
    </row>
    <row r="97394" spans="2:3">
      <c r="B97394" s="9"/>
      <c r="C97394" s="9"/>
    </row>
    <row r="97395" spans="2:3">
      <c r="B97395" s="9"/>
      <c r="C97395" s="9"/>
    </row>
    <row r="97396" spans="2:3">
      <c r="B97396" s="9"/>
      <c r="C97396" s="9"/>
    </row>
    <row r="97397" spans="2:3">
      <c r="B97397" s="9"/>
      <c r="C97397" s="9"/>
    </row>
    <row r="97398" spans="2:3">
      <c r="B97398" s="9"/>
      <c r="C97398" s="9"/>
    </row>
    <row r="97399" spans="2:3">
      <c r="B97399" s="9"/>
      <c r="C97399" s="9"/>
    </row>
    <row r="97400" spans="2:3">
      <c r="B97400" s="9"/>
      <c r="C97400" s="9"/>
    </row>
    <row r="97401" spans="2:3">
      <c r="B97401" s="9"/>
      <c r="C97401" s="9"/>
    </row>
    <row r="97402" spans="2:3">
      <c r="B97402" s="9"/>
      <c r="C97402" s="9"/>
    </row>
    <row r="97403" spans="2:3">
      <c r="B97403" s="9"/>
      <c r="C97403" s="9"/>
    </row>
    <row r="97404" spans="2:3">
      <c r="B97404" s="9"/>
      <c r="C97404" s="9"/>
    </row>
    <row r="97405" spans="2:3">
      <c r="B97405" s="9"/>
      <c r="C97405" s="9"/>
    </row>
    <row r="97406" spans="2:3">
      <c r="B97406" s="9"/>
      <c r="C97406" s="9"/>
    </row>
    <row r="97407" spans="2:3">
      <c r="B97407" s="9"/>
      <c r="C97407" s="9"/>
    </row>
    <row r="97408" spans="2:3">
      <c r="B97408" s="9"/>
      <c r="C97408" s="9"/>
    </row>
    <row r="97409" spans="2:3">
      <c r="B97409" s="9"/>
      <c r="C97409" s="9"/>
    </row>
    <row r="97410" spans="2:3">
      <c r="B97410" s="9"/>
      <c r="C97410" s="9"/>
    </row>
    <row r="97411" spans="2:3">
      <c r="B97411" s="9"/>
      <c r="C97411" s="9"/>
    </row>
    <row r="97412" spans="2:3">
      <c r="B97412" s="9"/>
      <c r="C97412" s="9"/>
    </row>
    <row r="97413" spans="2:3">
      <c r="B97413" s="9"/>
      <c r="C97413" s="9"/>
    </row>
    <row r="97414" spans="2:3">
      <c r="B97414" s="9"/>
      <c r="C97414" s="9"/>
    </row>
    <row r="97415" spans="2:3">
      <c r="B97415" s="9"/>
      <c r="C97415" s="9"/>
    </row>
    <row r="97416" spans="2:3">
      <c r="B97416" s="9"/>
      <c r="C97416" s="9"/>
    </row>
    <row r="97417" spans="2:3">
      <c r="B97417" s="9"/>
      <c r="C97417" s="9"/>
    </row>
    <row r="97418" spans="2:3">
      <c r="B97418" s="9"/>
      <c r="C97418" s="9"/>
    </row>
    <row r="97419" spans="2:3">
      <c r="B97419" s="9"/>
      <c r="C97419" s="9"/>
    </row>
    <row r="97420" spans="2:3">
      <c r="B97420" s="9"/>
      <c r="C97420" s="9"/>
    </row>
    <row r="97421" spans="2:3">
      <c r="B97421" s="9"/>
      <c r="C97421" s="9"/>
    </row>
    <row r="97422" spans="2:3">
      <c r="B97422" s="9"/>
      <c r="C97422" s="9"/>
    </row>
    <row r="97423" spans="2:3">
      <c r="B97423" s="9"/>
      <c r="C97423" s="9"/>
    </row>
    <row r="97424" spans="2:3">
      <c r="B97424" s="9"/>
      <c r="C97424" s="9"/>
    </row>
    <row r="97425" spans="2:3">
      <c r="B97425" s="9"/>
      <c r="C97425" s="9"/>
    </row>
    <row r="97426" spans="2:3">
      <c r="B97426" s="9"/>
      <c r="C97426" s="9"/>
    </row>
    <row r="97427" spans="2:3">
      <c r="B97427" s="9"/>
      <c r="C97427" s="9"/>
    </row>
    <row r="97428" spans="2:3">
      <c r="B97428" s="9"/>
      <c r="C97428" s="9"/>
    </row>
    <row r="97429" spans="2:3">
      <c r="B97429" s="9"/>
      <c r="C97429" s="9"/>
    </row>
    <row r="97430" spans="2:3">
      <c r="B97430" s="9"/>
      <c r="C97430" s="9"/>
    </row>
    <row r="97431" spans="2:3">
      <c r="B97431" s="9"/>
      <c r="C97431" s="9"/>
    </row>
    <row r="97432" spans="2:3">
      <c r="B97432" s="9"/>
      <c r="C97432" s="9"/>
    </row>
    <row r="97433" spans="2:3">
      <c r="B97433" s="9"/>
      <c r="C97433" s="9"/>
    </row>
    <row r="97434" spans="2:3">
      <c r="B97434" s="9"/>
      <c r="C97434" s="9"/>
    </row>
    <row r="97435" spans="2:3">
      <c r="B97435" s="9"/>
      <c r="C97435" s="9"/>
    </row>
    <row r="97436" spans="2:3">
      <c r="B97436" s="9"/>
      <c r="C97436" s="9"/>
    </row>
    <row r="97437" spans="2:3">
      <c r="B97437" s="9"/>
      <c r="C97437" s="9"/>
    </row>
    <row r="97438" spans="2:3">
      <c r="B97438" s="9"/>
      <c r="C97438" s="9"/>
    </row>
    <row r="97439" spans="2:3">
      <c r="B97439" s="9"/>
      <c r="C97439" s="9"/>
    </row>
    <row r="97440" spans="2:3">
      <c r="B97440" s="9"/>
      <c r="C97440" s="9"/>
    </row>
    <row r="97441" spans="2:3">
      <c r="B97441" s="9"/>
      <c r="C97441" s="9"/>
    </row>
    <row r="97442" spans="2:3">
      <c r="B97442" s="9"/>
      <c r="C97442" s="9"/>
    </row>
    <row r="97443" spans="2:3">
      <c r="B97443" s="9"/>
      <c r="C97443" s="9"/>
    </row>
    <row r="97444" spans="2:3">
      <c r="B97444" s="9"/>
      <c r="C97444" s="9"/>
    </row>
    <row r="97445" spans="2:3">
      <c r="B97445" s="9"/>
      <c r="C97445" s="9"/>
    </row>
    <row r="97446" spans="2:3">
      <c r="B97446" s="9"/>
      <c r="C97446" s="9"/>
    </row>
    <row r="97447" spans="2:3">
      <c r="B97447" s="9"/>
      <c r="C97447" s="9"/>
    </row>
    <row r="97448" spans="2:3">
      <c r="B97448" s="9"/>
      <c r="C97448" s="9"/>
    </row>
    <row r="97449" spans="2:3">
      <c r="B97449" s="9"/>
      <c r="C97449" s="9"/>
    </row>
    <row r="97450" spans="2:3">
      <c r="B97450" s="9"/>
      <c r="C97450" s="9"/>
    </row>
    <row r="97451" spans="2:3">
      <c r="B97451" s="9"/>
      <c r="C97451" s="9"/>
    </row>
    <row r="97452" spans="2:3">
      <c r="B97452" s="9"/>
      <c r="C97452" s="9"/>
    </row>
    <row r="97453" spans="2:3">
      <c r="B97453" s="9"/>
      <c r="C97453" s="9"/>
    </row>
    <row r="97454" spans="2:3">
      <c r="B97454" s="9"/>
      <c r="C97454" s="9"/>
    </row>
    <row r="97455" spans="2:3">
      <c r="B97455" s="9"/>
      <c r="C97455" s="9"/>
    </row>
    <row r="97456" spans="2:3">
      <c r="B97456" s="9"/>
      <c r="C97456" s="9"/>
    </row>
    <row r="97457" spans="2:3">
      <c r="B97457" s="9"/>
      <c r="C97457" s="9"/>
    </row>
    <row r="97458" spans="2:3">
      <c r="B97458" s="9"/>
      <c r="C97458" s="9"/>
    </row>
    <row r="97459" spans="2:3">
      <c r="B97459" s="9"/>
      <c r="C97459" s="9"/>
    </row>
    <row r="97460" spans="2:3">
      <c r="B97460" s="9"/>
      <c r="C97460" s="9"/>
    </row>
    <row r="97461" spans="2:3">
      <c r="B97461" s="9"/>
      <c r="C97461" s="9"/>
    </row>
    <row r="97462" spans="2:3">
      <c r="B97462" s="9"/>
      <c r="C97462" s="9"/>
    </row>
    <row r="97463" spans="2:3">
      <c r="B97463" s="9"/>
      <c r="C97463" s="9"/>
    </row>
    <row r="97464" spans="2:3">
      <c r="B97464" s="9"/>
      <c r="C97464" s="9"/>
    </row>
    <row r="97465" spans="2:3">
      <c r="B97465" s="9"/>
      <c r="C97465" s="9"/>
    </row>
    <row r="97466" spans="2:3">
      <c r="B97466" s="9"/>
      <c r="C97466" s="9"/>
    </row>
    <row r="97467" spans="2:3">
      <c r="B97467" s="9"/>
      <c r="C97467" s="9"/>
    </row>
    <row r="97468" spans="2:3">
      <c r="B97468" s="9"/>
      <c r="C97468" s="9"/>
    </row>
    <row r="97469" spans="2:3">
      <c r="B97469" s="9"/>
      <c r="C97469" s="9"/>
    </row>
    <row r="97470" spans="2:3">
      <c r="B97470" s="9"/>
      <c r="C97470" s="9"/>
    </row>
    <row r="97471" spans="2:3">
      <c r="B97471" s="9"/>
      <c r="C97471" s="9"/>
    </row>
    <row r="97472" spans="2:3">
      <c r="B97472" s="9"/>
      <c r="C97472" s="9"/>
    </row>
    <row r="97473" spans="2:3">
      <c r="B97473" s="9"/>
      <c r="C97473" s="9"/>
    </row>
    <row r="97474" spans="2:3">
      <c r="B97474" s="9"/>
      <c r="C97474" s="9"/>
    </row>
    <row r="97475" spans="2:3">
      <c r="B97475" s="9"/>
      <c r="C97475" s="9"/>
    </row>
    <row r="97476" spans="2:3">
      <c r="B97476" s="9"/>
      <c r="C97476" s="9"/>
    </row>
    <row r="97477" spans="2:3">
      <c r="B97477" s="9"/>
      <c r="C97477" s="9"/>
    </row>
    <row r="97478" spans="2:3">
      <c r="B97478" s="9"/>
      <c r="C97478" s="9"/>
    </row>
    <row r="97479" spans="2:3">
      <c r="B97479" s="9"/>
      <c r="C97479" s="9"/>
    </row>
    <row r="97480" spans="2:3">
      <c r="B97480" s="9"/>
      <c r="C97480" s="9"/>
    </row>
    <row r="97481" spans="2:3">
      <c r="B97481" s="9"/>
      <c r="C97481" s="9"/>
    </row>
    <row r="97482" spans="2:3">
      <c r="B97482" s="9"/>
      <c r="C97482" s="9"/>
    </row>
    <row r="97483" spans="2:3">
      <c r="B97483" s="9"/>
      <c r="C97483" s="9"/>
    </row>
    <row r="97484" spans="2:3">
      <c r="B97484" s="9"/>
      <c r="C97484" s="9"/>
    </row>
    <row r="97485" spans="2:3">
      <c r="B97485" s="9"/>
      <c r="C97485" s="9"/>
    </row>
    <row r="97486" spans="2:3">
      <c r="B97486" s="9"/>
      <c r="C97486" s="9"/>
    </row>
    <row r="97487" spans="2:3">
      <c r="B97487" s="9"/>
      <c r="C97487" s="9"/>
    </row>
    <row r="97488" spans="2:3">
      <c r="B97488" s="9"/>
      <c r="C97488" s="9"/>
    </row>
    <row r="97489" spans="2:3">
      <c r="B97489" s="9"/>
      <c r="C97489" s="9"/>
    </row>
    <row r="97490" spans="2:3">
      <c r="B97490" s="9"/>
      <c r="C97490" s="9"/>
    </row>
    <row r="97491" spans="2:3">
      <c r="B97491" s="9"/>
      <c r="C97491" s="9"/>
    </row>
    <row r="97492" spans="2:3">
      <c r="B97492" s="9"/>
      <c r="C97492" s="9"/>
    </row>
    <row r="97493" spans="2:3">
      <c r="B97493" s="9"/>
      <c r="C97493" s="9"/>
    </row>
    <row r="97494" spans="2:3">
      <c r="B97494" s="9"/>
      <c r="C97494" s="9"/>
    </row>
    <row r="97495" spans="2:3">
      <c r="B97495" s="9"/>
      <c r="C97495" s="9"/>
    </row>
    <row r="97496" spans="2:3">
      <c r="B97496" s="9"/>
      <c r="C97496" s="9"/>
    </row>
    <row r="97497" spans="2:3">
      <c r="B97497" s="9"/>
      <c r="C97497" s="9"/>
    </row>
    <row r="97498" spans="2:3">
      <c r="B97498" s="9"/>
      <c r="C97498" s="9"/>
    </row>
    <row r="97499" spans="2:3">
      <c r="B97499" s="9"/>
      <c r="C97499" s="9"/>
    </row>
    <row r="97500" spans="2:3">
      <c r="B97500" s="9"/>
      <c r="C97500" s="9"/>
    </row>
    <row r="97501" spans="2:3">
      <c r="B97501" s="9"/>
      <c r="C97501" s="9"/>
    </row>
    <row r="97502" spans="2:3">
      <c r="B97502" s="9"/>
      <c r="C97502" s="9"/>
    </row>
    <row r="97503" spans="2:3">
      <c r="B97503" s="9"/>
      <c r="C97503" s="9"/>
    </row>
    <row r="97504" spans="2:3">
      <c r="B97504" s="9"/>
      <c r="C97504" s="9"/>
    </row>
    <row r="97505" spans="2:3">
      <c r="B97505" s="9"/>
      <c r="C97505" s="9"/>
    </row>
    <row r="97506" spans="2:3">
      <c r="B97506" s="9"/>
      <c r="C97506" s="9"/>
    </row>
    <row r="97507" spans="2:3">
      <c r="B97507" s="9"/>
      <c r="C97507" s="9"/>
    </row>
    <row r="97508" spans="2:3">
      <c r="B97508" s="9"/>
      <c r="C97508" s="9"/>
    </row>
    <row r="97509" spans="2:3">
      <c r="B97509" s="9"/>
      <c r="C97509" s="9"/>
    </row>
    <row r="97510" spans="2:3">
      <c r="B97510" s="9"/>
      <c r="C97510" s="9"/>
    </row>
    <row r="97511" spans="2:3">
      <c r="B97511" s="9"/>
      <c r="C97511" s="9"/>
    </row>
    <row r="97512" spans="2:3">
      <c r="B97512" s="9"/>
      <c r="C97512" s="9"/>
    </row>
    <row r="97513" spans="2:3">
      <c r="B97513" s="9"/>
      <c r="C97513" s="9"/>
    </row>
    <row r="97514" spans="2:3">
      <c r="B97514" s="9"/>
      <c r="C97514" s="9"/>
    </row>
    <row r="97515" spans="2:3">
      <c r="B97515" s="9"/>
      <c r="C97515" s="9"/>
    </row>
    <row r="97516" spans="2:3">
      <c r="B97516" s="9"/>
      <c r="C97516" s="9"/>
    </row>
    <row r="97517" spans="2:3">
      <c r="B97517" s="9"/>
      <c r="C97517" s="9"/>
    </row>
    <row r="97518" spans="2:3">
      <c r="B97518" s="9"/>
      <c r="C97518" s="9"/>
    </row>
    <row r="97519" spans="2:3">
      <c r="B97519" s="9"/>
      <c r="C97519" s="9"/>
    </row>
    <row r="97520" spans="2:3">
      <c r="B97520" s="9"/>
      <c r="C97520" s="9"/>
    </row>
    <row r="97521" spans="2:3">
      <c r="B97521" s="9"/>
      <c r="C97521" s="9"/>
    </row>
    <row r="97522" spans="2:3">
      <c r="B97522" s="9"/>
      <c r="C97522" s="9"/>
    </row>
    <row r="97523" spans="2:3">
      <c r="B97523" s="9"/>
      <c r="C97523" s="9"/>
    </row>
    <row r="97524" spans="2:3">
      <c r="B97524" s="9"/>
      <c r="C97524" s="9"/>
    </row>
    <row r="97525" spans="2:3">
      <c r="B97525" s="9"/>
      <c r="C97525" s="9"/>
    </row>
    <row r="97526" spans="2:3">
      <c r="B97526" s="9"/>
      <c r="C97526" s="9"/>
    </row>
    <row r="97527" spans="2:3">
      <c r="B97527" s="9"/>
      <c r="C97527" s="9"/>
    </row>
    <row r="97528" spans="2:3">
      <c r="B97528" s="9"/>
      <c r="C97528" s="9"/>
    </row>
    <row r="97529" spans="2:3">
      <c r="B97529" s="9"/>
      <c r="C97529" s="9"/>
    </row>
    <row r="97530" spans="2:3">
      <c r="B97530" s="9"/>
      <c r="C97530" s="9"/>
    </row>
    <row r="97531" spans="2:3">
      <c r="B97531" s="9"/>
      <c r="C97531" s="9"/>
    </row>
    <row r="97532" spans="2:3">
      <c r="B97532" s="9"/>
      <c r="C97532" s="9"/>
    </row>
    <row r="97533" spans="2:3">
      <c r="B97533" s="9"/>
      <c r="C97533" s="9"/>
    </row>
    <row r="97534" spans="2:3">
      <c r="B97534" s="9"/>
      <c r="C97534" s="9"/>
    </row>
    <row r="97535" spans="2:3">
      <c r="B97535" s="9"/>
      <c r="C97535" s="9"/>
    </row>
    <row r="97536" spans="2:3">
      <c r="B97536" s="9"/>
      <c r="C97536" s="9"/>
    </row>
    <row r="97537" spans="2:3">
      <c r="B97537" s="9"/>
      <c r="C97537" s="9"/>
    </row>
    <row r="97538" spans="2:3">
      <c r="B97538" s="9"/>
      <c r="C97538" s="9"/>
    </row>
    <row r="97539" spans="2:3">
      <c r="B97539" s="9"/>
      <c r="C97539" s="9"/>
    </row>
    <row r="97540" spans="2:3">
      <c r="B97540" s="9"/>
      <c r="C97540" s="9"/>
    </row>
    <row r="97541" spans="2:3">
      <c r="B97541" s="9"/>
      <c r="C97541" s="9"/>
    </row>
    <row r="97542" spans="2:3">
      <c r="B97542" s="9"/>
      <c r="C97542" s="9"/>
    </row>
    <row r="97543" spans="2:3">
      <c r="B97543" s="9"/>
      <c r="C97543" s="9"/>
    </row>
    <row r="97544" spans="2:3">
      <c r="B97544" s="9"/>
      <c r="C97544" s="9"/>
    </row>
    <row r="97545" spans="2:3">
      <c r="B97545" s="9"/>
      <c r="C97545" s="9"/>
    </row>
    <row r="97546" spans="2:3">
      <c r="B97546" s="9"/>
      <c r="C97546" s="9"/>
    </row>
    <row r="97547" spans="2:3">
      <c r="B97547" s="9"/>
      <c r="C97547" s="9"/>
    </row>
    <row r="97548" spans="2:3">
      <c r="B97548" s="9"/>
      <c r="C97548" s="9"/>
    </row>
    <row r="97549" spans="2:3">
      <c r="B97549" s="9"/>
      <c r="C97549" s="9"/>
    </row>
    <row r="97550" spans="2:3">
      <c r="B97550" s="9"/>
      <c r="C97550" s="9"/>
    </row>
    <row r="97551" spans="2:3">
      <c r="B97551" s="9"/>
      <c r="C97551" s="9"/>
    </row>
    <row r="97552" spans="2:3">
      <c r="B97552" s="9"/>
      <c r="C97552" s="9"/>
    </row>
    <row r="97553" spans="2:3">
      <c r="B97553" s="9"/>
      <c r="C97553" s="9"/>
    </row>
    <row r="97554" spans="2:3">
      <c r="B97554" s="9"/>
      <c r="C97554" s="9"/>
    </row>
    <row r="97555" spans="2:3">
      <c r="B97555" s="9"/>
      <c r="C97555" s="9"/>
    </row>
    <row r="97556" spans="2:3">
      <c r="B97556" s="9"/>
      <c r="C97556" s="9"/>
    </row>
    <row r="97557" spans="2:3">
      <c r="B97557" s="9"/>
      <c r="C97557" s="9"/>
    </row>
    <row r="97558" spans="2:3">
      <c r="B97558" s="9"/>
      <c r="C97558" s="9"/>
    </row>
    <row r="97559" spans="2:3">
      <c r="B97559" s="9"/>
      <c r="C97559" s="9"/>
    </row>
    <row r="97560" spans="2:3">
      <c r="B97560" s="9"/>
      <c r="C97560" s="9"/>
    </row>
    <row r="97561" spans="2:3">
      <c r="B97561" s="9"/>
      <c r="C97561" s="9"/>
    </row>
    <row r="97562" spans="2:3">
      <c r="B97562" s="9"/>
      <c r="C97562" s="9"/>
    </row>
    <row r="97563" spans="2:3">
      <c r="B97563" s="9"/>
      <c r="C97563" s="9"/>
    </row>
    <row r="97564" spans="2:3">
      <c r="B97564" s="9"/>
      <c r="C97564" s="9"/>
    </row>
    <row r="97565" spans="2:3">
      <c r="B97565" s="9"/>
      <c r="C97565" s="9"/>
    </row>
    <row r="97566" spans="2:3">
      <c r="B97566" s="9"/>
      <c r="C97566" s="9"/>
    </row>
    <row r="97567" spans="2:3">
      <c r="B97567" s="9"/>
      <c r="C97567" s="9"/>
    </row>
    <row r="97568" spans="2:3">
      <c r="B97568" s="9"/>
      <c r="C97568" s="9"/>
    </row>
    <row r="97569" spans="2:3">
      <c r="B97569" s="9"/>
      <c r="C97569" s="9"/>
    </row>
    <row r="97570" spans="2:3">
      <c r="B97570" s="9"/>
      <c r="C97570" s="9"/>
    </row>
    <row r="97571" spans="2:3">
      <c r="B97571" s="9"/>
      <c r="C97571" s="9"/>
    </row>
    <row r="97572" spans="2:3">
      <c r="B97572" s="9"/>
      <c r="C97572" s="9"/>
    </row>
    <row r="97573" spans="2:3">
      <c r="B97573" s="9"/>
      <c r="C97573" s="9"/>
    </row>
    <row r="97574" spans="2:3">
      <c r="B97574" s="9"/>
      <c r="C97574" s="9"/>
    </row>
    <row r="97575" spans="2:3">
      <c r="B97575" s="9"/>
      <c r="C97575" s="9"/>
    </row>
    <row r="97576" spans="2:3">
      <c r="B97576" s="9"/>
      <c r="C97576" s="9"/>
    </row>
    <row r="97577" spans="2:3">
      <c r="B97577" s="9"/>
      <c r="C97577" s="9"/>
    </row>
    <row r="97578" spans="2:3">
      <c r="B97578" s="9"/>
      <c r="C97578" s="9"/>
    </row>
    <row r="97579" spans="2:3">
      <c r="B97579" s="9"/>
      <c r="C97579" s="9"/>
    </row>
    <row r="97580" spans="2:3">
      <c r="B97580" s="9"/>
      <c r="C97580" s="9"/>
    </row>
    <row r="97581" spans="2:3">
      <c r="B97581" s="9"/>
      <c r="C97581" s="9"/>
    </row>
    <row r="97582" spans="2:3">
      <c r="B97582" s="9"/>
      <c r="C97582" s="9"/>
    </row>
    <row r="97583" spans="2:3">
      <c r="B97583" s="9"/>
      <c r="C97583" s="9"/>
    </row>
    <row r="97584" spans="2:3">
      <c r="B97584" s="9"/>
      <c r="C97584" s="9"/>
    </row>
    <row r="97585" spans="2:3">
      <c r="B97585" s="9"/>
      <c r="C97585" s="9"/>
    </row>
    <row r="97586" spans="2:3">
      <c r="B97586" s="9"/>
      <c r="C97586" s="9"/>
    </row>
    <row r="97587" spans="2:3">
      <c r="B97587" s="9"/>
      <c r="C97587" s="9"/>
    </row>
    <row r="97588" spans="2:3">
      <c r="B97588" s="9"/>
      <c r="C97588" s="9"/>
    </row>
    <row r="97589" spans="2:3">
      <c r="B97589" s="9"/>
      <c r="C97589" s="9"/>
    </row>
    <row r="97590" spans="2:3">
      <c r="B97590" s="9"/>
      <c r="C97590" s="9"/>
    </row>
    <row r="97591" spans="2:3">
      <c r="B97591" s="9"/>
      <c r="C97591" s="9"/>
    </row>
    <row r="97592" spans="2:3">
      <c r="B97592" s="9"/>
      <c r="C97592" s="9"/>
    </row>
    <row r="97593" spans="2:3">
      <c r="B97593" s="9"/>
      <c r="C97593" s="9"/>
    </row>
    <row r="97594" spans="2:3">
      <c r="B97594" s="9"/>
      <c r="C97594" s="9"/>
    </row>
    <row r="97595" spans="2:3">
      <c r="B97595" s="9"/>
      <c r="C97595" s="9"/>
    </row>
    <row r="97596" spans="2:3">
      <c r="B97596" s="9"/>
      <c r="C97596" s="9"/>
    </row>
    <row r="97597" spans="2:3">
      <c r="B97597" s="9"/>
      <c r="C97597" s="9"/>
    </row>
    <row r="97598" spans="2:3">
      <c r="B97598" s="9"/>
      <c r="C97598" s="9"/>
    </row>
    <row r="97599" spans="2:3">
      <c r="B97599" s="9"/>
      <c r="C97599" s="9"/>
    </row>
    <row r="97600" spans="2:3">
      <c r="B97600" s="9"/>
      <c r="C97600" s="9"/>
    </row>
    <row r="97601" spans="2:3">
      <c r="B97601" s="9"/>
      <c r="C97601" s="9"/>
    </row>
    <row r="97602" spans="2:3">
      <c r="B97602" s="9"/>
      <c r="C97602" s="9"/>
    </row>
    <row r="97603" spans="2:3">
      <c r="B97603" s="9"/>
      <c r="C97603" s="9"/>
    </row>
    <row r="97604" spans="2:3">
      <c r="B97604" s="9"/>
      <c r="C97604" s="9"/>
    </row>
    <row r="97605" spans="2:3">
      <c r="B97605" s="9"/>
      <c r="C97605" s="9"/>
    </row>
    <row r="97606" spans="2:3">
      <c r="B97606" s="9"/>
      <c r="C97606" s="9"/>
    </row>
    <row r="97607" spans="2:3">
      <c r="B97607" s="9"/>
      <c r="C97607" s="9"/>
    </row>
    <row r="97608" spans="2:3">
      <c r="B97608" s="9"/>
      <c r="C97608" s="9"/>
    </row>
    <row r="97609" spans="2:3">
      <c r="B97609" s="9"/>
      <c r="C97609" s="9"/>
    </row>
    <row r="97610" spans="2:3">
      <c r="B97610" s="9"/>
      <c r="C97610" s="9"/>
    </row>
    <row r="97611" spans="2:3">
      <c r="B97611" s="9"/>
      <c r="C97611" s="9"/>
    </row>
    <row r="97612" spans="2:3">
      <c r="B97612" s="9"/>
      <c r="C97612" s="9"/>
    </row>
    <row r="97613" spans="2:3">
      <c r="B97613" s="9"/>
      <c r="C97613" s="9"/>
    </row>
    <row r="97614" spans="2:3">
      <c r="B97614" s="9"/>
      <c r="C97614" s="9"/>
    </row>
    <row r="97615" spans="2:3">
      <c r="B97615" s="9"/>
      <c r="C97615" s="9"/>
    </row>
    <row r="97616" spans="2:3">
      <c r="B97616" s="9"/>
      <c r="C97616" s="9"/>
    </row>
    <row r="97617" spans="2:3">
      <c r="B97617" s="9"/>
      <c r="C97617" s="9"/>
    </row>
    <row r="97618" spans="2:3">
      <c r="B97618" s="9"/>
      <c r="C97618" s="9"/>
    </row>
    <row r="97619" spans="2:3">
      <c r="B97619" s="9"/>
      <c r="C97619" s="9"/>
    </row>
    <row r="97620" spans="2:3">
      <c r="B97620" s="9"/>
      <c r="C97620" s="9"/>
    </row>
    <row r="97621" spans="2:3">
      <c r="B97621" s="9"/>
      <c r="C97621" s="9"/>
    </row>
    <row r="97622" spans="2:3">
      <c r="B97622" s="9"/>
      <c r="C97622" s="9"/>
    </row>
    <row r="97623" spans="2:3">
      <c r="B97623" s="9"/>
      <c r="C97623" s="9"/>
    </row>
    <row r="97624" spans="2:3">
      <c r="B97624" s="9"/>
      <c r="C97624" s="9"/>
    </row>
    <row r="97625" spans="2:3">
      <c r="B97625" s="9"/>
      <c r="C97625" s="9"/>
    </row>
    <row r="97626" spans="2:3">
      <c r="B97626" s="9"/>
      <c r="C97626" s="9"/>
    </row>
    <row r="97627" spans="2:3">
      <c r="B97627" s="9"/>
      <c r="C97627" s="9"/>
    </row>
    <row r="97628" spans="2:3">
      <c r="B97628" s="9"/>
      <c r="C97628" s="9"/>
    </row>
    <row r="97629" spans="2:3">
      <c r="B97629" s="9"/>
      <c r="C97629" s="9"/>
    </row>
    <row r="97630" spans="2:3">
      <c r="B97630" s="9"/>
      <c r="C97630" s="9"/>
    </row>
    <row r="97631" spans="2:3">
      <c r="B97631" s="9"/>
      <c r="C97631" s="9"/>
    </row>
    <row r="97632" spans="2:3">
      <c r="B97632" s="9"/>
      <c r="C97632" s="9"/>
    </row>
    <row r="97633" spans="2:3">
      <c r="B97633" s="9"/>
      <c r="C97633" s="9"/>
    </row>
    <row r="97634" spans="2:3">
      <c r="B97634" s="9"/>
      <c r="C97634" s="9"/>
    </row>
    <row r="97635" spans="2:3">
      <c r="B97635" s="9"/>
      <c r="C97635" s="9"/>
    </row>
    <row r="97636" spans="2:3">
      <c r="B97636" s="9"/>
      <c r="C97636" s="9"/>
    </row>
    <row r="97637" spans="2:3">
      <c r="B97637" s="9"/>
      <c r="C97637" s="9"/>
    </row>
    <row r="97638" spans="2:3">
      <c r="B97638" s="9"/>
      <c r="C97638" s="9"/>
    </row>
    <row r="97639" spans="2:3">
      <c r="B97639" s="9"/>
      <c r="C97639" s="9"/>
    </row>
    <row r="97640" spans="2:3">
      <c r="B97640" s="9"/>
      <c r="C97640" s="9"/>
    </row>
    <row r="97641" spans="2:3">
      <c r="B97641" s="9"/>
      <c r="C97641" s="9"/>
    </row>
    <row r="97642" spans="2:3">
      <c r="B97642" s="9"/>
      <c r="C97642" s="9"/>
    </row>
    <row r="97643" spans="2:3">
      <c r="B97643" s="9"/>
      <c r="C97643" s="9"/>
    </row>
    <row r="97644" spans="2:3">
      <c r="B97644" s="9"/>
      <c r="C97644" s="9"/>
    </row>
    <row r="97645" spans="2:3">
      <c r="B97645" s="9"/>
      <c r="C97645" s="9"/>
    </row>
    <row r="97646" spans="2:3">
      <c r="B97646" s="9"/>
      <c r="C97646" s="9"/>
    </row>
    <row r="97647" spans="2:3">
      <c r="B97647" s="9"/>
      <c r="C97647" s="9"/>
    </row>
    <row r="97648" spans="2:3">
      <c r="B97648" s="9"/>
      <c r="C97648" s="9"/>
    </row>
    <row r="97649" spans="2:3">
      <c r="B97649" s="9"/>
      <c r="C97649" s="9"/>
    </row>
    <row r="97650" spans="2:3">
      <c r="B97650" s="9"/>
      <c r="C97650" s="9"/>
    </row>
    <row r="97651" spans="2:3">
      <c r="B97651" s="9"/>
      <c r="C97651" s="9"/>
    </row>
    <row r="97652" spans="2:3">
      <c r="B97652" s="9"/>
      <c r="C97652" s="9"/>
    </row>
    <row r="97653" spans="2:3">
      <c r="B97653" s="9"/>
      <c r="C97653" s="9"/>
    </row>
    <row r="97654" spans="2:3">
      <c r="B97654" s="9"/>
      <c r="C97654" s="9"/>
    </row>
    <row r="97655" spans="2:3">
      <c r="B97655" s="9"/>
      <c r="C97655" s="9"/>
    </row>
    <row r="97656" spans="2:3">
      <c r="B97656" s="9"/>
      <c r="C97656" s="9"/>
    </row>
    <row r="97657" spans="2:3">
      <c r="B97657" s="9"/>
      <c r="C97657" s="9"/>
    </row>
    <row r="97658" spans="2:3">
      <c r="B97658" s="9"/>
      <c r="C97658" s="9"/>
    </row>
    <row r="97659" spans="2:3">
      <c r="B97659" s="9"/>
      <c r="C97659" s="9"/>
    </row>
    <row r="97660" spans="2:3">
      <c r="B97660" s="9"/>
      <c r="C97660" s="9"/>
    </row>
    <row r="97661" spans="2:3">
      <c r="B97661" s="9"/>
      <c r="C97661" s="9"/>
    </row>
    <row r="97662" spans="2:3">
      <c r="B97662" s="9"/>
      <c r="C97662" s="9"/>
    </row>
    <row r="97663" spans="2:3">
      <c r="B97663" s="9"/>
      <c r="C97663" s="9"/>
    </row>
    <row r="97664" spans="2:3">
      <c r="B97664" s="9"/>
      <c r="C97664" s="9"/>
    </row>
    <row r="97665" spans="2:3">
      <c r="B97665" s="9"/>
      <c r="C97665" s="9"/>
    </row>
    <row r="97666" spans="2:3">
      <c r="B97666" s="9"/>
      <c r="C97666" s="9"/>
    </row>
    <row r="97667" spans="2:3">
      <c r="B97667" s="9"/>
      <c r="C97667" s="9"/>
    </row>
    <row r="97668" spans="2:3">
      <c r="B97668" s="9"/>
      <c r="C97668" s="9"/>
    </row>
    <row r="97669" spans="2:3">
      <c r="B97669" s="9"/>
      <c r="C97669" s="9"/>
    </row>
    <row r="97670" spans="2:3">
      <c r="B97670" s="9"/>
      <c r="C97670" s="9"/>
    </row>
    <row r="97671" spans="2:3">
      <c r="B97671" s="9"/>
      <c r="C97671" s="9"/>
    </row>
    <row r="97672" spans="2:3">
      <c r="B97672" s="9"/>
      <c r="C97672" s="9"/>
    </row>
    <row r="97673" spans="2:3">
      <c r="B97673" s="9"/>
      <c r="C97673" s="9"/>
    </row>
    <row r="97674" spans="2:3">
      <c r="B97674" s="9"/>
      <c r="C97674" s="9"/>
    </row>
    <row r="97675" spans="2:3">
      <c r="B97675" s="9"/>
      <c r="C97675" s="9"/>
    </row>
    <row r="97676" spans="2:3">
      <c r="B97676" s="9"/>
      <c r="C97676" s="9"/>
    </row>
    <row r="97677" spans="2:3">
      <c r="B97677" s="9"/>
      <c r="C97677" s="9"/>
    </row>
    <row r="97678" spans="2:3">
      <c r="B97678" s="9"/>
      <c r="C97678" s="9"/>
    </row>
    <row r="97679" spans="2:3">
      <c r="B97679" s="9"/>
      <c r="C97679" s="9"/>
    </row>
    <row r="97680" spans="2:3">
      <c r="B97680" s="9"/>
      <c r="C97680" s="9"/>
    </row>
    <row r="97681" spans="2:3">
      <c r="B97681" s="9"/>
      <c r="C97681" s="9"/>
    </row>
    <row r="97682" spans="2:3">
      <c r="B97682" s="9"/>
      <c r="C97682" s="9"/>
    </row>
    <row r="97683" spans="2:3">
      <c r="B97683" s="9"/>
      <c r="C97683" s="9"/>
    </row>
    <row r="97684" spans="2:3">
      <c r="B97684" s="9"/>
      <c r="C97684" s="9"/>
    </row>
    <row r="97685" spans="2:3">
      <c r="B97685" s="9"/>
      <c r="C97685" s="9"/>
    </row>
    <row r="97686" spans="2:3">
      <c r="B97686" s="9"/>
      <c r="C97686" s="9"/>
    </row>
    <row r="97687" spans="2:3">
      <c r="B97687" s="9"/>
      <c r="C97687" s="9"/>
    </row>
    <row r="97688" spans="2:3">
      <c r="B97688" s="9"/>
      <c r="C97688" s="9"/>
    </row>
    <row r="97689" spans="2:3">
      <c r="B97689" s="9"/>
      <c r="C97689" s="9"/>
    </row>
    <row r="97690" spans="2:3">
      <c r="B97690" s="9"/>
      <c r="C97690" s="9"/>
    </row>
    <row r="97691" spans="2:3">
      <c r="B97691" s="9"/>
      <c r="C97691" s="9"/>
    </row>
    <row r="97692" spans="2:3">
      <c r="B97692" s="9"/>
      <c r="C97692" s="9"/>
    </row>
    <row r="97693" spans="2:3">
      <c r="B97693" s="9"/>
      <c r="C97693" s="9"/>
    </row>
    <row r="97694" spans="2:3">
      <c r="B97694" s="9"/>
      <c r="C97694" s="9"/>
    </row>
    <row r="97695" spans="2:3">
      <c r="B97695" s="9"/>
      <c r="C97695" s="9"/>
    </row>
    <row r="97696" spans="2:3">
      <c r="B97696" s="9"/>
      <c r="C97696" s="9"/>
    </row>
    <row r="97697" spans="2:3">
      <c r="B97697" s="9"/>
      <c r="C97697" s="9"/>
    </row>
    <row r="97698" spans="2:3">
      <c r="B97698" s="9"/>
      <c r="C97698" s="9"/>
    </row>
    <row r="97699" spans="2:3">
      <c r="B97699" s="9"/>
      <c r="C97699" s="9"/>
    </row>
    <row r="97700" spans="2:3">
      <c r="B97700" s="9"/>
      <c r="C97700" s="9"/>
    </row>
    <row r="97701" spans="2:3">
      <c r="B97701" s="9"/>
      <c r="C97701" s="9"/>
    </row>
    <row r="97702" spans="2:3">
      <c r="B97702" s="9"/>
      <c r="C97702" s="9"/>
    </row>
    <row r="97703" spans="2:3">
      <c r="B97703" s="9"/>
      <c r="C97703" s="9"/>
    </row>
    <row r="97704" spans="2:3">
      <c r="B97704" s="9"/>
      <c r="C97704" s="9"/>
    </row>
    <row r="97705" spans="2:3">
      <c r="B97705" s="9"/>
      <c r="C97705" s="9"/>
    </row>
    <row r="97706" spans="2:3">
      <c r="B97706" s="9"/>
      <c r="C97706" s="9"/>
    </row>
    <row r="97707" spans="2:3">
      <c r="B97707" s="9"/>
      <c r="C97707" s="9"/>
    </row>
    <row r="97708" spans="2:3">
      <c r="B97708" s="9"/>
      <c r="C97708" s="9"/>
    </row>
    <row r="97709" spans="2:3">
      <c r="B97709" s="9"/>
      <c r="C97709" s="9"/>
    </row>
    <row r="97710" spans="2:3">
      <c r="B97710" s="9"/>
      <c r="C97710" s="9"/>
    </row>
    <row r="97711" spans="2:3">
      <c r="B97711" s="9"/>
      <c r="C97711" s="9"/>
    </row>
    <row r="97712" spans="2:3">
      <c r="B97712" s="9"/>
      <c r="C97712" s="9"/>
    </row>
    <row r="97713" spans="2:3">
      <c r="B97713" s="9"/>
      <c r="C97713" s="9"/>
    </row>
    <row r="97714" spans="2:3">
      <c r="B97714" s="9"/>
      <c r="C97714" s="9"/>
    </row>
    <row r="97715" spans="2:3">
      <c r="B97715" s="9"/>
      <c r="C97715" s="9"/>
    </row>
    <row r="97716" spans="2:3">
      <c r="B97716" s="9"/>
      <c r="C97716" s="9"/>
    </row>
    <row r="97717" spans="2:3">
      <c r="B97717" s="9"/>
      <c r="C97717" s="9"/>
    </row>
    <row r="97718" spans="2:3">
      <c r="B97718" s="9"/>
      <c r="C97718" s="9"/>
    </row>
    <row r="97719" spans="2:3">
      <c r="B97719" s="9"/>
      <c r="C97719" s="9"/>
    </row>
    <row r="97720" spans="2:3">
      <c r="B97720" s="9"/>
      <c r="C97720" s="9"/>
    </row>
    <row r="97721" spans="2:3">
      <c r="B97721" s="9"/>
      <c r="C97721" s="9"/>
    </row>
    <row r="97722" spans="2:3">
      <c r="B97722" s="9"/>
      <c r="C97722" s="9"/>
    </row>
    <row r="97723" spans="2:3">
      <c r="B97723" s="9"/>
      <c r="C97723" s="9"/>
    </row>
    <row r="97724" spans="2:3">
      <c r="B97724" s="9"/>
      <c r="C97724" s="9"/>
    </row>
    <row r="97725" spans="2:3">
      <c r="B97725" s="9"/>
      <c r="C97725" s="9"/>
    </row>
    <row r="97726" spans="2:3">
      <c r="B97726" s="9"/>
      <c r="C97726" s="9"/>
    </row>
    <row r="97727" spans="2:3">
      <c r="B97727" s="9"/>
      <c r="C97727" s="9"/>
    </row>
    <row r="97728" spans="2:3">
      <c r="B97728" s="9"/>
      <c r="C97728" s="9"/>
    </row>
    <row r="97729" spans="2:3">
      <c r="B97729" s="9"/>
      <c r="C97729" s="9"/>
    </row>
    <row r="97730" spans="2:3">
      <c r="B97730" s="9"/>
      <c r="C97730" s="9"/>
    </row>
    <row r="97731" spans="2:3">
      <c r="B97731" s="9"/>
      <c r="C97731" s="9"/>
    </row>
    <row r="97732" spans="2:3">
      <c r="B97732" s="9"/>
      <c r="C97732" s="9"/>
    </row>
    <row r="97733" spans="2:3">
      <c r="B97733" s="9"/>
      <c r="C97733" s="9"/>
    </row>
    <row r="97734" spans="2:3">
      <c r="B97734" s="9"/>
      <c r="C97734" s="9"/>
    </row>
    <row r="97735" spans="2:3">
      <c r="B97735" s="9"/>
      <c r="C97735" s="9"/>
    </row>
    <row r="97736" spans="2:3">
      <c r="B97736" s="9"/>
      <c r="C97736" s="9"/>
    </row>
    <row r="97737" spans="2:3">
      <c r="B97737" s="9"/>
      <c r="C97737" s="9"/>
    </row>
    <row r="97738" spans="2:3">
      <c r="B97738" s="9"/>
      <c r="C97738" s="9"/>
    </row>
    <row r="97739" spans="2:3">
      <c r="B97739" s="9"/>
      <c r="C97739" s="9"/>
    </row>
    <row r="97740" spans="2:3">
      <c r="B97740" s="9"/>
      <c r="C97740" s="9"/>
    </row>
    <row r="97741" spans="2:3">
      <c r="B97741" s="9"/>
      <c r="C97741" s="9"/>
    </row>
    <row r="97742" spans="2:3">
      <c r="B97742" s="9"/>
      <c r="C97742" s="9"/>
    </row>
    <row r="97743" spans="2:3">
      <c r="B97743" s="9"/>
      <c r="C97743" s="9"/>
    </row>
    <row r="97744" spans="2:3">
      <c r="B97744" s="9"/>
      <c r="C97744" s="9"/>
    </row>
    <row r="97745" spans="2:3">
      <c r="B97745" s="9"/>
      <c r="C97745" s="9"/>
    </row>
    <row r="97746" spans="2:3">
      <c r="B97746" s="9"/>
      <c r="C97746" s="9"/>
    </row>
    <row r="97747" spans="2:3">
      <c r="B97747" s="9"/>
      <c r="C97747" s="9"/>
    </row>
    <row r="97748" spans="2:3">
      <c r="B97748" s="9"/>
      <c r="C97748" s="9"/>
    </row>
    <row r="97749" spans="2:3">
      <c r="B97749" s="9"/>
      <c r="C97749" s="9"/>
    </row>
    <row r="97750" spans="2:3">
      <c r="B97750" s="9"/>
      <c r="C97750" s="9"/>
    </row>
    <row r="97751" spans="2:3">
      <c r="B97751" s="9"/>
      <c r="C97751" s="9"/>
    </row>
    <row r="97752" spans="2:3">
      <c r="B97752" s="9"/>
      <c r="C97752" s="9"/>
    </row>
    <row r="97753" spans="2:3">
      <c r="B97753" s="9"/>
      <c r="C97753" s="9"/>
    </row>
    <row r="97754" spans="2:3">
      <c r="B97754" s="9"/>
      <c r="C97754" s="9"/>
    </row>
    <row r="97755" spans="2:3">
      <c r="B97755" s="9"/>
      <c r="C97755" s="9"/>
    </row>
    <row r="97756" spans="2:3">
      <c r="B97756" s="9"/>
      <c r="C97756" s="9"/>
    </row>
    <row r="97757" spans="2:3">
      <c r="B97757" s="9"/>
      <c r="C97757" s="9"/>
    </row>
    <row r="97758" spans="2:3">
      <c r="B97758" s="9"/>
      <c r="C97758" s="9"/>
    </row>
    <row r="97759" spans="2:3">
      <c r="B97759" s="9"/>
      <c r="C97759" s="9"/>
    </row>
    <row r="97760" spans="2:3">
      <c r="B97760" s="9"/>
      <c r="C97760" s="9"/>
    </row>
    <row r="97761" spans="2:3">
      <c r="B97761" s="9"/>
      <c r="C97761" s="9"/>
    </row>
    <row r="97762" spans="2:3">
      <c r="B97762" s="9"/>
      <c r="C97762" s="9"/>
    </row>
    <row r="97763" spans="2:3">
      <c r="B97763" s="9"/>
      <c r="C97763" s="9"/>
    </row>
    <row r="97764" spans="2:3">
      <c r="B97764" s="9"/>
      <c r="C97764" s="9"/>
    </row>
    <row r="97765" spans="2:3">
      <c r="B97765" s="9"/>
      <c r="C97765" s="9"/>
    </row>
    <row r="97766" spans="2:3">
      <c r="B97766" s="9"/>
      <c r="C97766" s="9"/>
    </row>
    <row r="97767" spans="2:3">
      <c r="B97767" s="9"/>
      <c r="C97767" s="9"/>
    </row>
    <row r="97768" spans="2:3">
      <c r="B97768" s="9"/>
      <c r="C97768" s="9"/>
    </row>
    <row r="97769" spans="2:3">
      <c r="B97769" s="9"/>
      <c r="C97769" s="9"/>
    </row>
    <row r="97770" spans="2:3">
      <c r="B97770" s="9"/>
      <c r="C97770" s="9"/>
    </row>
    <row r="97771" spans="2:3">
      <c r="B97771" s="9"/>
      <c r="C97771" s="9"/>
    </row>
    <row r="97772" spans="2:3">
      <c r="B97772" s="9"/>
      <c r="C97772" s="9"/>
    </row>
    <row r="97773" spans="2:3">
      <c r="B97773" s="9"/>
      <c r="C97773" s="9"/>
    </row>
    <row r="97774" spans="2:3">
      <c r="B97774" s="9"/>
      <c r="C97774" s="9"/>
    </row>
    <row r="97775" spans="2:3">
      <c r="B97775" s="9"/>
      <c r="C97775" s="9"/>
    </row>
    <row r="97776" spans="2:3">
      <c r="B97776" s="9"/>
      <c r="C97776" s="9"/>
    </row>
    <row r="97777" spans="2:3">
      <c r="B97777" s="9"/>
      <c r="C97777" s="9"/>
    </row>
    <row r="97778" spans="2:3">
      <c r="B97778" s="9"/>
      <c r="C97778" s="9"/>
    </row>
    <row r="97779" spans="2:3">
      <c r="B97779" s="9"/>
      <c r="C97779" s="9"/>
    </row>
    <row r="97780" spans="2:3">
      <c r="B97780" s="9"/>
      <c r="C97780" s="9"/>
    </row>
    <row r="97781" spans="2:3">
      <c r="B97781" s="9"/>
      <c r="C97781" s="9"/>
    </row>
    <row r="97782" spans="2:3">
      <c r="B97782" s="9"/>
      <c r="C97782" s="9"/>
    </row>
    <row r="97783" spans="2:3">
      <c r="B97783" s="9"/>
      <c r="C97783" s="9"/>
    </row>
    <row r="97784" spans="2:3">
      <c r="B97784" s="9"/>
      <c r="C97784" s="9"/>
    </row>
    <row r="97785" spans="2:3">
      <c r="B97785" s="9"/>
      <c r="C97785" s="9"/>
    </row>
    <row r="97786" spans="2:3">
      <c r="B97786" s="9"/>
      <c r="C97786" s="9"/>
    </row>
    <row r="97787" spans="2:3">
      <c r="B97787" s="9"/>
      <c r="C97787" s="9"/>
    </row>
    <row r="97788" spans="2:3">
      <c r="B97788" s="9"/>
      <c r="C97788" s="9"/>
    </row>
    <row r="97789" spans="2:3">
      <c r="B97789" s="9"/>
      <c r="C97789" s="9"/>
    </row>
    <row r="97790" spans="2:3">
      <c r="B97790" s="9"/>
      <c r="C97790" s="9"/>
    </row>
    <row r="97791" spans="2:3">
      <c r="B97791" s="9"/>
      <c r="C97791" s="9"/>
    </row>
    <row r="97792" spans="2:3">
      <c r="B97792" s="9"/>
      <c r="C97792" s="9"/>
    </row>
    <row r="97793" spans="2:3">
      <c r="B97793" s="9"/>
      <c r="C97793" s="9"/>
    </row>
    <row r="97794" spans="2:3">
      <c r="B97794" s="9"/>
      <c r="C97794" s="9"/>
    </row>
    <row r="97795" spans="2:3">
      <c r="B97795" s="9"/>
      <c r="C97795" s="9"/>
    </row>
    <row r="97796" spans="2:3">
      <c r="B97796" s="9"/>
      <c r="C97796" s="9"/>
    </row>
    <row r="97797" spans="2:3">
      <c r="B97797" s="9"/>
      <c r="C97797" s="9"/>
    </row>
    <row r="97798" spans="2:3">
      <c r="B97798" s="9"/>
      <c r="C97798" s="9"/>
    </row>
    <row r="97799" spans="2:3">
      <c r="B97799" s="9"/>
      <c r="C97799" s="9"/>
    </row>
    <row r="97800" spans="2:3">
      <c r="B97800" s="9"/>
      <c r="C97800" s="9"/>
    </row>
    <row r="97801" spans="2:3">
      <c r="B97801" s="9"/>
      <c r="C97801" s="9"/>
    </row>
    <row r="97802" spans="2:3">
      <c r="B97802" s="9"/>
      <c r="C97802" s="9"/>
    </row>
    <row r="97803" spans="2:3">
      <c r="B97803" s="9"/>
      <c r="C97803" s="9"/>
    </row>
    <row r="97804" spans="2:3">
      <c r="B97804" s="9"/>
      <c r="C97804" s="9"/>
    </row>
    <row r="97805" spans="2:3">
      <c r="B97805" s="9"/>
      <c r="C97805" s="9"/>
    </row>
    <row r="97806" spans="2:3">
      <c r="B97806" s="9"/>
      <c r="C97806" s="9"/>
    </row>
    <row r="97807" spans="2:3">
      <c r="B97807" s="9"/>
      <c r="C97807" s="9"/>
    </row>
    <row r="97808" spans="2:3">
      <c r="B97808" s="9"/>
      <c r="C97808" s="9"/>
    </row>
    <row r="97809" spans="2:3">
      <c r="B97809" s="9"/>
      <c r="C97809" s="9"/>
    </row>
    <row r="97810" spans="2:3">
      <c r="B97810" s="9"/>
      <c r="C97810" s="9"/>
    </row>
    <row r="97811" spans="2:3">
      <c r="B97811" s="9"/>
      <c r="C97811" s="9"/>
    </row>
    <row r="97812" spans="2:3">
      <c r="B97812" s="9"/>
      <c r="C97812" s="9"/>
    </row>
    <row r="97813" spans="2:3">
      <c r="B97813" s="9"/>
      <c r="C97813" s="9"/>
    </row>
    <row r="97814" spans="2:3">
      <c r="B97814" s="9"/>
      <c r="C97814" s="9"/>
    </row>
    <row r="97815" spans="2:3">
      <c r="B97815" s="9"/>
      <c r="C97815" s="9"/>
    </row>
    <row r="97816" spans="2:3">
      <c r="B97816" s="9"/>
      <c r="C97816" s="9"/>
    </row>
    <row r="97817" spans="2:3">
      <c r="B97817" s="9"/>
      <c r="C97817" s="9"/>
    </row>
    <row r="97818" spans="2:3">
      <c r="B97818" s="9"/>
      <c r="C97818" s="9"/>
    </row>
    <row r="97819" spans="2:3">
      <c r="B97819" s="9"/>
      <c r="C97819" s="9"/>
    </row>
    <row r="97820" spans="2:3">
      <c r="B97820" s="9"/>
      <c r="C97820" s="9"/>
    </row>
    <row r="97821" spans="2:3">
      <c r="B97821" s="9"/>
      <c r="C97821" s="9"/>
    </row>
    <row r="97822" spans="2:3">
      <c r="B97822" s="9"/>
      <c r="C97822" s="9"/>
    </row>
    <row r="97823" spans="2:3">
      <c r="B97823" s="9"/>
      <c r="C97823" s="9"/>
    </row>
    <row r="97824" spans="2:3">
      <c r="B97824" s="9"/>
      <c r="C97824" s="9"/>
    </row>
    <row r="97825" spans="2:3">
      <c r="B97825" s="9"/>
      <c r="C97825" s="9"/>
    </row>
    <row r="97826" spans="2:3">
      <c r="B97826" s="9"/>
      <c r="C97826" s="9"/>
    </row>
    <row r="97827" spans="2:3">
      <c r="B97827" s="9"/>
      <c r="C97827" s="9"/>
    </row>
    <row r="97828" spans="2:3">
      <c r="B97828" s="9"/>
      <c r="C97828" s="9"/>
    </row>
    <row r="97829" spans="2:3">
      <c r="B97829" s="9"/>
      <c r="C97829" s="9"/>
    </row>
    <row r="97830" spans="2:3">
      <c r="B97830" s="9"/>
      <c r="C97830" s="9"/>
    </row>
    <row r="97831" spans="2:3">
      <c r="B97831" s="9"/>
      <c r="C97831" s="9"/>
    </row>
    <row r="97832" spans="2:3">
      <c r="B97832" s="9"/>
      <c r="C97832" s="9"/>
    </row>
    <row r="97833" spans="2:3">
      <c r="B97833" s="9"/>
      <c r="C97833" s="9"/>
    </row>
    <row r="97834" spans="2:3">
      <c r="B97834" s="9"/>
      <c r="C97834" s="9"/>
    </row>
    <row r="97835" spans="2:3">
      <c r="B97835" s="9"/>
      <c r="C97835" s="9"/>
    </row>
    <row r="97836" spans="2:3">
      <c r="B97836" s="9"/>
      <c r="C97836" s="9"/>
    </row>
    <row r="97837" spans="2:3">
      <c r="B97837" s="9"/>
      <c r="C97837" s="9"/>
    </row>
    <row r="97838" spans="2:3">
      <c r="B97838" s="9"/>
      <c r="C97838" s="9"/>
    </row>
    <row r="97839" spans="2:3">
      <c r="B97839" s="9"/>
      <c r="C97839" s="9"/>
    </row>
    <row r="97840" spans="2:3">
      <c r="B97840" s="9"/>
      <c r="C97840" s="9"/>
    </row>
    <row r="97841" spans="2:3">
      <c r="B97841" s="9"/>
      <c r="C97841" s="9"/>
    </row>
    <row r="97842" spans="2:3">
      <c r="B97842" s="9"/>
      <c r="C97842" s="9"/>
    </row>
    <row r="97843" spans="2:3">
      <c r="B97843" s="9"/>
      <c r="C97843" s="9"/>
    </row>
    <row r="97844" spans="2:3">
      <c r="B97844" s="9"/>
      <c r="C97844" s="9"/>
    </row>
    <row r="97845" spans="2:3">
      <c r="B97845" s="9"/>
      <c r="C97845" s="9"/>
    </row>
    <row r="97846" spans="2:3">
      <c r="B97846" s="9"/>
      <c r="C97846" s="9"/>
    </row>
    <row r="97847" spans="2:3">
      <c r="B97847" s="9"/>
      <c r="C97847" s="9"/>
    </row>
    <row r="97848" spans="2:3">
      <c r="B97848" s="9"/>
      <c r="C97848" s="9"/>
    </row>
    <row r="97849" spans="2:3">
      <c r="B97849" s="9"/>
      <c r="C97849" s="9"/>
    </row>
    <row r="97850" spans="2:3">
      <c r="B97850" s="9"/>
      <c r="C97850" s="9"/>
    </row>
    <row r="97851" spans="2:3">
      <c r="B97851" s="9"/>
      <c r="C97851" s="9"/>
    </row>
    <row r="97852" spans="2:3">
      <c r="B97852" s="9"/>
      <c r="C97852" s="9"/>
    </row>
    <row r="97853" spans="2:3">
      <c r="B97853" s="9"/>
      <c r="C97853" s="9"/>
    </row>
    <row r="97854" spans="2:3">
      <c r="B97854" s="9"/>
      <c r="C97854" s="9"/>
    </row>
    <row r="97855" spans="2:3">
      <c r="B97855" s="9"/>
      <c r="C97855" s="9"/>
    </row>
    <row r="97856" spans="2:3">
      <c r="B97856" s="9"/>
      <c r="C97856" s="9"/>
    </row>
    <row r="97857" spans="2:3">
      <c r="B97857" s="9"/>
      <c r="C97857" s="9"/>
    </row>
    <row r="97858" spans="2:3">
      <c r="B97858" s="9"/>
      <c r="C97858" s="9"/>
    </row>
    <row r="97859" spans="2:3">
      <c r="B97859" s="9"/>
      <c r="C97859" s="9"/>
    </row>
    <row r="97860" spans="2:3">
      <c r="B97860" s="9"/>
      <c r="C97860" s="9"/>
    </row>
    <row r="97861" spans="2:3">
      <c r="B97861" s="9"/>
      <c r="C97861" s="9"/>
    </row>
    <row r="97862" spans="2:3">
      <c r="B97862" s="9"/>
      <c r="C97862" s="9"/>
    </row>
    <row r="97863" spans="2:3">
      <c r="B97863" s="9"/>
      <c r="C97863" s="9"/>
    </row>
    <row r="97864" spans="2:3">
      <c r="B97864" s="9"/>
      <c r="C97864" s="9"/>
    </row>
    <row r="97865" spans="2:3">
      <c r="B97865" s="9"/>
      <c r="C97865" s="9"/>
    </row>
    <row r="97866" spans="2:3">
      <c r="B97866" s="9"/>
      <c r="C97866" s="9"/>
    </row>
    <row r="97867" spans="2:3">
      <c r="B97867" s="9"/>
      <c r="C97867" s="9"/>
    </row>
    <row r="97868" spans="2:3">
      <c r="B97868" s="9"/>
      <c r="C97868" s="9"/>
    </row>
    <row r="97869" spans="2:3">
      <c r="B97869" s="9"/>
      <c r="C97869" s="9"/>
    </row>
    <row r="97870" spans="2:3">
      <c r="B97870" s="9"/>
      <c r="C97870" s="9"/>
    </row>
    <row r="97871" spans="2:3">
      <c r="B97871" s="9"/>
      <c r="C97871" s="9"/>
    </row>
    <row r="97872" spans="2:3">
      <c r="B97872" s="9"/>
      <c r="C97872" s="9"/>
    </row>
    <row r="97873" spans="2:3">
      <c r="B97873" s="9"/>
      <c r="C97873" s="9"/>
    </row>
    <row r="97874" spans="2:3">
      <c r="B97874" s="9"/>
      <c r="C97874" s="9"/>
    </row>
    <row r="97875" spans="2:3">
      <c r="B97875" s="9"/>
      <c r="C97875" s="9"/>
    </row>
    <row r="97876" spans="2:3">
      <c r="B97876" s="9"/>
      <c r="C97876" s="9"/>
    </row>
    <row r="97877" spans="2:3">
      <c r="B97877" s="9"/>
      <c r="C97877" s="9"/>
    </row>
    <row r="97878" spans="2:3">
      <c r="B97878" s="9"/>
      <c r="C97878" s="9"/>
    </row>
    <row r="97879" spans="2:3">
      <c r="B97879" s="9"/>
      <c r="C97879" s="9"/>
    </row>
    <row r="97880" spans="2:3">
      <c r="B97880" s="9"/>
      <c r="C97880" s="9"/>
    </row>
    <row r="97881" spans="2:3">
      <c r="B97881" s="9"/>
      <c r="C97881" s="9"/>
    </row>
    <row r="97882" spans="2:3">
      <c r="B97882" s="9"/>
      <c r="C97882" s="9"/>
    </row>
    <row r="97883" spans="2:3">
      <c r="B97883" s="9"/>
      <c r="C97883" s="9"/>
    </row>
    <row r="97884" spans="2:3">
      <c r="B97884" s="9"/>
      <c r="C97884" s="9"/>
    </row>
    <row r="97885" spans="2:3">
      <c r="B97885" s="9"/>
      <c r="C97885" s="9"/>
    </row>
    <row r="97886" spans="2:3">
      <c r="B97886" s="9"/>
      <c r="C97886" s="9"/>
    </row>
    <row r="97887" spans="2:3">
      <c r="B97887" s="9"/>
      <c r="C97887" s="9"/>
    </row>
    <row r="97888" spans="2:3">
      <c r="B97888" s="9"/>
      <c r="C97888" s="9"/>
    </row>
    <row r="97889" spans="2:3">
      <c r="B97889" s="9"/>
      <c r="C97889" s="9"/>
    </row>
    <row r="97890" spans="2:3">
      <c r="B97890" s="9"/>
      <c r="C97890" s="9"/>
    </row>
    <row r="97891" spans="2:3">
      <c r="B97891" s="9"/>
      <c r="C97891" s="9"/>
    </row>
    <row r="97892" spans="2:3">
      <c r="B97892" s="9"/>
      <c r="C97892" s="9"/>
    </row>
    <row r="97893" spans="2:3">
      <c r="B97893" s="9"/>
      <c r="C97893" s="9"/>
    </row>
    <row r="97894" spans="2:3">
      <c r="B97894" s="9"/>
      <c r="C97894" s="9"/>
    </row>
    <row r="97895" spans="2:3">
      <c r="B97895" s="9"/>
      <c r="C97895" s="9"/>
    </row>
    <row r="97896" spans="2:3">
      <c r="B97896" s="9"/>
      <c r="C97896" s="9"/>
    </row>
    <row r="97897" spans="2:3">
      <c r="B97897" s="9"/>
      <c r="C97897" s="9"/>
    </row>
    <row r="97898" spans="2:3">
      <c r="B97898" s="9"/>
      <c r="C97898" s="9"/>
    </row>
    <row r="97899" spans="2:3">
      <c r="B97899" s="9"/>
      <c r="C97899" s="9"/>
    </row>
    <row r="97900" spans="2:3">
      <c r="B97900" s="9"/>
      <c r="C97900" s="9"/>
    </row>
    <row r="97901" spans="2:3">
      <c r="B97901" s="9"/>
      <c r="C97901" s="9"/>
    </row>
    <row r="97902" spans="2:3">
      <c r="B97902" s="9"/>
      <c r="C97902" s="9"/>
    </row>
    <row r="97903" spans="2:3">
      <c r="B97903" s="9"/>
      <c r="C97903" s="9"/>
    </row>
    <row r="97904" spans="2:3">
      <c r="B97904" s="9"/>
      <c r="C97904" s="9"/>
    </row>
    <row r="97905" spans="2:3">
      <c r="B97905" s="9"/>
      <c r="C97905" s="9"/>
    </row>
    <row r="97906" spans="2:3">
      <c r="B97906" s="9"/>
      <c r="C97906" s="9"/>
    </row>
    <row r="97907" spans="2:3">
      <c r="B97907" s="9"/>
      <c r="C97907" s="9"/>
    </row>
    <row r="97908" spans="2:3">
      <c r="B97908" s="9"/>
      <c r="C97908" s="9"/>
    </row>
    <row r="97909" spans="2:3">
      <c r="B97909" s="9"/>
      <c r="C97909" s="9"/>
    </row>
    <row r="97910" spans="2:3">
      <c r="B97910" s="9"/>
      <c r="C97910" s="9"/>
    </row>
    <row r="97911" spans="2:3">
      <c r="B97911" s="9"/>
      <c r="C97911" s="9"/>
    </row>
    <row r="97912" spans="2:3">
      <c r="B97912" s="9"/>
      <c r="C97912" s="9"/>
    </row>
    <row r="97913" spans="2:3">
      <c r="B97913" s="9"/>
      <c r="C97913" s="9"/>
    </row>
    <row r="97914" spans="2:3">
      <c r="B97914" s="9"/>
      <c r="C97914" s="9"/>
    </row>
    <row r="97915" spans="2:3">
      <c r="B97915" s="9"/>
      <c r="C97915" s="9"/>
    </row>
    <row r="97916" spans="2:3">
      <c r="B97916" s="9"/>
      <c r="C97916" s="9"/>
    </row>
    <row r="97917" spans="2:3">
      <c r="B97917" s="9"/>
      <c r="C97917" s="9"/>
    </row>
    <row r="97918" spans="2:3">
      <c r="B97918" s="9"/>
      <c r="C97918" s="9"/>
    </row>
    <row r="97919" spans="2:3">
      <c r="B97919" s="9"/>
      <c r="C97919" s="9"/>
    </row>
    <row r="97920" spans="2:3">
      <c r="B97920" s="9"/>
      <c r="C97920" s="9"/>
    </row>
    <row r="97921" spans="2:3">
      <c r="B97921" s="9"/>
      <c r="C97921" s="9"/>
    </row>
    <row r="97922" spans="2:3">
      <c r="B97922" s="9"/>
      <c r="C97922" s="9"/>
    </row>
    <row r="97923" spans="2:3">
      <c r="B97923" s="9"/>
      <c r="C97923" s="9"/>
    </row>
    <row r="97924" spans="2:3">
      <c r="B97924" s="9"/>
      <c r="C97924" s="9"/>
    </row>
    <row r="97925" spans="2:3">
      <c r="B97925" s="9"/>
      <c r="C97925" s="9"/>
    </row>
    <row r="97926" spans="2:3">
      <c r="B97926" s="9"/>
      <c r="C97926" s="9"/>
    </row>
    <row r="97927" spans="2:3">
      <c r="B97927" s="9"/>
      <c r="C97927" s="9"/>
    </row>
    <row r="97928" spans="2:3">
      <c r="B97928" s="9"/>
      <c r="C97928" s="9"/>
    </row>
    <row r="97929" spans="2:3">
      <c r="B97929" s="9"/>
      <c r="C97929" s="9"/>
    </row>
    <row r="97930" spans="2:3">
      <c r="B97930" s="9"/>
      <c r="C97930" s="9"/>
    </row>
    <row r="97931" spans="2:3">
      <c r="B97931" s="9"/>
      <c r="C97931" s="9"/>
    </row>
    <row r="97932" spans="2:3">
      <c r="B97932" s="9"/>
      <c r="C97932" s="9"/>
    </row>
    <row r="97933" spans="2:3">
      <c r="B97933" s="9"/>
      <c r="C97933" s="9"/>
    </row>
    <row r="97934" spans="2:3">
      <c r="B97934" s="9"/>
      <c r="C97934" s="9"/>
    </row>
    <row r="97935" spans="2:3">
      <c r="B97935" s="9"/>
      <c r="C97935" s="9"/>
    </row>
    <row r="97936" spans="2:3">
      <c r="B97936" s="9"/>
      <c r="C97936" s="9"/>
    </row>
    <row r="97937" spans="2:3">
      <c r="B97937" s="9"/>
      <c r="C97937" s="9"/>
    </row>
    <row r="97938" spans="2:3">
      <c r="B97938" s="9"/>
      <c r="C97938" s="9"/>
    </row>
    <row r="97939" spans="2:3">
      <c r="B97939" s="9"/>
      <c r="C97939" s="9"/>
    </row>
    <row r="97940" spans="2:3">
      <c r="B97940" s="9"/>
      <c r="C97940" s="9"/>
    </row>
    <row r="97941" spans="2:3">
      <c r="B97941" s="9"/>
      <c r="C97941" s="9"/>
    </row>
    <row r="97942" spans="2:3">
      <c r="B97942" s="9"/>
      <c r="C97942" s="9"/>
    </row>
    <row r="97943" spans="2:3">
      <c r="B97943" s="9"/>
      <c r="C97943" s="9"/>
    </row>
    <row r="97944" spans="2:3">
      <c r="B97944" s="9"/>
      <c r="C97944" s="9"/>
    </row>
    <row r="97945" spans="2:3">
      <c r="B97945" s="9"/>
      <c r="C97945" s="9"/>
    </row>
    <row r="97946" spans="2:3">
      <c r="B97946" s="9"/>
      <c r="C97946" s="9"/>
    </row>
    <row r="97947" spans="2:3">
      <c r="B97947" s="9"/>
      <c r="C97947" s="9"/>
    </row>
    <row r="97948" spans="2:3">
      <c r="B97948" s="9"/>
      <c r="C97948" s="9"/>
    </row>
    <row r="97949" spans="2:3">
      <c r="B97949" s="9"/>
      <c r="C97949" s="9"/>
    </row>
    <row r="97950" spans="2:3">
      <c r="B97950" s="9"/>
      <c r="C97950" s="9"/>
    </row>
    <row r="97951" spans="2:3">
      <c r="B97951" s="9"/>
      <c r="C97951" s="9"/>
    </row>
    <row r="97952" spans="2:3">
      <c r="B97952" s="9"/>
      <c r="C97952" s="9"/>
    </row>
    <row r="97953" spans="2:3">
      <c r="B97953" s="9"/>
      <c r="C97953" s="9"/>
    </row>
    <row r="97954" spans="2:3">
      <c r="B97954" s="9"/>
      <c r="C97954" s="9"/>
    </row>
    <row r="97955" spans="2:3">
      <c r="B97955" s="9"/>
      <c r="C97955" s="9"/>
    </row>
    <row r="97956" spans="2:3">
      <c r="B97956" s="9"/>
      <c r="C97956" s="9"/>
    </row>
    <row r="97957" spans="2:3">
      <c r="B97957" s="9"/>
      <c r="C97957" s="9"/>
    </row>
    <row r="97958" spans="2:3">
      <c r="B97958" s="9"/>
      <c r="C97958" s="9"/>
    </row>
    <row r="97959" spans="2:3">
      <c r="B97959" s="9"/>
      <c r="C97959" s="9"/>
    </row>
    <row r="97960" spans="2:3">
      <c r="B97960" s="9"/>
      <c r="C97960" s="9"/>
    </row>
    <row r="97961" spans="2:3">
      <c r="B97961" s="9"/>
      <c r="C97961" s="9"/>
    </row>
    <row r="97962" spans="2:3">
      <c r="B97962" s="9"/>
      <c r="C97962" s="9"/>
    </row>
    <row r="97963" spans="2:3">
      <c r="B97963" s="9"/>
      <c r="C97963" s="9"/>
    </row>
    <row r="97964" spans="2:3">
      <c r="B97964" s="9"/>
      <c r="C97964" s="9"/>
    </row>
    <row r="97965" spans="2:3">
      <c r="B97965" s="9"/>
      <c r="C97965" s="9"/>
    </row>
    <row r="97966" spans="2:3">
      <c r="B97966" s="9"/>
      <c r="C97966" s="9"/>
    </row>
    <row r="97967" spans="2:3">
      <c r="B97967" s="9"/>
      <c r="C97967" s="9"/>
    </row>
    <row r="97968" spans="2:3">
      <c r="B97968" s="9"/>
      <c r="C97968" s="9"/>
    </row>
    <row r="97969" spans="2:3">
      <c r="B97969" s="9"/>
      <c r="C97969" s="9"/>
    </row>
    <row r="97970" spans="2:3">
      <c r="B97970" s="9"/>
      <c r="C97970" s="9"/>
    </row>
    <row r="97971" spans="2:3">
      <c r="B97971" s="9"/>
      <c r="C97971" s="9"/>
    </row>
    <row r="97972" spans="2:3">
      <c r="B97972" s="9"/>
      <c r="C97972" s="9"/>
    </row>
    <row r="97973" spans="2:3">
      <c r="B97973" s="9"/>
      <c r="C97973" s="9"/>
    </row>
    <row r="97974" spans="2:3">
      <c r="B97974" s="9"/>
      <c r="C97974" s="9"/>
    </row>
    <row r="97975" spans="2:3">
      <c r="B97975" s="9"/>
      <c r="C97975" s="9"/>
    </row>
    <row r="97976" spans="2:3">
      <c r="B97976" s="9"/>
      <c r="C97976" s="9"/>
    </row>
    <row r="97977" spans="2:3">
      <c r="B97977" s="9"/>
      <c r="C97977" s="9"/>
    </row>
    <row r="97978" spans="2:3">
      <c r="B97978" s="9"/>
      <c r="C97978" s="9"/>
    </row>
    <row r="97979" spans="2:3">
      <c r="B97979" s="9"/>
      <c r="C97979" s="9"/>
    </row>
    <row r="97980" spans="2:3">
      <c r="B97980" s="9"/>
      <c r="C97980" s="9"/>
    </row>
    <row r="97981" spans="2:3">
      <c r="B97981" s="9"/>
      <c r="C97981" s="9"/>
    </row>
    <row r="97982" spans="2:3">
      <c r="B97982" s="9"/>
      <c r="C97982" s="9"/>
    </row>
    <row r="97983" spans="2:3">
      <c r="B97983" s="9"/>
      <c r="C97983" s="9"/>
    </row>
    <row r="97984" spans="2:3">
      <c r="B97984" s="9"/>
      <c r="C97984" s="9"/>
    </row>
    <row r="97985" spans="2:3">
      <c r="B97985" s="9"/>
      <c r="C97985" s="9"/>
    </row>
    <row r="97986" spans="2:3">
      <c r="B97986" s="9"/>
      <c r="C97986" s="9"/>
    </row>
    <row r="97987" spans="2:3">
      <c r="B97987" s="9"/>
      <c r="C97987" s="9"/>
    </row>
    <row r="97988" spans="2:3">
      <c r="B97988" s="9"/>
      <c r="C97988" s="9"/>
    </row>
    <row r="97989" spans="2:3">
      <c r="B97989" s="9"/>
      <c r="C97989" s="9"/>
    </row>
    <row r="97990" spans="2:3">
      <c r="B97990" s="9"/>
      <c r="C97990" s="9"/>
    </row>
    <row r="97991" spans="2:3">
      <c r="B97991" s="9"/>
      <c r="C97991" s="9"/>
    </row>
    <row r="97992" spans="2:3">
      <c r="B97992" s="9"/>
      <c r="C97992" s="9"/>
    </row>
    <row r="97993" spans="2:3">
      <c r="B97993" s="9"/>
      <c r="C97993" s="9"/>
    </row>
    <row r="97994" spans="2:3">
      <c r="B97994" s="9"/>
      <c r="C97994" s="9"/>
    </row>
    <row r="97995" spans="2:3">
      <c r="B97995" s="9"/>
      <c r="C97995" s="9"/>
    </row>
    <row r="97996" spans="2:3">
      <c r="B97996" s="9"/>
      <c r="C97996" s="9"/>
    </row>
    <row r="97997" spans="2:3">
      <c r="B97997" s="9"/>
      <c r="C97997" s="9"/>
    </row>
    <row r="97998" spans="2:3">
      <c r="B97998" s="9"/>
      <c r="C97998" s="9"/>
    </row>
    <row r="97999" spans="2:3">
      <c r="B97999" s="9"/>
      <c r="C97999" s="9"/>
    </row>
    <row r="98000" spans="2:3">
      <c r="B98000" s="9"/>
      <c r="C98000" s="9"/>
    </row>
    <row r="98001" spans="2:3">
      <c r="B98001" s="9"/>
      <c r="C98001" s="9"/>
    </row>
    <row r="98002" spans="2:3">
      <c r="B98002" s="9"/>
      <c r="C98002" s="9"/>
    </row>
    <row r="98003" spans="2:3">
      <c r="B98003" s="9"/>
      <c r="C98003" s="9"/>
    </row>
    <row r="98004" spans="2:3">
      <c r="B98004" s="9"/>
      <c r="C98004" s="9"/>
    </row>
    <row r="98005" spans="2:3">
      <c r="B98005" s="9"/>
      <c r="C98005" s="9"/>
    </row>
    <row r="98006" spans="2:3">
      <c r="B98006" s="9"/>
      <c r="C98006" s="9"/>
    </row>
    <row r="98007" spans="2:3">
      <c r="B98007" s="9"/>
      <c r="C98007" s="9"/>
    </row>
    <row r="98008" spans="2:3">
      <c r="B98008" s="9"/>
      <c r="C98008" s="9"/>
    </row>
    <row r="98009" spans="2:3">
      <c r="B98009" s="9"/>
      <c r="C98009" s="9"/>
    </row>
    <row r="98010" spans="2:3">
      <c r="B98010" s="9"/>
      <c r="C98010" s="9"/>
    </row>
    <row r="98011" spans="2:3">
      <c r="B98011" s="9"/>
      <c r="C98011" s="9"/>
    </row>
    <row r="98012" spans="2:3">
      <c r="B98012" s="9"/>
      <c r="C98012" s="9"/>
    </row>
    <row r="98013" spans="2:3">
      <c r="B98013" s="9"/>
      <c r="C98013" s="9"/>
    </row>
    <row r="98014" spans="2:3">
      <c r="B98014" s="9"/>
      <c r="C98014" s="9"/>
    </row>
    <row r="98015" spans="2:3">
      <c r="B98015" s="9"/>
      <c r="C98015" s="9"/>
    </row>
    <row r="98016" spans="2:3">
      <c r="B98016" s="9"/>
      <c r="C98016" s="9"/>
    </row>
    <row r="98017" spans="2:3">
      <c r="B98017" s="9"/>
      <c r="C98017" s="9"/>
    </row>
    <row r="98018" spans="2:3">
      <c r="B98018" s="9"/>
      <c r="C98018" s="9"/>
    </row>
    <row r="98019" spans="2:3">
      <c r="B98019" s="9"/>
      <c r="C98019" s="9"/>
    </row>
    <row r="98020" spans="2:3">
      <c r="B98020" s="9"/>
      <c r="C98020" s="9"/>
    </row>
    <row r="98021" spans="2:3">
      <c r="B98021" s="9"/>
      <c r="C98021" s="9"/>
    </row>
    <row r="98022" spans="2:3">
      <c r="B98022" s="9"/>
      <c r="C98022" s="9"/>
    </row>
    <row r="98023" spans="2:3">
      <c r="B98023" s="9"/>
      <c r="C98023" s="9"/>
    </row>
    <row r="98024" spans="2:3">
      <c r="B98024" s="9"/>
      <c r="C98024" s="9"/>
    </row>
    <row r="98025" spans="2:3">
      <c r="B98025" s="9"/>
      <c r="C98025" s="9"/>
    </row>
    <row r="98026" spans="2:3">
      <c r="B98026" s="9"/>
      <c r="C98026" s="9"/>
    </row>
    <row r="98027" spans="2:3">
      <c r="B98027" s="9"/>
      <c r="C98027" s="9"/>
    </row>
    <row r="98028" spans="2:3">
      <c r="B98028" s="9"/>
      <c r="C98028" s="9"/>
    </row>
    <row r="98029" spans="2:3">
      <c r="B98029" s="9"/>
      <c r="C98029" s="9"/>
    </row>
    <row r="98030" spans="2:3">
      <c r="B98030" s="9"/>
      <c r="C98030" s="9"/>
    </row>
    <row r="98031" spans="2:3">
      <c r="B98031" s="9"/>
      <c r="C98031" s="9"/>
    </row>
    <row r="98032" spans="2:3">
      <c r="B98032" s="9"/>
      <c r="C98032" s="9"/>
    </row>
    <row r="98033" spans="2:3">
      <c r="B98033" s="9"/>
      <c r="C98033" s="9"/>
    </row>
    <row r="98034" spans="2:3">
      <c r="B98034" s="9"/>
      <c r="C98034" s="9"/>
    </row>
    <row r="98035" spans="2:3">
      <c r="B98035" s="9"/>
      <c r="C98035" s="9"/>
    </row>
    <row r="98036" spans="2:3">
      <c r="B98036" s="9"/>
      <c r="C98036" s="9"/>
    </row>
    <row r="98037" spans="2:3">
      <c r="B98037" s="9"/>
      <c r="C98037" s="9"/>
    </row>
    <row r="98038" spans="2:3">
      <c r="B98038" s="9"/>
      <c r="C98038" s="9"/>
    </row>
    <row r="98039" spans="2:3">
      <c r="B98039" s="9"/>
      <c r="C98039" s="9"/>
    </row>
    <row r="98040" spans="2:3">
      <c r="B98040" s="9"/>
      <c r="C98040" s="9"/>
    </row>
    <row r="98041" spans="2:3">
      <c r="B98041" s="9"/>
      <c r="C98041" s="9"/>
    </row>
    <row r="98042" spans="2:3">
      <c r="B98042" s="9"/>
      <c r="C98042" s="9"/>
    </row>
    <row r="98043" spans="2:3">
      <c r="B98043" s="9"/>
      <c r="C98043" s="9"/>
    </row>
    <row r="98044" spans="2:3">
      <c r="B98044" s="9"/>
      <c r="C98044" s="9"/>
    </row>
    <row r="98045" spans="2:3">
      <c r="B98045" s="9"/>
      <c r="C98045" s="9"/>
    </row>
    <row r="98046" spans="2:3">
      <c r="B98046" s="9"/>
      <c r="C98046" s="9"/>
    </row>
    <row r="98047" spans="2:3">
      <c r="B98047" s="9"/>
      <c r="C98047" s="9"/>
    </row>
    <row r="98048" spans="2:3">
      <c r="B98048" s="9"/>
      <c r="C98048" s="9"/>
    </row>
    <row r="98049" spans="2:3">
      <c r="B98049" s="9"/>
      <c r="C98049" s="9"/>
    </row>
    <row r="98050" spans="2:3">
      <c r="B98050" s="9"/>
      <c r="C98050" s="9"/>
    </row>
    <row r="98051" spans="2:3">
      <c r="B98051" s="9"/>
      <c r="C98051" s="9"/>
    </row>
    <row r="98052" spans="2:3">
      <c r="B98052" s="9"/>
      <c r="C98052" s="9"/>
    </row>
    <row r="98053" spans="2:3">
      <c r="B98053" s="9"/>
      <c r="C98053" s="9"/>
    </row>
    <row r="98054" spans="2:3">
      <c r="B98054" s="9"/>
      <c r="C98054" s="9"/>
    </row>
    <row r="98055" spans="2:3">
      <c r="B98055" s="9"/>
      <c r="C98055" s="9"/>
    </row>
    <row r="98056" spans="2:3">
      <c r="B98056" s="9"/>
      <c r="C98056" s="9"/>
    </row>
    <row r="98057" spans="2:3">
      <c r="B98057" s="9"/>
      <c r="C98057" s="9"/>
    </row>
    <row r="98058" spans="2:3">
      <c r="B98058" s="9"/>
      <c r="C98058" s="9"/>
    </row>
    <row r="98059" spans="2:3">
      <c r="B98059" s="9"/>
      <c r="C98059" s="9"/>
    </row>
    <row r="98060" spans="2:3">
      <c r="B98060" s="9"/>
      <c r="C98060" s="9"/>
    </row>
    <row r="98061" spans="2:3">
      <c r="B98061" s="9"/>
      <c r="C98061" s="9"/>
    </row>
    <row r="98062" spans="2:3">
      <c r="B98062" s="9"/>
      <c r="C98062" s="9"/>
    </row>
    <row r="98063" spans="2:3">
      <c r="B98063" s="9"/>
      <c r="C98063" s="9"/>
    </row>
    <row r="98064" spans="2:3">
      <c r="B98064" s="9"/>
      <c r="C98064" s="9"/>
    </row>
    <row r="98065" spans="2:3">
      <c r="B98065" s="9"/>
      <c r="C98065" s="9"/>
    </row>
    <row r="98066" spans="2:3">
      <c r="B98066" s="9"/>
      <c r="C98066" s="9"/>
    </row>
    <row r="98067" spans="2:3">
      <c r="B98067" s="9"/>
      <c r="C98067" s="9"/>
    </row>
    <row r="98068" spans="2:3">
      <c r="B98068" s="9"/>
      <c r="C98068" s="9"/>
    </row>
    <row r="98069" spans="2:3">
      <c r="B98069" s="9"/>
      <c r="C98069" s="9"/>
    </row>
    <row r="98070" spans="2:3">
      <c r="B98070" s="9"/>
      <c r="C98070" s="9"/>
    </row>
    <row r="98071" spans="2:3">
      <c r="B98071" s="9"/>
      <c r="C98071" s="9"/>
    </row>
    <row r="98072" spans="2:3">
      <c r="B98072" s="9"/>
      <c r="C98072" s="9"/>
    </row>
    <row r="98073" spans="2:3">
      <c r="B98073" s="9"/>
      <c r="C98073" s="9"/>
    </row>
    <row r="98074" spans="2:3">
      <c r="B98074" s="9"/>
      <c r="C98074" s="9"/>
    </row>
    <row r="98075" spans="2:3">
      <c r="B98075" s="9"/>
      <c r="C98075" s="9"/>
    </row>
    <row r="98076" spans="2:3">
      <c r="B98076" s="9"/>
      <c r="C98076" s="9"/>
    </row>
    <row r="98077" spans="2:3">
      <c r="B98077" s="9"/>
      <c r="C98077" s="9"/>
    </row>
    <row r="98078" spans="2:3">
      <c r="B98078" s="9"/>
      <c r="C98078" s="9"/>
    </row>
    <row r="98079" spans="2:3">
      <c r="B98079" s="9"/>
      <c r="C98079" s="9"/>
    </row>
    <row r="98080" spans="2:3">
      <c r="B98080" s="9"/>
      <c r="C98080" s="9"/>
    </row>
    <row r="98081" spans="2:3">
      <c r="B98081" s="9"/>
      <c r="C98081" s="9"/>
    </row>
    <row r="98082" spans="2:3">
      <c r="B98082" s="9"/>
      <c r="C98082" s="9"/>
    </row>
    <row r="98083" spans="2:3">
      <c r="B98083" s="9"/>
      <c r="C98083" s="9"/>
    </row>
    <row r="98084" spans="2:3">
      <c r="B98084" s="9"/>
      <c r="C98084" s="9"/>
    </row>
    <row r="98085" spans="2:3">
      <c r="B98085" s="9"/>
      <c r="C98085" s="9"/>
    </row>
    <row r="98086" spans="2:3">
      <c r="B98086" s="9"/>
      <c r="C98086" s="9"/>
    </row>
    <row r="98087" spans="2:3">
      <c r="B98087" s="9"/>
      <c r="C98087" s="9"/>
    </row>
    <row r="98088" spans="2:3">
      <c r="B98088" s="9"/>
      <c r="C98088" s="9"/>
    </row>
    <row r="98089" spans="2:3">
      <c r="B98089" s="9"/>
      <c r="C98089" s="9"/>
    </row>
    <row r="98090" spans="2:3">
      <c r="B98090" s="9"/>
      <c r="C98090" s="9"/>
    </row>
    <row r="98091" spans="2:3">
      <c r="B98091" s="9"/>
      <c r="C98091" s="9"/>
    </row>
    <row r="98092" spans="2:3">
      <c r="B98092" s="9"/>
      <c r="C98092" s="9"/>
    </row>
    <row r="98093" spans="2:3">
      <c r="B98093" s="9"/>
      <c r="C98093" s="9"/>
    </row>
    <row r="98094" spans="2:3">
      <c r="B98094" s="9"/>
      <c r="C98094" s="9"/>
    </row>
    <row r="98095" spans="2:3">
      <c r="B98095" s="9"/>
      <c r="C98095" s="9"/>
    </row>
    <row r="98096" spans="2:3">
      <c r="B98096" s="9"/>
      <c r="C98096" s="9"/>
    </row>
    <row r="98097" spans="2:3">
      <c r="B98097" s="9"/>
      <c r="C98097" s="9"/>
    </row>
    <row r="98098" spans="2:3">
      <c r="B98098" s="9"/>
      <c r="C98098" s="9"/>
    </row>
    <row r="98099" spans="2:3">
      <c r="B98099" s="9"/>
      <c r="C98099" s="9"/>
    </row>
    <row r="98100" spans="2:3">
      <c r="B98100" s="9"/>
      <c r="C98100" s="9"/>
    </row>
    <row r="98101" spans="2:3">
      <c r="B98101" s="9"/>
      <c r="C98101" s="9"/>
    </row>
    <row r="98102" spans="2:3">
      <c r="B98102" s="9"/>
      <c r="C98102" s="9"/>
    </row>
    <row r="98103" spans="2:3">
      <c r="B98103" s="9"/>
      <c r="C98103" s="9"/>
    </row>
    <row r="98104" spans="2:3">
      <c r="B98104" s="9"/>
      <c r="C98104" s="9"/>
    </row>
    <row r="98105" spans="2:3">
      <c r="B98105" s="9"/>
      <c r="C98105" s="9"/>
    </row>
    <row r="98106" spans="2:3">
      <c r="B98106" s="9"/>
      <c r="C98106" s="9"/>
    </row>
    <row r="98107" spans="2:3">
      <c r="B98107" s="9"/>
      <c r="C98107" s="9"/>
    </row>
    <row r="98108" spans="2:3">
      <c r="B98108" s="9"/>
      <c r="C98108" s="9"/>
    </row>
    <row r="98109" spans="2:3">
      <c r="B98109" s="9"/>
      <c r="C98109" s="9"/>
    </row>
    <row r="98110" spans="2:3">
      <c r="B98110" s="9"/>
      <c r="C98110" s="9"/>
    </row>
    <row r="98111" spans="2:3">
      <c r="B98111" s="9"/>
      <c r="C98111" s="9"/>
    </row>
    <row r="98112" spans="2:3">
      <c r="B98112" s="9"/>
      <c r="C98112" s="9"/>
    </row>
    <row r="98113" spans="2:3">
      <c r="B98113" s="9"/>
      <c r="C98113" s="9"/>
    </row>
    <row r="98114" spans="2:3">
      <c r="B98114" s="9"/>
      <c r="C98114" s="9"/>
    </row>
    <row r="98115" spans="2:3">
      <c r="B98115" s="9"/>
      <c r="C98115" s="9"/>
    </row>
    <row r="98116" spans="2:3">
      <c r="B98116" s="9"/>
      <c r="C98116" s="9"/>
    </row>
    <row r="98117" spans="2:3">
      <c r="B98117" s="9"/>
      <c r="C98117" s="9"/>
    </row>
    <row r="98118" spans="2:3">
      <c r="B98118" s="9"/>
      <c r="C98118" s="9"/>
    </row>
    <row r="98119" spans="2:3">
      <c r="B98119" s="9"/>
      <c r="C98119" s="9"/>
    </row>
    <row r="98120" spans="2:3">
      <c r="B98120" s="9"/>
      <c r="C98120" s="9"/>
    </row>
    <row r="98121" spans="2:3">
      <c r="B98121" s="9"/>
      <c r="C98121" s="9"/>
    </row>
    <row r="98122" spans="2:3">
      <c r="B98122" s="9"/>
      <c r="C98122" s="9"/>
    </row>
    <row r="98123" spans="2:3">
      <c r="B98123" s="9"/>
      <c r="C98123" s="9"/>
    </row>
    <row r="98124" spans="2:3">
      <c r="B98124" s="9"/>
      <c r="C98124" s="9"/>
    </row>
    <row r="98125" spans="2:3">
      <c r="B98125" s="9"/>
      <c r="C98125" s="9"/>
    </row>
    <row r="98126" spans="2:3">
      <c r="B98126" s="9"/>
      <c r="C98126" s="9"/>
    </row>
    <row r="98127" spans="2:3">
      <c r="B98127" s="9"/>
      <c r="C98127" s="9"/>
    </row>
    <row r="98128" spans="2:3">
      <c r="B98128" s="9"/>
      <c r="C98128" s="9"/>
    </row>
    <row r="98129" spans="2:3">
      <c r="B98129" s="9"/>
      <c r="C98129" s="9"/>
    </row>
    <row r="98130" spans="2:3">
      <c r="B98130" s="9"/>
      <c r="C98130" s="9"/>
    </row>
    <row r="98131" spans="2:3">
      <c r="B98131" s="9"/>
      <c r="C98131" s="9"/>
    </row>
    <row r="98132" spans="2:3">
      <c r="B98132" s="9"/>
      <c r="C98132" s="9"/>
    </row>
    <row r="98133" spans="2:3">
      <c r="B98133" s="9"/>
      <c r="C98133" s="9"/>
    </row>
    <row r="98134" spans="2:3">
      <c r="B98134" s="9"/>
      <c r="C98134" s="9"/>
    </row>
    <row r="98135" spans="2:3">
      <c r="B98135" s="9"/>
      <c r="C98135" s="9"/>
    </row>
    <row r="98136" spans="2:3">
      <c r="B98136" s="9"/>
      <c r="C98136" s="9"/>
    </row>
    <row r="98137" spans="2:3">
      <c r="B98137" s="9"/>
      <c r="C98137" s="9"/>
    </row>
    <row r="98138" spans="2:3">
      <c r="B98138" s="9"/>
      <c r="C98138" s="9"/>
    </row>
    <row r="98139" spans="2:3">
      <c r="B98139" s="9"/>
      <c r="C98139" s="9"/>
    </row>
    <row r="98140" spans="2:3">
      <c r="B98140" s="9"/>
      <c r="C98140" s="9"/>
    </row>
    <row r="98141" spans="2:3">
      <c r="B98141" s="9"/>
      <c r="C98141" s="9"/>
    </row>
    <row r="98142" spans="2:3">
      <c r="B98142" s="9"/>
      <c r="C98142" s="9"/>
    </row>
    <row r="98143" spans="2:3">
      <c r="B98143" s="9"/>
      <c r="C98143" s="9"/>
    </row>
    <row r="98144" spans="2:3">
      <c r="B98144" s="9"/>
      <c r="C98144" s="9"/>
    </row>
    <row r="98145" spans="2:3">
      <c r="B98145" s="9"/>
      <c r="C98145" s="9"/>
    </row>
    <row r="98146" spans="2:3">
      <c r="B98146" s="9"/>
      <c r="C98146" s="9"/>
    </row>
    <row r="98147" spans="2:3">
      <c r="B98147" s="9"/>
      <c r="C98147" s="9"/>
    </row>
    <row r="98148" spans="2:3">
      <c r="B98148" s="9"/>
      <c r="C98148" s="9"/>
    </row>
    <row r="98149" spans="2:3">
      <c r="B98149" s="9"/>
      <c r="C98149" s="9"/>
    </row>
    <row r="98150" spans="2:3">
      <c r="B98150" s="9"/>
      <c r="C98150" s="9"/>
    </row>
    <row r="98151" spans="2:3">
      <c r="B98151" s="9"/>
      <c r="C98151" s="9"/>
    </row>
    <row r="98152" spans="2:3">
      <c r="B98152" s="9"/>
      <c r="C98152" s="9"/>
    </row>
    <row r="98153" spans="2:3">
      <c r="B98153" s="9"/>
      <c r="C98153" s="9"/>
    </row>
    <row r="98154" spans="2:3">
      <c r="B98154" s="9"/>
      <c r="C98154" s="9"/>
    </row>
    <row r="98155" spans="2:3">
      <c r="B98155" s="9"/>
      <c r="C98155" s="9"/>
    </row>
    <row r="98156" spans="2:3">
      <c r="B98156" s="9"/>
      <c r="C98156" s="9"/>
    </row>
    <row r="98157" spans="2:3">
      <c r="B98157" s="9"/>
      <c r="C98157" s="9"/>
    </row>
    <row r="98158" spans="2:3">
      <c r="B98158" s="9"/>
      <c r="C98158" s="9"/>
    </row>
    <row r="98159" spans="2:3">
      <c r="B98159" s="9"/>
      <c r="C98159" s="9"/>
    </row>
    <row r="98160" spans="2:3">
      <c r="B98160" s="9"/>
      <c r="C98160" s="9"/>
    </row>
    <row r="98161" spans="2:3">
      <c r="B98161" s="9"/>
      <c r="C98161" s="9"/>
    </row>
    <row r="98162" spans="2:3">
      <c r="B98162" s="9"/>
      <c r="C98162" s="9"/>
    </row>
    <row r="98163" spans="2:3">
      <c r="B98163" s="9"/>
      <c r="C98163" s="9"/>
    </row>
    <row r="98164" spans="2:3">
      <c r="B98164" s="9"/>
      <c r="C98164" s="9"/>
    </row>
    <row r="98165" spans="2:3">
      <c r="B98165" s="9"/>
      <c r="C98165" s="9"/>
    </row>
    <row r="98166" spans="2:3">
      <c r="B98166" s="9"/>
      <c r="C98166" s="9"/>
    </row>
    <row r="98167" spans="2:3">
      <c r="B98167" s="9"/>
      <c r="C98167" s="9"/>
    </row>
    <row r="98168" spans="2:3">
      <c r="B98168" s="9"/>
      <c r="C98168" s="9"/>
    </row>
    <row r="98169" spans="2:3">
      <c r="B98169" s="9"/>
      <c r="C98169" s="9"/>
    </row>
    <row r="98170" spans="2:3">
      <c r="B98170" s="9"/>
      <c r="C98170" s="9"/>
    </row>
    <row r="98171" spans="2:3">
      <c r="B98171" s="9"/>
      <c r="C98171" s="9"/>
    </row>
    <row r="98172" spans="2:3">
      <c r="B98172" s="9"/>
      <c r="C98172" s="9"/>
    </row>
    <row r="98173" spans="2:3">
      <c r="B98173" s="9"/>
      <c r="C98173" s="9"/>
    </row>
    <row r="98174" spans="2:3">
      <c r="B98174" s="9"/>
      <c r="C98174" s="9"/>
    </row>
    <row r="98175" spans="2:3">
      <c r="B98175" s="9"/>
      <c r="C98175" s="9"/>
    </row>
    <row r="98176" spans="2:3">
      <c r="B98176" s="9"/>
      <c r="C98176" s="9"/>
    </row>
    <row r="98177" spans="2:3">
      <c r="B98177" s="9"/>
      <c r="C98177" s="9"/>
    </row>
    <row r="98178" spans="2:3">
      <c r="B98178" s="9"/>
      <c r="C98178" s="9"/>
    </row>
    <row r="98179" spans="2:3">
      <c r="B98179" s="9"/>
      <c r="C98179" s="9"/>
    </row>
    <row r="98180" spans="2:3">
      <c r="B98180" s="9"/>
      <c r="C98180" s="9"/>
    </row>
    <row r="98181" spans="2:3">
      <c r="B98181" s="9"/>
      <c r="C98181" s="9"/>
    </row>
    <row r="98182" spans="2:3">
      <c r="B98182" s="9"/>
      <c r="C98182" s="9"/>
    </row>
    <row r="98183" spans="2:3">
      <c r="B98183" s="9"/>
      <c r="C98183" s="9"/>
    </row>
    <row r="98184" spans="2:3">
      <c r="B98184" s="9"/>
      <c r="C98184" s="9"/>
    </row>
    <row r="98185" spans="2:3">
      <c r="B98185" s="9"/>
      <c r="C98185" s="9"/>
    </row>
    <row r="98186" spans="2:3">
      <c r="B98186" s="9"/>
      <c r="C98186" s="9"/>
    </row>
    <row r="98187" spans="2:3">
      <c r="B98187" s="9"/>
      <c r="C98187" s="9"/>
    </row>
    <row r="98188" spans="2:3">
      <c r="B98188" s="9"/>
      <c r="C98188" s="9"/>
    </row>
    <row r="98189" spans="2:3">
      <c r="B98189" s="9"/>
      <c r="C98189" s="9"/>
    </row>
    <row r="98190" spans="2:3">
      <c r="B98190" s="9"/>
      <c r="C98190" s="9"/>
    </row>
    <row r="98191" spans="2:3">
      <c r="B98191" s="9"/>
      <c r="C98191" s="9"/>
    </row>
    <row r="98192" spans="2:3">
      <c r="B98192" s="9"/>
      <c r="C98192" s="9"/>
    </row>
    <row r="98193" spans="2:3">
      <c r="B98193" s="9"/>
      <c r="C98193" s="9"/>
    </row>
    <row r="98194" spans="2:3">
      <c r="B98194" s="9"/>
      <c r="C98194" s="9"/>
    </row>
    <row r="98195" spans="2:3">
      <c r="B98195" s="9"/>
      <c r="C98195" s="9"/>
    </row>
    <row r="98196" spans="2:3">
      <c r="B98196" s="9"/>
      <c r="C98196" s="9"/>
    </row>
    <row r="98197" spans="2:3">
      <c r="B98197" s="9"/>
      <c r="C98197" s="9"/>
    </row>
    <row r="98198" spans="2:3">
      <c r="B98198" s="9"/>
      <c r="C98198" s="9"/>
    </row>
    <row r="98199" spans="2:3">
      <c r="B98199" s="9"/>
      <c r="C98199" s="9"/>
    </row>
    <row r="98200" spans="2:3">
      <c r="B98200" s="9"/>
      <c r="C98200" s="9"/>
    </row>
    <row r="98201" spans="2:3">
      <c r="B98201" s="9"/>
      <c r="C98201" s="9"/>
    </row>
    <row r="98202" spans="2:3">
      <c r="B98202" s="9"/>
      <c r="C98202" s="9"/>
    </row>
    <row r="98203" spans="2:3">
      <c r="B98203" s="9"/>
      <c r="C98203" s="9"/>
    </row>
    <row r="98204" spans="2:3">
      <c r="B98204" s="9"/>
      <c r="C98204" s="9"/>
    </row>
    <row r="98205" spans="2:3">
      <c r="B98205" s="9"/>
      <c r="C98205" s="9"/>
    </row>
    <row r="98206" spans="2:3">
      <c r="B98206" s="9"/>
      <c r="C98206" s="9"/>
    </row>
    <row r="98207" spans="2:3">
      <c r="B98207" s="9"/>
      <c r="C98207" s="9"/>
    </row>
    <row r="98208" spans="2:3">
      <c r="B98208" s="9"/>
      <c r="C98208" s="9"/>
    </row>
    <row r="98209" spans="2:3">
      <c r="B98209" s="9"/>
      <c r="C98209" s="9"/>
    </row>
    <row r="98210" spans="2:3">
      <c r="B98210" s="9"/>
      <c r="C98210" s="9"/>
    </row>
    <row r="98211" spans="2:3">
      <c r="B98211" s="9"/>
      <c r="C98211" s="9"/>
    </row>
    <row r="98212" spans="2:3">
      <c r="B98212" s="9"/>
      <c r="C98212" s="9"/>
    </row>
    <row r="98213" spans="2:3">
      <c r="B98213" s="9"/>
      <c r="C98213" s="9"/>
    </row>
    <row r="98214" spans="2:3">
      <c r="B98214" s="9"/>
      <c r="C98214" s="9"/>
    </row>
    <row r="98215" spans="2:3">
      <c r="B98215" s="9"/>
      <c r="C98215" s="9"/>
    </row>
    <row r="98216" spans="2:3">
      <c r="B98216" s="9"/>
      <c r="C98216" s="9"/>
    </row>
    <row r="98217" spans="2:3">
      <c r="B98217" s="9"/>
      <c r="C98217" s="9"/>
    </row>
    <row r="98218" spans="2:3">
      <c r="B98218" s="9"/>
      <c r="C98218" s="9"/>
    </row>
    <row r="98219" spans="2:3">
      <c r="B98219" s="9"/>
      <c r="C98219" s="9"/>
    </row>
    <row r="98220" spans="2:3">
      <c r="B98220" s="9"/>
      <c r="C98220" s="9"/>
    </row>
    <row r="98221" spans="2:3">
      <c r="B98221" s="9"/>
      <c r="C98221" s="9"/>
    </row>
    <row r="98222" spans="2:3">
      <c r="B98222" s="9"/>
      <c r="C98222" s="9"/>
    </row>
    <row r="98223" spans="2:3">
      <c r="B98223" s="9"/>
      <c r="C98223" s="9"/>
    </row>
    <row r="98224" spans="2:3">
      <c r="B98224" s="9"/>
      <c r="C98224" s="9"/>
    </row>
    <row r="98225" spans="2:3">
      <c r="B98225" s="9"/>
      <c r="C98225" s="9"/>
    </row>
    <row r="98226" spans="2:3">
      <c r="B98226" s="9"/>
      <c r="C98226" s="9"/>
    </row>
    <row r="98227" spans="2:3">
      <c r="B98227" s="9"/>
      <c r="C98227" s="9"/>
    </row>
    <row r="98228" spans="2:3">
      <c r="B98228" s="9"/>
      <c r="C98228" s="9"/>
    </row>
    <row r="98229" spans="2:3">
      <c r="B98229" s="9"/>
      <c r="C98229" s="9"/>
    </row>
    <row r="98230" spans="2:3">
      <c r="B98230" s="9"/>
      <c r="C98230" s="9"/>
    </row>
    <row r="98231" spans="2:3">
      <c r="B98231" s="9"/>
      <c r="C98231" s="9"/>
    </row>
    <row r="98232" spans="2:3">
      <c r="B98232" s="9"/>
      <c r="C98232" s="9"/>
    </row>
    <row r="98233" spans="2:3">
      <c r="B98233" s="9"/>
      <c r="C98233" s="9"/>
    </row>
    <row r="98234" spans="2:3">
      <c r="B98234" s="9"/>
      <c r="C98234" s="9"/>
    </row>
    <row r="98235" spans="2:3">
      <c r="B98235" s="9"/>
      <c r="C98235" s="9"/>
    </row>
    <row r="98236" spans="2:3">
      <c r="B98236" s="9"/>
      <c r="C98236" s="9"/>
    </row>
    <row r="98237" spans="2:3">
      <c r="B98237" s="9"/>
      <c r="C98237" s="9"/>
    </row>
    <row r="98238" spans="2:3">
      <c r="B98238" s="9"/>
      <c r="C98238" s="9"/>
    </row>
    <row r="98239" spans="2:3">
      <c r="B98239" s="9"/>
      <c r="C98239" s="9"/>
    </row>
    <row r="98240" spans="2:3">
      <c r="B98240" s="9"/>
      <c r="C98240" s="9"/>
    </row>
    <row r="98241" spans="2:3">
      <c r="B98241" s="9"/>
      <c r="C98241" s="9"/>
    </row>
    <row r="98242" spans="2:3">
      <c r="B98242" s="9"/>
      <c r="C98242" s="9"/>
    </row>
    <row r="98243" spans="2:3">
      <c r="B98243" s="9"/>
      <c r="C98243" s="9"/>
    </row>
    <row r="98244" spans="2:3">
      <c r="B98244" s="9"/>
      <c r="C98244" s="9"/>
    </row>
    <row r="98245" spans="2:3">
      <c r="B98245" s="9"/>
      <c r="C98245" s="9"/>
    </row>
    <row r="98246" spans="2:3">
      <c r="B98246" s="9"/>
      <c r="C98246" s="9"/>
    </row>
    <row r="98247" spans="2:3">
      <c r="B98247" s="9"/>
      <c r="C98247" s="9"/>
    </row>
    <row r="98248" spans="2:3">
      <c r="B98248" s="9"/>
      <c r="C98248" s="9"/>
    </row>
    <row r="98249" spans="2:3">
      <c r="B98249" s="9"/>
      <c r="C98249" s="9"/>
    </row>
    <row r="98250" spans="2:3">
      <c r="B98250" s="9"/>
      <c r="C98250" s="9"/>
    </row>
    <row r="98251" spans="2:3">
      <c r="B98251" s="9"/>
      <c r="C98251" s="9"/>
    </row>
    <row r="98252" spans="2:3">
      <c r="B98252" s="9"/>
      <c r="C98252" s="9"/>
    </row>
    <row r="98253" spans="2:3">
      <c r="B98253" s="9"/>
      <c r="C98253" s="9"/>
    </row>
    <row r="98254" spans="2:3">
      <c r="B98254" s="9"/>
      <c r="C98254" s="9"/>
    </row>
    <row r="98255" spans="2:3">
      <c r="B98255" s="9"/>
      <c r="C98255" s="9"/>
    </row>
    <row r="98256" spans="2:3">
      <c r="B98256" s="9"/>
      <c r="C98256" s="9"/>
    </row>
    <row r="98257" spans="2:3">
      <c r="B98257" s="9"/>
      <c r="C98257" s="9"/>
    </row>
    <row r="98258" spans="2:3">
      <c r="B98258" s="9"/>
      <c r="C98258" s="9"/>
    </row>
    <row r="98259" spans="2:3">
      <c r="B98259" s="9"/>
      <c r="C98259" s="9"/>
    </row>
    <row r="98260" spans="2:3">
      <c r="B98260" s="9"/>
      <c r="C98260" s="9"/>
    </row>
    <row r="98261" spans="2:3">
      <c r="B98261" s="9"/>
      <c r="C98261" s="9"/>
    </row>
    <row r="98262" spans="2:3">
      <c r="B98262" s="9"/>
      <c r="C98262" s="9"/>
    </row>
    <row r="98263" spans="2:3">
      <c r="B98263" s="9"/>
      <c r="C98263" s="9"/>
    </row>
    <row r="98264" spans="2:3">
      <c r="B98264" s="9"/>
      <c r="C98264" s="9"/>
    </row>
    <row r="98265" spans="2:3">
      <c r="B98265" s="9"/>
      <c r="C98265" s="9"/>
    </row>
    <row r="98266" spans="2:3">
      <c r="B98266" s="9"/>
      <c r="C98266" s="9"/>
    </row>
    <row r="98267" spans="2:3">
      <c r="B98267" s="9"/>
      <c r="C98267" s="9"/>
    </row>
    <row r="98268" spans="2:3">
      <c r="B98268" s="9"/>
      <c r="C98268" s="9"/>
    </row>
    <row r="98269" spans="2:3">
      <c r="B98269" s="9"/>
      <c r="C98269" s="9"/>
    </row>
    <row r="98270" spans="2:3">
      <c r="B98270" s="9"/>
      <c r="C98270" s="9"/>
    </row>
    <row r="98271" spans="2:3">
      <c r="B98271" s="9"/>
      <c r="C98271" s="9"/>
    </row>
    <row r="98272" spans="2:3">
      <c r="B98272" s="9"/>
      <c r="C98272" s="9"/>
    </row>
    <row r="98273" spans="2:3">
      <c r="B98273" s="9"/>
      <c r="C98273" s="9"/>
    </row>
    <row r="98274" spans="2:3">
      <c r="B98274" s="9"/>
      <c r="C98274" s="9"/>
    </row>
    <row r="98275" spans="2:3">
      <c r="B98275" s="9"/>
      <c r="C98275" s="9"/>
    </row>
    <row r="98276" spans="2:3">
      <c r="B98276" s="9"/>
      <c r="C98276" s="9"/>
    </row>
    <row r="98277" spans="2:3">
      <c r="B98277" s="9"/>
      <c r="C98277" s="9"/>
    </row>
    <row r="98278" spans="2:3">
      <c r="B98278" s="9"/>
      <c r="C98278" s="9"/>
    </row>
    <row r="98279" spans="2:3">
      <c r="B98279" s="9"/>
      <c r="C98279" s="9"/>
    </row>
    <row r="98280" spans="2:3">
      <c r="B98280" s="9"/>
      <c r="C98280" s="9"/>
    </row>
    <row r="98281" spans="2:3">
      <c r="B98281" s="9"/>
      <c r="C98281" s="9"/>
    </row>
    <row r="98282" spans="2:3">
      <c r="B98282" s="9"/>
      <c r="C98282" s="9"/>
    </row>
    <row r="98283" spans="2:3">
      <c r="B98283" s="9"/>
      <c r="C98283" s="9"/>
    </row>
    <row r="98284" spans="2:3">
      <c r="B98284" s="9"/>
      <c r="C98284" s="9"/>
    </row>
    <row r="98285" spans="2:3">
      <c r="B98285" s="9"/>
      <c r="C98285" s="9"/>
    </row>
    <row r="98286" spans="2:3">
      <c r="B98286" s="9"/>
      <c r="C98286" s="9"/>
    </row>
    <row r="98287" spans="2:3">
      <c r="B98287" s="9"/>
      <c r="C98287" s="9"/>
    </row>
    <row r="98288" spans="2:3">
      <c r="B98288" s="9"/>
      <c r="C98288" s="9"/>
    </row>
    <row r="98289" spans="2:3">
      <c r="B98289" s="9"/>
      <c r="C98289" s="9"/>
    </row>
    <row r="98290" spans="2:3">
      <c r="B98290" s="9"/>
      <c r="C98290" s="9"/>
    </row>
    <row r="98291" spans="2:3">
      <c r="B98291" s="9"/>
      <c r="C98291" s="9"/>
    </row>
    <row r="98292" spans="2:3">
      <c r="B98292" s="9"/>
      <c r="C98292" s="9"/>
    </row>
    <row r="98293" spans="2:3">
      <c r="B98293" s="9"/>
      <c r="C98293" s="9"/>
    </row>
    <row r="98294" spans="2:3">
      <c r="B98294" s="9"/>
      <c r="C98294" s="9"/>
    </row>
    <row r="98295" spans="2:3">
      <c r="B98295" s="9"/>
      <c r="C98295" s="9"/>
    </row>
    <row r="98296" spans="2:3">
      <c r="B98296" s="9"/>
      <c r="C98296" s="9"/>
    </row>
    <row r="98297" spans="2:3">
      <c r="B98297" s="9"/>
      <c r="C98297" s="9"/>
    </row>
    <row r="98298" spans="2:3">
      <c r="B98298" s="9"/>
      <c r="C98298" s="9"/>
    </row>
    <row r="98299" spans="2:3">
      <c r="B98299" s="9"/>
      <c r="C98299" s="9"/>
    </row>
    <row r="98300" spans="2:3">
      <c r="B98300" s="9"/>
      <c r="C98300" s="9"/>
    </row>
    <row r="98301" spans="2:3">
      <c r="B98301" s="9"/>
      <c r="C98301" s="9"/>
    </row>
    <row r="98302" spans="2:3">
      <c r="B98302" s="9"/>
      <c r="C98302" s="9"/>
    </row>
    <row r="98303" spans="2:3">
      <c r="B98303" s="9"/>
      <c r="C98303" s="9"/>
    </row>
    <row r="98304" spans="2:3">
      <c r="B98304" s="9"/>
      <c r="C98304" s="9"/>
    </row>
    <row r="98305" spans="2:3">
      <c r="B98305" s="9"/>
      <c r="C98305" s="9"/>
    </row>
    <row r="98306" spans="2:3">
      <c r="B98306" s="9"/>
      <c r="C98306" s="9"/>
    </row>
    <row r="98307" spans="2:3">
      <c r="B98307" s="9"/>
      <c r="C98307" s="9"/>
    </row>
    <row r="98308" spans="2:3">
      <c r="B98308" s="9"/>
      <c r="C98308" s="9"/>
    </row>
    <row r="98309" spans="2:3">
      <c r="B98309" s="9"/>
      <c r="C98309" s="9"/>
    </row>
    <row r="98310" spans="2:3">
      <c r="B98310" s="9"/>
      <c r="C98310" s="9"/>
    </row>
    <row r="98311" spans="2:3">
      <c r="B98311" s="9"/>
      <c r="C98311" s="9"/>
    </row>
    <row r="98312" spans="2:3">
      <c r="B98312" s="9"/>
      <c r="C98312" s="9"/>
    </row>
    <row r="98313" spans="2:3">
      <c r="B98313" s="9"/>
      <c r="C98313" s="9"/>
    </row>
    <row r="98314" spans="2:3">
      <c r="B98314" s="9"/>
      <c r="C98314" s="9"/>
    </row>
    <row r="98315" spans="2:3">
      <c r="B98315" s="9"/>
      <c r="C98315" s="9"/>
    </row>
    <row r="98316" spans="2:3">
      <c r="B98316" s="9"/>
      <c r="C98316" s="9"/>
    </row>
    <row r="98317" spans="2:3">
      <c r="B98317" s="9"/>
      <c r="C98317" s="9"/>
    </row>
    <row r="98318" spans="2:3">
      <c r="B98318" s="9"/>
      <c r="C98318" s="9"/>
    </row>
    <row r="98319" spans="2:3">
      <c r="B98319" s="9"/>
      <c r="C98319" s="9"/>
    </row>
    <row r="98320" spans="2:3">
      <c r="B98320" s="9"/>
      <c r="C98320" s="9"/>
    </row>
    <row r="98321" spans="2:3">
      <c r="B98321" s="9"/>
      <c r="C98321" s="9"/>
    </row>
    <row r="98322" spans="2:3">
      <c r="B98322" s="9"/>
      <c r="C98322" s="9"/>
    </row>
    <row r="98323" spans="2:3">
      <c r="B98323" s="9"/>
      <c r="C98323" s="9"/>
    </row>
    <row r="98324" spans="2:3">
      <c r="B98324" s="9"/>
      <c r="C98324" s="9"/>
    </row>
    <row r="98325" spans="2:3">
      <c r="B98325" s="9"/>
      <c r="C98325" s="9"/>
    </row>
    <row r="98326" spans="2:3">
      <c r="B98326" s="9"/>
      <c r="C98326" s="9"/>
    </row>
    <row r="98327" spans="2:3">
      <c r="B98327" s="9"/>
      <c r="C98327" s="9"/>
    </row>
    <row r="98328" spans="2:3">
      <c r="B98328" s="9"/>
      <c r="C98328" s="9"/>
    </row>
    <row r="98329" spans="2:3">
      <c r="B98329" s="9"/>
      <c r="C98329" s="9"/>
    </row>
    <row r="98330" spans="2:3">
      <c r="B98330" s="9"/>
      <c r="C98330" s="9"/>
    </row>
    <row r="98331" spans="2:3">
      <c r="B98331" s="9"/>
      <c r="C98331" s="9"/>
    </row>
    <row r="98332" spans="2:3">
      <c r="B98332" s="9"/>
      <c r="C98332" s="9"/>
    </row>
    <row r="98333" spans="2:3">
      <c r="B98333" s="9"/>
      <c r="C98333" s="9"/>
    </row>
    <row r="98334" spans="2:3">
      <c r="B98334" s="9"/>
      <c r="C98334" s="9"/>
    </row>
    <row r="98335" spans="2:3">
      <c r="B98335" s="9"/>
      <c r="C98335" s="9"/>
    </row>
    <row r="98336" spans="2:3">
      <c r="B98336" s="9"/>
      <c r="C98336" s="9"/>
    </row>
    <row r="98337" spans="2:3">
      <c r="B98337" s="9"/>
      <c r="C98337" s="9"/>
    </row>
    <row r="98338" spans="2:3">
      <c r="B98338" s="9"/>
      <c r="C98338" s="9"/>
    </row>
    <row r="98339" spans="2:3">
      <c r="B98339" s="9"/>
      <c r="C98339" s="9"/>
    </row>
    <row r="98340" spans="2:3">
      <c r="B98340" s="9"/>
      <c r="C98340" s="9"/>
    </row>
    <row r="98341" spans="2:3">
      <c r="B98341" s="9"/>
      <c r="C98341" s="9"/>
    </row>
    <row r="98342" spans="2:3">
      <c r="B98342" s="9"/>
      <c r="C98342" s="9"/>
    </row>
    <row r="98343" spans="2:3">
      <c r="B98343" s="9"/>
      <c r="C98343" s="9"/>
    </row>
    <row r="98344" spans="2:3">
      <c r="B98344" s="9"/>
      <c r="C98344" s="9"/>
    </row>
    <row r="98345" spans="2:3">
      <c r="B98345" s="9"/>
      <c r="C98345" s="9"/>
    </row>
    <row r="98346" spans="2:3">
      <c r="B98346" s="9"/>
      <c r="C98346" s="9"/>
    </row>
    <row r="98347" spans="2:3">
      <c r="B98347" s="9"/>
      <c r="C98347" s="9"/>
    </row>
    <row r="98348" spans="2:3">
      <c r="B98348" s="9"/>
      <c r="C98348" s="9"/>
    </row>
    <row r="98349" spans="2:3">
      <c r="B98349" s="9"/>
      <c r="C98349" s="9"/>
    </row>
    <row r="98350" spans="2:3">
      <c r="B98350" s="9"/>
      <c r="C98350" s="9"/>
    </row>
    <row r="98351" spans="2:3">
      <c r="B98351" s="9"/>
      <c r="C98351" s="9"/>
    </row>
    <row r="98352" spans="2:3">
      <c r="B98352" s="9"/>
      <c r="C98352" s="9"/>
    </row>
    <row r="98353" spans="2:3">
      <c r="B98353" s="9"/>
      <c r="C98353" s="9"/>
    </row>
    <row r="98354" spans="2:3">
      <c r="B98354" s="9"/>
      <c r="C98354" s="9"/>
    </row>
    <row r="98355" spans="2:3">
      <c r="B98355" s="9"/>
      <c r="C98355" s="9"/>
    </row>
    <row r="98356" spans="2:3">
      <c r="B98356" s="9"/>
      <c r="C98356" s="9"/>
    </row>
    <row r="98357" spans="2:3">
      <c r="B98357" s="9"/>
      <c r="C98357" s="9"/>
    </row>
    <row r="98358" spans="2:3">
      <c r="B98358" s="9"/>
      <c r="C98358" s="9"/>
    </row>
    <row r="98359" spans="2:3">
      <c r="B98359" s="9"/>
      <c r="C98359" s="9"/>
    </row>
    <row r="98360" spans="2:3">
      <c r="B98360" s="9"/>
      <c r="C98360" s="9"/>
    </row>
    <row r="98361" spans="2:3">
      <c r="B98361" s="9"/>
      <c r="C98361" s="9"/>
    </row>
    <row r="98362" spans="2:3">
      <c r="B98362" s="9"/>
      <c r="C98362" s="9"/>
    </row>
    <row r="98363" spans="2:3">
      <c r="B98363" s="9"/>
      <c r="C98363" s="9"/>
    </row>
    <row r="98364" spans="2:3">
      <c r="B98364" s="9"/>
      <c r="C98364" s="9"/>
    </row>
    <row r="98365" spans="2:3">
      <c r="B98365" s="9"/>
      <c r="C98365" s="9"/>
    </row>
    <row r="98366" spans="2:3">
      <c r="B98366" s="9"/>
      <c r="C98366" s="9"/>
    </row>
    <row r="98367" spans="2:3">
      <c r="B98367" s="9"/>
      <c r="C98367" s="9"/>
    </row>
    <row r="98368" spans="2:3">
      <c r="B98368" s="9"/>
      <c r="C98368" s="9"/>
    </row>
    <row r="98369" spans="2:3">
      <c r="B98369" s="9"/>
      <c r="C98369" s="9"/>
    </row>
    <row r="98370" spans="2:3">
      <c r="B98370" s="9"/>
      <c r="C98370" s="9"/>
    </row>
    <row r="98371" spans="2:3">
      <c r="B98371" s="9"/>
      <c r="C98371" s="9"/>
    </row>
    <row r="98372" spans="2:3">
      <c r="B98372" s="9"/>
      <c r="C98372" s="9"/>
    </row>
    <row r="98373" spans="2:3">
      <c r="B98373" s="9"/>
      <c r="C98373" s="9"/>
    </row>
    <row r="98374" spans="2:3">
      <c r="B98374" s="9"/>
      <c r="C98374" s="9"/>
    </row>
    <row r="98375" spans="2:3">
      <c r="B98375" s="9"/>
      <c r="C98375" s="9"/>
    </row>
    <row r="98376" spans="2:3">
      <c r="B98376" s="9"/>
      <c r="C98376" s="9"/>
    </row>
    <row r="98377" spans="2:3">
      <c r="B98377" s="9"/>
      <c r="C98377" s="9"/>
    </row>
    <row r="98378" spans="2:3">
      <c r="B98378" s="9"/>
      <c r="C98378" s="9"/>
    </row>
    <row r="98379" spans="2:3">
      <c r="B98379" s="9"/>
      <c r="C98379" s="9"/>
    </row>
    <row r="98380" spans="2:3">
      <c r="B98380" s="9"/>
      <c r="C98380" s="9"/>
    </row>
    <row r="98381" spans="2:3">
      <c r="B98381" s="9"/>
      <c r="C98381" s="9"/>
    </row>
    <row r="98382" spans="2:3">
      <c r="B98382" s="9"/>
      <c r="C98382" s="9"/>
    </row>
    <row r="98383" spans="2:3">
      <c r="B98383" s="9"/>
      <c r="C98383" s="9"/>
    </row>
    <row r="98384" spans="2:3">
      <c r="B98384" s="9"/>
      <c r="C98384" s="9"/>
    </row>
    <row r="98385" spans="2:3">
      <c r="B98385" s="9"/>
      <c r="C98385" s="9"/>
    </row>
    <row r="98386" spans="2:3">
      <c r="B98386" s="9"/>
      <c r="C98386" s="9"/>
    </row>
    <row r="98387" spans="2:3">
      <c r="B98387" s="9"/>
      <c r="C98387" s="9"/>
    </row>
    <row r="98388" spans="2:3">
      <c r="B98388" s="9"/>
      <c r="C98388" s="9"/>
    </row>
    <row r="98389" spans="2:3">
      <c r="B98389" s="9"/>
      <c r="C98389" s="9"/>
    </row>
    <row r="98390" spans="2:3">
      <c r="B98390" s="9"/>
      <c r="C98390" s="9"/>
    </row>
    <row r="98391" spans="2:3">
      <c r="B98391" s="9"/>
      <c r="C98391" s="9"/>
    </row>
    <row r="98392" spans="2:3">
      <c r="B98392" s="9"/>
      <c r="C98392" s="9"/>
    </row>
    <row r="98393" spans="2:3">
      <c r="B98393" s="9"/>
      <c r="C98393" s="9"/>
    </row>
    <row r="98394" spans="2:3">
      <c r="B98394" s="9"/>
      <c r="C98394" s="9"/>
    </row>
    <row r="98395" spans="2:3">
      <c r="B98395" s="9"/>
      <c r="C98395" s="9"/>
    </row>
    <row r="98396" spans="2:3">
      <c r="B98396" s="9"/>
      <c r="C98396" s="9"/>
    </row>
    <row r="98397" spans="2:3">
      <c r="B98397" s="9"/>
      <c r="C98397" s="9"/>
    </row>
    <row r="98398" spans="2:3">
      <c r="B98398" s="9"/>
      <c r="C98398" s="9"/>
    </row>
    <row r="98399" spans="2:3">
      <c r="B98399" s="9"/>
      <c r="C98399" s="9"/>
    </row>
    <row r="98400" spans="2:3">
      <c r="B98400" s="9"/>
      <c r="C98400" s="9"/>
    </row>
    <row r="98401" spans="2:3">
      <c r="B98401" s="9"/>
      <c r="C98401" s="9"/>
    </row>
    <row r="98402" spans="2:3">
      <c r="B98402" s="9"/>
      <c r="C98402" s="9"/>
    </row>
    <row r="98403" spans="2:3">
      <c r="B98403" s="9"/>
      <c r="C98403" s="9"/>
    </row>
    <row r="98404" spans="2:3">
      <c r="B98404" s="9"/>
      <c r="C98404" s="9"/>
    </row>
    <row r="98405" spans="2:3">
      <c r="B98405" s="9"/>
      <c r="C98405" s="9"/>
    </row>
    <row r="98406" spans="2:3">
      <c r="B98406" s="9"/>
      <c r="C98406" s="9"/>
    </row>
    <row r="98407" spans="2:3">
      <c r="B98407" s="9"/>
      <c r="C98407" s="9"/>
    </row>
    <row r="98408" spans="2:3">
      <c r="B98408" s="9"/>
      <c r="C98408" s="9"/>
    </row>
    <row r="98409" spans="2:3">
      <c r="B98409" s="9"/>
      <c r="C98409" s="9"/>
    </row>
    <row r="98410" spans="2:3">
      <c r="B98410" s="9"/>
      <c r="C98410" s="9"/>
    </row>
    <row r="98411" spans="2:3">
      <c r="B98411" s="9"/>
      <c r="C98411" s="9"/>
    </row>
    <row r="98412" spans="2:3">
      <c r="B98412" s="9"/>
      <c r="C98412" s="9"/>
    </row>
    <row r="98413" spans="2:3">
      <c r="B98413" s="9"/>
      <c r="C98413" s="9"/>
    </row>
    <row r="98414" spans="2:3">
      <c r="B98414" s="9"/>
      <c r="C98414" s="9"/>
    </row>
    <row r="98415" spans="2:3">
      <c r="B98415" s="9"/>
      <c r="C98415" s="9"/>
    </row>
    <row r="98416" spans="2:3">
      <c r="B98416" s="9"/>
      <c r="C98416" s="9"/>
    </row>
    <row r="98417" spans="2:3">
      <c r="B98417" s="9"/>
      <c r="C98417" s="9"/>
    </row>
    <row r="98418" spans="2:3">
      <c r="B98418" s="9"/>
      <c r="C98418" s="9"/>
    </row>
    <row r="98419" spans="2:3">
      <c r="B98419" s="9"/>
      <c r="C98419" s="9"/>
    </row>
    <row r="98420" spans="2:3">
      <c r="B98420" s="9"/>
      <c r="C98420" s="9"/>
    </row>
    <row r="98421" spans="2:3">
      <c r="B98421" s="9"/>
      <c r="C98421" s="9"/>
    </row>
    <row r="98422" spans="2:3">
      <c r="B98422" s="9"/>
      <c r="C98422" s="9"/>
    </row>
    <row r="98423" spans="2:3">
      <c r="B98423" s="9"/>
      <c r="C98423" s="9"/>
    </row>
    <row r="98424" spans="2:3">
      <c r="B98424" s="9"/>
      <c r="C98424" s="9"/>
    </row>
    <row r="98425" spans="2:3">
      <c r="B98425" s="9"/>
      <c r="C98425" s="9"/>
    </row>
    <row r="98426" spans="2:3">
      <c r="B98426" s="9"/>
      <c r="C98426" s="9"/>
    </row>
    <row r="98427" spans="2:3">
      <c r="B98427" s="9"/>
      <c r="C98427" s="9"/>
    </row>
    <row r="98428" spans="2:3">
      <c r="B98428" s="9"/>
      <c r="C98428" s="9"/>
    </row>
    <row r="98429" spans="2:3">
      <c r="B98429" s="9"/>
      <c r="C98429" s="9"/>
    </row>
    <row r="98430" spans="2:3">
      <c r="B98430" s="9"/>
      <c r="C98430" s="9"/>
    </row>
    <row r="98431" spans="2:3">
      <c r="B98431" s="9"/>
      <c r="C98431" s="9"/>
    </row>
    <row r="98432" spans="2:3">
      <c r="B98432" s="9"/>
      <c r="C98432" s="9"/>
    </row>
    <row r="98433" spans="2:3">
      <c r="B98433" s="9"/>
      <c r="C98433" s="9"/>
    </row>
    <row r="98434" spans="2:3">
      <c r="B98434" s="9"/>
      <c r="C98434" s="9"/>
    </row>
    <row r="98435" spans="2:3">
      <c r="B98435" s="9"/>
      <c r="C98435" s="9"/>
    </row>
    <row r="98436" spans="2:3">
      <c r="B98436" s="9"/>
      <c r="C98436" s="9"/>
    </row>
    <row r="98437" spans="2:3">
      <c r="B98437" s="9"/>
      <c r="C98437" s="9"/>
    </row>
    <row r="98438" spans="2:3">
      <c r="B98438" s="9"/>
      <c r="C98438" s="9"/>
    </row>
    <row r="98439" spans="2:3">
      <c r="B98439" s="9"/>
      <c r="C98439" s="9"/>
    </row>
    <row r="98440" spans="2:3">
      <c r="B98440" s="9"/>
      <c r="C98440" s="9"/>
    </row>
    <row r="98441" spans="2:3">
      <c r="B98441" s="9"/>
      <c r="C98441" s="9"/>
    </row>
    <row r="98442" spans="2:3">
      <c r="B98442" s="9"/>
      <c r="C98442" s="9"/>
    </row>
    <row r="98443" spans="2:3">
      <c r="B98443" s="9"/>
      <c r="C98443" s="9"/>
    </row>
    <row r="98444" spans="2:3">
      <c r="B98444" s="9"/>
      <c r="C98444" s="9"/>
    </row>
    <row r="98445" spans="2:3">
      <c r="B98445" s="9"/>
      <c r="C98445" s="9"/>
    </row>
    <row r="98446" spans="2:3">
      <c r="B98446" s="9"/>
      <c r="C98446" s="9"/>
    </row>
    <row r="98447" spans="2:3">
      <c r="B98447" s="9"/>
      <c r="C98447" s="9"/>
    </row>
    <row r="98448" spans="2:3">
      <c r="B98448" s="9"/>
      <c r="C98448" s="9"/>
    </row>
    <row r="98449" spans="2:3">
      <c r="B98449" s="9"/>
      <c r="C98449" s="9"/>
    </row>
    <row r="98450" spans="2:3">
      <c r="B98450" s="9"/>
      <c r="C98450" s="9"/>
    </row>
    <row r="98451" spans="2:3">
      <c r="B98451" s="9"/>
      <c r="C98451" s="9"/>
    </row>
    <row r="98452" spans="2:3">
      <c r="B98452" s="9"/>
      <c r="C98452" s="9"/>
    </row>
    <row r="98453" spans="2:3">
      <c r="B98453" s="9"/>
      <c r="C98453" s="9"/>
    </row>
    <row r="98454" spans="2:3">
      <c r="B98454" s="9"/>
      <c r="C98454" s="9"/>
    </row>
    <row r="98455" spans="2:3">
      <c r="B98455" s="9"/>
      <c r="C98455" s="9"/>
    </row>
    <row r="98456" spans="2:3">
      <c r="B98456" s="9"/>
      <c r="C98456" s="9"/>
    </row>
    <row r="98457" spans="2:3">
      <c r="B98457" s="9"/>
      <c r="C98457" s="9"/>
    </row>
    <row r="98458" spans="2:3">
      <c r="B98458" s="9"/>
      <c r="C98458" s="9"/>
    </row>
    <row r="98459" spans="2:3">
      <c r="B98459" s="9"/>
      <c r="C98459" s="9"/>
    </row>
    <row r="98460" spans="2:3">
      <c r="B98460" s="9"/>
      <c r="C98460" s="9"/>
    </row>
    <row r="98461" spans="2:3">
      <c r="B98461" s="9"/>
      <c r="C98461" s="9"/>
    </row>
    <row r="98462" spans="2:3">
      <c r="B98462" s="9"/>
      <c r="C98462" s="9"/>
    </row>
    <row r="98463" spans="2:3">
      <c r="B98463" s="9"/>
      <c r="C98463" s="9"/>
    </row>
    <row r="98464" spans="2:3">
      <c r="B98464" s="9"/>
      <c r="C98464" s="9"/>
    </row>
    <row r="98465" spans="2:3">
      <c r="B98465" s="9"/>
      <c r="C98465" s="9"/>
    </row>
    <row r="98466" spans="2:3">
      <c r="B98466" s="9"/>
      <c r="C98466" s="9"/>
    </row>
    <row r="98467" spans="2:3">
      <c r="B98467" s="9"/>
      <c r="C98467" s="9"/>
    </row>
    <row r="98468" spans="2:3">
      <c r="B98468" s="9"/>
      <c r="C98468" s="9"/>
    </row>
    <row r="98469" spans="2:3">
      <c r="B98469" s="9"/>
      <c r="C98469" s="9"/>
    </row>
    <row r="98470" spans="2:3">
      <c r="B98470" s="9"/>
      <c r="C98470" s="9"/>
    </row>
    <row r="98471" spans="2:3">
      <c r="B98471" s="9"/>
      <c r="C98471" s="9"/>
    </row>
    <row r="98472" spans="2:3">
      <c r="B98472" s="9"/>
      <c r="C98472" s="9"/>
    </row>
    <row r="98473" spans="2:3">
      <c r="B98473" s="9"/>
      <c r="C98473" s="9"/>
    </row>
    <row r="98474" spans="2:3">
      <c r="B98474" s="9"/>
      <c r="C98474" s="9"/>
    </row>
    <row r="98475" spans="2:3">
      <c r="B98475" s="9"/>
      <c r="C98475" s="9"/>
    </row>
    <row r="98476" spans="2:3">
      <c r="B98476" s="9"/>
      <c r="C98476" s="9"/>
    </row>
    <row r="98477" spans="2:3">
      <c r="B98477" s="9"/>
      <c r="C98477" s="9"/>
    </row>
    <row r="98478" spans="2:3">
      <c r="B98478" s="9"/>
      <c r="C98478" s="9"/>
    </row>
    <row r="98479" spans="2:3">
      <c r="B98479" s="9"/>
      <c r="C98479" s="9"/>
    </row>
    <row r="98480" spans="2:3">
      <c r="B98480" s="9"/>
      <c r="C98480" s="9"/>
    </row>
    <row r="98481" spans="2:3">
      <c r="B98481" s="9"/>
      <c r="C98481" s="9"/>
    </row>
    <row r="98482" spans="2:3">
      <c r="B98482" s="9"/>
      <c r="C98482" s="9"/>
    </row>
    <row r="98483" spans="2:3">
      <c r="B98483" s="9"/>
      <c r="C98483" s="9"/>
    </row>
    <row r="98484" spans="2:3">
      <c r="B98484" s="9"/>
      <c r="C98484" s="9"/>
    </row>
    <row r="98485" spans="2:3">
      <c r="B98485" s="9"/>
      <c r="C98485" s="9"/>
    </row>
    <row r="98486" spans="2:3">
      <c r="B98486" s="9"/>
      <c r="C98486" s="9"/>
    </row>
    <row r="98487" spans="2:3">
      <c r="B98487" s="9"/>
      <c r="C98487" s="9"/>
    </row>
    <row r="98488" spans="2:3">
      <c r="B98488" s="9"/>
      <c r="C98488" s="9"/>
    </row>
    <row r="98489" spans="2:3">
      <c r="B98489" s="9"/>
      <c r="C98489" s="9"/>
    </row>
    <row r="98490" spans="2:3">
      <c r="B98490" s="9"/>
      <c r="C98490" s="9"/>
    </row>
    <row r="98491" spans="2:3">
      <c r="B98491" s="9"/>
      <c r="C98491" s="9"/>
    </row>
    <row r="98492" spans="2:3">
      <c r="B98492" s="9"/>
      <c r="C98492" s="9"/>
    </row>
    <row r="98493" spans="2:3">
      <c r="B98493" s="9"/>
      <c r="C98493" s="9"/>
    </row>
    <row r="98494" spans="2:3">
      <c r="B98494" s="9"/>
      <c r="C98494" s="9"/>
    </row>
    <row r="98495" spans="2:3">
      <c r="B98495" s="9"/>
      <c r="C98495" s="9"/>
    </row>
    <row r="98496" spans="2:3">
      <c r="B98496" s="9"/>
      <c r="C98496" s="9"/>
    </row>
    <row r="98497" spans="2:3">
      <c r="B98497" s="9"/>
      <c r="C98497" s="9"/>
    </row>
    <row r="98498" spans="2:3">
      <c r="B98498" s="9"/>
      <c r="C98498" s="9"/>
    </row>
    <row r="98499" spans="2:3">
      <c r="B98499" s="9"/>
      <c r="C98499" s="9"/>
    </row>
    <row r="98500" spans="2:3">
      <c r="B98500" s="9"/>
      <c r="C98500" s="9"/>
    </row>
    <row r="98501" spans="2:3">
      <c r="B98501" s="9"/>
      <c r="C98501" s="9"/>
    </row>
    <row r="98502" spans="2:3">
      <c r="B98502" s="9"/>
      <c r="C98502" s="9"/>
    </row>
    <row r="98503" spans="2:3">
      <c r="B98503" s="9"/>
      <c r="C98503" s="9"/>
    </row>
    <row r="98504" spans="2:3">
      <c r="B98504" s="9"/>
      <c r="C98504" s="9"/>
    </row>
    <row r="98505" spans="2:3">
      <c r="B98505" s="9"/>
      <c r="C98505" s="9"/>
    </row>
    <row r="98506" spans="2:3">
      <c r="B98506" s="9"/>
      <c r="C98506" s="9"/>
    </row>
    <row r="98507" spans="2:3">
      <c r="B98507" s="9"/>
      <c r="C98507" s="9"/>
    </row>
    <row r="98508" spans="2:3">
      <c r="B98508" s="9"/>
      <c r="C98508" s="9"/>
    </row>
    <row r="98509" spans="2:3">
      <c r="B98509" s="9"/>
      <c r="C98509" s="9"/>
    </row>
    <row r="98510" spans="2:3">
      <c r="B98510" s="9"/>
      <c r="C98510" s="9"/>
    </row>
    <row r="98511" spans="2:3">
      <c r="B98511" s="9"/>
      <c r="C98511" s="9"/>
    </row>
    <row r="98512" spans="2:3">
      <c r="B98512" s="9"/>
      <c r="C98512" s="9"/>
    </row>
    <row r="98513" spans="2:3">
      <c r="B98513" s="9"/>
      <c r="C98513" s="9"/>
    </row>
    <row r="98514" spans="2:3">
      <c r="B98514" s="9"/>
      <c r="C98514" s="9"/>
    </row>
    <row r="98515" spans="2:3">
      <c r="B98515" s="9"/>
      <c r="C98515" s="9"/>
    </row>
    <row r="98516" spans="2:3">
      <c r="B98516" s="9"/>
      <c r="C98516" s="9"/>
    </row>
    <row r="98517" spans="2:3">
      <c r="B98517" s="9"/>
      <c r="C98517" s="9"/>
    </row>
    <row r="98518" spans="2:3">
      <c r="B98518" s="9"/>
      <c r="C98518" s="9"/>
    </row>
    <row r="98519" spans="2:3">
      <c r="B98519" s="9"/>
      <c r="C98519" s="9"/>
    </row>
    <row r="98520" spans="2:3">
      <c r="B98520" s="9"/>
      <c r="C98520" s="9"/>
    </row>
    <row r="98521" spans="2:3">
      <c r="B98521" s="9"/>
      <c r="C98521" s="9"/>
    </row>
    <row r="98522" spans="2:3">
      <c r="B98522" s="9"/>
      <c r="C98522" s="9"/>
    </row>
    <row r="98523" spans="2:3">
      <c r="B98523" s="9"/>
      <c r="C98523" s="9"/>
    </row>
    <row r="98524" spans="2:3">
      <c r="B98524" s="9"/>
      <c r="C98524" s="9"/>
    </row>
    <row r="98525" spans="2:3">
      <c r="B98525" s="9"/>
      <c r="C98525" s="9"/>
    </row>
    <row r="98526" spans="2:3">
      <c r="B98526" s="9"/>
      <c r="C98526" s="9"/>
    </row>
    <row r="98527" spans="2:3">
      <c r="B98527" s="9"/>
      <c r="C98527" s="9"/>
    </row>
    <row r="98528" spans="2:3">
      <c r="B98528" s="9"/>
      <c r="C98528" s="9"/>
    </row>
    <row r="98529" spans="2:3">
      <c r="B98529" s="9"/>
      <c r="C98529" s="9"/>
    </row>
    <row r="98530" spans="2:3">
      <c r="B98530" s="9"/>
      <c r="C98530" s="9"/>
    </row>
    <row r="98531" spans="2:3">
      <c r="B98531" s="9"/>
      <c r="C98531" s="9"/>
    </row>
    <row r="98532" spans="2:3">
      <c r="B98532" s="9"/>
      <c r="C98532" s="9"/>
    </row>
    <row r="98533" spans="2:3">
      <c r="B98533" s="9"/>
      <c r="C98533" s="9"/>
    </row>
    <row r="98534" spans="2:3">
      <c r="B98534" s="9"/>
      <c r="C98534" s="9"/>
    </row>
    <row r="98535" spans="2:3">
      <c r="B98535" s="9"/>
      <c r="C98535" s="9"/>
    </row>
    <row r="98536" spans="2:3">
      <c r="B98536" s="9"/>
      <c r="C98536" s="9"/>
    </row>
    <row r="98537" spans="2:3">
      <c r="B98537" s="9"/>
      <c r="C98537" s="9"/>
    </row>
    <row r="98538" spans="2:3">
      <c r="B98538" s="9"/>
      <c r="C98538" s="9"/>
    </row>
    <row r="98539" spans="2:3">
      <c r="B98539" s="9"/>
      <c r="C98539" s="9"/>
    </row>
    <row r="98540" spans="2:3">
      <c r="B98540" s="9"/>
      <c r="C98540" s="9"/>
    </row>
    <row r="98541" spans="2:3">
      <c r="B98541" s="9"/>
      <c r="C98541" s="9"/>
    </row>
    <row r="98542" spans="2:3">
      <c r="B98542" s="9"/>
      <c r="C98542" s="9"/>
    </row>
    <row r="98543" spans="2:3">
      <c r="B98543" s="9"/>
      <c r="C98543" s="9"/>
    </row>
    <row r="98544" spans="2:3">
      <c r="B98544" s="9"/>
      <c r="C98544" s="9"/>
    </row>
    <row r="98545" spans="2:3">
      <c r="B98545" s="9"/>
      <c r="C98545" s="9"/>
    </row>
    <row r="98546" spans="2:3">
      <c r="B98546" s="9"/>
      <c r="C98546" s="9"/>
    </row>
    <row r="98547" spans="2:3">
      <c r="B98547" s="9"/>
      <c r="C98547" s="9"/>
    </row>
    <row r="98548" spans="2:3">
      <c r="B98548" s="9"/>
      <c r="C98548" s="9"/>
    </row>
    <row r="98549" spans="2:3">
      <c r="B98549" s="9"/>
      <c r="C98549" s="9"/>
    </row>
    <row r="98550" spans="2:3">
      <c r="B98550" s="9"/>
      <c r="C98550" s="9"/>
    </row>
    <row r="98551" spans="2:3">
      <c r="B98551" s="9"/>
      <c r="C98551" s="9"/>
    </row>
    <row r="98552" spans="2:3">
      <c r="B98552" s="9"/>
      <c r="C98552" s="9"/>
    </row>
    <row r="98553" spans="2:3">
      <c r="B98553" s="9"/>
      <c r="C98553" s="9"/>
    </row>
    <row r="98554" spans="2:3">
      <c r="B98554" s="9"/>
      <c r="C98554" s="9"/>
    </row>
    <row r="98555" spans="2:3">
      <c r="B98555" s="9"/>
      <c r="C98555" s="9"/>
    </row>
    <row r="98556" spans="2:3">
      <c r="B98556" s="9"/>
      <c r="C98556" s="9"/>
    </row>
    <row r="98557" spans="2:3">
      <c r="B98557" s="9"/>
      <c r="C98557" s="9"/>
    </row>
    <row r="98558" spans="2:3">
      <c r="B98558" s="9"/>
      <c r="C98558" s="9"/>
    </row>
    <row r="98559" spans="2:3">
      <c r="B98559" s="9"/>
      <c r="C98559" s="9"/>
    </row>
    <row r="98560" spans="2:3">
      <c r="B98560" s="9"/>
      <c r="C98560" s="9"/>
    </row>
    <row r="98561" spans="2:3">
      <c r="B98561" s="9"/>
      <c r="C98561" s="9"/>
    </row>
    <row r="98562" spans="2:3">
      <c r="B98562" s="9"/>
      <c r="C98562" s="9"/>
    </row>
    <row r="98563" spans="2:3">
      <c r="B98563" s="9"/>
      <c r="C98563" s="9"/>
    </row>
    <row r="98564" spans="2:3">
      <c r="B98564" s="9"/>
      <c r="C98564" s="9"/>
    </row>
    <row r="98565" spans="2:3">
      <c r="B98565" s="9"/>
      <c r="C98565" s="9"/>
    </row>
    <row r="98566" spans="2:3">
      <c r="B98566" s="9"/>
      <c r="C98566" s="9"/>
    </row>
    <row r="98567" spans="2:3">
      <c r="B98567" s="9"/>
      <c r="C98567" s="9"/>
    </row>
    <row r="98568" spans="2:3">
      <c r="B98568" s="9"/>
      <c r="C98568" s="9"/>
    </row>
    <row r="98569" spans="2:3">
      <c r="B98569" s="9"/>
      <c r="C98569" s="9"/>
    </row>
    <row r="98570" spans="2:3">
      <c r="B98570" s="9"/>
      <c r="C98570" s="9"/>
    </row>
    <row r="98571" spans="2:3">
      <c r="B98571" s="9"/>
      <c r="C98571" s="9"/>
    </row>
    <row r="98572" spans="2:3">
      <c r="B98572" s="9"/>
      <c r="C98572" s="9"/>
    </row>
    <row r="98573" spans="2:3">
      <c r="B98573" s="9"/>
      <c r="C98573" s="9"/>
    </row>
    <row r="98574" spans="2:3">
      <c r="B98574" s="9"/>
      <c r="C98574" s="9"/>
    </row>
    <row r="98575" spans="2:3">
      <c r="B98575" s="9"/>
      <c r="C98575" s="9"/>
    </row>
    <row r="98576" spans="2:3">
      <c r="B98576" s="9"/>
      <c r="C98576" s="9"/>
    </row>
    <row r="98577" spans="2:3">
      <c r="B98577" s="9"/>
      <c r="C98577" s="9"/>
    </row>
    <row r="98578" spans="2:3">
      <c r="B98578" s="9"/>
      <c r="C98578" s="9"/>
    </row>
    <row r="98579" spans="2:3">
      <c r="B98579" s="9"/>
      <c r="C98579" s="9"/>
    </row>
    <row r="98580" spans="2:3">
      <c r="B98580" s="9"/>
      <c r="C98580" s="9"/>
    </row>
    <row r="98581" spans="2:3">
      <c r="B98581" s="9"/>
      <c r="C98581" s="9"/>
    </row>
    <row r="98582" spans="2:3">
      <c r="B98582" s="9"/>
      <c r="C98582" s="9"/>
    </row>
    <row r="98583" spans="2:3">
      <c r="B98583" s="9"/>
      <c r="C98583" s="9"/>
    </row>
    <row r="98584" spans="2:3">
      <c r="B98584" s="9"/>
      <c r="C98584" s="9"/>
    </row>
    <row r="98585" spans="2:3">
      <c r="B98585" s="9"/>
      <c r="C98585" s="9"/>
    </row>
    <row r="98586" spans="2:3">
      <c r="B98586" s="9"/>
      <c r="C98586" s="9"/>
    </row>
    <row r="98587" spans="2:3">
      <c r="B98587" s="9"/>
      <c r="C98587" s="9"/>
    </row>
    <row r="98588" spans="2:3">
      <c r="B98588" s="9"/>
      <c r="C98588" s="9"/>
    </row>
    <row r="98589" spans="2:3">
      <c r="B98589" s="9"/>
      <c r="C98589" s="9"/>
    </row>
    <row r="98590" spans="2:3">
      <c r="B98590" s="9"/>
      <c r="C98590" s="9"/>
    </row>
    <row r="98591" spans="2:3">
      <c r="B98591" s="9"/>
      <c r="C98591" s="9"/>
    </row>
    <row r="98592" spans="2:3">
      <c r="B98592" s="9"/>
      <c r="C98592" s="9"/>
    </row>
    <row r="98593" spans="2:3">
      <c r="B98593" s="9"/>
      <c r="C98593" s="9"/>
    </row>
    <row r="98594" spans="2:3">
      <c r="B98594" s="9"/>
      <c r="C98594" s="9"/>
    </row>
    <row r="98595" spans="2:3">
      <c r="B98595" s="9"/>
      <c r="C98595" s="9"/>
    </row>
    <row r="98596" spans="2:3">
      <c r="B98596" s="9"/>
      <c r="C98596" s="9"/>
    </row>
    <row r="98597" spans="2:3">
      <c r="B98597" s="9"/>
      <c r="C98597" s="9"/>
    </row>
    <row r="98598" spans="2:3">
      <c r="B98598" s="9"/>
      <c r="C98598" s="9"/>
    </row>
    <row r="98599" spans="2:3">
      <c r="B98599" s="9"/>
      <c r="C98599" s="9"/>
    </row>
    <row r="98600" spans="2:3">
      <c r="B98600" s="9"/>
      <c r="C98600" s="9"/>
    </row>
    <row r="98601" spans="2:3">
      <c r="B98601" s="9"/>
      <c r="C98601" s="9"/>
    </row>
    <row r="98602" spans="2:3">
      <c r="B98602" s="9"/>
      <c r="C98602" s="9"/>
    </row>
    <row r="98603" spans="2:3">
      <c r="B98603" s="9"/>
      <c r="C98603" s="9"/>
    </row>
    <row r="98604" spans="2:3">
      <c r="B98604" s="9"/>
      <c r="C98604" s="9"/>
    </row>
    <row r="98605" spans="2:3">
      <c r="B98605" s="9"/>
      <c r="C98605" s="9"/>
    </row>
    <row r="98606" spans="2:3">
      <c r="B98606" s="9"/>
      <c r="C98606" s="9"/>
    </row>
    <row r="98607" spans="2:3">
      <c r="B98607" s="9"/>
      <c r="C98607" s="9"/>
    </row>
    <row r="98608" spans="2:3">
      <c r="B98608" s="9"/>
      <c r="C98608" s="9"/>
    </row>
    <row r="98609" spans="2:3">
      <c r="B98609" s="9"/>
      <c r="C98609" s="9"/>
    </row>
    <row r="98610" spans="2:3">
      <c r="B98610" s="9"/>
      <c r="C98610" s="9"/>
    </row>
    <row r="98611" spans="2:3">
      <c r="B98611" s="9"/>
      <c r="C98611" s="9"/>
    </row>
    <row r="98612" spans="2:3">
      <c r="B98612" s="9"/>
      <c r="C98612" s="9"/>
    </row>
    <row r="98613" spans="2:3">
      <c r="B98613" s="9"/>
      <c r="C98613" s="9"/>
    </row>
    <row r="98614" spans="2:3">
      <c r="B98614" s="9"/>
      <c r="C98614" s="9"/>
    </row>
    <row r="98615" spans="2:3">
      <c r="B98615" s="9"/>
      <c r="C98615" s="9"/>
    </row>
    <row r="98616" spans="2:3">
      <c r="B98616" s="9"/>
      <c r="C98616" s="9"/>
    </row>
    <row r="98617" spans="2:3">
      <c r="B98617" s="9"/>
      <c r="C98617" s="9"/>
    </row>
    <row r="98618" spans="2:3">
      <c r="B98618" s="9"/>
      <c r="C98618" s="9"/>
    </row>
    <row r="98619" spans="2:3">
      <c r="B98619" s="9"/>
      <c r="C98619" s="9"/>
    </row>
    <row r="98620" spans="2:3">
      <c r="B98620" s="9"/>
      <c r="C98620" s="9"/>
    </row>
    <row r="98621" spans="2:3">
      <c r="B98621" s="9"/>
      <c r="C98621" s="9"/>
    </row>
    <row r="98622" spans="2:3">
      <c r="B98622" s="9"/>
      <c r="C98622" s="9"/>
    </row>
    <row r="98623" spans="2:3">
      <c r="B98623" s="9"/>
      <c r="C98623" s="9"/>
    </row>
    <row r="98624" spans="2:3">
      <c r="B98624" s="9"/>
      <c r="C98624" s="9"/>
    </row>
    <row r="98625" spans="2:3">
      <c r="B98625" s="9"/>
      <c r="C98625" s="9"/>
    </row>
    <row r="98626" spans="2:3">
      <c r="B98626" s="9"/>
      <c r="C98626" s="9"/>
    </row>
    <row r="98627" spans="2:3">
      <c r="B98627" s="9"/>
      <c r="C98627" s="9"/>
    </row>
    <row r="98628" spans="2:3">
      <c r="B98628" s="9"/>
      <c r="C98628" s="9"/>
    </row>
    <row r="98629" spans="2:3">
      <c r="B98629" s="9"/>
      <c r="C98629" s="9"/>
    </row>
    <row r="98630" spans="2:3">
      <c r="B98630" s="9"/>
      <c r="C98630" s="9"/>
    </row>
    <row r="98631" spans="2:3">
      <c r="B98631" s="9"/>
      <c r="C98631" s="9"/>
    </row>
    <row r="98632" spans="2:3">
      <c r="B98632" s="9"/>
      <c r="C98632" s="9"/>
    </row>
    <row r="98633" spans="2:3">
      <c r="B98633" s="9"/>
      <c r="C98633" s="9"/>
    </row>
    <row r="98634" spans="2:3">
      <c r="B98634" s="9"/>
      <c r="C98634" s="9"/>
    </row>
    <row r="98635" spans="2:3">
      <c r="B98635" s="9"/>
      <c r="C98635" s="9"/>
    </row>
    <row r="98636" spans="2:3">
      <c r="B98636" s="9"/>
      <c r="C98636" s="9"/>
    </row>
    <row r="98637" spans="2:3">
      <c r="B98637" s="9"/>
      <c r="C98637" s="9"/>
    </row>
    <row r="98638" spans="2:3">
      <c r="B98638" s="9"/>
      <c r="C98638" s="9"/>
    </row>
    <row r="98639" spans="2:3">
      <c r="B98639" s="9"/>
      <c r="C98639" s="9"/>
    </row>
    <row r="98640" spans="2:3">
      <c r="B98640" s="9"/>
      <c r="C98640" s="9"/>
    </row>
    <row r="98641" spans="2:3">
      <c r="B98641" s="9"/>
      <c r="C98641" s="9"/>
    </row>
    <row r="98642" spans="2:3">
      <c r="B98642" s="9"/>
      <c r="C98642" s="9"/>
    </row>
    <row r="98643" spans="2:3">
      <c r="B98643" s="9"/>
      <c r="C98643" s="9"/>
    </row>
    <row r="98644" spans="2:3">
      <c r="B98644" s="9"/>
      <c r="C98644" s="9"/>
    </row>
    <row r="98645" spans="2:3">
      <c r="B98645" s="9"/>
      <c r="C98645" s="9"/>
    </row>
    <row r="98646" spans="2:3">
      <c r="B98646" s="9"/>
      <c r="C98646" s="9"/>
    </row>
    <row r="98647" spans="2:3">
      <c r="B98647" s="9"/>
      <c r="C98647" s="9"/>
    </row>
    <row r="98648" spans="2:3">
      <c r="B98648" s="9"/>
      <c r="C98648" s="9"/>
    </row>
    <row r="98649" spans="2:3">
      <c r="B98649" s="9"/>
      <c r="C98649" s="9"/>
    </row>
    <row r="98650" spans="2:3">
      <c r="B98650" s="9"/>
      <c r="C98650" s="9"/>
    </row>
    <row r="98651" spans="2:3">
      <c r="B98651" s="9"/>
      <c r="C98651" s="9"/>
    </row>
    <row r="98652" spans="2:3">
      <c r="B98652" s="9"/>
      <c r="C98652" s="9"/>
    </row>
    <row r="98653" spans="2:3">
      <c r="B98653" s="9"/>
      <c r="C98653" s="9"/>
    </row>
    <row r="98654" spans="2:3">
      <c r="B98654" s="9"/>
      <c r="C98654" s="9"/>
    </row>
    <row r="98655" spans="2:3">
      <c r="B98655" s="9"/>
      <c r="C98655" s="9"/>
    </row>
    <row r="98656" spans="2:3">
      <c r="B98656" s="9"/>
      <c r="C98656" s="9"/>
    </row>
    <row r="98657" spans="2:3">
      <c r="B98657" s="9"/>
      <c r="C98657" s="9"/>
    </row>
    <row r="98658" spans="2:3">
      <c r="B98658" s="9"/>
      <c r="C98658" s="9"/>
    </row>
    <row r="98659" spans="2:3">
      <c r="B98659" s="9"/>
      <c r="C98659" s="9"/>
    </row>
    <row r="98660" spans="2:3">
      <c r="B98660" s="9"/>
      <c r="C98660" s="9"/>
    </row>
    <row r="98661" spans="2:3">
      <c r="B98661" s="9"/>
      <c r="C98661" s="9"/>
    </row>
    <row r="98662" spans="2:3">
      <c r="B98662" s="9"/>
      <c r="C98662" s="9"/>
    </row>
    <row r="98663" spans="2:3">
      <c r="B98663" s="9"/>
      <c r="C98663" s="9"/>
    </row>
    <row r="98664" spans="2:3">
      <c r="B98664" s="9"/>
      <c r="C98664" s="9"/>
    </row>
    <row r="98665" spans="2:3">
      <c r="B98665" s="9"/>
      <c r="C98665" s="9"/>
    </row>
    <row r="98666" spans="2:3">
      <c r="B98666" s="9"/>
      <c r="C98666" s="9"/>
    </row>
    <row r="98667" spans="2:3">
      <c r="B98667" s="9"/>
      <c r="C98667" s="9"/>
    </row>
    <row r="98668" spans="2:3">
      <c r="B98668" s="9"/>
      <c r="C98668" s="9"/>
    </row>
    <row r="98669" spans="2:3">
      <c r="B98669" s="9"/>
      <c r="C98669" s="9"/>
    </row>
    <row r="98670" spans="2:3">
      <c r="B98670" s="9"/>
      <c r="C98670" s="9"/>
    </row>
    <row r="98671" spans="2:3">
      <c r="B98671" s="9"/>
      <c r="C98671" s="9"/>
    </row>
    <row r="98672" spans="2:3">
      <c r="B98672" s="9"/>
      <c r="C98672" s="9"/>
    </row>
    <row r="98673" spans="2:3">
      <c r="B98673" s="9"/>
      <c r="C98673" s="9"/>
    </row>
    <row r="98674" spans="2:3">
      <c r="B98674" s="9"/>
      <c r="C98674" s="9"/>
    </row>
    <row r="98675" spans="2:3">
      <c r="B98675" s="9"/>
      <c r="C98675" s="9"/>
    </row>
    <row r="98676" spans="2:3">
      <c r="B98676" s="9"/>
      <c r="C98676" s="9"/>
    </row>
    <row r="98677" spans="2:3">
      <c r="B98677" s="9"/>
      <c r="C98677" s="9"/>
    </row>
    <row r="98678" spans="2:3">
      <c r="B98678" s="9"/>
      <c r="C98678" s="9"/>
    </row>
    <row r="98679" spans="2:3">
      <c r="B98679" s="9"/>
      <c r="C98679" s="9"/>
    </row>
    <row r="98680" spans="2:3">
      <c r="B98680" s="9"/>
      <c r="C98680" s="9"/>
    </row>
    <row r="98681" spans="2:3">
      <c r="B98681" s="9"/>
      <c r="C98681" s="9"/>
    </row>
    <row r="98682" spans="2:3">
      <c r="B98682" s="9"/>
      <c r="C98682" s="9"/>
    </row>
    <row r="98683" spans="2:3">
      <c r="B98683" s="9"/>
      <c r="C98683" s="9"/>
    </row>
    <row r="98684" spans="2:3">
      <c r="B98684" s="9"/>
      <c r="C98684" s="9"/>
    </row>
    <row r="98685" spans="2:3">
      <c r="B98685" s="9"/>
      <c r="C98685" s="9"/>
    </row>
    <row r="98686" spans="2:3">
      <c r="B98686" s="9"/>
      <c r="C98686" s="9"/>
    </row>
    <row r="98687" spans="2:3">
      <c r="B98687" s="9"/>
      <c r="C98687" s="9"/>
    </row>
    <row r="98688" spans="2:3">
      <c r="B98688" s="9"/>
      <c r="C98688" s="9"/>
    </row>
    <row r="98689" spans="2:3">
      <c r="B98689" s="9"/>
      <c r="C98689" s="9"/>
    </row>
    <row r="98690" spans="2:3">
      <c r="B98690" s="9"/>
      <c r="C98690" s="9"/>
    </row>
    <row r="98691" spans="2:3">
      <c r="B98691" s="9"/>
      <c r="C98691" s="9"/>
    </row>
    <row r="98692" spans="2:3">
      <c r="B98692" s="9"/>
      <c r="C98692" s="9"/>
    </row>
    <row r="98693" spans="2:3">
      <c r="B98693" s="9"/>
      <c r="C98693" s="9"/>
    </row>
    <row r="98694" spans="2:3">
      <c r="B98694" s="9"/>
      <c r="C98694" s="9"/>
    </row>
    <row r="98695" spans="2:3">
      <c r="B98695" s="9"/>
      <c r="C98695" s="9"/>
    </row>
    <row r="98696" spans="2:3">
      <c r="B98696" s="9"/>
      <c r="C98696" s="9"/>
    </row>
    <row r="98697" spans="2:3">
      <c r="B98697" s="9"/>
      <c r="C98697" s="9"/>
    </row>
    <row r="98698" spans="2:3">
      <c r="B98698" s="9"/>
      <c r="C98698" s="9"/>
    </row>
    <row r="98699" spans="2:3">
      <c r="B98699" s="9"/>
      <c r="C98699" s="9"/>
    </row>
    <row r="98700" spans="2:3">
      <c r="B98700" s="9"/>
      <c r="C98700" s="9"/>
    </row>
    <row r="98701" spans="2:3">
      <c r="B98701" s="9"/>
      <c r="C98701" s="9"/>
    </row>
    <row r="98702" spans="2:3">
      <c r="B98702" s="9"/>
      <c r="C98702" s="9"/>
    </row>
    <row r="98703" spans="2:3">
      <c r="B98703" s="9"/>
      <c r="C98703" s="9"/>
    </row>
    <row r="98704" spans="2:3">
      <c r="B98704" s="9"/>
      <c r="C98704" s="9"/>
    </row>
    <row r="98705" spans="2:3">
      <c r="B98705" s="9"/>
      <c r="C98705" s="9"/>
    </row>
    <row r="98706" spans="2:3">
      <c r="B98706" s="9"/>
      <c r="C98706" s="9"/>
    </row>
    <row r="98707" spans="2:3">
      <c r="B98707" s="9"/>
      <c r="C98707" s="9"/>
    </row>
    <row r="98708" spans="2:3">
      <c r="B98708" s="9"/>
      <c r="C98708" s="9"/>
    </row>
    <row r="98709" spans="2:3">
      <c r="B98709" s="9"/>
      <c r="C98709" s="9"/>
    </row>
    <row r="98710" spans="2:3">
      <c r="B98710" s="9"/>
      <c r="C98710" s="9"/>
    </row>
    <row r="98711" spans="2:3">
      <c r="B98711" s="9"/>
      <c r="C98711" s="9"/>
    </row>
    <row r="98712" spans="2:3">
      <c r="B98712" s="9"/>
      <c r="C98712" s="9"/>
    </row>
    <row r="98713" spans="2:3">
      <c r="B98713" s="9"/>
      <c r="C98713" s="9"/>
    </row>
    <row r="98714" spans="2:3">
      <c r="B98714" s="9"/>
      <c r="C98714" s="9"/>
    </row>
    <row r="98715" spans="2:3">
      <c r="B98715" s="9"/>
      <c r="C98715" s="9"/>
    </row>
    <row r="98716" spans="2:3">
      <c r="B98716" s="9"/>
      <c r="C98716" s="9"/>
    </row>
    <row r="98717" spans="2:3">
      <c r="B98717" s="9"/>
      <c r="C98717" s="9"/>
    </row>
    <row r="98718" spans="2:3">
      <c r="B98718" s="9"/>
      <c r="C98718" s="9"/>
    </row>
    <row r="98719" spans="2:3">
      <c r="B98719" s="9"/>
      <c r="C98719" s="9"/>
    </row>
    <row r="98720" spans="2:3">
      <c r="B98720" s="9"/>
      <c r="C98720" s="9"/>
    </row>
    <row r="98721" spans="2:3">
      <c r="B98721" s="9"/>
      <c r="C98721" s="9"/>
    </row>
    <row r="98722" spans="2:3">
      <c r="B98722" s="9"/>
      <c r="C98722" s="9"/>
    </row>
    <row r="98723" spans="2:3">
      <c r="B98723" s="9"/>
      <c r="C98723" s="9"/>
    </row>
    <row r="98724" spans="2:3">
      <c r="B98724" s="9"/>
      <c r="C98724" s="9"/>
    </row>
    <row r="98725" spans="2:3">
      <c r="B98725" s="9"/>
      <c r="C98725" s="9"/>
    </row>
    <row r="98726" spans="2:3">
      <c r="B98726" s="9"/>
      <c r="C98726" s="9"/>
    </row>
    <row r="98727" spans="2:3">
      <c r="B98727" s="9"/>
      <c r="C98727" s="9"/>
    </row>
    <row r="98728" spans="2:3">
      <c r="B98728" s="9"/>
      <c r="C98728" s="9"/>
    </row>
    <row r="98729" spans="2:3">
      <c r="B98729" s="9"/>
      <c r="C98729" s="9"/>
    </row>
    <row r="98730" spans="2:3">
      <c r="B98730" s="9"/>
      <c r="C98730" s="9"/>
    </row>
    <row r="98731" spans="2:3">
      <c r="B98731" s="9"/>
      <c r="C98731" s="9"/>
    </row>
    <row r="98732" spans="2:3">
      <c r="B98732" s="9"/>
      <c r="C98732" s="9"/>
    </row>
    <row r="98733" spans="2:3">
      <c r="B98733" s="9"/>
      <c r="C98733" s="9"/>
    </row>
    <row r="98734" spans="2:3">
      <c r="B98734" s="9"/>
      <c r="C98734" s="9"/>
    </row>
    <row r="98735" spans="2:3">
      <c r="B98735" s="9"/>
      <c r="C98735" s="9"/>
    </row>
    <row r="98736" spans="2:3">
      <c r="B98736" s="9"/>
      <c r="C98736" s="9"/>
    </row>
    <row r="98737" spans="2:3">
      <c r="B98737" s="9"/>
      <c r="C98737" s="9"/>
    </row>
    <row r="98738" spans="2:3">
      <c r="B98738" s="9"/>
      <c r="C98738" s="9"/>
    </row>
    <row r="98739" spans="2:3">
      <c r="B98739" s="9"/>
      <c r="C98739" s="9"/>
    </row>
    <row r="98740" spans="2:3">
      <c r="B98740" s="9"/>
      <c r="C98740" s="9"/>
    </row>
    <row r="98741" spans="2:3">
      <c r="B98741" s="9"/>
      <c r="C98741" s="9"/>
    </row>
    <row r="98742" spans="2:3">
      <c r="B98742" s="9"/>
      <c r="C98742" s="9"/>
    </row>
    <row r="98743" spans="2:3">
      <c r="B98743" s="9"/>
      <c r="C98743" s="9"/>
    </row>
    <row r="98744" spans="2:3">
      <c r="B98744" s="9"/>
      <c r="C98744" s="9"/>
    </row>
    <row r="98745" spans="2:3">
      <c r="B98745" s="9"/>
      <c r="C98745" s="9"/>
    </row>
    <row r="98746" spans="2:3">
      <c r="B98746" s="9"/>
      <c r="C98746" s="9"/>
    </row>
    <row r="98747" spans="2:3">
      <c r="B98747" s="9"/>
      <c r="C98747" s="9"/>
    </row>
    <row r="98748" spans="2:3">
      <c r="B98748" s="9"/>
      <c r="C98748" s="9"/>
    </row>
    <row r="98749" spans="2:3">
      <c r="B98749" s="9"/>
      <c r="C98749" s="9"/>
    </row>
    <row r="98750" spans="2:3">
      <c r="B98750" s="9"/>
      <c r="C98750" s="9"/>
    </row>
    <row r="98751" spans="2:3">
      <c r="B98751" s="9"/>
      <c r="C98751" s="9"/>
    </row>
    <row r="98752" spans="2:3">
      <c r="B98752" s="9"/>
      <c r="C98752" s="9"/>
    </row>
    <row r="98753" spans="2:3">
      <c r="B98753" s="9"/>
      <c r="C98753" s="9"/>
    </row>
    <row r="98754" spans="2:3">
      <c r="B98754" s="9"/>
      <c r="C98754" s="9"/>
    </row>
    <row r="98755" spans="2:3">
      <c r="B98755" s="9"/>
      <c r="C98755" s="9"/>
    </row>
    <row r="98756" spans="2:3">
      <c r="B98756" s="9"/>
      <c r="C98756" s="9"/>
    </row>
    <row r="98757" spans="2:3">
      <c r="B98757" s="9"/>
      <c r="C98757" s="9"/>
    </row>
    <row r="98758" spans="2:3">
      <c r="B98758" s="9"/>
      <c r="C98758" s="9"/>
    </row>
    <row r="98759" spans="2:3">
      <c r="B98759" s="9"/>
      <c r="C98759" s="9"/>
    </row>
    <row r="98760" spans="2:3">
      <c r="B98760" s="9"/>
      <c r="C98760" s="9"/>
    </row>
    <row r="98761" spans="2:3">
      <c r="B98761" s="9"/>
      <c r="C98761" s="9"/>
    </row>
    <row r="98762" spans="2:3">
      <c r="B98762" s="9"/>
      <c r="C98762" s="9"/>
    </row>
    <row r="98763" spans="2:3">
      <c r="B98763" s="9"/>
      <c r="C98763" s="9"/>
    </row>
    <row r="98764" spans="2:3">
      <c r="B98764" s="9"/>
      <c r="C98764" s="9"/>
    </row>
    <row r="98765" spans="2:3">
      <c r="B98765" s="9"/>
      <c r="C98765" s="9"/>
    </row>
    <row r="98766" spans="2:3">
      <c r="B98766" s="9"/>
      <c r="C98766" s="9"/>
    </row>
    <row r="98767" spans="2:3">
      <c r="B98767" s="9"/>
      <c r="C98767" s="9"/>
    </row>
    <row r="98768" spans="2:3">
      <c r="B98768" s="9"/>
      <c r="C98768" s="9"/>
    </row>
    <row r="98769" spans="2:3">
      <c r="B98769" s="9"/>
      <c r="C98769" s="9"/>
    </row>
    <row r="98770" spans="2:3">
      <c r="B98770" s="9"/>
      <c r="C98770" s="9"/>
    </row>
    <row r="98771" spans="2:3">
      <c r="B98771" s="9"/>
      <c r="C98771" s="9"/>
    </row>
    <row r="98772" spans="2:3">
      <c r="B98772" s="9"/>
      <c r="C98772" s="9"/>
    </row>
    <row r="98773" spans="2:3">
      <c r="B98773" s="9"/>
      <c r="C98773" s="9"/>
    </row>
    <row r="98774" spans="2:3">
      <c r="B98774" s="9"/>
      <c r="C98774" s="9"/>
    </row>
    <row r="98775" spans="2:3">
      <c r="B98775" s="9"/>
      <c r="C98775" s="9"/>
    </row>
    <row r="98776" spans="2:3">
      <c r="B98776" s="9"/>
      <c r="C98776" s="9"/>
    </row>
    <row r="98777" spans="2:3">
      <c r="B98777" s="9"/>
      <c r="C98777" s="9"/>
    </row>
    <row r="98778" spans="2:3">
      <c r="B98778" s="9"/>
      <c r="C98778" s="9"/>
    </row>
    <row r="98779" spans="2:3">
      <c r="B98779" s="9"/>
      <c r="C98779" s="9"/>
    </row>
    <row r="98780" spans="2:3">
      <c r="B98780" s="9"/>
      <c r="C98780" s="9"/>
    </row>
    <row r="98781" spans="2:3">
      <c r="B98781" s="9"/>
      <c r="C98781" s="9"/>
    </row>
    <row r="98782" spans="2:3">
      <c r="B98782" s="9"/>
      <c r="C98782" s="9"/>
    </row>
    <row r="98783" spans="2:3">
      <c r="B98783" s="9"/>
      <c r="C98783" s="9"/>
    </row>
    <row r="98784" spans="2:3">
      <c r="B98784" s="9"/>
      <c r="C98784" s="9"/>
    </row>
    <row r="98785" spans="2:3">
      <c r="B98785" s="9"/>
      <c r="C98785" s="9"/>
    </row>
    <row r="98786" spans="2:3">
      <c r="B98786" s="9"/>
      <c r="C98786" s="9"/>
    </row>
    <row r="98787" spans="2:3">
      <c r="B98787" s="9"/>
      <c r="C98787" s="9"/>
    </row>
    <row r="98788" spans="2:3">
      <c r="B98788" s="9"/>
      <c r="C98788" s="9"/>
    </row>
    <row r="98789" spans="2:3">
      <c r="B98789" s="9"/>
      <c r="C98789" s="9"/>
    </row>
    <row r="98790" spans="2:3">
      <c r="B98790" s="9"/>
      <c r="C98790" s="9"/>
    </row>
    <row r="98791" spans="2:3">
      <c r="B98791" s="9"/>
      <c r="C98791" s="9"/>
    </row>
    <row r="98792" spans="2:3">
      <c r="B98792" s="9"/>
      <c r="C98792" s="9"/>
    </row>
    <row r="98793" spans="2:3">
      <c r="B98793" s="9"/>
      <c r="C98793" s="9"/>
    </row>
    <row r="98794" spans="2:3">
      <c r="B98794" s="9"/>
      <c r="C98794" s="9"/>
    </row>
    <row r="98795" spans="2:3">
      <c r="B98795" s="9"/>
      <c r="C98795" s="9"/>
    </row>
    <row r="98796" spans="2:3">
      <c r="B98796" s="9"/>
      <c r="C98796" s="9"/>
    </row>
    <row r="98797" spans="2:3">
      <c r="B98797" s="9"/>
      <c r="C98797" s="9"/>
    </row>
    <row r="98798" spans="2:3">
      <c r="B98798" s="9"/>
      <c r="C98798" s="9"/>
    </row>
    <row r="98799" spans="2:3">
      <c r="B98799" s="9"/>
      <c r="C98799" s="9"/>
    </row>
    <row r="98800" spans="2:3">
      <c r="B98800" s="9"/>
      <c r="C98800" s="9"/>
    </row>
    <row r="98801" spans="2:3">
      <c r="B98801" s="9"/>
      <c r="C98801" s="9"/>
    </row>
    <row r="98802" spans="2:3">
      <c r="B98802" s="9"/>
      <c r="C98802" s="9"/>
    </row>
    <row r="98803" spans="2:3">
      <c r="B98803" s="9"/>
      <c r="C98803" s="9"/>
    </row>
    <row r="98804" spans="2:3">
      <c r="B98804" s="9"/>
      <c r="C98804" s="9"/>
    </row>
    <row r="98805" spans="2:3">
      <c r="B98805" s="9"/>
      <c r="C98805" s="9"/>
    </row>
    <row r="98806" spans="2:3">
      <c r="B98806" s="9"/>
      <c r="C98806" s="9"/>
    </row>
    <row r="98807" spans="2:3">
      <c r="B98807" s="9"/>
      <c r="C98807" s="9"/>
    </row>
    <row r="98808" spans="2:3">
      <c r="B98808" s="9"/>
      <c r="C98808" s="9"/>
    </row>
    <row r="98809" spans="2:3">
      <c r="B98809" s="9"/>
      <c r="C98809" s="9"/>
    </row>
    <row r="98810" spans="2:3">
      <c r="B98810" s="9"/>
      <c r="C98810" s="9"/>
    </row>
    <row r="98811" spans="2:3">
      <c r="B98811" s="9"/>
      <c r="C98811" s="9"/>
    </row>
    <row r="98812" spans="2:3">
      <c r="B98812" s="9"/>
      <c r="C98812" s="9"/>
    </row>
    <row r="98813" spans="2:3">
      <c r="B98813" s="9"/>
      <c r="C98813" s="9"/>
    </row>
    <row r="98814" spans="2:3">
      <c r="B98814" s="9"/>
      <c r="C98814" s="9"/>
    </row>
    <row r="98815" spans="2:3">
      <c r="B98815" s="9"/>
      <c r="C98815" s="9"/>
    </row>
    <row r="98816" spans="2:3">
      <c r="B98816" s="9"/>
      <c r="C98816" s="9"/>
    </row>
    <row r="98817" spans="2:3">
      <c r="B98817" s="9"/>
      <c r="C98817" s="9"/>
    </row>
    <row r="98818" spans="2:3">
      <c r="B98818" s="9"/>
      <c r="C98818" s="9"/>
    </row>
    <row r="98819" spans="2:3">
      <c r="B98819" s="9"/>
      <c r="C98819" s="9"/>
    </row>
    <row r="98820" spans="2:3">
      <c r="B98820" s="9"/>
      <c r="C98820" s="9"/>
    </row>
    <row r="98821" spans="2:3">
      <c r="B98821" s="9"/>
      <c r="C98821" s="9"/>
    </row>
    <row r="98822" spans="2:3">
      <c r="B98822" s="9"/>
      <c r="C98822" s="9"/>
    </row>
    <row r="98823" spans="2:3">
      <c r="B98823" s="9"/>
      <c r="C98823" s="9"/>
    </row>
    <row r="98824" spans="2:3">
      <c r="B98824" s="9"/>
      <c r="C98824" s="9"/>
    </row>
    <row r="98825" spans="2:3">
      <c r="B98825" s="9"/>
      <c r="C98825" s="9"/>
    </row>
    <row r="98826" spans="2:3">
      <c r="B98826" s="9"/>
      <c r="C98826" s="9"/>
    </row>
    <row r="98827" spans="2:3">
      <c r="B98827" s="9"/>
      <c r="C98827" s="9"/>
    </row>
    <row r="98828" spans="2:3">
      <c r="B98828" s="9"/>
      <c r="C98828" s="9"/>
    </row>
    <row r="98829" spans="2:3">
      <c r="B98829" s="9"/>
      <c r="C98829" s="9"/>
    </row>
    <row r="98830" spans="2:3">
      <c r="B98830" s="9"/>
      <c r="C98830" s="9"/>
    </row>
    <row r="98831" spans="2:3">
      <c r="B98831" s="9"/>
      <c r="C98831" s="9"/>
    </row>
    <row r="98832" spans="2:3">
      <c r="B98832" s="9"/>
      <c r="C98832" s="9"/>
    </row>
    <row r="98833" spans="2:3">
      <c r="B98833" s="9"/>
      <c r="C98833" s="9"/>
    </row>
    <row r="98834" spans="2:3">
      <c r="B98834" s="9"/>
      <c r="C98834" s="9"/>
    </row>
    <row r="98835" spans="2:3">
      <c r="B98835" s="9"/>
      <c r="C98835" s="9"/>
    </row>
    <row r="98836" spans="2:3">
      <c r="B98836" s="9"/>
      <c r="C98836" s="9"/>
    </row>
    <row r="98837" spans="2:3">
      <c r="B98837" s="9"/>
      <c r="C98837" s="9"/>
    </row>
    <row r="98838" spans="2:3">
      <c r="B98838" s="9"/>
      <c r="C98838" s="9"/>
    </row>
    <row r="98839" spans="2:3">
      <c r="B98839" s="9"/>
      <c r="C98839" s="9"/>
    </row>
    <row r="98840" spans="2:3">
      <c r="B98840" s="9"/>
      <c r="C98840" s="9"/>
    </row>
    <row r="98841" spans="2:3">
      <c r="B98841" s="9"/>
      <c r="C98841" s="9"/>
    </row>
    <row r="98842" spans="2:3">
      <c r="B98842" s="9"/>
      <c r="C98842" s="9"/>
    </row>
    <row r="98843" spans="2:3">
      <c r="B98843" s="9"/>
      <c r="C98843" s="9"/>
    </row>
    <row r="98844" spans="2:3">
      <c r="B98844" s="9"/>
      <c r="C98844" s="9"/>
    </row>
    <row r="98845" spans="2:3">
      <c r="B98845" s="9"/>
      <c r="C98845" s="9"/>
    </row>
    <row r="98846" spans="2:3">
      <c r="B98846" s="9"/>
      <c r="C98846" s="9"/>
    </row>
    <row r="98847" spans="2:3">
      <c r="B98847" s="9"/>
      <c r="C98847" s="9"/>
    </row>
    <row r="98848" spans="2:3">
      <c r="B98848" s="9"/>
      <c r="C98848" s="9"/>
    </row>
    <row r="98849" spans="2:3">
      <c r="B98849" s="9"/>
      <c r="C98849" s="9"/>
    </row>
    <row r="98850" spans="2:3">
      <c r="B98850" s="9"/>
      <c r="C98850" s="9"/>
    </row>
    <row r="98851" spans="2:3">
      <c r="B98851" s="9"/>
      <c r="C98851" s="9"/>
    </row>
    <row r="98852" spans="2:3">
      <c r="B98852" s="9"/>
      <c r="C98852" s="9"/>
    </row>
    <row r="98853" spans="2:3">
      <c r="B98853" s="9"/>
      <c r="C98853" s="9"/>
    </row>
    <row r="98854" spans="2:3">
      <c r="B98854" s="9"/>
      <c r="C98854" s="9"/>
    </row>
    <row r="98855" spans="2:3">
      <c r="B98855" s="9"/>
      <c r="C98855" s="9"/>
    </row>
    <row r="98856" spans="2:3">
      <c r="B98856" s="9"/>
      <c r="C98856" s="9"/>
    </row>
    <row r="98857" spans="2:3">
      <c r="B98857" s="9"/>
      <c r="C98857" s="9"/>
    </row>
    <row r="98858" spans="2:3">
      <c r="B98858" s="9"/>
      <c r="C98858" s="9"/>
    </row>
    <row r="98859" spans="2:3">
      <c r="B98859" s="9"/>
      <c r="C98859" s="9"/>
    </row>
    <row r="98860" spans="2:3">
      <c r="B98860" s="9"/>
      <c r="C98860" s="9"/>
    </row>
    <row r="98861" spans="2:3">
      <c r="B98861" s="9"/>
      <c r="C98861" s="9"/>
    </row>
    <row r="98862" spans="2:3">
      <c r="B98862" s="9"/>
      <c r="C98862" s="9"/>
    </row>
    <row r="98863" spans="2:3">
      <c r="B98863" s="9"/>
      <c r="C98863" s="9"/>
    </row>
    <row r="98864" spans="2:3">
      <c r="B98864" s="9"/>
      <c r="C98864" s="9"/>
    </row>
    <row r="98865" spans="2:3">
      <c r="B98865" s="9"/>
      <c r="C98865" s="9"/>
    </row>
    <row r="98866" spans="2:3">
      <c r="B98866" s="9"/>
      <c r="C98866" s="9"/>
    </row>
    <row r="98867" spans="2:3">
      <c r="B98867" s="9"/>
      <c r="C98867" s="9"/>
    </row>
    <row r="98868" spans="2:3">
      <c r="B98868" s="9"/>
      <c r="C98868" s="9"/>
    </row>
    <row r="98869" spans="2:3">
      <c r="B98869" s="9"/>
      <c r="C98869" s="9"/>
    </row>
    <row r="98870" spans="2:3">
      <c r="B98870" s="9"/>
      <c r="C98870" s="9"/>
    </row>
    <row r="98871" spans="2:3">
      <c r="B98871" s="9"/>
      <c r="C98871" s="9"/>
    </row>
    <row r="98872" spans="2:3">
      <c r="B98872" s="9"/>
      <c r="C98872" s="9"/>
    </row>
    <row r="98873" spans="2:3">
      <c r="B98873" s="9"/>
      <c r="C98873" s="9"/>
    </row>
    <row r="98874" spans="2:3">
      <c r="B98874" s="9"/>
      <c r="C98874" s="9"/>
    </row>
    <row r="98875" spans="2:3">
      <c r="B98875" s="9"/>
      <c r="C98875" s="9"/>
    </row>
    <row r="98876" spans="2:3">
      <c r="B98876" s="9"/>
      <c r="C98876" s="9"/>
    </row>
    <row r="98877" spans="2:3">
      <c r="B98877" s="9"/>
      <c r="C98877" s="9"/>
    </row>
    <row r="98878" spans="2:3">
      <c r="B98878" s="9"/>
      <c r="C98878" s="9"/>
    </row>
    <row r="98879" spans="2:3">
      <c r="B98879" s="9"/>
      <c r="C98879" s="9"/>
    </row>
    <row r="98880" spans="2:3">
      <c r="B98880" s="9"/>
      <c r="C98880" s="9"/>
    </row>
    <row r="98881" spans="2:3">
      <c r="B98881" s="9"/>
      <c r="C98881" s="9"/>
    </row>
    <row r="98882" spans="2:3">
      <c r="B98882" s="9"/>
      <c r="C98882" s="9"/>
    </row>
    <row r="98883" spans="2:3">
      <c r="B98883" s="9"/>
      <c r="C98883" s="9"/>
    </row>
    <row r="98884" spans="2:3">
      <c r="B98884" s="9"/>
      <c r="C98884" s="9"/>
    </row>
    <row r="98885" spans="2:3">
      <c r="B98885" s="9"/>
      <c r="C98885" s="9"/>
    </row>
    <row r="98886" spans="2:3">
      <c r="B98886" s="9"/>
      <c r="C98886" s="9"/>
    </row>
    <row r="98887" spans="2:3">
      <c r="B98887" s="9"/>
      <c r="C98887" s="9"/>
    </row>
    <row r="98888" spans="2:3">
      <c r="B98888" s="9"/>
      <c r="C98888" s="9"/>
    </row>
    <row r="98889" spans="2:3">
      <c r="B98889" s="9"/>
      <c r="C98889" s="9"/>
    </row>
    <row r="98890" spans="2:3">
      <c r="B98890" s="9"/>
      <c r="C98890" s="9"/>
    </row>
    <row r="98891" spans="2:3">
      <c r="B98891" s="9"/>
      <c r="C98891" s="9"/>
    </row>
    <row r="98892" spans="2:3">
      <c r="B98892" s="9"/>
      <c r="C98892" s="9"/>
    </row>
    <row r="98893" spans="2:3">
      <c r="B98893" s="9"/>
      <c r="C98893" s="9"/>
    </row>
    <row r="98894" spans="2:3">
      <c r="B98894" s="9"/>
      <c r="C98894" s="9"/>
    </row>
    <row r="98895" spans="2:3">
      <c r="B98895" s="9"/>
      <c r="C98895" s="9"/>
    </row>
    <row r="98896" spans="2:3">
      <c r="B98896" s="9"/>
      <c r="C98896" s="9"/>
    </row>
    <row r="98897" spans="2:3">
      <c r="B98897" s="9"/>
      <c r="C98897" s="9"/>
    </row>
    <row r="98898" spans="2:3">
      <c r="B98898" s="9"/>
      <c r="C98898" s="9"/>
    </row>
    <row r="98899" spans="2:3">
      <c r="B98899" s="9"/>
      <c r="C98899" s="9"/>
    </row>
    <row r="98900" spans="2:3">
      <c r="B98900" s="9"/>
      <c r="C98900" s="9"/>
    </row>
    <row r="98901" spans="2:3">
      <c r="B98901" s="9"/>
      <c r="C98901" s="9"/>
    </row>
    <row r="98902" spans="2:3">
      <c r="B98902" s="9"/>
      <c r="C98902" s="9"/>
    </row>
    <row r="98903" spans="2:3">
      <c r="B98903" s="9"/>
      <c r="C98903" s="9"/>
    </row>
    <row r="98904" spans="2:3">
      <c r="B98904" s="9"/>
      <c r="C98904" s="9"/>
    </row>
    <row r="98905" spans="2:3">
      <c r="B98905" s="9"/>
      <c r="C98905" s="9"/>
    </row>
    <row r="98906" spans="2:3">
      <c r="B98906" s="9"/>
      <c r="C98906" s="9"/>
    </row>
    <row r="98907" spans="2:3">
      <c r="B98907" s="9"/>
      <c r="C98907" s="9"/>
    </row>
    <row r="98908" spans="2:3">
      <c r="B98908" s="9"/>
      <c r="C98908" s="9"/>
    </row>
    <row r="98909" spans="2:3">
      <c r="B98909" s="9"/>
      <c r="C98909" s="9"/>
    </row>
    <row r="98910" spans="2:3">
      <c r="B98910" s="9"/>
      <c r="C98910" s="9"/>
    </row>
    <row r="98911" spans="2:3">
      <c r="B98911" s="9"/>
      <c r="C98911" s="9"/>
    </row>
    <row r="98912" spans="2:3">
      <c r="B98912" s="9"/>
      <c r="C98912" s="9"/>
    </row>
    <row r="98913" spans="2:3">
      <c r="B98913" s="9"/>
      <c r="C98913" s="9"/>
    </row>
    <row r="98914" spans="2:3">
      <c r="B98914" s="9"/>
      <c r="C98914" s="9"/>
    </row>
    <row r="98915" spans="2:3">
      <c r="B98915" s="9"/>
      <c r="C98915" s="9"/>
    </row>
    <row r="98916" spans="2:3">
      <c r="B98916" s="9"/>
      <c r="C98916" s="9"/>
    </row>
    <row r="98917" spans="2:3">
      <c r="B98917" s="9"/>
      <c r="C98917" s="9"/>
    </row>
    <row r="98918" spans="2:3">
      <c r="B98918" s="9"/>
      <c r="C98918" s="9"/>
    </row>
    <row r="98919" spans="2:3">
      <c r="B98919" s="9"/>
      <c r="C98919" s="9"/>
    </row>
    <row r="98920" spans="2:3">
      <c r="B98920" s="9"/>
      <c r="C98920" s="9"/>
    </row>
    <row r="98921" spans="2:3">
      <c r="B98921" s="9"/>
      <c r="C98921" s="9"/>
    </row>
    <row r="98922" spans="2:3">
      <c r="B98922" s="9"/>
      <c r="C98922" s="9"/>
    </row>
    <row r="98923" spans="2:3">
      <c r="B98923" s="9"/>
      <c r="C98923" s="9"/>
    </row>
    <row r="98924" spans="2:3">
      <c r="B98924" s="9"/>
      <c r="C98924" s="9"/>
    </row>
    <row r="98925" spans="2:3">
      <c r="B98925" s="9"/>
      <c r="C98925" s="9"/>
    </row>
    <row r="98926" spans="2:3">
      <c r="B98926" s="9"/>
      <c r="C98926" s="9"/>
    </row>
    <row r="98927" spans="2:3">
      <c r="B98927" s="9"/>
      <c r="C98927" s="9"/>
    </row>
    <row r="98928" spans="2:3">
      <c r="B98928" s="9"/>
      <c r="C98928" s="9"/>
    </row>
    <row r="98929" spans="2:3">
      <c r="B98929" s="9"/>
      <c r="C98929" s="9"/>
    </row>
    <row r="98930" spans="2:3">
      <c r="B98930" s="9"/>
      <c r="C98930" s="9"/>
    </row>
    <row r="98931" spans="2:3">
      <c r="B98931" s="9"/>
      <c r="C98931" s="9"/>
    </row>
    <row r="98932" spans="2:3">
      <c r="B98932" s="9"/>
      <c r="C98932" s="9"/>
    </row>
    <row r="98933" spans="2:3">
      <c r="B98933" s="9"/>
      <c r="C98933" s="9"/>
    </row>
    <row r="98934" spans="2:3">
      <c r="B98934" s="9"/>
      <c r="C98934" s="9"/>
    </row>
    <row r="98935" spans="2:3">
      <c r="B98935" s="9"/>
      <c r="C98935" s="9"/>
    </row>
    <row r="98936" spans="2:3">
      <c r="B98936" s="9"/>
      <c r="C98936" s="9"/>
    </row>
    <row r="98937" spans="2:3">
      <c r="B98937" s="9"/>
      <c r="C98937" s="9"/>
    </row>
    <row r="98938" spans="2:3">
      <c r="B98938" s="9"/>
      <c r="C98938" s="9"/>
    </row>
    <row r="98939" spans="2:3">
      <c r="B98939" s="9"/>
      <c r="C98939" s="9"/>
    </row>
    <row r="98940" spans="2:3">
      <c r="B98940" s="9"/>
      <c r="C98940" s="9"/>
    </row>
    <row r="98941" spans="2:3">
      <c r="B98941" s="9"/>
      <c r="C98941" s="9"/>
    </row>
    <row r="98942" spans="2:3">
      <c r="B98942" s="9"/>
      <c r="C98942" s="9"/>
    </row>
    <row r="98943" spans="2:3">
      <c r="B98943" s="9"/>
      <c r="C98943" s="9"/>
    </row>
    <row r="98944" spans="2:3">
      <c r="B98944" s="9"/>
      <c r="C98944" s="9"/>
    </row>
    <row r="98945" spans="2:3">
      <c r="B98945" s="9"/>
      <c r="C98945" s="9"/>
    </row>
    <row r="98946" spans="2:3">
      <c r="B98946" s="9"/>
      <c r="C98946" s="9"/>
    </row>
    <row r="98947" spans="2:3">
      <c r="B98947" s="9"/>
      <c r="C98947" s="9"/>
    </row>
    <row r="98948" spans="2:3">
      <c r="B98948" s="9"/>
      <c r="C98948" s="9"/>
    </row>
    <row r="98949" spans="2:3">
      <c r="B98949" s="9"/>
      <c r="C98949" s="9"/>
    </row>
    <row r="98950" spans="2:3">
      <c r="B98950" s="9"/>
      <c r="C98950" s="9"/>
    </row>
    <row r="98951" spans="2:3">
      <c r="B98951" s="9"/>
      <c r="C98951" s="9"/>
    </row>
    <row r="98952" spans="2:3">
      <c r="B98952" s="9"/>
      <c r="C98952" s="9"/>
    </row>
    <row r="98953" spans="2:3">
      <c r="B98953" s="9"/>
      <c r="C98953" s="9"/>
    </row>
    <row r="98954" spans="2:3">
      <c r="B98954" s="9"/>
      <c r="C98954" s="9"/>
    </row>
    <row r="98955" spans="2:3">
      <c r="B98955" s="9"/>
      <c r="C98955" s="9"/>
    </row>
    <row r="98956" spans="2:3">
      <c r="B98956" s="9"/>
      <c r="C98956" s="9"/>
    </row>
    <row r="98957" spans="2:3">
      <c r="B98957" s="9"/>
      <c r="C98957" s="9"/>
    </row>
    <row r="98958" spans="2:3">
      <c r="B98958" s="9"/>
      <c r="C98958" s="9"/>
    </row>
    <row r="98959" spans="2:3">
      <c r="B98959" s="9"/>
      <c r="C98959" s="9"/>
    </row>
    <row r="98960" spans="2:3">
      <c r="B98960" s="9"/>
      <c r="C98960" s="9"/>
    </row>
    <row r="98961" spans="2:3">
      <c r="B98961" s="9"/>
      <c r="C98961" s="9"/>
    </row>
    <row r="98962" spans="2:3">
      <c r="B98962" s="9"/>
      <c r="C98962" s="9"/>
    </row>
    <row r="98963" spans="2:3">
      <c r="B98963" s="9"/>
      <c r="C98963" s="9"/>
    </row>
    <row r="98964" spans="2:3">
      <c r="B98964" s="9"/>
      <c r="C98964" s="9"/>
    </row>
    <row r="98965" spans="2:3">
      <c r="B98965" s="9"/>
      <c r="C98965" s="9"/>
    </row>
    <row r="98966" spans="2:3">
      <c r="B98966" s="9"/>
      <c r="C98966" s="9"/>
    </row>
    <row r="98967" spans="2:3">
      <c r="B98967" s="9"/>
      <c r="C98967" s="9"/>
    </row>
    <row r="98968" spans="2:3">
      <c r="B98968" s="9"/>
      <c r="C98968" s="9"/>
    </row>
    <row r="98969" spans="2:3">
      <c r="B98969" s="9"/>
      <c r="C98969" s="9"/>
    </row>
    <row r="98970" spans="2:3">
      <c r="B98970" s="9"/>
      <c r="C98970" s="9"/>
    </row>
    <row r="98971" spans="2:3">
      <c r="B98971" s="9"/>
      <c r="C98971" s="9"/>
    </row>
    <row r="98972" spans="2:3">
      <c r="B98972" s="9"/>
      <c r="C98972" s="9"/>
    </row>
    <row r="98973" spans="2:3">
      <c r="B98973" s="9"/>
      <c r="C98973" s="9"/>
    </row>
    <row r="98974" spans="2:3">
      <c r="B98974" s="9"/>
      <c r="C98974" s="9"/>
    </row>
    <row r="98975" spans="2:3">
      <c r="B98975" s="9"/>
      <c r="C98975" s="9"/>
    </row>
    <row r="98976" spans="2:3">
      <c r="B98976" s="9"/>
      <c r="C98976" s="9"/>
    </row>
    <row r="98977" spans="2:3">
      <c r="B98977" s="9"/>
      <c r="C98977" s="9"/>
    </row>
    <row r="98978" spans="2:3">
      <c r="B98978" s="9"/>
      <c r="C98978" s="9"/>
    </row>
    <row r="98979" spans="2:3">
      <c r="B98979" s="9"/>
      <c r="C98979" s="9"/>
    </row>
    <row r="98980" spans="2:3">
      <c r="B98980" s="9"/>
      <c r="C98980" s="9"/>
    </row>
    <row r="98981" spans="2:3">
      <c r="B98981" s="9"/>
      <c r="C98981" s="9"/>
    </row>
    <row r="98982" spans="2:3">
      <c r="B98982" s="9"/>
      <c r="C98982" s="9"/>
    </row>
    <row r="98983" spans="2:3">
      <c r="B98983" s="9"/>
      <c r="C98983" s="9"/>
    </row>
    <row r="98984" spans="2:3">
      <c r="B98984" s="9"/>
      <c r="C98984" s="9"/>
    </row>
    <row r="98985" spans="2:3">
      <c r="B98985" s="9"/>
      <c r="C98985" s="9"/>
    </row>
    <row r="98986" spans="2:3">
      <c r="B98986" s="9"/>
      <c r="C98986" s="9"/>
    </row>
    <row r="98987" spans="2:3">
      <c r="B98987" s="9"/>
      <c r="C98987" s="9"/>
    </row>
    <row r="98988" spans="2:3">
      <c r="B98988" s="9"/>
      <c r="C98988" s="9"/>
    </row>
    <row r="98989" spans="2:3">
      <c r="B98989" s="9"/>
      <c r="C98989" s="9"/>
    </row>
    <row r="98990" spans="2:3">
      <c r="B98990" s="9"/>
      <c r="C98990" s="9"/>
    </row>
    <row r="98991" spans="2:3">
      <c r="B98991" s="9"/>
      <c r="C98991" s="9"/>
    </row>
    <row r="98992" spans="2:3">
      <c r="B98992" s="9"/>
      <c r="C98992" s="9"/>
    </row>
    <row r="98993" spans="2:3">
      <c r="B98993" s="9"/>
      <c r="C98993" s="9"/>
    </row>
    <row r="98994" spans="2:3">
      <c r="B98994" s="9"/>
      <c r="C98994" s="9"/>
    </row>
    <row r="98995" spans="2:3">
      <c r="B98995" s="9"/>
      <c r="C98995" s="9"/>
    </row>
    <row r="98996" spans="2:3">
      <c r="B98996" s="9"/>
      <c r="C98996" s="9"/>
    </row>
    <row r="98997" spans="2:3">
      <c r="B98997" s="9"/>
      <c r="C98997" s="9"/>
    </row>
    <row r="98998" spans="2:3">
      <c r="B98998" s="9"/>
      <c r="C98998" s="9"/>
    </row>
    <row r="98999" spans="2:3">
      <c r="B98999" s="9"/>
      <c r="C98999" s="9"/>
    </row>
    <row r="99000" spans="2:3">
      <c r="B99000" s="9"/>
      <c r="C99000" s="9"/>
    </row>
    <row r="99001" spans="2:3">
      <c r="B99001" s="9"/>
      <c r="C99001" s="9"/>
    </row>
    <row r="99002" spans="2:3">
      <c r="B99002" s="9"/>
      <c r="C99002" s="9"/>
    </row>
    <row r="99003" spans="2:3">
      <c r="B99003" s="9"/>
      <c r="C99003" s="9"/>
    </row>
    <row r="99004" spans="2:3">
      <c r="B99004" s="9"/>
      <c r="C99004" s="9"/>
    </row>
    <row r="99005" spans="2:3">
      <c r="B99005" s="9"/>
      <c r="C99005" s="9"/>
    </row>
    <row r="99006" spans="2:3">
      <c r="B99006" s="9"/>
      <c r="C99006" s="9"/>
    </row>
    <row r="99007" spans="2:3">
      <c r="B99007" s="9"/>
      <c r="C99007" s="9"/>
    </row>
    <row r="99008" spans="2:3">
      <c r="B99008" s="9"/>
      <c r="C99008" s="9"/>
    </row>
    <row r="99009" spans="2:3">
      <c r="B99009" s="9"/>
      <c r="C99009" s="9"/>
    </row>
    <row r="99010" spans="2:3">
      <c r="B99010" s="9"/>
      <c r="C99010" s="9"/>
    </row>
    <row r="99011" spans="2:3">
      <c r="B99011" s="9"/>
      <c r="C99011" s="9"/>
    </row>
    <row r="99012" spans="2:3">
      <c r="B99012" s="9"/>
      <c r="C99012" s="9"/>
    </row>
    <row r="99013" spans="2:3">
      <c r="B99013" s="9"/>
      <c r="C99013" s="9"/>
    </row>
    <row r="99014" spans="2:3">
      <c r="B99014" s="9"/>
      <c r="C99014" s="9"/>
    </row>
    <row r="99015" spans="2:3">
      <c r="B99015" s="9"/>
      <c r="C99015" s="9"/>
    </row>
    <row r="99016" spans="2:3">
      <c r="B99016" s="9"/>
      <c r="C99016" s="9"/>
    </row>
    <row r="99017" spans="2:3">
      <c r="B99017" s="9"/>
      <c r="C99017" s="9"/>
    </row>
    <row r="99018" spans="2:3">
      <c r="B99018" s="9"/>
      <c r="C99018" s="9"/>
    </row>
    <row r="99019" spans="2:3">
      <c r="B99019" s="9"/>
      <c r="C99019" s="9"/>
    </row>
    <row r="99020" spans="2:3">
      <c r="B99020" s="9"/>
      <c r="C99020" s="9"/>
    </row>
    <row r="99021" spans="2:3">
      <c r="B99021" s="9"/>
      <c r="C99021" s="9"/>
    </row>
    <row r="99022" spans="2:3">
      <c r="B99022" s="9"/>
      <c r="C99022" s="9"/>
    </row>
    <row r="99023" spans="2:3">
      <c r="B99023" s="9"/>
      <c r="C99023" s="9"/>
    </row>
    <row r="99024" spans="2:3">
      <c r="B99024" s="9"/>
      <c r="C99024" s="9"/>
    </row>
    <row r="99025" spans="2:3">
      <c r="B99025" s="9"/>
      <c r="C99025" s="9"/>
    </row>
    <row r="99026" spans="2:3">
      <c r="B99026" s="9"/>
      <c r="C99026" s="9"/>
    </row>
    <row r="99027" spans="2:3">
      <c r="B99027" s="9"/>
      <c r="C99027" s="9"/>
    </row>
    <row r="99028" spans="2:3">
      <c r="B99028" s="9"/>
      <c r="C99028" s="9"/>
    </row>
    <row r="99029" spans="2:3">
      <c r="B99029" s="9"/>
      <c r="C99029" s="9"/>
    </row>
    <row r="99030" spans="2:3">
      <c r="B99030" s="9"/>
      <c r="C99030" s="9"/>
    </row>
    <row r="99031" spans="2:3">
      <c r="B99031" s="9"/>
      <c r="C99031" s="9"/>
    </row>
    <row r="99032" spans="2:3">
      <c r="B99032" s="9"/>
      <c r="C99032" s="9"/>
    </row>
    <row r="99033" spans="2:3">
      <c r="B99033" s="9"/>
      <c r="C99033" s="9"/>
    </row>
    <row r="99034" spans="2:3">
      <c r="B99034" s="9"/>
      <c r="C99034" s="9"/>
    </row>
    <row r="99035" spans="2:3">
      <c r="B99035" s="9"/>
      <c r="C99035" s="9"/>
    </row>
    <row r="99036" spans="2:3">
      <c r="B99036" s="9"/>
      <c r="C99036" s="9"/>
    </row>
    <row r="99037" spans="2:3">
      <c r="B99037" s="9"/>
      <c r="C99037" s="9"/>
    </row>
    <row r="99038" spans="2:3">
      <c r="B99038" s="9"/>
      <c r="C99038" s="9"/>
    </row>
    <row r="99039" spans="2:3">
      <c r="B99039" s="9"/>
      <c r="C99039" s="9"/>
    </row>
    <row r="99040" spans="2:3">
      <c r="B99040" s="9"/>
      <c r="C99040" s="9"/>
    </row>
    <row r="99041" spans="2:3">
      <c r="B99041" s="9"/>
      <c r="C99041" s="9"/>
    </row>
    <row r="99042" spans="2:3">
      <c r="B99042" s="9"/>
      <c r="C99042" s="9"/>
    </row>
    <row r="99043" spans="2:3">
      <c r="B99043" s="9"/>
      <c r="C99043" s="9"/>
    </row>
    <row r="99044" spans="2:3">
      <c r="B99044" s="9"/>
      <c r="C99044" s="9"/>
    </row>
    <row r="99045" spans="2:3">
      <c r="B99045" s="9"/>
      <c r="C99045" s="9"/>
    </row>
    <row r="99046" spans="2:3">
      <c r="B99046" s="9"/>
      <c r="C99046" s="9"/>
    </row>
    <row r="99047" spans="2:3">
      <c r="B99047" s="9"/>
      <c r="C99047" s="9"/>
    </row>
    <row r="99048" spans="2:3">
      <c r="B99048" s="9"/>
      <c r="C99048" s="9"/>
    </row>
    <row r="99049" spans="2:3">
      <c r="B99049" s="9"/>
      <c r="C99049" s="9"/>
    </row>
    <row r="99050" spans="2:3">
      <c r="B99050" s="9"/>
      <c r="C99050" s="9"/>
    </row>
    <row r="99051" spans="2:3">
      <c r="B99051" s="9"/>
      <c r="C99051" s="9"/>
    </row>
    <row r="99052" spans="2:3">
      <c r="B99052" s="9"/>
      <c r="C99052" s="9"/>
    </row>
    <row r="99053" spans="2:3">
      <c r="B99053" s="9"/>
      <c r="C99053" s="9"/>
    </row>
    <row r="99054" spans="2:3">
      <c r="B99054" s="9"/>
      <c r="C99054" s="9"/>
    </row>
    <row r="99055" spans="2:3">
      <c r="B99055" s="9"/>
      <c r="C99055" s="9"/>
    </row>
    <row r="99056" spans="2:3">
      <c r="B99056" s="9"/>
      <c r="C99056" s="9"/>
    </row>
    <row r="99057" spans="2:3">
      <c r="B99057" s="9"/>
      <c r="C99057" s="9"/>
    </row>
    <row r="99058" spans="2:3">
      <c r="B99058" s="9"/>
      <c r="C99058" s="9"/>
    </row>
    <row r="99059" spans="2:3">
      <c r="B99059" s="9"/>
      <c r="C99059" s="9"/>
    </row>
    <row r="99060" spans="2:3">
      <c r="B99060" s="9"/>
      <c r="C99060" s="9"/>
    </row>
    <row r="99061" spans="2:3">
      <c r="B99061" s="9"/>
      <c r="C99061" s="9"/>
    </row>
    <row r="99062" spans="2:3">
      <c r="B99062" s="9"/>
      <c r="C99062" s="9"/>
    </row>
    <row r="99063" spans="2:3">
      <c r="B99063" s="9"/>
      <c r="C99063" s="9"/>
    </row>
    <row r="99064" spans="2:3">
      <c r="B99064" s="9"/>
      <c r="C99064" s="9"/>
    </row>
    <row r="99065" spans="2:3">
      <c r="B99065" s="9"/>
      <c r="C99065" s="9"/>
    </row>
    <row r="99066" spans="2:3">
      <c r="B99066" s="9"/>
      <c r="C99066" s="9"/>
    </row>
    <row r="99067" spans="2:3">
      <c r="B99067" s="9"/>
      <c r="C99067" s="9"/>
    </row>
    <row r="99068" spans="2:3">
      <c r="B99068" s="9"/>
      <c r="C99068" s="9"/>
    </row>
    <row r="99069" spans="2:3">
      <c r="B99069" s="9"/>
      <c r="C99069" s="9"/>
    </row>
    <row r="99070" spans="2:3">
      <c r="B99070" s="9"/>
      <c r="C99070" s="9"/>
    </row>
    <row r="99071" spans="2:3">
      <c r="B99071" s="9"/>
      <c r="C99071" s="9"/>
    </row>
    <row r="99072" spans="2:3">
      <c r="B99072" s="9"/>
      <c r="C99072" s="9"/>
    </row>
    <row r="99073" spans="2:3">
      <c r="B99073" s="9"/>
      <c r="C99073" s="9"/>
    </row>
    <row r="99074" spans="2:3">
      <c r="B99074" s="9"/>
      <c r="C99074" s="9"/>
    </row>
    <row r="99075" spans="2:3">
      <c r="B99075" s="9"/>
      <c r="C99075" s="9"/>
    </row>
    <row r="99076" spans="2:3">
      <c r="B99076" s="9"/>
      <c r="C99076" s="9"/>
    </row>
    <row r="99077" spans="2:3">
      <c r="B99077" s="9"/>
      <c r="C99077" s="9"/>
    </row>
    <row r="99078" spans="2:3">
      <c r="B99078" s="9"/>
      <c r="C99078" s="9"/>
    </row>
    <row r="99079" spans="2:3">
      <c r="B99079" s="9"/>
      <c r="C99079" s="9"/>
    </row>
    <row r="99080" spans="2:3">
      <c r="B99080" s="9"/>
      <c r="C99080" s="9"/>
    </row>
    <row r="99081" spans="2:3">
      <c r="B99081" s="9"/>
      <c r="C99081" s="9"/>
    </row>
    <row r="99082" spans="2:3">
      <c r="B99082" s="9"/>
      <c r="C99082" s="9"/>
    </row>
    <row r="99083" spans="2:3">
      <c r="B99083" s="9"/>
      <c r="C99083" s="9"/>
    </row>
    <row r="99084" spans="2:3">
      <c r="B99084" s="9"/>
      <c r="C99084" s="9"/>
    </row>
    <row r="99085" spans="2:3">
      <c r="B99085" s="9"/>
      <c r="C99085" s="9"/>
    </row>
    <row r="99086" spans="2:3">
      <c r="B99086" s="9"/>
      <c r="C99086" s="9"/>
    </row>
    <row r="99087" spans="2:3">
      <c r="B99087" s="9"/>
      <c r="C99087" s="9"/>
    </row>
    <row r="99088" spans="2:3">
      <c r="B99088" s="9"/>
      <c r="C99088" s="9"/>
    </row>
    <row r="99089" spans="2:3">
      <c r="B99089" s="9"/>
      <c r="C99089" s="9"/>
    </row>
    <row r="99090" spans="2:3">
      <c r="B99090" s="9"/>
      <c r="C99090" s="9"/>
    </row>
    <row r="99091" spans="2:3">
      <c r="B99091" s="9"/>
      <c r="C99091" s="9"/>
    </row>
    <row r="99092" spans="2:3">
      <c r="B99092" s="9"/>
      <c r="C99092" s="9"/>
    </row>
    <row r="99093" spans="2:3">
      <c r="B99093" s="9"/>
      <c r="C99093" s="9"/>
    </row>
    <row r="99094" spans="2:3">
      <c r="B99094" s="9"/>
      <c r="C99094" s="9"/>
    </row>
    <row r="99095" spans="2:3">
      <c r="B99095" s="9"/>
      <c r="C99095" s="9"/>
    </row>
    <row r="99096" spans="2:3">
      <c r="B99096" s="9"/>
      <c r="C99096" s="9"/>
    </row>
    <row r="99097" spans="2:3">
      <c r="B99097" s="9"/>
      <c r="C99097" s="9"/>
    </row>
    <row r="99098" spans="2:3">
      <c r="B99098" s="9"/>
      <c r="C99098" s="9"/>
    </row>
    <row r="99099" spans="2:3">
      <c r="B99099" s="9"/>
      <c r="C99099" s="9"/>
    </row>
    <row r="99100" spans="2:3">
      <c r="B99100" s="9"/>
      <c r="C99100" s="9"/>
    </row>
    <row r="99101" spans="2:3">
      <c r="B99101" s="9"/>
      <c r="C99101" s="9"/>
    </row>
    <row r="99102" spans="2:3">
      <c r="B99102" s="9"/>
      <c r="C99102" s="9"/>
    </row>
    <row r="99103" spans="2:3">
      <c r="B99103" s="9"/>
      <c r="C99103" s="9"/>
    </row>
    <row r="99104" spans="2:3">
      <c r="B99104" s="9"/>
      <c r="C99104" s="9"/>
    </row>
    <row r="99105" spans="2:3">
      <c r="B99105" s="9"/>
      <c r="C99105" s="9"/>
    </row>
    <row r="99106" spans="2:3">
      <c r="B99106" s="9"/>
      <c r="C99106" s="9"/>
    </row>
    <row r="99107" spans="2:3">
      <c r="B99107" s="9"/>
      <c r="C99107" s="9"/>
    </row>
    <row r="99108" spans="2:3">
      <c r="B99108" s="9"/>
      <c r="C99108" s="9"/>
    </row>
    <row r="99109" spans="2:3">
      <c r="B99109" s="9"/>
      <c r="C99109" s="9"/>
    </row>
    <row r="99110" spans="2:3">
      <c r="B99110" s="9"/>
      <c r="C99110" s="9"/>
    </row>
    <row r="99111" spans="2:3">
      <c r="B99111" s="9"/>
      <c r="C99111" s="9"/>
    </row>
    <row r="99112" spans="2:3">
      <c r="B99112" s="9"/>
      <c r="C99112" s="9"/>
    </row>
    <row r="99113" spans="2:3">
      <c r="B99113" s="9"/>
      <c r="C99113" s="9"/>
    </row>
    <row r="99114" spans="2:3">
      <c r="B99114" s="9"/>
      <c r="C99114" s="9"/>
    </row>
    <row r="99115" spans="2:3">
      <c r="B99115" s="9"/>
      <c r="C99115" s="9"/>
    </row>
    <row r="99116" spans="2:3">
      <c r="B99116" s="9"/>
      <c r="C99116" s="9"/>
    </row>
    <row r="99117" spans="2:3">
      <c r="B99117" s="9"/>
      <c r="C99117" s="9"/>
    </row>
    <row r="99118" spans="2:3">
      <c r="B99118" s="9"/>
      <c r="C99118" s="9"/>
    </row>
    <row r="99119" spans="2:3">
      <c r="B99119" s="9"/>
      <c r="C99119" s="9"/>
    </row>
    <row r="99120" spans="2:3">
      <c r="B99120" s="9"/>
      <c r="C99120" s="9"/>
    </row>
    <row r="99121" spans="2:3">
      <c r="B99121" s="9"/>
      <c r="C99121" s="9"/>
    </row>
    <row r="99122" spans="2:3">
      <c r="B99122" s="9"/>
      <c r="C99122" s="9"/>
    </row>
    <row r="99123" spans="2:3">
      <c r="B99123" s="9"/>
      <c r="C99123" s="9"/>
    </row>
    <row r="99124" spans="2:3">
      <c r="B99124" s="9"/>
      <c r="C99124" s="9"/>
    </row>
    <row r="99125" spans="2:3">
      <c r="B99125" s="9"/>
      <c r="C99125" s="9"/>
    </row>
    <row r="99126" spans="2:3">
      <c r="B99126" s="9"/>
      <c r="C99126" s="9"/>
    </row>
    <row r="99127" spans="2:3">
      <c r="B99127" s="9"/>
      <c r="C99127" s="9"/>
    </row>
    <row r="99128" spans="2:3">
      <c r="B99128" s="9"/>
      <c r="C99128" s="9"/>
    </row>
    <row r="99129" spans="2:3">
      <c r="B99129" s="9"/>
      <c r="C99129" s="9"/>
    </row>
    <row r="99130" spans="2:3">
      <c r="B99130" s="9"/>
      <c r="C99130" s="9"/>
    </row>
    <row r="99131" spans="2:3">
      <c r="B99131" s="9"/>
      <c r="C99131" s="9"/>
    </row>
    <row r="99132" spans="2:3">
      <c r="B99132" s="9"/>
      <c r="C99132" s="9"/>
    </row>
    <row r="99133" spans="2:3">
      <c r="B99133" s="9"/>
      <c r="C99133" s="9"/>
    </row>
    <row r="99134" spans="2:3">
      <c r="B99134" s="9"/>
      <c r="C99134" s="9"/>
    </row>
    <row r="99135" spans="2:3">
      <c r="B99135" s="9"/>
      <c r="C99135" s="9"/>
    </row>
    <row r="99136" spans="2:3">
      <c r="B99136" s="9"/>
      <c r="C99136" s="9"/>
    </row>
    <row r="99137" spans="2:3">
      <c r="B99137" s="9"/>
      <c r="C99137" s="9"/>
    </row>
    <row r="99138" spans="2:3">
      <c r="B99138" s="9"/>
      <c r="C99138" s="9"/>
    </row>
    <row r="99139" spans="2:3">
      <c r="B99139" s="9"/>
      <c r="C99139" s="9"/>
    </row>
    <row r="99140" spans="2:3">
      <c r="B99140" s="9"/>
      <c r="C99140" s="9"/>
    </row>
    <row r="99141" spans="2:3">
      <c r="B99141" s="9"/>
      <c r="C99141" s="9"/>
    </row>
    <row r="99142" spans="2:3">
      <c r="B99142" s="9"/>
      <c r="C99142" s="9"/>
    </row>
    <row r="99143" spans="2:3">
      <c r="B99143" s="9"/>
      <c r="C99143" s="9"/>
    </row>
    <row r="99144" spans="2:3">
      <c r="B99144" s="9"/>
      <c r="C99144" s="9"/>
    </row>
    <row r="99145" spans="2:3">
      <c r="B99145" s="9"/>
      <c r="C99145" s="9"/>
    </row>
    <row r="99146" spans="2:3">
      <c r="B99146" s="9"/>
      <c r="C99146" s="9"/>
    </row>
    <row r="99147" spans="2:3">
      <c r="B99147" s="9"/>
      <c r="C99147" s="9"/>
    </row>
    <row r="99148" spans="2:3">
      <c r="B99148" s="9"/>
      <c r="C99148" s="9"/>
    </row>
    <row r="99149" spans="2:3">
      <c r="B99149" s="9"/>
      <c r="C99149" s="9"/>
    </row>
    <row r="99150" spans="2:3">
      <c r="B99150" s="9"/>
      <c r="C99150" s="9"/>
    </row>
    <row r="99151" spans="2:3">
      <c r="B99151" s="9"/>
      <c r="C99151" s="9"/>
    </row>
    <row r="99152" spans="2:3">
      <c r="B99152" s="9"/>
      <c r="C99152" s="9"/>
    </row>
    <row r="99153" spans="2:3">
      <c r="B99153" s="9"/>
      <c r="C99153" s="9"/>
    </row>
    <row r="99154" spans="2:3">
      <c r="B99154" s="9"/>
      <c r="C99154" s="9"/>
    </row>
    <row r="99155" spans="2:3">
      <c r="B99155" s="9"/>
      <c r="C99155" s="9"/>
    </row>
    <row r="99156" spans="2:3">
      <c r="B99156" s="9"/>
      <c r="C99156" s="9"/>
    </row>
    <row r="99157" spans="2:3">
      <c r="B99157" s="9"/>
      <c r="C99157" s="9"/>
    </row>
    <row r="99158" spans="2:3">
      <c r="B99158" s="9"/>
      <c r="C99158" s="9"/>
    </row>
    <row r="99159" spans="2:3">
      <c r="B99159" s="9"/>
      <c r="C99159" s="9"/>
    </row>
    <row r="99160" spans="2:3">
      <c r="B99160" s="9"/>
      <c r="C99160" s="9"/>
    </row>
    <row r="99161" spans="2:3">
      <c r="B99161" s="9"/>
      <c r="C99161" s="9"/>
    </row>
    <row r="99162" spans="2:3">
      <c r="B99162" s="9"/>
      <c r="C99162" s="9"/>
    </row>
    <row r="99163" spans="2:3">
      <c r="B99163" s="9"/>
      <c r="C99163" s="9"/>
    </row>
    <row r="99164" spans="2:3">
      <c r="B99164" s="9"/>
      <c r="C99164" s="9"/>
    </row>
    <row r="99165" spans="2:3">
      <c r="B99165" s="9"/>
      <c r="C99165" s="9"/>
    </row>
    <row r="99166" spans="2:3">
      <c r="B99166" s="9"/>
      <c r="C99166" s="9"/>
    </row>
    <row r="99167" spans="2:3">
      <c r="B99167" s="9"/>
      <c r="C99167" s="9"/>
    </row>
    <row r="99168" spans="2:3">
      <c r="B99168" s="9"/>
      <c r="C99168" s="9"/>
    </row>
    <row r="99169" spans="2:3">
      <c r="B99169" s="9"/>
      <c r="C99169" s="9"/>
    </row>
    <row r="99170" spans="2:3">
      <c r="B99170" s="9"/>
      <c r="C99170" s="9"/>
    </row>
    <row r="99171" spans="2:3">
      <c r="B99171" s="9"/>
      <c r="C99171" s="9"/>
    </row>
    <row r="99172" spans="2:3">
      <c r="B99172" s="9"/>
      <c r="C99172" s="9"/>
    </row>
    <row r="99173" spans="2:3">
      <c r="B99173" s="9"/>
      <c r="C99173" s="9"/>
    </row>
    <row r="99174" spans="2:3">
      <c r="B99174" s="9"/>
      <c r="C99174" s="9"/>
    </row>
    <row r="99175" spans="2:3">
      <c r="B99175" s="9"/>
      <c r="C99175" s="9"/>
    </row>
    <row r="99176" spans="2:3">
      <c r="B99176" s="9"/>
      <c r="C99176" s="9"/>
    </row>
    <row r="99177" spans="2:3">
      <c r="B99177" s="9"/>
      <c r="C99177" s="9"/>
    </row>
    <row r="99178" spans="2:3">
      <c r="B99178" s="9"/>
      <c r="C99178" s="9"/>
    </row>
    <row r="99179" spans="2:3">
      <c r="B99179" s="9"/>
      <c r="C99179" s="9"/>
    </row>
    <row r="99180" spans="2:3">
      <c r="B99180" s="9"/>
      <c r="C99180" s="9"/>
    </row>
    <row r="99181" spans="2:3">
      <c r="B99181" s="9"/>
      <c r="C99181" s="9"/>
    </row>
    <row r="99182" spans="2:3">
      <c r="B99182" s="9"/>
      <c r="C99182" s="9"/>
    </row>
    <row r="99183" spans="2:3">
      <c r="B99183" s="9"/>
      <c r="C99183" s="9"/>
    </row>
    <row r="99184" spans="2:3">
      <c r="B99184" s="9"/>
      <c r="C99184" s="9"/>
    </row>
    <row r="99185" spans="2:3">
      <c r="B99185" s="9"/>
      <c r="C99185" s="9"/>
    </row>
    <row r="99186" spans="2:3">
      <c r="B99186" s="9"/>
      <c r="C99186" s="9"/>
    </row>
    <row r="99187" spans="2:3">
      <c r="B99187" s="9"/>
      <c r="C99187" s="9"/>
    </row>
    <row r="99188" spans="2:3">
      <c r="B99188" s="9"/>
      <c r="C99188" s="9"/>
    </row>
    <row r="99189" spans="2:3">
      <c r="B99189" s="9"/>
      <c r="C99189" s="9"/>
    </row>
    <row r="99190" spans="2:3">
      <c r="B99190" s="9"/>
      <c r="C99190" s="9"/>
    </row>
    <row r="99191" spans="2:3">
      <c r="B99191" s="9"/>
      <c r="C99191" s="9"/>
    </row>
    <row r="99192" spans="2:3">
      <c r="B99192" s="9"/>
      <c r="C99192" s="9"/>
    </row>
    <row r="99193" spans="2:3">
      <c r="B99193" s="9"/>
      <c r="C99193" s="9"/>
    </row>
    <row r="99194" spans="2:3">
      <c r="B99194" s="9"/>
      <c r="C99194" s="9"/>
    </row>
    <row r="99195" spans="2:3">
      <c r="B99195" s="9"/>
      <c r="C99195" s="9"/>
    </row>
    <row r="99196" spans="2:3">
      <c r="B99196" s="9"/>
      <c r="C99196" s="9"/>
    </row>
    <row r="99197" spans="2:3">
      <c r="B99197" s="9"/>
      <c r="C99197" s="9"/>
    </row>
    <row r="99198" spans="2:3">
      <c r="B99198" s="9"/>
      <c r="C99198" s="9"/>
    </row>
    <row r="99199" spans="2:3">
      <c r="B99199" s="9"/>
      <c r="C99199" s="9"/>
    </row>
    <row r="99200" spans="2:3">
      <c r="B99200" s="9"/>
      <c r="C99200" s="9"/>
    </row>
    <row r="99201" spans="2:3">
      <c r="B99201" s="9"/>
      <c r="C99201" s="9"/>
    </row>
    <row r="99202" spans="2:3">
      <c r="B99202" s="9"/>
      <c r="C99202" s="9"/>
    </row>
    <row r="99203" spans="2:3">
      <c r="B99203" s="9"/>
      <c r="C99203" s="9"/>
    </row>
    <row r="99204" spans="2:3">
      <c r="B99204" s="9"/>
      <c r="C99204" s="9"/>
    </row>
    <row r="99205" spans="2:3">
      <c r="B99205" s="9"/>
      <c r="C99205" s="9"/>
    </row>
    <row r="99206" spans="2:3">
      <c r="B99206" s="9"/>
      <c r="C99206" s="9"/>
    </row>
    <row r="99207" spans="2:3">
      <c r="B99207" s="9"/>
      <c r="C99207" s="9"/>
    </row>
    <row r="99208" spans="2:3">
      <c r="B99208" s="9"/>
      <c r="C99208" s="9"/>
    </row>
    <row r="99209" spans="2:3">
      <c r="B99209" s="9"/>
      <c r="C99209" s="9"/>
    </row>
    <row r="99210" spans="2:3">
      <c r="B99210" s="9"/>
      <c r="C99210" s="9"/>
    </row>
    <row r="99211" spans="2:3">
      <c r="B99211" s="9"/>
      <c r="C99211" s="9"/>
    </row>
    <row r="99212" spans="2:3">
      <c r="B99212" s="9"/>
      <c r="C99212" s="9"/>
    </row>
    <row r="99213" spans="2:3">
      <c r="B99213" s="9"/>
      <c r="C99213" s="9"/>
    </row>
    <row r="99214" spans="2:3">
      <c r="B99214" s="9"/>
      <c r="C99214" s="9"/>
    </row>
    <row r="99215" spans="2:3">
      <c r="B99215" s="9"/>
      <c r="C99215" s="9"/>
    </row>
    <row r="99216" spans="2:3">
      <c r="B99216" s="9"/>
      <c r="C99216" s="9"/>
    </row>
    <row r="99217" spans="2:3">
      <c r="B99217" s="9"/>
      <c r="C99217" s="9"/>
    </row>
    <row r="99218" spans="2:3">
      <c r="B99218" s="9"/>
      <c r="C99218" s="9"/>
    </row>
    <row r="99219" spans="2:3">
      <c r="B99219" s="9"/>
      <c r="C99219" s="9"/>
    </row>
    <row r="99220" spans="2:3">
      <c r="B99220" s="9"/>
      <c r="C99220" s="9"/>
    </row>
    <row r="99221" spans="2:3">
      <c r="B99221" s="9"/>
      <c r="C99221" s="9"/>
    </row>
    <row r="99222" spans="2:3">
      <c r="B99222" s="9"/>
      <c r="C99222" s="9"/>
    </row>
    <row r="99223" spans="2:3">
      <c r="B99223" s="9"/>
      <c r="C99223" s="9"/>
    </row>
    <row r="99224" spans="2:3">
      <c r="B99224" s="9"/>
      <c r="C99224" s="9"/>
    </row>
    <row r="99225" spans="2:3">
      <c r="B99225" s="9"/>
      <c r="C99225" s="9"/>
    </row>
    <row r="99226" spans="2:3">
      <c r="B99226" s="9"/>
      <c r="C99226" s="9"/>
    </row>
    <row r="99227" spans="2:3">
      <c r="B99227" s="9"/>
      <c r="C99227" s="9"/>
    </row>
    <row r="99228" spans="2:3">
      <c r="B99228" s="9"/>
      <c r="C99228" s="9"/>
    </row>
    <row r="99229" spans="2:3">
      <c r="B99229" s="9"/>
      <c r="C99229" s="9"/>
    </row>
    <row r="99230" spans="2:3">
      <c r="B99230" s="9"/>
      <c r="C99230" s="9"/>
    </row>
    <row r="99231" spans="2:3">
      <c r="B99231" s="9"/>
      <c r="C99231" s="9"/>
    </row>
    <row r="99232" spans="2:3">
      <c r="B99232" s="9"/>
      <c r="C99232" s="9"/>
    </row>
    <row r="99233" spans="2:3">
      <c r="B99233" s="9"/>
      <c r="C99233" s="9"/>
    </row>
    <row r="99234" spans="2:3">
      <c r="B99234" s="9"/>
      <c r="C99234" s="9"/>
    </row>
    <row r="99235" spans="2:3">
      <c r="B99235" s="9"/>
      <c r="C99235" s="9"/>
    </row>
    <row r="99236" spans="2:3">
      <c r="B99236" s="9"/>
      <c r="C99236" s="9"/>
    </row>
    <row r="99237" spans="2:3">
      <c r="B99237" s="9"/>
      <c r="C99237" s="9"/>
    </row>
    <row r="99238" spans="2:3">
      <c r="B99238" s="9"/>
      <c r="C99238" s="9"/>
    </row>
    <row r="99239" spans="2:3">
      <c r="B99239" s="9"/>
      <c r="C99239" s="9"/>
    </row>
    <row r="99240" spans="2:3">
      <c r="B99240" s="9"/>
      <c r="C99240" s="9"/>
    </row>
    <row r="99241" spans="2:3">
      <c r="B99241" s="9"/>
      <c r="C99241" s="9"/>
    </row>
    <row r="99242" spans="2:3">
      <c r="B99242" s="9"/>
      <c r="C99242" s="9"/>
    </row>
    <row r="99243" spans="2:3">
      <c r="B99243" s="9"/>
      <c r="C99243" s="9"/>
    </row>
    <row r="99244" spans="2:3">
      <c r="B99244" s="9"/>
      <c r="C99244" s="9"/>
    </row>
    <row r="99245" spans="2:3">
      <c r="B99245" s="9"/>
      <c r="C99245" s="9"/>
    </row>
    <row r="99246" spans="2:3">
      <c r="B99246" s="9"/>
      <c r="C99246" s="9"/>
    </row>
    <row r="99247" spans="2:3">
      <c r="B99247" s="9"/>
      <c r="C99247" s="9"/>
    </row>
    <row r="99248" spans="2:3">
      <c r="B99248" s="9"/>
      <c r="C99248" s="9"/>
    </row>
    <row r="99249" spans="2:3">
      <c r="B99249" s="9"/>
      <c r="C99249" s="9"/>
    </row>
    <row r="99250" spans="2:3">
      <c r="B99250" s="9"/>
      <c r="C99250" s="9"/>
    </row>
    <row r="99251" spans="2:3">
      <c r="B99251" s="9"/>
      <c r="C99251" s="9"/>
    </row>
    <row r="99252" spans="2:3">
      <c r="B99252" s="9"/>
      <c r="C99252" s="9"/>
    </row>
    <row r="99253" spans="2:3">
      <c r="B99253" s="9"/>
      <c r="C99253" s="9"/>
    </row>
    <row r="99254" spans="2:3">
      <c r="B99254" s="9"/>
      <c r="C99254" s="9"/>
    </row>
    <row r="99255" spans="2:3">
      <c r="B99255" s="9"/>
      <c r="C99255" s="9"/>
    </row>
    <row r="99256" spans="2:3">
      <c r="B99256" s="9"/>
      <c r="C99256" s="9"/>
    </row>
    <row r="99257" spans="2:3">
      <c r="B99257" s="9"/>
      <c r="C99257" s="9"/>
    </row>
    <row r="99258" spans="2:3">
      <c r="B99258" s="9"/>
      <c r="C99258" s="9"/>
    </row>
    <row r="99259" spans="2:3">
      <c r="B99259" s="9"/>
      <c r="C99259" s="9"/>
    </row>
    <row r="99260" spans="2:3">
      <c r="B99260" s="9"/>
      <c r="C99260" s="9"/>
    </row>
    <row r="99261" spans="2:3">
      <c r="B99261" s="9"/>
      <c r="C99261" s="9"/>
    </row>
    <row r="99262" spans="2:3">
      <c r="B99262" s="9"/>
      <c r="C99262" s="9"/>
    </row>
    <row r="99263" spans="2:3">
      <c r="B99263" s="9"/>
      <c r="C99263" s="9"/>
    </row>
    <row r="99264" spans="2:3">
      <c r="B99264" s="9"/>
      <c r="C99264" s="9"/>
    </row>
    <row r="99265" spans="2:3">
      <c r="B99265" s="9"/>
      <c r="C99265" s="9"/>
    </row>
    <row r="99266" spans="2:3">
      <c r="B99266" s="9"/>
      <c r="C99266" s="9"/>
    </row>
    <row r="99267" spans="2:3">
      <c r="B99267" s="9"/>
      <c r="C99267" s="9"/>
    </row>
    <row r="99268" spans="2:3">
      <c r="B99268" s="9"/>
      <c r="C99268" s="9"/>
    </row>
    <row r="99269" spans="2:3">
      <c r="B99269" s="9"/>
      <c r="C99269" s="9"/>
    </row>
    <row r="99270" spans="2:3">
      <c r="B99270" s="9"/>
      <c r="C99270" s="9"/>
    </row>
    <row r="99271" spans="2:3">
      <c r="B99271" s="9"/>
      <c r="C99271" s="9"/>
    </row>
    <row r="99272" spans="2:3">
      <c r="B99272" s="9"/>
      <c r="C99272" s="9"/>
    </row>
    <row r="99273" spans="2:3">
      <c r="B99273" s="9"/>
      <c r="C99273" s="9"/>
    </row>
    <row r="99274" spans="2:3">
      <c r="B99274" s="9"/>
      <c r="C99274" s="9"/>
    </row>
    <row r="99275" spans="2:3">
      <c r="B99275" s="9"/>
      <c r="C99275" s="9"/>
    </row>
    <row r="99276" spans="2:3">
      <c r="B99276" s="9"/>
      <c r="C99276" s="9"/>
    </row>
    <row r="99277" spans="2:3">
      <c r="B99277" s="9"/>
      <c r="C99277" s="9"/>
    </row>
    <row r="99278" spans="2:3">
      <c r="B99278" s="9"/>
      <c r="C99278" s="9"/>
    </row>
    <row r="99279" spans="2:3">
      <c r="B99279" s="9"/>
      <c r="C99279" s="9"/>
    </row>
    <row r="99280" spans="2:3">
      <c r="B99280" s="9"/>
      <c r="C99280" s="9"/>
    </row>
    <row r="99281" spans="2:3">
      <c r="B99281" s="9"/>
      <c r="C99281" s="9"/>
    </row>
    <row r="99282" spans="2:3">
      <c r="B99282" s="9"/>
      <c r="C99282" s="9"/>
    </row>
    <row r="99283" spans="2:3">
      <c r="B99283" s="9"/>
      <c r="C99283" s="9"/>
    </row>
    <row r="99284" spans="2:3">
      <c r="B99284" s="9"/>
      <c r="C99284" s="9"/>
    </row>
    <row r="99285" spans="2:3">
      <c r="B99285" s="9"/>
      <c r="C99285" s="9"/>
    </row>
    <row r="99286" spans="2:3">
      <c r="B99286" s="9"/>
      <c r="C99286" s="9"/>
    </row>
    <row r="99287" spans="2:3">
      <c r="B99287" s="9"/>
      <c r="C99287" s="9"/>
    </row>
    <row r="99288" spans="2:3">
      <c r="B99288" s="9"/>
      <c r="C99288" s="9"/>
    </row>
    <row r="99289" spans="2:3">
      <c r="B99289" s="9"/>
      <c r="C99289" s="9"/>
    </row>
    <row r="99290" spans="2:3">
      <c r="B99290" s="9"/>
      <c r="C99290" s="9"/>
    </row>
    <row r="99291" spans="2:3">
      <c r="B99291" s="9"/>
      <c r="C99291" s="9"/>
    </row>
    <row r="99292" spans="2:3">
      <c r="B99292" s="9"/>
      <c r="C99292" s="9"/>
    </row>
    <row r="99293" spans="2:3">
      <c r="B99293" s="9"/>
      <c r="C99293" s="9"/>
    </row>
    <row r="99294" spans="2:3">
      <c r="B99294" s="9"/>
      <c r="C99294" s="9"/>
    </row>
    <row r="99295" spans="2:3">
      <c r="B99295" s="9"/>
      <c r="C99295" s="9"/>
    </row>
    <row r="99296" spans="2:3">
      <c r="B99296" s="9"/>
      <c r="C99296" s="9"/>
    </row>
    <row r="99297" spans="2:3">
      <c r="B99297" s="9"/>
      <c r="C99297" s="9"/>
    </row>
    <row r="99298" spans="2:3">
      <c r="B99298" s="9"/>
      <c r="C99298" s="9"/>
    </row>
    <row r="99299" spans="2:3">
      <c r="B99299" s="9"/>
      <c r="C99299" s="9"/>
    </row>
    <row r="99300" spans="2:3">
      <c r="B99300" s="9"/>
      <c r="C99300" s="9"/>
    </row>
    <row r="99301" spans="2:3">
      <c r="B99301" s="9"/>
      <c r="C99301" s="9"/>
    </row>
    <row r="99302" spans="2:3">
      <c r="B99302" s="9"/>
      <c r="C99302" s="9"/>
    </row>
    <row r="99303" spans="2:3">
      <c r="B99303" s="9"/>
      <c r="C99303" s="9"/>
    </row>
    <row r="99304" spans="2:3">
      <c r="B99304" s="9"/>
      <c r="C99304" s="9"/>
    </row>
    <row r="99305" spans="2:3">
      <c r="B99305" s="9"/>
      <c r="C99305" s="9"/>
    </row>
    <row r="99306" spans="2:3">
      <c r="B99306" s="9"/>
      <c r="C99306" s="9"/>
    </row>
    <row r="99307" spans="2:3">
      <c r="B99307" s="9"/>
      <c r="C99307" s="9"/>
    </row>
    <row r="99308" spans="2:3">
      <c r="B99308" s="9"/>
      <c r="C99308" s="9"/>
    </row>
    <row r="99309" spans="2:3">
      <c r="B99309" s="9"/>
      <c r="C99309" s="9"/>
    </row>
    <row r="99310" spans="2:3">
      <c r="B99310" s="9"/>
      <c r="C99310" s="9"/>
    </row>
    <row r="99311" spans="2:3">
      <c r="B99311" s="9"/>
      <c r="C99311" s="9"/>
    </row>
    <row r="99312" spans="2:3">
      <c r="B99312" s="9"/>
      <c r="C99312" s="9"/>
    </row>
    <row r="99313" spans="2:3">
      <c r="B99313" s="9"/>
      <c r="C99313" s="9"/>
    </row>
    <row r="99314" spans="2:3">
      <c r="B99314" s="9"/>
      <c r="C99314" s="9"/>
    </row>
    <row r="99315" spans="2:3">
      <c r="B99315" s="9"/>
      <c r="C99315" s="9"/>
    </row>
    <row r="99316" spans="2:3">
      <c r="B99316" s="9"/>
      <c r="C99316" s="9"/>
    </row>
    <row r="99317" spans="2:3">
      <c r="B99317" s="9"/>
      <c r="C99317" s="9"/>
    </row>
    <row r="99318" spans="2:3">
      <c r="B99318" s="9"/>
      <c r="C99318" s="9"/>
    </row>
    <row r="99319" spans="2:3">
      <c r="B99319" s="9"/>
      <c r="C99319" s="9"/>
    </row>
    <row r="99320" spans="2:3">
      <c r="B99320" s="9"/>
      <c r="C99320" s="9"/>
    </row>
    <row r="99321" spans="2:3">
      <c r="B99321" s="9"/>
      <c r="C99321" s="9"/>
    </row>
    <row r="99322" spans="2:3">
      <c r="B99322" s="9"/>
      <c r="C99322" s="9"/>
    </row>
    <row r="99323" spans="2:3">
      <c r="B99323" s="9"/>
      <c r="C99323" s="9"/>
    </row>
    <row r="99324" spans="2:3">
      <c r="B99324" s="9"/>
      <c r="C99324" s="9"/>
    </row>
    <row r="99325" spans="2:3">
      <c r="B99325" s="9"/>
      <c r="C99325" s="9"/>
    </row>
    <row r="99326" spans="2:3">
      <c r="B99326" s="9"/>
      <c r="C99326" s="9"/>
    </row>
    <row r="99327" spans="2:3">
      <c r="B99327" s="9"/>
      <c r="C99327" s="9"/>
    </row>
    <row r="99328" spans="2:3">
      <c r="B99328" s="9"/>
      <c r="C99328" s="9"/>
    </row>
    <row r="99329" spans="2:3">
      <c r="B99329" s="9"/>
      <c r="C99329" s="9"/>
    </row>
    <row r="99330" spans="2:3">
      <c r="B99330" s="9"/>
      <c r="C99330" s="9"/>
    </row>
    <row r="99331" spans="2:3">
      <c r="B99331" s="9"/>
      <c r="C99331" s="9"/>
    </row>
    <row r="99332" spans="2:3">
      <c r="B99332" s="9"/>
      <c r="C99332" s="9"/>
    </row>
    <row r="99333" spans="2:3">
      <c r="B99333" s="9"/>
      <c r="C99333" s="9"/>
    </row>
    <row r="99334" spans="2:3">
      <c r="B99334" s="9"/>
      <c r="C99334" s="9"/>
    </row>
    <row r="99335" spans="2:3">
      <c r="B99335" s="9"/>
      <c r="C99335" s="9"/>
    </row>
    <row r="99336" spans="2:3">
      <c r="B99336" s="9"/>
      <c r="C99336" s="9"/>
    </row>
    <row r="99337" spans="2:3">
      <c r="B99337" s="9"/>
      <c r="C99337" s="9"/>
    </row>
    <row r="99338" spans="2:3">
      <c r="B99338" s="9"/>
      <c r="C99338" s="9"/>
    </row>
    <row r="99339" spans="2:3">
      <c r="B99339" s="9"/>
      <c r="C99339" s="9"/>
    </row>
    <row r="99340" spans="2:3">
      <c r="B99340" s="9"/>
      <c r="C99340" s="9"/>
    </row>
    <row r="99341" spans="2:3">
      <c r="B99341" s="9"/>
      <c r="C99341" s="9"/>
    </row>
    <row r="99342" spans="2:3">
      <c r="B99342" s="9"/>
      <c r="C99342" s="9"/>
    </row>
    <row r="99343" spans="2:3">
      <c r="B99343" s="9"/>
      <c r="C99343" s="9"/>
    </row>
    <row r="99344" spans="2:3">
      <c r="B99344" s="9"/>
      <c r="C99344" s="9"/>
    </row>
    <row r="99345" spans="2:3">
      <c r="B99345" s="9"/>
      <c r="C99345" s="9"/>
    </row>
    <row r="99346" spans="2:3">
      <c r="B99346" s="9"/>
      <c r="C99346" s="9"/>
    </row>
    <row r="99347" spans="2:3">
      <c r="B99347" s="9"/>
      <c r="C99347" s="9"/>
    </row>
    <row r="99348" spans="2:3">
      <c r="B99348" s="9"/>
      <c r="C99348" s="9"/>
    </row>
    <row r="99349" spans="2:3">
      <c r="B99349" s="9"/>
      <c r="C99349" s="9"/>
    </row>
    <row r="99350" spans="2:3">
      <c r="B99350" s="9"/>
      <c r="C99350" s="9"/>
    </row>
    <row r="99351" spans="2:3">
      <c r="B99351" s="9"/>
      <c r="C99351" s="9"/>
    </row>
    <row r="99352" spans="2:3">
      <c r="B99352" s="9"/>
      <c r="C99352" s="9"/>
    </row>
    <row r="99353" spans="2:3">
      <c r="B99353" s="9"/>
      <c r="C99353" s="9"/>
    </row>
    <row r="99354" spans="2:3">
      <c r="B99354" s="9"/>
      <c r="C99354" s="9"/>
    </row>
    <row r="99355" spans="2:3">
      <c r="B99355" s="9"/>
      <c r="C99355" s="9"/>
    </row>
    <row r="99356" spans="2:3">
      <c r="B99356" s="9"/>
      <c r="C99356" s="9"/>
    </row>
    <row r="99357" spans="2:3">
      <c r="B99357" s="9"/>
      <c r="C99357" s="9"/>
    </row>
    <row r="99358" spans="2:3">
      <c r="B99358" s="9"/>
      <c r="C99358" s="9"/>
    </row>
    <row r="99359" spans="2:3">
      <c r="B99359" s="9"/>
      <c r="C99359" s="9"/>
    </row>
    <row r="99360" spans="2:3">
      <c r="B99360" s="9"/>
      <c r="C99360" s="9"/>
    </row>
    <row r="99361" spans="2:3">
      <c r="B99361" s="9"/>
      <c r="C99361" s="9"/>
    </row>
    <row r="99362" spans="2:3">
      <c r="B99362" s="9"/>
      <c r="C99362" s="9"/>
    </row>
    <row r="99363" spans="2:3">
      <c r="B99363" s="9"/>
      <c r="C99363" s="9"/>
    </row>
    <row r="99364" spans="2:3">
      <c r="B99364" s="9"/>
      <c r="C99364" s="9"/>
    </row>
    <row r="99365" spans="2:3">
      <c r="B99365" s="9"/>
      <c r="C99365" s="9"/>
    </row>
    <row r="99366" spans="2:3">
      <c r="B99366" s="9"/>
      <c r="C99366" s="9"/>
    </row>
    <row r="99367" spans="2:3">
      <c r="B99367" s="9"/>
      <c r="C99367" s="9"/>
    </row>
    <row r="99368" spans="2:3">
      <c r="B99368" s="9"/>
      <c r="C99368" s="9"/>
    </row>
    <row r="99369" spans="2:3">
      <c r="B99369" s="9"/>
      <c r="C99369" s="9"/>
    </row>
    <row r="99370" spans="2:3">
      <c r="B99370" s="9"/>
      <c r="C99370" s="9"/>
    </row>
    <row r="99371" spans="2:3">
      <c r="B99371" s="9"/>
      <c r="C99371" s="9"/>
    </row>
    <row r="99372" spans="2:3">
      <c r="B99372" s="9"/>
      <c r="C99372" s="9"/>
    </row>
    <row r="99373" spans="2:3">
      <c r="B99373" s="9"/>
      <c r="C99373" s="9"/>
    </row>
    <row r="99374" spans="2:3">
      <c r="B99374" s="9"/>
      <c r="C99374" s="9"/>
    </row>
    <row r="99375" spans="2:3">
      <c r="B99375" s="9"/>
      <c r="C99375" s="9"/>
    </row>
    <row r="99376" spans="2:3">
      <c r="B99376" s="9"/>
      <c r="C99376" s="9"/>
    </row>
    <row r="99377" spans="2:3">
      <c r="B99377" s="9"/>
      <c r="C99377" s="9"/>
    </row>
    <row r="99378" spans="2:3">
      <c r="B99378" s="9"/>
      <c r="C99378" s="9"/>
    </row>
    <row r="99379" spans="2:3">
      <c r="B99379" s="9"/>
      <c r="C99379" s="9"/>
    </row>
    <row r="99380" spans="2:3">
      <c r="B99380" s="9"/>
      <c r="C99380" s="9"/>
    </row>
    <row r="99381" spans="2:3">
      <c r="B99381" s="9"/>
      <c r="C99381" s="9"/>
    </row>
    <row r="99382" spans="2:3">
      <c r="B99382" s="9"/>
      <c r="C99382" s="9"/>
    </row>
    <row r="99383" spans="2:3">
      <c r="B99383" s="9"/>
      <c r="C99383" s="9"/>
    </row>
    <row r="99384" spans="2:3">
      <c r="B99384" s="9"/>
      <c r="C99384" s="9"/>
    </row>
    <row r="99385" spans="2:3">
      <c r="B99385" s="9"/>
      <c r="C99385" s="9"/>
    </row>
    <row r="99386" spans="2:3">
      <c r="B99386" s="9"/>
      <c r="C99386" s="9"/>
    </row>
    <row r="99387" spans="2:3">
      <c r="B99387" s="9"/>
      <c r="C99387" s="9"/>
    </row>
    <row r="99388" spans="2:3">
      <c r="B99388" s="9"/>
      <c r="C99388" s="9"/>
    </row>
    <row r="99389" spans="2:3">
      <c r="B99389" s="9"/>
      <c r="C99389" s="9"/>
    </row>
    <row r="99390" spans="2:3">
      <c r="B99390" s="9"/>
      <c r="C99390" s="9"/>
    </row>
    <row r="99391" spans="2:3">
      <c r="B99391" s="9"/>
      <c r="C99391" s="9"/>
    </row>
    <row r="99392" spans="2:3">
      <c r="B99392" s="9"/>
      <c r="C99392" s="9"/>
    </row>
    <row r="99393" spans="2:3">
      <c r="B99393" s="9"/>
      <c r="C99393" s="9"/>
    </row>
    <row r="99394" spans="2:3">
      <c r="B99394" s="9"/>
      <c r="C99394" s="9"/>
    </row>
    <row r="99395" spans="2:3">
      <c r="B99395" s="9"/>
      <c r="C99395" s="9"/>
    </row>
    <row r="99396" spans="2:3">
      <c r="B99396" s="9"/>
      <c r="C99396" s="9"/>
    </row>
    <row r="99397" spans="2:3">
      <c r="B99397" s="9"/>
      <c r="C99397" s="9"/>
    </row>
    <row r="99398" spans="2:3">
      <c r="B99398" s="9"/>
      <c r="C99398" s="9"/>
    </row>
    <row r="99399" spans="2:3">
      <c r="B99399" s="9"/>
      <c r="C99399" s="9"/>
    </row>
    <row r="99400" spans="2:3">
      <c r="B99400" s="9"/>
      <c r="C99400" s="9"/>
    </row>
    <row r="99401" spans="2:3">
      <c r="B99401" s="9"/>
      <c r="C99401" s="9"/>
    </row>
    <row r="99402" spans="2:3">
      <c r="B99402" s="9"/>
      <c r="C99402" s="9"/>
    </row>
    <row r="99403" spans="2:3">
      <c r="B99403" s="9"/>
      <c r="C99403" s="9"/>
    </row>
    <row r="99404" spans="2:3">
      <c r="B99404" s="9"/>
      <c r="C99404" s="9"/>
    </row>
    <row r="99405" spans="2:3">
      <c r="B99405" s="9"/>
      <c r="C99405" s="9"/>
    </row>
    <row r="99406" spans="2:3">
      <c r="B99406" s="9"/>
      <c r="C99406" s="9"/>
    </row>
    <row r="99407" spans="2:3">
      <c r="B99407" s="9"/>
      <c r="C99407" s="9"/>
    </row>
    <row r="99408" spans="2:3">
      <c r="B99408" s="9"/>
      <c r="C99408" s="9"/>
    </row>
    <row r="99409" spans="2:3">
      <c r="B99409" s="9"/>
      <c r="C99409" s="9"/>
    </row>
    <row r="99410" spans="2:3">
      <c r="B99410" s="9"/>
      <c r="C99410" s="9"/>
    </row>
    <row r="99411" spans="2:3">
      <c r="B99411" s="9"/>
      <c r="C99411" s="9"/>
    </row>
    <row r="99412" spans="2:3">
      <c r="B99412" s="9"/>
      <c r="C99412" s="9"/>
    </row>
    <row r="99413" spans="2:3">
      <c r="B99413" s="9"/>
      <c r="C99413" s="9"/>
    </row>
    <row r="99414" spans="2:3">
      <c r="B99414" s="9"/>
      <c r="C99414" s="9"/>
    </row>
    <row r="99415" spans="2:3">
      <c r="B99415" s="9"/>
      <c r="C99415" s="9"/>
    </row>
    <row r="99416" spans="2:3">
      <c r="B99416" s="9"/>
      <c r="C99416" s="9"/>
    </row>
    <row r="99417" spans="2:3">
      <c r="B99417" s="9"/>
      <c r="C99417" s="9"/>
    </row>
    <row r="99418" spans="2:3">
      <c r="B99418" s="9"/>
      <c r="C99418" s="9"/>
    </row>
    <row r="99419" spans="2:3">
      <c r="B99419" s="9"/>
      <c r="C99419" s="9"/>
    </row>
    <row r="99420" spans="2:3">
      <c r="B99420" s="9"/>
      <c r="C99420" s="9"/>
    </row>
    <row r="99421" spans="2:3">
      <c r="B99421" s="9"/>
      <c r="C99421" s="9"/>
    </row>
    <row r="99422" spans="2:3">
      <c r="B99422" s="9"/>
      <c r="C99422" s="9"/>
    </row>
    <row r="99423" spans="2:3">
      <c r="B99423" s="9"/>
      <c r="C99423" s="9"/>
    </row>
    <row r="99424" spans="2:3">
      <c r="B99424" s="9"/>
      <c r="C99424" s="9"/>
    </row>
    <row r="99425" spans="2:3">
      <c r="B99425" s="9"/>
      <c r="C99425" s="9"/>
    </row>
    <row r="99426" spans="2:3">
      <c r="B99426" s="9"/>
      <c r="C99426" s="9"/>
    </row>
    <row r="99427" spans="2:3">
      <c r="B99427" s="9"/>
      <c r="C99427" s="9"/>
    </row>
    <row r="99428" spans="2:3">
      <c r="B99428" s="9"/>
      <c r="C99428" s="9"/>
    </row>
    <row r="99429" spans="2:3">
      <c r="B99429" s="9"/>
      <c r="C99429" s="9"/>
    </row>
    <row r="99430" spans="2:3">
      <c r="B99430" s="9"/>
      <c r="C99430" s="9"/>
    </row>
    <row r="99431" spans="2:3">
      <c r="B99431" s="9"/>
      <c r="C99431" s="9"/>
    </row>
    <row r="99432" spans="2:3">
      <c r="B99432" s="9"/>
      <c r="C99432" s="9"/>
    </row>
    <row r="99433" spans="2:3">
      <c r="B99433" s="9"/>
      <c r="C99433" s="9"/>
    </row>
    <row r="99434" spans="2:3">
      <c r="B99434" s="9"/>
      <c r="C99434" s="9"/>
    </row>
    <row r="99435" spans="2:3">
      <c r="B99435" s="9"/>
      <c r="C99435" s="9"/>
    </row>
    <row r="99436" spans="2:3">
      <c r="B99436" s="9"/>
      <c r="C99436" s="9"/>
    </row>
    <row r="99437" spans="2:3">
      <c r="B99437" s="9"/>
      <c r="C99437" s="9"/>
    </row>
    <row r="99438" spans="2:3">
      <c r="B99438" s="9"/>
      <c r="C99438" s="9"/>
    </row>
    <row r="99439" spans="2:3">
      <c r="B99439" s="9"/>
      <c r="C99439" s="9"/>
    </row>
    <row r="99440" spans="2:3">
      <c r="B99440" s="9"/>
      <c r="C99440" s="9"/>
    </row>
    <row r="99441" spans="2:3">
      <c r="B99441" s="9"/>
      <c r="C99441" s="9"/>
    </row>
    <row r="99442" spans="2:3">
      <c r="B99442" s="9"/>
      <c r="C99442" s="9"/>
    </row>
    <row r="99443" spans="2:3">
      <c r="B99443" s="9"/>
      <c r="C99443" s="9"/>
    </row>
    <row r="99444" spans="2:3">
      <c r="B99444" s="9"/>
      <c r="C99444" s="9"/>
    </row>
    <row r="99445" spans="2:3">
      <c r="B99445" s="9"/>
      <c r="C99445" s="9"/>
    </row>
    <row r="99446" spans="2:3">
      <c r="B99446" s="9"/>
      <c r="C99446" s="9"/>
    </row>
    <row r="99447" spans="2:3">
      <c r="B99447" s="9"/>
      <c r="C99447" s="9"/>
    </row>
    <row r="99448" spans="2:3">
      <c r="B99448" s="9"/>
      <c r="C99448" s="9"/>
    </row>
    <row r="99449" spans="2:3">
      <c r="B99449" s="9"/>
      <c r="C99449" s="9"/>
    </row>
    <row r="99450" spans="2:3">
      <c r="B99450" s="9"/>
      <c r="C99450" s="9"/>
    </row>
    <row r="99451" spans="2:3">
      <c r="B99451" s="9"/>
      <c r="C99451" s="9"/>
    </row>
    <row r="99452" spans="2:3">
      <c r="B99452" s="9"/>
      <c r="C99452" s="9"/>
    </row>
    <row r="99453" spans="2:3">
      <c r="B99453" s="9"/>
      <c r="C99453" s="9"/>
    </row>
    <row r="99454" spans="2:3">
      <c r="B99454" s="9"/>
      <c r="C99454" s="9"/>
    </row>
    <row r="99455" spans="2:3">
      <c r="B99455" s="9"/>
      <c r="C99455" s="9"/>
    </row>
    <row r="99456" spans="2:3">
      <c r="B99456" s="9"/>
      <c r="C99456" s="9"/>
    </row>
    <row r="99457" spans="2:3">
      <c r="B99457" s="9"/>
      <c r="C99457" s="9"/>
    </row>
    <row r="99458" spans="2:3">
      <c r="B99458" s="9"/>
      <c r="C99458" s="9"/>
    </row>
    <row r="99459" spans="2:3">
      <c r="B99459" s="9"/>
      <c r="C99459" s="9"/>
    </row>
    <row r="99460" spans="2:3">
      <c r="B99460" s="9"/>
      <c r="C99460" s="9"/>
    </row>
    <row r="99461" spans="2:3">
      <c r="B99461" s="9"/>
      <c r="C99461" s="9"/>
    </row>
    <row r="99462" spans="2:3">
      <c r="B99462" s="9"/>
      <c r="C99462" s="9"/>
    </row>
    <row r="99463" spans="2:3">
      <c r="B99463" s="9"/>
      <c r="C99463" s="9"/>
    </row>
    <row r="99464" spans="2:3">
      <c r="B99464" s="9"/>
      <c r="C99464" s="9"/>
    </row>
    <row r="99465" spans="2:3">
      <c r="B99465" s="9"/>
      <c r="C99465" s="9"/>
    </row>
    <row r="99466" spans="2:3">
      <c r="B99466" s="9"/>
      <c r="C99466" s="9"/>
    </row>
    <row r="99467" spans="2:3">
      <c r="B99467" s="9"/>
      <c r="C99467" s="9"/>
    </row>
    <row r="99468" spans="2:3">
      <c r="B99468" s="9"/>
      <c r="C99468" s="9"/>
    </row>
    <row r="99469" spans="2:3">
      <c r="B99469" s="9"/>
      <c r="C99469" s="9"/>
    </row>
    <row r="99470" spans="2:3">
      <c r="B99470" s="9"/>
      <c r="C99470" s="9"/>
    </row>
    <row r="99471" spans="2:3">
      <c r="B99471" s="9"/>
      <c r="C99471" s="9"/>
    </row>
    <row r="99472" spans="2:3">
      <c r="B99472" s="9"/>
      <c r="C99472" s="9"/>
    </row>
    <row r="99473" spans="2:3">
      <c r="B99473" s="9"/>
      <c r="C99473" s="9"/>
    </row>
    <row r="99474" spans="2:3">
      <c r="B99474" s="9"/>
      <c r="C99474" s="9"/>
    </row>
    <row r="99475" spans="2:3">
      <c r="B99475" s="9"/>
      <c r="C99475" s="9"/>
    </row>
    <row r="99476" spans="2:3">
      <c r="B99476" s="9"/>
      <c r="C99476" s="9"/>
    </row>
    <row r="99477" spans="2:3">
      <c r="B99477" s="9"/>
      <c r="C99477" s="9"/>
    </row>
    <row r="99478" spans="2:3">
      <c r="B99478" s="9"/>
      <c r="C99478" s="9"/>
    </row>
    <row r="99479" spans="2:3">
      <c r="B99479" s="9"/>
      <c r="C99479" s="9"/>
    </row>
    <row r="99480" spans="2:3">
      <c r="B99480" s="9"/>
      <c r="C99480" s="9"/>
    </row>
    <row r="99481" spans="2:3">
      <c r="B99481" s="9"/>
      <c r="C99481" s="9"/>
    </row>
    <row r="99482" spans="2:3">
      <c r="B99482" s="9"/>
      <c r="C99482" s="9"/>
    </row>
    <row r="99483" spans="2:3">
      <c r="B99483" s="9"/>
      <c r="C99483" s="9"/>
    </row>
    <row r="99484" spans="2:3">
      <c r="B99484" s="9"/>
      <c r="C99484" s="9"/>
    </row>
    <row r="99485" spans="2:3">
      <c r="B99485" s="9"/>
      <c r="C99485" s="9"/>
    </row>
    <row r="99486" spans="2:3">
      <c r="B99486" s="9"/>
      <c r="C99486" s="9"/>
    </row>
    <row r="99487" spans="2:3">
      <c r="B99487" s="9"/>
      <c r="C99487" s="9"/>
    </row>
    <row r="99488" spans="2:3">
      <c r="B99488" s="9"/>
      <c r="C99488" s="9"/>
    </row>
    <row r="99489" spans="2:3">
      <c r="B99489" s="9"/>
      <c r="C99489" s="9"/>
    </row>
    <row r="99490" spans="2:3">
      <c r="B99490" s="9"/>
      <c r="C99490" s="9"/>
    </row>
    <row r="99491" spans="2:3">
      <c r="B99491" s="9"/>
      <c r="C99491" s="9"/>
    </row>
    <row r="99492" spans="2:3">
      <c r="B99492" s="9"/>
      <c r="C99492" s="9"/>
    </row>
    <row r="99493" spans="2:3">
      <c r="B99493" s="9"/>
      <c r="C99493" s="9"/>
    </row>
    <row r="99494" spans="2:3">
      <c r="B99494" s="9"/>
      <c r="C99494" s="9"/>
    </row>
    <row r="99495" spans="2:3">
      <c r="B99495" s="9"/>
      <c r="C99495" s="9"/>
    </row>
    <row r="99496" spans="2:3">
      <c r="B99496" s="9"/>
      <c r="C99496" s="9"/>
    </row>
    <row r="99497" spans="2:3">
      <c r="B99497" s="9"/>
      <c r="C99497" s="9"/>
    </row>
    <row r="99498" spans="2:3">
      <c r="B99498" s="9"/>
      <c r="C99498" s="9"/>
    </row>
    <row r="99499" spans="2:3">
      <c r="B99499" s="9"/>
      <c r="C99499" s="9"/>
    </row>
    <row r="99500" spans="2:3">
      <c r="B99500" s="9"/>
      <c r="C99500" s="9"/>
    </row>
    <row r="99501" spans="2:3">
      <c r="B99501" s="9"/>
      <c r="C99501" s="9"/>
    </row>
    <row r="99502" spans="2:3">
      <c r="B99502" s="9"/>
      <c r="C99502" s="9"/>
    </row>
    <row r="99503" spans="2:3">
      <c r="B99503" s="9"/>
      <c r="C99503" s="9"/>
    </row>
    <row r="99504" spans="2:3">
      <c r="B99504" s="9"/>
      <c r="C99504" s="9"/>
    </row>
    <row r="99505" spans="2:3">
      <c r="B99505" s="9"/>
      <c r="C99505" s="9"/>
    </row>
    <row r="99506" spans="2:3">
      <c r="B99506" s="9"/>
      <c r="C99506" s="9"/>
    </row>
    <row r="99507" spans="2:3">
      <c r="B99507" s="9"/>
      <c r="C99507" s="9"/>
    </row>
    <row r="99508" spans="2:3">
      <c r="B99508" s="9"/>
      <c r="C99508" s="9"/>
    </row>
    <row r="99509" spans="2:3">
      <c r="B99509" s="9"/>
      <c r="C99509" s="9"/>
    </row>
    <row r="99510" spans="2:3">
      <c r="B99510" s="9"/>
      <c r="C99510" s="9"/>
    </row>
    <row r="99511" spans="2:3">
      <c r="B99511" s="9"/>
      <c r="C99511" s="9"/>
    </row>
    <row r="99512" spans="2:3">
      <c r="B99512" s="9"/>
      <c r="C99512" s="9"/>
    </row>
    <row r="99513" spans="2:3">
      <c r="B99513" s="9"/>
      <c r="C99513" s="9"/>
    </row>
    <row r="99514" spans="2:3">
      <c r="B99514" s="9"/>
      <c r="C99514" s="9"/>
    </row>
    <row r="99515" spans="2:3">
      <c r="B99515" s="9"/>
      <c r="C99515" s="9"/>
    </row>
    <row r="99516" spans="2:3">
      <c r="B99516" s="9"/>
      <c r="C99516" s="9"/>
    </row>
    <row r="99517" spans="2:3">
      <c r="B99517" s="9"/>
      <c r="C99517" s="9"/>
    </row>
    <row r="99518" spans="2:3">
      <c r="B99518" s="9"/>
      <c r="C99518" s="9"/>
    </row>
    <row r="99519" spans="2:3">
      <c r="B99519" s="9"/>
      <c r="C99519" s="9"/>
    </row>
    <row r="99520" spans="2:3">
      <c r="B99520" s="9"/>
      <c r="C99520" s="9"/>
    </row>
    <row r="99521" spans="2:3">
      <c r="B99521" s="9"/>
      <c r="C99521" s="9"/>
    </row>
    <row r="99522" spans="2:3">
      <c r="B99522" s="9"/>
      <c r="C99522" s="9"/>
    </row>
    <row r="99523" spans="2:3">
      <c r="B99523" s="9"/>
      <c r="C99523" s="9"/>
    </row>
    <row r="99524" spans="2:3">
      <c r="B99524" s="9"/>
      <c r="C99524" s="9"/>
    </row>
    <row r="99525" spans="2:3">
      <c r="B99525" s="9"/>
      <c r="C99525" s="9"/>
    </row>
    <row r="99526" spans="2:3">
      <c r="B99526" s="9"/>
      <c r="C99526" s="9"/>
    </row>
    <row r="99527" spans="2:3">
      <c r="B99527" s="9"/>
      <c r="C99527" s="9"/>
    </row>
    <row r="99528" spans="2:3">
      <c r="B99528" s="9"/>
      <c r="C99528" s="9"/>
    </row>
    <row r="99529" spans="2:3">
      <c r="B99529" s="9"/>
      <c r="C99529" s="9"/>
    </row>
    <row r="99530" spans="2:3">
      <c r="B99530" s="9"/>
      <c r="C99530" s="9"/>
    </row>
    <row r="99531" spans="2:3">
      <c r="B99531" s="9"/>
      <c r="C99531" s="9"/>
    </row>
    <row r="99532" spans="2:3">
      <c r="B99532" s="9"/>
      <c r="C99532" s="9"/>
    </row>
    <row r="99533" spans="2:3">
      <c r="B99533" s="9"/>
      <c r="C99533" s="9"/>
    </row>
    <row r="99534" spans="2:3">
      <c r="B99534" s="9"/>
      <c r="C99534" s="9"/>
    </row>
    <row r="99535" spans="2:3">
      <c r="B99535" s="9"/>
      <c r="C99535" s="9"/>
    </row>
    <row r="99536" spans="2:3">
      <c r="B99536" s="9"/>
      <c r="C99536" s="9"/>
    </row>
    <row r="99537" spans="2:3">
      <c r="B99537" s="9"/>
      <c r="C99537" s="9"/>
    </row>
    <row r="99538" spans="2:3">
      <c r="B99538" s="9"/>
      <c r="C99538" s="9"/>
    </row>
    <row r="99539" spans="2:3">
      <c r="B99539" s="9"/>
      <c r="C99539" s="9"/>
    </row>
    <row r="99540" spans="2:3">
      <c r="B99540" s="9"/>
      <c r="C99540" s="9"/>
    </row>
    <row r="99541" spans="2:3">
      <c r="B99541" s="9"/>
      <c r="C99541" s="9"/>
    </row>
    <row r="99542" spans="2:3">
      <c r="B99542" s="9"/>
      <c r="C99542" s="9"/>
    </row>
    <row r="99543" spans="2:3">
      <c r="B99543" s="9"/>
      <c r="C99543" s="9"/>
    </row>
    <row r="99544" spans="2:3">
      <c r="B99544" s="9"/>
      <c r="C99544" s="9"/>
    </row>
    <row r="99545" spans="2:3">
      <c r="B99545" s="9"/>
      <c r="C99545" s="9"/>
    </row>
    <row r="99546" spans="2:3">
      <c r="B99546" s="9"/>
      <c r="C99546" s="9"/>
    </row>
    <row r="99547" spans="2:3">
      <c r="B99547" s="9"/>
      <c r="C99547" s="9"/>
    </row>
    <row r="99548" spans="2:3">
      <c r="B99548" s="9"/>
      <c r="C99548" s="9"/>
    </row>
    <row r="99549" spans="2:3">
      <c r="B99549" s="9"/>
      <c r="C99549" s="9"/>
    </row>
    <row r="99550" spans="2:3">
      <c r="B99550" s="9"/>
      <c r="C99550" s="9"/>
    </row>
    <row r="99551" spans="2:3">
      <c r="B99551" s="9"/>
      <c r="C99551" s="9"/>
    </row>
    <row r="99552" spans="2:3">
      <c r="B99552" s="9"/>
      <c r="C99552" s="9"/>
    </row>
    <row r="99553" spans="2:3">
      <c r="B99553" s="9"/>
      <c r="C99553" s="9"/>
    </row>
    <row r="99554" spans="2:3">
      <c r="B99554" s="9"/>
      <c r="C99554" s="9"/>
    </row>
    <row r="99555" spans="2:3">
      <c r="B99555" s="9"/>
      <c r="C99555" s="9"/>
    </row>
    <row r="99556" spans="2:3">
      <c r="B99556" s="9"/>
      <c r="C99556" s="9"/>
    </row>
    <row r="99557" spans="2:3">
      <c r="B99557" s="9"/>
      <c r="C99557" s="9"/>
    </row>
    <row r="99558" spans="2:3">
      <c r="B99558" s="9"/>
      <c r="C99558" s="9"/>
    </row>
    <row r="99559" spans="2:3">
      <c r="B99559" s="9"/>
      <c r="C99559" s="9"/>
    </row>
    <row r="99560" spans="2:3">
      <c r="B99560" s="9"/>
      <c r="C99560" s="9"/>
    </row>
    <row r="99561" spans="2:3">
      <c r="B99561" s="9"/>
      <c r="C99561" s="9"/>
    </row>
    <row r="99562" spans="2:3">
      <c r="B99562" s="9"/>
      <c r="C99562" s="9"/>
    </row>
    <row r="99563" spans="2:3">
      <c r="B99563" s="9"/>
      <c r="C99563" s="9"/>
    </row>
    <row r="99564" spans="2:3">
      <c r="B99564" s="9"/>
      <c r="C99564" s="9"/>
    </row>
    <row r="99565" spans="2:3">
      <c r="B99565" s="9"/>
      <c r="C99565" s="9"/>
    </row>
    <row r="99566" spans="2:3">
      <c r="B99566" s="9"/>
      <c r="C99566" s="9"/>
    </row>
    <row r="99567" spans="2:3">
      <c r="B99567" s="9"/>
      <c r="C99567" s="9"/>
    </row>
    <row r="99568" spans="2:3">
      <c r="B99568" s="9"/>
      <c r="C99568" s="9"/>
    </row>
    <row r="99569" spans="2:3">
      <c r="B99569" s="9"/>
      <c r="C99569" s="9"/>
    </row>
    <row r="99570" spans="2:3">
      <c r="B99570" s="9"/>
      <c r="C99570" s="9"/>
    </row>
    <row r="99571" spans="2:3">
      <c r="B99571" s="9"/>
      <c r="C99571" s="9"/>
    </row>
    <row r="99572" spans="2:3">
      <c r="B99572" s="9"/>
      <c r="C99572" s="9"/>
    </row>
    <row r="99573" spans="2:3">
      <c r="B99573" s="9"/>
      <c r="C99573" s="9"/>
    </row>
    <row r="99574" spans="2:3">
      <c r="B99574" s="9"/>
      <c r="C99574" s="9"/>
    </row>
    <row r="99575" spans="2:3">
      <c r="B99575" s="9"/>
      <c r="C99575" s="9"/>
    </row>
    <row r="99576" spans="2:3">
      <c r="B99576" s="9"/>
      <c r="C99576" s="9"/>
    </row>
    <row r="99577" spans="2:3">
      <c r="B99577" s="9"/>
      <c r="C99577" s="9"/>
    </row>
    <row r="99578" spans="2:3">
      <c r="B99578" s="9"/>
      <c r="C99578" s="9"/>
    </row>
    <row r="99579" spans="2:3">
      <c r="B99579" s="9"/>
      <c r="C99579" s="9"/>
    </row>
    <row r="99580" spans="2:3">
      <c r="B99580" s="9"/>
      <c r="C99580" s="9"/>
    </row>
    <row r="99581" spans="2:3">
      <c r="B99581" s="9"/>
      <c r="C99581" s="9"/>
    </row>
    <row r="99582" spans="2:3">
      <c r="B99582" s="9"/>
      <c r="C99582" s="9"/>
    </row>
    <row r="99583" spans="2:3">
      <c r="B99583" s="9"/>
      <c r="C99583" s="9"/>
    </row>
    <row r="99584" spans="2:3">
      <c r="B99584" s="9"/>
      <c r="C99584" s="9"/>
    </row>
    <row r="99585" spans="2:3">
      <c r="B99585" s="9"/>
      <c r="C99585" s="9"/>
    </row>
    <row r="99586" spans="2:3">
      <c r="B99586" s="9"/>
      <c r="C99586" s="9"/>
    </row>
    <row r="99587" spans="2:3">
      <c r="B99587" s="9"/>
      <c r="C99587" s="9"/>
    </row>
    <row r="99588" spans="2:3">
      <c r="B99588" s="9"/>
      <c r="C99588" s="9"/>
    </row>
    <row r="99589" spans="2:3">
      <c r="B99589" s="9"/>
      <c r="C99589" s="9"/>
    </row>
    <row r="99590" spans="2:3">
      <c r="B99590" s="9"/>
      <c r="C99590" s="9"/>
    </row>
    <row r="99591" spans="2:3">
      <c r="B99591" s="9"/>
      <c r="C99591" s="9"/>
    </row>
    <row r="99592" spans="2:3">
      <c r="B99592" s="9"/>
      <c r="C99592" s="9"/>
    </row>
    <row r="99593" spans="2:3">
      <c r="B99593" s="9"/>
      <c r="C99593" s="9"/>
    </row>
    <row r="99594" spans="2:3">
      <c r="B99594" s="9"/>
      <c r="C99594" s="9"/>
    </row>
    <row r="99595" spans="2:3">
      <c r="B99595" s="9"/>
      <c r="C99595" s="9"/>
    </row>
    <row r="99596" spans="2:3">
      <c r="B99596" s="9"/>
      <c r="C99596" s="9"/>
    </row>
    <row r="99597" spans="2:3">
      <c r="B99597" s="9"/>
      <c r="C99597" s="9"/>
    </row>
    <row r="99598" spans="2:3">
      <c r="B99598" s="9"/>
      <c r="C99598" s="9"/>
    </row>
    <row r="99599" spans="2:3">
      <c r="B99599" s="9"/>
      <c r="C99599" s="9"/>
    </row>
    <row r="99600" spans="2:3">
      <c r="B99600" s="9"/>
      <c r="C99600" s="9"/>
    </row>
    <row r="99601" spans="2:3">
      <c r="B99601" s="9"/>
      <c r="C99601" s="9"/>
    </row>
    <row r="99602" spans="2:3">
      <c r="B99602" s="9"/>
      <c r="C99602" s="9"/>
    </row>
    <row r="99603" spans="2:3">
      <c r="B99603" s="9"/>
      <c r="C99603" s="9"/>
    </row>
    <row r="99604" spans="2:3">
      <c r="B99604" s="9"/>
      <c r="C99604" s="9"/>
    </row>
    <row r="99605" spans="2:3">
      <c r="B99605" s="9"/>
      <c r="C99605" s="9"/>
    </row>
    <row r="99606" spans="2:3">
      <c r="B99606" s="9"/>
      <c r="C99606" s="9"/>
    </row>
    <row r="99607" spans="2:3">
      <c r="B99607" s="9"/>
      <c r="C99607" s="9"/>
    </row>
    <row r="99608" spans="2:3">
      <c r="B99608" s="9"/>
      <c r="C99608" s="9"/>
    </row>
    <row r="99609" spans="2:3">
      <c r="B99609" s="9"/>
      <c r="C99609" s="9"/>
    </row>
    <row r="99610" spans="2:3">
      <c r="B99610" s="9"/>
      <c r="C99610" s="9"/>
    </row>
    <row r="99611" spans="2:3">
      <c r="B99611" s="9"/>
      <c r="C99611" s="9"/>
    </row>
    <row r="99612" spans="2:3">
      <c r="B99612" s="9"/>
      <c r="C99612" s="9"/>
    </row>
    <row r="99613" spans="2:3">
      <c r="B99613" s="9"/>
      <c r="C99613" s="9"/>
    </row>
    <row r="99614" spans="2:3">
      <c r="B99614" s="9"/>
      <c r="C99614" s="9"/>
    </row>
    <row r="99615" spans="2:3">
      <c r="B99615" s="9"/>
      <c r="C99615" s="9"/>
    </row>
    <row r="99616" spans="2:3">
      <c r="B99616" s="9"/>
      <c r="C99616" s="9"/>
    </row>
    <row r="99617" spans="2:3">
      <c r="B99617" s="9"/>
      <c r="C99617" s="9"/>
    </row>
    <row r="99618" spans="2:3">
      <c r="B99618" s="9"/>
      <c r="C99618" s="9"/>
    </row>
    <row r="99619" spans="2:3">
      <c r="B99619" s="9"/>
      <c r="C99619" s="9"/>
    </row>
    <row r="99620" spans="2:3">
      <c r="B99620" s="9"/>
      <c r="C99620" s="9"/>
    </row>
    <row r="99621" spans="2:3">
      <c r="B99621" s="9"/>
      <c r="C99621" s="9"/>
    </row>
    <row r="99622" spans="2:3">
      <c r="B99622" s="9"/>
      <c r="C99622" s="9"/>
    </row>
    <row r="99623" spans="2:3">
      <c r="B99623" s="9"/>
      <c r="C99623" s="9"/>
    </row>
    <row r="99624" spans="2:3">
      <c r="B99624" s="9"/>
      <c r="C99624" s="9"/>
    </row>
    <row r="99625" spans="2:3">
      <c r="B99625" s="9"/>
      <c r="C99625" s="9"/>
    </row>
    <row r="99626" spans="2:3">
      <c r="B99626" s="9"/>
      <c r="C99626" s="9"/>
    </row>
    <row r="99627" spans="2:3">
      <c r="B99627" s="9"/>
      <c r="C99627" s="9"/>
    </row>
    <row r="99628" spans="2:3">
      <c r="B99628" s="9"/>
      <c r="C99628" s="9"/>
    </row>
    <row r="99629" spans="2:3">
      <c r="B99629" s="9"/>
      <c r="C99629" s="9"/>
    </row>
    <row r="99630" spans="2:3">
      <c r="B99630" s="9"/>
      <c r="C99630" s="9"/>
    </row>
    <row r="99631" spans="2:3">
      <c r="B99631" s="9"/>
      <c r="C99631" s="9"/>
    </row>
    <row r="99632" spans="2:3">
      <c r="B99632" s="9"/>
      <c r="C99632" s="9"/>
    </row>
    <row r="99633" spans="2:3">
      <c r="B99633" s="9"/>
      <c r="C99633" s="9"/>
    </row>
    <row r="99634" spans="2:3">
      <c r="B99634" s="9"/>
      <c r="C99634" s="9"/>
    </row>
    <row r="99635" spans="2:3">
      <c r="B99635" s="9"/>
      <c r="C99635" s="9"/>
    </row>
    <row r="99636" spans="2:3">
      <c r="B99636" s="9"/>
      <c r="C99636" s="9"/>
    </row>
    <row r="99637" spans="2:3">
      <c r="B99637" s="9"/>
      <c r="C99637" s="9"/>
    </row>
    <row r="99638" spans="2:3">
      <c r="B99638" s="9"/>
      <c r="C99638" s="9"/>
    </row>
    <row r="99639" spans="2:3">
      <c r="B99639" s="9"/>
      <c r="C99639" s="9"/>
    </row>
    <row r="99640" spans="2:3">
      <c r="B99640" s="9"/>
      <c r="C99640" s="9"/>
    </row>
    <row r="99641" spans="2:3">
      <c r="B99641" s="9"/>
      <c r="C99641" s="9"/>
    </row>
    <row r="99642" spans="2:3">
      <c r="B99642" s="9"/>
      <c r="C99642" s="9"/>
    </row>
    <row r="99643" spans="2:3">
      <c r="B99643" s="9"/>
      <c r="C99643" s="9"/>
    </row>
    <row r="99644" spans="2:3">
      <c r="B99644" s="9"/>
      <c r="C99644" s="9"/>
    </row>
    <row r="99645" spans="2:3">
      <c r="B99645" s="9"/>
      <c r="C99645" s="9"/>
    </row>
    <row r="99646" spans="2:3">
      <c r="B99646" s="9"/>
      <c r="C99646" s="9"/>
    </row>
    <row r="99647" spans="2:3">
      <c r="B99647" s="9"/>
      <c r="C99647" s="9"/>
    </row>
    <row r="99648" spans="2:3">
      <c r="B99648" s="9"/>
      <c r="C99648" s="9"/>
    </row>
    <row r="99649" spans="2:3">
      <c r="B99649" s="9"/>
      <c r="C99649" s="9"/>
    </row>
    <row r="99650" spans="2:3">
      <c r="B99650" s="9"/>
      <c r="C99650" s="9"/>
    </row>
    <row r="99651" spans="2:3">
      <c r="B99651" s="9"/>
      <c r="C99651" s="9"/>
    </row>
    <row r="99652" spans="2:3">
      <c r="B99652" s="9"/>
      <c r="C99652" s="9"/>
    </row>
    <row r="99653" spans="2:3">
      <c r="B99653" s="9"/>
      <c r="C99653" s="9"/>
    </row>
    <row r="99654" spans="2:3">
      <c r="B99654" s="9"/>
      <c r="C99654" s="9"/>
    </row>
    <row r="99655" spans="2:3">
      <c r="B99655" s="9"/>
      <c r="C99655" s="9"/>
    </row>
    <row r="99656" spans="2:3">
      <c r="B99656" s="9"/>
      <c r="C99656" s="9"/>
    </row>
    <row r="99657" spans="2:3">
      <c r="B99657" s="9"/>
      <c r="C99657" s="9"/>
    </row>
    <row r="99658" spans="2:3">
      <c r="B99658" s="9"/>
      <c r="C99658" s="9"/>
    </row>
    <row r="99659" spans="2:3">
      <c r="B99659" s="9"/>
      <c r="C99659" s="9"/>
    </row>
    <row r="99660" spans="2:3">
      <c r="B99660" s="9"/>
      <c r="C99660" s="9"/>
    </row>
    <row r="99661" spans="2:3">
      <c r="B99661" s="9"/>
      <c r="C99661" s="9"/>
    </row>
    <row r="99662" spans="2:3">
      <c r="B99662" s="9"/>
      <c r="C99662" s="9"/>
    </row>
    <row r="99663" spans="2:3">
      <c r="B99663" s="9"/>
      <c r="C99663" s="9"/>
    </row>
    <row r="99664" spans="2:3">
      <c r="B99664" s="9"/>
      <c r="C99664" s="9"/>
    </row>
    <row r="99665" spans="2:3">
      <c r="B99665" s="9"/>
      <c r="C99665" s="9"/>
    </row>
    <row r="99666" spans="2:3">
      <c r="B99666" s="9"/>
      <c r="C99666" s="9"/>
    </row>
    <row r="99667" spans="2:3">
      <c r="B99667" s="9"/>
      <c r="C99667" s="9"/>
    </row>
    <row r="99668" spans="2:3">
      <c r="B99668" s="9"/>
      <c r="C99668" s="9"/>
    </row>
    <row r="99669" spans="2:3">
      <c r="B99669" s="9"/>
      <c r="C99669" s="9"/>
    </row>
    <row r="99670" spans="2:3">
      <c r="B99670" s="9"/>
      <c r="C99670" s="9"/>
    </row>
    <row r="99671" spans="2:3">
      <c r="B99671" s="9"/>
      <c r="C99671" s="9"/>
    </row>
    <row r="99672" spans="2:3">
      <c r="B99672" s="9"/>
      <c r="C99672" s="9"/>
    </row>
    <row r="99673" spans="2:3">
      <c r="B99673" s="9"/>
      <c r="C99673" s="9"/>
    </row>
    <row r="99674" spans="2:3">
      <c r="B99674" s="9"/>
      <c r="C99674" s="9"/>
    </row>
    <row r="99675" spans="2:3">
      <c r="B99675" s="9"/>
      <c r="C99675" s="9"/>
    </row>
    <row r="99676" spans="2:3">
      <c r="B99676" s="9"/>
      <c r="C99676" s="9"/>
    </row>
    <row r="99677" spans="2:3">
      <c r="B99677" s="9"/>
      <c r="C99677" s="9"/>
    </row>
    <row r="99678" spans="2:3">
      <c r="B99678" s="9"/>
      <c r="C99678" s="9"/>
    </row>
    <row r="99679" spans="2:3">
      <c r="B99679" s="9"/>
      <c r="C99679" s="9"/>
    </row>
    <row r="99680" spans="2:3">
      <c r="B99680" s="9"/>
      <c r="C99680" s="9"/>
    </row>
    <row r="99681" spans="2:3">
      <c r="B99681" s="9"/>
      <c r="C99681" s="9"/>
    </row>
    <row r="99682" spans="2:3">
      <c r="B99682" s="9"/>
      <c r="C99682" s="9"/>
    </row>
    <row r="99683" spans="2:3">
      <c r="B99683" s="9"/>
      <c r="C99683" s="9"/>
    </row>
    <row r="99684" spans="2:3">
      <c r="B99684" s="9"/>
      <c r="C99684" s="9"/>
    </row>
    <row r="99685" spans="2:3">
      <c r="B99685" s="9"/>
      <c r="C99685" s="9"/>
    </row>
    <row r="99686" spans="2:3">
      <c r="B99686" s="9"/>
      <c r="C99686" s="9"/>
    </row>
    <row r="99687" spans="2:3">
      <c r="B99687" s="9"/>
      <c r="C99687" s="9"/>
    </row>
    <row r="99688" spans="2:3">
      <c r="B99688" s="9"/>
      <c r="C99688" s="9"/>
    </row>
    <row r="99689" spans="2:3">
      <c r="B99689" s="9"/>
      <c r="C99689" s="9"/>
    </row>
    <row r="99690" spans="2:3">
      <c r="B99690" s="9"/>
      <c r="C99690" s="9"/>
    </row>
    <row r="99691" spans="2:3">
      <c r="B99691" s="9"/>
      <c r="C99691" s="9"/>
    </row>
    <row r="99692" spans="2:3">
      <c r="B99692" s="9"/>
      <c r="C99692" s="9"/>
    </row>
    <row r="99693" spans="2:3">
      <c r="B99693" s="9"/>
      <c r="C99693" s="9"/>
    </row>
    <row r="99694" spans="2:3">
      <c r="B99694" s="9"/>
      <c r="C99694" s="9"/>
    </row>
    <row r="99695" spans="2:3">
      <c r="B99695" s="9"/>
      <c r="C99695" s="9"/>
    </row>
    <row r="99696" spans="2:3">
      <c r="B99696" s="9"/>
      <c r="C99696" s="9"/>
    </row>
    <row r="99697" spans="2:3">
      <c r="B99697" s="9"/>
      <c r="C99697" s="9"/>
    </row>
    <row r="99698" spans="2:3">
      <c r="B99698" s="9"/>
      <c r="C99698" s="9"/>
    </row>
    <row r="99699" spans="2:3">
      <c r="B99699" s="9"/>
      <c r="C99699" s="9"/>
    </row>
    <row r="99700" spans="2:3">
      <c r="B99700" s="9"/>
      <c r="C99700" s="9"/>
    </row>
    <row r="99701" spans="2:3">
      <c r="B99701" s="9"/>
      <c r="C99701" s="9"/>
    </row>
    <row r="99702" spans="2:3">
      <c r="B99702" s="9"/>
      <c r="C99702" s="9"/>
    </row>
    <row r="99703" spans="2:3">
      <c r="B99703" s="9"/>
      <c r="C99703" s="9"/>
    </row>
    <row r="99704" spans="2:3">
      <c r="B99704" s="9"/>
      <c r="C99704" s="9"/>
    </row>
    <row r="99705" spans="2:3">
      <c r="B99705" s="9"/>
      <c r="C99705" s="9"/>
    </row>
    <row r="99706" spans="2:3">
      <c r="B99706" s="9"/>
      <c r="C99706" s="9"/>
    </row>
    <row r="99707" spans="2:3">
      <c r="B99707" s="9"/>
      <c r="C99707" s="9"/>
    </row>
    <row r="99708" spans="2:3">
      <c r="B99708" s="9"/>
      <c r="C99708" s="9"/>
    </row>
    <row r="99709" spans="2:3">
      <c r="B99709" s="9"/>
      <c r="C99709" s="9"/>
    </row>
    <row r="99710" spans="2:3">
      <c r="B99710" s="9"/>
      <c r="C99710" s="9"/>
    </row>
    <row r="99711" spans="2:3">
      <c r="B99711" s="9"/>
      <c r="C99711" s="9"/>
    </row>
    <row r="99712" spans="2:3">
      <c r="B99712" s="9"/>
      <c r="C99712" s="9"/>
    </row>
    <row r="99713" spans="2:3">
      <c r="B99713" s="9"/>
      <c r="C99713" s="9"/>
    </row>
    <row r="99714" spans="2:3">
      <c r="B99714" s="9"/>
      <c r="C99714" s="9"/>
    </row>
    <row r="99715" spans="2:3">
      <c r="B99715" s="9"/>
      <c r="C99715" s="9"/>
    </row>
    <row r="99716" spans="2:3">
      <c r="B99716" s="9"/>
      <c r="C99716" s="9"/>
    </row>
    <row r="99717" spans="2:3">
      <c r="B99717" s="9"/>
      <c r="C99717" s="9"/>
    </row>
    <row r="99718" spans="2:3">
      <c r="B99718" s="9"/>
      <c r="C99718" s="9"/>
    </row>
    <row r="99719" spans="2:3">
      <c r="B99719" s="9"/>
      <c r="C99719" s="9"/>
    </row>
    <row r="99720" spans="2:3">
      <c r="B99720" s="9"/>
      <c r="C99720" s="9"/>
    </row>
    <row r="99721" spans="2:3">
      <c r="B99721" s="9"/>
      <c r="C99721" s="9"/>
    </row>
    <row r="99722" spans="2:3">
      <c r="B99722" s="9"/>
      <c r="C99722" s="9"/>
    </row>
    <row r="99723" spans="2:3">
      <c r="B99723" s="9"/>
      <c r="C99723" s="9"/>
    </row>
    <row r="99724" spans="2:3">
      <c r="B99724" s="9"/>
      <c r="C99724" s="9"/>
    </row>
    <row r="99725" spans="2:3">
      <c r="B99725" s="9"/>
      <c r="C99725" s="9"/>
    </row>
    <row r="99726" spans="2:3">
      <c r="B99726" s="9"/>
      <c r="C99726" s="9"/>
    </row>
    <row r="99727" spans="2:3">
      <c r="B99727" s="9"/>
      <c r="C99727" s="9"/>
    </row>
    <row r="99728" spans="2:3">
      <c r="B99728" s="9"/>
      <c r="C99728" s="9"/>
    </row>
    <row r="99729" spans="2:3">
      <c r="B99729" s="9"/>
      <c r="C99729" s="9"/>
    </row>
    <row r="99730" spans="2:3">
      <c r="B99730" s="9"/>
      <c r="C99730" s="9"/>
    </row>
    <row r="99731" spans="2:3">
      <c r="B99731" s="9"/>
      <c r="C99731" s="9"/>
    </row>
    <row r="99732" spans="2:3">
      <c r="B99732" s="9"/>
      <c r="C99732" s="9"/>
    </row>
    <row r="99733" spans="2:3">
      <c r="B99733" s="9"/>
      <c r="C99733" s="9"/>
    </row>
    <row r="99734" spans="2:3">
      <c r="B99734" s="9"/>
      <c r="C99734" s="9"/>
    </row>
    <row r="99735" spans="2:3">
      <c r="B99735" s="9"/>
      <c r="C99735" s="9"/>
    </row>
    <row r="99736" spans="2:3">
      <c r="B99736" s="9"/>
      <c r="C99736" s="9"/>
    </row>
    <row r="99737" spans="2:3">
      <c r="B99737" s="9"/>
      <c r="C99737" s="9"/>
    </row>
    <row r="99738" spans="2:3">
      <c r="B99738" s="9"/>
      <c r="C99738" s="9"/>
    </row>
    <row r="99739" spans="2:3">
      <c r="B99739" s="9"/>
      <c r="C99739" s="9"/>
    </row>
    <row r="99740" spans="2:3">
      <c r="B99740" s="9"/>
      <c r="C99740" s="9"/>
    </row>
    <row r="99741" spans="2:3">
      <c r="B99741" s="9"/>
      <c r="C99741" s="9"/>
    </row>
    <row r="99742" spans="2:3">
      <c r="B99742" s="9"/>
      <c r="C99742" s="9"/>
    </row>
    <row r="99743" spans="2:3">
      <c r="B99743" s="9"/>
      <c r="C99743" s="9"/>
    </row>
    <row r="99744" spans="2:3">
      <c r="B99744" s="9"/>
      <c r="C99744" s="9"/>
    </row>
    <row r="99745" spans="2:3">
      <c r="B99745" s="9"/>
      <c r="C99745" s="9"/>
    </row>
    <row r="99746" spans="2:3">
      <c r="B99746" s="9"/>
      <c r="C99746" s="9"/>
    </row>
    <row r="99747" spans="2:3">
      <c r="B99747" s="9"/>
      <c r="C99747" s="9"/>
    </row>
    <row r="99748" spans="2:3">
      <c r="B99748" s="9"/>
      <c r="C99748" s="9"/>
    </row>
    <row r="99749" spans="2:3">
      <c r="B99749" s="9"/>
      <c r="C99749" s="9"/>
    </row>
    <row r="99750" spans="2:3">
      <c r="B99750" s="9"/>
      <c r="C99750" s="9"/>
    </row>
    <row r="99751" spans="2:3">
      <c r="B99751" s="9"/>
      <c r="C99751" s="9"/>
    </row>
    <row r="99752" spans="2:3">
      <c r="B99752" s="9"/>
      <c r="C99752" s="9"/>
    </row>
    <row r="99753" spans="2:3">
      <c r="B99753" s="9"/>
      <c r="C99753" s="9"/>
    </row>
    <row r="99754" spans="2:3">
      <c r="B99754" s="9"/>
      <c r="C99754" s="9"/>
    </row>
    <row r="99755" spans="2:3">
      <c r="B99755" s="9"/>
      <c r="C99755" s="9"/>
    </row>
    <row r="99756" spans="2:3">
      <c r="B99756" s="9"/>
      <c r="C99756" s="9"/>
    </row>
    <row r="99757" spans="2:3">
      <c r="B99757" s="9"/>
      <c r="C99757" s="9"/>
    </row>
    <row r="99758" spans="2:3">
      <c r="B99758" s="9"/>
      <c r="C99758" s="9"/>
    </row>
    <row r="99759" spans="2:3">
      <c r="B99759" s="9"/>
      <c r="C99759" s="9"/>
    </row>
    <row r="99760" spans="2:3">
      <c r="B99760" s="9"/>
      <c r="C99760" s="9"/>
    </row>
    <row r="99761" spans="2:3">
      <c r="B99761" s="9"/>
      <c r="C99761" s="9"/>
    </row>
    <row r="99762" spans="2:3">
      <c r="B99762" s="9"/>
      <c r="C99762" s="9"/>
    </row>
    <row r="99763" spans="2:3">
      <c r="B99763" s="9"/>
      <c r="C99763" s="9"/>
    </row>
    <row r="99764" spans="2:3">
      <c r="B99764" s="9"/>
      <c r="C99764" s="9"/>
    </row>
    <row r="99765" spans="2:3">
      <c r="B99765" s="9"/>
      <c r="C99765" s="9"/>
    </row>
    <row r="99766" spans="2:3">
      <c r="B99766" s="9"/>
      <c r="C99766" s="9"/>
    </row>
    <row r="99767" spans="2:3">
      <c r="B99767" s="9"/>
      <c r="C99767" s="9"/>
    </row>
    <row r="99768" spans="2:3">
      <c r="B99768" s="9"/>
      <c r="C99768" s="9"/>
    </row>
    <row r="99769" spans="2:3">
      <c r="B99769" s="9"/>
      <c r="C99769" s="9"/>
    </row>
    <row r="99770" spans="2:3">
      <c r="B99770" s="9"/>
      <c r="C99770" s="9"/>
    </row>
    <row r="99771" spans="2:3">
      <c r="B99771" s="9"/>
      <c r="C99771" s="9"/>
    </row>
    <row r="99772" spans="2:3">
      <c r="B99772" s="9"/>
      <c r="C99772" s="9"/>
    </row>
    <row r="99773" spans="2:3">
      <c r="B99773" s="9"/>
      <c r="C99773" s="9"/>
    </row>
    <row r="99774" spans="2:3">
      <c r="B99774" s="9"/>
      <c r="C99774" s="9"/>
    </row>
    <row r="99775" spans="2:3">
      <c r="B99775" s="9"/>
      <c r="C99775" s="9"/>
    </row>
    <row r="99776" spans="2:3">
      <c r="B99776" s="9"/>
      <c r="C99776" s="9"/>
    </row>
    <row r="99777" spans="2:3">
      <c r="B99777" s="9"/>
      <c r="C99777" s="9"/>
    </row>
    <row r="99778" spans="2:3">
      <c r="B99778" s="9"/>
      <c r="C99778" s="9"/>
    </row>
    <row r="99779" spans="2:3">
      <c r="B99779" s="9"/>
      <c r="C99779" s="9"/>
    </row>
    <row r="99780" spans="2:3">
      <c r="B99780" s="9"/>
      <c r="C99780" s="9"/>
    </row>
    <row r="99781" spans="2:3">
      <c r="B99781" s="9"/>
      <c r="C99781" s="9"/>
    </row>
    <row r="99782" spans="2:3">
      <c r="B99782" s="9"/>
      <c r="C99782" s="9"/>
    </row>
    <row r="99783" spans="2:3">
      <c r="B99783" s="9"/>
      <c r="C99783" s="9"/>
    </row>
    <row r="99784" spans="2:3">
      <c r="B99784" s="9"/>
      <c r="C99784" s="9"/>
    </row>
    <row r="99785" spans="2:3">
      <c r="B99785" s="9"/>
      <c r="C99785" s="9"/>
    </row>
    <row r="99786" spans="2:3">
      <c r="B99786" s="9"/>
      <c r="C99786" s="9"/>
    </row>
    <row r="99787" spans="2:3">
      <c r="B99787" s="9"/>
      <c r="C99787" s="9"/>
    </row>
    <row r="99788" spans="2:3">
      <c r="B99788" s="9"/>
      <c r="C99788" s="9"/>
    </row>
    <row r="99789" spans="2:3">
      <c r="B99789" s="9"/>
      <c r="C99789" s="9"/>
    </row>
    <row r="99790" spans="2:3">
      <c r="B99790" s="9"/>
      <c r="C99790" s="9"/>
    </row>
    <row r="99791" spans="2:3">
      <c r="B99791" s="9"/>
      <c r="C99791" s="9"/>
    </row>
    <row r="99792" spans="2:3">
      <c r="B99792" s="9"/>
      <c r="C99792" s="9"/>
    </row>
    <row r="99793" spans="2:3">
      <c r="B99793" s="9"/>
      <c r="C99793" s="9"/>
    </row>
    <row r="99794" spans="2:3">
      <c r="B99794" s="9"/>
      <c r="C99794" s="9"/>
    </row>
    <row r="99795" spans="2:3">
      <c r="B99795" s="9"/>
      <c r="C99795" s="9"/>
    </row>
    <row r="99796" spans="2:3">
      <c r="B99796" s="9"/>
      <c r="C99796" s="9"/>
    </row>
    <row r="99797" spans="2:3">
      <c r="B99797" s="9"/>
      <c r="C99797" s="9"/>
    </row>
    <row r="99798" spans="2:3">
      <c r="B99798" s="9"/>
      <c r="C99798" s="9"/>
    </row>
    <row r="99799" spans="2:3">
      <c r="B99799" s="9"/>
      <c r="C99799" s="9"/>
    </row>
    <row r="99800" spans="2:3">
      <c r="B99800" s="9"/>
      <c r="C99800" s="9"/>
    </row>
    <row r="99801" spans="2:3">
      <c r="B99801" s="9"/>
      <c r="C99801" s="9"/>
    </row>
    <row r="99802" spans="2:3">
      <c r="B99802" s="9"/>
      <c r="C99802" s="9"/>
    </row>
    <row r="99803" spans="2:3">
      <c r="B99803" s="9"/>
      <c r="C99803" s="9"/>
    </row>
    <row r="99804" spans="2:3">
      <c r="B99804" s="9"/>
      <c r="C99804" s="9"/>
    </row>
    <row r="99805" spans="2:3">
      <c r="B99805" s="9"/>
      <c r="C99805" s="9"/>
    </row>
    <row r="99806" spans="2:3">
      <c r="B99806" s="9"/>
      <c r="C99806" s="9"/>
    </row>
    <row r="99807" spans="2:3">
      <c r="B99807" s="9"/>
      <c r="C99807" s="9"/>
    </row>
    <row r="99808" spans="2:3">
      <c r="B99808" s="9"/>
      <c r="C99808" s="9"/>
    </row>
    <row r="99809" spans="2:3">
      <c r="B99809" s="9"/>
      <c r="C99809" s="9"/>
    </row>
    <row r="99810" spans="2:3">
      <c r="B99810" s="9"/>
      <c r="C99810" s="9"/>
    </row>
    <row r="99811" spans="2:3">
      <c r="B99811" s="9"/>
      <c r="C99811" s="9"/>
    </row>
    <row r="99812" spans="2:3">
      <c r="B99812" s="9"/>
      <c r="C99812" s="9"/>
    </row>
    <row r="99813" spans="2:3">
      <c r="B99813" s="9"/>
      <c r="C99813" s="9"/>
    </row>
    <row r="99814" spans="2:3">
      <c r="B99814" s="9"/>
      <c r="C99814" s="9"/>
    </row>
    <row r="99815" spans="2:3">
      <c r="B99815" s="9"/>
      <c r="C99815" s="9"/>
    </row>
    <row r="99816" spans="2:3">
      <c r="B99816" s="9"/>
      <c r="C99816" s="9"/>
    </row>
    <row r="99817" spans="2:3">
      <c r="B99817" s="9"/>
      <c r="C99817" s="9"/>
    </row>
    <row r="99818" spans="2:3">
      <c r="B99818" s="9"/>
      <c r="C99818" s="9"/>
    </row>
    <row r="99819" spans="2:3">
      <c r="B99819" s="9"/>
      <c r="C99819" s="9"/>
    </row>
    <row r="99820" spans="2:3">
      <c r="B99820" s="9"/>
      <c r="C99820" s="9"/>
    </row>
    <row r="99821" spans="2:3">
      <c r="B99821" s="9"/>
      <c r="C99821" s="9"/>
    </row>
    <row r="99822" spans="2:3">
      <c r="B99822" s="9"/>
      <c r="C99822" s="9"/>
    </row>
    <row r="99823" spans="2:3">
      <c r="B99823" s="9"/>
      <c r="C99823" s="9"/>
    </row>
    <row r="99824" spans="2:3">
      <c r="B99824" s="9"/>
      <c r="C99824" s="9"/>
    </row>
    <row r="99825" spans="2:3">
      <c r="B99825" s="9"/>
      <c r="C99825" s="9"/>
    </row>
    <row r="99826" spans="2:3">
      <c r="B99826" s="9"/>
      <c r="C99826" s="9"/>
    </row>
    <row r="99827" spans="2:3">
      <c r="B99827" s="9"/>
      <c r="C99827" s="9"/>
    </row>
    <row r="99828" spans="2:3">
      <c r="B99828" s="9"/>
      <c r="C99828" s="9"/>
    </row>
    <row r="99829" spans="2:3">
      <c r="B99829" s="9"/>
      <c r="C99829" s="9"/>
    </row>
    <row r="99830" spans="2:3">
      <c r="B99830" s="9"/>
      <c r="C99830" s="9"/>
    </row>
    <row r="99831" spans="2:3">
      <c r="B99831" s="9"/>
      <c r="C99831" s="9"/>
    </row>
    <row r="99832" spans="2:3">
      <c r="B99832" s="9"/>
      <c r="C99832" s="9"/>
    </row>
    <row r="99833" spans="2:3">
      <c r="B99833" s="9"/>
      <c r="C99833" s="9"/>
    </row>
    <row r="99834" spans="2:3">
      <c r="B99834" s="9"/>
      <c r="C99834" s="9"/>
    </row>
    <row r="99835" spans="2:3">
      <c r="B99835" s="9"/>
      <c r="C99835" s="9"/>
    </row>
    <row r="99836" spans="2:3">
      <c r="B99836" s="9"/>
      <c r="C99836" s="9"/>
    </row>
    <row r="99837" spans="2:3">
      <c r="B99837" s="9"/>
      <c r="C99837" s="9"/>
    </row>
    <row r="99838" spans="2:3">
      <c r="B99838" s="9"/>
      <c r="C99838" s="9"/>
    </row>
    <row r="99839" spans="2:3">
      <c r="B99839" s="9"/>
      <c r="C99839" s="9"/>
    </row>
    <row r="99840" spans="2:3">
      <c r="B99840" s="9"/>
      <c r="C99840" s="9"/>
    </row>
    <row r="99841" spans="2:3">
      <c r="B99841" s="9"/>
      <c r="C99841" s="9"/>
    </row>
    <row r="99842" spans="2:3">
      <c r="B99842" s="9"/>
      <c r="C99842" s="9"/>
    </row>
    <row r="99843" spans="2:3">
      <c r="B99843" s="9"/>
      <c r="C99843" s="9"/>
    </row>
    <row r="99844" spans="2:3">
      <c r="B99844" s="9"/>
      <c r="C99844" s="9"/>
    </row>
    <row r="99845" spans="2:3">
      <c r="B99845" s="9"/>
      <c r="C99845" s="9"/>
    </row>
    <row r="99846" spans="2:3">
      <c r="B99846" s="9"/>
      <c r="C99846" s="9"/>
    </row>
    <row r="99847" spans="2:3">
      <c r="B99847" s="9"/>
      <c r="C99847" s="9"/>
    </row>
    <row r="99848" spans="2:3">
      <c r="B99848" s="9"/>
      <c r="C99848" s="9"/>
    </row>
    <row r="99849" spans="2:3">
      <c r="B99849" s="9"/>
      <c r="C99849" s="9"/>
    </row>
    <row r="99850" spans="2:3">
      <c r="B99850" s="9"/>
      <c r="C99850" s="9"/>
    </row>
    <row r="99851" spans="2:3">
      <c r="B99851" s="9"/>
      <c r="C99851" s="9"/>
    </row>
    <row r="99852" spans="2:3">
      <c r="B99852" s="9"/>
      <c r="C99852" s="9"/>
    </row>
    <row r="99853" spans="2:3">
      <c r="B99853" s="9"/>
      <c r="C99853" s="9"/>
    </row>
    <row r="99854" spans="2:3">
      <c r="B99854" s="9"/>
      <c r="C99854" s="9"/>
    </row>
    <row r="99855" spans="2:3">
      <c r="B99855" s="9"/>
      <c r="C99855" s="9"/>
    </row>
    <row r="99856" spans="2:3">
      <c r="B99856" s="9"/>
      <c r="C99856" s="9"/>
    </row>
    <row r="99857" spans="2:3">
      <c r="B99857" s="9"/>
      <c r="C99857" s="9"/>
    </row>
    <row r="99858" spans="2:3">
      <c r="B99858" s="9"/>
      <c r="C99858" s="9"/>
    </row>
    <row r="99859" spans="2:3">
      <c r="B99859" s="9"/>
      <c r="C99859" s="9"/>
    </row>
    <row r="99860" spans="2:3">
      <c r="B99860" s="9"/>
      <c r="C99860" s="9"/>
    </row>
    <row r="99861" spans="2:3">
      <c r="B99861" s="9"/>
      <c r="C99861" s="9"/>
    </row>
    <row r="99862" spans="2:3">
      <c r="B99862" s="9"/>
      <c r="C99862" s="9"/>
    </row>
    <row r="99863" spans="2:3">
      <c r="B99863" s="9"/>
      <c r="C99863" s="9"/>
    </row>
    <row r="99864" spans="2:3">
      <c r="B99864" s="9"/>
      <c r="C99864" s="9"/>
    </row>
    <row r="99865" spans="2:3">
      <c r="B99865" s="9"/>
      <c r="C99865" s="9"/>
    </row>
    <row r="99866" spans="2:3">
      <c r="B99866" s="9"/>
      <c r="C99866" s="9"/>
    </row>
    <row r="99867" spans="2:3">
      <c r="B99867" s="9"/>
      <c r="C99867" s="9"/>
    </row>
    <row r="99868" spans="2:3">
      <c r="B99868" s="9"/>
      <c r="C99868" s="9"/>
    </row>
    <row r="99869" spans="2:3">
      <c r="B99869" s="9"/>
      <c r="C99869" s="9"/>
    </row>
    <row r="99870" spans="2:3">
      <c r="B99870" s="9"/>
      <c r="C99870" s="9"/>
    </row>
    <row r="99871" spans="2:3">
      <c r="B99871" s="9"/>
      <c r="C99871" s="9"/>
    </row>
    <row r="99872" spans="2:3">
      <c r="B99872" s="9"/>
      <c r="C99872" s="9"/>
    </row>
    <row r="99873" spans="2:3">
      <c r="B99873" s="9"/>
      <c r="C99873" s="9"/>
    </row>
    <row r="99874" spans="2:3">
      <c r="B99874" s="9"/>
      <c r="C99874" s="9"/>
    </row>
    <row r="99875" spans="2:3">
      <c r="B99875" s="9"/>
      <c r="C99875" s="9"/>
    </row>
    <row r="99876" spans="2:3">
      <c r="B99876" s="9"/>
      <c r="C99876" s="9"/>
    </row>
    <row r="99877" spans="2:3">
      <c r="B99877" s="9"/>
      <c r="C99877" s="9"/>
    </row>
    <row r="99878" spans="2:3">
      <c r="B99878" s="9"/>
      <c r="C99878" s="9"/>
    </row>
    <row r="99879" spans="2:3">
      <c r="B99879" s="9"/>
      <c r="C99879" s="9"/>
    </row>
    <row r="99880" spans="2:3">
      <c r="B99880" s="9"/>
      <c r="C99880" s="9"/>
    </row>
    <row r="99881" spans="2:3">
      <c r="B99881" s="9"/>
      <c r="C99881" s="9"/>
    </row>
    <row r="99882" spans="2:3">
      <c r="B99882" s="9"/>
      <c r="C99882" s="9"/>
    </row>
    <row r="99883" spans="2:3">
      <c r="B99883" s="9"/>
      <c r="C99883" s="9"/>
    </row>
    <row r="99884" spans="2:3">
      <c r="B99884" s="9"/>
      <c r="C99884" s="9"/>
    </row>
    <row r="99885" spans="2:3">
      <c r="B99885" s="9"/>
      <c r="C99885" s="9"/>
    </row>
    <row r="99886" spans="2:3">
      <c r="B99886" s="9"/>
      <c r="C99886" s="9"/>
    </row>
    <row r="99887" spans="2:3">
      <c r="B99887" s="9"/>
      <c r="C99887" s="9"/>
    </row>
    <row r="99888" spans="2:3">
      <c r="B99888" s="9"/>
      <c r="C99888" s="9"/>
    </row>
    <row r="99889" spans="2:3">
      <c r="B99889" s="9"/>
      <c r="C99889" s="9"/>
    </row>
    <row r="99890" spans="2:3">
      <c r="B99890" s="9"/>
      <c r="C99890" s="9"/>
    </row>
    <row r="99891" spans="2:3">
      <c r="B99891" s="9"/>
      <c r="C99891" s="9"/>
    </row>
    <row r="99892" spans="2:3">
      <c r="B99892" s="9"/>
      <c r="C99892" s="9"/>
    </row>
    <row r="99893" spans="2:3">
      <c r="B99893" s="9"/>
      <c r="C99893" s="9"/>
    </row>
    <row r="99894" spans="2:3">
      <c r="B99894" s="9"/>
      <c r="C99894" s="9"/>
    </row>
    <row r="99895" spans="2:3">
      <c r="B99895" s="9"/>
      <c r="C99895" s="9"/>
    </row>
    <row r="99896" spans="2:3">
      <c r="B99896" s="9"/>
      <c r="C99896" s="9"/>
    </row>
    <row r="99897" spans="2:3">
      <c r="B99897" s="9"/>
      <c r="C99897" s="9"/>
    </row>
    <row r="99898" spans="2:3">
      <c r="B99898" s="9"/>
      <c r="C99898" s="9"/>
    </row>
    <row r="99899" spans="2:3">
      <c r="B99899" s="9"/>
      <c r="C99899" s="9"/>
    </row>
    <row r="99900" spans="2:3">
      <c r="B99900" s="9"/>
      <c r="C99900" s="9"/>
    </row>
    <row r="99901" spans="2:3">
      <c r="B99901" s="9"/>
      <c r="C99901" s="9"/>
    </row>
    <row r="99902" spans="2:3">
      <c r="B99902" s="9"/>
      <c r="C99902" s="9"/>
    </row>
    <row r="99903" spans="2:3">
      <c r="B99903" s="9"/>
      <c r="C99903" s="9"/>
    </row>
    <row r="99904" spans="2:3">
      <c r="B99904" s="9"/>
      <c r="C99904" s="9"/>
    </row>
    <row r="99905" spans="2:3">
      <c r="B99905" s="9"/>
      <c r="C99905" s="9"/>
    </row>
    <row r="99906" spans="2:3">
      <c r="B99906" s="9"/>
      <c r="C99906" s="9"/>
    </row>
    <row r="99907" spans="2:3">
      <c r="B99907" s="9"/>
      <c r="C99907" s="9"/>
    </row>
    <row r="99908" spans="2:3">
      <c r="B99908" s="9"/>
      <c r="C99908" s="9"/>
    </row>
    <row r="99909" spans="2:3">
      <c r="B99909" s="9"/>
      <c r="C99909" s="9"/>
    </row>
    <row r="99910" spans="2:3">
      <c r="B99910" s="9"/>
      <c r="C99910" s="9"/>
    </row>
    <row r="99911" spans="2:3">
      <c r="B99911" s="9"/>
      <c r="C99911" s="9"/>
    </row>
    <row r="99912" spans="2:3">
      <c r="B99912" s="9"/>
      <c r="C99912" s="9"/>
    </row>
    <row r="99913" spans="2:3">
      <c r="B99913" s="9"/>
      <c r="C99913" s="9"/>
    </row>
    <row r="99914" spans="2:3">
      <c r="B99914" s="9"/>
      <c r="C99914" s="9"/>
    </row>
    <row r="99915" spans="2:3">
      <c r="B99915" s="9"/>
      <c r="C99915" s="9"/>
    </row>
    <row r="99916" spans="2:3">
      <c r="B99916" s="9"/>
      <c r="C99916" s="9"/>
    </row>
    <row r="99917" spans="2:3">
      <c r="B99917" s="9"/>
      <c r="C99917" s="9"/>
    </row>
    <row r="99918" spans="2:3">
      <c r="B99918" s="9"/>
      <c r="C99918" s="9"/>
    </row>
    <row r="99919" spans="2:3">
      <c r="B99919" s="9"/>
      <c r="C99919" s="9"/>
    </row>
    <row r="99920" spans="2:3">
      <c r="B99920" s="9"/>
      <c r="C99920" s="9"/>
    </row>
    <row r="99921" spans="2:3">
      <c r="B99921" s="9"/>
      <c r="C99921" s="9"/>
    </row>
    <row r="99922" spans="2:3">
      <c r="B99922" s="9"/>
      <c r="C99922" s="9"/>
    </row>
    <row r="99923" spans="2:3">
      <c r="B99923" s="9"/>
      <c r="C99923" s="9"/>
    </row>
    <row r="99924" spans="2:3">
      <c r="B99924" s="9"/>
      <c r="C99924" s="9"/>
    </row>
    <row r="99925" spans="2:3">
      <c r="B99925" s="9"/>
      <c r="C99925" s="9"/>
    </row>
    <row r="99926" spans="2:3">
      <c r="B99926" s="9"/>
      <c r="C99926" s="9"/>
    </row>
    <row r="99927" spans="2:3">
      <c r="B99927" s="9"/>
      <c r="C99927" s="9"/>
    </row>
    <row r="99928" spans="2:3">
      <c r="B99928" s="9"/>
      <c r="C99928" s="9"/>
    </row>
    <row r="99929" spans="2:3">
      <c r="B99929" s="9"/>
      <c r="C99929" s="9"/>
    </row>
    <row r="99930" spans="2:3">
      <c r="B99930" s="9"/>
      <c r="C99930" s="9"/>
    </row>
    <row r="99931" spans="2:3">
      <c r="B99931" s="9"/>
      <c r="C99931" s="9"/>
    </row>
    <row r="99932" spans="2:3">
      <c r="B99932" s="9"/>
      <c r="C99932" s="9"/>
    </row>
    <row r="99933" spans="2:3">
      <c r="B99933" s="9"/>
      <c r="C99933" s="9"/>
    </row>
    <row r="99934" spans="2:3">
      <c r="B99934" s="9"/>
      <c r="C99934" s="9"/>
    </row>
    <row r="99935" spans="2:3">
      <c r="B99935" s="9"/>
      <c r="C99935" s="9"/>
    </row>
    <row r="99936" spans="2:3">
      <c r="B99936" s="9"/>
      <c r="C99936" s="9"/>
    </row>
    <row r="99937" spans="2:3">
      <c r="B99937" s="9"/>
      <c r="C99937" s="9"/>
    </row>
    <row r="99938" spans="2:3">
      <c r="B99938" s="9"/>
      <c r="C99938" s="9"/>
    </row>
    <row r="99939" spans="2:3">
      <c r="B99939" s="9"/>
      <c r="C99939" s="9"/>
    </row>
    <row r="99940" spans="2:3">
      <c r="B99940" s="9"/>
      <c r="C99940" s="9"/>
    </row>
    <row r="99941" spans="2:3">
      <c r="B99941" s="9"/>
      <c r="C99941" s="9"/>
    </row>
    <row r="99942" spans="2:3">
      <c r="B99942" s="9"/>
      <c r="C99942" s="9"/>
    </row>
    <row r="99943" spans="2:3">
      <c r="B99943" s="9"/>
      <c r="C99943" s="9"/>
    </row>
    <row r="99944" spans="2:3">
      <c r="B99944" s="9"/>
      <c r="C99944" s="9"/>
    </row>
    <row r="99945" spans="2:3">
      <c r="B99945" s="9"/>
      <c r="C99945" s="9"/>
    </row>
    <row r="99946" spans="2:3">
      <c r="B99946" s="9"/>
      <c r="C99946" s="9"/>
    </row>
    <row r="99947" spans="2:3">
      <c r="B99947" s="9"/>
      <c r="C99947" s="9"/>
    </row>
    <row r="99948" spans="2:3">
      <c r="B99948" s="9"/>
      <c r="C99948" s="9"/>
    </row>
    <row r="99949" spans="2:3">
      <c r="B99949" s="9"/>
      <c r="C99949" s="9"/>
    </row>
    <row r="99950" spans="2:3">
      <c r="B99950" s="9"/>
      <c r="C99950" s="9"/>
    </row>
    <row r="99951" spans="2:3">
      <c r="B99951" s="9"/>
      <c r="C99951" s="9"/>
    </row>
    <row r="99952" spans="2:3">
      <c r="B99952" s="9"/>
      <c r="C99952" s="9"/>
    </row>
    <row r="99953" spans="2:3">
      <c r="B99953" s="9"/>
      <c r="C99953" s="9"/>
    </row>
    <row r="99954" spans="2:3">
      <c r="B99954" s="9"/>
      <c r="C99954" s="9"/>
    </row>
    <row r="99955" spans="2:3">
      <c r="B99955" s="9"/>
      <c r="C99955" s="9"/>
    </row>
    <row r="99956" spans="2:3">
      <c r="B99956" s="9"/>
      <c r="C99956" s="9"/>
    </row>
    <row r="99957" spans="2:3">
      <c r="B99957" s="9"/>
      <c r="C99957" s="9"/>
    </row>
    <row r="99958" spans="2:3">
      <c r="B99958" s="9"/>
      <c r="C99958" s="9"/>
    </row>
    <row r="99959" spans="2:3">
      <c r="B99959" s="9"/>
      <c r="C99959" s="9"/>
    </row>
    <row r="99960" spans="2:3">
      <c r="B99960" s="9"/>
      <c r="C99960" s="9"/>
    </row>
    <row r="99961" spans="2:3">
      <c r="B99961" s="9"/>
      <c r="C99961" s="9"/>
    </row>
    <row r="99962" spans="2:3">
      <c r="B99962" s="9"/>
      <c r="C99962" s="9"/>
    </row>
    <row r="99963" spans="2:3">
      <c r="B99963" s="9"/>
      <c r="C99963" s="9"/>
    </row>
    <row r="99964" spans="2:3">
      <c r="B99964" s="9"/>
      <c r="C99964" s="9"/>
    </row>
    <row r="99965" spans="2:3">
      <c r="B99965" s="9"/>
      <c r="C99965" s="9"/>
    </row>
    <row r="99966" spans="2:3">
      <c r="B99966" s="9"/>
      <c r="C99966" s="9"/>
    </row>
    <row r="99967" spans="2:3">
      <c r="B99967" s="9"/>
      <c r="C99967" s="9"/>
    </row>
    <row r="99968" spans="2:3">
      <c r="B99968" s="9"/>
      <c r="C99968" s="9"/>
    </row>
    <row r="99969" spans="2:3">
      <c r="B99969" s="9"/>
      <c r="C99969" s="9"/>
    </row>
    <row r="99970" spans="2:3">
      <c r="B99970" s="9"/>
      <c r="C99970" s="9"/>
    </row>
    <row r="99971" spans="2:3">
      <c r="B99971" s="9"/>
      <c r="C99971" s="9"/>
    </row>
    <row r="99972" spans="2:3">
      <c r="B99972" s="9"/>
      <c r="C99972" s="9"/>
    </row>
    <row r="99973" spans="2:3">
      <c r="B99973" s="9"/>
      <c r="C99973" s="9"/>
    </row>
    <row r="99974" spans="2:3">
      <c r="B99974" s="9"/>
      <c r="C99974" s="9"/>
    </row>
    <row r="99975" spans="2:3">
      <c r="B99975" s="9"/>
      <c r="C99975" s="9"/>
    </row>
    <row r="99976" spans="2:3">
      <c r="B99976" s="9"/>
      <c r="C99976" s="9"/>
    </row>
    <row r="99977" spans="2:3">
      <c r="B99977" s="9"/>
      <c r="C99977" s="9"/>
    </row>
    <row r="99978" spans="2:3">
      <c r="B99978" s="9"/>
      <c r="C99978" s="9"/>
    </row>
    <row r="99979" spans="2:3">
      <c r="B99979" s="9"/>
      <c r="C99979" s="9"/>
    </row>
    <row r="99980" spans="2:3">
      <c r="B99980" s="9"/>
      <c r="C99980" s="9"/>
    </row>
    <row r="99981" spans="2:3">
      <c r="B99981" s="9"/>
      <c r="C99981" s="9"/>
    </row>
    <row r="99982" spans="2:3">
      <c r="B99982" s="9"/>
      <c r="C99982" s="9"/>
    </row>
    <row r="99983" spans="2:3">
      <c r="B99983" s="9"/>
      <c r="C99983" s="9"/>
    </row>
    <row r="99984" spans="2:3">
      <c r="B99984" s="9"/>
      <c r="C99984" s="9"/>
    </row>
    <row r="99985" spans="2:3">
      <c r="B99985" s="9"/>
      <c r="C99985" s="9"/>
    </row>
    <row r="99986" spans="2:3">
      <c r="B99986" s="9"/>
      <c r="C99986" s="9"/>
    </row>
    <row r="99987" spans="2:3">
      <c r="B99987" s="9"/>
      <c r="C99987" s="9"/>
    </row>
    <row r="99988" spans="2:3">
      <c r="B99988" s="9"/>
      <c r="C99988" s="9"/>
    </row>
    <row r="99989" spans="2:3">
      <c r="B99989" s="9"/>
      <c r="C99989" s="9"/>
    </row>
    <row r="99990" spans="2:3">
      <c r="B99990" s="9"/>
      <c r="C99990" s="9"/>
    </row>
    <row r="99991" spans="2:3">
      <c r="B99991" s="9"/>
      <c r="C99991" s="9"/>
    </row>
    <row r="99992" spans="2:3">
      <c r="B99992" s="9"/>
      <c r="C99992" s="9"/>
    </row>
    <row r="99993" spans="2:3">
      <c r="B99993" s="9"/>
      <c r="C99993" s="9"/>
    </row>
    <row r="99994" spans="2:3">
      <c r="B99994" s="9"/>
      <c r="C99994" s="9"/>
    </row>
    <row r="99995" spans="2:3">
      <c r="B99995" s="9"/>
      <c r="C99995" s="9"/>
    </row>
    <row r="99996" spans="2:3">
      <c r="B99996" s="9"/>
      <c r="C99996" s="9"/>
    </row>
    <row r="99997" spans="2:3">
      <c r="B99997" s="9"/>
      <c r="C99997" s="9"/>
    </row>
    <row r="99998" spans="2:3">
      <c r="B99998" s="9"/>
      <c r="C99998" s="9"/>
    </row>
    <row r="99999" spans="2:3">
      <c r="B99999" s="9"/>
      <c r="C99999" s="9"/>
    </row>
    <row r="100000" spans="2:3">
      <c r="B100000" s="9"/>
      <c r="C100000" s="9"/>
    </row>
    <row r="100001" spans="2:3">
      <c r="B100001" s="9"/>
      <c r="C100001" s="9"/>
    </row>
    <row r="100002" spans="2:3">
      <c r="B100002" s="9"/>
      <c r="C100002" s="9"/>
    </row>
    <row r="100003" spans="2:3">
      <c r="B100003" s="9"/>
      <c r="C100003" s="9"/>
    </row>
    <row r="100004" spans="2:3">
      <c r="B100004" s="9"/>
      <c r="C100004" s="9"/>
    </row>
    <row r="100005" spans="2:3">
      <c r="B100005" s="9"/>
      <c r="C100005" s="9"/>
    </row>
    <row r="100006" spans="2:3">
      <c r="B100006" s="9"/>
      <c r="C100006" s="9"/>
    </row>
    <row r="100007" spans="2:3">
      <c r="B100007" s="9"/>
      <c r="C100007" s="9"/>
    </row>
    <row r="100008" spans="2:3">
      <c r="B100008" s="9"/>
      <c r="C100008" s="9"/>
    </row>
    <row r="100009" spans="2:3">
      <c r="B100009" s="9"/>
      <c r="C100009" s="9"/>
    </row>
    <row r="100010" spans="2:3">
      <c r="B100010" s="9"/>
      <c r="C100010" s="9"/>
    </row>
    <row r="100011" spans="2:3">
      <c r="B100011" s="9"/>
      <c r="C100011" s="9"/>
    </row>
    <row r="100012" spans="2:3">
      <c r="B100012" s="9"/>
      <c r="C100012" s="9"/>
    </row>
    <row r="100013" spans="2:3">
      <c r="B100013" s="9"/>
      <c r="C100013" s="9"/>
    </row>
    <row r="100014" spans="2:3">
      <c r="B100014" s="9"/>
      <c r="C100014" s="9"/>
    </row>
    <row r="100015" spans="2:3">
      <c r="B100015" s="9"/>
      <c r="C100015" s="9"/>
    </row>
    <row r="100016" spans="2:3">
      <c r="B100016" s="9"/>
      <c r="C100016" s="9"/>
    </row>
    <row r="100017" spans="2:3">
      <c r="B100017" s="9"/>
      <c r="C100017" s="9"/>
    </row>
    <row r="100018" spans="2:3">
      <c r="B100018" s="9"/>
      <c r="C100018" s="9"/>
    </row>
    <row r="100019" spans="2:3">
      <c r="B100019" s="9"/>
      <c r="C100019" s="9"/>
    </row>
    <row r="100020" spans="2:3">
      <c r="B100020" s="9"/>
      <c r="C100020" s="9"/>
    </row>
    <row r="100021" spans="2:3">
      <c r="B100021" s="9"/>
      <c r="C100021" s="9"/>
    </row>
    <row r="100022" spans="2:3">
      <c r="B100022" s="9"/>
      <c r="C100022" s="9"/>
    </row>
    <row r="100023" spans="2:3">
      <c r="B100023" s="9"/>
      <c r="C100023" s="9"/>
    </row>
    <row r="100024" spans="2:3">
      <c r="B100024" s="9"/>
      <c r="C100024" s="9"/>
    </row>
    <row r="100025" spans="2:3">
      <c r="B100025" s="9"/>
      <c r="C100025" s="9"/>
    </row>
    <row r="100026" spans="2:3">
      <c r="B100026" s="9"/>
      <c r="C100026" s="9"/>
    </row>
    <row r="100027" spans="2:3">
      <c r="B100027" s="9"/>
      <c r="C100027" s="9"/>
    </row>
    <row r="100028" spans="2:3">
      <c r="B100028" s="9"/>
      <c r="C100028" s="9"/>
    </row>
    <row r="100029" spans="2:3">
      <c r="B100029" s="9"/>
      <c r="C100029" s="9"/>
    </row>
    <row r="100030" spans="2:3">
      <c r="B100030" s="9"/>
      <c r="C100030" s="9"/>
    </row>
    <row r="100031" spans="2:3">
      <c r="B100031" s="9"/>
      <c r="C100031" s="9"/>
    </row>
    <row r="100032" spans="2:3">
      <c r="B100032" s="9"/>
      <c r="C100032" s="9"/>
    </row>
    <row r="100033" spans="2:3">
      <c r="B100033" s="9"/>
      <c r="C100033" s="9"/>
    </row>
    <row r="100034" spans="2:3">
      <c r="B100034" s="9"/>
      <c r="C100034" s="9"/>
    </row>
    <row r="100035" spans="2:3">
      <c r="B100035" s="9"/>
      <c r="C100035" s="9"/>
    </row>
    <row r="100036" spans="2:3">
      <c r="B100036" s="9"/>
      <c r="C100036" s="9"/>
    </row>
    <row r="100037" spans="2:3">
      <c r="B100037" s="9"/>
      <c r="C100037" s="9"/>
    </row>
    <row r="100038" spans="2:3">
      <c r="B100038" s="9"/>
      <c r="C100038" s="9"/>
    </row>
    <row r="100039" spans="2:3">
      <c r="B100039" s="9"/>
      <c r="C100039" s="9"/>
    </row>
    <row r="100040" spans="2:3">
      <c r="B100040" s="9"/>
      <c r="C100040" s="9"/>
    </row>
    <row r="100041" spans="2:3">
      <c r="B100041" s="9"/>
      <c r="C100041" s="9"/>
    </row>
    <row r="100042" spans="2:3">
      <c r="B100042" s="9"/>
      <c r="C100042" s="9"/>
    </row>
    <row r="100043" spans="2:3">
      <c r="B100043" s="9"/>
      <c r="C100043" s="9"/>
    </row>
    <row r="100044" spans="2:3">
      <c r="B100044" s="9"/>
      <c r="C100044" s="9"/>
    </row>
    <row r="100045" spans="2:3">
      <c r="B100045" s="9"/>
      <c r="C100045" s="9"/>
    </row>
    <row r="100046" spans="2:3">
      <c r="B100046" s="9"/>
      <c r="C100046" s="9"/>
    </row>
    <row r="100047" spans="2:3">
      <c r="B100047" s="9"/>
      <c r="C100047" s="9"/>
    </row>
    <row r="100048" spans="2:3">
      <c r="B100048" s="9"/>
      <c r="C100048" s="9"/>
    </row>
    <row r="100049" spans="2:3">
      <c r="B100049" s="9"/>
      <c r="C100049" s="9"/>
    </row>
    <row r="100050" spans="2:3">
      <c r="B100050" s="9"/>
      <c r="C100050" s="9"/>
    </row>
    <row r="100051" spans="2:3">
      <c r="B100051" s="9"/>
      <c r="C100051" s="9"/>
    </row>
    <row r="100052" spans="2:3">
      <c r="B100052" s="9"/>
      <c r="C100052" s="9"/>
    </row>
    <row r="100053" spans="2:3">
      <c r="B100053" s="9"/>
      <c r="C100053" s="9"/>
    </row>
    <row r="100054" spans="2:3">
      <c r="B100054" s="9"/>
      <c r="C100054" s="9"/>
    </row>
    <row r="100055" spans="2:3">
      <c r="B100055" s="9"/>
      <c r="C100055" s="9"/>
    </row>
    <row r="100056" spans="2:3">
      <c r="B100056" s="9"/>
      <c r="C100056" s="9"/>
    </row>
    <row r="100057" spans="2:3">
      <c r="B100057" s="9"/>
      <c r="C100057" s="9"/>
    </row>
    <row r="100058" spans="2:3">
      <c r="B100058" s="9"/>
      <c r="C100058" s="9"/>
    </row>
    <row r="100059" spans="2:3">
      <c r="B100059" s="9"/>
      <c r="C100059" s="9"/>
    </row>
    <row r="100060" spans="2:3">
      <c r="B100060" s="9"/>
      <c r="C100060" s="9"/>
    </row>
    <row r="100061" spans="2:3">
      <c r="B100061" s="9"/>
      <c r="C100061" s="9"/>
    </row>
    <row r="100062" spans="2:3">
      <c r="B100062" s="9"/>
      <c r="C100062" s="9"/>
    </row>
    <row r="100063" spans="2:3">
      <c r="B100063" s="9"/>
      <c r="C100063" s="9"/>
    </row>
    <row r="100064" spans="2:3">
      <c r="B100064" s="9"/>
      <c r="C100064" s="9"/>
    </row>
    <row r="100065" spans="2:3">
      <c r="B100065" s="9"/>
      <c r="C100065" s="9"/>
    </row>
    <row r="100066" spans="2:3">
      <c r="B100066" s="9"/>
      <c r="C100066" s="9"/>
    </row>
    <row r="100067" spans="2:3">
      <c r="B100067" s="9"/>
      <c r="C100067" s="9"/>
    </row>
    <row r="100068" spans="2:3">
      <c r="B100068" s="9"/>
      <c r="C100068" s="9"/>
    </row>
    <row r="100069" spans="2:3">
      <c r="B100069" s="9"/>
      <c r="C100069" s="9"/>
    </row>
    <row r="100070" spans="2:3">
      <c r="B100070" s="9"/>
      <c r="C100070" s="9"/>
    </row>
    <row r="100071" spans="2:3">
      <c r="B100071" s="9"/>
      <c r="C100071" s="9"/>
    </row>
    <row r="100072" spans="2:3">
      <c r="B100072" s="9"/>
      <c r="C100072" s="9"/>
    </row>
    <row r="100073" spans="2:3">
      <c r="B100073" s="9"/>
      <c r="C100073" s="9"/>
    </row>
    <row r="100074" spans="2:3">
      <c r="B100074" s="9"/>
      <c r="C100074" s="9"/>
    </row>
    <row r="100075" spans="2:3">
      <c r="B100075" s="9"/>
      <c r="C100075" s="9"/>
    </row>
    <row r="100076" spans="2:3">
      <c r="B100076" s="9"/>
      <c r="C100076" s="9"/>
    </row>
    <row r="100077" spans="2:3">
      <c r="B100077" s="9"/>
      <c r="C100077" s="9"/>
    </row>
    <row r="100078" spans="2:3">
      <c r="B100078" s="9"/>
      <c r="C100078" s="9"/>
    </row>
    <row r="100079" spans="2:3">
      <c r="B100079" s="9"/>
      <c r="C100079" s="9"/>
    </row>
    <row r="100080" spans="2:3">
      <c r="B100080" s="9"/>
      <c r="C100080" s="9"/>
    </row>
    <row r="100081" spans="2:3">
      <c r="B100081" s="9"/>
      <c r="C100081" s="9"/>
    </row>
    <row r="100082" spans="2:3">
      <c r="B100082" s="9"/>
      <c r="C100082" s="9"/>
    </row>
    <row r="100083" spans="2:3">
      <c r="B100083" s="9"/>
      <c r="C100083" s="9"/>
    </row>
    <row r="100084" spans="2:3">
      <c r="B100084" s="9"/>
      <c r="C100084" s="9"/>
    </row>
    <row r="100085" spans="2:3">
      <c r="B100085" s="9"/>
      <c r="C100085" s="9"/>
    </row>
    <row r="100086" spans="2:3">
      <c r="B100086" s="9"/>
      <c r="C100086" s="9"/>
    </row>
    <row r="100087" spans="2:3">
      <c r="B100087" s="9"/>
      <c r="C100087" s="9"/>
    </row>
    <row r="100088" spans="2:3">
      <c r="B100088" s="9"/>
      <c r="C100088" s="9"/>
    </row>
    <row r="100089" spans="2:3">
      <c r="B100089" s="9"/>
      <c r="C100089" s="9"/>
    </row>
    <row r="100090" spans="2:3">
      <c r="B100090" s="9"/>
      <c r="C100090" s="9"/>
    </row>
    <row r="100091" spans="2:3">
      <c r="B100091" s="9"/>
      <c r="C100091" s="9"/>
    </row>
    <row r="100092" spans="2:3">
      <c r="B100092" s="9"/>
      <c r="C100092" s="9"/>
    </row>
    <row r="100093" spans="2:3">
      <c r="B100093" s="9"/>
      <c r="C100093" s="9"/>
    </row>
    <row r="100094" spans="2:3">
      <c r="B100094" s="9"/>
      <c r="C100094" s="9"/>
    </row>
    <row r="100095" spans="2:3">
      <c r="B100095" s="9"/>
      <c r="C100095" s="9"/>
    </row>
    <row r="100096" spans="2:3">
      <c r="B100096" s="9"/>
      <c r="C100096" s="9"/>
    </row>
    <row r="100097" spans="2:3">
      <c r="B100097" s="9"/>
      <c r="C100097" s="9"/>
    </row>
    <row r="100098" spans="2:3">
      <c r="B100098" s="9"/>
      <c r="C100098" s="9"/>
    </row>
    <row r="100099" spans="2:3">
      <c r="B100099" s="9"/>
      <c r="C100099" s="9"/>
    </row>
    <row r="100100" spans="2:3">
      <c r="B100100" s="9"/>
      <c r="C100100" s="9"/>
    </row>
    <row r="100101" spans="2:3">
      <c r="B100101" s="9"/>
      <c r="C100101" s="9"/>
    </row>
    <row r="100102" spans="2:3">
      <c r="B100102" s="9"/>
      <c r="C100102" s="9"/>
    </row>
    <row r="100103" spans="2:3">
      <c r="B100103" s="9"/>
      <c r="C100103" s="9"/>
    </row>
    <row r="100104" spans="2:3">
      <c r="B100104" s="9"/>
      <c r="C100104" s="9"/>
    </row>
    <row r="100105" spans="2:3">
      <c r="B100105" s="9"/>
      <c r="C100105" s="9"/>
    </row>
    <row r="100106" spans="2:3">
      <c r="B100106" s="9"/>
      <c r="C100106" s="9"/>
    </row>
    <row r="100107" spans="2:3">
      <c r="B100107" s="9"/>
      <c r="C100107" s="9"/>
    </row>
    <row r="100108" spans="2:3">
      <c r="B100108" s="9"/>
      <c r="C100108" s="9"/>
    </row>
    <row r="100109" spans="2:3">
      <c r="B100109" s="9"/>
      <c r="C100109" s="9"/>
    </row>
    <row r="100110" spans="2:3">
      <c r="B100110" s="9"/>
      <c r="C100110" s="9"/>
    </row>
    <row r="100111" spans="2:3">
      <c r="B100111" s="9"/>
      <c r="C100111" s="9"/>
    </row>
    <row r="100112" spans="2:3">
      <c r="B100112" s="9"/>
      <c r="C100112" s="9"/>
    </row>
    <row r="100113" spans="2:3">
      <c r="B100113" s="9"/>
      <c r="C100113" s="9"/>
    </row>
    <row r="100114" spans="2:3">
      <c r="B100114" s="9"/>
      <c r="C100114" s="9"/>
    </row>
    <row r="100115" spans="2:3">
      <c r="B100115" s="9"/>
      <c r="C100115" s="9"/>
    </row>
    <row r="100116" spans="2:3">
      <c r="B100116" s="9"/>
      <c r="C100116" s="9"/>
    </row>
    <row r="100117" spans="2:3">
      <c r="B100117" s="9"/>
      <c r="C100117" s="9"/>
    </row>
    <row r="100118" spans="2:3">
      <c r="B100118" s="9"/>
      <c r="C100118" s="9"/>
    </row>
    <row r="100119" spans="2:3">
      <c r="B100119" s="9"/>
      <c r="C100119" s="9"/>
    </row>
    <row r="100120" spans="2:3">
      <c r="B100120" s="9"/>
      <c r="C100120" s="9"/>
    </row>
    <row r="100121" spans="2:3">
      <c r="B100121" s="9"/>
      <c r="C100121" s="9"/>
    </row>
    <row r="100122" spans="2:3">
      <c r="B100122" s="9"/>
      <c r="C100122" s="9"/>
    </row>
    <row r="100123" spans="2:3">
      <c r="B100123" s="9"/>
      <c r="C100123" s="9"/>
    </row>
    <row r="100124" spans="2:3">
      <c r="B100124" s="9"/>
      <c r="C100124" s="9"/>
    </row>
    <row r="100125" spans="2:3">
      <c r="B100125" s="9"/>
      <c r="C100125" s="9"/>
    </row>
    <row r="100126" spans="2:3">
      <c r="B100126" s="9"/>
      <c r="C100126" s="9"/>
    </row>
    <row r="100127" spans="2:3">
      <c r="B100127" s="9"/>
      <c r="C100127" s="9"/>
    </row>
    <row r="100128" spans="2:3">
      <c r="B100128" s="9"/>
      <c r="C100128" s="9"/>
    </row>
    <row r="100129" spans="2:3">
      <c r="B100129" s="9"/>
      <c r="C100129" s="9"/>
    </row>
    <row r="100130" spans="2:3">
      <c r="B100130" s="9"/>
      <c r="C100130" s="9"/>
    </row>
    <row r="100131" spans="2:3">
      <c r="B100131" s="9"/>
      <c r="C100131" s="9"/>
    </row>
    <row r="100132" spans="2:3">
      <c r="B100132" s="9"/>
      <c r="C100132" s="9"/>
    </row>
    <row r="100133" spans="2:3">
      <c r="B100133" s="9"/>
      <c r="C100133" s="9"/>
    </row>
    <row r="100134" spans="2:3">
      <c r="B100134" s="9"/>
      <c r="C100134" s="9"/>
    </row>
    <row r="100135" spans="2:3">
      <c r="B100135" s="9"/>
      <c r="C100135" s="9"/>
    </row>
    <row r="100136" spans="2:3">
      <c r="B100136" s="9"/>
      <c r="C100136" s="9"/>
    </row>
    <row r="100137" spans="2:3">
      <c r="B100137" s="9"/>
      <c r="C100137" s="9"/>
    </row>
    <row r="100138" spans="2:3">
      <c r="B100138" s="9"/>
      <c r="C100138" s="9"/>
    </row>
    <row r="100139" spans="2:3">
      <c r="B100139" s="9"/>
      <c r="C100139" s="9"/>
    </row>
    <row r="100140" spans="2:3">
      <c r="B100140" s="9"/>
      <c r="C100140" s="9"/>
    </row>
    <row r="100141" spans="2:3">
      <c r="B100141" s="9"/>
      <c r="C100141" s="9"/>
    </row>
    <row r="100142" spans="2:3">
      <c r="B100142" s="9"/>
      <c r="C100142" s="9"/>
    </row>
    <row r="100143" spans="2:3">
      <c r="B100143" s="9"/>
      <c r="C100143" s="9"/>
    </row>
    <row r="100144" spans="2:3">
      <c r="B100144" s="9"/>
      <c r="C100144" s="9"/>
    </row>
    <row r="100145" spans="2:3">
      <c r="B100145" s="9"/>
      <c r="C100145" s="9"/>
    </row>
    <row r="100146" spans="2:3">
      <c r="B100146" s="9"/>
      <c r="C100146" s="9"/>
    </row>
    <row r="100147" spans="2:3">
      <c r="B100147" s="9"/>
      <c r="C100147" s="9"/>
    </row>
    <row r="100148" spans="2:3">
      <c r="B100148" s="9"/>
      <c r="C100148" s="9"/>
    </row>
    <row r="100149" spans="2:3">
      <c r="B100149" s="9"/>
      <c r="C100149" s="9"/>
    </row>
    <row r="100150" spans="2:3">
      <c r="B100150" s="9"/>
      <c r="C100150" s="9"/>
    </row>
    <row r="100151" spans="2:3">
      <c r="B100151" s="9"/>
      <c r="C100151" s="9"/>
    </row>
    <row r="100152" spans="2:3">
      <c r="B100152" s="9"/>
      <c r="C100152" s="9"/>
    </row>
    <row r="100153" spans="2:3">
      <c r="B100153" s="9"/>
      <c r="C100153" s="9"/>
    </row>
    <row r="100154" spans="2:3">
      <c r="B100154" s="9"/>
      <c r="C100154" s="9"/>
    </row>
    <row r="100155" spans="2:3">
      <c r="B100155" s="9"/>
      <c r="C100155" s="9"/>
    </row>
    <row r="100156" spans="2:3">
      <c r="B100156" s="9"/>
      <c r="C100156" s="9"/>
    </row>
    <row r="100157" spans="2:3">
      <c r="B100157" s="9"/>
      <c r="C100157" s="9"/>
    </row>
    <row r="100158" spans="2:3">
      <c r="B100158" s="9"/>
      <c r="C100158" s="9"/>
    </row>
    <row r="100159" spans="2:3">
      <c r="B100159" s="9"/>
      <c r="C100159" s="9"/>
    </row>
    <row r="100160" spans="2:3">
      <c r="B100160" s="9"/>
      <c r="C100160" s="9"/>
    </row>
    <row r="100161" spans="2:3">
      <c r="B100161" s="9"/>
      <c r="C100161" s="9"/>
    </row>
    <row r="100162" spans="2:3">
      <c r="B100162" s="9"/>
      <c r="C100162" s="9"/>
    </row>
    <row r="100163" spans="2:3">
      <c r="B100163" s="9"/>
      <c r="C100163" s="9"/>
    </row>
    <row r="100164" spans="2:3">
      <c r="B100164" s="9"/>
      <c r="C100164" s="9"/>
    </row>
    <row r="100165" spans="2:3">
      <c r="B100165" s="9"/>
      <c r="C100165" s="9"/>
    </row>
    <row r="100166" spans="2:3">
      <c r="B100166" s="9"/>
      <c r="C100166" s="9"/>
    </row>
    <row r="100167" spans="2:3">
      <c r="B100167" s="9"/>
      <c r="C100167" s="9"/>
    </row>
    <row r="100168" spans="2:3">
      <c r="B100168" s="9"/>
      <c r="C100168" s="9"/>
    </row>
    <row r="100169" spans="2:3">
      <c r="B100169" s="9"/>
      <c r="C100169" s="9"/>
    </row>
    <row r="100170" spans="2:3">
      <c r="B100170" s="9"/>
      <c r="C100170" s="9"/>
    </row>
    <row r="100171" spans="2:3">
      <c r="B100171" s="9"/>
      <c r="C100171" s="9"/>
    </row>
    <row r="100172" spans="2:3">
      <c r="B100172" s="9"/>
      <c r="C100172" s="9"/>
    </row>
    <row r="100173" spans="2:3">
      <c r="B100173" s="9"/>
      <c r="C100173" s="9"/>
    </row>
    <row r="100174" spans="2:3">
      <c r="B100174" s="9"/>
      <c r="C100174" s="9"/>
    </row>
    <row r="100175" spans="2:3">
      <c r="B100175" s="9"/>
      <c r="C100175" s="9"/>
    </row>
    <row r="100176" spans="2:3">
      <c r="B100176" s="9"/>
      <c r="C100176" s="9"/>
    </row>
    <row r="100177" spans="2:3">
      <c r="B100177" s="9"/>
      <c r="C100177" s="9"/>
    </row>
    <row r="100178" spans="2:3">
      <c r="B100178" s="9"/>
      <c r="C100178" s="9"/>
    </row>
    <row r="100179" spans="2:3">
      <c r="B100179" s="9"/>
      <c r="C100179" s="9"/>
    </row>
    <row r="100180" spans="2:3">
      <c r="B100180" s="9"/>
      <c r="C100180" s="9"/>
    </row>
    <row r="100181" spans="2:3">
      <c r="B100181" s="9"/>
      <c r="C100181" s="9"/>
    </row>
    <row r="100182" spans="2:3">
      <c r="B100182" s="9"/>
      <c r="C100182" s="9"/>
    </row>
    <row r="100183" spans="2:3">
      <c r="B100183" s="9"/>
      <c r="C100183" s="9"/>
    </row>
    <row r="100184" spans="2:3">
      <c r="B100184" s="9"/>
      <c r="C100184" s="9"/>
    </row>
    <row r="100185" spans="2:3">
      <c r="B100185" s="9"/>
      <c r="C100185" s="9"/>
    </row>
    <row r="100186" spans="2:3">
      <c r="B100186" s="9"/>
      <c r="C100186" s="9"/>
    </row>
    <row r="100187" spans="2:3">
      <c r="B100187" s="9"/>
      <c r="C100187" s="9"/>
    </row>
    <row r="100188" spans="2:3">
      <c r="B100188" s="9"/>
      <c r="C100188" s="9"/>
    </row>
    <row r="100189" spans="2:3">
      <c r="B100189" s="9"/>
      <c r="C100189" s="9"/>
    </row>
    <row r="100190" spans="2:3">
      <c r="B100190" s="9"/>
      <c r="C100190" s="9"/>
    </row>
    <row r="100191" spans="2:3">
      <c r="B100191" s="9"/>
      <c r="C100191" s="9"/>
    </row>
    <row r="100192" spans="2:3">
      <c r="B100192" s="9"/>
      <c r="C100192" s="9"/>
    </row>
    <row r="100193" spans="2:3">
      <c r="B100193" s="9"/>
      <c r="C100193" s="9"/>
    </row>
    <row r="100194" spans="2:3">
      <c r="B100194" s="9"/>
      <c r="C100194" s="9"/>
    </row>
    <row r="100195" spans="2:3">
      <c r="B100195" s="9"/>
      <c r="C100195" s="9"/>
    </row>
    <row r="100196" spans="2:3">
      <c r="B100196" s="9"/>
      <c r="C100196" s="9"/>
    </row>
    <row r="100197" spans="2:3">
      <c r="B100197" s="9"/>
      <c r="C100197" s="9"/>
    </row>
    <row r="100198" spans="2:3">
      <c r="B100198" s="9"/>
      <c r="C100198" s="9"/>
    </row>
    <row r="100199" spans="2:3">
      <c r="B100199" s="9"/>
      <c r="C100199" s="9"/>
    </row>
    <row r="100200" spans="2:3">
      <c r="B100200" s="9"/>
      <c r="C100200" s="9"/>
    </row>
    <row r="100201" spans="2:3">
      <c r="B100201" s="9"/>
      <c r="C100201" s="9"/>
    </row>
    <row r="100202" spans="2:3">
      <c r="B100202" s="9"/>
      <c r="C100202" s="9"/>
    </row>
    <row r="100203" spans="2:3">
      <c r="B100203" s="9"/>
      <c r="C100203" s="9"/>
    </row>
    <row r="100204" spans="2:3">
      <c r="B100204" s="9"/>
      <c r="C100204" s="9"/>
    </row>
    <row r="100205" spans="2:3">
      <c r="B100205" s="9"/>
      <c r="C100205" s="9"/>
    </row>
    <row r="100206" spans="2:3">
      <c r="B100206" s="9"/>
      <c r="C100206" s="9"/>
    </row>
    <row r="100207" spans="2:3">
      <c r="B100207" s="9"/>
      <c r="C100207" s="9"/>
    </row>
    <row r="100208" spans="2:3">
      <c r="B100208" s="9"/>
      <c r="C100208" s="9"/>
    </row>
    <row r="100209" spans="2:3">
      <c r="B100209" s="9"/>
      <c r="C100209" s="9"/>
    </row>
    <row r="100210" spans="2:3">
      <c r="B100210" s="9"/>
      <c r="C100210" s="9"/>
    </row>
    <row r="100211" spans="2:3">
      <c r="B100211" s="9"/>
      <c r="C100211" s="9"/>
    </row>
    <row r="100212" spans="2:3">
      <c r="B100212" s="9"/>
      <c r="C100212" s="9"/>
    </row>
    <row r="100213" spans="2:3">
      <c r="B100213" s="9"/>
      <c r="C100213" s="9"/>
    </row>
    <row r="100214" spans="2:3">
      <c r="B100214" s="9"/>
      <c r="C100214" s="9"/>
    </row>
    <row r="100215" spans="2:3">
      <c r="B100215" s="9"/>
      <c r="C100215" s="9"/>
    </row>
    <row r="100216" spans="2:3">
      <c r="B100216" s="9"/>
      <c r="C100216" s="9"/>
    </row>
    <row r="100217" spans="2:3">
      <c r="B100217" s="9"/>
      <c r="C100217" s="9"/>
    </row>
    <row r="100218" spans="2:3">
      <c r="B100218" s="9"/>
      <c r="C100218" s="9"/>
    </row>
    <row r="100219" spans="2:3">
      <c r="B100219" s="9"/>
      <c r="C100219" s="9"/>
    </row>
    <row r="100220" spans="2:3">
      <c r="B100220" s="9"/>
      <c r="C100220" s="9"/>
    </row>
    <row r="100221" spans="2:3">
      <c r="B100221" s="9"/>
      <c r="C100221" s="9"/>
    </row>
    <row r="100222" spans="2:3">
      <c r="B100222" s="9"/>
      <c r="C100222" s="9"/>
    </row>
    <row r="100223" spans="2:3">
      <c r="B100223" s="9"/>
      <c r="C100223" s="9"/>
    </row>
    <row r="100224" spans="2:3">
      <c r="B100224" s="9"/>
      <c r="C100224" s="9"/>
    </row>
    <row r="100225" spans="2:3">
      <c r="B100225" s="9"/>
      <c r="C100225" s="9"/>
    </row>
    <row r="100226" spans="2:3">
      <c r="B100226" s="9"/>
      <c r="C100226" s="9"/>
    </row>
    <row r="100227" spans="2:3">
      <c r="B100227" s="9"/>
      <c r="C100227" s="9"/>
    </row>
    <row r="100228" spans="2:3">
      <c r="B100228" s="9"/>
      <c r="C100228" s="9"/>
    </row>
    <row r="100229" spans="2:3">
      <c r="B100229" s="9"/>
      <c r="C100229" s="9"/>
    </row>
    <row r="100230" spans="2:3">
      <c r="B100230" s="9"/>
      <c r="C100230" s="9"/>
    </row>
    <row r="100231" spans="2:3">
      <c r="B100231" s="9"/>
      <c r="C100231" s="9"/>
    </row>
    <row r="100232" spans="2:3">
      <c r="B100232" s="9"/>
      <c r="C100232" s="9"/>
    </row>
    <row r="100233" spans="2:3">
      <c r="B100233" s="9"/>
      <c r="C100233" s="9"/>
    </row>
    <row r="100234" spans="2:3">
      <c r="B100234" s="9"/>
      <c r="C100234" s="9"/>
    </row>
    <row r="100235" spans="2:3">
      <c r="B100235" s="9"/>
      <c r="C100235" s="9"/>
    </row>
    <row r="100236" spans="2:3">
      <c r="B100236" s="9"/>
      <c r="C100236" s="9"/>
    </row>
    <row r="100237" spans="2:3">
      <c r="B100237" s="9"/>
      <c r="C100237" s="9"/>
    </row>
    <row r="100238" spans="2:3">
      <c r="B100238" s="9"/>
      <c r="C100238" s="9"/>
    </row>
    <row r="100239" spans="2:3">
      <c r="B100239" s="9"/>
      <c r="C100239" s="9"/>
    </row>
    <row r="100240" spans="2:3">
      <c r="B100240" s="9"/>
      <c r="C100240" s="9"/>
    </row>
    <row r="100241" spans="2:3">
      <c r="B100241" s="9"/>
      <c r="C100241" s="9"/>
    </row>
    <row r="100242" spans="2:3">
      <c r="B100242" s="9"/>
      <c r="C100242" s="9"/>
    </row>
    <row r="100243" spans="2:3">
      <c r="B100243" s="9"/>
      <c r="C100243" s="9"/>
    </row>
    <row r="100244" spans="2:3">
      <c r="B100244" s="9"/>
      <c r="C100244" s="9"/>
    </row>
    <row r="100245" spans="2:3">
      <c r="B100245" s="9"/>
      <c r="C100245" s="9"/>
    </row>
    <row r="100246" spans="2:3">
      <c r="B100246" s="9"/>
      <c r="C100246" s="9"/>
    </row>
    <row r="100247" spans="2:3">
      <c r="B100247" s="9"/>
      <c r="C100247" s="9"/>
    </row>
    <row r="100248" spans="2:3">
      <c r="B100248" s="9"/>
      <c r="C100248" s="9"/>
    </row>
    <row r="100249" spans="2:3">
      <c r="B100249" s="9"/>
      <c r="C100249" s="9"/>
    </row>
    <row r="100250" spans="2:3">
      <c r="B100250" s="9"/>
      <c r="C100250" s="9"/>
    </row>
    <row r="100251" spans="2:3">
      <c r="B100251" s="9"/>
      <c r="C100251" s="9"/>
    </row>
    <row r="100252" spans="2:3">
      <c r="B100252" s="9"/>
      <c r="C100252" s="9"/>
    </row>
    <row r="100253" spans="2:3">
      <c r="B100253" s="9"/>
      <c r="C100253" s="9"/>
    </row>
    <row r="100254" spans="2:3">
      <c r="B100254" s="9"/>
      <c r="C100254" s="9"/>
    </row>
    <row r="100255" spans="2:3">
      <c r="B100255" s="9"/>
      <c r="C100255" s="9"/>
    </row>
    <row r="100256" spans="2:3">
      <c r="B100256" s="9"/>
      <c r="C100256" s="9"/>
    </row>
    <row r="100257" spans="2:3">
      <c r="B100257" s="9"/>
      <c r="C100257" s="9"/>
    </row>
    <row r="100258" spans="2:3">
      <c r="B100258" s="9"/>
      <c r="C100258" s="9"/>
    </row>
    <row r="100259" spans="2:3">
      <c r="B100259" s="9"/>
      <c r="C100259" s="9"/>
    </row>
    <row r="100260" spans="2:3">
      <c r="B100260" s="9"/>
      <c r="C100260" s="9"/>
    </row>
    <row r="100261" spans="2:3">
      <c r="B100261" s="9"/>
      <c r="C100261" s="9"/>
    </row>
    <row r="100262" spans="2:3">
      <c r="B100262" s="9"/>
      <c r="C100262" s="9"/>
    </row>
    <row r="100263" spans="2:3">
      <c r="B100263" s="9"/>
      <c r="C100263" s="9"/>
    </row>
    <row r="100264" spans="2:3">
      <c r="B100264" s="9"/>
      <c r="C100264" s="9"/>
    </row>
    <row r="100265" spans="2:3">
      <c r="B100265" s="9"/>
      <c r="C100265" s="9"/>
    </row>
    <row r="100266" spans="2:3">
      <c r="B100266" s="9"/>
      <c r="C100266" s="9"/>
    </row>
    <row r="100267" spans="2:3">
      <c r="B100267" s="9"/>
      <c r="C100267" s="9"/>
    </row>
    <row r="100268" spans="2:3">
      <c r="B100268" s="9"/>
      <c r="C100268" s="9"/>
    </row>
    <row r="100269" spans="2:3">
      <c r="B100269" s="9"/>
      <c r="C100269" s="9"/>
    </row>
    <row r="100270" spans="2:3">
      <c r="B100270" s="9"/>
      <c r="C100270" s="9"/>
    </row>
    <row r="100271" spans="2:3">
      <c r="B100271" s="9"/>
      <c r="C100271" s="9"/>
    </row>
    <row r="100272" spans="2:3">
      <c r="B100272" s="9"/>
      <c r="C100272" s="9"/>
    </row>
    <row r="100273" spans="2:3">
      <c r="B100273" s="9"/>
      <c r="C100273" s="9"/>
    </row>
    <row r="100274" spans="2:3">
      <c r="B100274" s="9"/>
      <c r="C100274" s="9"/>
    </row>
    <row r="100275" spans="2:3">
      <c r="B100275" s="9"/>
      <c r="C100275" s="9"/>
    </row>
    <row r="100276" spans="2:3">
      <c r="B100276" s="9"/>
      <c r="C100276" s="9"/>
    </row>
    <row r="100277" spans="2:3">
      <c r="B100277" s="9"/>
      <c r="C100277" s="9"/>
    </row>
    <row r="100278" spans="2:3">
      <c r="B100278" s="9"/>
      <c r="C100278" s="9"/>
    </row>
    <row r="100279" spans="2:3">
      <c r="B100279" s="9"/>
      <c r="C100279" s="9"/>
    </row>
    <row r="100280" spans="2:3">
      <c r="B100280" s="9"/>
      <c r="C100280" s="9"/>
    </row>
    <row r="100281" spans="2:3">
      <c r="B100281" s="9"/>
      <c r="C100281" s="9"/>
    </row>
    <row r="100282" spans="2:3">
      <c r="B100282" s="9"/>
      <c r="C100282" s="9"/>
    </row>
    <row r="100283" spans="2:3">
      <c r="B100283" s="9"/>
      <c r="C100283" s="9"/>
    </row>
    <row r="100284" spans="2:3">
      <c r="B100284" s="9"/>
      <c r="C100284" s="9"/>
    </row>
    <row r="100285" spans="2:3">
      <c r="B100285" s="9"/>
      <c r="C100285" s="9"/>
    </row>
    <row r="100286" spans="2:3">
      <c r="B100286" s="9"/>
      <c r="C100286" s="9"/>
    </row>
    <row r="100287" spans="2:3">
      <c r="B100287" s="9"/>
      <c r="C100287" s="9"/>
    </row>
    <row r="100288" spans="2:3">
      <c r="B100288" s="9"/>
      <c r="C100288" s="9"/>
    </row>
    <row r="100289" spans="2:3">
      <c r="B100289" s="9"/>
      <c r="C100289" s="9"/>
    </row>
    <row r="100290" spans="2:3">
      <c r="B100290" s="9"/>
      <c r="C100290" s="9"/>
    </row>
    <row r="100291" spans="2:3">
      <c r="B100291" s="9"/>
      <c r="C100291" s="9"/>
    </row>
    <row r="100292" spans="2:3">
      <c r="B100292" s="9"/>
      <c r="C100292" s="9"/>
    </row>
    <row r="100293" spans="2:3">
      <c r="B100293" s="9"/>
      <c r="C100293" s="9"/>
    </row>
    <row r="100294" spans="2:3">
      <c r="B100294" s="9"/>
      <c r="C100294" s="9"/>
    </row>
    <row r="100295" spans="2:3">
      <c r="B100295" s="9"/>
      <c r="C100295" s="9"/>
    </row>
    <row r="100296" spans="2:3">
      <c r="B100296" s="9"/>
      <c r="C100296" s="9"/>
    </row>
    <row r="100297" spans="2:3">
      <c r="B100297" s="9"/>
      <c r="C100297" s="9"/>
    </row>
    <row r="100298" spans="2:3">
      <c r="B100298" s="9"/>
      <c r="C100298" s="9"/>
    </row>
    <row r="100299" spans="2:3">
      <c r="B100299" s="9"/>
      <c r="C100299" s="9"/>
    </row>
    <row r="100300" spans="2:3">
      <c r="B100300" s="9"/>
      <c r="C100300" s="9"/>
    </row>
    <row r="100301" spans="2:3">
      <c r="B100301" s="9"/>
      <c r="C100301" s="9"/>
    </row>
    <row r="100302" spans="2:3">
      <c r="B100302" s="9"/>
      <c r="C100302" s="9"/>
    </row>
    <row r="100303" spans="2:3">
      <c r="B100303" s="9"/>
      <c r="C100303" s="9"/>
    </row>
    <row r="100304" spans="2:3">
      <c r="B100304" s="9"/>
      <c r="C100304" s="9"/>
    </row>
    <row r="100305" spans="2:3">
      <c r="B100305" s="9"/>
      <c r="C100305" s="9"/>
    </row>
    <row r="100306" spans="2:3">
      <c r="B100306" s="9"/>
      <c r="C100306" s="9"/>
    </row>
    <row r="100307" spans="2:3">
      <c r="B100307" s="9"/>
      <c r="C100307" s="9"/>
    </row>
    <row r="100308" spans="2:3">
      <c r="B100308" s="9"/>
      <c r="C100308" s="9"/>
    </row>
    <row r="100309" spans="2:3">
      <c r="B100309" s="9"/>
      <c r="C100309" s="9"/>
    </row>
    <row r="100310" spans="2:3">
      <c r="B100310" s="9"/>
      <c r="C100310" s="9"/>
    </row>
    <row r="100311" spans="2:3">
      <c r="B100311" s="9"/>
      <c r="C100311" s="9"/>
    </row>
    <row r="100312" spans="2:3">
      <c r="B100312" s="9"/>
      <c r="C100312" s="9"/>
    </row>
    <row r="100313" spans="2:3">
      <c r="B100313" s="9"/>
      <c r="C100313" s="9"/>
    </row>
    <row r="100314" spans="2:3">
      <c r="B100314" s="9"/>
      <c r="C100314" s="9"/>
    </row>
    <row r="100315" spans="2:3">
      <c r="B100315" s="9"/>
      <c r="C100315" s="9"/>
    </row>
    <row r="100316" spans="2:3">
      <c r="B100316" s="9"/>
      <c r="C100316" s="9"/>
    </row>
    <row r="100317" spans="2:3">
      <c r="B100317" s="9"/>
      <c r="C100317" s="9"/>
    </row>
    <row r="100318" spans="2:3">
      <c r="B100318" s="9"/>
      <c r="C100318" s="9"/>
    </row>
    <row r="100319" spans="2:3">
      <c r="B100319" s="9"/>
      <c r="C100319" s="9"/>
    </row>
    <row r="100320" spans="2:3">
      <c r="B100320" s="9"/>
      <c r="C100320" s="9"/>
    </row>
    <row r="100321" spans="2:3">
      <c r="B100321" s="9"/>
      <c r="C100321" s="9"/>
    </row>
    <row r="100322" spans="2:3">
      <c r="B100322" s="9"/>
      <c r="C100322" s="9"/>
    </row>
    <row r="100323" spans="2:3">
      <c r="B100323" s="9"/>
      <c r="C100323" s="9"/>
    </row>
    <row r="100324" spans="2:3">
      <c r="B100324" s="9"/>
      <c r="C100324" s="9"/>
    </row>
    <row r="100325" spans="2:3">
      <c r="B100325" s="9"/>
      <c r="C100325" s="9"/>
    </row>
    <row r="100326" spans="2:3">
      <c r="B100326" s="9"/>
      <c r="C100326" s="9"/>
    </row>
    <row r="100327" spans="2:3">
      <c r="B100327" s="9"/>
      <c r="C100327" s="9"/>
    </row>
    <row r="100328" spans="2:3">
      <c r="B100328" s="9"/>
      <c r="C100328" s="9"/>
    </row>
    <row r="100329" spans="2:3">
      <c r="B100329" s="9"/>
      <c r="C100329" s="9"/>
    </row>
    <row r="100330" spans="2:3">
      <c r="B100330" s="9"/>
      <c r="C100330" s="9"/>
    </row>
    <row r="100331" spans="2:3">
      <c r="B100331" s="9"/>
      <c r="C100331" s="9"/>
    </row>
    <row r="100332" spans="2:3">
      <c r="B100332" s="9"/>
      <c r="C100332" s="9"/>
    </row>
    <row r="100333" spans="2:3">
      <c r="B100333" s="9"/>
      <c r="C100333" s="9"/>
    </row>
    <row r="100334" spans="2:3">
      <c r="B100334" s="9"/>
      <c r="C100334" s="9"/>
    </row>
    <row r="100335" spans="2:3">
      <c r="B100335" s="9"/>
      <c r="C100335" s="9"/>
    </row>
    <row r="100336" spans="2:3">
      <c r="B100336" s="9"/>
      <c r="C100336" s="9"/>
    </row>
    <row r="100337" spans="2:3">
      <c r="B100337" s="9"/>
      <c r="C100337" s="9"/>
    </row>
    <row r="100338" spans="2:3">
      <c r="B100338" s="9"/>
      <c r="C100338" s="9"/>
    </row>
    <row r="100339" spans="2:3">
      <c r="B100339" s="9"/>
      <c r="C100339" s="9"/>
    </row>
    <row r="100340" spans="2:3">
      <c r="B100340" s="9"/>
      <c r="C100340" s="9"/>
    </row>
    <row r="100341" spans="2:3">
      <c r="B100341" s="9"/>
      <c r="C100341" s="9"/>
    </row>
    <row r="100342" spans="2:3">
      <c r="B100342" s="9"/>
      <c r="C100342" s="9"/>
    </row>
    <row r="100343" spans="2:3">
      <c r="B100343" s="9"/>
      <c r="C100343" s="9"/>
    </row>
    <row r="100344" spans="2:3">
      <c r="B100344" s="9"/>
      <c r="C100344" s="9"/>
    </row>
    <row r="100345" spans="2:3">
      <c r="B100345" s="9"/>
      <c r="C100345" s="9"/>
    </row>
    <row r="100346" spans="2:3">
      <c r="B100346" s="9"/>
      <c r="C100346" s="9"/>
    </row>
    <row r="100347" spans="2:3">
      <c r="B100347" s="9"/>
      <c r="C100347" s="9"/>
    </row>
    <row r="100348" spans="2:3">
      <c r="B100348" s="9"/>
      <c r="C100348" s="9"/>
    </row>
    <row r="100349" spans="2:3">
      <c r="B100349" s="9"/>
      <c r="C100349" s="9"/>
    </row>
    <row r="100350" spans="2:3">
      <c r="B100350" s="9"/>
      <c r="C100350" s="9"/>
    </row>
    <row r="100351" spans="2:3">
      <c r="B100351" s="9"/>
      <c r="C100351" s="9"/>
    </row>
    <row r="100352" spans="2:3">
      <c r="B100352" s="9"/>
      <c r="C100352" s="9"/>
    </row>
    <row r="100353" spans="2:3">
      <c r="B100353" s="9"/>
      <c r="C100353" s="9"/>
    </row>
    <row r="100354" spans="2:3">
      <c r="B100354" s="9"/>
      <c r="C100354" s="9"/>
    </row>
    <row r="100355" spans="2:3">
      <c r="B100355" s="9"/>
      <c r="C100355" s="9"/>
    </row>
    <row r="100356" spans="2:3">
      <c r="B100356" s="9"/>
      <c r="C100356" s="9"/>
    </row>
    <row r="100357" spans="2:3">
      <c r="B100357" s="9"/>
      <c r="C100357" s="9"/>
    </row>
    <row r="100358" spans="2:3">
      <c r="B100358" s="9"/>
      <c r="C100358" s="9"/>
    </row>
    <row r="100359" spans="2:3">
      <c r="B100359" s="9"/>
      <c r="C100359" s="9"/>
    </row>
    <row r="100360" spans="2:3">
      <c r="B100360" s="9"/>
      <c r="C100360" s="9"/>
    </row>
    <row r="100361" spans="2:3">
      <c r="B100361" s="9"/>
      <c r="C100361" s="9"/>
    </row>
    <row r="100362" spans="2:3">
      <c r="B100362" s="9"/>
      <c r="C100362" s="9"/>
    </row>
    <row r="100363" spans="2:3">
      <c r="B100363" s="9"/>
      <c r="C100363" s="9"/>
    </row>
    <row r="100364" spans="2:3">
      <c r="B100364" s="9"/>
      <c r="C100364" s="9"/>
    </row>
    <row r="100365" spans="2:3">
      <c r="B100365" s="9"/>
      <c r="C100365" s="9"/>
    </row>
    <row r="100366" spans="2:3">
      <c r="B100366" s="9"/>
      <c r="C100366" s="9"/>
    </row>
    <row r="100367" spans="2:3">
      <c r="B100367" s="9"/>
      <c r="C100367" s="9"/>
    </row>
    <row r="100368" spans="2:3">
      <c r="B100368" s="9"/>
      <c r="C100368" s="9"/>
    </row>
    <row r="100369" spans="2:3">
      <c r="B100369" s="9"/>
      <c r="C100369" s="9"/>
    </row>
    <row r="100370" spans="2:3">
      <c r="B100370" s="9"/>
      <c r="C100370" s="9"/>
    </row>
    <row r="100371" spans="2:3">
      <c r="B100371" s="9"/>
      <c r="C100371" s="9"/>
    </row>
    <row r="100372" spans="2:3">
      <c r="B100372" s="9"/>
      <c r="C100372" s="9"/>
    </row>
    <row r="100373" spans="2:3">
      <c r="B100373" s="9"/>
      <c r="C100373" s="9"/>
    </row>
    <row r="100374" spans="2:3">
      <c r="B100374" s="9"/>
      <c r="C100374" s="9"/>
    </row>
    <row r="100375" spans="2:3">
      <c r="B100375" s="9"/>
      <c r="C100375" s="9"/>
    </row>
    <row r="100376" spans="2:3">
      <c r="B100376" s="9"/>
      <c r="C100376" s="9"/>
    </row>
    <row r="100377" spans="2:3">
      <c r="B100377" s="9"/>
      <c r="C100377" s="9"/>
    </row>
    <row r="100378" spans="2:3">
      <c r="B100378" s="9"/>
      <c r="C100378" s="9"/>
    </row>
    <row r="100379" spans="2:3">
      <c r="B100379" s="9"/>
      <c r="C100379" s="9"/>
    </row>
    <row r="100380" spans="2:3">
      <c r="B100380" s="9"/>
      <c r="C100380" s="9"/>
    </row>
    <row r="100381" spans="2:3">
      <c r="B100381" s="9"/>
      <c r="C100381" s="9"/>
    </row>
    <row r="100382" spans="2:3">
      <c r="B100382" s="9"/>
      <c r="C100382" s="9"/>
    </row>
    <row r="100383" spans="2:3">
      <c r="B100383" s="9"/>
      <c r="C100383" s="9"/>
    </row>
    <row r="100384" spans="2:3">
      <c r="B100384" s="9"/>
      <c r="C100384" s="9"/>
    </row>
    <row r="100385" spans="2:3">
      <c r="B100385" s="9"/>
      <c r="C100385" s="9"/>
    </row>
    <row r="100386" spans="2:3">
      <c r="B100386" s="9"/>
      <c r="C100386" s="9"/>
    </row>
    <row r="100387" spans="2:3">
      <c r="B100387" s="9"/>
      <c r="C100387" s="9"/>
    </row>
    <row r="100388" spans="2:3">
      <c r="B100388" s="9"/>
      <c r="C100388" s="9"/>
    </row>
    <row r="100389" spans="2:3">
      <c r="B100389" s="9"/>
      <c r="C100389" s="9"/>
    </row>
    <row r="100390" spans="2:3">
      <c r="B100390" s="9"/>
      <c r="C100390" s="9"/>
    </row>
    <row r="100391" spans="2:3">
      <c r="B100391" s="9"/>
      <c r="C100391" s="9"/>
    </row>
    <row r="100392" spans="2:3">
      <c r="B100392" s="9"/>
      <c r="C100392" s="9"/>
    </row>
    <row r="100393" spans="2:3">
      <c r="B100393" s="9"/>
      <c r="C100393" s="9"/>
    </row>
    <row r="100394" spans="2:3">
      <c r="B100394" s="9"/>
      <c r="C100394" s="9"/>
    </row>
    <row r="100395" spans="2:3">
      <c r="B100395" s="9"/>
      <c r="C100395" s="9"/>
    </row>
    <row r="100396" spans="2:3">
      <c r="B100396" s="9"/>
      <c r="C100396" s="9"/>
    </row>
    <row r="100397" spans="2:3">
      <c r="B100397" s="9"/>
      <c r="C100397" s="9"/>
    </row>
    <row r="100398" spans="2:3">
      <c r="B100398" s="9"/>
      <c r="C100398" s="9"/>
    </row>
    <row r="100399" spans="2:3">
      <c r="B100399" s="9"/>
      <c r="C100399" s="9"/>
    </row>
    <row r="100400" spans="2:3">
      <c r="B100400" s="9"/>
      <c r="C100400" s="9"/>
    </row>
    <row r="100401" spans="2:3">
      <c r="B100401" s="9"/>
      <c r="C100401" s="9"/>
    </row>
    <row r="100402" spans="2:3">
      <c r="B100402" s="9"/>
      <c r="C100402" s="9"/>
    </row>
    <row r="100403" spans="2:3">
      <c r="B100403" s="9"/>
      <c r="C100403" s="9"/>
    </row>
    <row r="100404" spans="2:3">
      <c r="B100404" s="9"/>
      <c r="C100404" s="9"/>
    </row>
    <row r="100405" spans="2:3">
      <c r="B100405" s="9"/>
      <c r="C100405" s="9"/>
    </row>
    <row r="100406" spans="2:3">
      <c r="B100406" s="9"/>
      <c r="C100406" s="9"/>
    </row>
    <row r="100407" spans="2:3">
      <c r="B100407" s="9"/>
      <c r="C100407" s="9"/>
    </row>
    <row r="100408" spans="2:3">
      <c r="B100408" s="9"/>
      <c r="C100408" s="9"/>
    </row>
    <row r="100409" spans="2:3">
      <c r="B100409" s="9"/>
      <c r="C100409" s="9"/>
    </row>
    <row r="100410" spans="2:3">
      <c r="B100410" s="9"/>
      <c r="C100410" s="9"/>
    </row>
    <row r="100411" spans="2:3">
      <c r="B100411" s="9"/>
      <c r="C100411" s="9"/>
    </row>
    <row r="100412" spans="2:3">
      <c r="B100412" s="9"/>
      <c r="C100412" s="9"/>
    </row>
    <row r="100413" spans="2:3">
      <c r="B100413" s="9"/>
      <c r="C100413" s="9"/>
    </row>
    <row r="100414" spans="2:3">
      <c r="B100414" s="9"/>
      <c r="C100414" s="9"/>
    </row>
    <row r="100415" spans="2:3">
      <c r="B100415" s="9"/>
      <c r="C100415" s="9"/>
    </row>
    <row r="100416" spans="2:3">
      <c r="B100416" s="9"/>
      <c r="C100416" s="9"/>
    </row>
    <row r="100417" spans="2:3">
      <c r="B100417" s="9"/>
      <c r="C100417" s="9"/>
    </row>
    <row r="100418" spans="2:3">
      <c r="B100418" s="9"/>
      <c r="C100418" s="9"/>
    </row>
    <row r="100419" spans="2:3">
      <c r="B100419" s="9"/>
      <c r="C100419" s="9"/>
    </row>
    <row r="100420" spans="2:3">
      <c r="B100420" s="9"/>
      <c r="C100420" s="9"/>
    </row>
    <row r="100421" spans="2:3">
      <c r="B100421" s="9"/>
      <c r="C100421" s="9"/>
    </row>
    <row r="100422" spans="2:3">
      <c r="B100422" s="9"/>
      <c r="C100422" s="9"/>
    </row>
    <row r="100423" spans="2:3">
      <c r="B100423" s="9"/>
      <c r="C100423" s="9"/>
    </row>
    <row r="100424" spans="2:3">
      <c r="B100424" s="9"/>
      <c r="C100424" s="9"/>
    </row>
    <row r="100425" spans="2:3">
      <c r="B100425" s="9"/>
      <c r="C100425" s="9"/>
    </row>
    <row r="100426" spans="2:3">
      <c r="B100426" s="9"/>
      <c r="C100426" s="9"/>
    </row>
    <row r="100427" spans="2:3">
      <c r="B100427" s="9"/>
      <c r="C100427" s="9"/>
    </row>
    <row r="100428" spans="2:3">
      <c r="B100428" s="9"/>
      <c r="C100428" s="9"/>
    </row>
    <row r="100429" spans="2:3">
      <c r="B100429" s="9"/>
      <c r="C100429" s="9"/>
    </row>
    <row r="100430" spans="2:3">
      <c r="B100430" s="9"/>
      <c r="C100430" s="9"/>
    </row>
    <row r="100431" spans="2:3">
      <c r="B100431" s="9"/>
      <c r="C100431" s="9"/>
    </row>
    <row r="100432" spans="2:3">
      <c r="B100432" s="9"/>
      <c r="C100432" s="9"/>
    </row>
    <row r="100433" spans="2:3">
      <c r="B100433" s="9"/>
      <c r="C100433" s="9"/>
    </row>
    <row r="100434" spans="2:3">
      <c r="B100434" s="9"/>
      <c r="C100434" s="9"/>
    </row>
    <row r="100435" spans="2:3">
      <c r="B100435" s="9"/>
      <c r="C100435" s="9"/>
    </row>
    <row r="100436" spans="2:3">
      <c r="B100436" s="9"/>
      <c r="C100436" s="9"/>
    </row>
    <row r="100437" spans="2:3">
      <c r="B100437" s="9"/>
      <c r="C100437" s="9"/>
    </row>
    <row r="100438" spans="2:3">
      <c r="B100438" s="9"/>
      <c r="C100438" s="9"/>
    </row>
    <row r="100439" spans="2:3">
      <c r="B100439" s="9"/>
      <c r="C100439" s="9"/>
    </row>
    <row r="100440" spans="2:3">
      <c r="B100440" s="9"/>
      <c r="C100440" s="9"/>
    </row>
    <row r="100441" spans="2:3">
      <c r="B100441" s="9"/>
      <c r="C100441" s="9"/>
    </row>
    <row r="100442" spans="2:3">
      <c r="B100442" s="9"/>
      <c r="C100442" s="9"/>
    </row>
    <row r="100443" spans="2:3">
      <c r="B100443" s="9"/>
      <c r="C100443" s="9"/>
    </row>
    <row r="100444" spans="2:3">
      <c r="B100444" s="9"/>
      <c r="C100444" s="9"/>
    </row>
    <row r="100445" spans="2:3">
      <c r="B100445" s="9"/>
      <c r="C100445" s="9"/>
    </row>
    <row r="100446" spans="2:3">
      <c r="B100446" s="9"/>
      <c r="C100446" s="9"/>
    </row>
    <row r="100447" spans="2:3">
      <c r="B100447" s="9"/>
      <c r="C100447" s="9"/>
    </row>
    <row r="100448" spans="2:3">
      <c r="B100448" s="9"/>
      <c r="C100448" s="9"/>
    </row>
    <row r="100449" spans="2:3">
      <c r="B100449" s="9"/>
      <c r="C100449" s="9"/>
    </row>
    <row r="100450" spans="2:3">
      <c r="B100450" s="9"/>
      <c r="C100450" s="9"/>
    </row>
    <row r="100451" spans="2:3">
      <c r="B100451" s="9"/>
      <c r="C100451" s="9"/>
    </row>
    <row r="100452" spans="2:3">
      <c r="B100452" s="9"/>
      <c r="C100452" s="9"/>
    </row>
    <row r="100453" spans="2:3">
      <c r="B100453" s="9"/>
      <c r="C100453" s="9"/>
    </row>
    <row r="100454" spans="2:3">
      <c r="B100454" s="9"/>
      <c r="C100454" s="9"/>
    </row>
    <row r="100455" spans="2:3">
      <c r="B100455" s="9"/>
      <c r="C100455" s="9"/>
    </row>
    <row r="100456" spans="2:3">
      <c r="B100456" s="9"/>
      <c r="C100456" s="9"/>
    </row>
    <row r="100457" spans="2:3">
      <c r="B100457" s="9"/>
      <c r="C100457" s="9"/>
    </row>
    <row r="100458" spans="2:3">
      <c r="B100458" s="9"/>
      <c r="C100458" s="9"/>
    </row>
    <row r="100459" spans="2:3">
      <c r="B100459" s="9"/>
      <c r="C100459" s="9"/>
    </row>
    <row r="100460" spans="2:3">
      <c r="B100460" s="9"/>
      <c r="C100460" s="9"/>
    </row>
    <row r="100461" spans="2:3">
      <c r="B100461" s="9"/>
      <c r="C100461" s="9"/>
    </row>
    <row r="100462" spans="2:3">
      <c r="B100462" s="9"/>
      <c r="C100462" s="9"/>
    </row>
    <row r="100463" spans="2:3">
      <c r="B100463" s="9"/>
      <c r="C100463" s="9"/>
    </row>
    <row r="100464" spans="2:3">
      <c r="B100464" s="9"/>
      <c r="C100464" s="9"/>
    </row>
    <row r="100465" spans="2:3">
      <c r="B100465" s="9"/>
      <c r="C100465" s="9"/>
    </row>
    <row r="100466" spans="2:3">
      <c r="B100466" s="9"/>
      <c r="C100466" s="9"/>
    </row>
    <row r="100467" spans="2:3">
      <c r="B100467" s="9"/>
      <c r="C100467" s="9"/>
    </row>
    <row r="100468" spans="2:3">
      <c r="B100468" s="9"/>
      <c r="C100468" s="9"/>
    </row>
    <row r="100469" spans="2:3">
      <c r="B100469" s="9"/>
      <c r="C100469" s="9"/>
    </row>
    <row r="100470" spans="2:3">
      <c r="B100470" s="9"/>
      <c r="C100470" s="9"/>
    </row>
    <row r="100471" spans="2:3">
      <c r="B100471" s="9"/>
      <c r="C100471" s="9"/>
    </row>
    <row r="100472" spans="2:3">
      <c r="B100472" s="9"/>
      <c r="C100472" s="9"/>
    </row>
    <row r="100473" spans="2:3">
      <c r="B100473" s="9"/>
      <c r="C100473" s="9"/>
    </row>
    <row r="100474" spans="2:3">
      <c r="B100474" s="9"/>
      <c r="C100474" s="9"/>
    </row>
    <row r="100475" spans="2:3">
      <c r="B100475" s="9"/>
      <c r="C100475" s="9"/>
    </row>
    <row r="100476" spans="2:3">
      <c r="B100476" s="9"/>
      <c r="C100476" s="9"/>
    </row>
    <row r="100477" spans="2:3">
      <c r="B100477" s="9"/>
      <c r="C100477" s="9"/>
    </row>
    <row r="100478" spans="2:3">
      <c r="B100478" s="9"/>
      <c r="C100478" s="9"/>
    </row>
    <row r="100479" spans="2:3">
      <c r="B100479" s="9"/>
      <c r="C100479" s="9"/>
    </row>
    <row r="100480" spans="2:3">
      <c r="B100480" s="9"/>
      <c r="C100480" s="9"/>
    </row>
    <row r="100481" spans="2:3">
      <c r="B100481" s="9"/>
      <c r="C100481" s="9"/>
    </row>
    <row r="100482" spans="2:3">
      <c r="B100482" s="9"/>
      <c r="C100482" s="9"/>
    </row>
    <row r="100483" spans="2:3">
      <c r="B100483" s="9"/>
      <c r="C100483" s="9"/>
    </row>
    <row r="100484" spans="2:3">
      <c r="B100484" s="9"/>
      <c r="C100484" s="9"/>
    </row>
    <row r="100485" spans="2:3">
      <c r="B100485" s="9"/>
      <c r="C100485" s="9"/>
    </row>
    <row r="100486" spans="2:3">
      <c r="B100486" s="9"/>
      <c r="C100486" s="9"/>
    </row>
    <row r="100487" spans="2:3">
      <c r="B100487" s="9"/>
      <c r="C100487" s="9"/>
    </row>
    <row r="100488" spans="2:3">
      <c r="B100488" s="9"/>
      <c r="C100488" s="9"/>
    </row>
    <row r="100489" spans="2:3">
      <c r="B100489" s="9"/>
      <c r="C100489" s="9"/>
    </row>
    <row r="100490" spans="2:3">
      <c r="B100490" s="9"/>
      <c r="C100490" s="9"/>
    </row>
    <row r="100491" spans="2:3">
      <c r="B100491" s="9"/>
      <c r="C100491" s="9"/>
    </row>
    <row r="100492" spans="2:3">
      <c r="B100492" s="9"/>
      <c r="C100492" s="9"/>
    </row>
    <row r="100493" spans="2:3">
      <c r="B100493" s="9"/>
      <c r="C100493" s="9"/>
    </row>
    <row r="100494" spans="2:3">
      <c r="B100494" s="9"/>
      <c r="C100494" s="9"/>
    </row>
    <row r="100495" spans="2:3">
      <c r="B100495" s="9"/>
      <c r="C100495" s="9"/>
    </row>
    <row r="100496" spans="2:3">
      <c r="B100496" s="9"/>
      <c r="C100496" s="9"/>
    </row>
    <row r="100497" spans="2:3">
      <c r="B100497" s="9"/>
      <c r="C100497" s="9"/>
    </row>
    <row r="100498" spans="2:3">
      <c r="B100498" s="9"/>
      <c r="C100498" s="9"/>
    </row>
    <row r="100499" spans="2:3">
      <c r="B100499" s="9"/>
      <c r="C100499" s="9"/>
    </row>
    <row r="100500" spans="2:3">
      <c r="B100500" s="9"/>
      <c r="C100500" s="9"/>
    </row>
    <row r="100501" spans="2:3">
      <c r="B100501" s="9"/>
      <c r="C100501" s="9"/>
    </row>
    <row r="100502" spans="2:3">
      <c r="B100502" s="9"/>
      <c r="C100502" s="9"/>
    </row>
    <row r="100503" spans="2:3">
      <c r="B100503" s="9"/>
      <c r="C100503" s="9"/>
    </row>
    <row r="100504" spans="2:3">
      <c r="B100504" s="9"/>
      <c r="C100504" s="9"/>
    </row>
    <row r="100505" spans="2:3">
      <c r="B100505" s="9"/>
      <c r="C100505" s="9"/>
    </row>
    <row r="100506" spans="2:3">
      <c r="B100506" s="9"/>
      <c r="C100506" s="9"/>
    </row>
    <row r="100507" spans="2:3">
      <c r="B100507" s="9"/>
      <c r="C100507" s="9"/>
    </row>
    <row r="100508" spans="2:3">
      <c r="B100508" s="9"/>
      <c r="C100508" s="9"/>
    </row>
    <row r="100509" spans="2:3">
      <c r="B100509" s="9"/>
      <c r="C100509" s="9"/>
    </row>
    <row r="100510" spans="2:3">
      <c r="B100510" s="9"/>
      <c r="C100510" s="9"/>
    </row>
    <row r="100511" spans="2:3">
      <c r="B100511" s="9"/>
      <c r="C100511" s="9"/>
    </row>
    <row r="100512" spans="2:3">
      <c r="B100512" s="9"/>
      <c r="C100512" s="9"/>
    </row>
    <row r="100513" spans="2:3">
      <c r="B100513" s="9"/>
      <c r="C100513" s="9"/>
    </row>
    <row r="100514" spans="2:3">
      <c r="B100514" s="9"/>
      <c r="C100514" s="9"/>
    </row>
    <row r="100515" spans="2:3">
      <c r="B100515" s="9"/>
      <c r="C100515" s="9"/>
    </row>
    <row r="100516" spans="2:3">
      <c r="B100516" s="9"/>
      <c r="C100516" s="9"/>
    </row>
    <row r="100517" spans="2:3">
      <c r="B100517" s="9"/>
      <c r="C100517" s="9"/>
    </row>
    <row r="100518" spans="2:3">
      <c r="B100518" s="9"/>
      <c r="C100518" s="9"/>
    </row>
    <row r="100519" spans="2:3">
      <c r="B100519" s="9"/>
      <c r="C100519" s="9"/>
    </row>
    <row r="100520" spans="2:3">
      <c r="B100520" s="9"/>
      <c r="C100520" s="9"/>
    </row>
    <row r="100521" spans="2:3">
      <c r="B100521" s="9"/>
      <c r="C100521" s="9"/>
    </row>
    <row r="100522" spans="2:3">
      <c r="B100522" s="9"/>
      <c r="C100522" s="9"/>
    </row>
    <row r="100523" spans="2:3">
      <c r="B100523" s="9"/>
      <c r="C100523" s="9"/>
    </row>
    <row r="100524" spans="2:3">
      <c r="B100524" s="9"/>
      <c r="C100524" s="9"/>
    </row>
    <row r="100525" spans="2:3">
      <c r="B100525" s="9"/>
      <c r="C100525" s="9"/>
    </row>
    <row r="100526" spans="2:3">
      <c r="B100526" s="9"/>
      <c r="C100526" s="9"/>
    </row>
    <row r="100527" spans="2:3">
      <c r="B100527" s="9"/>
      <c r="C100527" s="9"/>
    </row>
    <row r="100528" spans="2:3">
      <c r="B100528" s="9"/>
      <c r="C100528" s="9"/>
    </row>
    <row r="100529" spans="2:3">
      <c r="B100529" s="9"/>
      <c r="C100529" s="9"/>
    </row>
    <row r="100530" spans="2:3">
      <c r="B100530" s="9"/>
      <c r="C100530" s="9"/>
    </row>
    <row r="100531" spans="2:3">
      <c r="B100531" s="9"/>
      <c r="C100531" s="9"/>
    </row>
    <row r="100532" spans="2:3">
      <c r="B100532" s="9"/>
      <c r="C100532" s="9"/>
    </row>
    <row r="100533" spans="2:3">
      <c r="B100533" s="9"/>
      <c r="C100533" s="9"/>
    </row>
    <row r="100534" spans="2:3">
      <c r="B100534" s="9"/>
      <c r="C100534" s="9"/>
    </row>
    <row r="100535" spans="2:3">
      <c r="B100535" s="9"/>
      <c r="C100535" s="9"/>
    </row>
    <row r="100536" spans="2:3">
      <c r="B100536" s="9"/>
      <c r="C100536" s="9"/>
    </row>
    <row r="100537" spans="2:3">
      <c r="B100537" s="9"/>
      <c r="C100537" s="9"/>
    </row>
    <row r="100538" spans="2:3">
      <c r="B100538" s="9"/>
      <c r="C100538" s="9"/>
    </row>
    <row r="100539" spans="2:3">
      <c r="B100539" s="9"/>
      <c r="C100539" s="9"/>
    </row>
    <row r="100540" spans="2:3">
      <c r="B100540" s="9"/>
      <c r="C100540" s="9"/>
    </row>
    <row r="100541" spans="2:3">
      <c r="B100541" s="9"/>
      <c r="C100541" s="9"/>
    </row>
    <row r="100542" spans="2:3">
      <c r="B100542" s="9"/>
      <c r="C100542" s="9"/>
    </row>
    <row r="100543" spans="2:3">
      <c r="B100543" s="9"/>
      <c r="C100543" s="9"/>
    </row>
    <row r="100544" spans="2:3">
      <c r="B100544" s="9"/>
      <c r="C100544" s="9"/>
    </row>
    <row r="100545" spans="2:3">
      <c r="B100545" s="9"/>
      <c r="C100545" s="9"/>
    </row>
    <row r="100546" spans="2:3">
      <c r="B100546" s="9"/>
      <c r="C100546" s="9"/>
    </row>
    <row r="100547" spans="2:3">
      <c r="B100547" s="9"/>
      <c r="C100547" s="9"/>
    </row>
    <row r="100548" spans="2:3">
      <c r="B100548" s="9"/>
      <c r="C100548" s="9"/>
    </row>
    <row r="100549" spans="2:3">
      <c r="B100549" s="9"/>
      <c r="C100549" s="9"/>
    </row>
    <row r="100550" spans="2:3">
      <c r="B100550" s="9"/>
      <c r="C100550" s="9"/>
    </row>
    <row r="100551" spans="2:3">
      <c r="B100551" s="9"/>
      <c r="C100551" s="9"/>
    </row>
    <row r="100552" spans="2:3">
      <c r="B100552" s="9"/>
      <c r="C100552" s="9"/>
    </row>
    <row r="100553" spans="2:3">
      <c r="B100553" s="9"/>
      <c r="C100553" s="9"/>
    </row>
    <row r="100554" spans="2:3">
      <c r="B100554" s="9"/>
      <c r="C100554" s="9"/>
    </row>
    <row r="100555" spans="2:3">
      <c r="B100555" s="9"/>
      <c r="C100555" s="9"/>
    </row>
    <row r="100556" spans="2:3">
      <c r="B100556" s="9"/>
      <c r="C100556" s="9"/>
    </row>
    <row r="100557" spans="2:3">
      <c r="B100557" s="9"/>
      <c r="C100557" s="9"/>
    </row>
    <row r="100558" spans="2:3">
      <c r="B100558" s="9"/>
      <c r="C100558" s="9"/>
    </row>
    <row r="100559" spans="2:3">
      <c r="B100559" s="9"/>
      <c r="C100559" s="9"/>
    </row>
    <row r="100560" spans="2:3">
      <c r="B100560" s="9"/>
      <c r="C100560" s="9"/>
    </row>
    <row r="100561" spans="2:3">
      <c r="B100561" s="9"/>
      <c r="C100561" s="9"/>
    </row>
    <row r="100562" spans="2:3">
      <c r="B100562" s="9"/>
      <c r="C100562" s="9"/>
    </row>
    <row r="100563" spans="2:3">
      <c r="B100563" s="9"/>
      <c r="C100563" s="9"/>
    </row>
    <row r="100564" spans="2:3">
      <c r="B100564" s="9"/>
      <c r="C100564" s="9"/>
    </row>
    <row r="100565" spans="2:3">
      <c r="B100565" s="9"/>
      <c r="C100565" s="9"/>
    </row>
    <row r="100566" spans="2:3">
      <c r="B100566" s="9"/>
      <c r="C100566" s="9"/>
    </row>
    <row r="100567" spans="2:3">
      <c r="B100567" s="9"/>
      <c r="C100567" s="9"/>
    </row>
    <row r="100568" spans="2:3">
      <c r="B100568" s="9"/>
      <c r="C100568" s="9"/>
    </row>
    <row r="100569" spans="2:3">
      <c r="B100569" s="9"/>
      <c r="C100569" s="9"/>
    </row>
    <row r="100570" spans="2:3">
      <c r="B100570" s="9"/>
      <c r="C100570" s="9"/>
    </row>
    <row r="100571" spans="2:3">
      <c r="B100571" s="9"/>
      <c r="C100571" s="9"/>
    </row>
    <row r="100572" spans="2:3">
      <c r="B100572" s="9"/>
      <c r="C100572" s="9"/>
    </row>
    <row r="100573" spans="2:3">
      <c r="B100573" s="9"/>
      <c r="C100573" s="9"/>
    </row>
    <row r="100574" spans="2:3">
      <c r="B100574" s="9"/>
      <c r="C100574" s="9"/>
    </row>
    <row r="100575" spans="2:3">
      <c r="B100575" s="9"/>
      <c r="C100575" s="9"/>
    </row>
    <row r="100576" spans="2:3">
      <c r="B100576" s="9"/>
      <c r="C100576" s="9"/>
    </row>
    <row r="100577" spans="2:3">
      <c r="B100577" s="9"/>
      <c r="C100577" s="9"/>
    </row>
    <row r="100578" spans="2:3">
      <c r="B100578" s="9"/>
      <c r="C100578" s="9"/>
    </row>
    <row r="100579" spans="2:3">
      <c r="B100579" s="9"/>
      <c r="C100579" s="9"/>
    </row>
    <row r="100580" spans="2:3">
      <c r="B100580" s="9"/>
      <c r="C100580" s="9"/>
    </row>
    <row r="100581" spans="2:3">
      <c r="B100581" s="9"/>
      <c r="C100581" s="9"/>
    </row>
    <row r="100582" spans="2:3">
      <c r="B100582" s="9"/>
      <c r="C100582" s="9"/>
    </row>
    <row r="100583" spans="2:3">
      <c r="B100583" s="9"/>
      <c r="C100583" s="9"/>
    </row>
    <row r="100584" spans="2:3">
      <c r="B100584" s="9"/>
      <c r="C100584" s="9"/>
    </row>
    <row r="100585" spans="2:3">
      <c r="B100585" s="9"/>
      <c r="C100585" s="9"/>
    </row>
    <row r="100586" spans="2:3">
      <c r="B100586" s="9"/>
      <c r="C100586" s="9"/>
    </row>
    <row r="100587" spans="2:3">
      <c r="B100587" s="9"/>
      <c r="C100587" s="9"/>
    </row>
    <row r="100588" spans="2:3">
      <c r="B100588" s="9"/>
      <c r="C100588" s="9"/>
    </row>
    <row r="100589" spans="2:3">
      <c r="B100589" s="9"/>
      <c r="C100589" s="9"/>
    </row>
    <row r="100590" spans="2:3">
      <c r="B100590" s="9"/>
      <c r="C100590" s="9"/>
    </row>
    <row r="100591" spans="2:3">
      <c r="B100591" s="9"/>
      <c r="C100591" s="9"/>
    </row>
    <row r="100592" spans="2:3">
      <c r="B100592" s="9"/>
      <c r="C100592" s="9"/>
    </row>
    <row r="100593" spans="2:3">
      <c r="B100593" s="9"/>
      <c r="C100593" s="9"/>
    </row>
    <row r="100594" spans="2:3">
      <c r="B100594" s="9"/>
      <c r="C100594" s="9"/>
    </row>
    <row r="100595" spans="2:3">
      <c r="B100595" s="9"/>
      <c r="C100595" s="9"/>
    </row>
    <row r="100596" spans="2:3">
      <c r="B100596" s="9"/>
      <c r="C100596" s="9"/>
    </row>
    <row r="100597" spans="2:3">
      <c r="B100597" s="9"/>
      <c r="C100597" s="9"/>
    </row>
    <row r="100598" spans="2:3">
      <c r="B100598" s="9"/>
      <c r="C100598" s="9"/>
    </row>
    <row r="100599" spans="2:3">
      <c r="B100599" s="9"/>
      <c r="C100599" s="9"/>
    </row>
    <row r="100600" spans="2:3">
      <c r="B100600" s="9"/>
      <c r="C100600" s="9"/>
    </row>
    <row r="100601" spans="2:3">
      <c r="B100601" s="9"/>
      <c r="C100601" s="9"/>
    </row>
    <row r="100602" spans="2:3">
      <c r="B100602" s="9"/>
      <c r="C100602" s="9"/>
    </row>
    <row r="100603" spans="2:3">
      <c r="B100603" s="9"/>
      <c r="C100603" s="9"/>
    </row>
    <row r="100604" spans="2:3">
      <c r="B100604" s="9"/>
      <c r="C100604" s="9"/>
    </row>
    <row r="100605" spans="2:3">
      <c r="B100605" s="9"/>
      <c r="C100605" s="9"/>
    </row>
    <row r="100606" spans="2:3">
      <c r="B100606" s="9"/>
      <c r="C100606" s="9"/>
    </row>
    <row r="100607" spans="2:3">
      <c r="B100607" s="9"/>
      <c r="C100607" s="9"/>
    </row>
    <row r="100608" spans="2:3">
      <c r="B100608" s="9"/>
      <c r="C100608" s="9"/>
    </row>
    <row r="100609" spans="2:3">
      <c r="B100609" s="9"/>
      <c r="C100609" s="9"/>
    </row>
    <row r="100610" spans="2:3">
      <c r="B100610" s="9"/>
      <c r="C100610" s="9"/>
    </row>
    <row r="100611" spans="2:3">
      <c r="B100611" s="9"/>
      <c r="C100611" s="9"/>
    </row>
    <row r="100612" spans="2:3">
      <c r="B100612" s="9"/>
      <c r="C100612" s="9"/>
    </row>
    <row r="100613" spans="2:3">
      <c r="B100613" s="9"/>
      <c r="C100613" s="9"/>
    </row>
    <row r="100614" spans="2:3">
      <c r="B100614" s="9"/>
      <c r="C100614" s="9"/>
    </row>
    <row r="100615" spans="2:3">
      <c r="B100615" s="9"/>
      <c r="C100615" s="9"/>
    </row>
    <row r="100616" spans="2:3">
      <c r="B100616" s="9"/>
      <c r="C100616" s="9"/>
    </row>
    <row r="100617" spans="2:3">
      <c r="B100617" s="9"/>
      <c r="C100617" s="9"/>
    </row>
    <row r="100618" spans="2:3">
      <c r="B100618" s="9"/>
      <c r="C100618" s="9"/>
    </row>
    <row r="100619" spans="2:3">
      <c r="B100619" s="9"/>
      <c r="C100619" s="9"/>
    </row>
    <row r="100620" spans="2:3">
      <c r="B100620" s="9"/>
      <c r="C100620" s="9"/>
    </row>
    <row r="100621" spans="2:3">
      <c r="B100621" s="9"/>
      <c r="C100621" s="9"/>
    </row>
    <row r="100622" spans="2:3">
      <c r="B100622" s="9"/>
      <c r="C100622" s="9"/>
    </row>
    <row r="100623" spans="2:3">
      <c r="B100623" s="9"/>
      <c r="C100623" s="9"/>
    </row>
    <row r="100624" spans="2:3">
      <c r="B100624" s="9"/>
      <c r="C100624" s="9"/>
    </row>
    <row r="100625" spans="2:3">
      <c r="B100625" s="9"/>
      <c r="C100625" s="9"/>
    </row>
    <row r="100626" spans="2:3">
      <c r="B100626" s="9"/>
      <c r="C100626" s="9"/>
    </row>
    <row r="100627" spans="2:3">
      <c r="B100627" s="9"/>
      <c r="C100627" s="9"/>
    </row>
    <row r="100628" spans="2:3">
      <c r="B100628" s="9"/>
      <c r="C100628" s="9"/>
    </row>
    <row r="100629" spans="2:3">
      <c r="B100629" s="9"/>
      <c r="C100629" s="9"/>
    </row>
    <row r="100630" spans="2:3">
      <c r="B100630" s="9"/>
      <c r="C100630" s="9"/>
    </row>
    <row r="100631" spans="2:3">
      <c r="B100631" s="9"/>
      <c r="C100631" s="9"/>
    </row>
    <row r="100632" spans="2:3">
      <c r="B100632" s="9"/>
      <c r="C100632" s="9"/>
    </row>
    <row r="100633" spans="2:3">
      <c r="B100633" s="9"/>
      <c r="C100633" s="9"/>
    </row>
    <row r="100634" spans="2:3">
      <c r="B100634" s="9"/>
      <c r="C100634" s="9"/>
    </row>
    <row r="100635" spans="2:3">
      <c r="B100635" s="9"/>
      <c r="C100635" s="9"/>
    </row>
    <row r="100636" spans="2:3">
      <c r="B100636" s="9"/>
      <c r="C100636" s="9"/>
    </row>
    <row r="100637" spans="2:3">
      <c r="B100637" s="9"/>
      <c r="C100637" s="9"/>
    </row>
    <row r="100638" spans="2:3">
      <c r="B100638" s="9"/>
      <c r="C100638" s="9"/>
    </row>
    <row r="100639" spans="2:3">
      <c r="B100639" s="9"/>
      <c r="C100639" s="9"/>
    </row>
    <row r="100640" spans="2:3">
      <c r="B100640" s="9"/>
      <c r="C100640" s="9"/>
    </row>
    <row r="100641" spans="2:3">
      <c r="B100641" s="9"/>
      <c r="C100641" s="9"/>
    </row>
    <row r="100642" spans="2:3">
      <c r="B100642" s="9"/>
      <c r="C100642" s="9"/>
    </row>
    <row r="100643" spans="2:3">
      <c r="B100643" s="9"/>
      <c r="C100643" s="9"/>
    </row>
    <row r="100644" spans="2:3">
      <c r="B100644" s="9"/>
      <c r="C100644" s="9"/>
    </row>
    <row r="100645" spans="2:3">
      <c r="B100645" s="9"/>
      <c r="C100645" s="9"/>
    </row>
    <row r="100646" spans="2:3">
      <c r="B100646" s="9"/>
      <c r="C100646" s="9"/>
    </row>
    <row r="100647" spans="2:3">
      <c r="B100647" s="9"/>
      <c r="C100647" s="9"/>
    </row>
    <row r="100648" spans="2:3">
      <c r="B100648" s="9"/>
      <c r="C100648" s="9"/>
    </row>
    <row r="100649" spans="2:3">
      <c r="B100649" s="9"/>
      <c r="C100649" s="9"/>
    </row>
    <row r="100650" spans="2:3">
      <c r="B100650" s="9"/>
      <c r="C100650" s="9"/>
    </row>
    <row r="100651" spans="2:3">
      <c r="B100651" s="9"/>
      <c r="C100651" s="9"/>
    </row>
    <row r="100652" spans="2:3">
      <c r="B100652" s="9"/>
      <c r="C100652" s="9"/>
    </row>
    <row r="100653" spans="2:3">
      <c r="B100653" s="9"/>
      <c r="C100653" s="9"/>
    </row>
    <row r="100654" spans="2:3">
      <c r="B100654" s="9"/>
      <c r="C100654" s="9"/>
    </row>
    <row r="100655" spans="2:3">
      <c r="B100655" s="9"/>
      <c r="C100655" s="9"/>
    </row>
    <row r="100656" spans="2:3">
      <c r="B100656" s="9"/>
      <c r="C100656" s="9"/>
    </row>
    <row r="100657" spans="2:3">
      <c r="B100657" s="9"/>
      <c r="C100657" s="9"/>
    </row>
    <row r="100658" spans="2:3">
      <c r="B100658" s="9"/>
      <c r="C100658" s="9"/>
    </row>
    <row r="100659" spans="2:3">
      <c r="B100659" s="9"/>
      <c r="C100659" s="9"/>
    </row>
    <row r="100660" spans="2:3">
      <c r="B100660" s="9"/>
      <c r="C100660" s="9"/>
    </row>
    <row r="100661" spans="2:3">
      <c r="B100661" s="9"/>
      <c r="C100661" s="9"/>
    </row>
    <row r="100662" spans="2:3">
      <c r="B100662" s="9"/>
      <c r="C100662" s="9"/>
    </row>
    <row r="100663" spans="2:3">
      <c r="B100663" s="9"/>
      <c r="C100663" s="9"/>
    </row>
    <row r="100664" spans="2:3">
      <c r="B100664" s="9"/>
      <c r="C100664" s="9"/>
    </row>
    <row r="100665" spans="2:3">
      <c r="B100665" s="9"/>
      <c r="C100665" s="9"/>
    </row>
    <row r="100666" spans="2:3">
      <c r="B100666" s="9"/>
      <c r="C100666" s="9"/>
    </row>
    <row r="100667" spans="2:3">
      <c r="B100667" s="9"/>
      <c r="C100667" s="9"/>
    </row>
    <row r="100668" spans="2:3">
      <c r="B100668" s="9"/>
      <c r="C100668" s="9"/>
    </row>
    <row r="100669" spans="2:3">
      <c r="B100669" s="9"/>
      <c r="C100669" s="9"/>
    </row>
    <row r="100670" spans="2:3">
      <c r="B100670" s="9"/>
      <c r="C100670" s="9"/>
    </row>
    <row r="100671" spans="2:3">
      <c r="B100671" s="9"/>
      <c r="C100671" s="9"/>
    </row>
    <row r="100672" spans="2:3">
      <c r="B100672" s="9"/>
      <c r="C100672" s="9"/>
    </row>
    <row r="100673" spans="2:3">
      <c r="B100673" s="9"/>
      <c r="C100673" s="9"/>
    </row>
    <row r="100674" spans="2:3">
      <c r="B100674" s="9"/>
      <c r="C100674" s="9"/>
    </row>
    <row r="100675" spans="2:3">
      <c r="B100675" s="9"/>
      <c r="C100675" s="9"/>
    </row>
    <row r="100676" spans="2:3">
      <c r="B100676" s="9"/>
      <c r="C100676" s="9"/>
    </row>
    <row r="100677" spans="2:3">
      <c r="B100677" s="9"/>
      <c r="C100677" s="9"/>
    </row>
    <row r="100678" spans="2:3">
      <c r="B100678" s="9"/>
      <c r="C100678" s="9"/>
    </row>
    <row r="100679" spans="2:3">
      <c r="B100679" s="9"/>
      <c r="C100679" s="9"/>
    </row>
    <row r="100680" spans="2:3">
      <c r="B100680" s="9"/>
      <c r="C100680" s="9"/>
    </row>
    <row r="100681" spans="2:3">
      <c r="B100681" s="9"/>
      <c r="C100681" s="9"/>
    </row>
    <row r="100682" spans="2:3">
      <c r="B100682" s="9"/>
      <c r="C100682" s="9"/>
    </row>
    <row r="100683" spans="2:3">
      <c r="B100683" s="9"/>
      <c r="C100683" s="9"/>
    </row>
    <row r="100684" spans="2:3">
      <c r="B100684" s="9"/>
      <c r="C100684" s="9"/>
    </row>
    <row r="100685" spans="2:3">
      <c r="B100685" s="9"/>
      <c r="C100685" s="9"/>
    </row>
    <row r="100686" spans="2:3">
      <c r="B100686" s="9"/>
      <c r="C100686" s="9"/>
    </row>
    <row r="100687" spans="2:3">
      <c r="B100687" s="9"/>
      <c r="C100687" s="9"/>
    </row>
    <row r="100688" spans="2:3">
      <c r="B100688" s="9"/>
      <c r="C100688" s="9"/>
    </row>
    <row r="100689" spans="2:3">
      <c r="B100689" s="9"/>
      <c r="C100689" s="9"/>
    </row>
    <row r="100690" spans="2:3">
      <c r="B100690" s="9"/>
      <c r="C100690" s="9"/>
    </row>
    <row r="100691" spans="2:3">
      <c r="B100691" s="9"/>
      <c r="C100691" s="9"/>
    </row>
    <row r="100692" spans="2:3">
      <c r="B100692" s="9"/>
      <c r="C100692" s="9"/>
    </row>
    <row r="100693" spans="2:3">
      <c r="B100693" s="9"/>
      <c r="C100693" s="9"/>
    </row>
    <row r="100694" spans="2:3">
      <c r="B100694" s="9"/>
      <c r="C100694" s="9"/>
    </row>
    <row r="100695" spans="2:3">
      <c r="B100695" s="9"/>
      <c r="C100695" s="9"/>
    </row>
    <row r="100696" spans="2:3">
      <c r="B100696" s="9"/>
      <c r="C100696" s="9"/>
    </row>
    <row r="100697" spans="2:3">
      <c r="B100697" s="9"/>
      <c r="C100697" s="9"/>
    </row>
    <row r="100698" spans="2:3">
      <c r="B100698" s="9"/>
      <c r="C100698" s="9"/>
    </row>
    <row r="100699" spans="2:3">
      <c r="B100699" s="9"/>
      <c r="C100699" s="9"/>
    </row>
    <row r="100700" spans="2:3">
      <c r="B100700" s="9"/>
      <c r="C100700" s="9"/>
    </row>
    <row r="100701" spans="2:3">
      <c r="B100701" s="9"/>
      <c r="C100701" s="9"/>
    </row>
    <row r="100702" spans="2:3">
      <c r="B100702" s="9"/>
      <c r="C100702" s="9"/>
    </row>
    <row r="100703" spans="2:3">
      <c r="B100703" s="9"/>
      <c r="C100703" s="9"/>
    </row>
    <row r="100704" spans="2:3">
      <c r="B100704" s="9"/>
      <c r="C100704" s="9"/>
    </row>
    <row r="100705" spans="2:3">
      <c r="B100705" s="9"/>
      <c r="C100705" s="9"/>
    </row>
    <row r="100706" spans="2:3">
      <c r="B100706" s="9"/>
      <c r="C100706" s="9"/>
    </row>
    <row r="100707" spans="2:3">
      <c r="B100707" s="9"/>
      <c r="C100707" s="9"/>
    </row>
    <row r="100708" spans="2:3">
      <c r="B100708" s="9"/>
      <c r="C100708" s="9"/>
    </row>
    <row r="100709" spans="2:3">
      <c r="B100709" s="9"/>
      <c r="C100709" s="9"/>
    </row>
    <row r="100710" spans="2:3">
      <c r="B100710" s="9"/>
      <c r="C100710" s="9"/>
    </row>
    <row r="100711" spans="2:3">
      <c r="B100711" s="9"/>
      <c r="C100711" s="9"/>
    </row>
    <row r="100712" spans="2:3">
      <c r="B100712" s="9"/>
      <c r="C100712" s="9"/>
    </row>
    <row r="100713" spans="2:3">
      <c r="B100713" s="9"/>
      <c r="C100713" s="9"/>
    </row>
    <row r="100714" spans="2:3">
      <c r="B100714" s="9"/>
      <c r="C100714" s="9"/>
    </row>
    <row r="100715" spans="2:3">
      <c r="B100715" s="9"/>
      <c r="C100715" s="9"/>
    </row>
    <row r="100716" spans="2:3">
      <c r="B100716" s="9"/>
      <c r="C100716" s="9"/>
    </row>
    <row r="100717" spans="2:3">
      <c r="B100717" s="9"/>
      <c r="C100717" s="9"/>
    </row>
    <row r="100718" spans="2:3">
      <c r="B100718" s="9"/>
      <c r="C100718" s="9"/>
    </row>
    <row r="100719" spans="2:3">
      <c r="B100719" s="9"/>
      <c r="C100719" s="9"/>
    </row>
    <row r="100720" spans="2:3">
      <c r="B100720" s="9"/>
      <c r="C100720" s="9"/>
    </row>
    <row r="100721" spans="2:3">
      <c r="B100721" s="9"/>
      <c r="C100721" s="9"/>
    </row>
    <row r="100722" spans="2:3">
      <c r="B100722" s="9"/>
      <c r="C100722" s="9"/>
    </row>
    <row r="100723" spans="2:3">
      <c r="B100723" s="9"/>
      <c r="C100723" s="9"/>
    </row>
    <row r="100724" spans="2:3">
      <c r="B100724" s="9"/>
      <c r="C100724" s="9"/>
    </row>
    <row r="100725" spans="2:3">
      <c r="B100725" s="9"/>
      <c r="C100725" s="9"/>
    </row>
    <row r="100726" spans="2:3">
      <c r="B100726" s="9"/>
      <c r="C100726" s="9"/>
    </row>
    <row r="100727" spans="2:3">
      <c r="B100727" s="9"/>
      <c r="C100727" s="9"/>
    </row>
    <row r="100728" spans="2:3">
      <c r="B100728" s="9"/>
      <c r="C100728" s="9"/>
    </row>
    <row r="100729" spans="2:3">
      <c r="B100729" s="9"/>
      <c r="C100729" s="9"/>
    </row>
    <row r="100730" spans="2:3">
      <c r="B100730" s="9"/>
      <c r="C100730" s="9"/>
    </row>
    <row r="100731" spans="2:3">
      <c r="B100731" s="9"/>
      <c r="C100731" s="9"/>
    </row>
    <row r="100732" spans="2:3">
      <c r="B100732" s="9"/>
      <c r="C100732" s="9"/>
    </row>
    <row r="100733" spans="2:3">
      <c r="B100733" s="9"/>
      <c r="C100733" s="9"/>
    </row>
    <row r="100734" spans="2:3">
      <c r="B100734" s="9"/>
      <c r="C100734" s="9"/>
    </row>
    <row r="100735" spans="2:3">
      <c r="B100735" s="9"/>
      <c r="C100735" s="9"/>
    </row>
    <row r="100736" spans="2:3">
      <c r="B100736" s="9"/>
      <c r="C100736" s="9"/>
    </row>
    <row r="100737" spans="2:3">
      <c r="B100737" s="9"/>
      <c r="C100737" s="9"/>
    </row>
    <row r="100738" spans="2:3">
      <c r="B100738" s="9"/>
      <c r="C100738" s="9"/>
    </row>
    <row r="100739" spans="2:3">
      <c r="B100739" s="9"/>
      <c r="C100739" s="9"/>
    </row>
    <row r="100740" spans="2:3">
      <c r="B100740" s="9"/>
      <c r="C100740" s="9"/>
    </row>
    <row r="100741" spans="2:3">
      <c r="B100741" s="9"/>
      <c r="C100741" s="9"/>
    </row>
    <row r="100742" spans="2:3">
      <c r="B100742" s="9"/>
      <c r="C100742" s="9"/>
    </row>
    <row r="100743" spans="2:3">
      <c r="B100743" s="9"/>
      <c r="C100743" s="9"/>
    </row>
    <row r="100744" spans="2:3">
      <c r="B100744" s="9"/>
      <c r="C100744" s="9"/>
    </row>
    <row r="100745" spans="2:3">
      <c r="B100745" s="9"/>
      <c r="C100745" s="9"/>
    </row>
    <row r="100746" spans="2:3">
      <c r="B100746" s="9"/>
      <c r="C100746" s="9"/>
    </row>
    <row r="100747" spans="2:3">
      <c r="B100747" s="9"/>
      <c r="C100747" s="9"/>
    </row>
    <row r="100748" spans="2:3">
      <c r="B100748" s="9"/>
      <c r="C100748" s="9"/>
    </row>
    <row r="100749" spans="2:3">
      <c r="B100749" s="9"/>
      <c r="C100749" s="9"/>
    </row>
    <row r="100750" spans="2:3">
      <c r="B100750" s="9"/>
      <c r="C100750" s="9"/>
    </row>
    <row r="100751" spans="2:3">
      <c r="B100751" s="9"/>
      <c r="C100751" s="9"/>
    </row>
    <row r="100752" spans="2:3">
      <c r="B100752" s="9"/>
      <c r="C100752" s="9"/>
    </row>
    <row r="100753" spans="2:3">
      <c r="B100753" s="9"/>
      <c r="C100753" s="9"/>
    </row>
    <row r="100754" spans="2:3">
      <c r="B100754" s="9"/>
      <c r="C100754" s="9"/>
    </row>
    <row r="100755" spans="2:3">
      <c r="B100755" s="9"/>
      <c r="C100755" s="9"/>
    </row>
    <row r="100756" spans="2:3">
      <c r="B100756" s="9"/>
      <c r="C100756" s="9"/>
    </row>
    <row r="100757" spans="2:3">
      <c r="B100757" s="9"/>
      <c r="C100757" s="9"/>
    </row>
    <row r="100758" spans="2:3">
      <c r="B100758" s="9"/>
      <c r="C100758" s="9"/>
    </row>
    <row r="100759" spans="2:3">
      <c r="B100759" s="9"/>
      <c r="C100759" s="9"/>
    </row>
    <row r="100760" spans="2:3">
      <c r="B100760" s="9"/>
      <c r="C100760" s="9"/>
    </row>
    <row r="100761" spans="2:3">
      <c r="B100761" s="9"/>
      <c r="C100761" s="9"/>
    </row>
    <row r="100762" spans="2:3">
      <c r="B100762" s="9"/>
      <c r="C100762" s="9"/>
    </row>
    <row r="100763" spans="2:3">
      <c r="B100763" s="9"/>
      <c r="C100763" s="9"/>
    </row>
    <row r="100764" spans="2:3">
      <c r="B100764" s="9"/>
      <c r="C100764" s="9"/>
    </row>
    <row r="100765" spans="2:3">
      <c r="B100765" s="9"/>
      <c r="C100765" s="9"/>
    </row>
    <row r="100766" spans="2:3">
      <c r="B100766" s="9"/>
      <c r="C100766" s="9"/>
    </row>
    <row r="100767" spans="2:3">
      <c r="B100767" s="9"/>
      <c r="C100767" s="9"/>
    </row>
    <row r="100768" spans="2:3">
      <c r="B100768" s="9"/>
      <c r="C100768" s="9"/>
    </row>
    <row r="100769" spans="2:3">
      <c r="B100769" s="9"/>
      <c r="C100769" s="9"/>
    </row>
    <row r="100770" spans="2:3">
      <c r="B100770" s="9"/>
      <c r="C100770" s="9"/>
    </row>
    <row r="100771" spans="2:3">
      <c r="B100771" s="9"/>
      <c r="C100771" s="9"/>
    </row>
    <row r="100772" spans="2:3">
      <c r="B100772" s="9"/>
      <c r="C100772" s="9"/>
    </row>
    <row r="100773" spans="2:3">
      <c r="B100773" s="9"/>
      <c r="C100773" s="9"/>
    </row>
    <row r="100774" spans="2:3">
      <c r="B100774" s="9"/>
      <c r="C100774" s="9"/>
    </row>
    <row r="100775" spans="2:3">
      <c r="B100775" s="9"/>
      <c r="C100775" s="9"/>
    </row>
    <row r="100776" spans="2:3">
      <c r="B100776" s="9"/>
      <c r="C100776" s="9"/>
    </row>
    <row r="100777" spans="2:3">
      <c r="B100777" s="9"/>
      <c r="C100777" s="9"/>
    </row>
    <row r="100778" spans="2:3">
      <c r="B100778" s="9"/>
      <c r="C100778" s="9"/>
    </row>
    <row r="100779" spans="2:3">
      <c r="B100779" s="9"/>
      <c r="C100779" s="9"/>
    </row>
    <row r="100780" spans="2:3">
      <c r="B100780" s="9"/>
      <c r="C100780" s="9"/>
    </row>
    <row r="100781" spans="2:3">
      <c r="B100781" s="9"/>
      <c r="C100781" s="9"/>
    </row>
    <row r="100782" spans="2:3">
      <c r="B100782" s="9"/>
      <c r="C100782" s="9"/>
    </row>
    <row r="100783" spans="2:3">
      <c r="B100783" s="9"/>
      <c r="C100783" s="9"/>
    </row>
    <row r="100784" spans="2:3">
      <c r="B100784" s="9"/>
      <c r="C100784" s="9"/>
    </row>
    <row r="100785" spans="2:3">
      <c r="B100785" s="9"/>
      <c r="C100785" s="9"/>
    </row>
    <row r="100786" spans="2:3">
      <c r="B100786" s="9"/>
      <c r="C100786" s="9"/>
    </row>
    <row r="100787" spans="2:3">
      <c r="B100787" s="9"/>
      <c r="C100787" s="9"/>
    </row>
    <row r="100788" spans="2:3">
      <c r="B100788" s="9"/>
      <c r="C100788" s="9"/>
    </row>
    <row r="100789" spans="2:3">
      <c r="B100789" s="9"/>
      <c r="C100789" s="9"/>
    </row>
    <row r="100790" spans="2:3">
      <c r="B100790" s="9"/>
      <c r="C100790" s="9"/>
    </row>
    <row r="100791" spans="2:3">
      <c r="B100791" s="9"/>
      <c r="C100791" s="9"/>
    </row>
    <row r="100792" spans="2:3">
      <c r="B100792" s="9"/>
      <c r="C100792" s="9"/>
    </row>
    <row r="100793" spans="2:3">
      <c r="B100793" s="9"/>
      <c r="C100793" s="9"/>
    </row>
    <row r="100794" spans="2:3">
      <c r="B100794" s="9"/>
      <c r="C100794" s="9"/>
    </row>
    <row r="100795" spans="2:3">
      <c r="B100795" s="9"/>
      <c r="C100795" s="9"/>
    </row>
    <row r="100796" spans="2:3">
      <c r="B100796" s="9"/>
      <c r="C100796" s="9"/>
    </row>
    <row r="100797" spans="2:3">
      <c r="B100797" s="9"/>
      <c r="C100797" s="9"/>
    </row>
    <row r="100798" spans="2:3">
      <c r="B100798" s="9"/>
      <c r="C100798" s="9"/>
    </row>
    <row r="100799" spans="2:3">
      <c r="B100799" s="9"/>
      <c r="C100799" s="9"/>
    </row>
    <row r="100800" spans="2:3">
      <c r="B100800" s="9"/>
      <c r="C100800" s="9"/>
    </row>
    <row r="100801" spans="2:3">
      <c r="B100801" s="9"/>
      <c r="C100801" s="9"/>
    </row>
    <row r="100802" spans="2:3">
      <c r="B100802" s="9"/>
      <c r="C100802" s="9"/>
    </row>
    <row r="100803" spans="2:3">
      <c r="B100803" s="9"/>
      <c r="C100803" s="9"/>
    </row>
    <row r="100804" spans="2:3">
      <c r="B100804" s="9"/>
      <c r="C100804" s="9"/>
    </row>
    <row r="100805" spans="2:3">
      <c r="B100805" s="9"/>
      <c r="C100805" s="9"/>
    </row>
    <row r="100806" spans="2:3">
      <c r="B100806" s="9"/>
      <c r="C100806" s="9"/>
    </row>
    <row r="100807" spans="2:3">
      <c r="B100807" s="9"/>
      <c r="C100807" s="9"/>
    </row>
    <row r="100808" spans="2:3">
      <c r="B100808" s="9"/>
      <c r="C100808" s="9"/>
    </row>
    <row r="100809" spans="2:3">
      <c r="B100809" s="9"/>
      <c r="C100809" s="9"/>
    </row>
    <row r="100810" spans="2:3">
      <c r="B100810" s="9"/>
      <c r="C100810" s="9"/>
    </row>
    <row r="100811" spans="2:3">
      <c r="B100811" s="9"/>
      <c r="C100811" s="9"/>
    </row>
    <row r="100812" spans="2:3">
      <c r="B100812" s="9"/>
      <c r="C100812" s="9"/>
    </row>
    <row r="100813" spans="2:3">
      <c r="B100813" s="9"/>
      <c r="C100813" s="9"/>
    </row>
    <row r="100814" spans="2:3">
      <c r="B100814" s="9"/>
      <c r="C100814" s="9"/>
    </row>
    <row r="100815" spans="2:3">
      <c r="B100815" s="9"/>
      <c r="C100815" s="9"/>
    </row>
    <row r="100816" spans="2:3">
      <c r="B100816" s="9"/>
      <c r="C100816" s="9"/>
    </row>
    <row r="100817" spans="2:3">
      <c r="B100817" s="9"/>
      <c r="C100817" s="9"/>
    </row>
    <row r="100818" spans="2:3">
      <c r="B100818" s="9"/>
      <c r="C100818" s="9"/>
    </row>
    <row r="100819" spans="2:3">
      <c r="B100819" s="9"/>
      <c r="C100819" s="9"/>
    </row>
    <row r="100820" spans="2:3">
      <c r="B100820" s="9"/>
      <c r="C100820" s="9"/>
    </row>
    <row r="100821" spans="2:3">
      <c r="B100821" s="9"/>
      <c r="C100821" s="9"/>
    </row>
    <row r="100822" spans="2:3">
      <c r="B100822" s="9"/>
      <c r="C100822" s="9"/>
    </row>
    <row r="100823" spans="2:3">
      <c r="B100823" s="9"/>
      <c r="C100823" s="9"/>
    </row>
    <row r="100824" spans="2:3">
      <c r="B100824" s="9"/>
      <c r="C100824" s="9"/>
    </row>
    <row r="100825" spans="2:3">
      <c r="B100825" s="9"/>
      <c r="C100825" s="9"/>
    </row>
    <row r="100826" spans="2:3">
      <c r="B100826" s="9"/>
      <c r="C100826" s="9"/>
    </row>
    <row r="100827" spans="2:3">
      <c r="B100827" s="9"/>
      <c r="C100827" s="9"/>
    </row>
    <row r="100828" spans="2:3">
      <c r="B100828" s="9"/>
      <c r="C100828" s="9"/>
    </row>
    <row r="100829" spans="2:3">
      <c r="B100829" s="9"/>
      <c r="C100829" s="9"/>
    </row>
    <row r="100830" spans="2:3">
      <c r="B100830" s="9"/>
      <c r="C100830" s="9"/>
    </row>
    <row r="100831" spans="2:3">
      <c r="B100831" s="9"/>
      <c r="C100831" s="9"/>
    </row>
    <row r="100832" spans="2:3">
      <c r="B100832" s="9"/>
      <c r="C100832" s="9"/>
    </row>
    <row r="100833" spans="2:3">
      <c r="B100833" s="9"/>
      <c r="C100833" s="9"/>
    </row>
    <row r="100834" spans="2:3">
      <c r="B100834" s="9"/>
      <c r="C100834" s="9"/>
    </row>
    <row r="100835" spans="2:3">
      <c r="B100835" s="9"/>
      <c r="C100835" s="9"/>
    </row>
    <row r="100836" spans="2:3">
      <c r="B100836" s="9"/>
      <c r="C100836" s="9"/>
    </row>
    <row r="100837" spans="2:3">
      <c r="B100837" s="9"/>
      <c r="C100837" s="9"/>
    </row>
    <row r="100838" spans="2:3">
      <c r="B100838" s="9"/>
      <c r="C100838" s="9"/>
    </row>
    <row r="100839" spans="2:3">
      <c r="B100839" s="9"/>
      <c r="C100839" s="9"/>
    </row>
    <row r="100840" spans="2:3">
      <c r="B100840" s="9"/>
      <c r="C100840" s="9"/>
    </row>
    <row r="100841" spans="2:3">
      <c r="B100841" s="9"/>
      <c r="C100841" s="9"/>
    </row>
    <row r="100842" spans="2:3">
      <c r="B100842" s="9"/>
      <c r="C100842" s="9"/>
    </row>
    <row r="100843" spans="2:3">
      <c r="B100843" s="9"/>
      <c r="C100843" s="9"/>
    </row>
    <row r="100844" spans="2:3">
      <c r="B100844" s="9"/>
      <c r="C100844" s="9"/>
    </row>
    <row r="100845" spans="2:3">
      <c r="B100845" s="9"/>
      <c r="C100845" s="9"/>
    </row>
    <row r="100846" spans="2:3">
      <c r="B100846" s="9"/>
      <c r="C100846" s="9"/>
    </row>
    <row r="100847" spans="2:3">
      <c r="B100847" s="9"/>
      <c r="C100847" s="9"/>
    </row>
    <row r="100848" spans="2:3">
      <c r="B100848" s="9"/>
      <c r="C100848" s="9"/>
    </row>
    <row r="100849" spans="2:3">
      <c r="B100849" s="9"/>
      <c r="C100849" s="9"/>
    </row>
    <row r="100850" spans="2:3">
      <c r="B100850" s="9"/>
      <c r="C100850" s="9"/>
    </row>
    <row r="100851" spans="2:3">
      <c r="B100851" s="9"/>
      <c r="C100851" s="9"/>
    </row>
    <row r="100852" spans="2:3">
      <c r="B100852" s="9"/>
      <c r="C100852" s="9"/>
    </row>
    <row r="100853" spans="2:3">
      <c r="B100853" s="9"/>
      <c r="C100853" s="9"/>
    </row>
    <row r="100854" spans="2:3">
      <c r="B100854" s="9"/>
      <c r="C100854" s="9"/>
    </row>
    <row r="100855" spans="2:3">
      <c r="B100855" s="9"/>
      <c r="C100855" s="9"/>
    </row>
    <row r="100856" spans="2:3">
      <c r="B100856" s="9"/>
      <c r="C100856" s="9"/>
    </row>
    <row r="100857" spans="2:3">
      <c r="B100857" s="9"/>
      <c r="C100857" s="9"/>
    </row>
    <row r="100858" spans="2:3">
      <c r="B100858" s="9"/>
      <c r="C100858" s="9"/>
    </row>
    <row r="100859" spans="2:3">
      <c r="B100859" s="9"/>
      <c r="C100859" s="9"/>
    </row>
    <row r="100860" spans="2:3">
      <c r="B100860" s="9"/>
      <c r="C100860" s="9"/>
    </row>
    <row r="100861" spans="2:3">
      <c r="B100861" s="9"/>
      <c r="C100861" s="9"/>
    </row>
    <row r="100862" spans="2:3">
      <c r="B100862" s="9"/>
      <c r="C100862" s="9"/>
    </row>
    <row r="100863" spans="2:3">
      <c r="B100863" s="9"/>
      <c r="C100863" s="9"/>
    </row>
    <row r="100864" spans="2:3">
      <c r="B100864" s="9"/>
      <c r="C100864" s="9"/>
    </row>
    <row r="100865" spans="2:3">
      <c r="B100865" s="9"/>
      <c r="C100865" s="9"/>
    </row>
    <row r="100866" spans="2:3">
      <c r="B100866" s="9"/>
      <c r="C100866" s="9"/>
    </row>
    <row r="100867" spans="2:3">
      <c r="B100867" s="9"/>
      <c r="C100867" s="9"/>
    </row>
    <row r="100868" spans="2:3">
      <c r="B100868" s="9"/>
      <c r="C100868" s="9"/>
    </row>
    <row r="100869" spans="2:3">
      <c r="B100869" s="9"/>
      <c r="C100869" s="9"/>
    </row>
    <row r="100870" spans="2:3">
      <c r="B100870" s="9"/>
      <c r="C100870" s="9"/>
    </row>
    <row r="100871" spans="2:3">
      <c r="B100871" s="9"/>
      <c r="C100871" s="9"/>
    </row>
    <row r="100872" spans="2:3">
      <c r="B100872" s="9"/>
      <c r="C100872" s="9"/>
    </row>
    <row r="100873" spans="2:3">
      <c r="B100873" s="9"/>
      <c r="C100873" s="9"/>
    </row>
    <row r="100874" spans="2:3">
      <c r="B100874" s="9"/>
      <c r="C100874" s="9"/>
    </row>
    <row r="100875" spans="2:3">
      <c r="B100875" s="9"/>
      <c r="C100875" s="9"/>
    </row>
    <row r="100876" spans="2:3">
      <c r="B100876" s="9"/>
      <c r="C100876" s="9"/>
    </row>
    <row r="100877" spans="2:3">
      <c r="B100877" s="9"/>
      <c r="C100877" s="9"/>
    </row>
    <row r="100878" spans="2:3">
      <c r="B100878" s="9"/>
      <c r="C100878" s="9"/>
    </row>
    <row r="100879" spans="2:3">
      <c r="B100879" s="9"/>
      <c r="C100879" s="9"/>
    </row>
    <row r="100880" spans="2:3">
      <c r="B100880" s="9"/>
      <c r="C100880" s="9"/>
    </row>
    <row r="100881" spans="2:3">
      <c r="B100881" s="9"/>
      <c r="C100881" s="9"/>
    </row>
    <row r="100882" spans="2:3">
      <c r="B100882" s="9"/>
      <c r="C100882" s="9"/>
    </row>
    <row r="100883" spans="2:3">
      <c r="B100883" s="9"/>
      <c r="C100883" s="9"/>
    </row>
    <row r="100884" spans="2:3">
      <c r="B100884" s="9"/>
      <c r="C100884" s="9"/>
    </row>
    <row r="100885" spans="2:3">
      <c r="B100885" s="9"/>
      <c r="C100885" s="9"/>
    </row>
    <row r="100886" spans="2:3">
      <c r="B100886" s="9"/>
      <c r="C100886" s="9"/>
    </row>
    <row r="100887" spans="2:3">
      <c r="B100887" s="9"/>
      <c r="C100887" s="9"/>
    </row>
    <row r="100888" spans="2:3">
      <c r="B100888" s="9"/>
      <c r="C100888" s="9"/>
    </row>
    <row r="100889" spans="2:3">
      <c r="B100889" s="9"/>
      <c r="C100889" s="9"/>
    </row>
    <row r="100890" spans="2:3">
      <c r="B100890" s="9"/>
      <c r="C100890" s="9"/>
    </row>
    <row r="100891" spans="2:3">
      <c r="B100891" s="9"/>
      <c r="C100891" s="9"/>
    </row>
    <row r="100892" spans="2:3">
      <c r="B100892" s="9"/>
      <c r="C100892" s="9"/>
    </row>
    <row r="100893" spans="2:3">
      <c r="B100893" s="9"/>
      <c r="C100893" s="9"/>
    </row>
    <row r="100894" spans="2:3">
      <c r="B100894" s="9"/>
      <c r="C100894" s="9"/>
    </row>
    <row r="100895" spans="2:3">
      <c r="B100895" s="9"/>
      <c r="C100895" s="9"/>
    </row>
    <row r="100896" spans="2:3">
      <c r="B100896" s="9"/>
      <c r="C100896" s="9"/>
    </row>
    <row r="100897" spans="2:3">
      <c r="B100897" s="9"/>
      <c r="C100897" s="9"/>
    </row>
    <row r="100898" spans="2:3">
      <c r="B100898" s="9"/>
      <c r="C100898" s="9"/>
    </row>
    <row r="100899" spans="2:3">
      <c r="B100899" s="9"/>
      <c r="C100899" s="9"/>
    </row>
    <row r="100900" spans="2:3">
      <c r="B100900" s="9"/>
      <c r="C100900" s="9"/>
    </row>
    <row r="100901" spans="2:3">
      <c r="B100901" s="9"/>
      <c r="C100901" s="9"/>
    </row>
    <row r="100902" spans="2:3">
      <c r="B100902" s="9"/>
      <c r="C100902" s="9"/>
    </row>
    <row r="100903" spans="2:3">
      <c r="B100903" s="9"/>
      <c r="C100903" s="9"/>
    </row>
    <row r="100904" spans="2:3">
      <c r="B100904" s="9"/>
      <c r="C100904" s="9"/>
    </row>
    <row r="100905" spans="2:3">
      <c r="B100905" s="9"/>
      <c r="C100905" s="9"/>
    </row>
    <row r="100906" spans="2:3">
      <c r="B100906" s="9"/>
      <c r="C100906" s="9"/>
    </row>
    <row r="100907" spans="2:3">
      <c r="B100907" s="9"/>
      <c r="C100907" s="9"/>
    </row>
    <row r="100908" spans="2:3">
      <c r="B100908" s="9"/>
      <c r="C100908" s="9"/>
    </row>
    <row r="100909" spans="2:3">
      <c r="B100909" s="9"/>
      <c r="C100909" s="9"/>
    </row>
    <row r="100910" spans="2:3">
      <c r="B100910" s="9"/>
      <c r="C100910" s="9"/>
    </row>
    <row r="100911" spans="2:3">
      <c r="B100911" s="9"/>
      <c r="C100911" s="9"/>
    </row>
    <row r="100912" spans="2:3">
      <c r="B100912" s="9"/>
      <c r="C100912" s="9"/>
    </row>
    <row r="100913" spans="2:3">
      <c r="B100913" s="9"/>
      <c r="C100913" s="9"/>
    </row>
    <row r="100914" spans="2:3">
      <c r="B100914" s="9"/>
      <c r="C100914" s="9"/>
    </row>
    <row r="100915" spans="2:3">
      <c r="B100915" s="9"/>
      <c r="C100915" s="9"/>
    </row>
    <row r="100916" spans="2:3">
      <c r="B100916" s="9"/>
      <c r="C100916" s="9"/>
    </row>
    <row r="100917" spans="2:3">
      <c r="B100917" s="9"/>
      <c r="C100917" s="9"/>
    </row>
    <row r="100918" spans="2:3">
      <c r="B100918" s="9"/>
      <c r="C100918" s="9"/>
    </row>
    <row r="100919" spans="2:3">
      <c r="B100919" s="9"/>
      <c r="C100919" s="9"/>
    </row>
    <row r="100920" spans="2:3">
      <c r="B100920" s="9"/>
      <c r="C100920" s="9"/>
    </row>
    <row r="100921" spans="2:3">
      <c r="B100921" s="9"/>
      <c r="C100921" s="9"/>
    </row>
    <row r="100922" spans="2:3">
      <c r="B100922" s="9"/>
      <c r="C100922" s="9"/>
    </row>
    <row r="100923" spans="2:3">
      <c r="B100923" s="9"/>
      <c r="C100923" s="9"/>
    </row>
    <row r="100924" spans="2:3">
      <c r="B100924" s="9"/>
      <c r="C100924" s="9"/>
    </row>
    <row r="100925" spans="2:3">
      <c r="B100925" s="9"/>
      <c r="C100925" s="9"/>
    </row>
    <row r="100926" spans="2:3">
      <c r="B100926" s="9"/>
      <c r="C100926" s="9"/>
    </row>
    <row r="100927" spans="2:3">
      <c r="B100927" s="9"/>
      <c r="C100927" s="9"/>
    </row>
    <row r="100928" spans="2:3">
      <c r="B100928" s="9"/>
      <c r="C100928" s="9"/>
    </row>
    <row r="100929" spans="2:3">
      <c r="B100929" s="9"/>
      <c r="C100929" s="9"/>
    </row>
    <row r="100930" spans="2:3">
      <c r="B100930" s="9"/>
      <c r="C100930" s="9"/>
    </row>
    <row r="100931" spans="2:3">
      <c r="B100931" s="9"/>
      <c r="C100931" s="9"/>
    </row>
    <row r="100932" spans="2:3">
      <c r="B100932" s="9"/>
      <c r="C100932" s="9"/>
    </row>
    <row r="100933" spans="2:3">
      <c r="B100933" s="9"/>
      <c r="C100933" s="9"/>
    </row>
    <row r="100934" spans="2:3">
      <c r="B100934" s="9"/>
      <c r="C100934" s="9"/>
    </row>
    <row r="100935" spans="2:3">
      <c r="B100935" s="9"/>
      <c r="C100935" s="9"/>
    </row>
    <row r="100936" spans="2:3">
      <c r="B100936" s="9"/>
      <c r="C100936" s="9"/>
    </row>
    <row r="100937" spans="2:3">
      <c r="B100937" s="9"/>
      <c r="C100937" s="9"/>
    </row>
    <row r="100938" spans="2:3">
      <c r="B100938" s="9"/>
      <c r="C100938" s="9"/>
    </row>
    <row r="100939" spans="2:3">
      <c r="B100939" s="9"/>
      <c r="C100939" s="9"/>
    </row>
    <row r="100940" spans="2:3">
      <c r="B100940" s="9"/>
      <c r="C100940" s="9"/>
    </row>
    <row r="100941" spans="2:3">
      <c r="B100941" s="9"/>
      <c r="C100941" s="9"/>
    </row>
    <row r="100942" spans="2:3">
      <c r="B100942" s="9"/>
      <c r="C100942" s="9"/>
    </row>
    <row r="100943" spans="2:3">
      <c r="B100943" s="9"/>
      <c r="C100943" s="9"/>
    </row>
    <row r="100944" spans="2:3">
      <c r="B100944" s="9"/>
      <c r="C100944" s="9"/>
    </row>
    <row r="100945" spans="2:3">
      <c r="B100945" s="9"/>
      <c r="C100945" s="9"/>
    </row>
    <row r="100946" spans="2:3">
      <c r="B100946" s="9"/>
      <c r="C100946" s="9"/>
    </row>
    <row r="100947" spans="2:3">
      <c r="B100947" s="9"/>
      <c r="C100947" s="9"/>
    </row>
    <row r="100948" spans="2:3">
      <c r="B100948" s="9"/>
      <c r="C100948" s="9"/>
    </row>
    <row r="100949" spans="2:3">
      <c r="B100949" s="9"/>
      <c r="C100949" s="9"/>
    </row>
    <row r="100950" spans="2:3">
      <c r="B100950" s="9"/>
      <c r="C100950" s="9"/>
    </row>
    <row r="100951" spans="2:3">
      <c r="B100951" s="9"/>
      <c r="C100951" s="9"/>
    </row>
    <row r="100952" spans="2:3">
      <c r="B100952" s="9"/>
      <c r="C100952" s="9"/>
    </row>
    <row r="100953" spans="2:3">
      <c r="B100953" s="9"/>
      <c r="C100953" s="9"/>
    </row>
    <row r="100954" spans="2:3">
      <c r="B100954" s="9"/>
      <c r="C100954" s="9"/>
    </row>
    <row r="100955" spans="2:3">
      <c r="B100955" s="9"/>
      <c r="C100955" s="9"/>
    </row>
    <row r="100956" spans="2:3">
      <c r="B100956" s="9"/>
      <c r="C100956" s="9"/>
    </row>
    <row r="100957" spans="2:3">
      <c r="B100957" s="9"/>
      <c r="C100957" s="9"/>
    </row>
    <row r="100958" spans="2:3">
      <c r="B100958" s="9"/>
      <c r="C100958" s="9"/>
    </row>
    <row r="100959" spans="2:3">
      <c r="B100959" s="9"/>
      <c r="C100959" s="9"/>
    </row>
    <row r="100960" spans="2:3">
      <c r="B100960" s="9"/>
      <c r="C100960" s="9"/>
    </row>
    <row r="100961" spans="2:3">
      <c r="B100961" s="9"/>
      <c r="C100961" s="9"/>
    </row>
    <row r="100962" spans="2:3">
      <c r="B100962" s="9"/>
      <c r="C100962" s="9"/>
    </row>
    <row r="100963" spans="2:3">
      <c r="B100963" s="9"/>
      <c r="C100963" s="9"/>
    </row>
    <row r="100964" spans="2:3">
      <c r="B100964" s="9"/>
      <c r="C100964" s="9"/>
    </row>
    <row r="100965" spans="2:3">
      <c r="B100965" s="9"/>
      <c r="C100965" s="9"/>
    </row>
    <row r="100966" spans="2:3">
      <c r="B100966" s="9"/>
      <c r="C100966" s="9"/>
    </row>
    <row r="100967" spans="2:3">
      <c r="B100967" s="9"/>
      <c r="C100967" s="9"/>
    </row>
    <row r="100968" spans="2:3">
      <c r="B100968" s="9"/>
      <c r="C100968" s="9"/>
    </row>
    <row r="100969" spans="2:3">
      <c r="B100969" s="9"/>
      <c r="C100969" s="9"/>
    </row>
    <row r="100970" spans="2:3">
      <c r="B100970" s="9"/>
      <c r="C100970" s="9"/>
    </row>
    <row r="100971" spans="2:3">
      <c r="B100971" s="9"/>
      <c r="C100971" s="9"/>
    </row>
    <row r="100972" spans="2:3">
      <c r="B100972" s="9"/>
      <c r="C100972" s="9"/>
    </row>
    <row r="100973" spans="2:3">
      <c r="B100973" s="9"/>
      <c r="C100973" s="9"/>
    </row>
    <row r="100974" spans="2:3">
      <c r="B100974" s="9"/>
      <c r="C100974" s="9"/>
    </row>
    <row r="100975" spans="2:3">
      <c r="B100975" s="9"/>
      <c r="C100975" s="9"/>
    </row>
    <row r="100976" spans="2:3">
      <c r="B100976" s="9"/>
      <c r="C100976" s="9"/>
    </row>
    <row r="100977" spans="2:3">
      <c r="B100977" s="9"/>
      <c r="C100977" s="9"/>
    </row>
    <row r="100978" spans="2:3">
      <c r="B100978" s="9"/>
      <c r="C100978" s="9"/>
    </row>
    <row r="100979" spans="2:3">
      <c r="B100979" s="9"/>
      <c r="C100979" s="9"/>
    </row>
    <row r="100980" spans="2:3">
      <c r="B100980" s="9"/>
      <c r="C100980" s="9"/>
    </row>
    <row r="100981" spans="2:3">
      <c r="B100981" s="9"/>
      <c r="C100981" s="9"/>
    </row>
    <row r="100982" spans="2:3">
      <c r="B100982" s="9"/>
      <c r="C100982" s="9"/>
    </row>
    <row r="100983" spans="2:3">
      <c r="B100983" s="9"/>
      <c r="C100983" s="9"/>
    </row>
    <row r="100984" spans="2:3">
      <c r="B100984" s="9"/>
      <c r="C100984" s="9"/>
    </row>
    <row r="100985" spans="2:3">
      <c r="B100985" s="9"/>
      <c r="C100985" s="9"/>
    </row>
    <row r="100986" spans="2:3">
      <c r="B100986" s="9"/>
      <c r="C100986" s="9"/>
    </row>
    <row r="100987" spans="2:3">
      <c r="B100987" s="9"/>
      <c r="C100987" s="9"/>
    </row>
    <row r="100988" spans="2:3">
      <c r="B100988" s="9"/>
      <c r="C100988" s="9"/>
    </row>
    <row r="100989" spans="2:3">
      <c r="B100989" s="9"/>
      <c r="C100989" s="9"/>
    </row>
    <row r="100990" spans="2:3">
      <c r="B100990" s="9"/>
      <c r="C100990" s="9"/>
    </row>
    <row r="100991" spans="2:3">
      <c r="B100991" s="9"/>
      <c r="C100991" s="9"/>
    </row>
    <row r="100992" spans="2:3">
      <c r="B100992" s="9"/>
      <c r="C100992" s="9"/>
    </row>
    <row r="100993" spans="2:3">
      <c r="B100993" s="9"/>
      <c r="C100993" s="9"/>
    </row>
    <row r="100994" spans="2:3">
      <c r="B100994" s="9"/>
      <c r="C100994" s="9"/>
    </row>
    <row r="100995" spans="2:3">
      <c r="B100995" s="9"/>
      <c r="C100995" s="9"/>
    </row>
    <row r="100996" spans="2:3">
      <c r="B100996" s="9"/>
      <c r="C100996" s="9"/>
    </row>
    <row r="100997" spans="2:3">
      <c r="B100997" s="9"/>
      <c r="C100997" s="9"/>
    </row>
    <row r="100998" spans="2:3">
      <c r="B100998" s="9"/>
      <c r="C100998" s="9"/>
    </row>
    <row r="100999" spans="2:3">
      <c r="B100999" s="9"/>
      <c r="C100999" s="9"/>
    </row>
    <row r="101000" spans="2:3">
      <c r="B101000" s="9"/>
      <c r="C101000" s="9"/>
    </row>
    <row r="101001" spans="2:3">
      <c r="B101001" s="9"/>
      <c r="C101001" s="9"/>
    </row>
    <row r="101002" spans="2:3">
      <c r="B101002" s="9"/>
      <c r="C101002" s="9"/>
    </row>
    <row r="101003" spans="2:3">
      <c r="B101003" s="9"/>
      <c r="C101003" s="9"/>
    </row>
    <row r="101004" spans="2:3">
      <c r="B101004" s="9"/>
      <c r="C101004" s="9"/>
    </row>
    <row r="101005" spans="2:3">
      <c r="B101005" s="9"/>
      <c r="C101005" s="9"/>
    </row>
    <row r="101006" spans="2:3">
      <c r="B101006" s="9"/>
      <c r="C101006" s="9"/>
    </row>
    <row r="101007" spans="2:3">
      <c r="B101007" s="9"/>
      <c r="C101007" s="9"/>
    </row>
    <row r="101008" spans="2:3">
      <c r="B101008" s="9"/>
      <c r="C101008" s="9"/>
    </row>
    <row r="101009" spans="2:3">
      <c r="B101009" s="9"/>
      <c r="C101009" s="9"/>
    </row>
    <row r="101010" spans="2:3">
      <c r="B101010" s="9"/>
      <c r="C101010" s="9"/>
    </row>
    <row r="101011" spans="2:3">
      <c r="B101011" s="9"/>
      <c r="C101011" s="9"/>
    </row>
    <row r="101012" spans="2:3">
      <c r="B101012" s="9"/>
      <c r="C101012" s="9"/>
    </row>
    <row r="101013" spans="2:3">
      <c r="B101013" s="9"/>
      <c r="C101013" s="9"/>
    </row>
    <row r="101014" spans="2:3">
      <c r="B101014" s="9"/>
      <c r="C101014" s="9"/>
    </row>
    <row r="101015" spans="2:3">
      <c r="B101015" s="9"/>
      <c r="C101015" s="9"/>
    </row>
    <row r="101016" spans="2:3">
      <c r="B101016" s="9"/>
      <c r="C101016" s="9"/>
    </row>
    <row r="101017" spans="2:3">
      <c r="B101017" s="9"/>
      <c r="C101017" s="9"/>
    </row>
    <row r="101018" spans="2:3">
      <c r="B101018" s="9"/>
      <c r="C101018" s="9"/>
    </row>
    <row r="101019" spans="2:3">
      <c r="B101019" s="9"/>
      <c r="C101019" s="9"/>
    </row>
    <row r="101020" spans="2:3">
      <c r="B101020" s="9"/>
      <c r="C101020" s="9"/>
    </row>
    <row r="101021" spans="2:3">
      <c r="B101021" s="9"/>
      <c r="C101021" s="9"/>
    </row>
    <row r="101022" spans="2:3">
      <c r="B101022" s="9"/>
      <c r="C101022" s="9"/>
    </row>
    <row r="101023" spans="2:3">
      <c r="B101023" s="9"/>
      <c r="C101023" s="9"/>
    </row>
    <row r="101024" spans="2:3">
      <c r="B101024" s="9"/>
      <c r="C101024" s="9"/>
    </row>
    <row r="101025" spans="2:3">
      <c r="B101025" s="9"/>
      <c r="C101025" s="9"/>
    </row>
    <row r="101026" spans="2:3">
      <c r="B101026" s="9"/>
      <c r="C101026" s="9"/>
    </row>
    <row r="101027" spans="2:3">
      <c r="B101027" s="9"/>
      <c r="C101027" s="9"/>
    </row>
    <row r="101028" spans="2:3">
      <c r="B101028" s="9"/>
      <c r="C101028" s="9"/>
    </row>
    <row r="101029" spans="2:3">
      <c r="B101029" s="9"/>
      <c r="C101029" s="9"/>
    </row>
    <row r="101030" spans="2:3">
      <c r="B101030" s="9"/>
      <c r="C101030" s="9"/>
    </row>
    <row r="101031" spans="2:3">
      <c r="B101031" s="9"/>
      <c r="C101031" s="9"/>
    </row>
    <row r="101032" spans="2:3">
      <c r="B101032" s="9"/>
      <c r="C101032" s="9"/>
    </row>
    <row r="101033" spans="2:3">
      <c r="B101033" s="9"/>
      <c r="C101033" s="9"/>
    </row>
    <row r="101034" spans="2:3">
      <c r="B101034" s="9"/>
      <c r="C101034" s="9"/>
    </row>
    <row r="101035" spans="2:3">
      <c r="B101035" s="9"/>
      <c r="C101035" s="9"/>
    </row>
    <row r="101036" spans="2:3">
      <c r="B101036" s="9"/>
      <c r="C101036" s="9"/>
    </row>
    <row r="101037" spans="2:3">
      <c r="B101037" s="9"/>
      <c r="C101037" s="9"/>
    </row>
    <row r="101038" spans="2:3">
      <c r="B101038" s="9"/>
      <c r="C101038" s="9"/>
    </row>
    <row r="101039" spans="2:3">
      <c r="B101039" s="9"/>
      <c r="C101039" s="9"/>
    </row>
    <row r="101040" spans="2:3">
      <c r="B101040" s="9"/>
      <c r="C101040" s="9"/>
    </row>
    <row r="101041" spans="2:3">
      <c r="B101041" s="9"/>
      <c r="C101041" s="9"/>
    </row>
    <row r="101042" spans="2:3">
      <c r="B101042" s="9"/>
      <c r="C101042" s="9"/>
    </row>
    <row r="101043" spans="2:3">
      <c r="B101043" s="9"/>
      <c r="C101043" s="9"/>
    </row>
    <row r="101044" spans="2:3">
      <c r="B101044" s="9"/>
      <c r="C101044" s="9"/>
    </row>
    <row r="101045" spans="2:3">
      <c r="B101045" s="9"/>
      <c r="C101045" s="9"/>
    </row>
    <row r="101046" spans="2:3">
      <c r="B101046" s="9"/>
      <c r="C101046" s="9"/>
    </row>
    <row r="101047" spans="2:3">
      <c r="B101047" s="9"/>
      <c r="C101047" s="9"/>
    </row>
    <row r="101048" spans="2:3">
      <c r="B101048" s="9"/>
      <c r="C101048" s="9"/>
    </row>
    <row r="101049" spans="2:3">
      <c r="B101049" s="9"/>
      <c r="C101049" s="9"/>
    </row>
    <row r="101050" spans="2:3">
      <c r="B101050" s="9"/>
      <c r="C101050" s="9"/>
    </row>
    <row r="101051" spans="2:3">
      <c r="B101051" s="9"/>
      <c r="C101051" s="9"/>
    </row>
    <row r="101052" spans="2:3">
      <c r="B101052" s="9"/>
      <c r="C101052" s="9"/>
    </row>
    <row r="101053" spans="2:3">
      <c r="B101053" s="9"/>
      <c r="C101053" s="9"/>
    </row>
    <row r="101054" spans="2:3">
      <c r="B101054" s="9"/>
      <c r="C101054" s="9"/>
    </row>
    <row r="101055" spans="2:3">
      <c r="B101055" s="9"/>
      <c r="C101055" s="9"/>
    </row>
    <row r="101056" spans="2:3">
      <c r="B101056" s="9"/>
      <c r="C101056" s="9"/>
    </row>
    <row r="101057" spans="2:3">
      <c r="B101057" s="9"/>
      <c r="C101057" s="9"/>
    </row>
    <row r="101058" spans="2:3">
      <c r="B101058" s="9"/>
      <c r="C101058" s="9"/>
    </row>
    <row r="101059" spans="2:3">
      <c r="B101059" s="9"/>
      <c r="C101059" s="9"/>
    </row>
    <row r="101060" spans="2:3">
      <c r="B101060" s="9"/>
      <c r="C101060" s="9"/>
    </row>
    <row r="101061" spans="2:3">
      <c r="B101061" s="9"/>
      <c r="C101061" s="9"/>
    </row>
    <row r="101062" spans="2:3">
      <c r="B101062" s="9"/>
      <c r="C101062" s="9"/>
    </row>
    <row r="101063" spans="2:3">
      <c r="B101063" s="9"/>
      <c r="C101063" s="9"/>
    </row>
    <row r="101064" spans="2:3">
      <c r="B101064" s="9"/>
      <c r="C101064" s="9"/>
    </row>
    <row r="101065" spans="2:3">
      <c r="B101065" s="9"/>
      <c r="C101065" s="9"/>
    </row>
    <row r="101066" spans="2:3">
      <c r="B101066" s="9"/>
      <c r="C101066" s="9"/>
    </row>
    <row r="101067" spans="2:3">
      <c r="B101067" s="9"/>
      <c r="C101067" s="9"/>
    </row>
    <row r="101068" spans="2:3">
      <c r="B101068" s="9"/>
      <c r="C101068" s="9"/>
    </row>
    <row r="101069" spans="2:3">
      <c r="B101069" s="9"/>
      <c r="C101069" s="9"/>
    </row>
    <row r="101070" spans="2:3">
      <c r="B101070" s="9"/>
      <c r="C101070" s="9"/>
    </row>
    <row r="101071" spans="2:3">
      <c r="B101071" s="9"/>
      <c r="C101071" s="9"/>
    </row>
    <row r="101072" spans="2:3">
      <c r="B101072" s="9"/>
      <c r="C101072" s="9"/>
    </row>
    <row r="101073" spans="2:3">
      <c r="B101073" s="9"/>
      <c r="C101073" s="9"/>
    </row>
    <row r="101074" spans="2:3">
      <c r="B101074" s="9"/>
      <c r="C101074" s="9"/>
    </row>
    <row r="101075" spans="2:3">
      <c r="B101075" s="9"/>
      <c r="C101075" s="9"/>
    </row>
    <row r="101076" spans="2:3">
      <c r="B101076" s="9"/>
      <c r="C101076" s="9"/>
    </row>
    <row r="101077" spans="2:3">
      <c r="B101077" s="9"/>
      <c r="C101077" s="9"/>
    </row>
    <row r="101078" spans="2:3">
      <c r="B101078" s="9"/>
      <c r="C101078" s="9"/>
    </row>
    <row r="101079" spans="2:3">
      <c r="B101079" s="9"/>
      <c r="C101079" s="9"/>
    </row>
    <row r="101080" spans="2:3">
      <c r="B101080" s="9"/>
      <c r="C101080" s="9"/>
    </row>
    <row r="101081" spans="2:3">
      <c r="B101081" s="9"/>
      <c r="C101081" s="9"/>
    </row>
    <row r="101082" spans="2:3">
      <c r="B101082" s="9"/>
      <c r="C101082" s="9"/>
    </row>
    <row r="101083" spans="2:3">
      <c r="B101083" s="9"/>
      <c r="C101083" s="9"/>
    </row>
    <row r="101084" spans="2:3">
      <c r="B101084" s="9"/>
      <c r="C101084" s="9"/>
    </row>
    <row r="101085" spans="2:3">
      <c r="B101085" s="9"/>
      <c r="C101085" s="9"/>
    </row>
    <row r="101086" spans="2:3">
      <c r="B101086" s="9"/>
      <c r="C101086" s="9"/>
    </row>
    <row r="101087" spans="2:3">
      <c r="B101087" s="9"/>
      <c r="C101087" s="9"/>
    </row>
    <row r="101088" spans="2:3">
      <c r="B101088" s="9"/>
      <c r="C101088" s="9"/>
    </row>
    <row r="101089" spans="2:3">
      <c r="B101089" s="9"/>
      <c r="C101089" s="9"/>
    </row>
    <row r="101090" spans="2:3">
      <c r="B101090" s="9"/>
      <c r="C101090" s="9"/>
    </row>
    <row r="101091" spans="2:3">
      <c r="B101091" s="9"/>
      <c r="C101091" s="9"/>
    </row>
    <row r="101092" spans="2:3">
      <c r="B101092" s="9"/>
      <c r="C101092" s="9"/>
    </row>
    <row r="101093" spans="2:3">
      <c r="B101093" s="9"/>
      <c r="C101093" s="9"/>
    </row>
    <row r="101094" spans="2:3">
      <c r="B101094" s="9"/>
      <c r="C101094" s="9"/>
    </row>
    <row r="101095" spans="2:3">
      <c r="B101095" s="9"/>
      <c r="C101095" s="9"/>
    </row>
    <row r="101096" spans="2:3">
      <c r="B101096" s="9"/>
      <c r="C101096" s="9"/>
    </row>
    <row r="101097" spans="2:3">
      <c r="B101097" s="9"/>
      <c r="C101097" s="9"/>
    </row>
    <row r="101098" spans="2:3">
      <c r="B101098" s="9"/>
      <c r="C101098" s="9"/>
    </row>
    <row r="101099" spans="2:3">
      <c r="B101099" s="9"/>
      <c r="C101099" s="9"/>
    </row>
    <row r="101100" spans="2:3">
      <c r="B101100" s="9"/>
      <c r="C101100" s="9"/>
    </row>
    <row r="101101" spans="2:3">
      <c r="B101101" s="9"/>
      <c r="C101101" s="9"/>
    </row>
    <row r="101102" spans="2:3">
      <c r="B101102" s="9"/>
      <c r="C101102" s="9"/>
    </row>
    <row r="101103" spans="2:3">
      <c r="B101103" s="9"/>
      <c r="C101103" s="9"/>
    </row>
    <row r="101104" spans="2:3">
      <c r="B101104" s="9"/>
      <c r="C101104" s="9"/>
    </row>
    <row r="101105" spans="2:3">
      <c r="B101105" s="9"/>
      <c r="C101105" s="9"/>
    </row>
    <row r="101106" spans="2:3">
      <c r="B101106" s="9"/>
      <c r="C101106" s="9"/>
    </row>
    <row r="101107" spans="2:3">
      <c r="B101107" s="9"/>
      <c r="C101107" s="9"/>
    </row>
    <row r="101108" spans="2:3">
      <c r="B101108" s="9"/>
      <c r="C101108" s="9"/>
    </row>
    <row r="101109" spans="2:3">
      <c r="B101109" s="9"/>
      <c r="C101109" s="9"/>
    </row>
    <row r="101110" spans="2:3">
      <c r="B101110" s="9"/>
      <c r="C101110" s="9"/>
    </row>
    <row r="101111" spans="2:3">
      <c r="B101111" s="9"/>
      <c r="C101111" s="9"/>
    </row>
    <row r="101112" spans="2:3">
      <c r="B101112" s="9"/>
      <c r="C101112" s="9"/>
    </row>
    <row r="101113" spans="2:3">
      <c r="B101113" s="9"/>
      <c r="C101113" s="9"/>
    </row>
    <row r="101114" spans="2:3">
      <c r="B101114" s="9"/>
      <c r="C101114" s="9"/>
    </row>
    <row r="101115" spans="2:3">
      <c r="B101115" s="9"/>
      <c r="C101115" s="9"/>
    </row>
    <row r="101116" spans="2:3">
      <c r="B101116" s="9"/>
      <c r="C101116" s="9"/>
    </row>
    <row r="101117" spans="2:3">
      <c r="B101117" s="9"/>
      <c r="C101117" s="9"/>
    </row>
    <row r="101118" spans="2:3">
      <c r="B101118" s="9"/>
      <c r="C101118" s="9"/>
    </row>
    <row r="101119" spans="2:3">
      <c r="B101119" s="9"/>
      <c r="C101119" s="9"/>
    </row>
    <row r="101120" spans="2:3">
      <c r="B101120" s="9"/>
      <c r="C101120" s="9"/>
    </row>
    <row r="101121" spans="2:3">
      <c r="B101121" s="9"/>
      <c r="C101121" s="9"/>
    </row>
    <row r="101122" spans="2:3">
      <c r="B101122" s="9"/>
      <c r="C101122" s="9"/>
    </row>
    <row r="101123" spans="2:3">
      <c r="B101123" s="9"/>
      <c r="C101123" s="9"/>
    </row>
    <row r="101124" spans="2:3">
      <c r="B101124" s="9"/>
      <c r="C101124" s="9"/>
    </row>
    <row r="101125" spans="2:3">
      <c r="B101125" s="9"/>
      <c r="C101125" s="9"/>
    </row>
    <row r="101126" spans="2:3">
      <c r="B101126" s="9"/>
      <c r="C101126" s="9"/>
    </row>
    <row r="101127" spans="2:3">
      <c r="B101127" s="9"/>
      <c r="C101127" s="9"/>
    </row>
    <row r="101128" spans="2:3">
      <c r="B101128" s="9"/>
      <c r="C101128" s="9"/>
    </row>
    <row r="101129" spans="2:3">
      <c r="B101129" s="9"/>
      <c r="C101129" s="9"/>
    </row>
    <row r="101130" spans="2:3">
      <c r="B101130" s="9"/>
      <c r="C101130" s="9"/>
    </row>
    <row r="101131" spans="2:3">
      <c r="B101131" s="9"/>
      <c r="C101131" s="9"/>
    </row>
    <row r="101132" spans="2:3">
      <c r="B101132" s="9"/>
      <c r="C101132" s="9"/>
    </row>
    <row r="101133" spans="2:3">
      <c r="B101133" s="9"/>
      <c r="C101133" s="9"/>
    </row>
    <row r="101134" spans="2:3">
      <c r="B101134" s="9"/>
      <c r="C101134" s="9"/>
    </row>
    <row r="101135" spans="2:3">
      <c r="B101135" s="9"/>
      <c r="C101135" s="9"/>
    </row>
    <row r="101136" spans="2:3">
      <c r="B101136" s="9"/>
      <c r="C101136" s="9"/>
    </row>
    <row r="101137" spans="2:3">
      <c r="B101137" s="9"/>
      <c r="C101137" s="9"/>
    </row>
    <row r="101138" spans="2:3">
      <c r="B101138" s="9"/>
      <c r="C101138" s="9"/>
    </row>
    <row r="101139" spans="2:3">
      <c r="B101139" s="9"/>
      <c r="C101139" s="9"/>
    </row>
    <row r="101140" spans="2:3">
      <c r="B101140" s="9"/>
      <c r="C101140" s="9"/>
    </row>
    <row r="101141" spans="2:3">
      <c r="B101141" s="9"/>
      <c r="C101141" s="9"/>
    </row>
    <row r="101142" spans="2:3">
      <c r="B101142" s="9"/>
      <c r="C101142" s="9"/>
    </row>
    <row r="101143" spans="2:3">
      <c r="B101143" s="9"/>
      <c r="C101143" s="9"/>
    </row>
    <row r="101144" spans="2:3">
      <c r="B101144" s="9"/>
      <c r="C101144" s="9"/>
    </row>
    <row r="101145" spans="2:3">
      <c r="B101145" s="9"/>
      <c r="C101145" s="9"/>
    </row>
    <row r="101146" spans="2:3">
      <c r="B101146" s="9"/>
      <c r="C101146" s="9"/>
    </row>
    <row r="101147" spans="2:3">
      <c r="B101147" s="9"/>
      <c r="C101147" s="9"/>
    </row>
    <row r="101148" spans="2:3">
      <c r="B101148" s="9"/>
      <c r="C101148" s="9"/>
    </row>
    <row r="101149" spans="2:3">
      <c r="B101149" s="9"/>
      <c r="C101149" s="9"/>
    </row>
    <row r="101150" spans="2:3">
      <c r="B101150" s="9"/>
      <c r="C101150" s="9"/>
    </row>
    <row r="101151" spans="2:3">
      <c r="B101151" s="9"/>
      <c r="C101151" s="9"/>
    </row>
    <row r="101152" spans="2:3">
      <c r="B101152" s="9"/>
      <c r="C101152" s="9"/>
    </row>
    <row r="101153" spans="2:3">
      <c r="B101153" s="9"/>
      <c r="C101153" s="9"/>
    </row>
    <row r="101154" spans="2:3">
      <c r="B101154" s="9"/>
      <c r="C101154" s="9"/>
    </row>
    <row r="101155" spans="2:3">
      <c r="B101155" s="9"/>
      <c r="C101155" s="9"/>
    </row>
    <row r="101156" spans="2:3">
      <c r="B101156" s="9"/>
      <c r="C101156" s="9"/>
    </row>
    <row r="101157" spans="2:3">
      <c r="B101157" s="9"/>
      <c r="C101157" s="9"/>
    </row>
    <row r="101158" spans="2:3">
      <c r="B101158" s="9"/>
      <c r="C101158" s="9"/>
    </row>
    <row r="101159" spans="2:3">
      <c r="B101159" s="9"/>
      <c r="C101159" s="9"/>
    </row>
    <row r="101160" spans="2:3">
      <c r="B101160" s="9"/>
      <c r="C101160" s="9"/>
    </row>
    <row r="101161" spans="2:3">
      <c r="B101161" s="9"/>
      <c r="C101161" s="9"/>
    </row>
    <row r="101162" spans="2:3">
      <c r="B101162" s="9"/>
      <c r="C101162" s="9"/>
    </row>
    <row r="101163" spans="2:3">
      <c r="B101163" s="9"/>
      <c r="C101163" s="9"/>
    </row>
    <row r="101164" spans="2:3">
      <c r="B101164" s="9"/>
      <c r="C101164" s="9"/>
    </row>
    <row r="101165" spans="2:3">
      <c r="B101165" s="9"/>
      <c r="C101165" s="9"/>
    </row>
    <row r="101166" spans="2:3">
      <c r="B101166" s="9"/>
      <c r="C101166" s="9"/>
    </row>
    <row r="101167" spans="2:3">
      <c r="B101167" s="9"/>
      <c r="C101167" s="9"/>
    </row>
    <row r="101168" spans="2:3">
      <c r="B101168" s="9"/>
      <c r="C101168" s="9"/>
    </row>
    <row r="101169" spans="2:3">
      <c r="B101169" s="9"/>
      <c r="C101169" s="9"/>
    </row>
    <row r="101170" spans="2:3">
      <c r="B101170" s="9"/>
      <c r="C101170" s="9"/>
    </row>
    <row r="101171" spans="2:3">
      <c r="B101171" s="9"/>
      <c r="C101171" s="9"/>
    </row>
    <row r="101172" spans="2:3">
      <c r="B101172" s="9"/>
      <c r="C101172" s="9"/>
    </row>
    <row r="101173" spans="2:3">
      <c r="B101173" s="9"/>
      <c r="C101173" s="9"/>
    </row>
    <row r="101174" spans="2:3">
      <c r="B101174" s="9"/>
      <c r="C101174" s="9"/>
    </row>
    <row r="101175" spans="2:3">
      <c r="B101175" s="9"/>
      <c r="C101175" s="9"/>
    </row>
    <row r="101176" spans="2:3">
      <c r="B101176" s="9"/>
      <c r="C101176" s="9"/>
    </row>
    <row r="101177" spans="2:3">
      <c r="B101177" s="9"/>
      <c r="C101177" s="9"/>
    </row>
    <row r="101178" spans="2:3">
      <c r="B101178" s="9"/>
      <c r="C101178" s="9"/>
    </row>
    <row r="101179" spans="2:3">
      <c r="B101179" s="9"/>
      <c r="C101179" s="9"/>
    </row>
    <row r="101180" spans="2:3">
      <c r="B101180" s="9"/>
      <c r="C101180" s="9"/>
    </row>
    <row r="101181" spans="2:3">
      <c r="B101181" s="9"/>
      <c r="C101181" s="9"/>
    </row>
    <row r="101182" spans="2:3">
      <c r="B101182" s="9"/>
      <c r="C101182" s="9"/>
    </row>
    <row r="101183" spans="2:3">
      <c r="B101183" s="9"/>
      <c r="C101183" s="9"/>
    </row>
    <row r="101184" spans="2:3">
      <c r="B101184" s="9"/>
      <c r="C101184" s="9"/>
    </row>
    <row r="101185" spans="2:3">
      <c r="B101185" s="9"/>
      <c r="C101185" s="9"/>
    </row>
    <row r="101186" spans="2:3">
      <c r="B101186" s="9"/>
      <c r="C101186" s="9"/>
    </row>
    <row r="101187" spans="2:3">
      <c r="B101187" s="9"/>
      <c r="C101187" s="9"/>
    </row>
    <row r="101188" spans="2:3">
      <c r="B101188" s="9"/>
      <c r="C101188" s="9"/>
    </row>
    <row r="101189" spans="2:3">
      <c r="B101189" s="9"/>
      <c r="C101189" s="9"/>
    </row>
    <row r="101190" spans="2:3">
      <c r="B101190" s="9"/>
      <c r="C101190" s="9"/>
    </row>
    <row r="101191" spans="2:3">
      <c r="B101191" s="9"/>
      <c r="C101191" s="9"/>
    </row>
    <row r="101192" spans="2:3">
      <c r="B101192" s="9"/>
      <c r="C101192" s="9"/>
    </row>
    <row r="101193" spans="2:3">
      <c r="B101193" s="9"/>
      <c r="C101193" s="9"/>
    </row>
    <row r="101194" spans="2:3">
      <c r="B101194" s="9"/>
      <c r="C101194" s="9"/>
    </row>
    <row r="101195" spans="2:3">
      <c r="B101195" s="9"/>
      <c r="C101195" s="9"/>
    </row>
    <row r="101196" spans="2:3">
      <c r="B101196" s="9"/>
      <c r="C101196" s="9"/>
    </row>
    <row r="101197" spans="2:3">
      <c r="B101197" s="9"/>
      <c r="C101197" s="9"/>
    </row>
    <row r="101198" spans="2:3">
      <c r="B101198" s="9"/>
      <c r="C101198" s="9"/>
    </row>
    <row r="101199" spans="2:3">
      <c r="B101199" s="9"/>
      <c r="C101199" s="9"/>
    </row>
    <row r="101200" spans="2:3">
      <c r="B101200" s="9"/>
      <c r="C101200" s="9"/>
    </row>
    <row r="101201" spans="2:3">
      <c r="B101201" s="9"/>
      <c r="C101201" s="9"/>
    </row>
    <row r="101202" spans="2:3">
      <c r="B101202" s="9"/>
      <c r="C101202" s="9"/>
    </row>
    <row r="101203" spans="2:3">
      <c r="B101203" s="9"/>
      <c r="C101203" s="9"/>
    </row>
    <row r="101204" spans="2:3">
      <c r="B101204" s="9"/>
      <c r="C101204" s="9"/>
    </row>
    <row r="101205" spans="2:3">
      <c r="B101205" s="9"/>
      <c r="C101205" s="9"/>
    </row>
    <row r="101206" spans="2:3">
      <c r="B101206" s="9"/>
      <c r="C101206" s="9"/>
    </row>
    <row r="101207" spans="2:3">
      <c r="B101207" s="9"/>
      <c r="C101207" s="9"/>
    </row>
    <row r="101208" spans="2:3">
      <c r="B101208" s="9"/>
      <c r="C101208" s="9"/>
    </row>
    <row r="101209" spans="2:3">
      <c r="B101209" s="9"/>
      <c r="C101209" s="9"/>
    </row>
    <row r="101210" spans="2:3">
      <c r="B101210" s="9"/>
      <c r="C101210" s="9"/>
    </row>
    <row r="101211" spans="2:3">
      <c r="B101211" s="9"/>
      <c r="C101211" s="9"/>
    </row>
    <row r="101212" spans="2:3">
      <c r="B101212" s="9"/>
      <c r="C101212" s="9"/>
    </row>
    <row r="101213" spans="2:3">
      <c r="B101213" s="9"/>
      <c r="C101213" s="9"/>
    </row>
    <row r="101214" spans="2:3">
      <c r="B101214" s="9"/>
      <c r="C101214" s="9"/>
    </row>
    <row r="101215" spans="2:3">
      <c r="B101215" s="9"/>
      <c r="C101215" s="9"/>
    </row>
    <row r="101216" spans="2:3">
      <c r="B101216" s="9"/>
      <c r="C101216" s="9"/>
    </row>
    <row r="101217" spans="2:3">
      <c r="B101217" s="9"/>
      <c r="C101217" s="9"/>
    </row>
    <row r="101218" spans="2:3">
      <c r="B101218" s="9"/>
      <c r="C101218" s="9"/>
    </row>
    <row r="101219" spans="2:3">
      <c r="B101219" s="9"/>
      <c r="C101219" s="9"/>
    </row>
    <row r="101220" spans="2:3">
      <c r="B101220" s="9"/>
      <c r="C101220" s="9"/>
    </row>
    <row r="101221" spans="2:3">
      <c r="B101221" s="9"/>
      <c r="C101221" s="9"/>
    </row>
    <row r="101222" spans="2:3">
      <c r="B101222" s="9"/>
      <c r="C101222" s="9"/>
    </row>
    <row r="101223" spans="2:3">
      <c r="B101223" s="9"/>
      <c r="C101223" s="9"/>
    </row>
    <row r="101224" spans="2:3">
      <c r="B101224" s="9"/>
      <c r="C101224" s="9"/>
    </row>
    <row r="101225" spans="2:3">
      <c r="B101225" s="9"/>
      <c r="C101225" s="9"/>
    </row>
    <row r="101226" spans="2:3">
      <c r="B101226" s="9"/>
      <c r="C101226" s="9"/>
    </row>
    <row r="101227" spans="2:3">
      <c r="B101227" s="9"/>
      <c r="C101227" s="9"/>
    </row>
    <row r="101228" spans="2:3">
      <c r="B101228" s="9"/>
      <c r="C101228" s="9"/>
    </row>
    <row r="101229" spans="2:3">
      <c r="B101229" s="9"/>
      <c r="C101229" s="9"/>
    </row>
    <row r="101230" spans="2:3">
      <c r="B101230" s="9"/>
      <c r="C101230" s="9"/>
    </row>
    <row r="101231" spans="2:3">
      <c r="B101231" s="9"/>
      <c r="C101231" s="9"/>
    </row>
    <row r="101232" spans="2:3">
      <c r="B101232" s="9"/>
      <c r="C101232" s="9"/>
    </row>
    <row r="101233" spans="2:3">
      <c r="B101233" s="9"/>
      <c r="C101233" s="9"/>
    </row>
    <row r="101234" spans="2:3">
      <c r="B101234" s="9"/>
      <c r="C101234" s="9"/>
    </row>
    <row r="101235" spans="2:3">
      <c r="B101235" s="9"/>
      <c r="C101235" s="9"/>
    </row>
    <row r="101236" spans="2:3">
      <c r="B101236" s="9"/>
      <c r="C101236" s="9"/>
    </row>
    <row r="101237" spans="2:3">
      <c r="B101237" s="9"/>
      <c r="C101237" s="9"/>
    </row>
    <row r="101238" spans="2:3">
      <c r="B101238" s="9"/>
      <c r="C101238" s="9"/>
    </row>
    <row r="101239" spans="2:3">
      <c r="B101239" s="9"/>
      <c r="C101239" s="9"/>
    </row>
    <row r="101240" spans="2:3">
      <c r="B101240" s="9"/>
      <c r="C101240" s="9"/>
    </row>
    <row r="101241" spans="2:3">
      <c r="B101241" s="9"/>
      <c r="C101241" s="9"/>
    </row>
    <row r="101242" spans="2:3">
      <c r="B101242" s="9"/>
      <c r="C101242" s="9"/>
    </row>
    <row r="101243" spans="2:3">
      <c r="B101243" s="9"/>
      <c r="C101243" s="9"/>
    </row>
    <row r="101244" spans="2:3">
      <c r="B101244" s="9"/>
      <c r="C101244" s="9"/>
    </row>
    <row r="101245" spans="2:3">
      <c r="B101245" s="9"/>
      <c r="C101245" s="9"/>
    </row>
    <row r="101246" spans="2:3">
      <c r="B101246" s="9"/>
      <c r="C101246" s="9"/>
    </row>
    <row r="101247" spans="2:3">
      <c r="B101247" s="9"/>
      <c r="C101247" s="9"/>
    </row>
    <row r="101248" spans="2:3">
      <c r="B101248" s="9"/>
      <c r="C101248" s="9"/>
    </row>
    <row r="101249" spans="2:3">
      <c r="B101249" s="9"/>
      <c r="C101249" s="9"/>
    </row>
    <row r="101250" spans="2:3">
      <c r="B101250" s="9"/>
      <c r="C101250" s="9"/>
    </row>
    <row r="101251" spans="2:3">
      <c r="B101251" s="9"/>
      <c r="C101251" s="9"/>
    </row>
    <row r="101252" spans="2:3">
      <c r="B101252" s="9"/>
      <c r="C101252" s="9"/>
    </row>
    <row r="101253" spans="2:3">
      <c r="B101253" s="9"/>
      <c r="C101253" s="9"/>
    </row>
    <row r="101254" spans="2:3">
      <c r="B101254" s="9"/>
      <c r="C101254" s="9"/>
    </row>
    <row r="101255" spans="2:3">
      <c r="B101255" s="9"/>
      <c r="C101255" s="9"/>
    </row>
    <row r="101256" spans="2:3">
      <c r="B101256" s="9"/>
      <c r="C101256" s="9"/>
    </row>
    <row r="101257" spans="2:3">
      <c r="B101257" s="9"/>
      <c r="C101257" s="9"/>
    </row>
    <row r="101258" spans="2:3">
      <c r="B101258" s="9"/>
      <c r="C101258" s="9"/>
    </row>
    <row r="101259" spans="2:3">
      <c r="B101259" s="9"/>
      <c r="C101259" s="9"/>
    </row>
    <row r="101260" spans="2:3">
      <c r="B101260" s="9"/>
      <c r="C101260" s="9"/>
    </row>
    <row r="101261" spans="2:3">
      <c r="B101261" s="9"/>
      <c r="C101261" s="9"/>
    </row>
    <row r="101262" spans="2:3">
      <c r="B101262" s="9"/>
      <c r="C101262" s="9"/>
    </row>
    <row r="101263" spans="2:3">
      <c r="B101263" s="9"/>
      <c r="C101263" s="9"/>
    </row>
    <row r="101264" spans="2:3">
      <c r="B101264" s="9"/>
      <c r="C101264" s="9"/>
    </row>
    <row r="101265" spans="2:3">
      <c r="B101265" s="9"/>
      <c r="C101265" s="9"/>
    </row>
    <row r="101266" spans="2:3">
      <c r="B101266" s="9"/>
      <c r="C101266" s="9"/>
    </row>
    <row r="101267" spans="2:3">
      <c r="B101267" s="9"/>
      <c r="C101267" s="9"/>
    </row>
    <row r="101268" spans="2:3">
      <c r="B101268" s="9"/>
      <c r="C101268" s="9"/>
    </row>
    <row r="101269" spans="2:3">
      <c r="B101269" s="9"/>
      <c r="C101269" s="9"/>
    </row>
    <row r="101270" spans="2:3">
      <c r="B101270" s="9"/>
      <c r="C101270" s="9"/>
    </row>
    <row r="101271" spans="2:3">
      <c r="B101271" s="9"/>
      <c r="C101271" s="9"/>
    </row>
    <row r="101272" spans="2:3">
      <c r="B101272" s="9"/>
      <c r="C101272" s="9"/>
    </row>
    <row r="101273" spans="2:3">
      <c r="B101273" s="9"/>
      <c r="C101273" s="9"/>
    </row>
    <row r="101274" spans="2:3">
      <c r="B101274" s="9"/>
      <c r="C101274" s="9"/>
    </row>
    <row r="101275" spans="2:3">
      <c r="B101275" s="9"/>
      <c r="C101275" s="9"/>
    </row>
    <row r="101276" spans="2:3">
      <c r="B101276" s="9"/>
      <c r="C101276" s="9"/>
    </row>
    <row r="101277" spans="2:3">
      <c r="B101277" s="9"/>
      <c r="C101277" s="9"/>
    </row>
    <row r="101278" spans="2:3">
      <c r="B101278" s="9"/>
      <c r="C101278" s="9"/>
    </row>
    <row r="101279" spans="2:3">
      <c r="B101279" s="9"/>
      <c r="C101279" s="9"/>
    </row>
    <row r="101280" spans="2:3">
      <c r="B101280" s="9"/>
      <c r="C101280" s="9"/>
    </row>
    <row r="101281" spans="2:3">
      <c r="B101281" s="9"/>
      <c r="C101281" s="9"/>
    </row>
    <row r="101282" spans="2:3">
      <c r="B101282" s="9"/>
      <c r="C101282" s="9"/>
    </row>
    <row r="101283" spans="2:3">
      <c r="B101283" s="9"/>
      <c r="C101283" s="9"/>
    </row>
    <row r="101284" spans="2:3">
      <c r="B101284" s="9"/>
      <c r="C101284" s="9"/>
    </row>
    <row r="101285" spans="2:3">
      <c r="B101285" s="9"/>
      <c r="C101285" s="9"/>
    </row>
    <row r="101286" spans="2:3">
      <c r="B101286" s="9"/>
      <c r="C101286" s="9"/>
    </row>
    <row r="101287" spans="2:3">
      <c r="B101287" s="9"/>
      <c r="C101287" s="9"/>
    </row>
    <row r="101288" spans="2:3">
      <c r="B101288" s="9"/>
      <c r="C101288" s="9"/>
    </row>
    <row r="101289" spans="2:3">
      <c r="B101289" s="9"/>
      <c r="C101289" s="9"/>
    </row>
    <row r="101290" spans="2:3">
      <c r="B101290" s="9"/>
      <c r="C101290" s="9"/>
    </row>
    <row r="101291" spans="2:3">
      <c r="B101291" s="9"/>
      <c r="C101291" s="9"/>
    </row>
    <row r="101292" spans="2:3">
      <c r="B101292" s="9"/>
      <c r="C101292" s="9"/>
    </row>
    <row r="101293" spans="2:3">
      <c r="B101293" s="9"/>
      <c r="C101293" s="9"/>
    </row>
    <row r="101294" spans="2:3">
      <c r="B101294" s="9"/>
      <c r="C101294" s="9"/>
    </row>
    <row r="101295" spans="2:3">
      <c r="B101295" s="9"/>
      <c r="C101295" s="9"/>
    </row>
    <row r="101296" spans="2:3">
      <c r="B101296" s="9"/>
      <c r="C101296" s="9"/>
    </row>
    <row r="101297" spans="2:3">
      <c r="B101297" s="9"/>
      <c r="C101297" s="9"/>
    </row>
    <row r="101298" spans="2:3">
      <c r="B101298" s="9"/>
      <c r="C101298" s="9"/>
    </row>
    <row r="101299" spans="2:3">
      <c r="B101299" s="9"/>
      <c r="C101299" s="9"/>
    </row>
    <row r="101300" spans="2:3">
      <c r="B101300" s="9"/>
      <c r="C101300" s="9"/>
    </row>
    <row r="101301" spans="2:3">
      <c r="B101301" s="9"/>
      <c r="C101301" s="9"/>
    </row>
    <row r="101302" spans="2:3">
      <c r="B101302" s="9"/>
      <c r="C101302" s="9"/>
    </row>
    <row r="101303" spans="2:3">
      <c r="B101303" s="9"/>
      <c r="C101303" s="9"/>
    </row>
    <row r="101304" spans="2:3">
      <c r="B101304" s="9"/>
      <c r="C101304" s="9"/>
    </row>
    <row r="101305" spans="2:3">
      <c r="B101305" s="9"/>
      <c r="C101305" s="9"/>
    </row>
    <row r="101306" spans="2:3">
      <c r="B101306" s="9"/>
      <c r="C101306" s="9"/>
    </row>
    <row r="101307" spans="2:3">
      <c r="B101307" s="9"/>
      <c r="C101307" s="9"/>
    </row>
    <row r="101308" spans="2:3">
      <c r="B101308" s="9"/>
      <c r="C101308" s="9"/>
    </row>
    <row r="101309" spans="2:3">
      <c r="B101309" s="9"/>
      <c r="C101309" s="9"/>
    </row>
    <row r="101310" spans="2:3">
      <c r="B101310" s="9"/>
      <c r="C101310" s="9"/>
    </row>
    <row r="101311" spans="2:3">
      <c r="B101311" s="9"/>
      <c r="C101311" s="9"/>
    </row>
    <row r="101312" spans="2:3">
      <c r="B101312" s="9"/>
      <c r="C101312" s="9"/>
    </row>
    <row r="101313" spans="2:3">
      <c r="B101313" s="9"/>
      <c r="C101313" s="9"/>
    </row>
    <row r="101314" spans="2:3">
      <c r="B101314" s="9"/>
      <c r="C101314" s="9"/>
    </row>
    <row r="101315" spans="2:3">
      <c r="B101315" s="9"/>
      <c r="C101315" s="9"/>
    </row>
    <row r="101316" spans="2:3">
      <c r="B101316" s="9"/>
      <c r="C101316" s="9"/>
    </row>
    <row r="101317" spans="2:3">
      <c r="B101317" s="9"/>
      <c r="C101317" s="9"/>
    </row>
    <row r="101318" spans="2:3">
      <c r="B101318" s="9"/>
      <c r="C101318" s="9"/>
    </row>
    <row r="101319" spans="2:3">
      <c r="B101319" s="9"/>
      <c r="C101319" s="9"/>
    </row>
    <row r="101320" spans="2:3">
      <c r="B101320" s="9"/>
      <c r="C101320" s="9"/>
    </row>
    <row r="101321" spans="2:3">
      <c r="B101321" s="9"/>
      <c r="C101321" s="9"/>
    </row>
    <row r="101322" spans="2:3">
      <c r="B101322" s="9"/>
      <c r="C101322" s="9"/>
    </row>
    <row r="101323" spans="2:3">
      <c r="B101323" s="9"/>
      <c r="C101323" s="9"/>
    </row>
    <row r="101324" spans="2:3">
      <c r="B101324" s="9"/>
      <c r="C101324" s="9"/>
    </row>
    <row r="101325" spans="2:3">
      <c r="B101325" s="9"/>
      <c r="C101325" s="9"/>
    </row>
    <row r="101326" spans="2:3">
      <c r="B101326" s="9"/>
      <c r="C101326" s="9"/>
    </row>
    <row r="101327" spans="2:3">
      <c r="B101327" s="9"/>
      <c r="C101327" s="9"/>
    </row>
    <row r="101328" spans="2:3">
      <c r="B101328" s="9"/>
      <c r="C101328" s="9"/>
    </row>
    <row r="101329" spans="2:3">
      <c r="B101329" s="9"/>
      <c r="C101329" s="9"/>
    </row>
    <row r="101330" spans="2:3">
      <c r="B101330" s="9"/>
      <c r="C101330" s="9"/>
    </row>
    <row r="101331" spans="2:3">
      <c r="B101331" s="9"/>
      <c r="C101331" s="9"/>
    </row>
    <row r="101332" spans="2:3">
      <c r="B101332" s="9"/>
      <c r="C101332" s="9"/>
    </row>
    <row r="101333" spans="2:3">
      <c r="B101333" s="9"/>
      <c r="C101333" s="9"/>
    </row>
    <row r="101334" spans="2:3">
      <c r="B101334" s="9"/>
      <c r="C101334" s="9"/>
    </row>
    <row r="101335" spans="2:3">
      <c r="B101335" s="9"/>
      <c r="C101335" s="9"/>
    </row>
    <row r="101336" spans="2:3">
      <c r="B101336" s="9"/>
      <c r="C101336" s="9"/>
    </row>
    <row r="101337" spans="2:3">
      <c r="B101337" s="9"/>
      <c r="C101337" s="9"/>
    </row>
    <row r="101338" spans="2:3">
      <c r="B101338" s="9"/>
      <c r="C101338" s="9"/>
    </row>
    <row r="101339" spans="2:3">
      <c r="B101339" s="9"/>
      <c r="C101339" s="9"/>
    </row>
    <row r="101340" spans="2:3">
      <c r="B101340" s="9"/>
      <c r="C101340" s="9"/>
    </row>
    <row r="101341" spans="2:3">
      <c r="B101341" s="9"/>
      <c r="C101341" s="9"/>
    </row>
    <row r="101342" spans="2:3">
      <c r="B101342" s="9"/>
      <c r="C101342" s="9"/>
    </row>
    <row r="101343" spans="2:3">
      <c r="B101343" s="9"/>
      <c r="C101343" s="9"/>
    </row>
    <row r="101344" spans="2:3">
      <c r="B101344" s="9"/>
      <c r="C101344" s="9"/>
    </row>
    <row r="101345" spans="2:3">
      <c r="B101345" s="9"/>
      <c r="C101345" s="9"/>
    </row>
    <row r="101346" spans="2:3">
      <c r="B101346" s="9"/>
      <c r="C101346" s="9"/>
    </row>
    <row r="101347" spans="2:3">
      <c r="B101347" s="9"/>
      <c r="C101347" s="9"/>
    </row>
    <row r="101348" spans="2:3">
      <c r="B101348" s="9"/>
      <c r="C101348" s="9"/>
    </row>
    <row r="101349" spans="2:3">
      <c r="B101349" s="9"/>
      <c r="C101349" s="9"/>
    </row>
    <row r="101350" spans="2:3">
      <c r="B101350" s="9"/>
      <c r="C101350" s="9"/>
    </row>
    <row r="101351" spans="2:3">
      <c r="B101351" s="9"/>
      <c r="C101351" s="9"/>
    </row>
    <row r="101352" spans="2:3">
      <c r="B101352" s="9"/>
      <c r="C101352" s="9"/>
    </row>
    <row r="101353" spans="2:3">
      <c r="B101353" s="9"/>
      <c r="C101353" s="9"/>
    </row>
    <row r="101354" spans="2:3">
      <c r="B101354" s="9"/>
      <c r="C101354" s="9"/>
    </row>
    <row r="101355" spans="2:3">
      <c r="B101355" s="9"/>
      <c r="C101355" s="9"/>
    </row>
    <row r="101356" spans="2:3">
      <c r="B101356" s="9"/>
      <c r="C101356" s="9"/>
    </row>
    <row r="101357" spans="2:3">
      <c r="B101357" s="9"/>
      <c r="C101357" s="9"/>
    </row>
    <row r="101358" spans="2:3">
      <c r="B101358" s="9"/>
      <c r="C101358" s="9"/>
    </row>
    <row r="101359" spans="2:3">
      <c r="B101359" s="9"/>
      <c r="C101359" s="9"/>
    </row>
    <row r="101360" spans="2:3">
      <c r="B101360" s="9"/>
      <c r="C101360" s="9"/>
    </row>
    <row r="101361" spans="2:3">
      <c r="B101361" s="9"/>
      <c r="C101361" s="9"/>
    </row>
    <row r="101362" spans="2:3">
      <c r="B101362" s="9"/>
      <c r="C101362" s="9"/>
    </row>
    <row r="101363" spans="2:3">
      <c r="B101363" s="9"/>
      <c r="C101363" s="9"/>
    </row>
    <row r="101364" spans="2:3">
      <c r="B101364" s="9"/>
      <c r="C101364" s="9"/>
    </row>
    <row r="101365" spans="2:3">
      <c r="B101365" s="9"/>
      <c r="C101365" s="9"/>
    </row>
    <row r="101366" spans="2:3">
      <c r="B101366" s="9"/>
      <c r="C101366" s="9"/>
    </row>
    <row r="101367" spans="2:3">
      <c r="B101367" s="9"/>
      <c r="C101367" s="9"/>
    </row>
    <row r="101368" spans="2:3">
      <c r="B101368" s="9"/>
      <c r="C101368" s="9"/>
    </row>
    <row r="101369" spans="2:3">
      <c r="B101369" s="9"/>
      <c r="C101369" s="9"/>
    </row>
    <row r="101370" spans="2:3">
      <c r="B101370" s="9"/>
      <c r="C101370" s="9"/>
    </row>
    <row r="101371" spans="2:3">
      <c r="B101371" s="9"/>
      <c r="C101371" s="9"/>
    </row>
    <row r="101372" spans="2:3">
      <c r="B101372" s="9"/>
      <c r="C101372" s="9"/>
    </row>
    <row r="101373" spans="2:3">
      <c r="B101373" s="9"/>
      <c r="C101373" s="9"/>
    </row>
    <row r="101374" spans="2:3">
      <c r="B101374" s="9"/>
      <c r="C101374" s="9"/>
    </row>
    <row r="101375" spans="2:3">
      <c r="B101375" s="9"/>
      <c r="C101375" s="9"/>
    </row>
    <row r="101376" spans="2:3">
      <c r="B101376" s="9"/>
      <c r="C101376" s="9"/>
    </row>
    <row r="101377" spans="2:3">
      <c r="B101377" s="9"/>
      <c r="C101377" s="9"/>
    </row>
    <row r="101378" spans="2:3">
      <c r="B101378" s="9"/>
      <c r="C101378" s="9"/>
    </row>
    <row r="101379" spans="2:3">
      <c r="B101379" s="9"/>
      <c r="C101379" s="9"/>
    </row>
    <row r="101380" spans="2:3">
      <c r="B101380" s="9"/>
      <c r="C101380" s="9"/>
    </row>
    <row r="101381" spans="2:3">
      <c r="B101381" s="9"/>
      <c r="C101381" s="9"/>
    </row>
    <row r="101382" spans="2:3">
      <c r="B101382" s="9"/>
      <c r="C101382" s="9"/>
    </row>
    <row r="101383" spans="2:3">
      <c r="B101383" s="9"/>
      <c r="C101383" s="9"/>
    </row>
    <row r="101384" spans="2:3">
      <c r="B101384" s="9"/>
      <c r="C101384" s="9"/>
    </row>
    <row r="101385" spans="2:3">
      <c r="B101385" s="9"/>
      <c r="C101385" s="9"/>
    </row>
    <row r="101386" spans="2:3">
      <c r="B101386" s="9"/>
      <c r="C101386" s="9"/>
    </row>
    <row r="101387" spans="2:3">
      <c r="B101387" s="9"/>
      <c r="C101387" s="9"/>
    </row>
    <row r="101388" spans="2:3">
      <c r="B101388" s="9"/>
      <c r="C101388" s="9"/>
    </row>
    <row r="101389" spans="2:3">
      <c r="B101389" s="9"/>
      <c r="C101389" s="9"/>
    </row>
    <row r="101390" spans="2:3">
      <c r="B101390" s="9"/>
      <c r="C101390" s="9"/>
    </row>
    <row r="101391" spans="2:3">
      <c r="B101391" s="9"/>
      <c r="C101391" s="9"/>
    </row>
    <row r="101392" spans="2:3">
      <c r="B101392" s="9"/>
      <c r="C101392" s="9"/>
    </row>
    <row r="101393" spans="2:3">
      <c r="B101393" s="9"/>
      <c r="C101393" s="9"/>
    </row>
    <row r="101394" spans="2:3">
      <c r="B101394" s="9"/>
      <c r="C101394" s="9"/>
    </row>
    <row r="101395" spans="2:3">
      <c r="B101395" s="9"/>
      <c r="C101395" s="9"/>
    </row>
    <row r="101396" spans="2:3">
      <c r="B101396" s="9"/>
      <c r="C101396" s="9"/>
    </row>
    <row r="101397" spans="2:3">
      <c r="B101397" s="9"/>
      <c r="C101397" s="9"/>
    </row>
    <row r="101398" spans="2:3">
      <c r="B101398" s="9"/>
      <c r="C101398" s="9"/>
    </row>
    <row r="101399" spans="2:3">
      <c r="B101399" s="9"/>
      <c r="C101399" s="9"/>
    </row>
    <row r="101400" spans="2:3">
      <c r="B101400" s="9"/>
      <c r="C101400" s="9"/>
    </row>
    <row r="101401" spans="2:3">
      <c r="B101401" s="9"/>
      <c r="C101401" s="9"/>
    </row>
    <row r="101402" spans="2:3">
      <c r="B101402" s="9"/>
      <c r="C101402" s="9"/>
    </row>
    <row r="101403" spans="2:3">
      <c r="B101403" s="9"/>
      <c r="C101403" s="9"/>
    </row>
    <row r="101404" spans="2:3">
      <c r="B101404" s="9"/>
      <c r="C101404" s="9"/>
    </row>
    <row r="101405" spans="2:3">
      <c r="B101405" s="9"/>
      <c r="C101405" s="9"/>
    </row>
    <row r="101406" spans="2:3">
      <c r="B101406" s="9"/>
      <c r="C101406" s="9"/>
    </row>
    <row r="101407" spans="2:3">
      <c r="B101407" s="9"/>
      <c r="C101407" s="9"/>
    </row>
    <row r="101408" spans="2:3">
      <c r="B101408" s="9"/>
      <c r="C101408" s="9"/>
    </row>
    <row r="101409" spans="2:3">
      <c r="B101409" s="9"/>
      <c r="C101409" s="9"/>
    </row>
    <row r="101410" spans="2:3">
      <c r="B101410" s="9"/>
      <c r="C101410" s="9"/>
    </row>
    <row r="101411" spans="2:3">
      <c r="B101411" s="9"/>
      <c r="C101411" s="9"/>
    </row>
    <row r="101412" spans="2:3">
      <c r="B101412" s="9"/>
      <c r="C101412" s="9"/>
    </row>
    <row r="101413" spans="2:3">
      <c r="B101413" s="9"/>
      <c r="C101413" s="9"/>
    </row>
    <row r="101414" spans="2:3">
      <c r="B101414" s="9"/>
      <c r="C101414" s="9"/>
    </row>
    <row r="101415" spans="2:3">
      <c r="B101415" s="9"/>
      <c r="C101415" s="9"/>
    </row>
    <row r="101416" spans="2:3">
      <c r="B101416" s="9"/>
      <c r="C101416" s="9"/>
    </row>
    <row r="101417" spans="2:3">
      <c r="B101417" s="9"/>
      <c r="C101417" s="9"/>
    </row>
    <row r="101418" spans="2:3">
      <c r="B101418" s="9"/>
      <c r="C101418" s="9"/>
    </row>
    <row r="101419" spans="2:3">
      <c r="B101419" s="9"/>
      <c r="C101419" s="9"/>
    </row>
    <row r="101420" spans="2:3">
      <c r="B101420" s="9"/>
      <c r="C101420" s="9"/>
    </row>
    <row r="101421" spans="2:3">
      <c r="B101421" s="9"/>
      <c r="C101421" s="9"/>
    </row>
    <row r="101422" spans="2:3">
      <c r="B101422" s="9"/>
      <c r="C101422" s="9"/>
    </row>
    <row r="101423" spans="2:3">
      <c r="B101423" s="9"/>
      <c r="C101423" s="9"/>
    </row>
    <row r="101424" spans="2:3">
      <c r="B101424" s="9"/>
      <c r="C101424" s="9"/>
    </row>
    <row r="101425" spans="2:3">
      <c r="B101425" s="9"/>
      <c r="C101425" s="9"/>
    </row>
    <row r="101426" spans="2:3">
      <c r="B101426" s="9"/>
      <c r="C101426" s="9"/>
    </row>
    <row r="101427" spans="2:3">
      <c r="B101427" s="9"/>
      <c r="C101427" s="9"/>
    </row>
    <row r="101428" spans="2:3">
      <c r="B101428" s="9"/>
      <c r="C101428" s="9"/>
    </row>
    <row r="101429" spans="2:3">
      <c r="B101429" s="9"/>
      <c r="C101429" s="9"/>
    </row>
    <row r="101430" spans="2:3">
      <c r="B101430" s="9"/>
      <c r="C101430" s="9"/>
    </row>
    <row r="101431" spans="2:3">
      <c r="B101431" s="9"/>
      <c r="C101431" s="9"/>
    </row>
    <row r="101432" spans="2:3">
      <c r="B101432" s="9"/>
      <c r="C101432" s="9"/>
    </row>
    <row r="101433" spans="2:3">
      <c r="B101433" s="9"/>
      <c r="C101433" s="9"/>
    </row>
    <row r="101434" spans="2:3">
      <c r="B101434" s="9"/>
      <c r="C101434" s="9"/>
    </row>
    <row r="101435" spans="2:3">
      <c r="B101435" s="9"/>
      <c r="C101435" s="9"/>
    </row>
    <row r="101436" spans="2:3">
      <c r="B101436" s="9"/>
      <c r="C101436" s="9"/>
    </row>
    <row r="101437" spans="2:3">
      <c r="B101437" s="9"/>
      <c r="C101437" s="9"/>
    </row>
    <row r="101438" spans="2:3">
      <c r="B101438" s="9"/>
      <c r="C101438" s="9"/>
    </row>
    <row r="101439" spans="2:3">
      <c r="B101439" s="9"/>
      <c r="C101439" s="9"/>
    </row>
    <row r="101440" spans="2:3">
      <c r="B101440" s="9"/>
      <c r="C101440" s="9"/>
    </row>
    <row r="101441" spans="2:3">
      <c r="B101441" s="9"/>
      <c r="C101441" s="9"/>
    </row>
    <row r="101442" spans="2:3">
      <c r="B101442" s="9"/>
      <c r="C101442" s="9"/>
    </row>
    <row r="101443" spans="2:3">
      <c r="B101443" s="9"/>
      <c r="C101443" s="9"/>
    </row>
    <row r="101444" spans="2:3">
      <c r="B101444" s="9"/>
      <c r="C101444" s="9"/>
    </row>
    <row r="101445" spans="2:3">
      <c r="B101445" s="9"/>
      <c r="C101445" s="9"/>
    </row>
    <row r="101446" spans="2:3">
      <c r="B101446" s="9"/>
      <c r="C101446" s="9"/>
    </row>
    <row r="101447" spans="2:3">
      <c r="B101447" s="9"/>
      <c r="C101447" s="9"/>
    </row>
    <row r="101448" spans="2:3">
      <c r="B101448" s="9"/>
      <c r="C101448" s="9"/>
    </row>
    <row r="101449" spans="2:3">
      <c r="B101449" s="9"/>
      <c r="C101449" s="9"/>
    </row>
    <row r="101450" spans="2:3">
      <c r="B101450" s="9"/>
      <c r="C101450" s="9"/>
    </row>
    <row r="101451" spans="2:3">
      <c r="B101451" s="9"/>
      <c r="C101451" s="9"/>
    </row>
    <row r="101452" spans="2:3">
      <c r="B101452" s="9"/>
      <c r="C101452" s="9"/>
    </row>
    <row r="101453" spans="2:3">
      <c r="B101453" s="9"/>
      <c r="C101453" s="9"/>
    </row>
    <row r="101454" spans="2:3">
      <c r="B101454" s="9"/>
      <c r="C101454" s="9"/>
    </row>
    <row r="101455" spans="2:3">
      <c r="B101455" s="9"/>
      <c r="C101455" s="9"/>
    </row>
    <row r="101456" spans="2:3">
      <c r="B101456" s="9"/>
      <c r="C101456" s="9"/>
    </row>
    <row r="101457" spans="2:3">
      <c r="B101457" s="9"/>
      <c r="C101457" s="9"/>
    </row>
    <row r="101458" spans="2:3">
      <c r="B101458" s="9"/>
      <c r="C101458" s="9"/>
    </row>
    <row r="101459" spans="2:3">
      <c r="B101459" s="9"/>
      <c r="C101459" s="9"/>
    </row>
    <row r="101460" spans="2:3">
      <c r="B101460" s="9"/>
      <c r="C101460" s="9"/>
    </row>
    <row r="101461" spans="2:3">
      <c r="B101461" s="9"/>
      <c r="C101461" s="9"/>
    </row>
    <row r="101462" spans="2:3">
      <c r="B101462" s="9"/>
      <c r="C101462" s="9"/>
    </row>
    <row r="101463" spans="2:3">
      <c r="B101463" s="9"/>
      <c r="C101463" s="9"/>
    </row>
    <row r="101464" spans="2:3">
      <c r="B101464" s="9"/>
      <c r="C101464" s="9"/>
    </row>
    <row r="101465" spans="2:3">
      <c r="B101465" s="9"/>
      <c r="C101465" s="9"/>
    </row>
    <row r="101466" spans="2:3">
      <c r="B101466" s="9"/>
      <c r="C101466" s="9"/>
    </row>
    <row r="101467" spans="2:3">
      <c r="B101467" s="9"/>
      <c r="C101467" s="9"/>
    </row>
    <row r="101468" spans="2:3">
      <c r="B101468" s="9"/>
      <c r="C101468" s="9"/>
    </row>
    <row r="101469" spans="2:3">
      <c r="B101469" s="9"/>
      <c r="C101469" s="9"/>
    </row>
    <row r="101470" spans="2:3">
      <c r="B101470" s="9"/>
      <c r="C101470" s="9"/>
    </row>
    <row r="101471" spans="2:3">
      <c r="B101471" s="9"/>
      <c r="C101471" s="9"/>
    </row>
    <row r="101472" spans="2:3">
      <c r="B101472" s="9"/>
      <c r="C101472" s="9"/>
    </row>
    <row r="101473" spans="2:3">
      <c r="B101473" s="9"/>
      <c r="C101473" s="9"/>
    </row>
    <row r="101474" spans="2:3">
      <c r="B101474" s="9"/>
      <c r="C101474" s="9"/>
    </row>
    <row r="101475" spans="2:3">
      <c r="B101475" s="9"/>
      <c r="C101475" s="9"/>
    </row>
    <row r="101476" spans="2:3">
      <c r="B101476" s="9"/>
      <c r="C101476" s="9"/>
    </row>
    <row r="101477" spans="2:3">
      <c r="B101477" s="9"/>
      <c r="C101477" s="9"/>
    </row>
    <row r="101478" spans="2:3">
      <c r="B101478" s="9"/>
      <c r="C101478" s="9"/>
    </row>
    <row r="101479" spans="2:3">
      <c r="B101479" s="9"/>
      <c r="C101479" s="9"/>
    </row>
    <row r="101480" spans="2:3">
      <c r="B101480" s="9"/>
      <c r="C101480" s="9"/>
    </row>
    <row r="101481" spans="2:3">
      <c r="B101481" s="9"/>
      <c r="C101481" s="9"/>
    </row>
    <row r="101482" spans="2:3">
      <c r="B101482" s="9"/>
      <c r="C101482" s="9"/>
    </row>
    <row r="101483" spans="2:3">
      <c r="B101483" s="9"/>
      <c r="C101483" s="9"/>
    </row>
    <row r="101484" spans="2:3">
      <c r="B101484" s="9"/>
      <c r="C101484" s="9"/>
    </row>
    <row r="101485" spans="2:3">
      <c r="B101485" s="9"/>
      <c r="C101485" s="9"/>
    </row>
    <row r="101486" spans="2:3">
      <c r="B101486" s="9"/>
      <c r="C101486" s="9"/>
    </row>
    <row r="101487" spans="2:3">
      <c r="B101487" s="9"/>
      <c r="C101487" s="9"/>
    </row>
    <row r="101488" spans="2:3">
      <c r="B101488" s="9"/>
      <c r="C101488" s="9"/>
    </row>
    <row r="101489" spans="2:3">
      <c r="B101489" s="9"/>
      <c r="C101489" s="9"/>
    </row>
    <row r="101490" spans="2:3">
      <c r="B101490" s="9"/>
      <c r="C101490" s="9"/>
    </row>
    <row r="101491" spans="2:3">
      <c r="B101491" s="9"/>
      <c r="C101491" s="9"/>
    </row>
    <row r="101492" spans="2:3">
      <c r="B101492" s="9"/>
      <c r="C101492" s="9"/>
    </row>
    <row r="101493" spans="2:3">
      <c r="B101493" s="9"/>
      <c r="C101493" s="9"/>
    </row>
    <row r="101494" spans="2:3">
      <c r="B101494" s="9"/>
      <c r="C101494" s="9"/>
    </row>
    <row r="101495" spans="2:3">
      <c r="B101495" s="9"/>
      <c r="C101495" s="9"/>
    </row>
    <row r="101496" spans="2:3">
      <c r="B101496" s="9"/>
      <c r="C101496" s="9"/>
    </row>
    <row r="101497" spans="2:3">
      <c r="B101497" s="9"/>
      <c r="C101497" s="9"/>
    </row>
    <row r="101498" spans="2:3">
      <c r="B101498" s="9"/>
      <c r="C101498" s="9"/>
    </row>
    <row r="101499" spans="2:3">
      <c r="B101499" s="9"/>
      <c r="C101499" s="9"/>
    </row>
    <row r="101500" spans="2:3">
      <c r="B101500" s="9"/>
      <c r="C101500" s="9"/>
    </row>
    <row r="101501" spans="2:3">
      <c r="B101501" s="9"/>
      <c r="C101501" s="9"/>
    </row>
    <row r="101502" spans="2:3">
      <c r="B101502" s="9"/>
      <c r="C101502" s="9"/>
    </row>
    <row r="101503" spans="2:3">
      <c r="B101503" s="9"/>
      <c r="C101503" s="9"/>
    </row>
    <row r="101504" spans="2:3">
      <c r="B101504" s="9"/>
      <c r="C101504" s="9"/>
    </row>
    <row r="101505" spans="2:3">
      <c r="B101505" s="9"/>
      <c r="C101505" s="9"/>
    </row>
    <row r="101506" spans="2:3">
      <c r="B101506" s="9"/>
      <c r="C101506" s="9"/>
    </row>
    <row r="101507" spans="2:3">
      <c r="B101507" s="9"/>
      <c r="C101507" s="9"/>
    </row>
    <row r="101508" spans="2:3">
      <c r="B101508" s="9"/>
      <c r="C101508" s="9"/>
    </row>
    <row r="101509" spans="2:3">
      <c r="B101509" s="9"/>
      <c r="C101509" s="9"/>
    </row>
    <row r="101510" spans="2:3">
      <c r="B101510" s="9"/>
      <c r="C101510" s="9"/>
    </row>
    <row r="101511" spans="2:3">
      <c r="B101511" s="9"/>
      <c r="C101511" s="9"/>
    </row>
    <row r="101512" spans="2:3">
      <c r="B101512" s="9"/>
      <c r="C101512" s="9"/>
    </row>
    <row r="101513" spans="2:3">
      <c r="B101513" s="9"/>
      <c r="C101513" s="9"/>
    </row>
    <row r="101514" spans="2:3">
      <c r="B101514" s="9"/>
      <c r="C101514" s="9"/>
    </row>
    <row r="101515" spans="2:3">
      <c r="B101515" s="9"/>
      <c r="C101515" s="9"/>
    </row>
    <row r="101516" spans="2:3">
      <c r="B101516" s="9"/>
      <c r="C101516" s="9"/>
    </row>
    <row r="101517" spans="2:3">
      <c r="B101517" s="9"/>
      <c r="C101517" s="9"/>
    </row>
    <row r="101518" spans="2:3">
      <c r="B101518" s="9"/>
      <c r="C101518" s="9"/>
    </row>
    <row r="101519" spans="2:3">
      <c r="B101519" s="9"/>
      <c r="C101519" s="9"/>
    </row>
    <row r="101520" spans="2:3">
      <c r="B101520" s="9"/>
      <c r="C101520" s="9"/>
    </row>
    <row r="101521" spans="2:3">
      <c r="B101521" s="9"/>
      <c r="C101521" s="9"/>
    </row>
    <row r="101522" spans="2:3">
      <c r="B101522" s="9"/>
      <c r="C101522" s="9"/>
    </row>
    <row r="101523" spans="2:3">
      <c r="B101523" s="9"/>
      <c r="C101523" s="9"/>
    </row>
    <row r="101524" spans="2:3">
      <c r="B101524" s="9"/>
      <c r="C101524" s="9"/>
    </row>
    <row r="101525" spans="2:3">
      <c r="B101525" s="9"/>
      <c r="C101525" s="9"/>
    </row>
    <row r="101526" spans="2:3">
      <c r="B101526" s="9"/>
      <c r="C101526" s="9"/>
    </row>
    <row r="101527" spans="2:3">
      <c r="B101527" s="9"/>
      <c r="C101527" s="9"/>
    </row>
    <row r="101528" spans="2:3">
      <c r="B101528" s="9"/>
      <c r="C101528" s="9"/>
    </row>
    <row r="101529" spans="2:3">
      <c r="B101529" s="9"/>
      <c r="C101529" s="9"/>
    </row>
    <row r="101530" spans="2:3">
      <c r="B101530" s="9"/>
      <c r="C101530" s="9"/>
    </row>
    <row r="101531" spans="2:3">
      <c r="B101531" s="9"/>
      <c r="C101531" s="9"/>
    </row>
    <row r="101532" spans="2:3">
      <c r="B101532" s="9"/>
      <c r="C101532" s="9"/>
    </row>
    <row r="101533" spans="2:3">
      <c r="B101533" s="9"/>
      <c r="C101533" s="9"/>
    </row>
    <row r="101534" spans="2:3">
      <c r="B101534" s="9"/>
      <c r="C101534" s="9"/>
    </row>
    <row r="101535" spans="2:3">
      <c r="B101535" s="9"/>
      <c r="C101535" s="9"/>
    </row>
    <row r="101536" spans="2:3">
      <c r="B101536" s="9"/>
      <c r="C101536" s="9"/>
    </row>
    <row r="101537" spans="2:3">
      <c r="B101537" s="9"/>
      <c r="C101537" s="9"/>
    </row>
    <row r="101538" spans="2:3">
      <c r="B101538" s="9"/>
      <c r="C101538" s="9"/>
    </row>
    <row r="101539" spans="2:3">
      <c r="B101539" s="9"/>
      <c r="C101539" s="9"/>
    </row>
    <row r="101540" spans="2:3">
      <c r="B101540" s="9"/>
      <c r="C101540" s="9"/>
    </row>
    <row r="101541" spans="2:3">
      <c r="B101541" s="9"/>
      <c r="C101541" s="9"/>
    </row>
    <row r="101542" spans="2:3">
      <c r="B101542" s="9"/>
      <c r="C101542" s="9"/>
    </row>
    <row r="101543" spans="2:3">
      <c r="B101543" s="9"/>
      <c r="C101543" s="9"/>
    </row>
    <row r="101544" spans="2:3">
      <c r="B101544" s="9"/>
      <c r="C101544" s="9"/>
    </row>
    <row r="101545" spans="2:3">
      <c r="B101545" s="9"/>
      <c r="C101545" s="9"/>
    </row>
    <row r="101546" spans="2:3">
      <c r="B101546" s="9"/>
      <c r="C101546" s="9"/>
    </row>
    <row r="101547" spans="2:3">
      <c r="B101547" s="9"/>
      <c r="C101547" s="9"/>
    </row>
    <row r="101548" spans="2:3">
      <c r="B101548" s="9"/>
      <c r="C101548" s="9"/>
    </row>
    <row r="101549" spans="2:3">
      <c r="B101549" s="9"/>
      <c r="C101549" s="9"/>
    </row>
    <row r="101550" spans="2:3">
      <c r="B101550" s="9"/>
      <c r="C101550" s="9"/>
    </row>
    <row r="101551" spans="2:3">
      <c r="B101551" s="9"/>
      <c r="C101551" s="9"/>
    </row>
    <row r="101552" spans="2:3">
      <c r="B101552" s="9"/>
      <c r="C101552" s="9"/>
    </row>
    <row r="101553" spans="2:3">
      <c r="B101553" s="9"/>
      <c r="C101553" s="9"/>
    </row>
    <row r="101554" spans="2:3">
      <c r="B101554" s="9"/>
      <c r="C101554" s="9"/>
    </row>
    <row r="101555" spans="2:3">
      <c r="B101555" s="9"/>
      <c r="C101555" s="9"/>
    </row>
    <row r="101556" spans="2:3">
      <c r="B101556" s="9"/>
      <c r="C101556" s="9"/>
    </row>
    <row r="101557" spans="2:3">
      <c r="B101557" s="9"/>
      <c r="C101557" s="9"/>
    </row>
    <row r="101558" spans="2:3">
      <c r="B101558" s="9"/>
      <c r="C101558" s="9"/>
    </row>
    <row r="101559" spans="2:3">
      <c r="B101559" s="9"/>
      <c r="C101559" s="9"/>
    </row>
    <row r="101560" spans="2:3">
      <c r="B101560" s="9"/>
      <c r="C101560" s="9"/>
    </row>
    <row r="101561" spans="2:3">
      <c r="B101561" s="9"/>
      <c r="C101561" s="9"/>
    </row>
    <row r="101562" spans="2:3">
      <c r="B101562" s="9"/>
      <c r="C101562" s="9"/>
    </row>
    <row r="101563" spans="2:3">
      <c r="B101563" s="9"/>
      <c r="C101563" s="9"/>
    </row>
    <row r="101564" spans="2:3">
      <c r="B101564" s="9"/>
      <c r="C101564" s="9"/>
    </row>
    <row r="101565" spans="2:3">
      <c r="B101565" s="9"/>
      <c r="C101565" s="9"/>
    </row>
    <row r="101566" spans="2:3">
      <c r="B101566" s="9"/>
      <c r="C101566" s="9"/>
    </row>
    <row r="101567" spans="2:3">
      <c r="B101567" s="9"/>
      <c r="C101567" s="9"/>
    </row>
    <row r="101568" spans="2:3">
      <c r="B101568" s="9"/>
      <c r="C101568" s="9"/>
    </row>
    <row r="101569" spans="2:3">
      <c r="B101569" s="9"/>
      <c r="C101569" s="9"/>
    </row>
    <row r="101570" spans="2:3">
      <c r="B101570" s="9"/>
      <c r="C101570" s="9"/>
    </row>
    <row r="101571" spans="2:3">
      <c r="B101571" s="9"/>
      <c r="C101571" s="9"/>
    </row>
    <row r="101572" spans="2:3">
      <c r="B101572" s="9"/>
      <c r="C101572" s="9"/>
    </row>
    <row r="101573" spans="2:3">
      <c r="B101573" s="9"/>
      <c r="C101573" s="9"/>
    </row>
    <row r="101574" spans="2:3">
      <c r="B101574" s="9"/>
      <c r="C101574" s="9"/>
    </row>
    <row r="101575" spans="2:3">
      <c r="B101575" s="9"/>
      <c r="C101575" s="9"/>
    </row>
    <row r="101576" spans="2:3">
      <c r="B101576" s="9"/>
      <c r="C101576" s="9"/>
    </row>
    <row r="101577" spans="2:3">
      <c r="B101577" s="9"/>
      <c r="C101577" s="9"/>
    </row>
    <row r="101578" spans="2:3">
      <c r="B101578" s="9"/>
      <c r="C101578" s="9"/>
    </row>
    <row r="101579" spans="2:3">
      <c r="B101579" s="9"/>
      <c r="C101579" s="9"/>
    </row>
    <row r="101580" spans="2:3">
      <c r="B101580" s="9"/>
      <c r="C101580" s="9"/>
    </row>
    <row r="101581" spans="2:3">
      <c r="B101581" s="9"/>
      <c r="C101581" s="9"/>
    </row>
    <row r="101582" spans="2:3">
      <c r="B101582" s="9"/>
      <c r="C101582" s="9"/>
    </row>
    <row r="101583" spans="2:3">
      <c r="B101583" s="9"/>
      <c r="C101583" s="9"/>
    </row>
    <row r="101584" spans="2:3">
      <c r="B101584" s="9"/>
      <c r="C101584" s="9"/>
    </row>
    <row r="101585" spans="2:3">
      <c r="B101585" s="9"/>
      <c r="C101585" s="9"/>
    </row>
    <row r="101586" spans="2:3">
      <c r="B101586" s="9"/>
      <c r="C101586" s="9"/>
    </row>
    <row r="101587" spans="2:3">
      <c r="B101587" s="9"/>
      <c r="C101587" s="9"/>
    </row>
    <row r="101588" spans="2:3">
      <c r="B101588" s="9"/>
      <c r="C101588" s="9"/>
    </row>
    <row r="101589" spans="2:3">
      <c r="B101589" s="9"/>
      <c r="C101589" s="9"/>
    </row>
    <row r="101590" spans="2:3">
      <c r="B101590" s="9"/>
      <c r="C101590" s="9"/>
    </row>
    <row r="101591" spans="2:3">
      <c r="B101591" s="9"/>
      <c r="C101591" s="9"/>
    </row>
    <row r="101592" spans="2:3">
      <c r="B101592" s="9"/>
      <c r="C101592" s="9"/>
    </row>
    <row r="101593" spans="2:3">
      <c r="B101593" s="9"/>
      <c r="C101593" s="9"/>
    </row>
    <row r="101594" spans="2:3">
      <c r="B101594" s="9"/>
      <c r="C101594" s="9"/>
    </row>
    <row r="101595" spans="2:3">
      <c r="B101595" s="9"/>
      <c r="C101595" s="9"/>
    </row>
    <row r="101596" spans="2:3">
      <c r="B101596" s="9"/>
      <c r="C101596" s="9"/>
    </row>
    <row r="101597" spans="2:3">
      <c r="B101597" s="9"/>
      <c r="C101597" s="9"/>
    </row>
    <row r="101598" spans="2:3">
      <c r="B101598" s="9"/>
      <c r="C101598" s="9"/>
    </row>
    <row r="101599" spans="2:3">
      <c r="B101599" s="9"/>
      <c r="C101599" s="9"/>
    </row>
    <row r="101600" spans="2:3">
      <c r="B101600" s="9"/>
      <c r="C101600" s="9"/>
    </row>
    <row r="101601" spans="2:3">
      <c r="B101601" s="9"/>
      <c r="C101601" s="9"/>
    </row>
    <row r="101602" spans="2:3">
      <c r="B101602" s="9"/>
      <c r="C101602" s="9"/>
    </row>
    <row r="101603" spans="2:3">
      <c r="B101603" s="9"/>
      <c r="C101603" s="9"/>
    </row>
    <row r="101604" spans="2:3">
      <c r="B101604" s="9"/>
      <c r="C101604" s="9"/>
    </row>
    <row r="101605" spans="2:3">
      <c r="B101605" s="9"/>
      <c r="C101605" s="9"/>
    </row>
    <row r="101606" spans="2:3">
      <c r="B101606" s="9"/>
      <c r="C101606" s="9"/>
    </row>
    <row r="101607" spans="2:3">
      <c r="B101607" s="9"/>
      <c r="C101607" s="9"/>
    </row>
    <row r="101608" spans="2:3">
      <c r="B101608" s="9"/>
      <c r="C101608" s="9"/>
    </row>
    <row r="101609" spans="2:3">
      <c r="B101609" s="9"/>
      <c r="C101609" s="9"/>
    </row>
    <row r="101610" spans="2:3">
      <c r="B101610" s="9"/>
      <c r="C101610" s="9"/>
    </row>
    <row r="101611" spans="2:3">
      <c r="B101611" s="9"/>
      <c r="C101611" s="9"/>
    </row>
    <row r="101612" spans="2:3">
      <c r="B101612" s="9"/>
      <c r="C101612" s="9"/>
    </row>
    <row r="101613" spans="2:3">
      <c r="B101613" s="9"/>
      <c r="C101613" s="9"/>
    </row>
    <row r="101614" spans="2:3">
      <c r="B101614" s="9"/>
      <c r="C101614" s="9"/>
    </row>
    <row r="101615" spans="2:3">
      <c r="B101615" s="9"/>
      <c r="C101615" s="9"/>
    </row>
    <row r="101616" spans="2:3">
      <c r="B101616" s="9"/>
      <c r="C101616" s="9"/>
    </row>
    <row r="101617" spans="2:3">
      <c r="B101617" s="9"/>
      <c r="C101617" s="9"/>
    </row>
    <row r="101618" spans="2:3">
      <c r="B101618" s="9"/>
      <c r="C101618" s="9"/>
    </row>
    <row r="101619" spans="2:3">
      <c r="B101619" s="9"/>
      <c r="C101619" s="9"/>
    </row>
    <row r="101620" spans="2:3">
      <c r="B101620" s="9"/>
      <c r="C101620" s="9"/>
    </row>
    <row r="101621" spans="2:3">
      <c r="B101621" s="9"/>
      <c r="C101621" s="9"/>
    </row>
    <row r="101622" spans="2:3">
      <c r="B101622" s="9"/>
      <c r="C101622" s="9"/>
    </row>
    <row r="101623" spans="2:3">
      <c r="B101623" s="9"/>
      <c r="C101623" s="9"/>
    </row>
    <row r="101624" spans="2:3">
      <c r="B101624" s="9"/>
      <c r="C101624" s="9"/>
    </row>
    <row r="101625" spans="2:3">
      <c r="B101625" s="9"/>
      <c r="C101625" s="9"/>
    </row>
    <row r="101626" spans="2:3">
      <c r="B101626" s="9"/>
      <c r="C101626" s="9"/>
    </row>
    <row r="101627" spans="2:3">
      <c r="B101627" s="9"/>
      <c r="C101627" s="9"/>
    </row>
    <row r="101628" spans="2:3">
      <c r="B101628" s="9"/>
      <c r="C101628" s="9"/>
    </row>
    <row r="101629" spans="2:3">
      <c r="B101629" s="9"/>
      <c r="C101629" s="9"/>
    </row>
    <row r="101630" spans="2:3">
      <c r="B101630" s="9"/>
      <c r="C101630" s="9"/>
    </row>
    <row r="101631" spans="2:3">
      <c r="B101631" s="9"/>
      <c r="C101631" s="9"/>
    </row>
    <row r="101632" spans="2:3">
      <c r="B101632" s="9"/>
      <c r="C101632" s="9"/>
    </row>
    <row r="101633" spans="2:3">
      <c r="B101633" s="9"/>
      <c r="C101633" s="9"/>
    </row>
    <row r="101634" spans="2:3">
      <c r="B101634" s="9"/>
      <c r="C101634" s="9"/>
    </row>
    <row r="101635" spans="2:3">
      <c r="B101635" s="9"/>
      <c r="C101635" s="9"/>
    </row>
    <row r="101636" spans="2:3">
      <c r="B101636" s="9"/>
      <c r="C101636" s="9"/>
    </row>
    <row r="101637" spans="2:3">
      <c r="B101637" s="9"/>
      <c r="C101637" s="9"/>
    </row>
    <row r="101638" spans="2:3">
      <c r="B101638" s="9"/>
      <c r="C101638" s="9"/>
    </row>
    <row r="101639" spans="2:3">
      <c r="B101639" s="9"/>
      <c r="C101639" s="9"/>
    </row>
    <row r="101640" spans="2:3">
      <c r="B101640" s="9"/>
      <c r="C101640" s="9"/>
    </row>
    <row r="101641" spans="2:3">
      <c r="B101641" s="9"/>
      <c r="C101641" s="9"/>
    </row>
    <row r="101642" spans="2:3">
      <c r="B101642" s="9"/>
      <c r="C101642" s="9"/>
    </row>
    <row r="101643" spans="2:3">
      <c r="B101643" s="9"/>
      <c r="C101643" s="9"/>
    </row>
    <row r="101644" spans="2:3">
      <c r="B101644" s="9"/>
      <c r="C101644" s="9"/>
    </row>
    <row r="101645" spans="2:3">
      <c r="B101645" s="9"/>
      <c r="C101645" s="9"/>
    </row>
    <row r="101646" spans="2:3">
      <c r="B101646" s="9"/>
      <c r="C101646" s="9"/>
    </row>
    <row r="101647" spans="2:3">
      <c r="B101647" s="9"/>
      <c r="C101647" s="9"/>
    </row>
    <row r="101648" spans="2:3">
      <c r="B101648" s="9"/>
      <c r="C101648" s="9"/>
    </row>
    <row r="101649" spans="2:3">
      <c r="B101649" s="9"/>
      <c r="C101649" s="9"/>
    </row>
    <row r="101650" spans="2:3">
      <c r="B101650" s="9"/>
      <c r="C101650" s="9"/>
    </row>
    <row r="101651" spans="2:3">
      <c r="B101651" s="9"/>
      <c r="C101651" s="9"/>
    </row>
    <row r="101652" spans="2:3">
      <c r="B101652" s="9"/>
      <c r="C101652" s="9"/>
    </row>
    <row r="101653" spans="2:3">
      <c r="B101653" s="9"/>
      <c r="C101653" s="9"/>
    </row>
    <row r="101654" spans="2:3">
      <c r="B101654" s="9"/>
      <c r="C101654" s="9"/>
    </row>
    <row r="101655" spans="2:3">
      <c r="B101655" s="9"/>
      <c r="C101655" s="9"/>
    </row>
    <row r="101656" spans="2:3">
      <c r="B101656" s="9"/>
      <c r="C101656" s="9"/>
    </row>
    <row r="101657" spans="2:3">
      <c r="B101657" s="9"/>
      <c r="C101657" s="9"/>
    </row>
    <row r="101658" spans="2:3">
      <c r="B101658" s="9"/>
      <c r="C101658" s="9"/>
    </row>
    <row r="101659" spans="2:3">
      <c r="B101659" s="9"/>
      <c r="C101659" s="9"/>
    </row>
    <row r="101660" spans="2:3">
      <c r="B101660" s="9"/>
      <c r="C101660" s="9"/>
    </row>
    <row r="101661" spans="2:3">
      <c r="B101661" s="9"/>
      <c r="C101661" s="9"/>
    </row>
    <row r="101662" spans="2:3">
      <c r="B101662" s="9"/>
      <c r="C101662" s="9"/>
    </row>
    <row r="101663" spans="2:3">
      <c r="B101663" s="9"/>
      <c r="C101663" s="9"/>
    </row>
    <row r="101664" spans="2:3">
      <c r="B101664" s="9"/>
      <c r="C101664" s="9"/>
    </row>
    <row r="101665" spans="2:3">
      <c r="B101665" s="9"/>
      <c r="C101665" s="9"/>
    </row>
    <row r="101666" spans="2:3">
      <c r="B101666" s="9"/>
      <c r="C101666" s="9"/>
    </row>
    <row r="101667" spans="2:3">
      <c r="B101667" s="9"/>
      <c r="C101667" s="9"/>
    </row>
    <row r="101668" spans="2:3">
      <c r="B101668" s="9"/>
      <c r="C101668" s="9"/>
    </row>
    <row r="101669" spans="2:3">
      <c r="B101669" s="9"/>
      <c r="C101669" s="9"/>
    </row>
    <row r="101670" spans="2:3">
      <c r="B101670" s="9"/>
      <c r="C101670" s="9"/>
    </row>
    <row r="101671" spans="2:3">
      <c r="B101671" s="9"/>
      <c r="C101671" s="9"/>
    </row>
    <row r="101672" spans="2:3">
      <c r="B101672" s="9"/>
      <c r="C101672" s="9"/>
    </row>
    <row r="101673" spans="2:3">
      <c r="B101673" s="9"/>
      <c r="C101673" s="9"/>
    </row>
    <row r="101674" spans="2:3">
      <c r="B101674" s="9"/>
      <c r="C101674" s="9"/>
    </row>
    <row r="101675" spans="2:3">
      <c r="B101675" s="9"/>
      <c r="C101675" s="9"/>
    </row>
    <row r="101676" spans="2:3">
      <c r="B101676" s="9"/>
      <c r="C101676" s="9"/>
    </row>
    <row r="101677" spans="2:3">
      <c r="B101677" s="9"/>
      <c r="C101677" s="9"/>
    </row>
    <row r="101678" spans="2:3">
      <c r="B101678" s="9"/>
      <c r="C101678" s="9"/>
    </row>
    <row r="101679" spans="2:3">
      <c r="B101679" s="9"/>
      <c r="C101679" s="9"/>
    </row>
    <row r="101680" spans="2:3">
      <c r="B101680" s="9"/>
      <c r="C101680" s="9"/>
    </row>
    <row r="101681" spans="2:3">
      <c r="B101681" s="9"/>
      <c r="C101681" s="9"/>
    </row>
    <row r="101682" spans="2:3">
      <c r="B101682" s="9"/>
      <c r="C101682" s="9"/>
    </row>
    <row r="101683" spans="2:3">
      <c r="B101683" s="9"/>
      <c r="C101683" s="9"/>
    </row>
    <row r="101684" spans="2:3">
      <c r="B101684" s="9"/>
      <c r="C101684" s="9"/>
    </row>
    <row r="101685" spans="2:3">
      <c r="B101685" s="9"/>
      <c r="C101685" s="9"/>
    </row>
    <row r="101686" spans="2:3">
      <c r="B101686" s="9"/>
      <c r="C101686" s="9"/>
    </row>
    <row r="101687" spans="2:3">
      <c r="B101687" s="9"/>
      <c r="C101687" s="9"/>
    </row>
    <row r="101688" spans="2:3">
      <c r="B101688" s="9"/>
      <c r="C101688" s="9"/>
    </row>
    <row r="101689" spans="2:3">
      <c r="B101689" s="9"/>
      <c r="C101689" s="9"/>
    </row>
    <row r="101690" spans="2:3">
      <c r="B101690" s="9"/>
      <c r="C101690" s="9"/>
    </row>
    <row r="101691" spans="2:3">
      <c r="B101691" s="9"/>
      <c r="C101691" s="9"/>
    </row>
    <row r="101692" spans="2:3">
      <c r="B101692" s="9"/>
      <c r="C101692" s="9"/>
    </row>
    <row r="101693" spans="2:3">
      <c r="B101693" s="9"/>
      <c r="C101693" s="9"/>
    </row>
    <row r="101694" spans="2:3">
      <c r="B101694" s="9"/>
      <c r="C101694" s="9"/>
    </row>
    <row r="101695" spans="2:3">
      <c r="B101695" s="9"/>
      <c r="C101695" s="9"/>
    </row>
    <row r="101696" spans="2:3">
      <c r="B101696" s="9"/>
      <c r="C101696" s="9"/>
    </row>
    <row r="101697" spans="2:3">
      <c r="B101697" s="9"/>
      <c r="C101697" s="9"/>
    </row>
    <row r="101698" spans="2:3">
      <c r="B101698" s="9"/>
      <c r="C101698" s="9"/>
    </row>
    <row r="101699" spans="2:3">
      <c r="B101699" s="9"/>
      <c r="C101699" s="9"/>
    </row>
    <row r="101700" spans="2:3">
      <c r="B101700" s="9"/>
      <c r="C101700" s="9"/>
    </row>
    <row r="101701" spans="2:3">
      <c r="B101701" s="9"/>
      <c r="C101701" s="9"/>
    </row>
    <row r="101702" spans="2:3">
      <c r="B101702" s="9"/>
      <c r="C101702" s="9"/>
    </row>
    <row r="101703" spans="2:3">
      <c r="B101703" s="9"/>
      <c r="C101703" s="9"/>
    </row>
    <row r="101704" spans="2:3">
      <c r="B101704" s="9"/>
      <c r="C101704" s="9"/>
    </row>
    <row r="101705" spans="2:3">
      <c r="B101705" s="9"/>
      <c r="C101705" s="9"/>
    </row>
    <row r="101706" spans="2:3">
      <c r="B101706" s="9"/>
      <c r="C101706" s="9"/>
    </row>
    <row r="101707" spans="2:3">
      <c r="B101707" s="9"/>
      <c r="C101707" s="9"/>
    </row>
    <row r="101708" spans="2:3">
      <c r="B101708" s="9"/>
      <c r="C101708" s="9"/>
    </row>
    <row r="101709" spans="2:3">
      <c r="B101709" s="9"/>
      <c r="C101709" s="9"/>
    </row>
    <row r="101710" spans="2:3">
      <c r="B101710" s="9"/>
      <c r="C101710" s="9"/>
    </row>
    <row r="101711" spans="2:3">
      <c r="B101711" s="9"/>
      <c r="C101711" s="9"/>
    </row>
    <row r="101712" spans="2:3">
      <c r="B101712" s="9"/>
      <c r="C101712" s="9"/>
    </row>
    <row r="101713" spans="2:3">
      <c r="B101713" s="9"/>
      <c r="C101713" s="9"/>
    </row>
    <row r="101714" spans="2:3">
      <c r="B101714" s="9"/>
      <c r="C101714" s="9"/>
    </row>
    <row r="101715" spans="2:3">
      <c r="B101715" s="9"/>
      <c r="C101715" s="9"/>
    </row>
    <row r="101716" spans="2:3">
      <c r="B101716" s="9"/>
      <c r="C101716" s="9"/>
    </row>
    <row r="101717" spans="2:3">
      <c r="B101717" s="9"/>
      <c r="C101717" s="9"/>
    </row>
    <row r="101718" spans="2:3">
      <c r="B101718" s="9"/>
      <c r="C101718" s="9"/>
    </row>
    <row r="101719" spans="2:3">
      <c r="B101719" s="9"/>
      <c r="C101719" s="9"/>
    </row>
    <row r="101720" spans="2:3">
      <c r="B101720" s="9"/>
      <c r="C101720" s="9"/>
    </row>
    <row r="101721" spans="2:3">
      <c r="B101721" s="9"/>
      <c r="C101721" s="9"/>
    </row>
    <row r="101722" spans="2:3">
      <c r="B101722" s="9"/>
      <c r="C101722" s="9"/>
    </row>
    <row r="101723" spans="2:3">
      <c r="B101723" s="9"/>
      <c r="C101723" s="9"/>
    </row>
    <row r="101724" spans="2:3">
      <c r="B101724" s="9"/>
      <c r="C101724" s="9"/>
    </row>
    <row r="101725" spans="2:3">
      <c r="B101725" s="9"/>
      <c r="C101725" s="9"/>
    </row>
    <row r="101726" spans="2:3">
      <c r="B101726" s="9"/>
      <c r="C101726" s="9"/>
    </row>
    <row r="101727" spans="2:3">
      <c r="B101727" s="9"/>
      <c r="C101727" s="9"/>
    </row>
    <row r="101728" spans="2:3">
      <c r="B101728" s="9"/>
      <c r="C101728" s="9"/>
    </row>
    <row r="101729" spans="2:3">
      <c r="B101729" s="9"/>
      <c r="C101729" s="9"/>
    </row>
    <row r="101730" spans="2:3">
      <c r="B101730" s="9"/>
      <c r="C101730" s="9"/>
    </row>
    <row r="101731" spans="2:3">
      <c r="B101731" s="9"/>
      <c r="C101731" s="9"/>
    </row>
    <row r="101732" spans="2:3">
      <c r="B101732" s="9"/>
      <c r="C101732" s="9"/>
    </row>
    <row r="101733" spans="2:3">
      <c r="B101733" s="9"/>
      <c r="C101733" s="9"/>
    </row>
    <row r="101734" spans="2:3">
      <c r="B101734" s="9"/>
      <c r="C101734" s="9"/>
    </row>
    <row r="101735" spans="2:3">
      <c r="B101735" s="9"/>
      <c r="C101735" s="9"/>
    </row>
    <row r="101736" spans="2:3">
      <c r="B101736" s="9"/>
      <c r="C101736" s="9"/>
    </row>
    <row r="101737" spans="2:3">
      <c r="B101737" s="9"/>
      <c r="C101737" s="9"/>
    </row>
    <row r="101738" spans="2:3">
      <c r="B101738" s="9"/>
      <c r="C101738" s="9"/>
    </row>
    <row r="101739" spans="2:3">
      <c r="B101739" s="9"/>
      <c r="C101739" s="9"/>
    </row>
    <row r="101740" spans="2:3">
      <c r="B101740" s="9"/>
      <c r="C101740" s="9"/>
    </row>
    <row r="101741" spans="2:3">
      <c r="B101741" s="9"/>
      <c r="C101741" s="9"/>
    </row>
    <row r="101742" spans="2:3">
      <c r="B101742" s="9"/>
      <c r="C101742" s="9"/>
    </row>
    <row r="101743" spans="2:3">
      <c r="B101743" s="9"/>
      <c r="C101743" s="9"/>
    </row>
    <row r="101744" spans="2:3">
      <c r="B101744" s="9"/>
      <c r="C101744" s="9"/>
    </row>
    <row r="101745" spans="2:3">
      <c r="B101745" s="9"/>
      <c r="C101745" s="9"/>
    </row>
    <row r="101746" spans="2:3">
      <c r="B101746" s="9"/>
      <c r="C101746" s="9"/>
    </row>
    <row r="101747" spans="2:3">
      <c r="B101747" s="9"/>
      <c r="C101747" s="9"/>
    </row>
    <row r="101748" spans="2:3">
      <c r="B101748" s="9"/>
      <c r="C101748" s="9"/>
    </row>
    <row r="101749" spans="2:3">
      <c r="B101749" s="9"/>
      <c r="C101749" s="9"/>
    </row>
    <row r="101750" spans="2:3">
      <c r="B101750" s="9"/>
      <c r="C101750" s="9"/>
    </row>
    <row r="101751" spans="2:3">
      <c r="B101751" s="9"/>
      <c r="C101751" s="9"/>
    </row>
    <row r="101752" spans="2:3">
      <c r="B101752" s="9"/>
      <c r="C101752" s="9"/>
    </row>
    <row r="101753" spans="2:3">
      <c r="B101753" s="9"/>
      <c r="C101753" s="9"/>
    </row>
    <row r="101754" spans="2:3">
      <c r="B101754" s="9"/>
      <c r="C101754" s="9"/>
    </row>
    <row r="101755" spans="2:3">
      <c r="B101755" s="9"/>
      <c r="C101755" s="9"/>
    </row>
    <row r="101756" spans="2:3">
      <c r="B101756" s="9"/>
      <c r="C101756" s="9"/>
    </row>
    <row r="101757" spans="2:3">
      <c r="B101757" s="9"/>
      <c r="C101757" s="9"/>
    </row>
    <row r="101758" spans="2:3">
      <c r="B101758" s="9"/>
      <c r="C101758" s="9"/>
    </row>
    <row r="101759" spans="2:3">
      <c r="B101759" s="9"/>
      <c r="C101759" s="9"/>
    </row>
    <row r="101760" spans="2:3">
      <c r="B101760" s="9"/>
      <c r="C101760" s="9"/>
    </row>
    <row r="101761" spans="2:3">
      <c r="B101761" s="9"/>
      <c r="C101761" s="9"/>
    </row>
    <row r="101762" spans="2:3">
      <c r="B101762" s="9"/>
      <c r="C101762" s="9"/>
    </row>
    <row r="101763" spans="2:3">
      <c r="B101763" s="9"/>
      <c r="C101763" s="9"/>
    </row>
    <row r="101764" spans="2:3">
      <c r="B101764" s="9"/>
      <c r="C101764" s="9"/>
    </row>
    <row r="101765" spans="2:3">
      <c r="B101765" s="9"/>
      <c r="C101765" s="9"/>
    </row>
    <row r="101766" spans="2:3">
      <c r="B101766" s="9"/>
      <c r="C101766" s="9"/>
    </row>
    <row r="101767" spans="2:3">
      <c r="B101767" s="9"/>
      <c r="C101767" s="9"/>
    </row>
    <row r="101768" spans="2:3">
      <c r="B101768" s="9"/>
      <c r="C101768" s="9"/>
    </row>
    <row r="101769" spans="2:3">
      <c r="B101769" s="9"/>
      <c r="C101769" s="9"/>
    </row>
    <row r="101770" spans="2:3">
      <c r="B101770" s="9"/>
      <c r="C101770" s="9"/>
    </row>
    <row r="101771" spans="2:3">
      <c r="B101771" s="9"/>
      <c r="C101771" s="9"/>
    </row>
    <row r="101772" spans="2:3">
      <c r="B101772" s="9"/>
      <c r="C101772" s="9"/>
    </row>
    <row r="101773" spans="2:3">
      <c r="B101773" s="9"/>
      <c r="C101773" s="9"/>
    </row>
    <row r="101774" spans="2:3">
      <c r="B101774" s="9"/>
      <c r="C101774" s="9"/>
    </row>
    <row r="101775" spans="2:3">
      <c r="B101775" s="9"/>
      <c r="C101775" s="9"/>
    </row>
    <row r="101776" spans="2:3">
      <c r="B101776" s="9"/>
      <c r="C101776" s="9"/>
    </row>
    <row r="101777" spans="2:3">
      <c r="B101777" s="9"/>
      <c r="C101777" s="9"/>
    </row>
    <row r="101778" spans="2:3">
      <c r="B101778" s="9"/>
      <c r="C101778" s="9"/>
    </row>
    <row r="101779" spans="2:3">
      <c r="B101779" s="9"/>
      <c r="C101779" s="9"/>
    </row>
    <row r="101780" spans="2:3">
      <c r="B101780" s="9"/>
      <c r="C101780" s="9"/>
    </row>
    <row r="101781" spans="2:3">
      <c r="B101781" s="9"/>
      <c r="C101781" s="9"/>
    </row>
    <row r="101782" spans="2:3">
      <c r="B101782" s="9"/>
      <c r="C101782" s="9"/>
    </row>
    <row r="101783" spans="2:3">
      <c r="B101783" s="9"/>
      <c r="C101783" s="9"/>
    </row>
    <row r="101784" spans="2:3">
      <c r="B101784" s="9"/>
      <c r="C101784" s="9"/>
    </row>
    <row r="101785" spans="2:3">
      <c r="B101785" s="9"/>
      <c r="C101785" s="9"/>
    </row>
    <row r="101786" spans="2:3">
      <c r="B101786" s="9"/>
      <c r="C101786" s="9"/>
    </row>
    <row r="101787" spans="2:3">
      <c r="B101787" s="9"/>
      <c r="C101787" s="9"/>
    </row>
    <row r="101788" spans="2:3">
      <c r="B101788" s="9"/>
      <c r="C101788" s="9"/>
    </row>
    <row r="101789" spans="2:3">
      <c r="B101789" s="9"/>
      <c r="C101789" s="9"/>
    </row>
    <row r="101790" spans="2:3">
      <c r="B101790" s="9"/>
      <c r="C101790" s="9"/>
    </row>
    <row r="101791" spans="2:3">
      <c r="B101791" s="9"/>
      <c r="C101791" s="9"/>
    </row>
    <row r="101792" spans="2:3">
      <c r="B101792" s="9"/>
      <c r="C101792" s="9"/>
    </row>
    <row r="101793" spans="2:3">
      <c r="B101793" s="9"/>
      <c r="C101793" s="9"/>
    </row>
    <row r="101794" spans="2:3">
      <c r="B101794" s="9"/>
      <c r="C101794" s="9"/>
    </row>
    <row r="101795" spans="2:3">
      <c r="B101795" s="9"/>
      <c r="C101795" s="9"/>
    </row>
    <row r="101796" spans="2:3">
      <c r="B101796" s="9"/>
      <c r="C101796" s="9"/>
    </row>
    <row r="101797" spans="2:3">
      <c r="B101797" s="9"/>
      <c r="C101797" s="9"/>
    </row>
    <row r="101798" spans="2:3">
      <c r="B101798" s="9"/>
      <c r="C101798" s="9"/>
    </row>
    <row r="101799" spans="2:3">
      <c r="B101799" s="9"/>
      <c r="C101799" s="9"/>
    </row>
    <row r="101800" spans="2:3">
      <c r="B101800" s="9"/>
      <c r="C101800" s="9"/>
    </row>
    <row r="101801" spans="2:3">
      <c r="B101801" s="9"/>
      <c r="C101801" s="9"/>
    </row>
    <row r="101802" spans="2:3">
      <c r="B101802" s="9"/>
      <c r="C101802" s="9"/>
    </row>
    <row r="101803" spans="2:3">
      <c r="B101803" s="9"/>
      <c r="C101803" s="9"/>
    </row>
    <row r="101804" spans="2:3">
      <c r="B101804" s="9"/>
      <c r="C101804" s="9"/>
    </row>
    <row r="101805" spans="2:3">
      <c r="B101805" s="9"/>
      <c r="C101805" s="9"/>
    </row>
    <row r="101806" spans="2:3">
      <c r="B101806" s="9"/>
      <c r="C101806" s="9"/>
    </row>
    <row r="101807" spans="2:3">
      <c r="B101807" s="9"/>
      <c r="C101807" s="9"/>
    </row>
    <row r="101808" spans="2:3">
      <c r="B101808" s="9"/>
      <c r="C101808" s="9"/>
    </row>
    <row r="101809" spans="2:3">
      <c r="B101809" s="9"/>
      <c r="C101809" s="9"/>
    </row>
    <row r="101810" spans="2:3">
      <c r="B101810" s="9"/>
      <c r="C101810" s="9"/>
    </row>
    <row r="101811" spans="2:3">
      <c r="B101811" s="9"/>
      <c r="C101811" s="9"/>
    </row>
    <row r="101812" spans="2:3">
      <c r="B101812" s="9"/>
      <c r="C101812" s="9"/>
    </row>
    <row r="101813" spans="2:3">
      <c r="B101813" s="9"/>
      <c r="C101813" s="9"/>
    </row>
    <row r="101814" spans="2:3">
      <c r="B101814" s="9"/>
      <c r="C101814" s="9"/>
    </row>
    <row r="101815" spans="2:3">
      <c r="B101815" s="9"/>
      <c r="C101815" s="9"/>
    </row>
    <row r="101816" spans="2:3">
      <c r="B101816" s="9"/>
      <c r="C101816" s="9"/>
    </row>
    <row r="101817" spans="2:3">
      <c r="B101817" s="9"/>
      <c r="C101817" s="9"/>
    </row>
    <row r="101818" spans="2:3">
      <c r="B101818" s="9"/>
      <c r="C101818" s="9"/>
    </row>
    <row r="101819" spans="2:3">
      <c r="B101819" s="9"/>
      <c r="C101819" s="9"/>
    </row>
    <row r="101820" spans="2:3">
      <c r="B101820" s="9"/>
      <c r="C101820" s="9"/>
    </row>
    <row r="101821" spans="2:3">
      <c r="B101821" s="9"/>
      <c r="C101821" s="9"/>
    </row>
    <row r="101822" spans="2:3">
      <c r="B101822" s="9"/>
      <c r="C101822" s="9"/>
    </row>
    <row r="101823" spans="2:3">
      <c r="B101823" s="9"/>
      <c r="C101823" s="9"/>
    </row>
    <row r="101824" spans="2:3">
      <c r="B101824" s="9"/>
      <c r="C101824" s="9"/>
    </row>
    <row r="101825" spans="2:3">
      <c r="B101825" s="9"/>
      <c r="C101825" s="9"/>
    </row>
    <row r="101826" spans="2:3">
      <c r="B101826" s="9"/>
      <c r="C101826" s="9"/>
    </row>
    <row r="101827" spans="2:3">
      <c r="B101827" s="9"/>
      <c r="C101827" s="9"/>
    </row>
    <row r="101828" spans="2:3">
      <c r="B101828" s="9"/>
      <c r="C101828" s="9"/>
    </row>
    <row r="101829" spans="2:3">
      <c r="B101829" s="9"/>
      <c r="C101829" s="9"/>
    </row>
    <row r="101830" spans="2:3">
      <c r="B101830" s="9"/>
      <c r="C101830" s="9"/>
    </row>
    <row r="101831" spans="2:3">
      <c r="B101831" s="9"/>
      <c r="C101831" s="9"/>
    </row>
    <row r="101832" spans="2:3">
      <c r="B101832" s="9"/>
      <c r="C101832" s="9"/>
    </row>
    <row r="101833" spans="2:3">
      <c r="B101833" s="9"/>
      <c r="C101833" s="9"/>
    </row>
    <row r="101834" spans="2:3">
      <c r="B101834" s="9"/>
      <c r="C101834" s="9"/>
    </row>
    <row r="101835" spans="2:3">
      <c r="B101835" s="9"/>
      <c r="C101835" s="9"/>
    </row>
    <row r="101836" spans="2:3">
      <c r="B101836" s="9"/>
      <c r="C101836" s="9"/>
    </row>
    <row r="101837" spans="2:3">
      <c r="B101837" s="9"/>
      <c r="C101837" s="9"/>
    </row>
    <row r="101838" spans="2:3">
      <c r="B101838" s="9"/>
      <c r="C101838" s="9"/>
    </row>
    <row r="101839" spans="2:3">
      <c r="B101839" s="9"/>
      <c r="C101839" s="9"/>
    </row>
    <row r="101840" spans="2:3">
      <c r="B101840" s="9"/>
      <c r="C101840" s="9"/>
    </row>
    <row r="101841" spans="2:3">
      <c r="B101841" s="9"/>
      <c r="C101841" s="9"/>
    </row>
    <row r="101842" spans="2:3">
      <c r="B101842" s="9"/>
      <c r="C101842" s="9"/>
    </row>
    <row r="101843" spans="2:3">
      <c r="B101843" s="9"/>
      <c r="C101843" s="9"/>
    </row>
    <row r="101844" spans="2:3">
      <c r="B101844" s="9"/>
      <c r="C101844" s="9"/>
    </row>
    <row r="101845" spans="2:3">
      <c r="B101845" s="9"/>
      <c r="C101845" s="9"/>
    </row>
    <row r="101846" spans="2:3">
      <c r="B101846" s="9"/>
      <c r="C101846" s="9"/>
    </row>
    <row r="101847" spans="2:3">
      <c r="B101847" s="9"/>
      <c r="C101847" s="9"/>
    </row>
    <row r="101848" spans="2:3">
      <c r="B101848" s="9"/>
      <c r="C101848" s="9"/>
    </row>
    <row r="101849" spans="2:3">
      <c r="B101849" s="9"/>
      <c r="C101849" s="9"/>
    </row>
    <row r="101850" spans="2:3">
      <c r="B101850" s="9"/>
      <c r="C101850" s="9"/>
    </row>
    <row r="101851" spans="2:3">
      <c r="B101851" s="9"/>
      <c r="C101851" s="9"/>
    </row>
    <row r="101852" spans="2:3">
      <c r="B101852" s="9"/>
      <c r="C101852" s="9"/>
    </row>
    <row r="101853" spans="2:3">
      <c r="B101853" s="9"/>
      <c r="C101853" s="9"/>
    </row>
    <row r="101854" spans="2:3">
      <c r="B101854" s="9"/>
      <c r="C101854" s="9"/>
    </row>
    <row r="101855" spans="2:3">
      <c r="B101855" s="9"/>
      <c r="C101855" s="9"/>
    </row>
    <row r="101856" spans="2:3">
      <c r="B101856" s="9"/>
      <c r="C101856" s="9"/>
    </row>
    <row r="101857" spans="2:3">
      <c r="B101857" s="9"/>
      <c r="C101857" s="9"/>
    </row>
    <row r="101858" spans="2:3">
      <c r="B101858" s="9"/>
      <c r="C101858" s="9"/>
    </row>
    <row r="101859" spans="2:3">
      <c r="B101859" s="9"/>
      <c r="C101859" s="9"/>
    </row>
    <row r="101860" spans="2:3">
      <c r="B101860" s="9"/>
      <c r="C101860" s="9"/>
    </row>
    <row r="101861" spans="2:3">
      <c r="B101861" s="9"/>
      <c r="C101861" s="9"/>
    </row>
    <row r="101862" spans="2:3">
      <c r="B101862" s="9"/>
      <c r="C101862" s="9"/>
    </row>
    <row r="101863" spans="2:3">
      <c r="B101863" s="9"/>
      <c r="C101863" s="9"/>
    </row>
    <row r="101864" spans="2:3">
      <c r="B101864" s="9"/>
      <c r="C101864" s="9"/>
    </row>
    <row r="101865" spans="2:3">
      <c r="B101865" s="9"/>
      <c r="C101865" s="9"/>
    </row>
    <row r="101866" spans="2:3">
      <c r="B101866" s="9"/>
      <c r="C101866" s="9"/>
    </row>
    <row r="101867" spans="2:3">
      <c r="B101867" s="9"/>
      <c r="C101867" s="9"/>
    </row>
    <row r="101868" spans="2:3">
      <c r="B101868" s="9"/>
      <c r="C101868" s="9"/>
    </row>
    <row r="101869" spans="2:3">
      <c r="B101869" s="9"/>
      <c r="C101869" s="9"/>
    </row>
    <row r="101870" spans="2:3">
      <c r="B101870" s="9"/>
      <c r="C101870" s="9"/>
    </row>
    <row r="101871" spans="2:3">
      <c r="B101871" s="9"/>
      <c r="C101871" s="9"/>
    </row>
    <row r="101872" spans="2:3">
      <c r="B101872" s="9"/>
      <c r="C101872" s="9"/>
    </row>
    <row r="101873" spans="2:3">
      <c r="B101873" s="9"/>
      <c r="C101873" s="9"/>
    </row>
    <row r="101874" spans="2:3">
      <c r="B101874" s="9"/>
      <c r="C101874" s="9"/>
    </row>
    <row r="101875" spans="2:3">
      <c r="B101875" s="9"/>
      <c r="C101875" s="9"/>
    </row>
    <row r="101876" spans="2:3">
      <c r="B101876" s="9"/>
      <c r="C101876" s="9"/>
    </row>
    <row r="101877" spans="2:3">
      <c r="B101877" s="9"/>
      <c r="C101877" s="9"/>
    </row>
    <row r="101878" spans="2:3">
      <c r="B101878" s="9"/>
      <c r="C101878" s="9"/>
    </row>
    <row r="101879" spans="2:3">
      <c r="B101879" s="9"/>
      <c r="C101879" s="9"/>
    </row>
    <row r="101880" spans="2:3">
      <c r="B101880" s="9"/>
      <c r="C101880" s="9"/>
    </row>
    <row r="101881" spans="2:3">
      <c r="B101881" s="9"/>
      <c r="C101881" s="9"/>
    </row>
    <row r="101882" spans="2:3">
      <c r="B101882" s="9"/>
      <c r="C101882" s="9"/>
    </row>
    <row r="101883" spans="2:3">
      <c r="B101883" s="9"/>
      <c r="C101883" s="9"/>
    </row>
    <row r="101884" spans="2:3">
      <c r="B101884" s="9"/>
      <c r="C101884" s="9"/>
    </row>
    <row r="101885" spans="2:3">
      <c r="B101885" s="9"/>
      <c r="C101885" s="9"/>
    </row>
    <row r="101886" spans="2:3">
      <c r="B101886" s="9"/>
      <c r="C101886" s="9"/>
    </row>
    <row r="101887" spans="2:3">
      <c r="B101887" s="9"/>
      <c r="C101887" s="9"/>
    </row>
    <row r="101888" spans="2:3">
      <c r="B101888" s="9"/>
      <c r="C101888" s="9"/>
    </row>
    <row r="101889" spans="2:3">
      <c r="B101889" s="9"/>
      <c r="C101889" s="9"/>
    </row>
    <row r="101890" spans="2:3">
      <c r="B101890" s="9"/>
      <c r="C101890" s="9"/>
    </row>
    <row r="101891" spans="2:3">
      <c r="B101891" s="9"/>
      <c r="C101891" s="9"/>
    </row>
    <row r="101892" spans="2:3">
      <c r="B101892" s="9"/>
      <c r="C101892" s="9"/>
    </row>
    <row r="101893" spans="2:3">
      <c r="B101893" s="9"/>
      <c r="C101893" s="9"/>
    </row>
    <row r="101894" spans="2:3">
      <c r="B101894" s="9"/>
      <c r="C101894" s="9"/>
    </row>
    <row r="101895" spans="2:3">
      <c r="B101895" s="9"/>
      <c r="C101895" s="9"/>
    </row>
    <row r="101896" spans="2:3">
      <c r="B101896" s="9"/>
      <c r="C101896" s="9"/>
    </row>
    <row r="101897" spans="2:3">
      <c r="B101897" s="9"/>
      <c r="C101897" s="9"/>
    </row>
    <row r="101898" spans="2:3">
      <c r="B101898" s="9"/>
      <c r="C101898" s="9"/>
    </row>
    <row r="101899" spans="2:3">
      <c r="B101899" s="9"/>
      <c r="C101899" s="9"/>
    </row>
    <row r="101900" spans="2:3">
      <c r="B101900" s="9"/>
      <c r="C101900" s="9"/>
    </row>
    <row r="101901" spans="2:3">
      <c r="B101901" s="9"/>
      <c r="C101901" s="9"/>
    </row>
    <row r="101902" spans="2:3">
      <c r="B101902" s="9"/>
      <c r="C101902" s="9"/>
    </row>
    <row r="101903" spans="2:3">
      <c r="B101903" s="9"/>
      <c r="C101903" s="9"/>
    </row>
    <row r="101904" spans="2:3">
      <c r="B101904" s="9"/>
      <c r="C101904" s="9"/>
    </row>
    <row r="101905" spans="2:3">
      <c r="B101905" s="9"/>
      <c r="C101905" s="9"/>
    </row>
    <row r="101906" spans="2:3">
      <c r="B101906" s="9"/>
      <c r="C101906" s="9"/>
    </row>
    <row r="101907" spans="2:3">
      <c r="B101907" s="9"/>
      <c r="C101907" s="9"/>
    </row>
    <row r="101908" spans="2:3">
      <c r="B101908" s="9"/>
      <c r="C101908" s="9"/>
    </row>
    <row r="101909" spans="2:3">
      <c r="B101909" s="9"/>
      <c r="C101909" s="9"/>
    </row>
    <row r="101910" spans="2:3">
      <c r="B101910" s="9"/>
      <c r="C101910" s="9"/>
    </row>
    <row r="101911" spans="2:3">
      <c r="B101911" s="9"/>
      <c r="C101911" s="9"/>
    </row>
    <row r="101912" spans="2:3">
      <c r="B101912" s="9"/>
      <c r="C101912" s="9"/>
    </row>
    <row r="101913" spans="2:3">
      <c r="B101913" s="9"/>
      <c r="C101913" s="9"/>
    </row>
    <row r="101914" spans="2:3">
      <c r="B101914" s="9"/>
      <c r="C101914" s="9"/>
    </row>
    <row r="101915" spans="2:3">
      <c r="B101915" s="9"/>
      <c r="C101915" s="9"/>
    </row>
    <row r="101916" spans="2:3">
      <c r="B101916" s="9"/>
      <c r="C101916" s="9"/>
    </row>
    <row r="101917" spans="2:3">
      <c r="B101917" s="9"/>
      <c r="C101917" s="9"/>
    </row>
    <row r="101918" spans="2:3">
      <c r="B101918" s="9"/>
      <c r="C101918" s="9"/>
    </row>
    <row r="101919" spans="2:3">
      <c r="B101919" s="9"/>
      <c r="C101919" s="9"/>
    </row>
    <row r="101920" spans="2:3">
      <c r="B101920" s="9"/>
      <c r="C101920" s="9"/>
    </row>
    <row r="101921" spans="2:3">
      <c r="B101921" s="9"/>
      <c r="C101921" s="9"/>
    </row>
    <row r="101922" spans="2:3">
      <c r="B101922" s="9"/>
      <c r="C101922" s="9"/>
    </row>
    <row r="101923" spans="2:3">
      <c r="B101923" s="9"/>
      <c r="C101923" s="9"/>
    </row>
    <row r="101924" spans="2:3">
      <c r="B101924" s="9"/>
      <c r="C101924" s="9"/>
    </row>
    <row r="101925" spans="2:3">
      <c r="B101925" s="9"/>
      <c r="C101925" s="9"/>
    </row>
    <row r="101926" spans="2:3">
      <c r="B101926" s="9"/>
      <c r="C101926" s="9"/>
    </row>
    <row r="101927" spans="2:3">
      <c r="B101927" s="9"/>
      <c r="C101927" s="9"/>
    </row>
    <row r="101928" spans="2:3">
      <c r="B101928" s="9"/>
      <c r="C101928" s="9"/>
    </row>
    <row r="101929" spans="2:3">
      <c r="B101929" s="9"/>
      <c r="C101929" s="9"/>
    </row>
    <row r="101930" spans="2:3">
      <c r="B101930" s="9"/>
      <c r="C101930" s="9"/>
    </row>
    <row r="101931" spans="2:3">
      <c r="B101931" s="9"/>
      <c r="C101931" s="9"/>
    </row>
    <row r="101932" spans="2:3">
      <c r="B101932" s="9"/>
      <c r="C101932" s="9"/>
    </row>
    <row r="101933" spans="2:3">
      <c r="B101933" s="9"/>
      <c r="C101933" s="9"/>
    </row>
    <row r="101934" spans="2:3">
      <c r="B101934" s="9"/>
      <c r="C101934" s="9"/>
    </row>
    <row r="101935" spans="2:3">
      <c r="B101935" s="9"/>
      <c r="C101935" s="9"/>
    </row>
    <row r="101936" spans="2:3">
      <c r="B101936" s="9"/>
      <c r="C101936" s="9"/>
    </row>
    <row r="101937" spans="2:3">
      <c r="B101937" s="9"/>
      <c r="C101937" s="9"/>
    </row>
    <row r="101938" spans="2:3">
      <c r="B101938" s="9"/>
      <c r="C101938" s="9"/>
    </row>
    <row r="101939" spans="2:3">
      <c r="B101939" s="9"/>
      <c r="C101939" s="9"/>
    </row>
    <row r="101940" spans="2:3">
      <c r="B101940" s="9"/>
      <c r="C101940" s="9"/>
    </row>
    <row r="101941" spans="2:3">
      <c r="B101941" s="9"/>
      <c r="C101941" s="9"/>
    </row>
    <row r="101942" spans="2:3">
      <c r="B101942" s="9"/>
      <c r="C101942" s="9"/>
    </row>
    <row r="101943" spans="2:3">
      <c r="B101943" s="9"/>
      <c r="C101943" s="9"/>
    </row>
    <row r="101944" spans="2:3">
      <c r="B101944" s="9"/>
      <c r="C101944" s="9"/>
    </row>
    <row r="101945" spans="2:3">
      <c r="B101945" s="9"/>
      <c r="C101945" s="9"/>
    </row>
    <row r="101946" spans="2:3">
      <c r="B101946" s="9"/>
      <c r="C101946" s="9"/>
    </row>
    <row r="101947" spans="2:3">
      <c r="B101947" s="9"/>
      <c r="C101947" s="9"/>
    </row>
    <row r="101948" spans="2:3">
      <c r="B101948" s="9"/>
      <c r="C101948" s="9"/>
    </row>
    <row r="101949" spans="2:3">
      <c r="B101949" s="9"/>
      <c r="C101949" s="9"/>
    </row>
    <row r="101950" spans="2:3">
      <c r="B101950" s="9"/>
      <c r="C101950" s="9"/>
    </row>
    <row r="101951" spans="2:3">
      <c r="B101951" s="9"/>
      <c r="C101951" s="9"/>
    </row>
    <row r="101952" spans="2:3">
      <c r="B101952" s="9"/>
      <c r="C101952" s="9"/>
    </row>
    <row r="101953" spans="2:3">
      <c r="B101953" s="9"/>
      <c r="C101953" s="9"/>
    </row>
    <row r="101954" spans="2:3">
      <c r="B101954" s="9"/>
      <c r="C101954" s="9"/>
    </row>
    <row r="101955" spans="2:3">
      <c r="B101955" s="9"/>
      <c r="C101955" s="9"/>
    </row>
    <row r="101956" spans="2:3">
      <c r="B101956" s="9"/>
      <c r="C101956" s="9"/>
    </row>
    <row r="101957" spans="2:3">
      <c r="B101957" s="9"/>
      <c r="C101957" s="9"/>
    </row>
    <row r="101958" spans="2:3">
      <c r="B101958" s="9"/>
      <c r="C101958" s="9"/>
    </row>
    <row r="101959" spans="2:3">
      <c r="B101959" s="9"/>
      <c r="C101959" s="9"/>
    </row>
    <row r="101960" spans="2:3">
      <c r="B101960" s="9"/>
      <c r="C101960" s="9"/>
    </row>
    <row r="101961" spans="2:3">
      <c r="B101961" s="9"/>
      <c r="C101961" s="9"/>
    </row>
    <row r="101962" spans="2:3">
      <c r="B101962" s="9"/>
      <c r="C101962" s="9"/>
    </row>
    <row r="101963" spans="2:3">
      <c r="B101963" s="9"/>
      <c r="C101963" s="9"/>
    </row>
    <row r="101964" spans="2:3">
      <c r="B101964" s="9"/>
      <c r="C101964" s="9"/>
    </row>
    <row r="101965" spans="2:3">
      <c r="B101965" s="9"/>
      <c r="C101965" s="9"/>
    </row>
    <row r="101966" spans="2:3">
      <c r="B101966" s="9"/>
      <c r="C101966" s="9"/>
    </row>
    <row r="101967" spans="2:3">
      <c r="B101967" s="9"/>
      <c r="C101967" s="9"/>
    </row>
    <row r="101968" spans="2:3">
      <c r="B101968" s="9"/>
      <c r="C101968" s="9"/>
    </row>
    <row r="101969" spans="2:3">
      <c r="B101969" s="9"/>
      <c r="C101969" s="9"/>
    </row>
    <row r="101970" spans="2:3">
      <c r="B101970" s="9"/>
      <c r="C101970" s="9"/>
    </row>
    <row r="101971" spans="2:3">
      <c r="B101971" s="9"/>
      <c r="C101971" s="9"/>
    </row>
    <row r="101972" spans="2:3">
      <c r="B101972" s="9"/>
      <c r="C101972" s="9"/>
    </row>
    <row r="101973" spans="2:3">
      <c r="B101973" s="9"/>
      <c r="C101973" s="9"/>
    </row>
    <row r="101974" spans="2:3">
      <c r="B101974" s="9"/>
      <c r="C101974" s="9"/>
    </row>
    <row r="101975" spans="2:3">
      <c r="B101975" s="9"/>
      <c r="C101975" s="9"/>
    </row>
    <row r="101976" spans="2:3">
      <c r="B101976" s="9"/>
      <c r="C101976" s="9"/>
    </row>
    <row r="101977" spans="2:3">
      <c r="B101977" s="9"/>
      <c r="C101977" s="9"/>
    </row>
    <row r="101978" spans="2:3">
      <c r="B101978" s="9"/>
      <c r="C101978" s="9"/>
    </row>
    <row r="101979" spans="2:3">
      <c r="B101979" s="9"/>
      <c r="C101979" s="9"/>
    </row>
    <row r="101980" spans="2:3">
      <c r="B101980" s="9"/>
      <c r="C101980" s="9"/>
    </row>
    <row r="101981" spans="2:3">
      <c r="B101981" s="9"/>
      <c r="C101981" s="9"/>
    </row>
    <row r="101982" spans="2:3">
      <c r="B101982" s="9"/>
      <c r="C101982" s="9"/>
    </row>
    <row r="101983" spans="2:3">
      <c r="B101983" s="9"/>
      <c r="C101983" s="9"/>
    </row>
    <row r="101984" spans="2:3">
      <c r="B101984" s="9"/>
      <c r="C101984" s="9"/>
    </row>
    <row r="101985" spans="2:3">
      <c r="B101985" s="9"/>
      <c r="C101985" s="9"/>
    </row>
    <row r="101986" spans="2:3">
      <c r="B101986" s="9"/>
      <c r="C101986" s="9"/>
    </row>
    <row r="101987" spans="2:3">
      <c r="B101987" s="9"/>
      <c r="C101987" s="9"/>
    </row>
    <row r="101988" spans="2:3">
      <c r="B101988" s="9"/>
      <c r="C101988" s="9"/>
    </row>
    <row r="101989" spans="2:3">
      <c r="B101989" s="9"/>
      <c r="C101989" s="9"/>
    </row>
    <row r="101990" spans="2:3">
      <c r="B101990" s="9"/>
      <c r="C101990" s="9"/>
    </row>
    <row r="101991" spans="2:3">
      <c r="B101991" s="9"/>
      <c r="C101991" s="9"/>
    </row>
    <row r="101992" spans="2:3">
      <c r="B101992" s="9"/>
      <c r="C101992" s="9"/>
    </row>
    <row r="101993" spans="2:3">
      <c r="B101993" s="9"/>
      <c r="C101993" s="9"/>
    </row>
    <row r="101994" spans="2:3">
      <c r="B101994" s="9"/>
      <c r="C101994" s="9"/>
    </row>
    <row r="101995" spans="2:3">
      <c r="B101995" s="9"/>
      <c r="C101995" s="9"/>
    </row>
    <row r="101996" spans="2:3">
      <c r="B101996" s="9"/>
      <c r="C101996" s="9"/>
    </row>
    <row r="101997" spans="2:3">
      <c r="B101997" s="9"/>
      <c r="C101997" s="9"/>
    </row>
    <row r="101998" spans="2:3">
      <c r="B101998" s="9"/>
      <c r="C101998" s="9"/>
    </row>
    <row r="101999" spans="2:3">
      <c r="B101999" s="9"/>
      <c r="C101999" s="9"/>
    </row>
    <row r="102000" spans="2:3">
      <c r="B102000" s="9"/>
      <c r="C102000" s="9"/>
    </row>
    <row r="102001" spans="2:3">
      <c r="B102001" s="9"/>
      <c r="C102001" s="9"/>
    </row>
    <row r="102002" spans="2:3">
      <c r="B102002" s="9"/>
      <c r="C102002" s="9"/>
    </row>
    <row r="102003" spans="2:3">
      <c r="B102003" s="9"/>
      <c r="C102003" s="9"/>
    </row>
    <row r="102004" spans="2:3">
      <c r="B102004" s="9"/>
      <c r="C102004" s="9"/>
    </row>
    <row r="102005" spans="2:3">
      <c r="B102005" s="9"/>
      <c r="C102005" s="9"/>
    </row>
    <row r="102006" spans="2:3">
      <c r="B102006" s="9"/>
      <c r="C102006" s="9"/>
    </row>
    <row r="102007" spans="2:3">
      <c r="B102007" s="9"/>
      <c r="C102007" s="9"/>
    </row>
    <row r="102008" spans="2:3">
      <c r="B102008" s="9"/>
      <c r="C102008" s="9"/>
    </row>
    <row r="102009" spans="2:3">
      <c r="B102009" s="9"/>
      <c r="C102009" s="9"/>
    </row>
    <row r="102010" spans="2:3">
      <c r="B102010" s="9"/>
      <c r="C102010" s="9"/>
    </row>
    <row r="102011" spans="2:3">
      <c r="B102011" s="9"/>
      <c r="C102011" s="9"/>
    </row>
    <row r="102012" spans="2:3">
      <c r="B102012" s="9"/>
      <c r="C102012" s="9"/>
    </row>
    <row r="102013" spans="2:3">
      <c r="B102013" s="9"/>
      <c r="C102013" s="9"/>
    </row>
    <row r="102014" spans="2:3">
      <c r="B102014" s="9"/>
      <c r="C102014" s="9"/>
    </row>
    <row r="102015" spans="2:3">
      <c r="B102015" s="9"/>
      <c r="C102015" s="9"/>
    </row>
    <row r="102016" spans="2:3">
      <c r="B102016" s="9"/>
      <c r="C102016" s="9"/>
    </row>
    <row r="102017" spans="2:3">
      <c r="B102017" s="9"/>
      <c r="C102017" s="9"/>
    </row>
    <row r="102018" spans="2:3">
      <c r="B102018" s="9"/>
      <c r="C102018" s="9"/>
    </row>
    <row r="102019" spans="2:3">
      <c r="B102019" s="9"/>
      <c r="C102019" s="9"/>
    </row>
    <row r="102020" spans="2:3">
      <c r="B102020" s="9"/>
      <c r="C102020" s="9"/>
    </row>
    <row r="102021" spans="2:3">
      <c r="B102021" s="9"/>
      <c r="C102021" s="9"/>
    </row>
    <row r="102022" spans="2:3">
      <c r="B102022" s="9"/>
      <c r="C102022" s="9"/>
    </row>
    <row r="102023" spans="2:3">
      <c r="B102023" s="9"/>
      <c r="C102023" s="9"/>
    </row>
    <row r="102024" spans="2:3">
      <c r="B102024" s="9"/>
      <c r="C102024" s="9"/>
    </row>
    <row r="102025" spans="2:3">
      <c r="B102025" s="9"/>
      <c r="C102025" s="9"/>
    </row>
    <row r="102026" spans="2:3">
      <c r="B102026" s="9"/>
      <c r="C102026" s="9"/>
    </row>
    <row r="102027" spans="2:3">
      <c r="B102027" s="9"/>
      <c r="C102027" s="9"/>
    </row>
    <row r="102028" spans="2:3">
      <c r="B102028" s="9"/>
      <c r="C102028" s="9"/>
    </row>
    <row r="102029" spans="2:3">
      <c r="B102029" s="9"/>
      <c r="C102029" s="9"/>
    </row>
    <row r="102030" spans="2:3">
      <c r="B102030" s="9"/>
      <c r="C102030" s="9"/>
    </row>
    <row r="102031" spans="2:3">
      <c r="B102031" s="9"/>
      <c r="C102031" s="9"/>
    </row>
    <row r="102032" spans="2:3">
      <c r="B102032" s="9"/>
      <c r="C102032" s="9"/>
    </row>
    <row r="102033" spans="2:3">
      <c r="B102033" s="9"/>
      <c r="C102033" s="9"/>
    </row>
    <row r="102034" spans="2:3">
      <c r="B102034" s="9"/>
      <c r="C102034" s="9"/>
    </row>
    <row r="102035" spans="2:3">
      <c r="B102035" s="9"/>
      <c r="C102035" s="9"/>
    </row>
    <row r="102036" spans="2:3">
      <c r="B102036" s="9"/>
      <c r="C102036" s="9"/>
    </row>
    <row r="102037" spans="2:3">
      <c r="B102037" s="9"/>
      <c r="C102037" s="9"/>
    </row>
    <row r="102038" spans="2:3">
      <c r="B102038" s="9"/>
      <c r="C102038" s="9"/>
    </row>
    <row r="102039" spans="2:3">
      <c r="B102039" s="9"/>
      <c r="C102039" s="9"/>
    </row>
    <row r="102040" spans="2:3">
      <c r="B102040" s="9"/>
      <c r="C102040" s="9"/>
    </row>
    <row r="102041" spans="2:3">
      <c r="B102041" s="9"/>
      <c r="C102041" s="9"/>
    </row>
    <row r="102042" spans="2:3">
      <c r="B102042" s="9"/>
      <c r="C102042" s="9"/>
    </row>
    <row r="102043" spans="2:3">
      <c r="B102043" s="9"/>
      <c r="C102043" s="9"/>
    </row>
    <row r="102044" spans="2:3">
      <c r="B102044" s="9"/>
      <c r="C102044" s="9"/>
    </row>
    <row r="102045" spans="2:3">
      <c r="B102045" s="9"/>
      <c r="C102045" s="9"/>
    </row>
    <row r="102046" spans="2:3">
      <c r="B102046" s="9"/>
      <c r="C102046" s="9"/>
    </row>
    <row r="102047" spans="2:3">
      <c r="B102047" s="9"/>
      <c r="C102047" s="9"/>
    </row>
    <row r="102048" spans="2:3">
      <c r="B102048" s="9"/>
      <c r="C102048" s="9"/>
    </row>
    <row r="102049" spans="2:3">
      <c r="B102049" s="9"/>
      <c r="C102049" s="9"/>
    </row>
    <row r="102050" spans="2:3">
      <c r="B102050" s="9"/>
      <c r="C102050" s="9"/>
    </row>
    <row r="102051" spans="2:3">
      <c r="B102051" s="9"/>
      <c r="C102051" s="9"/>
    </row>
    <row r="102052" spans="2:3">
      <c r="B102052" s="9"/>
      <c r="C102052" s="9"/>
    </row>
    <row r="102053" spans="2:3">
      <c r="B102053" s="9"/>
      <c r="C102053" s="9"/>
    </row>
    <row r="102054" spans="2:3">
      <c r="B102054" s="9"/>
      <c r="C102054" s="9"/>
    </row>
    <row r="102055" spans="2:3">
      <c r="B102055" s="9"/>
      <c r="C102055" s="9"/>
    </row>
    <row r="102056" spans="2:3">
      <c r="B102056" s="9"/>
      <c r="C102056" s="9"/>
    </row>
    <row r="102057" spans="2:3">
      <c r="B102057" s="9"/>
      <c r="C102057" s="9"/>
    </row>
    <row r="102058" spans="2:3">
      <c r="B102058" s="9"/>
      <c r="C102058" s="9"/>
    </row>
    <row r="102059" spans="2:3">
      <c r="B102059" s="9"/>
      <c r="C102059" s="9"/>
    </row>
    <row r="102060" spans="2:3">
      <c r="B102060" s="9"/>
      <c r="C102060" s="9"/>
    </row>
    <row r="102061" spans="2:3">
      <c r="B102061" s="9"/>
      <c r="C102061" s="9"/>
    </row>
    <row r="102062" spans="2:3">
      <c r="B102062" s="9"/>
      <c r="C102062" s="9"/>
    </row>
    <row r="102063" spans="2:3">
      <c r="B102063" s="9"/>
      <c r="C102063" s="9"/>
    </row>
    <row r="102064" spans="2:3">
      <c r="B102064" s="9"/>
      <c r="C102064" s="9"/>
    </row>
    <row r="102065" spans="2:3">
      <c r="B102065" s="9"/>
      <c r="C102065" s="9"/>
    </row>
    <row r="102066" spans="2:3">
      <c r="B102066" s="9"/>
      <c r="C102066" s="9"/>
    </row>
    <row r="102067" spans="2:3">
      <c r="B102067" s="9"/>
      <c r="C102067" s="9"/>
    </row>
    <row r="102068" spans="2:3">
      <c r="B102068" s="9"/>
      <c r="C102068" s="9"/>
    </row>
    <row r="102069" spans="2:3">
      <c r="B102069" s="9"/>
      <c r="C102069" s="9"/>
    </row>
    <row r="102070" spans="2:3">
      <c r="B102070" s="9"/>
      <c r="C102070" s="9"/>
    </row>
    <row r="102071" spans="2:3">
      <c r="B102071" s="9"/>
      <c r="C102071" s="9"/>
    </row>
    <row r="102072" spans="2:3">
      <c r="B102072" s="9"/>
      <c r="C102072" s="9"/>
    </row>
    <row r="102073" spans="2:3">
      <c r="B102073" s="9"/>
      <c r="C102073" s="9"/>
    </row>
    <row r="102074" spans="2:3">
      <c r="B102074" s="9"/>
      <c r="C102074" s="9"/>
    </row>
    <row r="102075" spans="2:3">
      <c r="B102075" s="9"/>
      <c r="C102075" s="9"/>
    </row>
    <row r="102076" spans="2:3">
      <c r="B102076" s="9"/>
      <c r="C102076" s="9"/>
    </row>
    <row r="102077" spans="2:3">
      <c r="B102077" s="9"/>
      <c r="C102077" s="9"/>
    </row>
    <row r="102078" spans="2:3">
      <c r="B102078" s="9"/>
      <c r="C102078" s="9"/>
    </row>
    <row r="102079" spans="2:3">
      <c r="B102079" s="9"/>
      <c r="C102079" s="9"/>
    </row>
    <row r="102080" spans="2:3">
      <c r="B102080" s="9"/>
      <c r="C102080" s="9"/>
    </row>
    <row r="102081" spans="2:3">
      <c r="B102081" s="9"/>
      <c r="C102081" s="9"/>
    </row>
    <row r="102082" spans="2:3">
      <c r="B102082" s="9"/>
      <c r="C102082" s="9"/>
    </row>
    <row r="102083" spans="2:3">
      <c r="B102083" s="9"/>
      <c r="C102083" s="9"/>
    </row>
    <row r="102084" spans="2:3">
      <c r="B102084" s="9"/>
      <c r="C102084" s="9"/>
    </row>
    <row r="102085" spans="2:3">
      <c r="B102085" s="9"/>
      <c r="C102085" s="9"/>
    </row>
    <row r="102086" spans="2:3">
      <c r="B102086" s="9"/>
      <c r="C102086" s="9"/>
    </row>
    <row r="102087" spans="2:3">
      <c r="B102087" s="9"/>
      <c r="C102087" s="9"/>
    </row>
    <row r="102088" spans="2:3">
      <c r="B102088" s="9"/>
      <c r="C102088" s="9"/>
    </row>
    <row r="102089" spans="2:3">
      <c r="B102089" s="9"/>
      <c r="C102089" s="9"/>
    </row>
    <row r="102090" spans="2:3">
      <c r="B102090" s="9"/>
      <c r="C102090" s="9"/>
    </row>
    <row r="102091" spans="2:3">
      <c r="B102091" s="9"/>
      <c r="C102091" s="9"/>
    </row>
    <row r="102092" spans="2:3">
      <c r="B102092" s="9"/>
      <c r="C102092" s="9"/>
    </row>
    <row r="102093" spans="2:3">
      <c r="B102093" s="9"/>
      <c r="C102093" s="9"/>
    </row>
    <row r="102094" spans="2:3">
      <c r="B102094" s="9"/>
      <c r="C102094" s="9"/>
    </row>
    <row r="102095" spans="2:3">
      <c r="B102095" s="9"/>
      <c r="C102095" s="9"/>
    </row>
    <row r="102096" spans="2:3">
      <c r="B102096" s="9"/>
      <c r="C102096" s="9"/>
    </row>
    <row r="102097" spans="2:3">
      <c r="B102097" s="9"/>
      <c r="C102097" s="9"/>
    </row>
    <row r="102098" spans="2:3">
      <c r="B102098" s="9"/>
      <c r="C102098" s="9"/>
    </row>
    <row r="102099" spans="2:3">
      <c r="B102099" s="9"/>
      <c r="C102099" s="9"/>
    </row>
    <row r="102100" spans="2:3">
      <c r="B102100" s="9"/>
      <c r="C102100" s="9"/>
    </row>
    <row r="102101" spans="2:3">
      <c r="B102101" s="9"/>
      <c r="C102101" s="9"/>
    </row>
    <row r="102102" spans="2:3">
      <c r="B102102" s="9"/>
      <c r="C102102" s="9"/>
    </row>
    <row r="102103" spans="2:3">
      <c r="B102103" s="9"/>
      <c r="C102103" s="9"/>
    </row>
    <row r="102104" spans="2:3">
      <c r="B102104" s="9"/>
      <c r="C102104" s="9"/>
    </row>
    <row r="102105" spans="2:3">
      <c r="B102105" s="9"/>
      <c r="C102105" s="9"/>
    </row>
    <row r="102106" spans="2:3">
      <c r="B102106" s="9"/>
      <c r="C102106" s="9"/>
    </row>
    <row r="102107" spans="2:3">
      <c r="B102107" s="9"/>
      <c r="C102107" s="9"/>
    </row>
    <row r="102108" spans="2:3">
      <c r="B102108" s="9"/>
      <c r="C102108" s="9"/>
    </row>
    <row r="102109" spans="2:3">
      <c r="B102109" s="9"/>
      <c r="C102109" s="9"/>
    </row>
    <row r="102110" spans="2:3">
      <c r="B102110" s="9"/>
      <c r="C102110" s="9"/>
    </row>
    <row r="102111" spans="2:3">
      <c r="B102111" s="9"/>
      <c r="C102111" s="9"/>
    </row>
    <row r="102112" spans="2:3">
      <c r="B102112" s="9"/>
      <c r="C102112" s="9"/>
    </row>
    <row r="102113" spans="2:3">
      <c r="B102113" s="9"/>
      <c r="C102113" s="9"/>
    </row>
    <row r="102114" spans="2:3">
      <c r="B102114" s="9"/>
      <c r="C102114" s="9"/>
    </row>
    <row r="102115" spans="2:3">
      <c r="B102115" s="9"/>
      <c r="C102115" s="9"/>
    </row>
    <row r="102116" spans="2:3">
      <c r="B102116" s="9"/>
      <c r="C102116" s="9"/>
    </row>
    <row r="102117" spans="2:3">
      <c r="B102117" s="9"/>
      <c r="C102117" s="9"/>
    </row>
    <row r="102118" spans="2:3">
      <c r="B102118" s="9"/>
      <c r="C102118" s="9"/>
    </row>
    <row r="102119" spans="2:3">
      <c r="B102119" s="9"/>
      <c r="C102119" s="9"/>
    </row>
    <row r="102120" spans="2:3">
      <c r="B102120" s="9"/>
      <c r="C102120" s="9"/>
    </row>
    <row r="102121" spans="2:3">
      <c r="B102121" s="9"/>
      <c r="C102121" s="9"/>
    </row>
    <row r="102122" spans="2:3">
      <c r="B102122" s="9"/>
      <c r="C102122" s="9"/>
    </row>
    <row r="102123" spans="2:3">
      <c r="B102123" s="9"/>
      <c r="C102123" s="9"/>
    </row>
    <row r="102124" spans="2:3">
      <c r="B102124" s="9"/>
      <c r="C102124" s="9"/>
    </row>
    <row r="102125" spans="2:3">
      <c r="B102125" s="9"/>
      <c r="C102125" s="9"/>
    </row>
    <row r="102126" spans="2:3">
      <c r="B102126" s="9"/>
      <c r="C102126" s="9"/>
    </row>
    <row r="102127" spans="2:3">
      <c r="B102127" s="9"/>
      <c r="C102127" s="9"/>
    </row>
    <row r="102128" spans="2:3">
      <c r="B102128" s="9"/>
      <c r="C102128" s="9"/>
    </row>
    <row r="102129" spans="2:3">
      <c r="B102129" s="9"/>
      <c r="C102129" s="9"/>
    </row>
    <row r="102130" spans="2:3">
      <c r="B102130" s="9"/>
      <c r="C102130" s="9"/>
    </row>
    <row r="102131" spans="2:3">
      <c r="B102131" s="9"/>
      <c r="C102131" s="9"/>
    </row>
    <row r="102132" spans="2:3">
      <c r="B102132" s="9"/>
      <c r="C102132" s="9"/>
    </row>
    <row r="102133" spans="2:3">
      <c r="B102133" s="9"/>
      <c r="C102133" s="9"/>
    </row>
    <row r="102134" spans="2:3">
      <c r="B102134" s="9"/>
      <c r="C102134" s="9"/>
    </row>
    <row r="102135" spans="2:3">
      <c r="B102135" s="9"/>
      <c r="C102135" s="9"/>
    </row>
    <row r="102136" spans="2:3">
      <c r="B102136" s="9"/>
      <c r="C102136" s="9"/>
    </row>
    <row r="102137" spans="2:3">
      <c r="B102137" s="9"/>
      <c r="C102137" s="9"/>
    </row>
    <row r="102138" spans="2:3">
      <c r="B102138" s="9"/>
      <c r="C102138" s="9"/>
    </row>
    <row r="102139" spans="2:3">
      <c r="B102139" s="9"/>
      <c r="C102139" s="9"/>
    </row>
    <row r="102140" spans="2:3">
      <c r="B102140" s="9"/>
      <c r="C102140" s="9"/>
    </row>
    <row r="102141" spans="2:3">
      <c r="B102141" s="9"/>
      <c r="C102141" s="9"/>
    </row>
    <row r="102142" spans="2:3">
      <c r="B102142" s="9"/>
      <c r="C102142" s="9"/>
    </row>
    <row r="102143" spans="2:3">
      <c r="B102143" s="9"/>
      <c r="C102143" s="9"/>
    </row>
    <row r="102144" spans="2:3">
      <c r="B102144" s="9"/>
      <c r="C102144" s="9"/>
    </row>
    <row r="102145" spans="2:3">
      <c r="B102145" s="9"/>
      <c r="C102145" s="9"/>
    </row>
    <row r="102146" spans="2:3">
      <c r="B102146" s="9"/>
      <c r="C102146" s="9"/>
    </row>
    <row r="102147" spans="2:3">
      <c r="B102147" s="9"/>
      <c r="C102147" s="9"/>
    </row>
    <row r="102148" spans="2:3">
      <c r="B102148" s="9"/>
      <c r="C102148" s="9"/>
    </row>
    <row r="102149" spans="2:3">
      <c r="B102149" s="9"/>
      <c r="C102149" s="9"/>
    </row>
    <row r="102150" spans="2:3">
      <c r="B102150" s="9"/>
      <c r="C102150" s="9"/>
    </row>
    <row r="102151" spans="2:3">
      <c r="B102151" s="9"/>
      <c r="C102151" s="9"/>
    </row>
    <row r="102152" spans="2:3">
      <c r="B102152" s="9"/>
      <c r="C102152" s="9"/>
    </row>
    <row r="102153" spans="2:3">
      <c r="B102153" s="9"/>
      <c r="C102153" s="9"/>
    </row>
    <row r="102154" spans="2:3">
      <c r="B102154" s="9"/>
      <c r="C102154" s="9"/>
    </row>
    <row r="102155" spans="2:3">
      <c r="B102155" s="9"/>
      <c r="C102155" s="9"/>
    </row>
    <row r="102156" spans="2:3">
      <c r="B102156" s="9"/>
      <c r="C102156" s="9"/>
    </row>
    <row r="102157" spans="2:3">
      <c r="B102157" s="9"/>
      <c r="C102157" s="9"/>
    </row>
    <row r="102158" spans="2:3">
      <c r="B102158" s="9"/>
      <c r="C102158" s="9"/>
    </row>
    <row r="102159" spans="2:3">
      <c r="B102159" s="9"/>
      <c r="C102159" s="9"/>
    </row>
    <row r="102160" spans="2:3">
      <c r="B102160" s="9"/>
      <c r="C102160" s="9"/>
    </row>
    <row r="102161" spans="2:3">
      <c r="B102161" s="9"/>
      <c r="C102161" s="9"/>
    </row>
    <row r="102162" spans="2:3">
      <c r="B102162" s="9"/>
      <c r="C102162" s="9"/>
    </row>
    <row r="102163" spans="2:3">
      <c r="B102163" s="9"/>
      <c r="C102163" s="9"/>
    </row>
    <row r="102164" spans="2:3">
      <c r="B102164" s="9"/>
      <c r="C102164" s="9"/>
    </row>
    <row r="102165" spans="2:3">
      <c r="B102165" s="9"/>
      <c r="C102165" s="9"/>
    </row>
    <row r="102166" spans="2:3">
      <c r="B102166" s="9"/>
      <c r="C102166" s="9"/>
    </row>
    <row r="102167" spans="2:3">
      <c r="B102167" s="9"/>
      <c r="C102167" s="9"/>
    </row>
    <row r="102168" spans="2:3">
      <c r="B102168" s="9"/>
      <c r="C102168" s="9"/>
    </row>
    <row r="102169" spans="2:3">
      <c r="B102169" s="9"/>
      <c r="C102169" s="9"/>
    </row>
    <row r="102170" spans="2:3">
      <c r="B102170" s="9"/>
      <c r="C102170" s="9"/>
    </row>
    <row r="102171" spans="2:3">
      <c r="B102171" s="9"/>
      <c r="C102171" s="9"/>
    </row>
    <row r="102172" spans="2:3">
      <c r="B102172" s="9"/>
      <c r="C102172" s="9"/>
    </row>
    <row r="102173" spans="2:3">
      <c r="B102173" s="9"/>
      <c r="C102173" s="9"/>
    </row>
    <row r="102174" spans="2:3">
      <c r="B102174" s="9"/>
      <c r="C102174" s="9"/>
    </row>
    <row r="102175" spans="2:3">
      <c r="B102175" s="9"/>
      <c r="C102175" s="9"/>
    </row>
    <row r="102176" spans="2:3">
      <c r="B102176" s="9"/>
      <c r="C102176" s="9"/>
    </row>
    <row r="102177" spans="2:3">
      <c r="B102177" s="9"/>
      <c r="C102177" s="9"/>
    </row>
    <row r="102178" spans="2:3">
      <c r="B102178" s="9"/>
      <c r="C102178" s="9"/>
    </row>
    <row r="102179" spans="2:3">
      <c r="B102179" s="9"/>
      <c r="C102179" s="9"/>
    </row>
    <row r="102180" spans="2:3">
      <c r="B102180" s="9"/>
      <c r="C102180" s="9"/>
    </row>
    <row r="102181" spans="2:3">
      <c r="B102181" s="9"/>
      <c r="C102181" s="9"/>
    </row>
    <row r="102182" spans="2:3">
      <c r="B102182" s="9"/>
      <c r="C102182" s="9"/>
    </row>
    <row r="102183" spans="2:3">
      <c r="B102183" s="9"/>
      <c r="C102183" s="9"/>
    </row>
    <row r="102184" spans="2:3">
      <c r="B102184" s="9"/>
      <c r="C102184" s="9"/>
    </row>
    <row r="102185" spans="2:3">
      <c r="B102185" s="9"/>
      <c r="C102185" s="9"/>
    </row>
    <row r="102186" spans="2:3">
      <c r="B102186" s="9"/>
      <c r="C102186" s="9"/>
    </row>
    <row r="102187" spans="2:3">
      <c r="B102187" s="9"/>
      <c r="C102187" s="9"/>
    </row>
    <row r="102188" spans="2:3">
      <c r="B102188" s="9"/>
      <c r="C102188" s="9"/>
    </row>
    <row r="102189" spans="2:3">
      <c r="B102189" s="9"/>
      <c r="C102189" s="9"/>
    </row>
    <row r="102190" spans="2:3">
      <c r="B102190" s="9"/>
      <c r="C102190" s="9"/>
    </row>
    <row r="102191" spans="2:3">
      <c r="B102191" s="9"/>
      <c r="C102191" s="9"/>
    </row>
    <row r="102192" spans="2:3">
      <c r="B102192" s="9"/>
      <c r="C102192" s="9"/>
    </row>
    <row r="102193" spans="2:3">
      <c r="B102193" s="9"/>
      <c r="C102193" s="9"/>
    </row>
    <row r="102194" spans="2:3">
      <c r="B102194" s="9"/>
      <c r="C102194" s="9"/>
    </row>
    <row r="102195" spans="2:3">
      <c r="B102195" s="9"/>
      <c r="C102195" s="9"/>
    </row>
    <row r="102196" spans="2:3">
      <c r="B102196" s="9"/>
      <c r="C102196" s="9"/>
    </row>
    <row r="102197" spans="2:3">
      <c r="B102197" s="9"/>
      <c r="C102197" s="9"/>
    </row>
    <row r="102198" spans="2:3">
      <c r="B102198" s="9"/>
      <c r="C102198" s="9"/>
    </row>
    <row r="102199" spans="2:3">
      <c r="B102199" s="9"/>
      <c r="C102199" s="9"/>
    </row>
    <row r="102200" spans="2:3">
      <c r="B102200" s="9"/>
      <c r="C102200" s="9"/>
    </row>
    <row r="102201" spans="2:3">
      <c r="B102201" s="9"/>
      <c r="C102201" s="9"/>
    </row>
    <row r="102202" spans="2:3">
      <c r="B102202" s="9"/>
      <c r="C102202" s="9"/>
    </row>
    <row r="102203" spans="2:3">
      <c r="B102203" s="9"/>
      <c r="C102203" s="9"/>
    </row>
    <row r="102204" spans="2:3">
      <c r="B102204" s="9"/>
      <c r="C102204" s="9"/>
    </row>
    <row r="102205" spans="2:3">
      <c r="B102205" s="9"/>
      <c r="C102205" s="9"/>
    </row>
    <row r="102206" spans="2:3">
      <c r="B102206" s="9"/>
      <c r="C102206" s="9"/>
    </row>
    <row r="102207" spans="2:3">
      <c r="B102207" s="9"/>
      <c r="C102207" s="9"/>
    </row>
    <row r="102208" spans="2:3">
      <c r="B102208" s="9"/>
      <c r="C102208" s="9"/>
    </row>
    <row r="102209" spans="2:3">
      <c r="B102209" s="9"/>
      <c r="C102209" s="9"/>
    </row>
    <row r="102210" spans="2:3">
      <c r="B102210" s="9"/>
      <c r="C102210" s="9"/>
    </row>
    <row r="102211" spans="2:3">
      <c r="B102211" s="9"/>
      <c r="C102211" s="9"/>
    </row>
    <row r="102212" spans="2:3">
      <c r="B102212" s="9"/>
      <c r="C102212" s="9"/>
    </row>
    <row r="102213" spans="2:3">
      <c r="B102213" s="9"/>
      <c r="C102213" s="9"/>
    </row>
    <row r="102214" spans="2:3">
      <c r="B102214" s="9"/>
      <c r="C102214" s="9"/>
    </row>
    <row r="102215" spans="2:3">
      <c r="B102215" s="9"/>
      <c r="C102215" s="9"/>
    </row>
    <row r="102216" spans="2:3">
      <c r="B102216" s="9"/>
      <c r="C102216" s="9"/>
    </row>
    <row r="102217" spans="2:3">
      <c r="B102217" s="9"/>
      <c r="C102217" s="9"/>
    </row>
    <row r="102218" spans="2:3">
      <c r="B102218" s="9"/>
      <c r="C102218" s="9"/>
    </row>
    <row r="102219" spans="2:3">
      <c r="B102219" s="9"/>
      <c r="C102219" s="9"/>
    </row>
    <row r="102220" spans="2:3">
      <c r="B102220" s="9"/>
      <c r="C102220" s="9"/>
    </row>
    <row r="102221" spans="2:3">
      <c r="B102221" s="9"/>
      <c r="C102221" s="9"/>
    </row>
    <row r="102222" spans="2:3">
      <c r="B102222" s="9"/>
      <c r="C102222" s="9"/>
    </row>
    <row r="102223" spans="2:3">
      <c r="B102223" s="9"/>
      <c r="C102223" s="9"/>
    </row>
    <row r="102224" spans="2:3">
      <c r="B102224" s="9"/>
      <c r="C102224" s="9"/>
    </row>
    <row r="102225" spans="2:3">
      <c r="B102225" s="9"/>
      <c r="C102225" s="9"/>
    </row>
    <row r="102226" spans="2:3">
      <c r="B102226" s="9"/>
      <c r="C102226" s="9"/>
    </row>
    <row r="102227" spans="2:3">
      <c r="B102227" s="9"/>
      <c r="C102227" s="9"/>
    </row>
    <row r="102228" spans="2:3">
      <c r="B102228" s="9"/>
      <c r="C102228" s="9"/>
    </row>
    <row r="102229" spans="2:3">
      <c r="B102229" s="9"/>
      <c r="C102229" s="9"/>
    </row>
    <row r="102230" spans="2:3">
      <c r="B102230" s="9"/>
      <c r="C102230" s="9"/>
    </row>
    <row r="102231" spans="2:3">
      <c r="B102231" s="9"/>
      <c r="C102231" s="9"/>
    </row>
    <row r="102232" spans="2:3">
      <c r="B102232" s="9"/>
      <c r="C102232" s="9"/>
    </row>
    <row r="102233" spans="2:3">
      <c r="B102233" s="9"/>
      <c r="C102233" s="9"/>
    </row>
    <row r="102234" spans="2:3">
      <c r="B102234" s="9"/>
      <c r="C102234" s="9"/>
    </row>
    <row r="102235" spans="2:3">
      <c r="B102235" s="9"/>
      <c r="C102235" s="9"/>
    </row>
    <row r="102236" spans="2:3">
      <c r="B102236" s="9"/>
      <c r="C102236" s="9"/>
    </row>
    <row r="102237" spans="2:3">
      <c r="B102237" s="9"/>
      <c r="C102237" s="9"/>
    </row>
    <row r="102238" spans="2:3">
      <c r="B102238" s="9"/>
      <c r="C102238" s="9"/>
    </row>
    <row r="102239" spans="2:3">
      <c r="B102239" s="9"/>
      <c r="C102239" s="9"/>
    </row>
    <row r="102240" spans="2:3">
      <c r="B102240" s="9"/>
      <c r="C102240" s="9"/>
    </row>
    <row r="102241" spans="2:3">
      <c r="B102241" s="9"/>
      <c r="C102241" s="9"/>
    </row>
    <row r="102242" spans="2:3">
      <c r="B102242" s="9"/>
      <c r="C102242" s="9"/>
    </row>
    <row r="102243" spans="2:3">
      <c r="B102243" s="9"/>
      <c r="C102243" s="9"/>
    </row>
    <row r="102244" spans="2:3">
      <c r="B102244" s="9"/>
      <c r="C102244" s="9"/>
    </row>
    <row r="102245" spans="2:3">
      <c r="B102245" s="9"/>
      <c r="C102245" s="9"/>
    </row>
    <row r="102246" spans="2:3">
      <c r="B102246" s="9"/>
      <c r="C102246" s="9"/>
    </row>
    <row r="102247" spans="2:3">
      <c r="B102247" s="9"/>
      <c r="C102247" s="9"/>
    </row>
    <row r="102248" spans="2:3">
      <c r="B102248" s="9"/>
      <c r="C102248" s="9"/>
    </row>
    <row r="102249" spans="2:3">
      <c r="B102249" s="9"/>
      <c r="C102249" s="9"/>
    </row>
    <row r="102250" spans="2:3">
      <c r="B102250" s="9"/>
      <c r="C102250" s="9"/>
    </row>
    <row r="102251" spans="2:3">
      <c r="B102251" s="9"/>
      <c r="C102251" s="9"/>
    </row>
    <row r="102252" spans="2:3">
      <c r="B102252" s="9"/>
      <c r="C102252" s="9"/>
    </row>
    <row r="102253" spans="2:3">
      <c r="B102253" s="9"/>
      <c r="C102253" s="9"/>
    </row>
    <row r="102254" spans="2:3">
      <c r="B102254" s="9"/>
      <c r="C102254" s="9"/>
    </row>
    <row r="102255" spans="2:3">
      <c r="B102255" s="9"/>
      <c r="C102255" s="9"/>
    </row>
    <row r="102256" spans="2:3">
      <c r="B102256" s="9"/>
      <c r="C102256" s="9"/>
    </row>
    <row r="102257" spans="2:3">
      <c r="B102257" s="9"/>
      <c r="C102257" s="9"/>
    </row>
    <row r="102258" spans="2:3">
      <c r="B102258" s="9"/>
      <c r="C102258" s="9"/>
    </row>
    <row r="102259" spans="2:3">
      <c r="B102259" s="9"/>
      <c r="C102259" s="9"/>
    </row>
    <row r="102260" spans="2:3">
      <c r="B102260" s="9"/>
      <c r="C102260" s="9"/>
    </row>
    <row r="102261" spans="2:3">
      <c r="B102261" s="9"/>
      <c r="C102261" s="9"/>
    </row>
    <row r="102262" spans="2:3">
      <c r="B102262" s="9"/>
      <c r="C102262" s="9"/>
    </row>
    <row r="102263" spans="2:3">
      <c r="B102263" s="9"/>
      <c r="C102263" s="9"/>
    </row>
    <row r="102264" spans="2:3">
      <c r="B102264" s="9"/>
      <c r="C102264" s="9"/>
    </row>
    <row r="102265" spans="2:3">
      <c r="B102265" s="9"/>
      <c r="C102265" s="9"/>
    </row>
    <row r="102266" spans="2:3">
      <c r="B102266" s="9"/>
      <c r="C102266" s="9"/>
    </row>
    <row r="102267" spans="2:3">
      <c r="B102267" s="9"/>
      <c r="C102267" s="9"/>
    </row>
    <row r="102268" spans="2:3">
      <c r="B102268" s="9"/>
      <c r="C102268" s="9"/>
    </row>
    <row r="102269" spans="2:3">
      <c r="B102269" s="9"/>
      <c r="C102269" s="9"/>
    </row>
    <row r="102270" spans="2:3">
      <c r="B102270" s="9"/>
      <c r="C102270" s="9"/>
    </row>
    <row r="102271" spans="2:3">
      <c r="B102271" s="9"/>
      <c r="C102271" s="9"/>
    </row>
    <row r="102272" spans="2:3">
      <c r="B102272" s="9"/>
      <c r="C102272" s="9"/>
    </row>
    <row r="102273" spans="2:3">
      <c r="B102273" s="9"/>
      <c r="C102273" s="9"/>
    </row>
    <row r="102274" spans="2:3">
      <c r="B102274" s="9"/>
      <c r="C102274" s="9"/>
    </row>
    <row r="102275" spans="2:3">
      <c r="B102275" s="9"/>
      <c r="C102275" s="9"/>
    </row>
    <row r="102276" spans="2:3">
      <c r="B102276" s="9"/>
      <c r="C102276" s="9"/>
    </row>
    <row r="102277" spans="2:3">
      <c r="B102277" s="9"/>
      <c r="C102277" s="9"/>
    </row>
    <row r="102278" spans="2:3">
      <c r="B102278" s="9"/>
      <c r="C102278" s="9"/>
    </row>
    <row r="102279" spans="2:3">
      <c r="B102279" s="9"/>
      <c r="C102279" s="9"/>
    </row>
    <row r="102280" spans="2:3">
      <c r="B102280" s="9"/>
      <c r="C102280" s="9"/>
    </row>
    <row r="102281" spans="2:3">
      <c r="B102281" s="9"/>
      <c r="C102281" s="9"/>
    </row>
    <row r="102282" spans="2:3">
      <c r="B102282" s="9"/>
      <c r="C102282" s="9"/>
    </row>
    <row r="102283" spans="2:3">
      <c r="B102283" s="9"/>
      <c r="C102283" s="9"/>
    </row>
    <row r="102284" spans="2:3">
      <c r="B102284" s="9"/>
      <c r="C102284" s="9"/>
    </row>
    <row r="102285" spans="2:3">
      <c r="B102285" s="9"/>
      <c r="C102285" s="9"/>
    </row>
    <row r="102286" spans="2:3">
      <c r="B102286" s="9"/>
      <c r="C102286" s="9"/>
    </row>
    <row r="102287" spans="2:3">
      <c r="B102287" s="9"/>
      <c r="C102287" s="9"/>
    </row>
    <row r="102288" spans="2:3">
      <c r="B102288" s="9"/>
      <c r="C102288" s="9"/>
    </row>
    <row r="102289" spans="2:3">
      <c r="B102289" s="9"/>
      <c r="C102289" s="9"/>
    </row>
    <row r="102290" spans="2:3">
      <c r="B102290" s="9"/>
      <c r="C102290" s="9"/>
    </row>
    <row r="102291" spans="2:3">
      <c r="B102291" s="9"/>
      <c r="C102291" s="9"/>
    </row>
    <row r="102292" spans="2:3">
      <c r="B102292" s="9"/>
      <c r="C102292" s="9"/>
    </row>
    <row r="102293" spans="2:3">
      <c r="B102293" s="9"/>
      <c r="C102293" s="9"/>
    </row>
    <row r="102294" spans="2:3">
      <c r="B102294" s="9"/>
      <c r="C102294" s="9"/>
    </row>
    <row r="102295" spans="2:3">
      <c r="B102295" s="9"/>
      <c r="C102295" s="9"/>
    </row>
    <row r="102296" spans="2:3">
      <c r="B102296" s="9"/>
      <c r="C102296" s="9"/>
    </row>
    <row r="102297" spans="2:3">
      <c r="B102297" s="9"/>
      <c r="C102297" s="9"/>
    </row>
    <row r="102298" spans="2:3">
      <c r="B102298" s="9"/>
      <c r="C102298" s="9"/>
    </row>
    <row r="102299" spans="2:3">
      <c r="B102299" s="9"/>
      <c r="C102299" s="9"/>
    </row>
    <row r="102300" spans="2:3">
      <c r="B102300" s="9"/>
      <c r="C102300" s="9"/>
    </row>
    <row r="102301" spans="2:3">
      <c r="B102301" s="9"/>
      <c r="C102301" s="9"/>
    </row>
    <row r="102302" spans="2:3">
      <c r="B102302" s="9"/>
      <c r="C102302" s="9"/>
    </row>
    <row r="102303" spans="2:3">
      <c r="B102303" s="9"/>
      <c r="C102303" s="9"/>
    </row>
    <row r="102304" spans="2:3">
      <c r="B102304" s="9"/>
      <c r="C102304" s="9"/>
    </row>
    <row r="102305" spans="2:3">
      <c r="B102305" s="9"/>
      <c r="C102305" s="9"/>
    </row>
    <row r="102306" spans="2:3">
      <c r="B102306" s="9"/>
      <c r="C102306" s="9"/>
    </row>
    <row r="102307" spans="2:3">
      <c r="B102307" s="9"/>
      <c r="C102307" s="9"/>
    </row>
    <row r="102308" spans="2:3">
      <c r="B102308" s="9"/>
      <c r="C102308" s="9"/>
    </row>
    <row r="102309" spans="2:3">
      <c r="B102309" s="9"/>
      <c r="C102309" s="9"/>
    </row>
    <row r="102310" spans="2:3">
      <c r="B102310" s="9"/>
      <c r="C102310" s="9"/>
    </row>
    <row r="102311" spans="2:3">
      <c r="B102311" s="9"/>
      <c r="C102311" s="9"/>
    </row>
    <row r="102312" spans="2:3">
      <c r="B102312" s="9"/>
      <c r="C102312" s="9"/>
    </row>
    <row r="102313" spans="2:3">
      <c r="B102313" s="9"/>
      <c r="C102313" s="9"/>
    </row>
    <row r="102314" spans="2:3">
      <c r="B102314" s="9"/>
      <c r="C102314" s="9"/>
    </row>
    <row r="102315" spans="2:3">
      <c r="B102315" s="9"/>
      <c r="C102315" s="9"/>
    </row>
    <row r="102316" spans="2:3">
      <c r="B102316" s="9"/>
      <c r="C102316" s="9"/>
    </row>
    <row r="102317" spans="2:3">
      <c r="B102317" s="9"/>
      <c r="C102317" s="9"/>
    </row>
    <row r="102318" spans="2:3">
      <c r="B102318" s="9"/>
      <c r="C102318" s="9"/>
    </row>
    <row r="102319" spans="2:3">
      <c r="B102319" s="9"/>
      <c r="C102319" s="9"/>
    </row>
    <row r="102320" spans="2:3">
      <c r="B102320" s="9"/>
      <c r="C102320" s="9"/>
    </row>
    <row r="102321" spans="2:3">
      <c r="B102321" s="9"/>
      <c r="C102321" s="9"/>
    </row>
    <row r="102322" spans="2:3">
      <c r="B102322" s="9"/>
      <c r="C102322" s="9"/>
    </row>
    <row r="102323" spans="2:3">
      <c r="B102323" s="9"/>
      <c r="C102323" s="9"/>
    </row>
    <row r="102324" spans="2:3">
      <c r="B102324" s="9"/>
      <c r="C102324" s="9"/>
    </row>
    <row r="102325" spans="2:3">
      <c r="B102325" s="9"/>
      <c r="C102325" s="9"/>
    </row>
    <row r="102326" spans="2:3">
      <c r="B102326" s="9"/>
      <c r="C102326" s="9"/>
    </row>
    <row r="102327" spans="2:3">
      <c r="B102327" s="9"/>
      <c r="C102327" s="9"/>
    </row>
    <row r="102328" spans="2:3">
      <c r="B102328" s="9"/>
      <c r="C102328" s="9"/>
    </row>
    <row r="102329" spans="2:3">
      <c r="B102329" s="9"/>
      <c r="C102329" s="9"/>
    </row>
    <row r="102330" spans="2:3">
      <c r="B102330" s="9"/>
      <c r="C102330" s="9"/>
    </row>
    <row r="102331" spans="2:3">
      <c r="B102331" s="9"/>
      <c r="C102331" s="9"/>
    </row>
    <row r="102332" spans="2:3">
      <c r="B102332" s="9"/>
      <c r="C102332" s="9"/>
    </row>
    <row r="102333" spans="2:3">
      <c r="B102333" s="9"/>
      <c r="C102333" s="9"/>
    </row>
    <row r="102334" spans="2:3">
      <c r="B102334" s="9"/>
      <c r="C102334" s="9"/>
    </row>
    <row r="102335" spans="2:3">
      <c r="B102335" s="9"/>
      <c r="C102335" s="9"/>
    </row>
    <row r="102336" spans="2:3">
      <c r="B102336" s="9"/>
      <c r="C102336" s="9"/>
    </row>
    <row r="102337" spans="2:3">
      <c r="B102337" s="9"/>
      <c r="C102337" s="9"/>
    </row>
    <row r="102338" spans="2:3">
      <c r="B102338" s="9"/>
      <c r="C102338" s="9"/>
    </row>
    <row r="102339" spans="2:3">
      <c r="B102339" s="9"/>
      <c r="C102339" s="9"/>
    </row>
    <row r="102340" spans="2:3">
      <c r="B102340" s="9"/>
      <c r="C102340" s="9"/>
    </row>
    <row r="102341" spans="2:3">
      <c r="B102341" s="9"/>
      <c r="C102341" s="9"/>
    </row>
    <row r="102342" spans="2:3">
      <c r="B102342" s="9"/>
      <c r="C102342" s="9"/>
    </row>
    <row r="102343" spans="2:3">
      <c r="B102343" s="9"/>
      <c r="C102343" s="9"/>
    </row>
    <row r="102344" spans="2:3">
      <c r="B102344" s="9"/>
      <c r="C102344" s="9"/>
    </row>
    <row r="102345" spans="2:3">
      <c r="B102345" s="9"/>
      <c r="C102345" s="9"/>
    </row>
    <row r="102346" spans="2:3">
      <c r="B102346" s="9"/>
      <c r="C102346" s="9"/>
    </row>
    <row r="102347" spans="2:3">
      <c r="B102347" s="9"/>
      <c r="C102347" s="9"/>
    </row>
    <row r="102348" spans="2:3">
      <c r="B102348" s="9"/>
      <c r="C102348" s="9"/>
    </row>
    <row r="102349" spans="2:3">
      <c r="B102349" s="9"/>
      <c r="C102349" s="9"/>
    </row>
    <row r="102350" spans="2:3">
      <c r="B102350" s="9"/>
      <c r="C102350" s="9"/>
    </row>
    <row r="102351" spans="2:3">
      <c r="B102351" s="9"/>
      <c r="C102351" s="9"/>
    </row>
    <row r="102352" spans="2:3">
      <c r="B102352" s="9"/>
      <c r="C102352" s="9"/>
    </row>
    <row r="102353" spans="2:3">
      <c r="B102353" s="9"/>
      <c r="C102353" s="9"/>
    </row>
    <row r="102354" spans="2:3">
      <c r="B102354" s="9"/>
      <c r="C102354" s="9"/>
    </row>
    <row r="102355" spans="2:3">
      <c r="B102355" s="9"/>
      <c r="C102355" s="9"/>
    </row>
    <row r="102356" spans="2:3">
      <c r="B102356" s="9"/>
      <c r="C102356" s="9"/>
    </row>
    <row r="102357" spans="2:3">
      <c r="B102357" s="9"/>
      <c r="C102357" s="9"/>
    </row>
    <row r="102358" spans="2:3">
      <c r="B102358" s="9"/>
      <c r="C102358" s="9"/>
    </row>
    <row r="102359" spans="2:3">
      <c r="B102359" s="9"/>
      <c r="C102359" s="9"/>
    </row>
    <row r="102360" spans="2:3">
      <c r="B102360" s="9"/>
      <c r="C102360" s="9"/>
    </row>
    <row r="102361" spans="2:3">
      <c r="B102361" s="9"/>
      <c r="C102361" s="9"/>
    </row>
    <row r="102362" spans="2:3">
      <c r="B102362" s="9"/>
      <c r="C102362" s="9"/>
    </row>
    <row r="102363" spans="2:3">
      <c r="B102363" s="9"/>
      <c r="C102363" s="9"/>
    </row>
    <row r="102364" spans="2:3">
      <c r="B102364" s="9"/>
      <c r="C102364" s="9"/>
    </row>
    <row r="102365" spans="2:3">
      <c r="B102365" s="9"/>
      <c r="C102365" s="9"/>
    </row>
    <row r="102366" spans="2:3">
      <c r="B102366" s="9"/>
      <c r="C102366" s="9"/>
    </row>
    <row r="102367" spans="2:3">
      <c r="B102367" s="9"/>
      <c r="C102367" s="9"/>
    </row>
    <row r="102368" spans="2:3">
      <c r="B102368" s="9"/>
      <c r="C102368" s="9"/>
    </row>
    <row r="102369" spans="2:3">
      <c r="B102369" s="9"/>
      <c r="C102369" s="9"/>
    </row>
    <row r="102370" spans="2:3">
      <c r="B102370" s="9"/>
      <c r="C102370" s="9"/>
    </row>
    <row r="102371" spans="2:3">
      <c r="B102371" s="9"/>
      <c r="C102371" s="9"/>
    </row>
    <row r="102372" spans="2:3">
      <c r="B102372" s="9"/>
      <c r="C102372" s="9"/>
    </row>
    <row r="102373" spans="2:3">
      <c r="B102373" s="9"/>
      <c r="C102373" s="9"/>
    </row>
    <row r="102374" spans="2:3">
      <c r="B102374" s="9"/>
      <c r="C102374" s="9"/>
    </row>
    <row r="102375" spans="2:3">
      <c r="B102375" s="9"/>
      <c r="C102375" s="9"/>
    </row>
    <row r="102376" spans="2:3">
      <c r="B102376" s="9"/>
      <c r="C102376" s="9"/>
    </row>
    <row r="102377" spans="2:3">
      <c r="B102377" s="9"/>
      <c r="C102377" s="9"/>
    </row>
    <row r="102378" spans="2:3">
      <c r="B102378" s="9"/>
      <c r="C102378" s="9"/>
    </row>
    <row r="102379" spans="2:3">
      <c r="B102379" s="9"/>
      <c r="C102379" s="9"/>
    </row>
    <row r="102380" spans="2:3">
      <c r="B102380" s="9"/>
      <c r="C102380" s="9"/>
    </row>
    <row r="102381" spans="2:3">
      <c r="B102381" s="9"/>
      <c r="C102381" s="9"/>
    </row>
    <row r="102382" spans="2:3">
      <c r="B102382" s="9"/>
      <c r="C102382" s="9"/>
    </row>
    <row r="102383" spans="2:3">
      <c r="B102383" s="9"/>
      <c r="C102383" s="9"/>
    </row>
    <row r="102384" spans="2:3">
      <c r="B102384" s="9"/>
      <c r="C102384" s="9"/>
    </row>
    <row r="102385" spans="2:3">
      <c r="B102385" s="9"/>
      <c r="C102385" s="9"/>
    </row>
    <row r="102386" spans="2:3">
      <c r="B102386" s="9"/>
      <c r="C102386" s="9"/>
    </row>
    <row r="102387" spans="2:3">
      <c r="B102387" s="9"/>
      <c r="C102387" s="9"/>
    </row>
    <row r="102388" spans="2:3">
      <c r="B102388" s="9"/>
      <c r="C102388" s="9"/>
    </row>
    <row r="102389" spans="2:3">
      <c r="B102389" s="9"/>
      <c r="C102389" s="9"/>
    </row>
    <row r="102390" spans="2:3">
      <c r="B102390" s="9"/>
      <c r="C102390" s="9"/>
    </row>
    <row r="102391" spans="2:3">
      <c r="B102391" s="9"/>
      <c r="C102391" s="9"/>
    </row>
    <row r="102392" spans="2:3">
      <c r="B102392" s="9"/>
      <c r="C102392" s="9"/>
    </row>
    <row r="102393" spans="2:3">
      <c r="B102393" s="9"/>
      <c r="C102393" s="9"/>
    </row>
    <row r="102394" spans="2:3">
      <c r="B102394" s="9"/>
      <c r="C102394" s="9"/>
    </row>
    <row r="102395" spans="2:3">
      <c r="B102395" s="9"/>
      <c r="C102395" s="9"/>
    </row>
    <row r="102396" spans="2:3">
      <c r="B102396" s="9"/>
      <c r="C102396" s="9"/>
    </row>
    <row r="102397" spans="2:3">
      <c r="B102397" s="9"/>
      <c r="C102397" s="9"/>
    </row>
    <row r="102398" spans="2:3">
      <c r="B102398" s="9"/>
      <c r="C102398" s="9"/>
    </row>
    <row r="102399" spans="2:3">
      <c r="B102399" s="9"/>
      <c r="C102399" s="9"/>
    </row>
    <row r="102400" spans="2:3">
      <c r="B102400" s="9"/>
      <c r="C102400" s="9"/>
    </row>
    <row r="102401" spans="2:3">
      <c r="B102401" s="9"/>
      <c r="C102401" s="9"/>
    </row>
    <row r="102402" spans="2:3">
      <c r="B102402" s="9"/>
      <c r="C102402" s="9"/>
    </row>
    <row r="102403" spans="2:3">
      <c r="B102403" s="9"/>
      <c r="C102403" s="9"/>
    </row>
    <row r="102404" spans="2:3">
      <c r="B102404" s="9"/>
      <c r="C102404" s="9"/>
    </row>
    <row r="102405" spans="2:3">
      <c r="B102405" s="9"/>
      <c r="C102405" s="9"/>
    </row>
    <row r="102406" spans="2:3">
      <c r="B102406" s="9"/>
      <c r="C102406" s="9"/>
    </row>
    <row r="102407" spans="2:3">
      <c r="B102407" s="9"/>
      <c r="C102407" s="9"/>
    </row>
    <row r="102408" spans="2:3">
      <c r="B102408" s="9"/>
      <c r="C102408" s="9"/>
    </row>
    <row r="102409" spans="2:3">
      <c r="B102409" s="9"/>
      <c r="C102409" s="9"/>
    </row>
    <row r="102410" spans="2:3">
      <c r="B102410" s="9"/>
      <c r="C102410" s="9"/>
    </row>
    <row r="102411" spans="2:3">
      <c r="B102411" s="9"/>
      <c r="C102411" s="9"/>
    </row>
    <row r="102412" spans="2:3">
      <c r="B102412" s="9"/>
      <c r="C102412" s="9"/>
    </row>
    <row r="102413" spans="2:3">
      <c r="B102413" s="9"/>
      <c r="C102413" s="9"/>
    </row>
    <row r="102414" spans="2:3">
      <c r="B102414" s="9"/>
      <c r="C102414" s="9"/>
    </row>
    <row r="102415" spans="2:3">
      <c r="B102415" s="9"/>
      <c r="C102415" s="9"/>
    </row>
    <row r="102416" spans="2:3">
      <c r="B102416" s="9"/>
      <c r="C102416" s="9"/>
    </row>
    <row r="102417" spans="2:3">
      <c r="B102417" s="9"/>
      <c r="C102417" s="9"/>
    </row>
    <row r="102418" spans="2:3">
      <c r="B102418" s="9"/>
      <c r="C102418" s="9"/>
    </row>
    <row r="102419" spans="2:3">
      <c r="B102419" s="9"/>
      <c r="C102419" s="9"/>
    </row>
    <row r="102420" spans="2:3">
      <c r="B102420" s="9"/>
      <c r="C102420" s="9"/>
    </row>
    <row r="102421" spans="2:3">
      <c r="B102421" s="9"/>
      <c r="C102421" s="9"/>
    </row>
    <row r="102422" spans="2:3">
      <c r="B102422" s="9"/>
      <c r="C102422" s="9"/>
    </row>
    <row r="102423" spans="2:3">
      <c r="B102423" s="9"/>
      <c r="C102423" s="9"/>
    </row>
    <row r="102424" spans="2:3">
      <c r="B102424" s="9"/>
      <c r="C102424" s="9"/>
    </row>
    <row r="102425" spans="2:3">
      <c r="B102425" s="9"/>
      <c r="C102425" s="9"/>
    </row>
    <row r="102426" spans="2:3">
      <c r="B102426" s="9"/>
      <c r="C102426" s="9"/>
    </row>
    <row r="102427" spans="2:3">
      <c r="B102427" s="9"/>
      <c r="C102427" s="9"/>
    </row>
    <row r="102428" spans="2:3">
      <c r="B102428" s="9"/>
      <c r="C102428" s="9"/>
    </row>
    <row r="102429" spans="2:3">
      <c r="B102429" s="9"/>
      <c r="C102429" s="9"/>
    </row>
    <row r="102430" spans="2:3">
      <c r="B102430" s="9"/>
      <c r="C102430" s="9"/>
    </row>
    <row r="102431" spans="2:3">
      <c r="B102431" s="9"/>
      <c r="C102431" s="9"/>
    </row>
    <row r="102432" spans="2:3">
      <c r="B102432" s="9"/>
      <c r="C102432" s="9"/>
    </row>
    <row r="102433" spans="2:3">
      <c r="B102433" s="9"/>
      <c r="C102433" s="9"/>
    </row>
    <row r="102434" spans="2:3">
      <c r="B102434" s="9"/>
      <c r="C102434" s="9"/>
    </row>
    <row r="102435" spans="2:3">
      <c r="B102435" s="9"/>
      <c r="C102435" s="9"/>
    </row>
    <row r="102436" spans="2:3">
      <c r="B102436" s="9"/>
      <c r="C102436" s="9"/>
    </row>
    <row r="102437" spans="2:3">
      <c r="B102437" s="9"/>
      <c r="C102437" s="9"/>
    </row>
    <row r="102438" spans="2:3">
      <c r="B102438" s="9"/>
      <c r="C102438" s="9"/>
    </row>
    <row r="102439" spans="2:3">
      <c r="B102439" s="9"/>
      <c r="C102439" s="9"/>
    </row>
    <row r="102440" spans="2:3">
      <c r="B102440" s="9"/>
      <c r="C102440" s="9"/>
    </row>
    <row r="102441" spans="2:3">
      <c r="B102441" s="9"/>
      <c r="C102441" s="9"/>
    </row>
    <row r="102442" spans="2:3">
      <c r="B102442" s="9"/>
      <c r="C102442" s="9"/>
    </row>
    <row r="102443" spans="2:3">
      <c r="B102443" s="9"/>
      <c r="C102443" s="9"/>
    </row>
    <row r="102444" spans="2:3">
      <c r="B102444" s="9"/>
      <c r="C102444" s="9"/>
    </row>
    <row r="102445" spans="2:3">
      <c r="B102445" s="9"/>
      <c r="C102445" s="9"/>
    </row>
    <row r="102446" spans="2:3">
      <c r="B102446" s="9"/>
      <c r="C102446" s="9"/>
    </row>
    <row r="102447" spans="2:3">
      <c r="B102447" s="9"/>
      <c r="C102447" s="9"/>
    </row>
    <row r="102448" spans="2:3">
      <c r="B102448" s="9"/>
      <c r="C102448" s="9"/>
    </row>
    <row r="102449" spans="2:3">
      <c r="B102449" s="9"/>
      <c r="C102449" s="9"/>
    </row>
    <row r="102450" spans="2:3">
      <c r="B102450" s="9"/>
      <c r="C102450" s="9"/>
    </row>
    <row r="102451" spans="2:3">
      <c r="B102451" s="9"/>
      <c r="C102451" s="9"/>
    </row>
    <row r="102452" spans="2:3">
      <c r="B102452" s="9"/>
      <c r="C102452" s="9"/>
    </row>
    <row r="102453" spans="2:3">
      <c r="B102453" s="9"/>
      <c r="C102453" s="9"/>
    </row>
    <row r="102454" spans="2:3">
      <c r="B102454" s="9"/>
      <c r="C102454" s="9"/>
    </row>
    <row r="102455" spans="2:3">
      <c r="B102455" s="9"/>
      <c r="C102455" s="9"/>
    </row>
    <row r="102456" spans="2:3">
      <c r="B102456" s="9"/>
      <c r="C102456" s="9"/>
    </row>
    <row r="102457" spans="2:3">
      <c r="B102457" s="9"/>
      <c r="C102457" s="9"/>
    </row>
    <row r="102458" spans="2:3">
      <c r="B102458" s="9"/>
      <c r="C102458" s="9"/>
    </row>
    <row r="102459" spans="2:3">
      <c r="B102459" s="9"/>
      <c r="C102459" s="9"/>
    </row>
    <row r="102460" spans="2:3">
      <c r="B102460" s="9"/>
      <c r="C102460" s="9"/>
    </row>
    <row r="102461" spans="2:3">
      <c r="B102461" s="9"/>
      <c r="C102461" s="9"/>
    </row>
    <row r="102462" spans="2:3">
      <c r="B102462" s="9"/>
      <c r="C102462" s="9"/>
    </row>
    <row r="102463" spans="2:3">
      <c r="B102463" s="9"/>
      <c r="C102463" s="9"/>
    </row>
    <row r="102464" spans="2:3">
      <c r="B102464" s="9"/>
      <c r="C102464" s="9"/>
    </row>
    <row r="102465" spans="2:3">
      <c r="B102465" s="9"/>
      <c r="C102465" s="9"/>
    </row>
    <row r="102466" spans="2:3">
      <c r="B102466" s="9"/>
      <c r="C102466" s="9"/>
    </row>
    <row r="102467" spans="2:3">
      <c r="B102467" s="9"/>
      <c r="C102467" s="9"/>
    </row>
    <row r="102468" spans="2:3">
      <c r="B102468" s="9"/>
      <c r="C102468" s="9"/>
    </row>
    <row r="102469" spans="2:3">
      <c r="B102469" s="9"/>
      <c r="C102469" s="9"/>
    </row>
    <row r="102470" spans="2:3">
      <c r="B102470" s="9"/>
      <c r="C102470" s="9"/>
    </row>
    <row r="102471" spans="2:3">
      <c r="B102471" s="9"/>
      <c r="C102471" s="9"/>
    </row>
    <row r="102472" spans="2:3">
      <c r="B102472" s="9"/>
      <c r="C102472" s="9"/>
    </row>
    <row r="102473" spans="2:3">
      <c r="B102473" s="9"/>
      <c r="C102473" s="9"/>
    </row>
    <row r="102474" spans="2:3">
      <c r="B102474" s="9"/>
      <c r="C102474" s="9"/>
    </row>
    <row r="102475" spans="2:3">
      <c r="B102475" s="9"/>
      <c r="C102475" s="9"/>
    </row>
    <row r="102476" spans="2:3">
      <c r="B102476" s="9"/>
      <c r="C102476" s="9"/>
    </row>
    <row r="102477" spans="2:3">
      <c r="B102477" s="9"/>
      <c r="C102477" s="9"/>
    </row>
    <row r="102478" spans="2:3">
      <c r="B102478" s="9"/>
      <c r="C102478" s="9"/>
    </row>
    <row r="102479" spans="2:3">
      <c r="B102479" s="9"/>
      <c r="C102479" s="9"/>
    </row>
    <row r="102480" spans="2:3">
      <c r="B102480" s="9"/>
      <c r="C102480" s="9"/>
    </row>
    <row r="102481" spans="2:3">
      <c r="B102481" s="9"/>
      <c r="C102481" s="9"/>
    </row>
    <row r="102482" spans="2:3">
      <c r="B102482" s="9"/>
      <c r="C102482" s="9"/>
    </row>
    <row r="102483" spans="2:3">
      <c r="B102483" s="9"/>
      <c r="C102483" s="9"/>
    </row>
    <row r="102484" spans="2:3">
      <c r="B102484" s="9"/>
      <c r="C102484" s="9"/>
    </row>
    <row r="102485" spans="2:3">
      <c r="B102485" s="9"/>
      <c r="C102485" s="9"/>
    </row>
    <row r="102486" spans="2:3">
      <c r="B102486" s="9"/>
      <c r="C102486" s="9"/>
    </row>
    <row r="102487" spans="2:3">
      <c r="B102487" s="9"/>
      <c r="C102487" s="9"/>
    </row>
    <row r="102488" spans="2:3">
      <c r="B102488" s="9"/>
      <c r="C102488" s="9"/>
    </row>
    <row r="102489" spans="2:3">
      <c r="B102489" s="9"/>
      <c r="C102489" s="9"/>
    </row>
    <row r="102490" spans="2:3">
      <c r="B102490" s="9"/>
      <c r="C102490" s="9"/>
    </row>
    <row r="102491" spans="2:3">
      <c r="B102491" s="9"/>
      <c r="C102491" s="9"/>
    </row>
    <row r="102492" spans="2:3">
      <c r="B102492" s="9"/>
      <c r="C102492" s="9"/>
    </row>
    <row r="102493" spans="2:3">
      <c r="B102493" s="9"/>
      <c r="C102493" s="9"/>
    </row>
    <row r="102494" spans="2:3">
      <c r="B102494" s="9"/>
      <c r="C102494" s="9"/>
    </row>
    <row r="102495" spans="2:3">
      <c r="B102495" s="9"/>
      <c r="C102495" s="9"/>
    </row>
    <row r="102496" spans="2:3">
      <c r="B102496" s="9"/>
      <c r="C102496" s="9"/>
    </row>
    <row r="102497" spans="2:3">
      <c r="B102497" s="9"/>
      <c r="C102497" s="9"/>
    </row>
    <row r="102498" spans="2:3">
      <c r="B102498" s="9"/>
      <c r="C102498" s="9"/>
    </row>
    <row r="102499" spans="2:3">
      <c r="B102499" s="9"/>
      <c r="C102499" s="9"/>
    </row>
    <row r="102500" spans="2:3">
      <c r="B102500" s="9"/>
      <c r="C102500" s="9"/>
    </row>
    <row r="102501" spans="2:3">
      <c r="B102501" s="9"/>
      <c r="C102501" s="9"/>
    </row>
    <row r="102502" spans="2:3">
      <c r="B102502" s="9"/>
      <c r="C102502" s="9"/>
    </row>
    <row r="102503" spans="2:3">
      <c r="B102503" s="9"/>
      <c r="C102503" s="9"/>
    </row>
    <row r="102504" spans="2:3">
      <c r="B102504" s="9"/>
      <c r="C102504" s="9"/>
    </row>
    <row r="102505" spans="2:3">
      <c r="B102505" s="9"/>
      <c r="C102505" s="9"/>
    </row>
    <row r="102506" spans="2:3">
      <c r="B102506" s="9"/>
      <c r="C102506" s="9"/>
    </row>
    <row r="102507" spans="2:3">
      <c r="B102507" s="9"/>
      <c r="C102507" s="9"/>
    </row>
    <row r="102508" spans="2:3">
      <c r="B102508" s="9"/>
      <c r="C102508" s="9"/>
    </row>
    <row r="102509" spans="2:3">
      <c r="B102509" s="9"/>
      <c r="C102509" s="9"/>
    </row>
    <row r="102510" spans="2:3">
      <c r="B102510" s="9"/>
      <c r="C102510" s="9"/>
    </row>
    <row r="102511" spans="2:3">
      <c r="B102511" s="9"/>
      <c r="C102511" s="9"/>
    </row>
    <row r="102512" spans="2:3">
      <c r="B102512" s="9"/>
      <c r="C102512" s="9"/>
    </row>
    <row r="102513" spans="2:3">
      <c r="B102513" s="9"/>
      <c r="C102513" s="9"/>
    </row>
    <row r="102514" spans="2:3">
      <c r="B102514" s="9"/>
      <c r="C102514" s="9"/>
    </row>
    <row r="102515" spans="2:3">
      <c r="B102515" s="9"/>
      <c r="C102515" s="9"/>
    </row>
    <row r="102516" spans="2:3">
      <c r="B102516" s="9"/>
      <c r="C102516" s="9"/>
    </row>
    <row r="102517" spans="2:3">
      <c r="B102517" s="9"/>
      <c r="C102517" s="9"/>
    </row>
    <row r="102518" spans="2:3">
      <c r="B102518" s="9"/>
      <c r="C102518" s="9"/>
    </row>
    <row r="102519" spans="2:3">
      <c r="B102519" s="9"/>
      <c r="C102519" s="9"/>
    </row>
    <row r="102520" spans="2:3">
      <c r="B102520" s="9"/>
      <c r="C102520" s="9"/>
    </row>
    <row r="102521" spans="2:3">
      <c r="B102521" s="9"/>
      <c r="C102521" s="9"/>
    </row>
    <row r="102522" spans="2:3">
      <c r="B102522" s="9"/>
      <c r="C102522" s="9"/>
    </row>
    <row r="102523" spans="2:3">
      <c r="B102523" s="9"/>
      <c r="C102523" s="9"/>
    </row>
    <row r="102524" spans="2:3">
      <c r="B102524" s="9"/>
      <c r="C102524" s="9"/>
    </row>
    <row r="102525" spans="2:3">
      <c r="B102525" s="9"/>
      <c r="C102525" s="9"/>
    </row>
    <row r="102526" spans="2:3">
      <c r="B102526" s="9"/>
      <c r="C102526" s="9"/>
    </row>
    <row r="102527" spans="2:3">
      <c r="B102527" s="9"/>
      <c r="C102527" s="9"/>
    </row>
    <row r="102528" spans="2:3">
      <c r="B102528" s="9"/>
      <c r="C102528" s="9"/>
    </row>
    <row r="102529" spans="2:3">
      <c r="B102529" s="9"/>
      <c r="C102529" s="9"/>
    </row>
    <row r="102530" spans="2:3">
      <c r="B102530" s="9"/>
      <c r="C102530" s="9"/>
    </row>
    <row r="102531" spans="2:3">
      <c r="B102531" s="9"/>
      <c r="C102531" s="9"/>
    </row>
    <row r="102532" spans="2:3">
      <c r="B102532" s="9"/>
      <c r="C102532" s="9"/>
    </row>
    <row r="102533" spans="2:3">
      <c r="B102533" s="9"/>
      <c r="C102533" s="9"/>
    </row>
    <row r="102534" spans="2:3">
      <c r="B102534" s="9"/>
      <c r="C102534" s="9"/>
    </row>
    <row r="102535" spans="2:3">
      <c r="B102535" s="9"/>
      <c r="C102535" s="9"/>
    </row>
    <row r="102536" spans="2:3">
      <c r="B102536" s="9"/>
      <c r="C102536" s="9"/>
    </row>
    <row r="102537" spans="2:3">
      <c r="B102537" s="9"/>
      <c r="C102537" s="9"/>
    </row>
    <row r="102538" spans="2:3">
      <c r="B102538" s="9"/>
      <c r="C102538" s="9"/>
    </row>
    <row r="102539" spans="2:3">
      <c r="B102539" s="9"/>
      <c r="C102539" s="9"/>
    </row>
    <row r="102540" spans="2:3">
      <c r="B102540" s="9"/>
      <c r="C102540" s="9"/>
    </row>
    <row r="102541" spans="2:3">
      <c r="B102541" s="9"/>
      <c r="C102541" s="9"/>
    </row>
    <row r="102542" spans="2:3">
      <c r="B102542" s="9"/>
      <c r="C102542" s="9"/>
    </row>
    <row r="102543" spans="2:3">
      <c r="B102543" s="9"/>
      <c r="C102543" s="9"/>
    </row>
    <row r="102544" spans="2:3">
      <c r="B102544" s="9"/>
      <c r="C102544" s="9"/>
    </row>
    <row r="102545" spans="2:3">
      <c r="B102545" s="9"/>
      <c r="C102545" s="9"/>
    </row>
    <row r="102546" spans="2:3">
      <c r="B102546" s="9"/>
      <c r="C102546" s="9"/>
    </row>
    <row r="102547" spans="2:3">
      <c r="B102547" s="9"/>
      <c r="C102547" s="9"/>
    </row>
    <row r="102548" spans="2:3">
      <c r="B102548" s="9"/>
      <c r="C102548" s="9"/>
    </row>
    <row r="102549" spans="2:3">
      <c r="B102549" s="9"/>
      <c r="C102549" s="9"/>
    </row>
    <row r="102550" spans="2:3">
      <c r="B102550" s="9"/>
      <c r="C102550" s="9"/>
    </row>
    <row r="102551" spans="2:3">
      <c r="B102551" s="9"/>
      <c r="C102551" s="9"/>
    </row>
    <row r="102552" spans="2:3">
      <c r="B102552" s="9"/>
      <c r="C102552" s="9"/>
    </row>
    <row r="102553" spans="2:3">
      <c r="B102553" s="9"/>
      <c r="C102553" s="9"/>
    </row>
    <row r="102554" spans="2:3">
      <c r="B102554" s="9"/>
      <c r="C102554" s="9"/>
    </row>
    <row r="102555" spans="2:3">
      <c r="B102555" s="9"/>
      <c r="C102555" s="9"/>
    </row>
    <row r="102556" spans="2:3">
      <c r="B102556" s="9"/>
      <c r="C102556" s="9"/>
    </row>
    <row r="102557" spans="2:3">
      <c r="B102557" s="9"/>
      <c r="C102557" s="9"/>
    </row>
    <row r="102558" spans="2:3">
      <c r="B102558" s="9"/>
      <c r="C102558" s="9"/>
    </row>
    <row r="102559" spans="2:3">
      <c r="B102559" s="9"/>
      <c r="C102559" s="9"/>
    </row>
    <row r="102560" spans="2:3">
      <c r="B102560" s="9"/>
      <c r="C102560" s="9"/>
    </row>
    <row r="102561" spans="2:3">
      <c r="B102561" s="9"/>
      <c r="C102561" s="9"/>
    </row>
    <row r="102562" spans="2:3">
      <c r="B102562" s="9"/>
      <c r="C102562" s="9"/>
    </row>
    <row r="102563" spans="2:3">
      <c r="B102563" s="9"/>
      <c r="C102563" s="9"/>
    </row>
    <row r="102564" spans="2:3">
      <c r="B102564" s="9"/>
      <c r="C102564" s="9"/>
    </row>
    <row r="102565" spans="2:3">
      <c r="B102565" s="9"/>
      <c r="C102565" s="9"/>
    </row>
    <row r="102566" spans="2:3">
      <c r="B102566" s="9"/>
      <c r="C102566" s="9"/>
    </row>
    <row r="102567" spans="2:3">
      <c r="B102567" s="9"/>
      <c r="C102567" s="9"/>
    </row>
    <row r="102568" spans="2:3">
      <c r="B102568" s="9"/>
      <c r="C102568" s="9"/>
    </row>
    <row r="102569" spans="2:3">
      <c r="B102569" s="9"/>
      <c r="C102569" s="9"/>
    </row>
    <row r="102570" spans="2:3">
      <c r="B102570" s="9"/>
      <c r="C102570" s="9"/>
    </row>
    <row r="102571" spans="2:3">
      <c r="B102571" s="9"/>
      <c r="C102571" s="9"/>
    </row>
    <row r="102572" spans="2:3">
      <c r="B102572" s="9"/>
      <c r="C102572" s="9"/>
    </row>
    <row r="102573" spans="2:3">
      <c r="B102573" s="9"/>
      <c r="C102573" s="9"/>
    </row>
    <row r="102574" spans="2:3">
      <c r="B102574" s="9"/>
      <c r="C102574" s="9"/>
    </row>
    <row r="102575" spans="2:3">
      <c r="B102575" s="9"/>
      <c r="C102575" s="9"/>
    </row>
    <row r="102576" spans="2:3">
      <c r="B102576" s="9"/>
      <c r="C102576" s="9"/>
    </row>
    <row r="102577" spans="2:3">
      <c r="B102577" s="9"/>
      <c r="C102577" s="9"/>
    </row>
    <row r="102578" spans="2:3">
      <c r="B102578" s="9"/>
      <c r="C102578" s="9"/>
    </row>
    <row r="102579" spans="2:3">
      <c r="B102579" s="9"/>
      <c r="C102579" s="9"/>
    </row>
    <row r="102580" spans="2:3">
      <c r="B102580" s="9"/>
      <c r="C102580" s="9"/>
    </row>
    <row r="102581" spans="2:3">
      <c r="B102581" s="9"/>
      <c r="C102581" s="9"/>
    </row>
    <row r="102582" spans="2:3">
      <c r="B102582" s="9"/>
      <c r="C102582" s="9"/>
    </row>
    <row r="102583" spans="2:3">
      <c r="B102583" s="9"/>
      <c r="C102583" s="9"/>
    </row>
    <row r="102584" spans="2:3">
      <c r="B102584" s="9"/>
      <c r="C102584" s="9"/>
    </row>
    <row r="102585" spans="2:3">
      <c r="B102585" s="9"/>
      <c r="C102585" s="9"/>
    </row>
    <row r="102586" spans="2:3">
      <c r="B102586" s="9"/>
      <c r="C102586" s="9"/>
    </row>
    <row r="102587" spans="2:3">
      <c r="B102587" s="9"/>
      <c r="C102587" s="9"/>
    </row>
    <row r="102588" spans="2:3">
      <c r="B102588" s="9"/>
      <c r="C102588" s="9"/>
    </row>
    <row r="102589" spans="2:3">
      <c r="B102589" s="9"/>
      <c r="C102589" s="9"/>
    </row>
    <row r="102590" spans="2:3">
      <c r="B102590" s="9"/>
      <c r="C102590" s="9"/>
    </row>
    <row r="102591" spans="2:3">
      <c r="B102591" s="9"/>
      <c r="C102591" s="9"/>
    </row>
    <row r="102592" spans="2:3">
      <c r="B102592" s="9"/>
      <c r="C102592" s="9"/>
    </row>
    <row r="102593" spans="2:3">
      <c r="B102593" s="9"/>
      <c r="C102593" s="9"/>
    </row>
    <row r="102594" spans="2:3">
      <c r="B102594" s="9"/>
      <c r="C102594" s="9"/>
    </row>
    <row r="102595" spans="2:3">
      <c r="B102595" s="9"/>
      <c r="C102595" s="9"/>
    </row>
    <row r="102596" spans="2:3">
      <c r="B102596" s="9"/>
      <c r="C102596" s="9"/>
    </row>
    <row r="102597" spans="2:3">
      <c r="B102597" s="9"/>
      <c r="C102597" s="9"/>
    </row>
    <row r="102598" spans="2:3">
      <c r="B102598" s="9"/>
      <c r="C102598" s="9"/>
    </row>
    <row r="102599" spans="2:3">
      <c r="B102599" s="9"/>
      <c r="C102599" s="9"/>
    </row>
    <row r="102600" spans="2:3">
      <c r="B102600" s="9"/>
      <c r="C102600" s="9"/>
    </row>
    <row r="102601" spans="2:3">
      <c r="B102601" s="9"/>
      <c r="C102601" s="9"/>
    </row>
    <row r="102602" spans="2:3">
      <c r="B102602" s="9"/>
      <c r="C102602" s="9"/>
    </row>
    <row r="102603" spans="2:3">
      <c r="B102603" s="9"/>
      <c r="C102603" s="9"/>
    </row>
    <row r="102604" spans="2:3">
      <c r="B102604" s="9"/>
      <c r="C102604" s="9"/>
    </row>
    <row r="102605" spans="2:3">
      <c r="B102605" s="9"/>
      <c r="C102605" s="9"/>
    </row>
    <row r="102606" spans="2:3">
      <c r="B102606" s="9"/>
      <c r="C102606" s="9"/>
    </row>
    <row r="102607" spans="2:3">
      <c r="B102607" s="9"/>
      <c r="C102607" s="9"/>
    </row>
    <row r="102608" spans="2:3">
      <c r="B102608" s="9"/>
      <c r="C102608" s="9"/>
    </row>
    <row r="102609" spans="2:3">
      <c r="B102609" s="9"/>
      <c r="C102609" s="9"/>
    </row>
    <row r="102610" spans="2:3">
      <c r="B102610" s="9"/>
      <c r="C102610" s="9"/>
    </row>
    <row r="102611" spans="2:3">
      <c r="B102611" s="9"/>
      <c r="C102611" s="9"/>
    </row>
    <row r="102612" spans="2:3">
      <c r="B102612" s="9"/>
      <c r="C102612" s="9"/>
    </row>
    <row r="102613" spans="2:3">
      <c r="B102613" s="9"/>
      <c r="C102613" s="9"/>
    </row>
    <row r="102614" spans="2:3">
      <c r="B102614" s="9"/>
      <c r="C102614" s="9"/>
    </row>
    <row r="102615" spans="2:3">
      <c r="B102615" s="9"/>
      <c r="C102615" s="9"/>
    </row>
    <row r="102616" spans="2:3">
      <c r="B102616" s="9"/>
      <c r="C102616" s="9"/>
    </row>
    <row r="102617" spans="2:3">
      <c r="B102617" s="9"/>
      <c r="C102617" s="9"/>
    </row>
    <row r="102618" spans="2:3">
      <c r="B102618" s="9"/>
      <c r="C102618" s="9"/>
    </row>
    <row r="102619" spans="2:3">
      <c r="B102619" s="9"/>
      <c r="C102619" s="9"/>
    </row>
    <row r="102620" spans="2:3">
      <c r="B102620" s="9"/>
      <c r="C102620" s="9"/>
    </row>
    <row r="102621" spans="2:3">
      <c r="B102621" s="9"/>
      <c r="C102621" s="9"/>
    </row>
    <row r="102622" spans="2:3">
      <c r="B102622" s="9"/>
      <c r="C102622" s="9"/>
    </row>
    <row r="102623" spans="2:3">
      <c r="B102623" s="9"/>
      <c r="C102623" s="9"/>
    </row>
    <row r="102624" spans="2:3">
      <c r="B102624" s="9"/>
      <c r="C102624" s="9"/>
    </row>
    <row r="102625" spans="2:3">
      <c r="B102625" s="9"/>
      <c r="C102625" s="9"/>
    </row>
    <row r="102626" spans="2:3">
      <c r="B102626" s="9"/>
      <c r="C102626" s="9"/>
    </row>
    <row r="102627" spans="2:3">
      <c r="B102627" s="9"/>
      <c r="C102627" s="9"/>
    </row>
    <row r="102628" spans="2:3">
      <c r="B102628" s="9"/>
      <c r="C102628" s="9"/>
    </row>
    <row r="102629" spans="2:3">
      <c r="B102629" s="9"/>
      <c r="C102629" s="9"/>
    </row>
    <row r="102630" spans="2:3">
      <c r="B102630" s="9"/>
      <c r="C102630" s="9"/>
    </row>
    <row r="102631" spans="2:3">
      <c r="B102631" s="9"/>
      <c r="C102631" s="9"/>
    </row>
    <row r="102632" spans="2:3">
      <c r="B102632" s="9"/>
      <c r="C102632" s="9"/>
    </row>
    <row r="102633" spans="2:3">
      <c r="B102633" s="9"/>
      <c r="C102633" s="9"/>
    </row>
    <row r="102634" spans="2:3">
      <c r="B102634" s="9"/>
      <c r="C102634" s="9"/>
    </row>
    <row r="102635" spans="2:3">
      <c r="B102635" s="9"/>
      <c r="C102635" s="9"/>
    </row>
    <row r="102636" spans="2:3">
      <c r="B102636" s="9"/>
      <c r="C102636" s="9"/>
    </row>
    <row r="102637" spans="2:3">
      <c r="B102637" s="9"/>
      <c r="C102637" s="9"/>
    </row>
    <row r="102638" spans="2:3">
      <c r="B102638" s="9"/>
      <c r="C102638" s="9"/>
    </row>
    <row r="102639" spans="2:3">
      <c r="B102639" s="9"/>
      <c r="C102639" s="9"/>
    </row>
    <row r="102640" spans="2:3">
      <c r="B102640" s="9"/>
      <c r="C102640" s="9"/>
    </row>
    <row r="102641" spans="2:3">
      <c r="B102641" s="9"/>
      <c r="C102641" s="9"/>
    </row>
    <row r="102642" spans="2:3">
      <c r="B102642" s="9"/>
      <c r="C102642" s="9"/>
    </row>
    <row r="102643" spans="2:3">
      <c r="B102643" s="9"/>
      <c r="C102643" s="9"/>
    </row>
    <row r="102644" spans="2:3">
      <c r="B102644" s="9"/>
      <c r="C102644" s="9"/>
    </row>
    <row r="102645" spans="2:3">
      <c r="B102645" s="9"/>
      <c r="C102645" s="9"/>
    </row>
    <row r="102646" spans="2:3">
      <c r="B102646" s="9"/>
      <c r="C102646" s="9"/>
    </row>
    <row r="102647" spans="2:3">
      <c r="B102647" s="9"/>
      <c r="C102647" s="9"/>
    </row>
    <row r="102648" spans="2:3">
      <c r="B102648" s="9"/>
      <c r="C102648" s="9"/>
    </row>
    <row r="102649" spans="2:3">
      <c r="B102649" s="9"/>
      <c r="C102649" s="9"/>
    </row>
    <row r="102650" spans="2:3">
      <c r="B102650" s="9"/>
      <c r="C102650" s="9"/>
    </row>
    <row r="102651" spans="2:3">
      <c r="B102651" s="9"/>
      <c r="C102651" s="9"/>
    </row>
    <row r="102652" spans="2:3">
      <c r="B102652" s="9"/>
      <c r="C102652" s="9"/>
    </row>
    <row r="102653" spans="2:3">
      <c r="B102653" s="9"/>
      <c r="C102653" s="9"/>
    </row>
    <row r="102654" spans="2:3">
      <c r="B102654" s="9"/>
      <c r="C102654" s="9"/>
    </row>
    <row r="102655" spans="2:3">
      <c r="B102655" s="9"/>
      <c r="C102655" s="9"/>
    </row>
    <row r="102656" spans="2:3">
      <c r="B102656" s="9"/>
      <c r="C102656" s="9"/>
    </row>
    <row r="102657" spans="2:3">
      <c r="B102657" s="9"/>
      <c r="C102657" s="9"/>
    </row>
    <row r="102658" spans="2:3">
      <c r="B102658" s="9"/>
      <c r="C102658" s="9"/>
    </row>
    <row r="102659" spans="2:3">
      <c r="B102659" s="9"/>
      <c r="C102659" s="9"/>
    </row>
    <row r="102660" spans="2:3">
      <c r="B102660" s="9"/>
      <c r="C102660" s="9"/>
    </row>
    <row r="102661" spans="2:3">
      <c r="B102661" s="9"/>
      <c r="C102661" s="9"/>
    </row>
    <row r="102662" spans="2:3">
      <c r="B102662" s="9"/>
      <c r="C102662" s="9"/>
    </row>
    <row r="102663" spans="2:3">
      <c r="B102663" s="9"/>
      <c r="C102663" s="9"/>
    </row>
    <row r="102664" spans="2:3">
      <c r="B102664" s="9"/>
      <c r="C102664" s="9"/>
    </row>
    <row r="102665" spans="2:3">
      <c r="B102665" s="9"/>
      <c r="C102665" s="9"/>
    </row>
    <row r="102666" spans="2:3">
      <c r="B102666" s="9"/>
      <c r="C102666" s="9"/>
    </row>
    <row r="102667" spans="2:3">
      <c r="B102667" s="9"/>
      <c r="C102667" s="9"/>
    </row>
    <row r="102668" spans="2:3">
      <c r="B102668" s="9"/>
      <c r="C102668" s="9"/>
    </row>
    <row r="102669" spans="2:3">
      <c r="B102669" s="9"/>
      <c r="C102669" s="9"/>
    </row>
    <row r="102670" spans="2:3">
      <c r="B102670" s="9"/>
      <c r="C102670" s="9"/>
    </row>
    <row r="102671" spans="2:3">
      <c r="B102671" s="9"/>
      <c r="C102671" s="9"/>
    </row>
    <row r="102672" spans="2:3">
      <c r="B102672" s="9"/>
      <c r="C102672" s="9"/>
    </row>
    <row r="102673" spans="2:3">
      <c r="B102673" s="9"/>
      <c r="C102673" s="9"/>
    </row>
    <row r="102674" spans="2:3">
      <c r="B102674" s="9"/>
      <c r="C102674" s="9"/>
    </row>
    <row r="102675" spans="2:3">
      <c r="B102675" s="9"/>
      <c r="C102675" s="9"/>
    </row>
    <row r="102676" spans="2:3">
      <c r="B102676" s="9"/>
      <c r="C102676" s="9"/>
    </row>
    <row r="102677" spans="2:3">
      <c r="B102677" s="9"/>
      <c r="C102677" s="9"/>
    </row>
    <row r="102678" spans="2:3">
      <c r="B102678" s="9"/>
      <c r="C102678" s="9"/>
    </row>
    <row r="102679" spans="2:3">
      <c r="B102679" s="9"/>
      <c r="C102679" s="9"/>
    </row>
    <row r="102680" spans="2:3">
      <c r="B102680" s="9"/>
      <c r="C102680" s="9"/>
    </row>
    <row r="102681" spans="2:3">
      <c r="B102681" s="9"/>
      <c r="C102681" s="9"/>
    </row>
    <row r="102682" spans="2:3">
      <c r="B102682" s="9"/>
      <c r="C102682" s="9"/>
    </row>
    <row r="102683" spans="2:3">
      <c r="B102683" s="9"/>
      <c r="C102683" s="9"/>
    </row>
    <row r="102684" spans="2:3">
      <c r="B102684" s="9"/>
      <c r="C102684" s="9"/>
    </row>
    <row r="102685" spans="2:3">
      <c r="B102685" s="9"/>
      <c r="C102685" s="9"/>
    </row>
    <row r="102686" spans="2:3">
      <c r="B102686" s="9"/>
      <c r="C102686" s="9"/>
    </row>
    <row r="102687" spans="2:3">
      <c r="B102687" s="9"/>
      <c r="C102687" s="9"/>
    </row>
    <row r="102688" spans="2:3">
      <c r="B102688" s="9"/>
      <c r="C102688" s="9"/>
    </row>
    <row r="102689" spans="2:3">
      <c r="B102689" s="9"/>
      <c r="C102689" s="9"/>
    </row>
    <row r="102690" spans="2:3">
      <c r="B102690" s="9"/>
      <c r="C102690" s="9"/>
    </row>
    <row r="102691" spans="2:3">
      <c r="B102691" s="9"/>
      <c r="C102691" s="9"/>
    </row>
    <row r="102692" spans="2:3">
      <c r="B102692" s="9"/>
      <c r="C102692" s="9"/>
    </row>
    <row r="102693" spans="2:3">
      <c r="B102693" s="9"/>
      <c r="C102693" s="9"/>
    </row>
    <row r="102694" spans="2:3">
      <c r="B102694" s="9"/>
      <c r="C102694" s="9"/>
    </row>
    <row r="102695" spans="2:3">
      <c r="B102695" s="9"/>
      <c r="C102695" s="9"/>
    </row>
    <row r="102696" spans="2:3">
      <c r="B102696" s="9"/>
      <c r="C102696" s="9"/>
    </row>
    <row r="102697" spans="2:3">
      <c r="B102697" s="9"/>
      <c r="C102697" s="9"/>
    </row>
    <row r="102698" spans="2:3">
      <c r="B102698" s="9"/>
      <c r="C102698" s="9"/>
    </row>
    <row r="102699" spans="2:3">
      <c r="B102699" s="9"/>
      <c r="C102699" s="9"/>
    </row>
    <row r="102700" spans="2:3">
      <c r="B102700" s="9"/>
      <c r="C102700" s="9"/>
    </row>
    <row r="102701" spans="2:3">
      <c r="B102701" s="9"/>
      <c r="C102701" s="9"/>
    </row>
    <row r="102702" spans="2:3">
      <c r="B102702" s="9"/>
      <c r="C102702" s="9"/>
    </row>
    <row r="102703" spans="2:3">
      <c r="B102703" s="9"/>
      <c r="C102703" s="9"/>
    </row>
    <row r="102704" spans="2:3">
      <c r="B102704" s="9"/>
      <c r="C102704" s="9"/>
    </row>
    <row r="102705" spans="2:3">
      <c r="B102705" s="9"/>
      <c r="C102705" s="9"/>
    </row>
    <row r="102706" spans="2:3">
      <c r="B102706" s="9"/>
      <c r="C102706" s="9"/>
    </row>
    <row r="102707" spans="2:3">
      <c r="B102707" s="9"/>
      <c r="C102707" s="9"/>
    </row>
    <row r="102708" spans="2:3">
      <c r="B102708" s="9"/>
      <c r="C102708" s="9"/>
    </row>
    <row r="102709" spans="2:3">
      <c r="B102709" s="9"/>
      <c r="C102709" s="9"/>
    </row>
    <row r="102710" spans="2:3">
      <c r="B102710" s="9"/>
      <c r="C102710" s="9"/>
    </row>
    <row r="102711" spans="2:3">
      <c r="B102711" s="9"/>
      <c r="C102711" s="9"/>
    </row>
    <row r="102712" spans="2:3">
      <c r="B102712" s="9"/>
      <c r="C102712" s="9"/>
    </row>
    <row r="102713" spans="2:3">
      <c r="B102713" s="9"/>
      <c r="C102713" s="9"/>
    </row>
    <row r="102714" spans="2:3">
      <c r="B102714" s="9"/>
      <c r="C102714" s="9"/>
    </row>
    <row r="102715" spans="2:3">
      <c r="B102715" s="9"/>
      <c r="C102715" s="9"/>
    </row>
    <row r="102716" spans="2:3">
      <c r="B102716" s="9"/>
      <c r="C102716" s="9"/>
    </row>
    <row r="102717" spans="2:3">
      <c r="B102717" s="9"/>
      <c r="C102717" s="9"/>
    </row>
    <row r="102718" spans="2:3">
      <c r="B102718" s="9"/>
      <c r="C102718" s="9"/>
    </row>
    <row r="102719" spans="2:3">
      <c r="B102719" s="9"/>
      <c r="C102719" s="9"/>
    </row>
    <row r="102720" spans="2:3">
      <c r="B102720" s="9"/>
      <c r="C102720" s="9"/>
    </row>
    <row r="102721" spans="2:3">
      <c r="B102721" s="9"/>
      <c r="C102721" s="9"/>
    </row>
    <row r="102722" spans="2:3">
      <c r="B102722" s="9"/>
      <c r="C102722" s="9"/>
    </row>
    <row r="102723" spans="2:3">
      <c r="B102723" s="9"/>
      <c r="C102723" s="9"/>
    </row>
    <row r="102724" spans="2:3">
      <c r="B102724" s="9"/>
      <c r="C102724" s="9"/>
    </row>
    <row r="102725" spans="2:3">
      <c r="B102725" s="9"/>
      <c r="C102725" s="9"/>
    </row>
    <row r="102726" spans="2:3">
      <c r="B102726" s="9"/>
      <c r="C102726" s="9"/>
    </row>
    <row r="102727" spans="2:3">
      <c r="B102727" s="9"/>
      <c r="C102727" s="9"/>
    </row>
    <row r="102728" spans="2:3">
      <c r="B102728" s="9"/>
      <c r="C102728" s="9"/>
    </row>
    <row r="102729" spans="2:3">
      <c r="B102729" s="9"/>
      <c r="C102729" s="9"/>
    </row>
    <row r="102730" spans="2:3">
      <c r="B102730" s="9"/>
      <c r="C102730" s="9"/>
    </row>
    <row r="102731" spans="2:3">
      <c r="B102731" s="9"/>
      <c r="C102731" s="9"/>
    </row>
    <row r="102732" spans="2:3">
      <c r="B102732" s="9"/>
      <c r="C102732" s="9"/>
    </row>
    <row r="102733" spans="2:3">
      <c r="B102733" s="9"/>
      <c r="C102733" s="9"/>
    </row>
    <row r="102734" spans="2:3">
      <c r="B102734" s="9"/>
      <c r="C102734" s="9"/>
    </row>
    <row r="102735" spans="2:3">
      <c r="B102735" s="9"/>
      <c r="C102735" s="9"/>
    </row>
    <row r="102736" spans="2:3">
      <c r="B102736" s="9"/>
      <c r="C102736" s="9"/>
    </row>
    <row r="102737" spans="2:3">
      <c r="B102737" s="9"/>
      <c r="C102737" s="9"/>
    </row>
    <row r="102738" spans="2:3">
      <c r="B102738" s="9"/>
      <c r="C102738" s="9"/>
    </row>
    <row r="102739" spans="2:3">
      <c r="B102739" s="9"/>
      <c r="C102739" s="9"/>
    </row>
    <row r="102740" spans="2:3">
      <c r="B102740" s="9"/>
      <c r="C102740" s="9"/>
    </row>
    <row r="102741" spans="2:3">
      <c r="B102741" s="9"/>
      <c r="C102741" s="9"/>
    </row>
    <row r="102742" spans="2:3">
      <c r="B102742" s="9"/>
      <c r="C102742" s="9"/>
    </row>
    <row r="102743" spans="2:3">
      <c r="B102743" s="9"/>
      <c r="C102743" s="9"/>
    </row>
    <row r="102744" spans="2:3">
      <c r="B102744" s="9"/>
      <c r="C102744" s="9"/>
    </row>
    <row r="102745" spans="2:3">
      <c r="B102745" s="9"/>
      <c r="C102745" s="9"/>
    </row>
    <row r="102746" spans="2:3">
      <c r="B102746" s="9"/>
      <c r="C102746" s="9"/>
    </row>
    <row r="102747" spans="2:3">
      <c r="B102747" s="9"/>
      <c r="C102747" s="9"/>
    </row>
    <row r="102748" spans="2:3">
      <c r="B102748" s="9"/>
      <c r="C102748" s="9"/>
    </row>
    <row r="102749" spans="2:3">
      <c r="B102749" s="9"/>
      <c r="C102749" s="9"/>
    </row>
    <row r="102750" spans="2:3">
      <c r="B102750" s="9"/>
      <c r="C102750" s="9"/>
    </row>
    <row r="102751" spans="2:3">
      <c r="B102751" s="9"/>
      <c r="C102751" s="9"/>
    </row>
    <row r="102752" spans="2:3">
      <c r="B102752" s="9"/>
      <c r="C102752" s="9"/>
    </row>
    <row r="102753" spans="2:3">
      <c r="B102753" s="9"/>
      <c r="C102753" s="9"/>
    </row>
    <row r="102754" spans="2:3">
      <c r="B102754" s="9"/>
      <c r="C102754" s="9"/>
    </row>
    <row r="102755" spans="2:3">
      <c r="B102755" s="9"/>
      <c r="C102755" s="9"/>
    </row>
    <row r="102756" spans="2:3">
      <c r="B102756" s="9"/>
      <c r="C102756" s="9"/>
    </row>
    <row r="102757" spans="2:3">
      <c r="B102757" s="9"/>
      <c r="C102757" s="9"/>
    </row>
    <row r="102758" spans="2:3">
      <c r="B102758" s="9"/>
      <c r="C102758" s="9"/>
    </row>
    <row r="102759" spans="2:3">
      <c r="B102759" s="9"/>
      <c r="C102759" s="9"/>
    </row>
    <row r="102760" spans="2:3">
      <c r="B102760" s="9"/>
      <c r="C102760" s="9"/>
    </row>
    <row r="102761" spans="2:3">
      <c r="B102761" s="9"/>
      <c r="C102761" s="9"/>
    </row>
    <row r="102762" spans="2:3">
      <c r="B102762" s="9"/>
      <c r="C102762" s="9"/>
    </row>
    <row r="102763" spans="2:3">
      <c r="B102763" s="9"/>
      <c r="C102763" s="9"/>
    </row>
    <row r="102764" spans="2:3">
      <c r="B102764" s="9"/>
      <c r="C102764" s="9"/>
    </row>
    <row r="102765" spans="2:3">
      <c r="B102765" s="9"/>
      <c r="C102765" s="9"/>
    </row>
    <row r="102766" spans="2:3">
      <c r="B102766" s="9"/>
      <c r="C102766" s="9"/>
    </row>
    <row r="102767" spans="2:3">
      <c r="B102767" s="9"/>
      <c r="C102767" s="9"/>
    </row>
    <row r="102768" spans="2:3">
      <c r="B102768" s="9"/>
      <c r="C102768" s="9"/>
    </row>
    <row r="102769" spans="2:3">
      <c r="B102769" s="9"/>
      <c r="C102769" s="9"/>
    </row>
    <row r="102770" spans="2:3">
      <c r="B102770" s="9"/>
      <c r="C102770" s="9"/>
    </row>
    <row r="102771" spans="2:3">
      <c r="B102771" s="9"/>
      <c r="C102771" s="9"/>
    </row>
    <row r="102772" spans="2:3">
      <c r="B102772" s="9"/>
      <c r="C102772" s="9"/>
    </row>
    <row r="102773" spans="2:3">
      <c r="B102773" s="9"/>
      <c r="C102773" s="9"/>
    </row>
    <row r="102774" spans="2:3">
      <c r="B102774" s="9"/>
      <c r="C102774" s="9"/>
    </row>
    <row r="102775" spans="2:3">
      <c r="B102775" s="9"/>
      <c r="C102775" s="9"/>
    </row>
    <row r="102776" spans="2:3">
      <c r="B102776" s="9"/>
      <c r="C102776" s="9"/>
    </row>
    <row r="102777" spans="2:3">
      <c r="B102777" s="9"/>
      <c r="C102777" s="9"/>
    </row>
    <row r="102778" spans="2:3">
      <c r="B102778" s="9"/>
      <c r="C102778" s="9"/>
    </row>
    <row r="102779" spans="2:3">
      <c r="B102779" s="9"/>
      <c r="C102779" s="9"/>
    </row>
    <row r="102780" spans="2:3">
      <c r="B102780" s="9"/>
      <c r="C102780" s="9"/>
    </row>
    <row r="102781" spans="2:3">
      <c r="B102781" s="9"/>
      <c r="C102781" s="9"/>
    </row>
    <row r="102782" spans="2:3">
      <c r="B102782" s="9"/>
      <c r="C102782" s="9"/>
    </row>
    <row r="102783" spans="2:3">
      <c r="B102783" s="9"/>
      <c r="C102783" s="9"/>
    </row>
    <row r="102784" spans="2:3">
      <c r="B102784" s="9"/>
      <c r="C102784" s="9"/>
    </row>
    <row r="102785" spans="2:3">
      <c r="B102785" s="9"/>
      <c r="C102785" s="9"/>
    </row>
    <row r="102786" spans="2:3">
      <c r="B102786" s="9"/>
      <c r="C102786" s="9"/>
    </row>
    <row r="102787" spans="2:3">
      <c r="B102787" s="9"/>
      <c r="C102787" s="9"/>
    </row>
    <row r="102788" spans="2:3">
      <c r="B102788" s="9"/>
      <c r="C102788" s="9"/>
    </row>
    <row r="102789" spans="2:3">
      <c r="B102789" s="9"/>
      <c r="C102789" s="9"/>
    </row>
    <row r="102790" spans="2:3">
      <c r="B102790" s="9"/>
      <c r="C102790" s="9"/>
    </row>
    <row r="102791" spans="2:3">
      <c r="B102791" s="9"/>
      <c r="C102791" s="9"/>
    </row>
    <row r="102792" spans="2:3">
      <c r="B102792" s="9"/>
      <c r="C102792" s="9"/>
    </row>
    <row r="102793" spans="2:3">
      <c r="B102793" s="9"/>
      <c r="C102793" s="9"/>
    </row>
    <row r="102794" spans="2:3">
      <c r="B102794" s="9"/>
      <c r="C102794" s="9"/>
    </row>
    <row r="102795" spans="2:3">
      <c r="B102795" s="9"/>
      <c r="C102795" s="9"/>
    </row>
    <row r="102796" spans="2:3">
      <c r="B102796" s="9"/>
      <c r="C102796" s="9"/>
    </row>
    <row r="102797" spans="2:3">
      <c r="B102797" s="9"/>
      <c r="C102797" s="9"/>
    </row>
    <row r="102798" spans="2:3">
      <c r="B102798" s="9"/>
      <c r="C102798" s="9"/>
    </row>
    <row r="102799" spans="2:3">
      <c r="B102799" s="9"/>
      <c r="C102799" s="9"/>
    </row>
    <row r="102800" spans="2:3">
      <c r="B102800" s="9"/>
      <c r="C102800" s="9"/>
    </row>
    <row r="102801" spans="2:3">
      <c r="B102801" s="9"/>
      <c r="C102801" s="9"/>
    </row>
    <row r="102802" spans="2:3">
      <c r="B102802" s="9"/>
      <c r="C102802" s="9"/>
    </row>
    <row r="102803" spans="2:3">
      <c r="B102803" s="9"/>
      <c r="C102803" s="9"/>
    </row>
    <row r="102804" spans="2:3">
      <c r="B102804" s="9"/>
      <c r="C102804" s="9"/>
    </row>
    <row r="102805" spans="2:3">
      <c r="B102805" s="9"/>
      <c r="C102805" s="9"/>
    </row>
    <row r="102806" spans="2:3">
      <c r="B102806" s="9"/>
      <c r="C102806" s="9"/>
    </row>
    <row r="102807" spans="2:3">
      <c r="B102807" s="9"/>
      <c r="C102807" s="9"/>
    </row>
    <row r="102808" spans="2:3">
      <c r="B102808" s="9"/>
      <c r="C102808" s="9"/>
    </row>
    <row r="102809" spans="2:3">
      <c r="B102809" s="9"/>
      <c r="C102809" s="9"/>
    </row>
    <row r="102810" spans="2:3">
      <c r="B102810" s="9"/>
      <c r="C102810" s="9"/>
    </row>
    <row r="102811" spans="2:3">
      <c r="B102811" s="9"/>
      <c r="C102811" s="9"/>
    </row>
    <row r="102812" spans="2:3">
      <c r="B102812" s="9"/>
      <c r="C102812" s="9"/>
    </row>
    <row r="102813" spans="2:3">
      <c r="B102813" s="9"/>
      <c r="C102813" s="9"/>
    </row>
    <row r="102814" spans="2:3">
      <c r="B102814" s="9"/>
      <c r="C102814" s="9"/>
    </row>
    <row r="102815" spans="2:3">
      <c r="B102815" s="9"/>
      <c r="C102815" s="9"/>
    </row>
    <row r="102816" spans="2:3">
      <c r="B102816" s="9"/>
      <c r="C102816" s="9"/>
    </row>
    <row r="102817" spans="2:3">
      <c r="B102817" s="9"/>
      <c r="C102817" s="9"/>
    </row>
    <row r="102818" spans="2:3">
      <c r="B102818" s="9"/>
      <c r="C102818" s="9"/>
    </row>
    <row r="102819" spans="2:3">
      <c r="B102819" s="9"/>
      <c r="C102819" s="9"/>
    </row>
    <row r="102820" spans="2:3">
      <c r="B102820" s="9"/>
      <c r="C102820" s="9"/>
    </row>
    <row r="102821" spans="2:3">
      <c r="B102821" s="9"/>
      <c r="C102821" s="9"/>
    </row>
    <row r="102822" spans="2:3">
      <c r="B102822" s="9"/>
      <c r="C102822" s="9"/>
    </row>
    <row r="102823" spans="2:3">
      <c r="B102823" s="9"/>
      <c r="C102823" s="9"/>
    </row>
    <row r="102824" spans="2:3">
      <c r="B102824" s="9"/>
      <c r="C102824" s="9"/>
    </row>
    <row r="102825" spans="2:3">
      <c r="B102825" s="9"/>
      <c r="C102825" s="9"/>
    </row>
    <row r="102826" spans="2:3">
      <c r="B102826" s="9"/>
      <c r="C102826" s="9"/>
    </row>
    <row r="102827" spans="2:3">
      <c r="B102827" s="9"/>
      <c r="C102827" s="9"/>
    </row>
    <row r="102828" spans="2:3">
      <c r="B102828" s="9"/>
      <c r="C102828" s="9"/>
    </row>
    <row r="102829" spans="2:3">
      <c r="B102829" s="9"/>
      <c r="C102829" s="9"/>
    </row>
    <row r="102830" spans="2:3">
      <c r="B102830" s="9"/>
      <c r="C102830" s="9"/>
    </row>
    <row r="102831" spans="2:3">
      <c r="B102831" s="9"/>
      <c r="C102831" s="9"/>
    </row>
    <row r="102832" spans="2:3">
      <c r="B102832" s="9"/>
      <c r="C102832" s="9"/>
    </row>
    <row r="102833" spans="2:3">
      <c r="B102833" s="9"/>
      <c r="C102833" s="9"/>
    </row>
    <row r="102834" spans="2:3">
      <c r="B102834" s="9"/>
      <c r="C102834" s="9"/>
    </row>
    <row r="102835" spans="2:3">
      <c r="B102835" s="9"/>
      <c r="C102835" s="9"/>
    </row>
    <row r="102836" spans="2:3">
      <c r="B102836" s="9"/>
      <c r="C102836" s="9"/>
    </row>
    <row r="102837" spans="2:3">
      <c r="B102837" s="9"/>
      <c r="C102837" s="9"/>
    </row>
    <row r="102838" spans="2:3">
      <c r="B102838" s="9"/>
      <c r="C102838" s="9"/>
    </row>
    <row r="102839" spans="2:3">
      <c r="B102839" s="9"/>
      <c r="C102839" s="9"/>
    </row>
    <row r="102840" spans="2:3">
      <c r="B102840" s="9"/>
      <c r="C102840" s="9"/>
    </row>
    <row r="102841" spans="2:3">
      <c r="B102841" s="9"/>
      <c r="C102841" s="9"/>
    </row>
    <row r="102842" spans="2:3">
      <c r="B102842" s="9"/>
      <c r="C102842" s="9"/>
    </row>
    <row r="102843" spans="2:3">
      <c r="B102843" s="9"/>
      <c r="C102843" s="9"/>
    </row>
    <row r="102844" spans="2:3">
      <c r="B102844" s="9"/>
      <c r="C102844" s="9"/>
    </row>
    <row r="102845" spans="2:3">
      <c r="B102845" s="9"/>
      <c r="C102845" s="9"/>
    </row>
    <row r="102846" spans="2:3">
      <c r="B102846" s="9"/>
      <c r="C102846" s="9"/>
    </row>
    <row r="102847" spans="2:3">
      <c r="B102847" s="9"/>
      <c r="C102847" s="9"/>
    </row>
    <row r="102848" spans="2:3">
      <c r="B102848" s="9"/>
      <c r="C102848" s="9"/>
    </row>
    <row r="102849" spans="2:3">
      <c r="B102849" s="9"/>
      <c r="C102849" s="9"/>
    </row>
    <row r="102850" spans="2:3">
      <c r="B102850" s="9"/>
      <c r="C102850" s="9"/>
    </row>
    <row r="102851" spans="2:3">
      <c r="B102851" s="9"/>
      <c r="C102851" s="9"/>
    </row>
    <row r="102852" spans="2:3">
      <c r="B102852" s="9"/>
      <c r="C102852" s="9"/>
    </row>
    <row r="102853" spans="2:3">
      <c r="B102853" s="9"/>
      <c r="C102853" s="9"/>
    </row>
    <row r="102854" spans="2:3">
      <c r="B102854" s="9"/>
      <c r="C102854" s="9"/>
    </row>
    <row r="102855" spans="2:3">
      <c r="B102855" s="9"/>
      <c r="C102855" s="9"/>
    </row>
    <row r="102856" spans="2:3">
      <c r="B102856" s="9"/>
      <c r="C102856" s="9"/>
    </row>
    <row r="102857" spans="2:3">
      <c r="B102857" s="9"/>
      <c r="C102857" s="9"/>
    </row>
    <row r="102858" spans="2:3">
      <c r="B102858" s="9"/>
      <c r="C102858" s="9"/>
    </row>
    <row r="102859" spans="2:3">
      <c r="B102859" s="9"/>
      <c r="C102859" s="9"/>
    </row>
    <row r="102860" spans="2:3">
      <c r="B102860" s="9"/>
      <c r="C102860" s="9"/>
    </row>
    <row r="102861" spans="2:3">
      <c r="B102861" s="9"/>
      <c r="C102861" s="9"/>
    </row>
    <row r="102862" spans="2:3">
      <c r="B102862" s="9"/>
      <c r="C102862" s="9"/>
    </row>
    <row r="102863" spans="2:3">
      <c r="B102863" s="9"/>
      <c r="C102863" s="9"/>
    </row>
    <row r="102864" spans="2:3">
      <c r="B102864" s="9"/>
      <c r="C102864" s="9"/>
    </row>
    <row r="102865" spans="2:3">
      <c r="B102865" s="9"/>
      <c r="C102865" s="9"/>
    </row>
    <row r="102866" spans="2:3">
      <c r="B102866" s="9"/>
      <c r="C102866" s="9"/>
    </row>
    <row r="102867" spans="2:3">
      <c r="B102867" s="9"/>
      <c r="C102867" s="9"/>
    </row>
    <row r="102868" spans="2:3">
      <c r="B102868" s="9"/>
      <c r="C102868" s="9"/>
    </row>
    <row r="102869" spans="2:3">
      <c r="B102869" s="9"/>
      <c r="C102869" s="9"/>
    </row>
    <row r="102870" spans="2:3">
      <c r="B102870" s="9"/>
      <c r="C102870" s="9"/>
    </row>
    <row r="102871" spans="2:3">
      <c r="B102871" s="9"/>
      <c r="C102871" s="9"/>
    </row>
    <row r="102872" spans="2:3">
      <c r="B102872" s="9"/>
      <c r="C102872" s="9"/>
    </row>
    <row r="102873" spans="2:3">
      <c r="B102873" s="9"/>
      <c r="C102873" s="9"/>
    </row>
    <row r="102874" spans="2:3">
      <c r="B102874" s="9"/>
      <c r="C102874" s="9"/>
    </row>
    <row r="102875" spans="2:3">
      <c r="B102875" s="9"/>
      <c r="C102875" s="9"/>
    </row>
    <row r="102876" spans="2:3">
      <c r="B102876" s="9"/>
      <c r="C102876" s="9"/>
    </row>
    <row r="102877" spans="2:3">
      <c r="B102877" s="9"/>
      <c r="C102877" s="9"/>
    </row>
    <row r="102878" spans="2:3">
      <c r="B102878" s="9"/>
      <c r="C102878" s="9"/>
    </row>
    <row r="102879" spans="2:3">
      <c r="B102879" s="9"/>
      <c r="C102879" s="9"/>
    </row>
    <row r="102880" spans="2:3">
      <c r="B102880" s="9"/>
      <c r="C102880" s="9"/>
    </row>
    <row r="102881" spans="2:3">
      <c r="B102881" s="9"/>
      <c r="C102881" s="9"/>
    </row>
    <row r="102882" spans="2:3">
      <c r="B102882" s="9"/>
      <c r="C102882" s="9"/>
    </row>
    <row r="102883" spans="2:3">
      <c r="B102883" s="9"/>
      <c r="C102883" s="9"/>
    </row>
    <row r="102884" spans="2:3">
      <c r="B102884" s="9"/>
      <c r="C102884" s="9"/>
    </row>
    <row r="102885" spans="2:3">
      <c r="B102885" s="9"/>
      <c r="C102885" s="9"/>
    </row>
    <row r="102886" spans="2:3">
      <c r="B102886" s="9"/>
      <c r="C102886" s="9"/>
    </row>
    <row r="102887" spans="2:3">
      <c r="B102887" s="9"/>
      <c r="C102887" s="9"/>
    </row>
    <row r="102888" spans="2:3">
      <c r="B102888" s="9"/>
      <c r="C102888" s="9"/>
    </row>
    <row r="102889" spans="2:3">
      <c r="B102889" s="9"/>
      <c r="C102889" s="9"/>
    </row>
    <row r="102890" spans="2:3">
      <c r="B102890" s="9"/>
      <c r="C102890" s="9"/>
    </row>
    <row r="102891" spans="2:3">
      <c r="B102891" s="9"/>
      <c r="C102891" s="9"/>
    </row>
    <row r="102892" spans="2:3">
      <c r="B102892" s="9"/>
      <c r="C102892" s="9"/>
    </row>
    <row r="102893" spans="2:3">
      <c r="B102893" s="9"/>
      <c r="C102893" s="9"/>
    </row>
    <row r="102894" spans="2:3">
      <c r="B102894" s="9"/>
      <c r="C102894" s="9"/>
    </row>
    <row r="102895" spans="2:3">
      <c r="B102895" s="9"/>
      <c r="C102895" s="9"/>
    </row>
    <row r="102896" spans="2:3">
      <c r="B102896" s="9"/>
      <c r="C102896" s="9"/>
    </row>
    <row r="102897" spans="2:3">
      <c r="B102897" s="9"/>
      <c r="C102897" s="9"/>
    </row>
    <row r="102898" spans="2:3">
      <c r="B102898" s="9"/>
      <c r="C102898" s="9"/>
    </row>
    <row r="102899" spans="2:3">
      <c r="B102899" s="9"/>
      <c r="C102899" s="9"/>
    </row>
    <row r="102900" spans="2:3">
      <c r="B102900" s="9"/>
      <c r="C102900" s="9"/>
    </row>
    <row r="102901" spans="2:3">
      <c r="B102901" s="9"/>
      <c r="C102901" s="9"/>
    </row>
    <row r="102902" spans="2:3">
      <c r="B102902" s="9"/>
      <c r="C102902" s="9"/>
    </row>
    <row r="102903" spans="2:3">
      <c r="B102903" s="9"/>
      <c r="C102903" s="9"/>
    </row>
    <row r="102904" spans="2:3">
      <c r="B102904" s="9"/>
      <c r="C102904" s="9"/>
    </row>
    <row r="102905" spans="2:3">
      <c r="B102905" s="9"/>
      <c r="C102905" s="9"/>
    </row>
    <row r="102906" spans="2:3">
      <c r="B102906" s="9"/>
      <c r="C102906" s="9"/>
    </row>
    <row r="102907" spans="2:3">
      <c r="B102907" s="9"/>
      <c r="C102907" s="9"/>
    </row>
    <row r="102908" spans="2:3">
      <c r="B102908" s="9"/>
      <c r="C102908" s="9"/>
    </row>
    <row r="102909" spans="2:3">
      <c r="B102909" s="9"/>
      <c r="C102909" s="9"/>
    </row>
    <row r="102910" spans="2:3">
      <c r="B102910" s="9"/>
      <c r="C102910" s="9"/>
    </row>
    <row r="102911" spans="2:3">
      <c r="B102911" s="9"/>
      <c r="C102911" s="9"/>
    </row>
    <row r="102912" spans="2:3">
      <c r="B102912" s="9"/>
      <c r="C102912" s="9"/>
    </row>
    <row r="102913" spans="2:3">
      <c r="B102913" s="9"/>
      <c r="C102913" s="9"/>
    </row>
    <row r="102914" spans="2:3">
      <c r="B102914" s="9"/>
      <c r="C102914" s="9"/>
    </row>
    <row r="102915" spans="2:3">
      <c r="B102915" s="9"/>
      <c r="C102915" s="9"/>
    </row>
    <row r="102916" spans="2:3">
      <c r="B102916" s="9"/>
      <c r="C102916" s="9"/>
    </row>
    <row r="102917" spans="2:3">
      <c r="B102917" s="9"/>
      <c r="C102917" s="9"/>
    </row>
    <row r="102918" spans="2:3">
      <c r="B102918" s="9"/>
      <c r="C102918" s="9"/>
    </row>
    <row r="102919" spans="2:3">
      <c r="B102919" s="9"/>
      <c r="C102919" s="9"/>
    </row>
    <row r="102920" spans="2:3">
      <c r="B102920" s="9"/>
      <c r="C102920" s="9"/>
    </row>
    <row r="102921" spans="2:3">
      <c r="B102921" s="9"/>
      <c r="C102921" s="9"/>
    </row>
    <row r="102922" spans="2:3">
      <c r="B102922" s="9"/>
      <c r="C102922" s="9"/>
    </row>
    <row r="102923" spans="2:3">
      <c r="B102923" s="9"/>
      <c r="C102923" s="9"/>
    </row>
    <row r="102924" spans="2:3">
      <c r="B102924" s="9"/>
      <c r="C102924" s="9"/>
    </row>
    <row r="102925" spans="2:3">
      <c r="B102925" s="9"/>
      <c r="C102925" s="9"/>
    </row>
    <row r="102926" spans="2:3">
      <c r="B102926" s="9"/>
      <c r="C102926" s="9"/>
    </row>
    <row r="102927" spans="2:3">
      <c r="B102927" s="9"/>
      <c r="C102927" s="9"/>
    </row>
    <row r="102928" spans="2:3">
      <c r="B102928" s="9"/>
      <c r="C102928" s="9"/>
    </row>
    <row r="102929" spans="2:3">
      <c r="B102929" s="9"/>
      <c r="C102929" s="9"/>
    </row>
    <row r="102930" spans="2:3">
      <c r="B102930" s="9"/>
      <c r="C102930" s="9"/>
    </row>
    <row r="102931" spans="2:3">
      <c r="B102931" s="9"/>
      <c r="C102931" s="9"/>
    </row>
    <row r="102932" spans="2:3">
      <c r="B102932" s="9"/>
      <c r="C102932" s="9"/>
    </row>
    <row r="102933" spans="2:3">
      <c r="B102933" s="9"/>
      <c r="C102933" s="9"/>
    </row>
    <row r="102934" spans="2:3">
      <c r="B102934" s="9"/>
      <c r="C102934" s="9"/>
    </row>
    <row r="102935" spans="2:3">
      <c r="B102935" s="9"/>
      <c r="C102935" s="9"/>
    </row>
    <row r="102936" spans="2:3">
      <c r="B102936" s="9"/>
      <c r="C102936" s="9"/>
    </row>
    <row r="102937" spans="2:3">
      <c r="B102937" s="9"/>
      <c r="C102937" s="9"/>
    </row>
    <row r="102938" spans="2:3">
      <c r="B102938" s="9"/>
      <c r="C102938" s="9"/>
    </row>
    <row r="102939" spans="2:3">
      <c r="B102939" s="9"/>
      <c r="C102939" s="9"/>
    </row>
    <row r="102940" spans="2:3">
      <c r="B102940" s="9"/>
      <c r="C102940" s="9"/>
    </row>
    <row r="102941" spans="2:3">
      <c r="B102941" s="9"/>
      <c r="C102941" s="9"/>
    </row>
    <row r="102942" spans="2:3">
      <c r="B102942" s="9"/>
      <c r="C102942" s="9"/>
    </row>
    <row r="102943" spans="2:3">
      <c r="B102943" s="9"/>
      <c r="C102943" s="9"/>
    </row>
    <row r="102944" spans="2:3">
      <c r="B102944" s="9"/>
      <c r="C102944" s="9"/>
    </row>
    <row r="102945" spans="2:3">
      <c r="B102945" s="9"/>
      <c r="C102945" s="9"/>
    </row>
    <row r="102946" spans="2:3">
      <c r="B102946" s="9"/>
      <c r="C102946" s="9"/>
    </row>
    <row r="102947" spans="2:3">
      <c r="B102947" s="9"/>
      <c r="C102947" s="9"/>
    </row>
    <row r="102948" spans="2:3">
      <c r="B102948" s="9"/>
      <c r="C102948" s="9"/>
    </row>
    <row r="102949" spans="2:3">
      <c r="B102949" s="9"/>
      <c r="C102949" s="9"/>
    </row>
    <row r="102950" spans="2:3">
      <c r="B102950" s="9"/>
      <c r="C102950" s="9"/>
    </row>
    <row r="102951" spans="2:3">
      <c r="B102951" s="9"/>
      <c r="C102951" s="9"/>
    </row>
    <row r="102952" spans="2:3">
      <c r="B102952" s="9"/>
      <c r="C102952" s="9"/>
    </row>
    <row r="102953" spans="2:3">
      <c r="B102953" s="9"/>
      <c r="C102953" s="9"/>
    </row>
    <row r="102954" spans="2:3">
      <c r="B102954" s="9"/>
      <c r="C102954" s="9"/>
    </row>
    <row r="102955" spans="2:3">
      <c r="B102955" s="9"/>
      <c r="C102955" s="9"/>
    </row>
    <row r="102956" spans="2:3">
      <c r="B102956" s="9"/>
      <c r="C102956" s="9"/>
    </row>
    <row r="102957" spans="2:3">
      <c r="B102957" s="9"/>
      <c r="C102957" s="9"/>
    </row>
    <row r="102958" spans="2:3">
      <c r="B102958" s="9"/>
      <c r="C102958" s="9"/>
    </row>
    <row r="102959" spans="2:3">
      <c r="B102959" s="9"/>
      <c r="C102959" s="9"/>
    </row>
    <row r="102960" spans="2:3">
      <c r="B102960" s="9"/>
      <c r="C102960" s="9"/>
    </row>
    <row r="102961" spans="2:3">
      <c r="B102961" s="9"/>
      <c r="C102961" s="9"/>
    </row>
    <row r="102962" spans="2:3">
      <c r="B102962" s="9"/>
      <c r="C102962" s="9"/>
    </row>
    <row r="102963" spans="2:3">
      <c r="B102963" s="9"/>
      <c r="C102963" s="9"/>
    </row>
    <row r="102964" spans="2:3">
      <c r="B102964" s="9"/>
      <c r="C102964" s="9"/>
    </row>
    <row r="102965" spans="2:3">
      <c r="B102965" s="9"/>
      <c r="C102965" s="9"/>
    </row>
    <row r="102966" spans="2:3">
      <c r="B102966" s="9"/>
      <c r="C102966" s="9"/>
    </row>
    <row r="102967" spans="2:3">
      <c r="B102967" s="9"/>
      <c r="C102967" s="9"/>
    </row>
    <row r="102968" spans="2:3">
      <c r="B102968" s="9"/>
      <c r="C102968" s="9"/>
    </row>
    <row r="102969" spans="2:3">
      <c r="B102969" s="9"/>
      <c r="C102969" s="9"/>
    </row>
    <row r="102970" spans="2:3">
      <c r="B102970" s="9"/>
      <c r="C102970" s="9"/>
    </row>
    <row r="102971" spans="2:3">
      <c r="B102971" s="9"/>
      <c r="C102971" s="9"/>
    </row>
    <row r="102972" spans="2:3">
      <c r="B102972" s="9"/>
      <c r="C102972" s="9"/>
    </row>
    <row r="102973" spans="2:3">
      <c r="B102973" s="9"/>
      <c r="C102973" s="9"/>
    </row>
    <row r="102974" spans="2:3">
      <c r="B102974" s="9"/>
      <c r="C102974" s="9"/>
    </row>
    <row r="102975" spans="2:3">
      <c r="B102975" s="9"/>
      <c r="C102975" s="9"/>
    </row>
    <row r="102976" spans="2:3">
      <c r="B102976" s="9"/>
      <c r="C102976" s="9"/>
    </row>
    <row r="102977" spans="2:3">
      <c r="B102977" s="9"/>
      <c r="C102977" s="9"/>
    </row>
    <row r="102978" spans="2:3">
      <c r="B102978" s="9"/>
      <c r="C102978" s="9"/>
    </row>
    <row r="102979" spans="2:3">
      <c r="B102979" s="9"/>
      <c r="C102979" s="9"/>
    </row>
    <row r="102980" spans="2:3">
      <c r="B102980" s="9"/>
      <c r="C102980" s="9"/>
    </row>
    <row r="102981" spans="2:3">
      <c r="B102981" s="9"/>
      <c r="C102981" s="9"/>
    </row>
    <row r="102982" spans="2:3">
      <c r="B102982" s="9"/>
      <c r="C102982" s="9"/>
    </row>
    <row r="102983" spans="2:3">
      <c r="B102983" s="9"/>
      <c r="C102983" s="9"/>
    </row>
    <row r="102984" spans="2:3">
      <c r="B102984" s="9"/>
      <c r="C102984" s="9"/>
    </row>
    <row r="102985" spans="2:3">
      <c r="B102985" s="9"/>
      <c r="C102985" s="9"/>
    </row>
    <row r="102986" spans="2:3">
      <c r="B102986" s="9"/>
      <c r="C102986" s="9"/>
    </row>
    <row r="102987" spans="2:3">
      <c r="B102987" s="9"/>
      <c r="C102987" s="9"/>
    </row>
    <row r="102988" spans="2:3">
      <c r="B102988" s="9"/>
      <c r="C102988" s="9"/>
    </row>
    <row r="102989" spans="2:3">
      <c r="B102989" s="9"/>
      <c r="C102989" s="9"/>
    </row>
    <row r="102990" spans="2:3">
      <c r="B102990" s="9"/>
      <c r="C102990" s="9"/>
    </row>
    <row r="102991" spans="2:3">
      <c r="B102991" s="9"/>
      <c r="C102991" s="9"/>
    </row>
    <row r="102992" spans="2:3">
      <c r="B102992" s="9"/>
      <c r="C102992" s="9"/>
    </row>
    <row r="102993" spans="2:3">
      <c r="B102993" s="9"/>
      <c r="C102993" s="9"/>
    </row>
    <row r="102994" spans="2:3">
      <c r="B102994" s="9"/>
      <c r="C102994" s="9"/>
    </row>
    <row r="102995" spans="2:3">
      <c r="B102995" s="9"/>
      <c r="C102995" s="9"/>
    </row>
    <row r="102996" spans="2:3">
      <c r="B102996" s="9"/>
      <c r="C102996" s="9"/>
    </row>
    <row r="102997" spans="2:3">
      <c r="B102997" s="9"/>
      <c r="C102997" s="9"/>
    </row>
    <row r="102998" spans="2:3">
      <c r="B102998" s="9"/>
      <c r="C102998" s="9"/>
    </row>
    <row r="102999" spans="2:3">
      <c r="B102999" s="9"/>
      <c r="C102999" s="9"/>
    </row>
    <row r="103000" spans="2:3">
      <c r="B103000" s="9"/>
      <c r="C103000" s="9"/>
    </row>
    <row r="103001" spans="2:3">
      <c r="B103001" s="9"/>
      <c r="C103001" s="9"/>
    </row>
    <row r="103002" spans="2:3">
      <c r="B103002" s="9"/>
      <c r="C103002" s="9"/>
    </row>
    <row r="103003" spans="2:3">
      <c r="B103003" s="9"/>
      <c r="C103003" s="9"/>
    </row>
    <row r="103004" spans="2:3">
      <c r="B103004" s="9"/>
      <c r="C103004" s="9"/>
    </row>
    <row r="103005" spans="2:3">
      <c r="B103005" s="9"/>
      <c r="C103005" s="9"/>
    </row>
    <row r="103006" spans="2:3">
      <c r="B103006" s="9"/>
      <c r="C103006" s="9"/>
    </row>
    <row r="103007" spans="2:3">
      <c r="B103007" s="9"/>
      <c r="C103007" s="9"/>
    </row>
    <row r="103008" spans="2:3">
      <c r="B103008" s="9"/>
      <c r="C103008" s="9"/>
    </row>
    <row r="103009" spans="2:3">
      <c r="B103009" s="9"/>
      <c r="C103009" s="9"/>
    </row>
    <row r="103010" spans="2:3">
      <c r="B103010" s="9"/>
      <c r="C103010" s="9"/>
    </row>
    <row r="103011" spans="2:3">
      <c r="B103011" s="9"/>
      <c r="C103011" s="9"/>
    </row>
    <row r="103012" spans="2:3">
      <c r="B103012" s="9"/>
      <c r="C103012" s="9"/>
    </row>
    <row r="103013" spans="2:3">
      <c r="B103013" s="9"/>
      <c r="C103013" s="9"/>
    </row>
    <row r="103014" spans="2:3">
      <c r="B103014" s="9"/>
      <c r="C103014" s="9"/>
    </row>
    <row r="103015" spans="2:3">
      <c r="B103015" s="9"/>
      <c r="C103015" s="9"/>
    </row>
    <row r="103016" spans="2:3">
      <c r="B103016" s="9"/>
      <c r="C103016" s="9"/>
    </row>
    <row r="103017" spans="2:3">
      <c r="B103017" s="9"/>
      <c r="C103017" s="9"/>
    </row>
    <row r="103018" spans="2:3">
      <c r="B103018" s="9"/>
      <c r="C103018" s="9"/>
    </row>
    <row r="103019" spans="2:3">
      <c r="B103019" s="9"/>
      <c r="C103019" s="9"/>
    </row>
    <row r="103020" spans="2:3">
      <c r="B103020" s="9"/>
      <c r="C103020" s="9"/>
    </row>
    <row r="103021" spans="2:3">
      <c r="B103021" s="9"/>
      <c r="C103021" s="9"/>
    </row>
    <row r="103022" spans="2:3">
      <c r="B103022" s="9"/>
      <c r="C103022" s="9"/>
    </row>
    <row r="103023" spans="2:3">
      <c r="B103023" s="9"/>
      <c r="C103023" s="9"/>
    </row>
    <row r="103024" spans="2:3">
      <c r="B103024" s="9"/>
      <c r="C103024" s="9"/>
    </row>
    <row r="103025" spans="2:3">
      <c r="B103025" s="9"/>
      <c r="C103025" s="9"/>
    </row>
    <row r="103026" spans="2:3">
      <c r="B103026" s="9"/>
      <c r="C103026" s="9"/>
    </row>
    <row r="103027" spans="2:3">
      <c r="B103027" s="9"/>
      <c r="C103027" s="9"/>
    </row>
    <row r="103028" spans="2:3">
      <c r="B103028" s="9"/>
      <c r="C103028" s="9"/>
    </row>
    <row r="103029" spans="2:3">
      <c r="B103029" s="9"/>
      <c r="C103029" s="9"/>
    </row>
    <row r="103030" spans="2:3">
      <c r="B103030" s="9"/>
      <c r="C103030" s="9"/>
    </row>
    <row r="103031" spans="2:3">
      <c r="B103031" s="9"/>
      <c r="C103031" s="9"/>
    </row>
    <row r="103032" spans="2:3">
      <c r="B103032" s="9"/>
      <c r="C103032" s="9"/>
    </row>
    <row r="103033" spans="2:3">
      <c r="B103033" s="9"/>
      <c r="C103033" s="9"/>
    </row>
    <row r="103034" spans="2:3">
      <c r="B103034" s="9"/>
      <c r="C103034" s="9"/>
    </row>
    <row r="103035" spans="2:3">
      <c r="B103035" s="9"/>
      <c r="C103035" s="9"/>
    </row>
    <row r="103036" spans="2:3">
      <c r="B103036" s="9"/>
      <c r="C103036" s="9"/>
    </row>
    <row r="103037" spans="2:3">
      <c r="B103037" s="9"/>
      <c r="C103037" s="9"/>
    </row>
    <row r="103038" spans="2:3">
      <c r="B103038" s="9"/>
      <c r="C103038" s="9"/>
    </row>
    <row r="103039" spans="2:3">
      <c r="B103039" s="9"/>
      <c r="C103039" s="9"/>
    </row>
    <row r="103040" spans="2:3">
      <c r="B103040" s="9"/>
      <c r="C103040" s="9"/>
    </row>
    <row r="103041" spans="2:3">
      <c r="B103041" s="9"/>
      <c r="C103041" s="9"/>
    </row>
    <row r="103042" spans="2:3">
      <c r="B103042" s="9"/>
      <c r="C103042" s="9"/>
    </row>
    <row r="103043" spans="2:3">
      <c r="B103043" s="9"/>
      <c r="C103043" s="9"/>
    </row>
    <row r="103044" spans="2:3">
      <c r="B103044" s="9"/>
      <c r="C103044" s="9"/>
    </row>
    <row r="103045" spans="2:3">
      <c r="B103045" s="9"/>
      <c r="C103045" s="9"/>
    </row>
    <row r="103046" spans="2:3">
      <c r="B103046" s="9"/>
      <c r="C103046" s="9"/>
    </row>
    <row r="103047" spans="2:3">
      <c r="B103047" s="9"/>
      <c r="C103047" s="9"/>
    </row>
    <row r="103048" spans="2:3">
      <c r="B103048" s="9"/>
      <c r="C103048" s="9"/>
    </row>
    <row r="103049" spans="2:3">
      <c r="B103049" s="9"/>
      <c r="C103049" s="9"/>
    </row>
    <row r="103050" spans="2:3">
      <c r="B103050" s="9"/>
      <c r="C103050" s="9"/>
    </row>
    <row r="103051" spans="2:3">
      <c r="B103051" s="9"/>
      <c r="C103051" s="9"/>
    </row>
    <row r="103052" spans="2:3">
      <c r="B103052" s="9"/>
      <c r="C103052" s="9"/>
    </row>
    <row r="103053" spans="2:3">
      <c r="B103053" s="9"/>
      <c r="C103053" s="9"/>
    </row>
    <row r="103054" spans="2:3">
      <c r="B103054" s="9"/>
      <c r="C103054" s="9"/>
    </row>
    <row r="103055" spans="2:3">
      <c r="B103055" s="9"/>
      <c r="C103055" s="9"/>
    </row>
    <row r="103056" spans="2:3">
      <c r="B103056" s="9"/>
      <c r="C103056" s="9"/>
    </row>
    <row r="103057" spans="2:3">
      <c r="B103057" s="9"/>
      <c r="C103057" s="9"/>
    </row>
    <row r="103058" spans="2:3">
      <c r="B103058" s="9"/>
      <c r="C103058" s="9"/>
    </row>
    <row r="103059" spans="2:3">
      <c r="B103059" s="9"/>
      <c r="C103059" s="9"/>
    </row>
    <row r="103060" spans="2:3">
      <c r="B103060" s="9"/>
      <c r="C103060" s="9"/>
    </row>
    <row r="103061" spans="2:3">
      <c r="B103061" s="9"/>
      <c r="C103061" s="9"/>
    </row>
    <row r="103062" spans="2:3">
      <c r="B103062" s="9"/>
      <c r="C103062" s="9"/>
    </row>
    <row r="103063" spans="2:3">
      <c r="B103063" s="9"/>
      <c r="C103063" s="9"/>
    </row>
    <row r="103064" spans="2:3">
      <c r="B103064" s="9"/>
      <c r="C103064" s="9"/>
    </row>
    <row r="103065" spans="2:3">
      <c r="B103065" s="9"/>
      <c r="C103065" s="9"/>
    </row>
    <row r="103066" spans="2:3">
      <c r="B103066" s="9"/>
      <c r="C103066" s="9"/>
    </row>
    <row r="103067" spans="2:3">
      <c r="B103067" s="9"/>
      <c r="C103067" s="9"/>
    </row>
    <row r="103068" spans="2:3">
      <c r="B103068" s="9"/>
      <c r="C103068" s="9"/>
    </row>
    <row r="103069" spans="2:3">
      <c r="B103069" s="9"/>
      <c r="C103069" s="9"/>
    </row>
    <row r="103070" spans="2:3">
      <c r="B103070" s="9"/>
      <c r="C103070" s="9"/>
    </row>
    <row r="103071" spans="2:3">
      <c r="B103071" s="9"/>
      <c r="C103071" s="9"/>
    </row>
    <row r="103072" spans="2:3">
      <c r="B103072" s="9"/>
      <c r="C103072" s="9"/>
    </row>
    <row r="103073" spans="2:3">
      <c r="B103073" s="9"/>
      <c r="C103073" s="9"/>
    </row>
    <row r="103074" spans="2:3">
      <c r="B103074" s="9"/>
      <c r="C103074" s="9"/>
    </row>
    <row r="103075" spans="2:3">
      <c r="B103075" s="9"/>
      <c r="C103075" s="9"/>
    </row>
    <row r="103076" spans="2:3">
      <c r="B103076" s="9"/>
      <c r="C103076" s="9"/>
    </row>
    <row r="103077" spans="2:3">
      <c r="B103077" s="9"/>
      <c r="C103077" s="9"/>
    </row>
    <row r="103078" spans="2:3">
      <c r="B103078" s="9"/>
      <c r="C103078" s="9"/>
    </row>
    <row r="103079" spans="2:3">
      <c r="B103079" s="9"/>
      <c r="C103079" s="9"/>
    </row>
    <row r="103080" spans="2:3">
      <c r="B103080" s="9"/>
      <c r="C103080" s="9"/>
    </row>
    <row r="103081" spans="2:3">
      <c r="B103081" s="9"/>
      <c r="C103081" s="9"/>
    </row>
    <row r="103082" spans="2:3">
      <c r="B103082" s="9"/>
      <c r="C103082" s="9"/>
    </row>
    <row r="103083" spans="2:3">
      <c r="B103083" s="9"/>
      <c r="C103083" s="9"/>
    </row>
    <row r="103084" spans="2:3">
      <c r="B103084" s="9"/>
      <c r="C103084" s="9"/>
    </row>
    <row r="103085" spans="2:3">
      <c r="B103085" s="9"/>
      <c r="C103085" s="9"/>
    </row>
    <row r="103086" spans="2:3">
      <c r="B103086" s="9"/>
      <c r="C103086" s="9"/>
    </row>
    <row r="103087" spans="2:3">
      <c r="B103087" s="9"/>
      <c r="C103087" s="9"/>
    </row>
    <row r="103088" spans="2:3">
      <c r="B103088" s="9"/>
      <c r="C103088" s="9"/>
    </row>
    <row r="103089" spans="2:3">
      <c r="B103089" s="9"/>
      <c r="C103089" s="9"/>
    </row>
    <row r="103090" spans="2:3">
      <c r="B103090" s="9"/>
      <c r="C103090" s="9"/>
    </row>
    <row r="103091" spans="2:3">
      <c r="B103091" s="9"/>
      <c r="C103091" s="9"/>
    </row>
    <row r="103092" spans="2:3">
      <c r="B103092" s="9"/>
      <c r="C103092" s="9"/>
    </row>
    <row r="103093" spans="2:3">
      <c r="B103093" s="9"/>
      <c r="C103093" s="9"/>
    </row>
    <row r="103094" spans="2:3">
      <c r="B103094" s="9"/>
      <c r="C103094" s="9"/>
    </row>
    <row r="103095" spans="2:3">
      <c r="B103095" s="9"/>
      <c r="C103095" s="9"/>
    </row>
    <row r="103096" spans="2:3">
      <c r="B103096" s="9"/>
      <c r="C103096" s="9"/>
    </row>
    <row r="103097" spans="2:3">
      <c r="B103097" s="9"/>
      <c r="C103097" s="9"/>
    </row>
    <row r="103098" spans="2:3">
      <c r="B103098" s="9"/>
      <c r="C103098" s="9"/>
    </row>
    <row r="103099" spans="2:3">
      <c r="B103099" s="9"/>
      <c r="C103099" s="9"/>
    </row>
    <row r="103100" spans="2:3">
      <c r="B103100" s="9"/>
      <c r="C103100" s="9"/>
    </row>
    <row r="103101" spans="2:3">
      <c r="B103101" s="9"/>
      <c r="C103101" s="9"/>
    </row>
    <row r="103102" spans="2:3">
      <c r="B103102" s="9"/>
      <c r="C103102" s="9"/>
    </row>
    <row r="103103" spans="2:3">
      <c r="B103103" s="9"/>
      <c r="C103103" s="9"/>
    </row>
    <row r="103104" spans="2:3">
      <c r="B103104" s="9"/>
      <c r="C103104" s="9"/>
    </row>
    <row r="103105" spans="2:3">
      <c r="B103105" s="9"/>
      <c r="C103105" s="9"/>
    </row>
    <row r="103106" spans="2:3">
      <c r="B103106" s="9"/>
      <c r="C103106" s="9"/>
    </row>
    <row r="103107" spans="2:3">
      <c r="B103107" s="9"/>
      <c r="C103107" s="9"/>
    </row>
    <row r="103108" spans="2:3">
      <c r="B103108" s="9"/>
      <c r="C103108" s="9"/>
    </row>
    <row r="103109" spans="2:3">
      <c r="B103109" s="9"/>
      <c r="C103109" s="9"/>
    </row>
    <row r="103110" spans="2:3">
      <c r="B103110" s="9"/>
      <c r="C103110" s="9"/>
    </row>
    <row r="103111" spans="2:3">
      <c r="B103111" s="9"/>
      <c r="C103111" s="9"/>
    </row>
    <row r="103112" spans="2:3">
      <c r="B103112" s="9"/>
      <c r="C103112" s="9"/>
    </row>
    <row r="103113" spans="2:3">
      <c r="B103113" s="9"/>
      <c r="C103113" s="9"/>
    </row>
    <row r="103114" spans="2:3">
      <c r="B103114" s="9"/>
      <c r="C103114" s="9"/>
    </row>
    <row r="103115" spans="2:3">
      <c r="B103115" s="9"/>
      <c r="C103115" s="9"/>
    </row>
    <row r="103116" spans="2:3">
      <c r="B103116" s="9"/>
      <c r="C103116" s="9"/>
    </row>
    <row r="103117" spans="2:3">
      <c r="B103117" s="9"/>
      <c r="C103117" s="9"/>
    </row>
    <row r="103118" spans="2:3">
      <c r="B103118" s="9"/>
      <c r="C103118" s="9"/>
    </row>
    <row r="103119" spans="2:3">
      <c r="B103119" s="9"/>
      <c r="C103119" s="9"/>
    </row>
    <row r="103120" spans="2:3">
      <c r="B103120" s="9"/>
      <c r="C103120" s="9"/>
    </row>
    <row r="103121" spans="2:3">
      <c r="B103121" s="9"/>
      <c r="C103121" s="9"/>
    </row>
    <row r="103122" spans="2:3">
      <c r="B103122" s="9"/>
      <c r="C103122" s="9"/>
    </row>
    <row r="103123" spans="2:3">
      <c r="B103123" s="9"/>
      <c r="C103123" s="9"/>
    </row>
    <row r="103124" spans="2:3">
      <c r="B103124" s="9"/>
      <c r="C103124" s="9"/>
    </row>
    <row r="103125" spans="2:3">
      <c r="B103125" s="9"/>
      <c r="C103125" s="9"/>
    </row>
    <row r="103126" spans="2:3">
      <c r="B103126" s="9"/>
      <c r="C103126" s="9"/>
    </row>
    <row r="103127" spans="2:3">
      <c r="B103127" s="9"/>
      <c r="C103127" s="9"/>
    </row>
    <row r="103128" spans="2:3">
      <c r="B103128" s="9"/>
      <c r="C103128" s="9"/>
    </row>
    <row r="103129" spans="2:3">
      <c r="B103129" s="9"/>
      <c r="C103129" s="9"/>
    </row>
    <row r="103130" spans="2:3">
      <c r="B103130" s="9"/>
      <c r="C103130" s="9"/>
    </row>
    <row r="103131" spans="2:3">
      <c r="B103131" s="9"/>
      <c r="C103131" s="9"/>
    </row>
    <row r="103132" spans="2:3">
      <c r="B103132" s="9"/>
      <c r="C103132" s="9"/>
    </row>
    <row r="103133" spans="2:3">
      <c r="B103133" s="9"/>
      <c r="C103133" s="9"/>
    </row>
    <row r="103134" spans="2:3">
      <c r="B103134" s="9"/>
      <c r="C103134" s="9"/>
    </row>
    <row r="103135" spans="2:3">
      <c r="B103135" s="9"/>
      <c r="C103135" s="9"/>
    </row>
    <row r="103136" spans="2:3">
      <c r="B103136" s="9"/>
      <c r="C103136" s="9"/>
    </row>
    <row r="103137" spans="2:3">
      <c r="B103137" s="9"/>
      <c r="C103137" s="9"/>
    </row>
    <row r="103138" spans="2:3">
      <c r="B103138" s="9"/>
      <c r="C103138" s="9"/>
    </row>
    <row r="103139" spans="2:3">
      <c r="B103139" s="9"/>
      <c r="C103139" s="9"/>
    </row>
    <row r="103140" spans="2:3">
      <c r="B103140" s="9"/>
      <c r="C103140" s="9"/>
    </row>
    <row r="103141" spans="2:3">
      <c r="B103141" s="9"/>
      <c r="C103141" s="9"/>
    </row>
    <row r="103142" spans="2:3">
      <c r="B103142" s="9"/>
      <c r="C103142" s="9"/>
    </row>
    <row r="103143" spans="2:3">
      <c r="B103143" s="9"/>
      <c r="C103143" s="9"/>
    </row>
    <row r="103144" spans="2:3">
      <c r="B103144" s="9"/>
      <c r="C103144" s="9"/>
    </row>
    <row r="103145" spans="2:3">
      <c r="B103145" s="9"/>
      <c r="C103145" s="9"/>
    </row>
    <row r="103146" spans="2:3">
      <c r="B103146" s="9"/>
      <c r="C103146" s="9"/>
    </row>
    <row r="103147" spans="2:3">
      <c r="B103147" s="9"/>
      <c r="C103147" s="9"/>
    </row>
    <row r="103148" spans="2:3">
      <c r="B103148" s="9"/>
      <c r="C103148" s="9"/>
    </row>
    <row r="103149" spans="2:3">
      <c r="B103149" s="9"/>
      <c r="C103149" s="9"/>
    </row>
    <row r="103150" spans="2:3">
      <c r="B103150" s="9"/>
      <c r="C103150" s="9"/>
    </row>
    <row r="103151" spans="2:3">
      <c r="B103151" s="9"/>
      <c r="C103151" s="9"/>
    </row>
    <row r="103152" spans="2:3">
      <c r="B103152" s="9"/>
      <c r="C103152" s="9"/>
    </row>
    <row r="103153" spans="2:3">
      <c r="B103153" s="9"/>
      <c r="C103153" s="9"/>
    </row>
    <row r="103154" spans="2:3">
      <c r="B103154" s="9"/>
      <c r="C103154" s="9"/>
    </row>
    <row r="103155" spans="2:3">
      <c r="B103155" s="9"/>
      <c r="C103155" s="9"/>
    </row>
    <row r="103156" spans="2:3">
      <c r="B103156" s="9"/>
      <c r="C103156" s="9"/>
    </row>
    <row r="103157" spans="2:3">
      <c r="B103157" s="9"/>
      <c r="C103157" s="9"/>
    </row>
    <row r="103158" spans="2:3">
      <c r="B103158" s="9"/>
      <c r="C103158" s="9"/>
    </row>
    <row r="103159" spans="2:3">
      <c r="B103159" s="9"/>
      <c r="C103159" s="9"/>
    </row>
    <row r="103160" spans="2:3">
      <c r="B103160" s="9"/>
      <c r="C103160" s="9"/>
    </row>
    <row r="103161" spans="2:3">
      <c r="B103161" s="9"/>
      <c r="C103161" s="9"/>
    </row>
    <row r="103162" spans="2:3">
      <c r="B103162" s="9"/>
      <c r="C103162" s="9"/>
    </row>
    <row r="103163" spans="2:3">
      <c r="B103163" s="9"/>
      <c r="C103163" s="9"/>
    </row>
    <row r="103164" spans="2:3">
      <c r="B103164" s="9"/>
      <c r="C103164" s="9"/>
    </row>
    <row r="103165" spans="2:3">
      <c r="B103165" s="9"/>
      <c r="C103165" s="9"/>
    </row>
    <row r="103166" spans="2:3">
      <c r="B103166" s="9"/>
      <c r="C103166" s="9"/>
    </row>
    <row r="103167" spans="2:3">
      <c r="B103167" s="9"/>
      <c r="C103167" s="9"/>
    </row>
    <row r="103168" spans="2:3">
      <c r="B103168" s="9"/>
      <c r="C103168" s="9"/>
    </row>
    <row r="103169" spans="2:3">
      <c r="B103169" s="9"/>
      <c r="C103169" s="9"/>
    </row>
    <row r="103170" spans="2:3">
      <c r="B103170" s="9"/>
      <c r="C103170" s="9"/>
    </row>
    <row r="103171" spans="2:3">
      <c r="B103171" s="9"/>
      <c r="C103171" s="9"/>
    </row>
    <row r="103172" spans="2:3">
      <c r="B103172" s="9"/>
      <c r="C103172" s="9"/>
    </row>
    <row r="103173" spans="2:3">
      <c r="B103173" s="9"/>
      <c r="C103173" s="9"/>
    </row>
    <row r="103174" spans="2:3">
      <c r="B103174" s="9"/>
      <c r="C103174" s="9"/>
    </row>
    <row r="103175" spans="2:3">
      <c r="B103175" s="9"/>
      <c r="C103175" s="9"/>
    </row>
    <row r="103176" spans="2:3">
      <c r="B103176" s="9"/>
      <c r="C103176" s="9"/>
    </row>
    <row r="103177" spans="2:3">
      <c r="B103177" s="9"/>
      <c r="C103177" s="9"/>
    </row>
    <row r="103178" spans="2:3">
      <c r="B103178" s="9"/>
      <c r="C103178" s="9"/>
    </row>
    <row r="103179" spans="2:3">
      <c r="B103179" s="9"/>
      <c r="C103179" s="9"/>
    </row>
    <row r="103180" spans="2:3">
      <c r="B103180" s="9"/>
      <c r="C103180" s="9"/>
    </row>
    <row r="103181" spans="2:3">
      <c r="B103181" s="9"/>
      <c r="C103181" s="9"/>
    </row>
    <row r="103182" spans="2:3">
      <c r="B103182" s="9"/>
      <c r="C103182" s="9"/>
    </row>
    <row r="103183" spans="2:3">
      <c r="B103183" s="9"/>
      <c r="C103183" s="9"/>
    </row>
    <row r="103184" spans="2:3">
      <c r="B103184" s="9"/>
      <c r="C103184" s="9"/>
    </row>
    <row r="103185" spans="2:3">
      <c r="B103185" s="9"/>
      <c r="C103185" s="9"/>
    </row>
    <row r="103186" spans="2:3">
      <c r="B103186" s="9"/>
      <c r="C103186" s="9"/>
    </row>
    <row r="103187" spans="2:3">
      <c r="B103187" s="9"/>
      <c r="C103187" s="9"/>
    </row>
    <row r="103188" spans="2:3">
      <c r="B103188" s="9"/>
      <c r="C103188" s="9"/>
    </row>
    <row r="103189" spans="2:3">
      <c r="B103189" s="9"/>
      <c r="C103189" s="9"/>
    </row>
    <row r="103190" spans="2:3">
      <c r="B103190" s="9"/>
      <c r="C103190" s="9"/>
    </row>
    <row r="103191" spans="2:3">
      <c r="B103191" s="9"/>
      <c r="C103191" s="9"/>
    </row>
    <row r="103192" spans="2:3">
      <c r="B103192" s="9"/>
      <c r="C103192" s="9"/>
    </row>
    <row r="103193" spans="2:3">
      <c r="B103193" s="9"/>
      <c r="C103193" s="9"/>
    </row>
    <row r="103194" spans="2:3">
      <c r="B103194" s="9"/>
      <c r="C103194" s="9"/>
    </row>
    <row r="103195" spans="2:3">
      <c r="B103195" s="9"/>
      <c r="C103195" s="9"/>
    </row>
    <row r="103196" spans="2:3">
      <c r="B103196" s="9"/>
      <c r="C103196" s="9"/>
    </row>
    <row r="103197" spans="2:3">
      <c r="B103197" s="9"/>
      <c r="C103197" s="9"/>
    </row>
    <row r="103198" spans="2:3">
      <c r="B103198" s="9"/>
      <c r="C103198" s="9"/>
    </row>
    <row r="103199" spans="2:3">
      <c r="B103199" s="9"/>
      <c r="C103199" s="9"/>
    </row>
    <row r="103200" spans="2:3">
      <c r="B103200" s="9"/>
      <c r="C103200" s="9"/>
    </row>
    <row r="103201" spans="2:3">
      <c r="B103201" s="9"/>
      <c r="C103201" s="9"/>
    </row>
    <row r="103202" spans="2:3">
      <c r="B103202" s="9"/>
      <c r="C103202" s="9"/>
    </row>
    <row r="103203" spans="2:3">
      <c r="B103203" s="9"/>
      <c r="C103203" s="9"/>
    </row>
    <row r="103204" spans="2:3">
      <c r="B103204" s="9"/>
      <c r="C103204" s="9"/>
    </row>
    <row r="103205" spans="2:3">
      <c r="B103205" s="9"/>
      <c r="C103205" s="9"/>
    </row>
    <row r="103206" spans="2:3">
      <c r="B103206" s="9"/>
      <c r="C103206" s="9"/>
    </row>
    <row r="103207" spans="2:3">
      <c r="B103207" s="9"/>
      <c r="C103207" s="9"/>
    </row>
    <row r="103208" spans="2:3">
      <c r="B103208" s="9"/>
      <c r="C103208" s="9"/>
    </row>
    <row r="103209" spans="2:3">
      <c r="B103209" s="9"/>
      <c r="C103209" s="9"/>
    </row>
    <row r="103210" spans="2:3">
      <c r="B103210" s="9"/>
      <c r="C103210" s="9"/>
    </row>
    <row r="103211" spans="2:3">
      <c r="B103211" s="9"/>
      <c r="C103211" s="9"/>
    </row>
    <row r="103212" spans="2:3">
      <c r="B103212" s="9"/>
      <c r="C103212" s="9"/>
    </row>
    <row r="103213" spans="2:3">
      <c r="B103213" s="9"/>
      <c r="C103213" s="9"/>
    </row>
    <row r="103214" spans="2:3">
      <c r="B103214" s="9"/>
      <c r="C103214" s="9"/>
    </row>
    <row r="103215" spans="2:3">
      <c r="B103215" s="9"/>
      <c r="C103215" s="9"/>
    </row>
    <row r="103216" spans="2:3">
      <c r="B103216" s="9"/>
      <c r="C103216" s="9"/>
    </row>
    <row r="103217" spans="2:3">
      <c r="B103217" s="9"/>
      <c r="C103217" s="9"/>
    </row>
    <row r="103218" spans="2:3">
      <c r="B103218" s="9"/>
      <c r="C103218" s="9"/>
    </row>
    <row r="103219" spans="2:3">
      <c r="B103219" s="9"/>
      <c r="C103219" s="9"/>
    </row>
    <row r="103220" spans="2:3">
      <c r="B103220" s="9"/>
      <c r="C103220" s="9"/>
    </row>
    <row r="103221" spans="2:3">
      <c r="B103221" s="9"/>
      <c r="C103221" s="9"/>
    </row>
    <row r="103222" spans="2:3">
      <c r="B103222" s="9"/>
      <c r="C103222" s="9"/>
    </row>
    <row r="103223" spans="2:3">
      <c r="B103223" s="9"/>
      <c r="C103223" s="9"/>
    </row>
    <row r="103224" spans="2:3">
      <c r="B103224" s="9"/>
      <c r="C103224" s="9"/>
    </row>
    <row r="103225" spans="2:3">
      <c r="B103225" s="9"/>
      <c r="C103225" s="9"/>
    </row>
    <row r="103226" spans="2:3">
      <c r="B103226" s="9"/>
      <c r="C103226" s="9"/>
    </row>
    <row r="103227" spans="2:3">
      <c r="B103227" s="9"/>
      <c r="C103227" s="9"/>
    </row>
    <row r="103228" spans="2:3">
      <c r="B103228" s="9"/>
      <c r="C103228" s="9"/>
    </row>
    <row r="103229" spans="2:3">
      <c r="B103229" s="9"/>
      <c r="C103229" s="9"/>
    </row>
    <row r="103230" spans="2:3">
      <c r="B103230" s="9"/>
      <c r="C103230" s="9"/>
    </row>
    <row r="103231" spans="2:3">
      <c r="B103231" s="9"/>
      <c r="C103231" s="9"/>
    </row>
    <row r="103232" spans="2:3">
      <c r="B103232" s="9"/>
      <c r="C103232" s="9"/>
    </row>
    <row r="103233" spans="2:3">
      <c r="B103233" s="9"/>
      <c r="C103233" s="9"/>
    </row>
    <row r="103234" spans="2:3">
      <c r="B103234" s="9"/>
      <c r="C103234" s="9"/>
    </row>
    <row r="103235" spans="2:3">
      <c r="B103235" s="9"/>
      <c r="C103235" s="9"/>
    </row>
    <row r="103236" spans="2:3">
      <c r="B103236" s="9"/>
      <c r="C103236" s="9"/>
    </row>
    <row r="103237" spans="2:3">
      <c r="B103237" s="9"/>
      <c r="C103237" s="9"/>
    </row>
    <row r="103238" spans="2:3">
      <c r="B103238" s="9"/>
      <c r="C103238" s="9"/>
    </row>
    <row r="103239" spans="2:3">
      <c r="B103239" s="9"/>
      <c r="C103239" s="9"/>
    </row>
    <row r="103240" spans="2:3">
      <c r="B103240" s="9"/>
      <c r="C103240" s="9"/>
    </row>
    <row r="103241" spans="2:3">
      <c r="B103241" s="9"/>
      <c r="C103241" s="9"/>
    </row>
    <row r="103242" spans="2:3">
      <c r="B103242" s="9"/>
      <c r="C103242" s="9"/>
    </row>
    <row r="103243" spans="2:3">
      <c r="B103243" s="9"/>
      <c r="C103243" s="9"/>
    </row>
    <row r="103244" spans="2:3">
      <c r="B103244" s="9"/>
      <c r="C103244" s="9"/>
    </row>
    <row r="103245" spans="2:3">
      <c r="B103245" s="9"/>
      <c r="C103245" s="9"/>
    </row>
    <row r="103246" spans="2:3">
      <c r="B103246" s="9"/>
      <c r="C103246" s="9"/>
    </row>
    <row r="103247" spans="2:3">
      <c r="B103247" s="9"/>
      <c r="C103247" s="9"/>
    </row>
    <row r="103248" spans="2:3">
      <c r="B103248" s="9"/>
      <c r="C103248" s="9"/>
    </row>
    <row r="103249" spans="2:3">
      <c r="B103249" s="9"/>
      <c r="C103249" s="9"/>
    </row>
    <row r="103250" spans="2:3">
      <c r="B103250" s="9"/>
      <c r="C103250" s="9"/>
    </row>
    <row r="103251" spans="2:3">
      <c r="B103251" s="9"/>
      <c r="C103251" s="9"/>
    </row>
    <row r="103252" spans="2:3">
      <c r="B103252" s="9"/>
      <c r="C103252" s="9"/>
    </row>
    <row r="103253" spans="2:3">
      <c r="B103253" s="9"/>
      <c r="C103253" s="9"/>
    </row>
    <row r="103254" spans="2:3">
      <c r="B103254" s="9"/>
      <c r="C103254" s="9"/>
    </row>
    <row r="103255" spans="2:3">
      <c r="B103255" s="9"/>
      <c r="C103255" s="9"/>
    </row>
    <row r="103256" spans="2:3">
      <c r="B103256" s="9"/>
      <c r="C103256" s="9"/>
    </row>
    <row r="103257" spans="2:3">
      <c r="B103257" s="9"/>
      <c r="C103257" s="9"/>
    </row>
    <row r="103258" spans="2:3">
      <c r="B103258" s="9"/>
      <c r="C103258" s="9"/>
    </row>
    <row r="103259" spans="2:3">
      <c r="B103259" s="9"/>
      <c r="C103259" s="9"/>
    </row>
    <row r="103260" spans="2:3">
      <c r="B103260" s="9"/>
      <c r="C103260" s="9"/>
    </row>
    <row r="103261" spans="2:3">
      <c r="B103261" s="9"/>
      <c r="C103261" s="9"/>
    </row>
    <row r="103262" spans="2:3">
      <c r="B103262" s="9"/>
      <c r="C103262" s="9"/>
    </row>
    <row r="103263" spans="2:3">
      <c r="B103263" s="9"/>
      <c r="C103263" s="9"/>
    </row>
    <row r="103264" spans="2:3">
      <c r="B103264" s="9"/>
      <c r="C103264" s="9"/>
    </row>
    <row r="103265" spans="2:3">
      <c r="B103265" s="9"/>
      <c r="C103265" s="9"/>
    </row>
    <row r="103266" spans="2:3">
      <c r="B103266" s="9"/>
      <c r="C103266" s="9"/>
    </row>
    <row r="103267" spans="2:3">
      <c r="B103267" s="9"/>
      <c r="C103267" s="9"/>
    </row>
    <row r="103268" spans="2:3">
      <c r="B103268" s="9"/>
      <c r="C103268" s="9"/>
    </row>
    <row r="103269" spans="2:3">
      <c r="B103269" s="9"/>
      <c r="C103269" s="9"/>
    </row>
    <row r="103270" spans="2:3">
      <c r="B103270" s="9"/>
      <c r="C103270" s="9"/>
    </row>
    <row r="103271" spans="2:3">
      <c r="B103271" s="9"/>
      <c r="C103271" s="9"/>
    </row>
    <row r="103272" spans="2:3">
      <c r="B103272" s="9"/>
      <c r="C103272" s="9"/>
    </row>
    <row r="103273" spans="2:3">
      <c r="B103273" s="9"/>
      <c r="C103273" s="9"/>
    </row>
    <row r="103274" spans="2:3">
      <c r="B103274" s="9"/>
      <c r="C103274" s="9"/>
    </row>
    <row r="103275" spans="2:3">
      <c r="B103275" s="9"/>
      <c r="C103275" s="9"/>
    </row>
    <row r="103276" spans="2:3">
      <c r="B103276" s="9"/>
      <c r="C103276" s="9"/>
    </row>
    <row r="103277" spans="2:3">
      <c r="B103277" s="9"/>
      <c r="C103277" s="9"/>
    </row>
    <row r="103278" spans="2:3">
      <c r="B103278" s="9"/>
      <c r="C103278" s="9"/>
    </row>
    <row r="103279" spans="2:3">
      <c r="B103279" s="9"/>
      <c r="C103279" s="9"/>
    </row>
    <row r="103280" spans="2:3">
      <c r="B103280" s="9"/>
      <c r="C103280" s="9"/>
    </row>
    <row r="103281" spans="2:3">
      <c r="B103281" s="9"/>
      <c r="C103281" s="9"/>
    </row>
    <row r="103282" spans="2:3">
      <c r="B103282" s="9"/>
      <c r="C103282" s="9"/>
    </row>
    <row r="103283" spans="2:3">
      <c r="B103283" s="9"/>
      <c r="C103283" s="9"/>
    </row>
    <row r="103284" spans="2:3">
      <c r="B103284" s="9"/>
      <c r="C103284" s="9"/>
    </row>
    <row r="103285" spans="2:3">
      <c r="B103285" s="9"/>
      <c r="C103285" s="9"/>
    </row>
    <row r="103286" spans="2:3">
      <c r="B103286" s="9"/>
      <c r="C103286" s="9"/>
    </row>
    <row r="103287" spans="2:3">
      <c r="B103287" s="9"/>
      <c r="C103287" s="9"/>
    </row>
    <row r="103288" spans="2:3">
      <c r="B103288" s="9"/>
      <c r="C103288" s="9"/>
    </row>
    <row r="103289" spans="2:3">
      <c r="B103289" s="9"/>
      <c r="C103289" s="9"/>
    </row>
    <row r="103290" spans="2:3">
      <c r="B103290" s="9"/>
      <c r="C103290" s="9"/>
    </row>
    <row r="103291" spans="2:3">
      <c r="B103291" s="9"/>
      <c r="C103291" s="9"/>
    </row>
    <row r="103292" spans="2:3">
      <c r="B103292" s="9"/>
      <c r="C103292" s="9"/>
    </row>
    <row r="103293" spans="2:3">
      <c r="B103293" s="9"/>
      <c r="C103293" s="9"/>
    </row>
    <row r="103294" spans="2:3">
      <c r="B103294" s="9"/>
      <c r="C103294" s="9"/>
    </row>
    <row r="103295" spans="2:3">
      <c r="B103295" s="9"/>
      <c r="C103295" s="9"/>
    </row>
    <row r="103296" spans="2:3">
      <c r="B103296" s="9"/>
      <c r="C103296" s="9"/>
    </row>
    <row r="103297" spans="2:3">
      <c r="B103297" s="9"/>
      <c r="C103297" s="9"/>
    </row>
    <row r="103298" spans="2:3">
      <c r="B103298" s="9"/>
      <c r="C103298" s="9"/>
    </row>
    <row r="103299" spans="2:3">
      <c r="B103299" s="9"/>
      <c r="C103299" s="9"/>
    </row>
    <row r="103300" spans="2:3">
      <c r="B103300" s="9"/>
      <c r="C103300" s="9"/>
    </row>
    <row r="103301" spans="2:3">
      <c r="B103301" s="9"/>
      <c r="C103301" s="9"/>
    </row>
    <row r="103302" spans="2:3">
      <c r="B103302" s="9"/>
      <c r="C103302" s="9"/>
    </row>
    <row r="103303" spans="2:3">
      <c r="B103303" s="9"/>
      <c r="C103303" s="9"/>
    </row>
    <row r="103304" spans="2:3">
      <c r="B103304" s="9"/>
      <c r="C103304" s="9"/>
    </row>
    <row r="103305" spans="2:3">
      <c r="B103305" s="9"/>
      <c r="C103305" s="9"/>
    </row>
    <row r="103306" spans="2:3">
      <c r="B103306" s="9"/>
      <c r="C103306" s="9"/>
    </row>
    <row r="103307" spans="2:3">
      <c r="B103307" s="9"/>
      <c r="C103307" s="9"/>
    </row>
    <row r="103308" spans="2:3">
      <c r="B103308" s="9"/>
      <c r="C103308" s="9"/>
    </row>
    <row r="103309" spans="2:3">
      <c r="B103309" s="9"/>
      <c r="C103309" s="9"/>
    </row>
    <row r="103310" spans="2:3">
      <c r="B103310" s="9"/>
      <c r="C103310" s="9"/>
    </row>
    <row r="103311" spans="2:3">
      <c r="B103311" s="9"/>
      <c r="C103311" s="9"/>
    </row>
    <row r="103312" spans="2:3">
      <c r="B103312" s="9"/>
      <c r="C103312" s="9"/>
    </row>
    <row r="103313" spans="2:3">
      <c r="B103313" s="9"/>
      <c r="C103313" s="9"/>
    </row>
    <row r="103314" spans="2:3">
      <c r="B103314" s="9"/>
      <c r="C103314" s="9"/>
    </row>
    <row r="103315" spans="2:3">
      <c r="B103315" s="9"/>
      <c r="C103315" s="9"/>
    </row>
    <row r="103316" spans="2:3">
      <c r="B103316" s="9"/>
      <c r="C103316" s="9"/>
    </row>
    <row r="103317" spans="2:3">
      <c r="B103317" s="9"/>
      <c r="C103317" s="9"/>
    </row>
    <row r="103318" spans="2:3">
      <c r="B103318" s="9"/>
      <c r="C103318" s="9"/>
    </row>
    <row r="103319" spans="2:3">
      <c r="B103319" s="9"/>
      <c r="C103319" s="9"/>
    </row>
    <row r="103320" spans="2:3">
      <c r="B103320" s="9"/>
      <c r="C103320" s="9"/>
    </row>
    <row r="103321" spans="2:3">
      <c r="B103321" s="9"/>
      <c r="C103321" s="9"/>
    </row>
    <row r="103322" spans="2:3">
      <c r="B103322" s="9"/>
      <c r="C103322" s="9"/>
    </row>
    <row r="103323" spans="2:3">
      <c r="B103323" s="9"/>
      <c r="C103323" s="9"/>
    </row>
    <row r="103324" spans="2:3">
      <c r="B103324" s="9"/>
      <c r="C103324" s="9"/>
    </row>
    <row r="103325" spans="2:3">
      <c r="B103325" s="9"/>
      <c r="C103325" s="9"/>
    </row>
    <row r="103326" spans="2:3">
      <c r="B103326" s="9"/>
      <c r="C103326" s="9"/>
    </row>
    <row r="103327" spans="2:3">
      <c r="B103327" s="9"/>
      <c r="C103327" s="9"/>
    </row>
    <row r="103328" spans="2:3">
      <c r="B103328" s="9"/>
      <c r="C103328" s="9"/>
    </row>
    <row r="103329" spans="2:3">
      <c r="B103329" s="9"/>
      <c r="C103329" s="9"/>
    </row>
    <row r="103330" spans="2:3">
      <c r="B103330" s="9"/>
      <c r="C103330" s="9"/>
    </row>
    <row r="103331" spans="2:3">
      <c r="B103331" s="9"/>
      <c r="C103331" s="9"/>
    </row>
    <row r="103332" spans="2:3">
      <c r="B103332" s="9"/>
      <c r="C103332" s="9"/>
    </row>
    <row r="103333" spans="2:3">
      <c r="B103333" s="9"/>
      <c r="C103333" s="9"/>
    </row>
    <row r="103334" spans="2:3">
      <c r="B103334" s="9"/>
      <c r="C103334" s="9"/>
    </row>
    <row r="103335" spans="2:3">
      <c r="B103335" s="9"/>
      <c r="C103335" s="9"/>
    </row>
    <row r="103336" spans="2:3">
      <c r="B103336" s="9"/>
      <c r="C103336" s="9"/>
    </row>
    <row r="103337" spans="2:3">
      <c r="B103337" s="9"/>
      <c r="C103337" s="9"/>
    </row>
    <row r="103338" spans="2:3">
      <c r="B103338" s="9"/>
      <c r="C103338" s="9"/>
    </row>
    <row r="103339" spans="2:3">
      <c r="B103339" s="9"/>
      <c r="C103339" s="9"/>
    </row>
    <row r="103340" spans="2:3">
      <c r="B103340" s="9"/>
      <c r="C103340" s="9"/>
    </row>
    <row r="103341" spans="2:3">
      <c r="B103341" s="9"/>
      <c r="C103341" s="9"/>
    </row>
    <row r="103342" spans="2:3">
      <c r="B103342" s="9"/>
      <c r="C103342" s="9"/>
    </row>
    <row r="103343" spans="2:3">
      <c r="B103343" s="9"/>
      <c r="C103343" s="9"/>
    </row>
    <row r="103344" spans="2:3">
      <c r="B103344" s="9"/>
      <c r="C103344" s="9"/>
    </row>
    <row r="103345" spans="2:3">
      <c r="B103345" s="9"/>
      <c r="C103345" s="9"/>
    </row>
    <row r="103346" spans="2:3">
      <c r="B103346" s="9"/>
      <c r="C103346" s="9"/>
    </row>
    <row r="103347" spans="2:3">
      <c r="B103347" s="9"/>
      <c r="C103347" s="9"/>
    </row>
    <row r="103348" spans="2:3">
      <c r="B103348" s="9"/>
      <c r="C103348" s="9"/>
    </row>
    <row r="103349" spans="2:3">
      <c r="B103349" s="9"/>
      <c r="C103349" s="9"/>
    </row>
    <row r="103350" spans="2:3">
      <c r="B103350" s="9"/>
      <c r="C103350" s="9"/>
    </row>
    <row r="103351" spans="2:3">
      <c r="B103351" s="9"/>
      <c r="C103351" s="9"/>
    </row>
    <row r="103352" spans="2:3">
      <c r="B103352" s="9"/>
      <c r="C103352" s="9"/>
    </row>
    <row r="103353" spans="2:3">
      <c r="B103353" s="9"/>
      <c r="C103353" s="9"/>
    </row>
    <row r="103354" spans="2:3">
      <c r="B103354" s="9"/>
      <c r="C103354" s="9"/>
    </row>
    <row r="103355" spans="2:3">
      <c r="B103355" s="9"/>
      <c r="C103355" s="9"/>
    </row>
    <row r="103356" spans="2:3">
      <c r="B103356" s="9"/>
      <c r="C103356" s="9"/>
    </row>
    <row r="103357" spans="2:3">
      <c r="B103357" s="9"/>
      <c r="C103357" s="9"/>
    </row>
    <row r="103358" spans="2:3">
      <c r="B103358" s="9"/>
      <c r="C103358" s="9"/>
    </row>
    <row r="103359" spans="2:3">
      <c r="B103359" s="9"/>
      <c r="C103359" s="9"/>
    </row>
    <row r="103360" spans="2:3">
      <c r="B103360" s="9"/>
      <c r="C103360" s="9"/>
    </row>
    <row r="103361" spans="2:3">
      <c r="B103361" s="9"/>
      <c r="C103361" s="9"/>
    </row>
    <row r="103362" spans="2:3">
      <c r="B103362" s="9"/>
      <c r="C103362" s="9"/>
    </row>
    <row r="103363" spans="2:3">
      <c r="B103363" s="9"/>
      <c r="C103363" s="9"/>
    </row>
    <row r="103364" spans="2:3">
      <c r="B103364" s="9"/>
      <c r="C103364" s="9"/>
    </row>
    <row r="103365" spans="2:3">
      <c r="B103365" s="9"/>
      <c r="C103365" s="9"/>
    </row>
    <row r="103366" spans="2:3">
      <c r="B103366" s="9"/>
      <c r="C103366" s="9"/>
    </row>
    <row r="103367" spans="2:3">
      <c r="B103367" s="9"/>
      <c r="C103367" s="9"/>
    </row>
    <row r="103368" spans="2:3">
      <c r="B103368" s="9"/>
      <c r="C103368" s="9"/>
    </row>
    <row r="103369" spans="2:3">
      <c r="B103369" s="9"/>
      <c r="C103369" s="9"/>
    </row>
    <row r="103370" spans="2:3">
      <c r="B103370" s="9"/>
      <c r="C103370" s="9"/>
    </row>
    <row r="103371" spans="2:3">
      <c r="B103371" s="9"/>
      <c r="C103371" s="9"/>
    </row>
    <row r="103372" spans="2:3">
      <c r="B103372" s="9"/>
      <c r="C103372" s="9"/>
    </row>
    <row r="103373" spans="2:3">
      <c r="B103373" s="9"/>
      <c r="C103373" s="9"/>
    </row>
    <row r="103374" spans="2:3">
      <c r="B103374" s="9"/>
      <c r="C103374" s="9"/>
    </row>
    <row r="103375" spans="2:3">
      <c r="B103375" s="9"/>
      <c r="C103375" s="9"/>
    </row>
    <row r="103376" spans="2:3">
      <c r="B103376" s="9"/>
      <c r="C103376" s="9"/>
    </row>
    <row r="103377" spans="2:3">
      <c r="B103377" s="9"/>
      <c r="C103377" s="9"/>
    </row>
    <row r="103378" spans="2:3">
      <c r="B103378" s="9"/>
      <c r="C103378" s="9"/>
    </row>
    <row r="103379" spans="2:3">
      <c r="B103379" s="9"/>
      <c r="C103379" s="9"/>
    </row>
    <row r="103380" spans="2:3">
      <c r="B103380" s="9"/>
      <c r="C103380" s="9"/>
    </row>
    <row r="103381" spans="2:3">
      <c r="B103381" s="9"/>
      <c r="C103381" s="9"/>
    </row>
    <row r="103382" spans="2:3">
      <c r="B103382" s="9"/>
      <c r="C103382" s="9"/>
    </row>
    <row r="103383" spans="2:3">
      <c r="B103383" s="9"/>
      <c r="C103383" s="9"/>
    </row>
    <row r="103384" spans="2:3">
      <c r="B103384" s="9"/>
      <c r="C103384" s="9"/>
    </row>
    <row r="103385" spans="2:3">
      <c r="B103385" s="9"/>
      <c r="C103385" s="9"/>
    </row>
    <row r="103386" spans="2:3">
      <c r="B103386" s="9"/>
      <c r="C103386" s="9"/>
    </row>
    <row r="103387" spans="2:3">
      <c r="B103387" s="9"/>
      <c r="C103387" s="9"/>
    </row>
    <row r="103388" spans="2:3">
      <c r="B103388" s="9"/>
      <c r="C103388" s="9"/>
    </row>
    <row r="103389" spans="2:3">
      <c r="B103389" s="9"/>
      <c r="C103389" s="9"/>
    </row>
    <row r="103390" spans="2:3">
      <c r="B103390" s="9"/>
      <c r="C103390" s="9"/>
    </row>
    <row r="103391" spans="2:3">
      <c r="B103391" s="9"/>
      <c r="C103391" s="9"/>
    </row>
    <row r="103392" spans="2:3">
      <c r="B103392" s="9"/>
      <c r="C103392" s="9"/>
    </row>
    <row r="103393" spans="2:3">
      <c r="B103393" s="9"/>
      <c r="C103393" s="9"/>
    </row>
    <row r="103394" spans="2:3">
      <c r="B103394" s="9"/>
      <c r="C103394" s="9"/>
    </row>
    <row r="103395" spans="2:3">
      <c r="B103395" s="9"/>
      <c r="C103395" s="9"/>
    </row>
    <row r="103396" spans="2:3">
      <c r="B103396" s="9"/>
      <c r="C103396" s="9"/>
    </row>
    <row r="103397" spans="2:3">
      <c r="B103397" s="9"/>
      <c r="C103397" s="9"/>
    </row>
    <row r="103398" spans="2:3">
      <c r="B103398" s="9"/>
      <c r="C103398" s="9"/>
    </row>
    <row r="103399" spans="2:3">
      <c r="B103399" s="9"/>
      <c r="C103399" s="9"/>
    </row>
    <row r="103400" spans="2:3">
      <c r="B103400" s="9"/>
      <c r="C103400" s="9"/>
    </row>
    <row r="103401" spans="2:3">
      <c r="B103401" s="9"/>
      <c r="C103401" s="9"/>
    </row>
    <row r="103402" spans="2:3">
      <c r="B103402" s="9"/>
      <c r="C103402" s="9"/>
    </row>
    <row r="103403" spans="2:3">
      <c r="B103403" s="9"/>
      <c r="C103403" s="9"/>
    </row>
    <row r="103404" spans="2:3">
      <c r="B103404" s="9"/>
      <c r="C103404" s="9"/>
    </row>
    <row r="103405" spans="2:3">
      <c r="B103405" s="9"/>
      <c r="C103405" s="9"/>
    </row>
    <row r="103406" spans="2:3">
      <c r="B103406" s="9"/>
      <c r="C103406" s="9"/>
    </row>
    <row r="103407" spans="2:3">
      <c r="B103407" s="9"/>
      <c r="C103407" s="9"/>
    </row>
    <row r="103408" spans="2:3">
      <c r="B103408" s="9"/>
      <c r="C103408" s="9"/>
    </row>
    <row r="103409" spans="2:3">
      <c r="B103409" s="9"/>
      <c r="C103409" s="9"/>
    </row>
    <row r="103410" spans="2:3">
      <c r="B103410" s="9"/>
      <c r="C103410" s="9"/>
    </row>
    <row r="103411" spans="2:3">
      <c r="B103411" s="9"/>
      <c r="C103411" s="9"/>
    </row>
    <row r="103412" spans="2:3">
      <c r="B103412" s="9"/>
      <c r="C103412" s="9"/>
    </row>
    <row r="103413" spans="2:3">
      <c r="B103413" s="9"/>
      <c r="C103413" s="9"/>
    </row>
    <row r="103414" spans="2:3">
      <c r="B103414" s="9"/>
      <c r="C103414" s="9"/>
    </row>
    <row r="103415" spans="2:3">
      <c r="B103415" s="9"/>
      <c r="C103415" s="9"/>
    </row>
    <row r="103416" spans="2:3">
      <c r="B103416" s="9"/>
      <c r="C103416" s="9"/>
    </row>
    <row r="103417" spans="2:3">
      <c r="B103417" s="9"/>
      <c r="C103417" s="9"/>
    </row>
    <row r="103418" spans="2:3">
      <c r="B103418" s="9"/>
      <c r="C103418" s="9"/>
    </row>
    <row r="103419" spans="2:3">
      <c r="B103419" s="9"/>
      <c r="C103419" s="9"/>
    </row>
    <row r="103420" spans="2:3">
      <c r="B103420" s="9"/>
      <c r="C103420" s="9"/>
    </row>
    <row r="103421" spans="2:3">
      <c r="B103421" s="9"/>
      <c r="C103421" s="9"/>
    </row>
    <row r="103422" spans="2:3">
      <c r="B103422" s="9"/>
      <c r="C103422" s="9"/>
    </row>
    <row r="103423" spans="2:3">
      <c r="B103423" s="9"/>
      <c r="C103423" s="9"/>
    </row>
    <row r="103424" spans="2:3">
      <c r="B103424" s="9"/>
      <c r="C103424" s="9"/>
    </row>
    <row r="103425" spans="2:3">
      <c r="B103425" s="9"/>
      <c r="C103425" s="9"/>
    </row>
    <row r="103426" spans="2:3">
      <c r="B103426" s="9"/>
      <c r="C103426" s="9"/>
    </row>
    <row r="103427" spans="2:3">
      <c r="B103427" s="9"/>
      <c r="C103427" s="9"/>
    </row>
    <row r="103428" spans="2:3">
      <c r="B103428" s="9"/>
      <c r="C103428" s="9"/>
    </row>
    <row r="103429" spans="2:3">
      <c r="B103429" s="9"/>
      <c r="C103429" s="9"/>
    </row>
    <row r="103430" spans="2:3">
      <c r="B103430" s="9"/>
      <c r="C103430" s="9"/>
    </row>
    <row r="103431" spans="2:3">
      <c r="B103431" s="9"/>
      <c r="C103431" s="9"/>
    </row>
    <row r="103432" spans="2:3">
      <c r="B103432" s="9"/>
      <c r="C103432" s="9"/>
    </row>
    <row r="103433" spans="2:3">
      <c r="B103433" s="9"/>
      <c r="C103433" s="9"/>
    </row>
    <row r="103434" spans="2:3">
      <c r="B103434" s="9"/>
      <c r="C103434" s="9"/>
    </row>
    <row r="103435" spans="2:3">
      <c r="B103435" s="9"/>
      <c r="C103435" s="9"/>
    </row>
    <row r="103436" spans="2:3">
      <c r="B103436" s="9"/>
      <c r="C103436" s="9"/>
    </row>
    <row r="103437" spans="2:3">
      <c r="B103437" s="9"/>
      <c r="C103437" s="9"/>
    </row>
    <row r="103438" spans="2:3">
      <c r="B103438" s="9"/>
      <c r="C103438" s="9"/>
    </row>
    <row r="103439" spans="2:3">
      <c r="B103439" s="9"/>
      <c r="C103439" s="9"/>
    </row>
    <row r="103440" spans="2:3">
      <c r="B103440" s="9"/>
      <c r="C103440" s="9"/>
    </row>
    <row r="103441" spans="2:3">
      <c r="B103441" s="9"/>
      <c r="C103441" s="9"/>
    </row>
    <row r="103442" spans="2:3">
      <c r="B103442" s="9"/>
      <c r="C103442" s="9"/>
    </row>
    <row r="103443" spans="2:3">
      <c r="B103443" s="9"/>
      <c r="C103443" s="9"/>
    </row>
    <row r="103444" spans="2:3">
      <c r="B103444" s="9"/>
      <c r="C103444" s="9"/>
    </row>
    <row r="103445" spans="2:3">
      <c r="B103445" s="9"/>
      <c r="C103445" s="9"/>
    </row>
    <row r="103446" spans="2:3">
      <c r="B103446" s="9"/>
      <c r="C103446" s="9"/>
    </row>
    <row r="103447" spans="2:3">
      <c r="B103447" s="9"/>
      <c r="C103447" s="9"/>
    </row>
    <row r="103448" spans="2:3">
      <c r="B103448" s="9"/>
      <c r="C103448" s="9"/>
    </row>
    <row r="103449" spans="2:3">
      <c r="B103449" s="9"/>
      <c r="C103449" s="9"/>
    </row>
    <row r="103450" spans="2:3">
      <c r="B103450" s="9"/>
      <c r="C103450" s="9"/>
    </row>
    <row r="103451" spans="2:3">
      <c r="B103451" s="9"/>
      <c r="C103451" s="9"/>
    </row>
    <row r="103452" spans="2:3">
      <c r="B103452" s="9"/>
      <c r="C103452" s="9"/>
    </row>
    <row r="103453" spans="2:3">
      <c r="B103453" s="9"/>
      <c r="C103453" s="9"/>
    </row>
    <row r="103454" spans="2:3">
      <c r="B103454" s="9"/>
      <c r="C103454" s="9"/>
    </row>
    <row r="103455" spans="2:3">
      <c r="B103455" s="9"/>
      <c r="C103455" s="9"/>
    </row>
    <row r="103456" spans="2:3">
      <c r="B103456" s="9"/>
      <c r="C103456" s="9"/>
    </row>
    <row r="103457" spans="2:3">
      <c r="B103457" s="9"/>
      <c r="C103457" s="9"/>
    </row>
    <row r="103458" spans="2:3">
      <c r="B103458" s="9"/>
      <c r="C103458" s="9"/>
    </row>
    <row r="103459" spans="2:3">
      <c r="B103459" s="9"/>
      <c r="C103459" s="9"/>
    </row>
    <row r="103460" spans="2:3">
      <c r="B103460" s="9"/>
      <c r="C103460" s="9"/>
    </row>
    <row r="103461" spans="2:3">
      <c r="B103461" s="9"/>
      <c r="C103461" s="9"/>
    </row>
    <row r="103462" spans="2:3">
      <c r="B103462" s="9"/>
      <c r="C103462" s="9"/>
    </row>
    <row r="103463" spans="2:3">
      <c r="B103463" s="9"/>
      <c r="C103463" s="9"/>
    </row>
    <row r="103464" spans="2:3">
      <c r="B103464" s="9"/>
      <c r="C103464" s="9"/>
    </row>
    <row r="103465" spans="2:3">
      <c r="B103465" s="9"/>
      <c r="C103465" s="9"/>
    </row>
    <row r="103466" spans="2:3">
      <c r="B103466" s="9"/>
      <c r="C103466" s="9"/>
    </row>
    <row r="103467" spans="2:3">
      <c r="B103467" s="9"/>
      <c r="C103467" s="9"/>
    </row>
    <row r="103468" spans="2:3">
      <c r="B103468" s="9"/>
      <c r="C103468" s="9"/>
    </row>
    <row r="103469" spans="2:3">
      <c r="B103469" s="9"/>
      <c r="C103469" s="9"/>
    </row>
    <row r="103470" spans="2:3">
      <c r="B103470" s="9"/>
      <c r="C103470" s="9"/>
    </row>
    <row r="103471" spans="2:3">
      <c r="B103471" s="9"/>
      <c r="C103471" s="9"/>
    </row>
    <row r="103472" spans="2:3">
      <c r="B103472" s="9"/>
      <c r="C103472" s="9"/>
    </row>
    <row r="103473" spans="2:3">
      <c r="B103473" s="9"/>
      <c r="C103473" s="9"/>
    </row>
    <row r="103474" spans="2:3">
      <c r="B103474" s="9"/>
      <c r="C103474" s="9"/>
    </row>
    <row r="103475" spans="2:3">
      <c r="B103475" s="9"/>
      <c r="C103475" s="9"/>
    </row>
    <row r="103476" spans="2:3">
      <c r="B103476" s="9"/>
      <c r="C103476" s="9"/>
    </row>
    <row r="103477" spans="2:3">
      <c r="B103477" s="9"/>
      <c r="C103477" s="9"/>
    </row>
    <row r="103478" spans="2:3">
      <c r="B103478" s="9"/>
      <c r="C103478" s="9"/>
    </row>
    <row r="103479" spans="2:3">
      <c r="B103479" s="9"/>
      <c r="C103479" s="9"/>
    </row>
    <row r="103480" spans="2:3">
      <c r="B103480" s="9"/>
      <c r="C103480" s="9"/>
    </row>
    <row r="103481" spans="2:3">
      <c r="B103481" s="9"/>
      <c r="C103481" s="9"/>
    </row>
    <row r="103482" spans="2:3">
      <c r="B103482" s="9"/>
      <c r="C103482" s="9"/>
    </row>
    <row r="103483" spans="2:3">
      <c r="B103483" s="9"/>
      <c r="C103483" s="9"/>
    </row>
    <row r="103484" spans="2:3">
      <c r="B103484" s="9"/>
      <c r="C103484" s="9"/>
    </row>
    <row r="103485" spans="2:3">
      <c r="B103485" s="9"/>
      <c r="C103485" s="9"/>
    </row>
    <row r="103486" spans="2:3">
      <c r="B103486" s="9"/>
      <c r="C103486" s="9"/>
    </row>
    <row r="103487" spans="2:3">
      <c r="B103487" s="9"/>
      <c r="C103487" s="9"/>
    </row>
    <row r="103488" spans="2:3">
      <c r="B103488" s="9"/>
      <c r="C103488" s="9"/>
    </row>
    <row r="103489" spans="2:3">
      <c r="B103489" s="9"/>
      <c r="C103489" s="9"/>
    </row>
    <row r="103490" spans="2:3">
      <c r="B103490" s="9"/>
      <c r="C103490" s="9"/>
    </row>
    <row r="103491" spans="2:3">
      <c r="B103491" s="9"/>
      <c r="C103491" s="9"/>
    </row>
    <row r="103492" spans="2:3">
      <c r="B103492" s="9"/>
      <c r="C103492" s="9"/>
    </row>
    <row r="103493" spans="2:3">
      <c r="B103493" s="9"/>
      <c r="C103493" s="9"/>
    </row>
    <row r="103494" spans="2:3">
      <c r="B103494" s="9"/>
      <c r="C103494" s="9"/>
    </row>
    <row r="103495" spans="2:3">
      <c r="B103495" s="9"/>
      <c r="C103495" s="9"/>
    </row>
    <row r="103496" spans="2:3">
      <c r="B103496" s="9"/>
      <c r="C103496" s="9"/>
    </row>
    <row r="103497" spans="2:3">
      <c r="B103497" s="9"/>
      <c r="C103497" s="9"/>
    </row>
    <row r="103498" spans="2:3">
      <c r="B103498" s="9"/>
      <c r="C103498" s="9"/>
    </row>
    <row r="103499" spans="2:3">
      <c r="B103499" s="9"/>
      <c r="C103499" s="9"/>
    </row>
    <row r="103500" spans="2:3">
      <c r="B103500" s="9"/>
      <c r="C103500" s="9"/>
    </row>
    <row r="103501" spans="2:3">
      <c r="B103501" s="9"/>
      <c r="C103501" s="9"/>
    </row>
    <row r="103502" spans="2:3">
      <c r="B103502" s="9"/>
      <c r="C103502" s="9"/>
    </row>
    <row r="103503" spans="2:3">
      <c r="B103503" s="9"/>
      <c r="C103503" s="9"/>
    </row>
    <row r="103504" spans="2:3">
      <c r="B103504" s="9"/>
      <c r="C103504" s="9"/>
    </row>
    <row r="103505" spans="2:3">
      <c r="B103505" s="9"/>
      <c r="C103505" s="9"/>
    </row>
    <row r="103506" spans="2:3">
      <c r="B103506" s="9"/>
      <c r="C103506" s="9"/>
    </row>
    <row r="103507" spans="2:3">
      <c r="B103507" s="9"/>
      <c r="C103507" s="9"/>
    </row>
    <row r="103508" spans="2:3">
      <c r="B103508" s="9"/>
      <c r="C103508" s="9"/>
    </row>
    <row r="103509" spans="2:3">
      <c r="B103509" s="9"/>
      <c r="C103509" s="9"/>
    </row>
    <row r="103510" spans="2:3">
      <c r="B103510" s="9"/>
      <c r="C103510" s="9"/>
    </row>
    <row r="103511" spans="2:3">
      <c r="B103511" s="9"/>
      <c r="C103511" s="9"/>
    </row>
    <row r="103512" spans="2:3">
      <c r="B103512" s="9"/>
      <c r="C103512" s="9"/>
    </row>
    <row r="103513" spans="2:3">
      <c r="B103513" s="9"/>
      <c r="C103513" s="9"/>
    </row>
    <row r="103514" spans="2:3">
      <c r="B103514" s="9"/>
      <c r="C103514" s="9"/>
    </row>
    <row r="103515" spans="2:3">
      <c r="B103515" s="9"/>
      <c r="C103515" s="9"/>
    </row>
    <row r="103516" spans="2:3">
      <c r="B103516" s="9"/>
      <c r="C103516" s="9"/>
    </row>
    <row r="103517" spans="2:3">
      <c r="B103517" s="9"/>
      <c r="C103517" s="9"/>
    </row>
    <row r="103518" spans="2:3">
      <c r="B103518" s="9"/>
      <c r="C103518" s="9"/>
    </row>
    <row r="103519" spans="2:3">
      <c r="B103519" s="9"/>
      <c r="C103519" s="9"/>
    </row>
    <row r="103520" spans="2:3">
      <c r="B103520" s="9"/>
      <c r="C103520" s="9"/>
    </row>
    <row r="103521" spans="2:3">
      <c r="B103521" s="9"/>
      <c r="C103521" s="9"/>
    </row>
    <row r="103522" spans="2:3">
      <c r="B103522" s="9"/>
      <c r="C103522" s="9"/>
    </row>
    <row r="103523" spans="2:3">
      <c r="B103523" s="9"/>
      <c r="C103523" s="9"/>
    </row>
    <row r="103524" spans="2:3">
      <c r="B103524" s="9"/>
      <c r="C103524" s="9"/>
    </row>
    <row r="103525" spans="2:3">
      <c r="B103525" s="9"/>
      <c r="C103525" s="9"/>
    </row>
    <row r="103526" spans="2:3">
      <c r="B103526" s="9"/>
      <c r="C103526" s="9"/>
    </row>
    <row r="103527" spans="2:3">
      <c r="B103527" s="9"/>
      <c r="C103527" s="9"/>
    </row>
    <row r="103528" spans="2:3">
      <c r="B103528" s="9"/>
      <c r="C103528" s="9"/>
    </row>
    <row r="103529" spans="2:3">
      <c r="B103529" s="9"/>
      <c r="C103529" s="9"/>
    </row>
    <row r="103530" spans="2:3">
      <c r="B103530" s="9"/>
      <c r="C103530" s="9"/>
    </row>
    <row r="103531" spans="2:3">
      <c r="B103531" s="9"/>
      <c r="C103531" s="9"/>
    </row>
    <row r="103532" spans="2:3">
      <c r="B103532" s="9"/>
      <c r="C103532" s="9"/>
    </row>
    <row r="103533" spans="2:3">
      <c r="B103533" s="9"/>
      <c r="C103533" s="9"/>
    </row>
    <row r="103534" spans="2:3">
      <c r="B103534" s="9"/>
      <c r="C103534" s="9"/>
    </row>
    <row r="103535" spans="2:3">
      <c r="B103535" s="9"/>
      <c r="C103535" s="9"/>
    </row>
    <row r="103536" spans="2:3">
      <c r="B103536" s="9"/>
      <c r="C103536" s="9"/>
    </row>
    <row r="103537" spans="2:3">
      <c r="B103537" s="9"/>
      <c r="C103537" s="9"/>
    </row>
    <row r="103538" spans="2:3">
      <c r="B103538" s="9"/>
      <c r="C103538" s="9"/>
    </row>
    <row r="103539" spans="2:3">
      <c r="B103539" s="9"/>
      <c r="C103539" s="9"/>
    </row>
    <row r="103540" spans="2:3">
      <c r="B103540" s="9"/>
      <c r="C103540" s="9"/>
    </row>
    <row r="103541" spans="2:3">
      <c r="B103541" s="9"/>
      <c r="C103541" s="9"/>
    </row>
    <row r="103542" spans="2:3">
      <c r="B103542" s="9"/>
      <c r="C103542" s="9"/>
    </row>
    <row r="103543" spans="2:3">
      <c r="B103543" s="9"/>
      <c r="C103543" s="9"/>
    </row>
    <row r="103544" spans="2:3">
      <c r="B103544" s="9"/>
      <c r="C103544" s="9"/>
    </row>
    <row r="103545" spans="2:3">
      <c r="B103545" s="9"/>
      <c r="C103545" s="9"/>
    </row>
    <row r="103546" spans="2:3">
      <c r="B103546" s="9"/>
      <c r="C103546" s="9"/>
    </row>
    <row r="103547" spans="2:3">
      <c r="B103547" s="9"/>
      <c r="C103547" s="9"/>
    </row>
    <row r="103548" spans="2:3">
      <c r="B103548" s="9"/>
      <c r="C103548" s="9"/>
    </row>
    <row r="103549" spans="2:3">
      <c r="B103549" s="9"/>
      <c r="C103549" s="9"/>
    </row>
    <row r="103550" spans="2:3">
      <c r="B103550" s="9"/>
      <c r="C103550" s="9"/>
    </row>
    <row r="103551" spans="2:3">
      <c r="B103551" s="9"/>
      <c r="C103551" s="9"/>
    </row>
    <row r="103552" spans="2:3">
      <c r="B103552" s="9"/>
      <c r="C103552" s="9"/>
    </row>
    <row r="103553" spans="2:3">
      <c r="B103553" s="9"/>
      <c r="C103553" s="9"/>
    </row>
    <row r="103554" spans="2:3">
      <c r="B103554" s="9"/>
      <c r="C103554" s="9"/>
    </row>
    <row r="103555" spans="2:3">
      <c r="B103555" s="9"/>
      <c r="C103555" s="9"/>
    </row>
    <row r="103556" spans="2:3">
      <c r="B103556" s="9"/>
      <c r="C103556" s="9"/>
    </row>
    <row r="103557" spans="2:3">
      <c r="B103557" s="9"/>
      <c r="C103557" s="9"/>
    </row>
    <row r="103558" spans="2:3">
      <c r="B103558" s="9"/>
      <c r="C103558" s="9"/>
    </row>
    <row r="103559" spans="2:3">
      <c r="B103559" s="9"/>
      <c r="C103559" s="9"/>
    </row>
    <row r="103560" spans="2:3">
      <c r="B103560" s="9"/>
      <c r="C103560" s="9"/>
    </row>
    <row r="103561" spans="2:3">
      <c r="B103561" s="9"/>
      <c r="C103561" s="9"/>
    </row>
    <row r="103562" spans="2:3">
      <c r="B103562" s="9"/>
      <c r="C103562" s="9"/>
    </row>
    <row r="103563" spans="2:3">
      <c r="B103563" s="9"/>
      <c r="C103563" s="9"/>
    </row>
    <row r="103564" spans="2:3">
      <c r="B103564" s="9"/>
      <c r="C103564" s="9"/>
    </row>
    <row r="103565" spans="2:3">
      <c r="B103565" s="9"/>
      <c r="C103565" s="9"/>
    </row>
    <row r="103566" spans="2:3">
      <c r="B103566" s="9"/>
      <c r="C103566" s="9"/>
    </row>
    <row r="103567" spans="2:3">
      <c r="B103567" s="9"/>
      <c r="C103567" s="9"/>
    </row>
    <row r="103568" spans="2:3">
      <c r="B103568" s="9"/>
      <c r="C103568" s="9"/>
    </row>
    <row r="103569" spans="2:3">
      <c r="B103569" s="9"/>
      <c r="C103569" s="9"/>
    </row>
    <row r="103570" spans="2:3">
      <c r="B103570" s="9"/>
      <c r="C103570" s="9"/>
    </row>
    <row r="103571" spans="2:3">
      <c r="B103571" s="9"/>
      <c r="C103571" s="9"/>
    </row>
    <row r="103572" spans="2:3">
      <c r="B103572" s="9"/>
      <c r="C103572" s="9"/>
    </row>
    <row r="103573" spans="2:3">
      <c r="B103573" s="9"/>
      <c r="C103573" s="9"/>
    </row>
    <row r="103574" spans="2:3">
      <c r="B103574" s="9"/>
      <c r="C103574" s="9"/>
    </row>
    <row r="103575" spans="2:3">
      <c r="B103575" s="9"/>
      <c r="C103575" s="9"/>
    </row>
    <row r="103576" spans="2:3">
      <c r="B103576" s="9"/>
      <c r="C103576" s="9"/>
    </row>
    <row r="103577" spans="2:3">
      <c r="B103577" s="9"/>
      <c r="C103577" s="9"/>
    </row>
    <row r="103578" spans="2:3">
      <c r="B103578" s="9"/>
      <c r="C103578" s="9"/>
    </row>
    <row r="103579" spans="2:3">
      <c r="B103579" s="9"/>
      <c r="C103579" s="9"/>
    </row>
    <row r="103580" spans="2:3">
      <c r="B103580" s="9"/>
      <c r="C103580" s="9"/>
    </row>
    <row r="103581" spans="2:3">
      <c r="B103581" s="9"/>
      <c r="C103581" s="9"/>
    </row>
    <row r="103582" spans="2:3">
      <c r="B103582" s="9"/>
      <c r="C103582" s="9"/>
    </row>
    <row r="103583" spans="2:3">
      <c r="B103583" s="9"/>
      <c r="C103583" s="9"/>
    </row>
    <row r="103584" spans="2:3">
      <c r="B103584" s="9"/>
      <c r="C103584" s="9"/>
    </row>
    <row r="103585" spans="2:3">
      <c r="B103585" s="9"/>
      <c r="C103585" s="9"/>
    </row>
    <row r="103586" spans="2:3">
      <c r="B103586" s="9"/>
      <c r="C103586" s="9"/>
    </row>
    <row r="103587" spans="2:3">
      <c r="B103587" s="9"/>
      <c r="C103587" s="9"/>
    </row>
    <row r="103588" spans="2:3">
      <c r="B103588" s="9"/>
      <c r="C103588" s="9"/>
    </row>
    <row r="103589" spans="2:3">
      <c r="B103589" s="9"/>
      <c r="C103589" s="9"/>
    </row>
    <row r="103590" spans="2:3">
      <c r="B103590" s="9"/>
      <c r="C103590" s="9"/>
    </row>
    <row r="103591" spans="2:3">
      <c r="B103591" s="9"/>
      <c r="C103591" s="9"/>
    </row>
    <row r="103592" spans="2:3">
      <c r="B103592" s="9"/>
      <c r="C103592" s="9"/>
    </row>
    <row r="103593" spans="2:3">
      <c r="B103593" s="9"/>
      <c r="C103593" s="9"/>
    </row>
    <row r="103594" spans="2:3">
      <c r="B103594" s="9"/>
      <c r="C103594" s="9"/>
    </row>
    <row r="103595" spans="2:3">
      <c r="B103595" s="9"/>
      <c r="C103595" s="9"/>
    </row>
    <row r="103596" spans="2:3">
      <c r="B103596" s="9"/>
      <c r="C103596" s="9"/>
    </row>
    <row r="103597" spans="2:3">
      <c r="B103597" s="9"/>
      <c r="C103597" s="9"/>
    </row>
    <row r="103598" spans="2:3">
      <c r="B103598" s="9"/>
      <c r="C103598" s="9"/>
    </row>
    <row r="103599" spans="2:3">
      <c r="B103599" s="9"/>
      <c r="C103599" s="9"/>
    </row>
    <row r="103600" spans="2:3">
      <c r="B103600" s="9"/>
      <c r="C103600" s="9"/>
    </row>
    <row r="103601" spans="2:3">
      <c r="B103601" s="9"/>
      <c r="C103601" s="9"/>
    </row>
    <row r="103602" spans="2:3">
      <c r="B103602" s="9"/>
      <c r="C103602" s="9"/>
    </row>
    <row r="103603" spans="2:3">
      <c r="B103603" s="9"/>
      <c r="C103603" s="9"/>
    </row>
    <row r="103604" spans="2:3">
      <c r="B103604" s="9"/>
      <c r="C103604" s="9"/>
    </row>
    <row r="103605" spans="2:3">
      <c r="B103605" s="9"/>
      <c r="C103605" s="9"/>
    </row>
    <row r="103606" spans="2:3">
      <c r="B103606" s="9"/>
      <c r="C103606" s="9"/>
    </row>
    <row r="103607" spans="2:3">
      <c r="B103607" s="9"/>
      <c r="C103607" s="9"/>
    </row>
    <row r="103608" spans="2:3">
      <c r="B103608" s="9"/>
      <c r="C103608" s="9"/>
    </row>
    <row r="103609" spans="2:3">
      <c r="B103609" s="9"/>
      <c r="C103609" s="9"/>
    </row>
    <row r="103610" spans="2:3">
      <c r="B103610" s="9"/>
      <c r="C103610" s="9"/>
    </row>
    <row r="103611" spans="2:3">
      <c r="B103611" s="9"/>
      <c r="C103611" s="9"/>
    </row>
    <row r="103612" spans="2:3">
      <c r="B103612" s="9"/>
      <c r="C103612" s="9"/>
    </row>
    <row r="103613" spans="2:3">
      <c r="B103613" s="9"/>
      <c r="C103613" s="9"/>
    </row>
    <row r="103614" spans="2:3">
      <c r="B103614" s="9"/>
      <c r="C103614" s="9"/>
    </row>
    <row r="103615" spans="2:3">
      <c r="B103615" s="9"/>
      <c r="C103615" s="9"/>
    </row>
    <row r="103616" spans="2:3">
      <c r="B103616" s="9"/>
      <c r="C103616" s="9"/>
    </row>
    <row r="103617" spans="2:3">
      <c r="B103617" s="9"/>
      <c r="C103617" s="9"/>
    </row>
    <row r="103618" spans="2:3">
      <c r="B103618" s="9"/>
      <c r="C103618" s="9"/>
    </row>
    <row r="103619" spans="2:3">
      <c r="B103619" s="9"/>
      <c r="C103619" s="9"/>
    </row>
    <row r="103620" spans="2:3">
      <c r="B103620" s="9"/>
      <c r="C103620" s="9"/>
    </row>
    <row r="103621" spans="2:3">
      <c r="B103621" s="9"/>
      <c r="C103621" s="9"/>
    </row>
    <row r="103622" spans="2:3">
      <c r="B103622" s="9"/>
      <c r="C103622" s="9"/>
    </row>
    <row r="103623" spans="2:3">
      <c r="B103623" s="9"/>
      <c r="C103623" s="9"/>
    </row>
    <row r="103624" spans="2:3">
      <c r="B103624" s="9"/>
      <c r="C103624" s="9"/>
    </row>
    <row r="103625" spans="2:3">
      <c r="B103625" s="9"/>
      <c r="C103625" s="9"/>
    </row>
    <row r="103626" spans="2:3">
      <c r="B103626" s="9"/>
      <c r="C103626" s="9"/>
    </row>
    <row r="103627" spans="2:3">
      <c r="B103627" s="9"/>
      <c r="C103627" s="9"/>
    </row>
    <row r="103628" spans="2:3">
      <c r="B103628" s="9"/>
      <c r="C103628" s="9"/>
    </row>
    <row r="103629" spans="2:3">
      <c r="B103629" s="9"/>
      <c r="C103629" s="9"/>
    </row>
    <row r="103630" spans="2:3">
      <c r="B103630" s="9"/>
      <c r="C103630" s="9"/>
    </row>
    <row r="103631" spans="2:3">
      <c r="B103631" s="9"/>
      <c r="C103631" s="9"/>
    </row>
    <row r="103632" spans="2:3">
      <c r="B103632" s="9"/>
      <c r="C103632" s="9"/>
    </row>
    <row r="103633" spans="2:3">
      <c r="B103633" s="9"/>
      <c r="C103633" s="9"/>
    </row>
    <row r="103634" spans="2:3">
      <c r="B103634" s="9"/>
      <c r="C103634" s="9"/>
    </row>
    <row r="103635" spans="2:3">
      <c r="B103635" s="9"/>
      <c r="C103635" s="9"/>
    </row>
    <row r="103636" spans="2:3">
      <c r="B103636" s="9"/>
      <c r="C103636" s="9"/>
    </row>
    <row r="103637" spans="2:3">
      <c r="B103637" s="9"/>
      <c r="C103637" s="9"/>
    </row>
    <row r="103638" spans="2:3">
      <c r="B103638" s="9"/>
      <c r="C103638" s="9"/>
    </row>
    <row r="103639" spans="2:3">
      <c r="B103639" s="9"/>
      <c r="C103639" s="9"/>
    </row>
    <row r="103640" spans="2:3">
      <c r="B103640" s="9"/>
      <c r="C103640" s="9"/>
    </row>
    <row r="103641" spans="2:3">
      <c r="B103641" s="9"/>
      <c r="C103641" s="9"/>
    </row>
    <row r="103642" spans="2:3">
      <c r="B103642" s="9"/>
      <c r="C103642" s="9"/>
    </row>
    <row r="103643" spans="2:3">
      <c r="B103643" s="9"/>
      <c r="C103643" s="9"/>
    </row>
    <row r="103644" spans="2:3">
      <c r="B103644" s="9"/>
      <c r="C103644" s="9"/>
    </row>
    <row r="103645" spans="2:3">
      <c r="B103645" s="9"/>
      <c r="C103645" s="9"/>
    </row>
    <row r="103646" spans="2:3">
      <c r="B103646" s="9"/>
      <c r="C103646" s="9"/>
    </row>
    <row r="103647" spans="2:3">
      <c r="B103647" s="9"/>
      <c r="C103647" s="9"/>
    </row>
    <row r="103648" spans="2:3">
      <c r="B103648" s="9"/>
      <c r="C103648" s="9"/>
    </row>
    <row r="103649" spans="2:3">
      <c r="B103649" s="9"/>
      <c r="C103649" s="9"/>
    </row>
    <row r="103650" spans="2:3">
      <c r="B103650" s="9"/>
      <c r="C103650" s="9"/>
    </row>
    <row r="103651" spans="2:3">
      <c r="B103651" s="9"/>
      <c r="C103651" s="9"/>
    </row>
    <row r="103652" spans="2:3">
      <c r="B103652" s="9"/>
      <c r="C103652" s="9"/>
    </row>
    <row r="103653" spans="2:3">
      <c r="B103653" s="9"/>
      <c r="C103653" s="9"/>
    </row>
    <row r="103654" spans="2:3">
      <c r="B103654" s="9"/>
      <c r="C103654" s="9"/>
    </row>
    <row r="103655" spans="2:3">
      <c r="B103655" s="9"/>
      <c r="C103655" s="9"/>
    </row>
    <row r="103656" spans="2:3">
      <c r="B103656" s="9"/>
      <c r="C103656" s="9"/>
    </row>
    <row r="103657" spans="2:3">
      <c r="B103657" s="9"/>
      <c r="C103657" s="9"/>
    </row>
    <row r="103658" spans="2:3">
      <c r="B103658" s="9"/>
      <c r="C103658" s="9"/>
    </row>
    <row r="103659" spans="2:3">
      <c r="B103659" s="9"/>
      <c r="C103659" s="9"/>
    </row>
    <row r="103660" spans="2:3">
      <c r="B103660" s="9"/>
      <c r="C103660" s="9"/>
    </row>
    <row r="103661" spans="2:3">
      <c r="B103661" s="9"/>
      <c r="C103661" s="9"/>
    </row>
    <row r="103662" spans="2:3">
      <c r="B103662" s="9"/>
      <c r="C103662" s="9"/>
    </row>
    <row r="103663" spans="2:3">
      <c r="B103663" s="9"/>
      <c r="C103663" s="9"/>
    </row>
    <row r="103664" spans="2:3">
      <c r="B103664" s="9"/>
      <c r="C103664" s="9"/>
    </row>
    <row r="103665" spans="2:3">
      <c r="B103665" s="9"/>
      <c r="C103665" s="9"/>
    </row>
    <row r="103666" spans="2:3">
      <c r="B103666" s="9"/>
      <c r="C103666" s="9"/>
    </row>
    <row r="103667" spans="2:3">
      <c r="B103667" s="9"/>
      <c r="C103667" s="9"/>
    </row>
    <row r="103668" spans="2:3">
      <c r="B103668" s="9"/>
      <c r="C103668" s="9"/>
    </row>
    <row r="103669" spans="2:3">
      <c r="B103669" s="9"/>
      <c r="C103669" s="9"/>
    </row>
    <row r="103670" spans="2:3">
      <c r="B103670" s="9"/>
      <c r="C103670" s="9"/>
    </row>
    <row r="103671" spans="2:3">
      <c r="B103671" s="9"/>
      <c r="C103671" s="9"/>
    </row>
    <row r="103672" spans="2:3">
      <c r="B103672" s="9"/>
      <c r="C103672" s="9"/>
    </row>
    <row r="103673" spans="2:3">
      <c r="B103673" s="9"/>
      <c r="C103673" s="9"/>
    </row>
    <row r="103674" spans="2:3">
      <c r="B103674" s="9"/>
      <c r="C103674" s="9"/>
    </row>
    <row r="103675" spans="2:3">
      <c r="B103675" s="9"/>
      <c r="C103675" s="9"/>
    </row>
    <row r="103676" spans="2:3">
      <c r="B103676" s="9"/>
      <c r="C103676" s="9"/>
    </row>
    <row r="103677" spans="2:3">
      <c r="B103677" s="9"/>
      <c r="C103677" s="9"/>
    </row>
    <row r="103678" spans="2:3">
      <c r="B103678" s="9"/>
      <c r="C103678" s="9"/>
    </row>
    <row r="103679" spans="2:3">
      <c r="B103679" s="9"/>
      <c r="C103679" s="9"/>
    </row>
    <row r="103680" spans="2:3">
      <c r="B103680" s="9"/>
      <c r="C103680" s="9"/>
    </row>
    <row r="103681" spans="2:3">
      <c r="B103681" s="9"/>
      <c r="C103681" s="9"/>
    </row>
    <row r="103682" spans="2:3">
      <c r="B103682" s="9"/>
      <c r="C103682" s="9"/>
    </row>
    <row r="103683" spans="2:3">
      <c r="B103683" s="9"/>
      <c r="C103683" s="9"/>
    </row>
    <row r="103684" spans="2:3">
      <c r="B103684" s="9"/>
      <c r="C103684" s="9"/>
    </row>
    <row r="103685" spans="2:3">
      <c r="B103685" s="9"/>
      <c r="C103685" s="9"/>
    </row>
    <row r="103686" spans="2:3">
      <c r="B103686" s="9"/>
      <c r="C103686" s="9"/>
    </row>
    <row r="103687" spans="2:3">
      <c r="B103687" s="9"/>
      <c r="C103687" s="9"/>
    </row>
    <row r="103688" spans="2:3">
      <c r="B103688" s="9"/>
      <c r="C103688" s="9"/>
    </row>
    <row r="103689" spans="2:3">
      <c r="B103689" s="9"/>
      <c r="C103689" s="9"/>
    </row>
    <row r="103690" spans="2:3">
      <c r="B103690" s="9"/>
      <c r="C103690" s="9"/>
    </row>
    <row r="103691" spans="2:3">
      <c r="B103691" s="9"/>
      <c r="C103691" s="9"/>
    </row>
    <row r="103692" spans="2:3">
      <c r="B103692" s="9"/>
      <c r="C103692" s="9"/>
    </row>
    <row r="103693" spans="2:3">
      <c r="B103693" s="9"/>
      <c r="C103693" s="9"/>
    </row>
    <row r="103694" spans="2:3">
      <c r="B103694" s="9"/>
      <c r="C103694" s="9"/>
    </row>
    <row r="103695" spans="2:3">
      <c r="B103695" s="9"/>
      <c r="C103695" s="9"/>
    </row>
    <row r="103696" spans="2:3">
      <c r="B103696" s="9"/>
      <c r="C103696" s="9"/>
    </row>
    <row r="103697" spans="2:3">
      <c r="B103697" s="9"/>
      <c r="C103697" s="9"/>
    </row>
    <row r="103698" spans="2:3">
      <c r="B103698" s="9"/>
      <c r="C103698" s="9"/>
    </row>
    <row r="103699" spans="2:3">
      <c r="B103699" s="9"/>
      <c r="C103699" s="9"/>
    </row>
    <row r="103700" spans="2:3">
      <c r="B103700" s="9"/>
      <c r="C103700" s="9"/>
    </row>
    <row r="103701" spans="2:3">
      <c r="B103701" s="9"/>
      <c r="C103701" s="9"/>
    </row>
    <row r="103702" spans="2:3">
      <c r="B103702" s="9"/>
      <c r="C103702" s="9"/>
    </row>
    <row r="103703" spans="2:3">
      <c r="B103703" s="9"/>
      <c r="C103703" s="9"/>
    </row>
    <row r="103704" spans="2:3">
      <c r="B103704" s="9"/>
      <c r="C103704" s="9"/>
    </row>
    <row r="103705" spans="2:3">
      <c r="B103705" s="9"/>
      <c r="C103705" s="9"/>
    </row>
    <row r="103706" spans="2:3">
      <c r="B103706" s="9"/>
      <c r="C103706" s="9"/>
    </row>
    <row r="103707" spans="2:3">
      <c r="B103707" s="9"/>
      <c r="C103707" s="9"/>
    </row>
    <row r="103708" spans="2:3">
      <c r="B103708" s="9"/>
      <c r="C103708" s="9"/>
    </row>
    <row r="103709" spans="2:3">
      <c r="B103709" s="9"/>
      <c r="C103709" s="9"/>
    </row>
    <row r="103710" spans="2:3">
      <c r="B103710" s="9"/>
      <c r="C103710" s="9"/>
    </row>
    <row r="103711" spans="2:3">
      <c r="B103711" s="9"/>
      <c r="C103711" s="9"/>
    </row>
    <row r="103712" spans="2:3">
      <c r="B103712" s="9"/>
      <c r="C103712" s="9"/>
    </row>
    <row r="103713" spans="2:3">
      <c r="B103713" s="9"/>
      <c r="C103713" s="9"/>
    </row>
    <row r="103714" spans="2:3">
      <c r="B103714" s="9"/>
      <c r="C103714" s="9"/>
    </row>
    <row r="103715" spans="2:3">
      <c r="B103715" s="9"/>
      <c r="C103715" s="9"/>
    </row>
    <row r="103716" spans="2:3">
      <c r="B103716" s="9"/>
      <c r="C103716" s="9"/>
    </row>
    <row r="103717" spans="2:3">
      <c r="B103717" s="9"/>
      <c r="C103717" s="9"/>
    </row>
    <row r="103718" spans="2:3">
      <c r="B103718" s="9"/>
      <c r="C103718" s="9"/>
    </row>
    <row r="103719" spans="2:3">
      <c r="B103719" s="9"/>
      <c r="C103719" s="9"/>
    </row>
    <row r="103720" spans="2:3">
      <c r="B103720" s="9"/>
      <c r="C103720" s="9"/>
    </row>
    <row r="103721" spans="2:3">
      <c r="B103721" s="9"/>
      <c r="C103721" s="9"/>
    </row>
    <row r="103722" spans="2:3">
      <c r="B103722" s="9"/>
      <c r="C103722" s="9"/>
    </row>
    <row r="103723" spans="2:3">
      <c r="B103723" s="9"/>
      <c r="C103723" s="9"/>
    </row>
    <row r="103724" spans="2:3">
      <c r="B103724" s="9"/>
      <c r="C103724" s="9"/>
    </row>
    <row r="103725" spans="2:3">
      <c r="B103725" s="9"/>
      <c r="C103725" s="9"/>
    </row>
    <row r="103726" spans="2:3">
      <c r="B103726" s="9"/>
      <c r="C103726" s="9"/>
    </row>
    <row r="103727" spans="2:3">
      <c r="B103727" s="9"/>
      <c r="C103727" s="9"/>
    </row>
    <row r="103728" spans="2:3">
      <c r="B103728" s="9"/>
      <c r="C103728" s="9"/>
    </row>
    <row r="103729" spans="2:3">
      <c r="B103729" s="9"/>
      <c r="C103729" s="9"/>
    </row>
    <row r="103730" spans="2:3">
      <c r="B103730" s="9"/>
      <c r="C103730" s="9"/>
    </row>
    <row r="103731" spans="2:3">
      <c r="B103731" s="9"/>
      <c r="C103731" s="9"/>
    </row>
    <row r="103732" spans="2:3">
      <c r="B103732" s="9"/>
      <c r="C103732" s="9"/>
    </row>
    <row r="103733" spans="2:3">
      <c r="B103733" s="9"/>
      <c r="C103733" s="9"/>
    </row>
    <row r="103734" spans="2:3">
      <c r="B103734" s="9"/>
      <c r="C103734" s="9"/>
    </row>
    <row r="103735" spans="2:3">
      <c r="B103735" s="9"/>
      <c r="C103735" s="9"/>
    </row>
    <row r="103736" spans="2:3">
      <c r="B103736" s="9"/>
      <c r="C103736" s="9"/>
    </row>
    <row r="103737" spans="2:3">
      <c r="B103737" s="9"/>
      <c r="C103737" s="9"/>
    </row>
    <row r="103738" spans="2:3">
      <c r="B103738" s="9"/>
      <c r="C103738" s="9"/>
    </row>
    <row r="103739" spans="2:3">
      <c r="B103739" s="9"/>
      <c r="C103739" s="9"/>
    </row>
    <row r="103740" spans="2:3">
      <c r="B103740" s="9"/>
      <c r="C103740" s="9"/>
    </row>
    <row r="103741" spans="2:3">
      <c r="B103741" s="9"/>
      <c r="C103741" s="9"/>
    </row>
    <row r="103742" spans="2:3">
      <c r="B103742" s="9"/>
      <c r="C103742" s="9"/>
    </row>
    <row r="103743" spans="2:3">
      <c r="B103743" s="9"/>
      <c r="C103743" s="9"/>
    </row>
    <row r="103744" spans="2:3">
      <c r="B103744" s="9"/>
      <c r="C103744" s="9"/>
    </row>
    <row r="103745" spans="2:3">
      <c r="B103745" s="9"/>
      <c r="C103745" s="9"/>
    </row>
    <row r="103746" spans="2:3">
      <c r="B103746" s="9"/>
      <c r="C103746" s="9"/>
    </row>
    <row r="103747" spans="2:3">
      <c r="B103747" s="9"/>
      <c r="C103747" s="9"/>
    </row>
    <row r="103748" spans="2:3">
      <c r="B103748" s="9"/>
      <c r="C103748" s="9"/>
    </row>
    <row r="103749" spans="2:3">
      <c r="B103749" s="9"/>
      <c r="C103749" s="9"/>
    </row>
    <row r="103750" spans="2:3">
      <c r="B103750" s="9"/>
      <c r="C103750" s="9"/>
    </row>
    <row r="103751" spans="2:3">
      <c r="B103751" s="9"/>
      <c r="C103751" s="9"/>
    </row>
    <row r="103752" spans="2:3">
      <c r="B103752" s="9"/>
      <c r="C103752" s="9"/>
    </row>
    <row r="103753" spans="2:3">
      <c r="B103753" s="9"/>
      <c r="C103753" s="9"/>
    </row>
    <row r="103754" spans="2:3">
      <c r="B103754" s="9"/>
      <c r="C103754" s="9"/>
    </row>
    <row r="103755" spans="2:3">
      <c r="B103755" s="9"/>
      <c r="C103755" s="9"/>
    </row>
    <row r="103756" spans="2:3">
      <c r="B103756" s="9"/>
      <c r="C103756" s="9"/>
    </row>
    <row r="103757" spans="2:3">
      <c r="B103757" s="9"/>
      <c r="C103757" s="9"/>
    </row>
    <row r="103758" spans="2:3">
      <c r="B103758" s="9"/>
      <c r="C103758" s="9"/>
    </row>
    <row r="103759" spans="2:3">
      <c r="B103759" s="9"/>
      <c r="C103759" s="9"/>
    </row>
    <row r="103760" spans="2:3">
      <c r="B103760" s="9"/>
      <c r="C103760" s="9"/>
    </row>
    <row r="103761" spans="2:3">
      <c r="B103761" s="9"/>
      <c r="C103761" s="9"/>
    </row>
    <row r="103762" spans="2:3">
      <c r="B103762" s="9"/>
      <c r="C103762" s="9"/>
    </row>
    <row r="103763" spans="2:3">
      <c r="B103763" s="9"/>
      <c r="C103763" s="9"/>
    </row>
    <row r="103764" spans="2:3">
      <c r="B103764" s="9"/>
      <c r="C103764" s="9"/>
    </row>
    <row r="103765" spans="2:3">
      <c r="B103765" s="9"/>
      <c r="C103765" s="9"/>
    </row>
    <row r="103766" spans="2:3">
      <c r="B103766" s="9"/>
      <c r="C103766" s="9"/>
    </row>
    <row r="103767" spans="2:3">
      <c r="B103767" s="9"/>
      <c r="C103767" s="9"/>
    </row>
    <row r="103768" spans="2:3">
      <c r="B103768" s="9"/>
      <c r="C103768" s="9"/>
    </row>
    <row r="103769" spans="2:3">
      <c r="B103769" s="9"/>
      <c r="C103769" s="9"/>
    </row>
    <row r="103770" spans="2:3">
      <c r="B103770" s="9"/>
      <c r="C103770" s="9"/>
    </row>
    <row r="103771" spans="2:3">
      <c r="B103771" s="9"/>
      <c r="C103771" s="9"/>
    </row>
    <row r="103772" spans="2:3">
      <c r="B103772" s="9"/>
      <c r="C103772" s="9"/>
    </row>
    <row r="103773" spans="2:3">
      <c r="B103773" s="9"/>
      <c r="C103773" s="9"/>
    </row>
    <row r="103774" spans="2:3">
      <c r="B103774" s="9"/>
      <c r="C103774" s="9"/>
    </row>
    <row r="103775" spans="2:3">
      <c r="B103775" s="9"/>
      <c r="C103775" s="9"/>
    </row>
    <row r="103776" spans="2:3">
      <c r="B103776" s="9"/>
      <c r="C103776" s="9"/>
    </row>
    <row r="103777" spans="2:3">
      <c r="B103777" s="9"/>
      <c r="C103777" s="9"/>
    </row>
    <row r="103778" spans="2:3">
      <c r="B103778" s="9"/>
      <c r="C103778" s="9"/>
    </row>
    <row r="103779" spans="2:3">
      <c r="B103779" s="9"/>
      <c r="C103779" s="9"/>
    </row>
    <row r="103780" spans="2:3">
      <c r="B103780" s="9"/>
      <c r="C103780" s="9"/>
    </row>
    <row r="103781" spans="2:3">
      <c r="B103781" s="9"/>
      <c r="C103781" s="9"/>
    </row>
    <row r="103782" spans="2:3">
      <c r="B103782" s="9"/>
      <c r="C103782" s="9"/>
    </row>
    <row r="103783" spans="2:3">
      <c r="B103783" s="9"/>
      <c r="C103783" s="9"/>
    </row>
    <row r="103784" spans="2:3">
      <c r="B103784" s="9"/>
      <c r="C103784" s="9"/>
    </row>
    <row r="103785" spans="2:3">
      <c r="B103785" s="9"/>
      <c r="C103785" s="9"/>
    </row>
    <row r="103786" spans="2:3">
      <c r="B103786" s="9"/>
      <c r="C103786" s="9"/>
    </row>
    <row r="103787" spans="2:3">
      <c r="B103787" s="9"/>
      <c r="C103787" s="9"/>
    </row>
    <row r="103788" spans="2:3">
      <c r="B103788" s="9"/>
      <c r="C103788" s="9"/>
    </row>
    <row r="103789" spans="2:3">
      <c r="B103789" s="9"/>
      <c r="C103789" s="9"/>
    </row>
    <row r="103790" spans="2:3">
      <c r="B103790" s="9"/>
      <c r="C103790" s="9"/>
    </row>
    <row r="103791" spans="2:3">
      <c r="B103791" s="9"/>
      <c r="C103791" s="9"/>
    </row>
    <row r="103792" spans="2:3">
      <c r="B103792" s="9"/>
      <c r="C103792" s="9"/>
    </row>
    <row r="103793" spans="2:3">
      <c r="B103793" s="9"/>
      <c r="C103793" s="9"/>
    </row>
    <row r="103794" spans="2:3">
      <c r="B103794" s="9"/>
      <c r="C103794" s="9"/>
    </row>
    <row r="103795" spans="2:3">
      <c r="B103795" s="9"/>
      <c r="C103795" s="9"/>
    </row>
    <row r="103796" spans="2:3">
      <c r="B103796" s="9"/>
      <c r="C103796" s="9"/>
    </row>
    <row r="103797" spans="2:3">
      <c r="B103797" s="9"/>
      <c r="C103797" s="9"/>
    </row>
    <row r="103798" spans="2:3">
      <c r="B103798" s="9"/>
      <c r="C103798" s="9"/>
    </row>
    <row r="103799" spans="2:3">
      <c r="B103799" s="9"/>
      <c r="C103799" s="9"/>
    </row>
    <row r="103800" spans="2:3">
      <c r="B103800" s="9"/>
      <c r="C103800" s="9"/>
    </row>
    <row r="103801" spans="2:3">
      <c r="B103801" s="9"/>
      <c r="C103801" s="9"/>
    </row>
    <row r="103802" spans="2:3">
      <c r="B103802" s="9"/>
      <c r="C103802" s="9"/>
    </row>
    <row r="103803" spans="2:3">
      <c r="B103803" s="9"/>
      <c r="C103803" s="9"/>
    </row>
    <row r="103804" spans="2:3">
      <c r="B103804" s="9"/>
      <c r="C103804" s="9"/>
    </row>
    <row r="103805" spans="2:3">
      <c r="B103805" s="9"/>
      <c r="C103805" s="9"/>
    </row>
    <row r="103806" spans="2:3">
      <c r="B103806" s="9"/>
      <c r="C103806" s="9"/>
    </row>
    <row r="103807" spans="2:3">
      <c r="B103807" s="9"/>
      <c r="C103807" s="9"/>
    </row>
    <row r="103808" spans="2:3">
      <c r="B103808" s="9"/>
      <c r="C103808" s="9"/>
    </row>
    <row r="103809" spans="2:3">
      <c r="B103809" s="9"/>
      <c r="C103809" s="9"/>
    </row>
    <row r="103810" spans="2:3">
      <c r="B103810" s="9"/>
      <c r="C103810" s="9"/>
    </row>
    <row r="103811" spans="2:3">
      <c r="B103811" s="9"/>
      <c r="C103811" s="9"/>
    </row>
    <row r="103812" spans="2:3">
      <c r="B103812" s="9"/>
      <c r="C103812" s="9"/>
    </row>
    <row r="103813" spans="2:3">
      <c r="B103813" s="9"/>
      <c r="C103813" s="9"/>
    </row>
    <row r="103814" spans="2:3">
      <c r="B103814" s="9"/>
      <c r="C103814" s="9"/>
    </row>
    <row r="103815" spans="2:3">
      <c r="B103815" s="9"/>
      <c r="C103815" s="9"/>
    </row>
    <row r="103816" spans="2:3">
      <c r="B103816" s="9"/>
      <c r="C103816" s="9"/>
    </row>
    <row r="103817" spans="2:3">
      <c r="B103817" s="9"/>
      <c r="C103817" s="9"/>
    </row>
    <row r="103818" spans="2:3">
      <c r="B103818" s="9"/>
      <c r="C103818" s="9"/>
    </row>
    <row r="103819" spans="2:3">
      <c r="B103819" s="9"/>
      <c r="C103819" s="9"/>
    </row>
    <row r="103820" spans="2:3">
      <c r="B103820" s="9"/>
      <c r="C103820" s="9"/>
    </row>
    <row r="103821" spans="2:3">
      <c r="B103821" s="9"/>
      <c r="C103821" s="9"/>
    </row>
    <row r="103822" spans="2:3">
      <c r="B103822" s="9"/>
      <c r="C103822" s="9"/>
    </row>
    <row r="103823" spans="2:3">
      <c r="B103823" s="9"/>
      <c r="C103823" s="9"/>
    </row>
    <row r="103824" spans="2:3">
      <c r="B103824" s="9"/>
      <c r="C103824" s="9"/>
    </row>
    <row r="103825" spans="2:3">
      <c r="B103825" s="9"/>
      <c r="C103825" s="9"/>
    </row>
    <row r="103826" spans="2:3">
      <c r="B103826" s="9"/>
      <c r="C103826" s="9"/>
    </row>
    <row r="103827" spans="2:3">
      <c r="B103827" s="9"/>
      <c r="C103827" s="9"/>
    </row>
    <row r="103828" spans="2:3">
      <c r="B103828" s="9"/>
      <c r="C103828" s="9"/>
    </row>
    <row r="103829" spans="2:3">
      <c r="B103829" s="9"/>
      <c r="C103829" s="9"/>
    </row>
    <row r="103830" spans="2:3">
      <c r="B103830" s="9"/>
      <c r="C103830" s="9"/>
    </row>
    <row r="103831" spans="2:3">
      <c r="B103831" s="9"/>
      <c r="C103831" s="9"/>
    </row>
    <row r="103832" spans="2:3">
      <c r="B103832" s="9"/>
      <c r="C103832" s="9"/>
    </row>
    <row r="103833" spans="2:3">
      <c r="B103833" s="9"/>
      <c r="C103833" s="9"/>
    </row>
    <row r="103834" spans="2:3">
      <c r="B103834" s="9"/>
      <c r="C103834" s="9"/>
    </row>
    <row r="103835" spans="2:3">
      <c r="B103835" s="9"/>
      <c r="C103835" s="9"/>
    </row>
    <row r="103836" spans="2:3">
      <c r="B103836" s="9"/>
      <c r="C103836" s="9"/>
    </row>
    <row r="103837" spans="2:3">
      <c r="B103837" s="9"/>
      <c r="C103837" s="9"/>
    </row>
    <row r="103838" spans="2:3">
      <c r="B103838" s="9"/>
      <c r="C103838" s="9"/>
    </row>
    <row r="103839" spans="2:3">
      <c r="B103839" s="9"/>
      <c r="C103839" s="9"/>
    </row>
    <row r="103840" spans="2:3">
      <c r="B103840" s="9"/>
      <c r="C103840" s="9"/>
    </row>
    <row r="103841" spans="2:3">
      <c r="B103841" s="9"/>
      <c r="C103841" s="9"/>
    </row>
    <row r="103842" spans="2:3">
      <c r="B103842" s="9"/>
      <c r="C103842" s="9"/>
    </row>
    <row r="103843" spans="2:3">
      <c r="B103843" s="9"/>
      <c r="C103843" s="9"/>
    </row>
    <row r="103844" spans="2:3">
      <c r="B103844" s="9"/>
      <c r="C103844" s="9"/>
    </row>
    <row r="103845" spans="2:3">
      <c r="B103845" s="9"/>
      <c r="C103845" s="9"/>
    </row>
    <row r="103846" spans="2:3">
      <c r="B103846" s="9"/>
      <c r="C103846" s="9"/>
    </row>
    <row r="103847" spans="2:3">
      <c r="B103847" s="9"/>
      <c r="C103847" s="9"/>
    </row>
    <row r="103848" spans="2:3">
      <c r="B103848" s="9"/>
      <c r="C103848" s="9"/>
    </row>
    <row r="103849" spans="2:3">
      <c r="B103849" s="9"/>
      <c r="C103849" s="9"/>
    </row>
    <row r="103850" spans="2:3">
      <c r="B103850" s="9"/>
      <c r="C103850" s="9"/>
    </row>
    <row r="103851" spans="2:3">
      <c r="B103851" s="9"/>
      <c r="C103851" s="9"/>
    </row>
    <row r="103852" spans="2:3">
      <c r="B103852" s="9"/>
      <c r="C103852" s="9"/>
    </row>
    <row r="103853" spans="2:3">
      <c r="B103853" s="9"/>
      <c r="C103853" s="9"/>
    </row>
    <row r="103854" spans="2:3">
      <c r="B103854" s="9"/>
      <c r="C103854" s="9"/>
    </row>
    <row r="103855" spans="2:3">
      <c r="B103855" s="9"/>
      <c r="C103855" s="9"/>
    </row>
    <row r="103856" spans="2:3">
      <c r="B103856" s="9"/>
      <c r="C103856" s="9"/>
    </row>
    <row r="103857" spans="2:3">
      <c r="B103857" s="9"/>
      <c r="C103857" s="9"/>
    </row>
    <row r="103858" spans="2:3">
      <c r="B103858" s="9"/>
      <c r="C103858" s="9"/>
    </row>
    <row r="103859" spans="2:3">
      <c r="B103859" s="9"/>
      <c r="C103859" s="9"/>
    </row>
    <row r="103860" spans="2:3">
      <c r="B103860" s="9"/>
      <c r="C103860" s="9"/>
    </row>
    <row r="103861" spans="2:3">
      <c r="B103861" s="9"/>
      <c r="C103861" s="9"/>
    </row>
    <row r="103862" spans="2:3">
      <c r="B103862" s="9"/>
      <c r="C103862" s="9"/>
    </row>
    <row r="103863" spans="2:3">
      <c r="B103863" s="9"/>
      <c r="C103863" s="9"/>
    </row>
    <row r="103864" spans="2:3">
      <c r="B103864" s="9"/>
      <c r="C103864" s="9"/>
    </row>
    <row r="103865" spans="2:3">
      <c r="B103865" s="9"/>
      <c r="C103865" s="9"/>
    </row>
    <row r="103866" spans="2:3">
      <c r="B103866" s="9"/>
      <c r="C103866" s="9"/>
    </row>
    <row r="103867" spans="2:3">
      <c r="B103867" s="9"/>
      <c r="C103867" s="9"/>
    </row>
    <row r="103868" spans="2:3">
      <c r="B103868" s="9"/>
      <c r="C103868" s="9"/>
    </row>
    <row r="103869" spans="2:3">
      <c r="B103869" s="9"/>
      <c r="C103869" s="9"/>
    </row>
    <row r="103870" spans="2:3">
      <c r="B103870" s="9"/>
      <c r="C103870" s="9"/>
    </row>
    <row r="103871" spans="2:3">
      <c r="B103871" s="9"/>
      <c r="C103871" s="9"/>
    </row>
    <row r="103872" spans="2:3">
      <c r="B103872" s="9"/>
      <c r="C103872" s="9"/>
    </row>
    <row r="103873" spans="2:3">
      <c r="B103873" s="9"/>
      <c r="C103873" s="9"/>
    </row>
    <row r="103874" spans="2:3">
      <c r="B103874" s="9"/>
      <c r="C103874" s="9"/>
    </row>
    <row r="103875" spans="2:3">
      <c r="B103875" s="9"/>
      <c r="C103875" s="9"/>
    </row>
    <row r="103876" spans="2:3">
      <c r="B103876" s="9"/>
      <c r="C103876" s="9"/>
    </row>
    <row r="103877" spans="2:3">
      <c r="B103877" s="9"/>
      <c r="C103877" s="9"/>
    </row>
    <row r="103878" spans="2:3">
      <c r="B103878" s="9"/>
      <c r="C103878" s="9"/>
    </row>
    <row r="103879" spans="2:3">
      <c r="B103879" s="9"/>
      <c r="C103879" s="9"/>
    </row>
    <row r="103880" spans="2:3">
      <c r="B103880" s="9"/>
      <c r="C103880" s="9"/>
    </row>
    <row r="103881" spans="2:3">
      <c r="B103881" s="9"/>
      <c r="C103881" s="9"/>
    </row>
    <row r="103882" spans="2:3">
      <c r="B103882" s="9"/>
      <c r="C103882" s="9"/>
    </row>
    <row r="103883" spans="2:3">
      <c r="B103883" s="9"/>
      <c r="C103883" s="9"/>
    </row>
    <row r="103884" spans="2:3">
      <c r="B103884" s="9"/>
      <c r="C103884" s="9"/>
    </row>
    <row r="103885" spans="2:3">
      <c r="B103885" s="9"/>
      <c r="C103885" s="9"/>
    </row>
    <row r="103886" spans="2:3">
      <c r="B103886" s="9"/>
      <c r="C103886" s="9"/>
    </row>
    <row r="103887" spans="2:3">
      <c r="B103887" s="9"/>
      <c r="C103887" s="9"/>
    </row>
    <row r="103888" spans="2:3">
      <c r="B103888" s="9"/>
      <c r="C103888" s="9"/>
    </row>
    <row r="103889" spans="2:3">
      <c r="B103889" s="9"/>
      <c r="C103889" s="9"/>
    </row>
    <row r="103890" spans="2:3">
      <c r="B103890" s="9"/>
      <c r="C103890" s="9"/>
    </row>
    <row r="103891" spans="2:3">
      <c r="B103891" s="9"/>
      <c r="C103891" s="9"/>
    </row>
    <row r="103892" spans="2:3">
      <c r="B103892" s="9"/>
      <c r="C103892" s="9"/>
    </row>
    <row r="103893" spans="2:3">
      <c r="B103893" s="9"/>
      <c r="C103893" s="9"/>
    </row>
    <row r="103894" spans="2:3">
      <c r="B103894" s="9"/>
      <c r="C103894" s="9"/>
    </row>
    <row r="103895" spans="2:3">
      <c r="B103895" s="9"/>
      <c r="C103895" s="9"/>
    </row>
    <row r="103896" spans="2:3">
      <c r="B103896" s="9"/>
      <c r="C103896" s="9"/>
    </row>
    <row r="103897" spans="2:3">
      <c r="B103897" s="9"/>
      <c r="C103897" s="9"/>
    </row>
    <row r="103898" spans="2:3">
      <c r="B103898" s="9"/>
      <c r="C103898" s="9"/>
    </row>
    <row r="103899" spans="2:3">
      <c r="B103899" s="9"/>
      <c r="C103899" s="9"/>
    </row>
    <row r="103900" spans="2:3">
      <c r="B103900" s="9"/>
      <c r="C103900" s="9"/>
    </row>
    <row r="103901" spans="2:3">
      <c r="B103901" s="9"/>
      <c r="C103901" s="9"/>
    </row>
    <row r="103902" spans="2:3">
      <c r="B103902" s="9"/>
      <c r="C103902" s="9"/>
    </row>
    <row r="103903" spans="2:3">
      <c r="B103903" s="9"/>
      <c r="C103903" s="9"/>
    </row>
    <row r="103904" spans="2:3">
      <c r="B103904" s="9"/>
      <c r="C103904" s="9"/>
    </row>
    <row r="103905" spans="2:3">
      <c r="B103905" s="9"/>
      <c r="C103905" s="9"/>
    </row>
    <row r="103906" spans="2:3">
      <c r="B103906" s="9"/>
      <c r="C103906" s="9"/>
    </row>
    <row r="103907" spans="2:3">
      <c r="B103907" s="9"/>
      <c r="C103907" s="9"/>
    </row>
    <row r="103908" spans="2:3">
      <c r="B103908" s="9"/>
      <c r="C103908" s="9"/>
    </row>
    <row r="103909" spans="2:3">
      <c r="B103909" s="9"/>
      <c r="C103909" s="9"/>
    </row>
    <row r="103910" spans="2:3">
      <c r="B103910" s="9"/>
      <c r="C103910" s="9"/>
    </row>
    <row r="103911" spans="2:3">
      <c r="B103911" s="9"/>
      <c r="C103911" s="9"/>
    </row>
    <row r="103912" spans="2:3">
      <c r="B103912" s="9"/>
      <c r="C103912" s="9"/>
    </row>
    <row r="103913" spans="2:3">
      <c r="B103913" s="9"/>
      <c r="C103913" s="9"/>
    </row>
    <row r="103914" spans="2:3">
      <c r="B103914" s="9"/>
      <c r="C103914" s="9"/>
    </row>
    <row r="103915" spans="2:3">
      <c r="B103915" s="9"/>
      <c r="C103915" s="9"/>
    </row>
    <row r="103916" spans="2:3">
      <c r="B103916" s="9"/>
      <c r="C103916" s="9"/>
    </row>
    <row r="103917" spans="2:3">
      <c r="B103917" s="9"/>
      <c r="C103917" s="9"/>
    </row>
    <row r="103918" spans="2:3">
      <c r="B103918" s="9"/>
      <c r="C103918" s="9"/>
    </row>
    <row r="103919" spans="2:3">
      <c r="B103919" s="9"/>
      <c r="C103919" s="9"/>
    </row>
    <row r="103920" spans="2:3">
      <c r="B103920" s="9"/>
      <c r="C103920" s="9"/>
    </row>
    <row r="103921" spans="2:3">
      <c r="B103921" s="9"/>
      <c r="C103921" s="9"/>
    </row>
    <row r="103922" spans="2:3">
      <c r="B103922" s="9"/>
      <c r="C103922" s="9"/>
    </row>
    <row r="103923" spans="2:3">
      <c r="B103923" s="9"/>
      <c r="C103923" s="9"/>
    </row>
    <row r="103924" spans="2:3">
      <c r="B103924" s="9"/>
      <c r="C103924" s="9"/>
    </row>
    <row r="103925" spans="2:3">
      <c r="B103925" s="9"/>
      <c r="C103925" s="9"/>
    </row>
    <row r="103926" spans="2:3">
      <c r="B103926" s="9"/>
      <c r="C103926" s="9"/>
    </row>
    <row r="103927" spans="2:3">
      <c r="B103927" s="9"/>
      <c r="C103927" s="9"/>
    </row>
    <row r="103928" spans="2:3">
      <c r="B103928" s="9"/>
      <c r="C103928" s="9"/>
    </row>
    <row r="103929" spans="2:3">
      <c r="B103929" s="9"/>
      <c r="C103929" s="9"/>
    </row>
    <row r="103930" spans="2:3">
      <c r="B103930" s="9"/>
      <c r="C103930" s="9"/>
    </row>
    <row r="103931" spans="2:3">
      <c r="B103931" s="9"/>
      <c r="C103931" s="9"/>
    </row>
    <row r="103932" spans="2:3">
      <c r="B103932" s="9"/>
      <c r="C103932" s="9"/>
    </row>
    <row r="103933" spans="2:3">
      <c r="B103933" s="9"/>
      <c r="C103933" s="9"/>
    </row>
    <row r="103934" spans="2:3">
      <c r="B103934" s="9"/>
      <c r="C103934" s="9"/>
    </row>
    <row r="103935" spans="2:3">
      <c r="B103935" s="9"/>
      <c r="C103935" s="9"/>
    </row>
    <row r="103936" spans="2:3">
      <c r="B103936" s="9"/>
      <c r="C103936" s="9"/>
    </row>
    <row r="103937" spans="2:3">
      <c r="B103937" s="9"/>
      <c r="C103937" s="9"/>
    </row>
    <row r="103938" spans="2:3">
      <c r="B103938" s="9"/>
      <c r="C103938" s="9"/>
    </row>
    <row r="103939" spans="2:3">
      <c r="B103939" s="9"/>
      <c r="C103939" s="9"/>
    </row>
    <row r="103940" spans="2:3">
      <c r="B103940" s="9"/>
      <c r="C103940" s="9"/>
    </row>
    <row r="103941" spans="2:3">
      <c r="B103941" s="9"/>
      <c r="C103941" s="9"/>
    </row>
    <row r="103942" spans="2:3">
      <c r="B103942" s="9"/>
      <c r="C103942" s="9"/>
    </row>
    <row r="103943" spans="2:3">
      <c r="B103943" s="9"/>
      <c r="C103943" s="9"/>
    </row>
    <row r="103944" spans="2:3">
      <c r="B103944" s="9"/>
      <c r="C103944" s="9"/>
    </row>
    <row r="103945" spans="2:3">
      <c r="B103945" s="9"/>
      <c r="C103945" s="9"/>
    </row>
    <row r="103946" spans="2:3">
      <c r="B103946" s="9"/>
      <c r="C103946" s="9"/>
    </row>
    <row r="103947" spans="2:3">
      <c r="B103947" s="9"/>
      <c r="C103947" s="9"/>
    </row>
    <row r="103948" spans="2:3">
      <c r="B103948" s="9"/>
      <c r="C103948" s="9"/>
    </row>
    <row r="103949" spans="2:3">
      <c r="B103949" s="9"/>
      <c r="C103949" s="9"/>
    </row>
    <row r="103950" spans="2:3">
      <c r="B103950" s="9"/>
      <c r="C103950" s="9"/>
    </row>
    <row r="103951" spans="2:3">
      <c r="B103951" s="9"/>
      <c r="C103951" s="9"/>
    </row>
    <row r="103952" spans="2:3">
      <c r="B103952" s="9"/>
      <c r="C103952" s="9"/>
    </row>
    <row r="103953" spans="2:3">
      <c r="B103953" s="9"/>
      <c r="C103953" s="9"/>
    </row>
    <row r="103954" spans="2:3">
      <c r="B103954" s="9"/>
      <c r="C103954" s="9"/>
    </row>
    <row r="103955" spans="2:3">
      <c r="B103955" s="9"/>
      <c r="C103955" s="9"/>
    </row>
    <row r="103956" spans="2:3">
      <c r="B103956" s="9"/>
      <c r="C103956" s="9"/>
    </row>
    <row r="103957" spans="2:3">
      <c r="B103957" s="9"/>
      <c r="C103957" s="9"/>
    </row>
    <row r="103958" spans="2:3">
      <c r="B103958" s="9"/>
      <c r="C103958" s="9"/>
    </row>
    <row r="103959" spans="2:3">
      <c r="B103959" s="9"/>
      <c r="C103959" s="9"/>
    </row>
    <row r="103960" spans="2:3">
      <c r="B103960" s="9"/>
      <c r="C103960" s="9"/>
    </row>
    <row r="103961" spans="2:3">
      <c r="B103961" s="9"/>
      <c r="C103961" s="9"/>
    </row>
    <row r="103962" spans="2:3">
      <c r="B103962" s="9"/>
      <c r="C103962" s="9"/>
    </row>
    <row r="103963" spans="2:3">
      <c r="B103963" s="9"/>
      <c r="C103963" s="9"/>
    </row>
    <row r="103964" spans="2:3">
      <c r="B103964" s="9"/>
      <c r="C103964" s="9"/>
    </row>
    <row r="103965" spans="2:3">
      <c r="B103965" s="9"/>
      <c r="C103965" s="9"/>
    </row>
    <row r="103966" spans="2:3">
      <c r="B103966" s="9"/>
      <c r="C103966" s="9"/>
    </row>
    <row r="103967" spans="2:3">
      <c r="B103967" s="9"/>
      <c r="C103967" s="9"/>
    </row>
    <row r="103968" spans="2:3">
      <c r="B103968" s="9"/>
      <c r="C103968" s="9"/>
    </row>
    <row r="103969" spans="2:3">
      <c r="B103969" s="9"/>
      <c r="C103969" s="9"/>
    </row>
    <row r="103970" spans="2:3">
      <c r="B103970" s="9"/>
      <c r="C103970" s="9"/>
    </row>
    <row r="103971" spans="2:3">
      <c r="B103971" s="9"/>
      <c r="C103971" s="9"/>
    </row>
    <row r="103972" spans="2:3">
      <c r="B103972" s="9"/>
      <c r="C103972" s="9"/>
    </row>
    <row r="103973" spans="2:3">
      <c r="B103973" s="9"/>
      <c r="C103973" s="9"/>
    </row>
    <row r="103974" spans="2:3">
      <c r="B103974" s="9"/>
      <c r="C103974" s="9"/>
    </row>
    <row r="103975" spans="2:3">
      <c r="B103975" s="9"/>
      <c r="C103975" s="9"/>
    </row>
    <row r="103976" spans="2:3">
      <c r="B103976" s="9"/>
      <c r="C103976" s="9"/>
    </row>
    <row r="103977" spans="2:3">
      <c r="B103977" s="9"/>
      <c r="C103977" s="9"/>
    </row>
    <row r="103978" spans="2:3">
      <c r="B103978" s="9"/>
      <c r="C103978" s="9"/>
    </row>
    <row r="103979" spans="2:3">
      <c r="B103979" s="9"/>
      <c r="C103979" s="9"/>
    </row>
    <row r="103980" spans="2:3">
      <c r="B103980" s="9"/>
      <c r="C103980" s="9"/>
    </row>
    <row r="103981" spans="2:3">
      <c r="B103981" s="9"/>
      <c r="C103981" s="9"/>
    </row>
    <row r="103982" spans="2:3">
      <c r="B103982" s="9"/>
      <c r="C103982" s="9"/>
    </row>
    <row r="103983" spans="2:3">
      <c r="B103983" s="9"/>
      <c r="C103983" s="9"/>
    </row>
    <row r="103984" spans="2:3">
      <c r="B103984" s="9"/>
      <c r="C103984" s="9"/>
    </row>
    <row r="103985" spans="2:3">
      <c r="B103985" s="9"/>
      <c r="C103985" s="9"/>
    </row>
    <row r="103986" spans="2:3">
      <c r="B103986" s="9"/>
      <c r="C103986" s="9"/>
    </row>
    <row r="103987" spans="2:3">
      <c r="B103987" s="9"/>
      <c r="C103987" s="9"/>
    </row>
    <row r="103988" spans="2:3">
      <c r="B103988" s="9"/>
      <c r="C103988" s="9"/>
    </row>
    <row r="103989" spans="2:3">
      <c r="B103989" s="9"/>
      <c r="C103989" s="9"/>
    </row>
    <row r="103990" spans="2:3">
      <c r="B103990" s="9"/>
      <c r="C103990" s="9"/>
    </row>
    <row r="103991" spans="2:3">
      <c r="B103991" s="9"/>
      <c r="C103991" s="9"/>
    </row>
    <row r="103992" spans="2:3">
      <c r="B103992" s="9"/>
      <c r="C103992" s="9"/>
    </row>
    <row r="103993" spans="2:3">
      <c r="B103993" s="9"/>
      <c r="C103993" s="9"/>
    </row>
    <row r="103994" spans="2:3">
      <c r="B103994" s="9"/>
      <c r="C103994" s="9"/>
    </row>
    <row r="103995" spans="2:3">
      <c r="B103995" s="9"/>
      <c r="C103995" s="9"/>
    </row>
    <row r="103996" spans="2:3">
      <c r="B103996" s="9"/>
      <c r="C103996" s="9"/>
    </row>
    <row r="103997" spans="2:3">
      <c r="B103997" s="9"/>
      <c r="C103997" s="9"/>
    </row>
    <row r="103998" spans="2:3">
      <c r="B103998" s="9"/>
      <c r="C103998" s="9"/>
    </row>
    <row r="103999" spans="2:3">
      <c r="B103999" s="9"/>
      <c r="C103999" s="9"/>
    </row>
    <row r="104000" spans="2:3">
      <c r="B104000" s="9"/>
      <c r="C104000" s="9"/>
    </row>
    <row r="104001" spans="2:3">
      <c r="B104001" s="9"/>
      <c r="C104001" s="9"/>
    </row>
    <row r="104002" spans="2:3">
      <c r="B104002" s="9"/>
      <c r="C104002" s="9"/>
    </row>
    <row r="104003" spans="2:3">
      <c r="B104003" s="9"/>
      <c r="C104003" s="9"/>
    </row>
    <row r="104004" spans="2:3">
      <c r="B104004" s="9"/>
      <c r="C104004" s="9"/>
    </row>
    <row r="104005" spans="2:3">
      <c r="B104005" s="9"/>
      <c r="C104005" s="9"/>
    </row>
    <row r="104006" spans="2:3">
      <c r="B104006" s="9"/>
      <c r="C104006" s="9"/>
    </row>
    <row r="104007" spans="2:3">
      <c r="B104007" s="9"/>
      <c r="C104007" s="9"/>
    </row>
    <row r="104008" spans="2:3">
      <c r="B104008" s="9"/>
      <c r="C104008" s="9"/>
    </row>
    <row r="104009" spans="2:3">
      <c r="B104009" s="9"/>
      <c r="C104009" s="9"/>
    </row>
    <row r="104010" spans="2:3">
      <c r="B104010" s="9"/>
      <c r="C104010" s="9"/>
    </row>
    <row r="104011" spans="2:3">
      <c r="B104011" s="9"/>
      <c r="C104011" s="9"/>
    </row>
    <row r="104012" spans="2:3">
      <c r="B104012" s="9"/>
      <c r="C104012" s="9"/>
    </row>
    <row r="104013" spans="2:3">
      <c r="B104013" s="9"/>
      <c r="C104013" s="9"/>
    </row>
    <row r="104014" spans="2:3">
      <c r="B104014" s="9"/>
      <c r="C104014" s="9"/>
    </row>
    <row r="104015" spans="2:3">
      <c r="B104015" s="9"/>
      <c r="C104015" s="9"/>
    </row>
    <row r="104016" spans="2:3">
      <c r="B104016" s="9"/>
      <c r="C104016" s="9"/>
    </row>
    <row r="104017" spans="2:3">
      <c r="B104017" s="9"/>
      <c r="C104017" s="9"/>
    </row>
    <row r="104018" spans="2:3">
      <c r="B104018" s="9"/>
      <c r="C104018" s="9"/>
    </row>
    <row r="104019" spans="2:3">
      <c r="B104019" s="9"/>
      <c r="C104019" s="9"/>
    </row>
    <row r="104020" spans="2:3">
      <c r="B104020" s="9"/>
      <c r="C104020" s="9"/>
    </row>
    <row r="104021" spans="2:3">
      <c r="B104021" s="9"/>
      <c r="C104021" s="9"/>
    </row>
    <row r="104022" spans="2:3">
      <c r="B104022" s="9"/>
      <c r="C104022" s="9"/>
    </row>
    <row r="104023" spans="2:3">
      <c r="B104023" s="9"/>
      <c r="C104023" s="9"/>
    </row>
    <row r="104024" spans="2:3">
      <c r="B104024" s="9"/>
      <c r="C104024" s="9"/>
    </row>
    <row r="104025" spans="2:3">
      <c r="B104025" s="9"/>
      <c r="C104025" s="9"/>
    </row>
    <row r="104026" spans="2:3">
      <c r="B104026" s="9"/>
      <c r="C104026" s="9"/>
    </row>
    <row r="104027" spans="2:3">
      <c r="B104027" s="9"/>
      <c r="C104027" s="9"/>
    </row>
    <row r="104028" spans="2:3">
      <c r="B104028" s="9"/>
      <c r="C104028" s="9"/>
    </row>
    <row r="104029" spans="2:3">
      <c r="B104029" s="9"/>
      <c r="C104029" s="9"/>
    </row>
    <row r="104030" spans="2:3">
      <c r="B104030" s="9"/>
      <c r="C104030" s="9"/>
    </row>
    <row r="104031" spans="2:3">
      <c r="B104031" s="9"/>
      <c r="C104031" s="9"/>
    </row>
    <row r="104032" spans="2:3">
      <c r="B104032" s="9"/>
      <c r="C104032" s="9"/>
    </row>
    <row r="104033" spans="2:3">
      <c r="B104033" s="9"/>
      <c r="C104033" s="9"/>
    </row>
    <row r="104034" spans="2:3">
      <c r="B104034" s="9"/>
      <c r="C104034" s="9"/>
    </row>
    <row r="104035" spans="2:3">
      <c r="B104035" s="9"/>
      <c r="C104035" s="9"/>
    </row>
    <row r="104036" spans="2:3">
      <c r="B104036" s="9"/>
      <c r="C104036" s="9"/>
    </row>
    <row r="104037" spans="2:3">
      <c r="B104037" s="9"/>
      <c r="C104037" s="9"/>
    </row>
    <row r="104038" spans="2:3">
      <c r="B104038" s="9"/>
      <c r="C104038" s="9"/>
    </row>
    <row r="104039" spans="2:3">
      <c r="B104039" s="9"/>
      <c r="C104039" s="9"/>
    </row>
    <row r="104040" spans="2:3">
      <c r="B104040" s="9"/>
      <c r="C104040" s="9"/>
    </row>
    <row r="104041" spans="2:3">
      <c r="B104041" s="9"/>
      <c r="C104041" s="9"/>
    </row>
    <row r="104042" spans="2:3">
      <c r="B104042" s="9"/>
      <c r="C104042" s="9"/>
    </row>
    <row r="104043" spans="2:3">
      <c r="B104043" s="9"/>
      <c r="C104043" s="9"/>
    </row>
    <row r="104044" spans="2:3">
      <c r="B104044" s="9"/>
      <c r="C104044" s="9"/>
    </row>
    <row r="104045" spans="2:3">
      <c r="B104045" s="9"/>
      <c r="C104045" s="9"/>
    </row>
    <row r="104046" spans="2:3">
      <c r="B104046" s="9"/>
      <c r="C104046" s="9"/>
    </row>
    <row r="104047" spans="2:3">
      <c r="B104047" s="9"/>
      <c r="C104047" s="9"/>
    </row>
    <row r="104048" spans="2:3">
      <c r="B104048" s="9"/>
      <c r="C104048" s="9"/>
    </row>
    <row r="104049" spans="2:3">
      <c r="B104049" s="9"/>
      <c r="C104049" s="9"/>
    </row>
    <row r="104050" spans="2:3">
      <c r="B104050" s="9"/>
      <c r="C104050" s="9"/>
    </row>
    <row r="104051" spans="2:3">
      <c r="B104051" s="9"/>
      <c r="C104051" s="9"/>
    </row>
    <row r="104052" spans="2:3">
      <c r="B104052" s="9"/>
      <c r="C104052" s="9"/>
    </row>
    <row r="104053" spans="2:3">
      <c r="B104053" s="9"/>
      <c r="C104053" s="9"/>
    </row>
    <row r="104054" spans="2:3">
      <c r="B104054" s="9"/>
      <c r="C104054" s="9"/>
    </row>
    <row r="104055" spans="2:3">
      <c r="B104055" s="9"/>
      <c r="C104055" s="9"/>
    </row>
    <row r="104056" spans="2:3">
      <c r="B104056" s="9"/>
      <c r="C104056" s="9"/>
    </row>
    <row r="104057" spans="2:3">
      <c r="B104057" s="9"/>
      <c r="C104057" s="9"/>
    </row>
    <row r="104058" spans="2:3">
      <c r="B104058" s="9"/>
      <c r="C104058" s="9"/>
    </row>
    <row r="104059" spans="2:3">
      <c r="B104059" s="9"/>
      <c r="C104059" s="9"/>
    </row>
    <row r="104060" spans="2:3">
      <c r="B104060" s="9"/>
      <c r="C104060" s="9"/>
    </row>
    <row r="104061" spans="2:3">
      <c r="B104061" s="9"/>
      <c r="C104061" s="9"/>
    </row>
    <row r="104062" spans="2:3">
      <c r="B104062" s="9"/>
      <c r="C104062" s="9"/>
    </row>
    <row r="104063" spans="2:3">
      <c r="B104063" s="9"/>
      <c r="C104063" s="9"/>
    </row>
    <row r="104064" spans="2:3">
      <c r="B104064" s="9"/>
      <c r="C104064" s="9"/>
    </row>
    <row r="104065" spans="2:3">
      <c r="B104065" s="9"/>
      <c r="C104065" s="9"/>
    </row>
    <row r="104066" spans="2:3">
      <c r="B104066" s="9"/>
      <c r="C104066" s="9"/>
    </row>
    <row r="104067" spans="2:3">
      <c r="B104067" s="9"/>
      <c r="C104067" s="9"/>
    </row>
    <row r="104068" spans="2:3">
      <c r="B104068" s="9"/>
      <c r="C104068" s="9"/>
    </row>
    <row r="104069" spans="2:3">
      <c r="B104069" s="9"/>
      <c r="C104069" s="9"/>
    </row>
    <row r="104070" spans="2:3">
      <c r="B104070" s="9"/>
      <c r="C104070" s="9"/>
    </row>
    <row r="104071" spans="2:3">
      <c r="B104071" s="9"/>
      <c r="C104071" s="9"/>
    </row>
    <row r="104072" spans="2:3">
      <c r="B104072" s="9"/>
      <c r="C104072" s="9"/>
    </row>
    <row r="104073" spans="2:3">
      <c r="B104073" s="9"/>
      <c r="C104073" s="9"/>
    </row>
    <row r="104074" spans="2:3">
      <c r="B104074" s="9"/>
      <c r="C104074" s="9"/>
    </row>
    <row r="104075" spans="2:3">
      <c r="B104075" s="9"/>
      <c r="C104075" s="9"/>
    </row>
    <row r="104076" spans="2:3">
      <c r="B104076" s="9"/>
      <c r="C104076" s="9"/>
    </row>
    <row r="104077" spans="2:3">
      <c r="B104077" s="9"/>
      <c r="C104077" s="9"/>
    </row>
    <row r="104078" spans="2:3">
      <c r="B104078" s="9"/>
      <c r="C104078" s="9"/>
    </row>
    <row r="104079" spans="2:3">
      <c r="B104079" s="9"/>
      <c r="C104079" s="9"/>
    </row>
    <row r="104080" spans="2:3">
      <c r="B104080" s="9"/>
      <c r="C104080" s="9"/>
    </row>
    <row r="104081" spans="2:3">
      <c r="B104081" s="9"/>
      <c r="C104081" s="9"/>
    </row>
    <row r="104082" spans="2:3">
      <c r="B104082" s="9"/>
      <c r="C104082" s="9"/>
    </row>
    <row r="104083" spans="2:3">
      <c r="B104083" s="9"/>
      <c r="C104083" s="9"/>
    </row>
    <row r="104084" spans="2:3">
      <c r="B104084" s="9"/>
      <c r="C104084" s="9"/>
    </row>
    <row r="104085" spans="2:3">
      <c r="B104085" s="9"/>
      <c r="C104085" s="9"/>
    </row>
    <row r="104086" spans="2:3">
      <c r="B104086" s="9"/>
      <c r="C104086" s="9"/>
    </row>
    <row r="104087" spans="2:3">
      <c r="B104087" s="9"/>
      <c r="C104087" s="9"/>
    </row>
    <row r="104088" spans="2:3">
      <c r="B104088" s="9"/>
      <c r="C104088" s="9"/>
    </row>
    <row r="104089" spans="2:3">
      <c r="B104089" s="9"/>
      <c r="C104089" s="9"/>
    </row>
    <row r="104090" spans="2:3">
      <c r="B104090" s="9"/>
      <c r="C104090" s="9"/>
    </row>
    <row r="104091" spans="2:3">
      <c r="B104091" s="9"/>
      <c r="C104091" s="9"/>
    </row>
    <row r="104092" spans="2:3">
      <c r="B104092" s="9"/>
      <c r="C104092" s="9"/>
    </row>
    <row r="104093" spans="2:3">
      <c r="B104093" s="9"/>
      <c r="C104093" s="9"/>
    </row>
    <row r="104094" spans="2:3">
      <c r="B104094" s="9"/>
      <c r="C104094" s="9"/>
    </row>
    <row r="104095" spans="2:3">
      <c r="B104095" s="9"/>
      <c r="C104095" s="9"/>
    </row>
    <row r="104096" spans="2:3">
      <c r="B104096" s="9"/>
      <c r="C104096" s="9"/>
    </row>
    <row r="104097" spans="2:3">
      <c r="B104097" s="9"/>
      <c r="C104097" s="9"/>
    </row>
    <row r="104098" spans="2:3">
      <c r="B104098" s="9"/>
      <c r="C104098" s="9"/>
    </row>
    <row r="104099" spans="2:3">
      <c r="B104099" s="9"/>
      <c r="C104099" s="9"/>
    </row>
    <row r="104100" spans="2:3">
      <c r="B104100" s="9"/>
      <c r="C104100" s="9"/>
    </row>
    <row r="104101" spans="2:3">
      <c r="B104101" s="9"/>
      <c r="C104101" s="9"/>
    </row>
    <row r="104102" spans="2:3">
      <c r="B104102" s="9"/>
      <c r="C104102" s="9"/>
    </row>
    <row r="104103" spans="2:3">
      <c r="B104103" s="9"/>
      <c r="C104103" s="9"/>
    </row>
    <row r="104104" spans="2:3">
      <c r="B104104" s="9"/>
      <c r="C104104" s="9"/>
    </row>
    <row r="104105" spans="2:3">
      <c r="B104105" s="9"/>
      <c r="C104105" s="9"/>
    </row>
    <row r="104106" spans="2:3">
      <c r="B104106" s="9"/>
      <c r="C104106" s="9"/>
    </row>
    <row r="104107" spans="2:3">
      <c r="B104107" s="9"/>
      <c r="C104107" s="9"/>
    </row>
    <row r="104108" spans="2:3">
      <c r="B104108" s="9"/>
      <c r="C104108" s="9"/>
    </row>
    <row r="104109" spans="2:3">
      <c r="B104109" s="9"/>
      <c r="C104109" s="9"/>
    </row>
    <row r="104110" spans="2:3">
      <c r="B104110" s="9"/>
      <c r="C104110" s="9"/>
    </row>
    <row r="104111" spans="2:3">
      <c r="B104111" s="9"/>
      <c r="C104111" s="9"/>
    </row>
    <row r="104112" spans="2:3">
      <c r="B104112" s="9"/>
      <c r="C104112" s="9"/>
    </row>
    <row r="104113" spans="2:3">
      <c r="B104113" s="9"/>
      <c r="C104113" s="9"/>
    </row>
    <row r="104114" spans="2:3">
      <c r="B104114" s="9"/>
      <c r="C104114" s="9"/>
    </row>
    <row r="104115" spans="2:3">
      <c r="B104115" s="9"/>
      <c r="C104115" s="9"/>
    </row>
    <row r="104116" spans="2:3">
      <c r="B104116" s="9"/>
      <c r="C104116" s="9"/>
    </row>
    <row r="104117" spans="2:3">
      <c r="B104117" s="9"/>
      <c r="C104117" s="9"/>
    </row>
    <row r="104118" spans="2:3">
      <c r="B104118" s="9"/>
      <c r="C104118" s="9"/>
    </row>
    <row r="104119" spans="2:3">
      <c r="B104119" s="9"/>
      <c r="C104119" s="9"/>
    </row>
    <row r="104120" spans="2:3">
      <c r="B104120" s="9"/>
      <c r="C104120" s="9"/>
    </row>
    <row r="104121" spans="2:3">
      <c r="B104121" s="9"/>
      <c r="C104121" s="9"/>
    </row>
    <row r="104122" spans="2:3">
      <c r="B104122" s="9"/>
      <c r="C104122" s="9"/>
    </row>
    <row r="104123" spans="2:3">
      <c r="B104123" s="9"/>
      <c r="C104123" s="9"/>
    </row>
    <row r="104124" spans="2:3">
      <c r="B104124" s="9"/>
      <c r="C104124" s="9"/>
    </row>
    <row r="104125" spans="2:3">
      <c r="B104125" s="9"/>
      <c r="C104125" s="9"/>
    </row>
    <row r="104126" spans="2:3">
      <c r="B104126" s="9"/>
      <c r="C104126" s="9"/>
    </row>
    <row r="104127" spans="2:3">
      <c r="B104127" s="9"/>
      <c r="C104127" s="9"/>
    </row>
    <row r="104128" spans="2:3">
      <c r="B104128" s="9"/>
      <c r="C104128" s="9"/>
    </row>
    <row r="104129" spans="2:3">
      <c r="B104129" s="9"/>
      <c r="C104129" s="9"/>
    </row>
    <row r="104130" spans="2:3">
      <c r="B104130" s="9"/>
      <c r="C104130" s="9"/>
    </row>
    <row r="104131" spans="2:3">
      <c r="B104131" s="9"/>
      <c r="C104131" s="9"/>
    </row>
    <row r="104132" spans="2:3">
      <c r="B104132" s="9"/>
      <c r="C104132" s="9"/>
    </row>
    <row r="104133" spans="2:3">
      <c r="B104133" s="9"/>
      <c r="C104133" s="9"/>
    </row>
    <row r="104134" spans="2:3">
      <c r="B104134" s="9"/>
      <c r="C104134" s="9"/>
    </row>
    <row r="104135" spans="2:3">
      <c r="B104135" s="9"/>
      <c r="C104135" s="9"/>
    </row>
    <row r="104136" spans="2:3">
      <c r="B104136" s="9"/>
      <c r="C104136" s="9"/>
    </row>
    <row r="104137" spans="2:3">
      <c r="B104137" s="9"/>
      <c r="C104137" s="9"/>
    </row>
    <row r="104138" spans="2:3">
      <c r="B104138" s="9"/>
      <c r="C104138" s="9"/>
    </row>
    <row r="104139" spans="2:3">
      <c r="B104139" s="9"/>
      <c r="C104139" s="9"/>
    </row>
    <row r="104140" spans="2:3">
      <c r="B104140" s="9"/>
      <c r="C104140" s="9"/>
    </row>
    <row r="104141" spans="2:3">
      <c r="B104141" s="9"/>
      <c r="C104141" s="9"/>
    </row>
    <row r="104142" spans="2:3">
      <c r="B104142" s="9"/>
      <c r="C104142" s="9"/>
    </row>
    <row r="104143" spans="2:3">
      <c r="B104143" s="9"/>
      <c r="C104143" s="9"/>
    </row>
    <row r="104144" spans="2:3">
      <c r="B104144" s="9"/>
      <c r="C104144" s="9"/>
    </row>
    <row r="104145" spans="2:3">
      <c r="B104145" s="9"/>
      <c r="C104145" s="9"/>
    </row>
    <row r="104146" spans="2:3">
      <c r="B104146" s="9"/>
      <c r="C104146" s="9"/>
    </row>
    <row r="104147" spans="2:3">
      <c r="B104147" s="9"/>
      <c r="C104147" s="9"/>
    </row>
    <row r="104148" spans="2:3">
      <c r="B104148" s="9"/>
      <c r="C104148" s="9"/>
    </row>
    <row r="104149" spans="2:3">
      <c r="B104149" s="9"/>
      <c r="C104149" s="9"/>
    </row>
    <row r="104150" spans="2:3">
      <c r="B104150" s="9"/>
      <c r="C104150" s="9"/>
    </row>
    <row r="104151" spans="2:3">
      <c r="B104151" s="9"/>
      <c r="C104151" s="9"/>
    </row>
    <row r="104152" spans="2:3">
      <c r="B104152" s="9"/>
      <c r="C104152" s="9"/>
    </row>
    <row r="104153" spans="2:3">
      <c r="B104153" s="9"/>
      <c r="C104153" s="9"/>
    </row>
    <row r="104154" spans="2:3">
      <c r="B104154" s="9"/>
      <c r="C104154" s="9"/>
    </row>
    <row r="104155" spans="2:3">
      <c r="B104155" s="9"/>
      <c r="C104155" s="9"/>
    </row>
    <row r="104156" spans="2:3">
      <c r="B104156" s="9"/>
      <c r="C104156" s="9"/>
    </row>
    <row r="104157" spans="2:3">
      <c r="B104157" s="9"/>
      <c r="C104157" s="9"/>
    </row>
    <row r="104158" spans="2:3">
      <c r="B104158" s="9"/>
      <c r="C104158" s="9"/>
    </row>
    <row r="104159" spans="2:3">
      <c r="B104159" s="9"/>
      <c r="C104159" s="9"/>
    </row>
    <row r="104160" spans="2:3">
      <c r="B104160" s="9"/>
      <c r="C104160" s="9"/>
    </row>
    <row r="104161" spans="2:3">
      <c r="B104161" s="9"/>
      <c r="C104161" s="9"/>
    </row>
    <row r="104162" spans="2:3">
      <c r="B104162" s="9"/>
      <c r="C104162" s="9"/>
    </row>
    <row r="104163" spans="2:3">
      <c r="B104163" s="9"/>
      <c r="C104163" s="9"/>
    </row>
    <row r="104164" spans="2:3">
      <c r="B104164" s="9"/>
      <c r="C104164" s="9"/>
    </row>
    <row r="104165" spans="2:3">
      <c r="B104165" s="9"/>
      <c r="C104165" s="9"/>
    </row>
    <row r="104166" spans="2:3">
      <c r="B104166" s="9"/>
      <c r="C104166" s="9"/>
    </row>
    <row r="104167" spans="2:3">
      <c r="B104167" s="9"/>
      <c r="C104167" s="9"/>
    </row>
    <row r="104168" spans="2:3">
      <c r="B104168" s="9"/>
      <c r="C104168" s="9"/>
    </row>
    <row r="104169" spans="2:3">
      <c r="B104169" s="9"/>
      <c r="C104169" s="9"/>
    </row>
    <row r="104170" spans="2:3">
      <c r="B104170" s="9"/>
      <c r="C104170" s="9"/>
    </row>
    <row r="104171" spans="2:3">
      <c r="B104171" s="9"/>
      <c r="C104171" s="9"/>
    </row>
    <row r="104172" spans="2:3">
      <c r="B104172" s="9"/>
      <c r="C104172" s="9"/>
    </row>
    <row r="104173" spans="2:3">
      <c r="B104173" s="9"/>
      <c r="C104173" s="9"/>
    </row>
    <row r="104174" spans="2:3">
      <c r="B104174" s="9"/>
      <c r="C104174" s="9"/>
    </row>
    <row r="104175" spans="2:3">
      <c r="B104175" s="9"/>
      <c r="C104175" s="9"/>
    </row>
    <row r="104176" spans="2:3">
      <c r="B104176" s="9"/>
      <c r="C104176" s="9"/>
    </row>
    <row r="104177" spans="2:3">
      <c r="B104177" s="9"/>
      <c r="C104177" s="9"/>
    </row>
    <row r="104178" spans="2:3">
      <c r="B104178" s="9"/>
      <c r="C104178" s="9"/>
    </row>
    <row r="104179" spans="2:3">
      <c r="B104179" s="9"/>
      <c r="C104179" s="9"/>
    </row>
    <row r="104180" spans="2:3">
      <c r="B104180" s="9"/>
      <c r="C104180" s="9"/>
    </row>
    <row r="104181" spans="2:3">
      <c r="B104181" s="9"/>
      <c r="C104181" s="9"/>
    </row>
    <row r="104182" spans="2:3">
      <c r="B104182" s="9"/>
      <c r="C104182" s="9"/>
    </row>
    <row r="104183" spans="2:3">
      <c r="B104183" s="9"/>
      <c r="C104183" s="9"/>
    </row>
    <row r="104184" spans="2:3">
      <c r="B104184" s="9"/>
      <c r="C104184" s="9"/>
    </row>
    <row r="104185" spans="2:3">
      <c r="B104185" s="9"/>
      <c r="C104185" s="9"/>
    </row>
    <row r="104186" spans="2:3">
      <c r="B104186" s="9"/>
      <c r="C104186" s="9"/>
    </row>
    <row r="104187" spans="2:3">
      <c r="B104187" s="9"/>
      <c r="C104187" s="9"/>
    </row>
    <row r="104188" spans="2:3">
      <c r="B104188" s="9"/>
      <c r="C104188" s="9"/>
    </row>
    <row r="104189" spans="2:3">
      <c r="B104189" s="9"/>
      <c r="C104189" s="9"/>
    </row>
    <row r="104190" spans="2:3">
      <c r="B104190" s="9"/>
      <c r="C104190" s="9"/>
    </row>
    <row r="104191" spans="2:3">
      <c r="B104191" s="9"/>
      <c r="C104191" s="9"/>
    </row>
    <row r="104192" spans="2:3">
      <c r="B104192" s="9"/>
      <c r="C104192" s="9"/>
    </row>
    <row r="104193" spans="2:3">
      <c r="B104193" s="9"/>
      <c r="C104193" s="9"/>
    </row>
    <row r="104194" spans="2:3">
      <c r="B104194" s="9"/>
      <c r="C104194" s="9"/>
    </row>
    <row r="104195" spans="2:3">
      <c r="B104195" s="9"/>
      <c r="C104195" s="9"/>
    </row>
    <row r="104196" spans="2:3">
      <c r="B104196" s="9"/>
      <c r="C104196" s="9"/>
    </row>
    <row r="104197" spans="2:3">
      <c r="B104197" s="9"/>
      <c r="C104197" s="9"/>
    </row>
    <row r="104198" spans="2:3">
      <c r="B104198" s="9"/>
      <c r="C104198" s="9"/>
    </row>
    <row r="104199" spans="2:3">
      <c r="B104199" s="9"/>
      <c r="C104199" s="9"/>
    </row>
    <row r="104200" spans="2:3">
      <c r="B104200" s="9"/>
      <c r="C104200" s="9"/>
    </row>
    <row r="104201" spans="2:3">
      <c r="B104201" s="9"/>
      <c r="C104201" s="9"/>
    </row>
    <row r="104202" spans="2:3">
      <c r="B104202" s="9"/>
      <c r="C104202" s="9"/>
    </row>
    <row r="104203" spans="2:3">
      <c r="B104203" s="9"/>
      <c r="C104203" s="9"/>
    </row>
    <row r="104204" spans="2:3">
      <c r="B104204" s="9"/>
      <c r="C104204" s="9"/>
    </row>
    <row r="104205" spans="2:3">
      <c r="B104205" s="9"/>
      <c r="C104205" s="9"/>
    </row>
    <row r="104206" spans="2:3">
      <c r="B104206" s="9"/>
      <c r="C104206" s="9"/>
    </row>
    <row r="104207" spans="2:3">
      <c r="B104207" s="9"/>
      <c r="C104207" s="9"/>
    </row>
    <row r="104208" spans="2:3">
      <c r="B104208" s="9"/>
      <c r="C104208" s="9"/>
    </row>
    <row r="104209" spans="2:3">
      <c r="B104209" s="9"/>
      <c r="C104209" s="9"/>
    </row>
    <row r="104210" spans="2:3">
      <c r="B104210" s="9"/>
      <c r="C104210" s="9"/>
    </row>
    <row r="104211" spans="2:3">
      <c r="B104211" s="9"/>
      <c r="C104211" s="9"/>
    </row>
    <row r="104212" spans="2:3">
      <c r="B104212" s="9"/>
      <c r="C104212" s="9"/>
    </row>
    <row r="104213" spans="2:3">
      <c r="B104213" s="9"/>
      <c r="C104213" s="9"/>
    </row>
    <row r="104214" spans="2:3">
      <c r="B104214" s="9"/>
      <c r="C104214" s="9"/>
    </row>
    <row r="104215" spans="2:3">
      <c r="B104215" s="9"/>
      <c r="C104215" s="9"/>
    </row>
    <row r="104216" spans="2:3">
      <c r="B104216" s="9"/>
      <c r="C104216" s="9"/>
    </row>
    <row r="104217" spans="2:3">
      <c r="B104217" s="9"/>
      <c r="C104217" s="9"/>
    </row>
    <row r="104218" spans="2:3">
      <c r="B104218" s="9"/>
      <c r="C104218" s="9"/>
    </row>
    <row r="104219" spans="2:3">
      <c r="B104219" s="9"/>
      <c r="C104219" s="9"/>
    </row>
    <row r="104220" spans="2:3">
      <c r="B104220" s="9"/>
      <c r="C104220" s="9"/>
    </row>
    <row r="104221" spans="2:3">
      <c r="B104221" s="9"/>
      <c r="C104221" s="9"/>
    </row>
    <row r="104222" spans="2:3">
      <c r="B104222" s="9"/>
      <c r="C104222" s="9"/>
    </row>
    <row r="104223" spans="2:3">
      <c r="B104223" s="9"/>
      <c r="C104223" s="9"/>
    </row>
    <row r="104224" spans="2:3">
      <c r="B104224" s="9"/>
      <c r="C104224" s="9"/>
    </row>
    <row r="104225" spans="2:3">
      <c r="B104225" s="9"/>
      <c r="C104225" s="9"/>
    </row>
    <row r="104226" spans="2:3">
      <c r="B104226" s="9"/>
      <c r="C104226" s="9"/>
    </row>
    <row r="104227" spans="2:3">
      <c r="B104227" s="9"/>
      <c r="C104227" s="9"/>
    </row>
    <row r="104228" spans="2:3">
      <c r="B104228" s="9"/>
      <c r="C104228" s="9"/>
    </row>
    <row r="104229" spans="2:3">
      <c r="B104229" s="9"/>
      <c r="C104229" s="9"/>
    </row>
    <row r="104230" spans="2:3">
      <c r="B104230" s="9"/>
      <c r="C104230" s="9"/>
    </row>
    <row r="104231" spans="2:3">
      <c r="B104231" s="9"/>
      <c r="C104231" s="9"/>
    </row>
    <row r="104232" spans="2:3">
      <c r="B104232" s="9"/>
      <c r="C104232" s="9"/>
    </row>
    <row r="104233" spans="2:3">
      <c r="B104233" s="9"/>
      <c r="C104233" s="9"/>
    </row>
    <row r="104234" spans="2:3">
      <c r="B104234" s="9"/>
      <c r="C104234" s="9"/>
    </row>
    <row r="104235" spans="2:3">
      <c r="B104235" s="9"/>
      <c r="C104235" s="9"/>
    </row>
    <row r="104236" spans="2:3">
      <c r="B104236" s="9"/>
      <c r="C104236" s="9"/>
    </row>
    <row r="104237" spans="2:3">
      <c r="B104237" s="9"/>
      <c r="C104237" s="9"/>
    </row>
    <row r="104238" spans="2:3">
      <c r="B104238" s="9"/>
      <c r="C104238" s="9"/>
    </row>
    <row r="104239" spans="2:3">
      <c r="B104239" s="9"/>
      <c r="C104239" s="9"/>
    </row>
    <row r="104240" spans="2:3">
      <c r="B104240" s="9"/>
      <c r="C104240" s="9"/>
    </row>
    <row r="104241" spans="2:3">
      <c r="B104241" s="9"/>
      <c r="C104241" s="9"/>
    </row>
    <row r="104242" spans="2:3">
      <c r="B104242" s="9"/>
      <c r="C104242" s="9"/>
    </row>
    <row r="104243" spans="2:3">
      <c r="B104243" s="9"/>
      <c r="C104243" s="9"/>
    </row>
    <row r="104244" spans="2:3">
      <c r="B104244" s="9"/>
      <c r="C104244" s="9"/>
    </row>
    <row r="104245" spans="2:3">
      <c r="B104245" s="9"/>
      <c r="C104245" s="9"/>
    </row>
    <row r="104246" spans="2:3">
      <c r="B104246" s="9"/>
      <c r="C104246" s="9"/>
    </row>
    <row r="104247" spans="2:3">
      <c r="B104247" s="9"/>
      <c r="C104247" s="9"/>
    </row>
    <row r="104248" spans="2:3">
      <c r="B104248" s="9"/>
      <c r="C104248" s="9"/>
    </row>
    <row r="104249" spans="2:3">
      <c r="B104249" s="9"/>
      <c r="C104249" s="9"/>
    </row>
    <row r="104250" spans="2:3">
      <c r="B104250" s="9"/>
      <c r="C104250" s="9"/>
    </row>
    <row r="104251" spans="2:3">
      <c r="B104251" s="9"/>
      <c r="C104251" s="9"/>
    </row>
    <row r="104252" spans="2:3">
      <c r="B104252" s="9"/>
      <c r="C104252" s="9"/>
    </row>
    <row r="104253" spans="2:3">
      <c r="B104253" s="9"/>
      <c r="C104253" s="9"/>
    </row>
    <row r="104254" spans="2:3">
      <c r="B104254" s="9"/>
      <c r="C104254" s="9"/>
    </row>
    <row r="104255" spans="2:3">
      <c r="B104255" s="9"/>
      <c r="C104255" s="9"/>
    </row>
    <row r="104256" spans="2:3">
      <c r="B104256" s="9"/>
      <c r="C104256" s="9"/>
    </row>
    <row r="104257" spans="2:3">
      <c r="B104257" s="9"/>
      <c r="C104257" s="9"/>
    </row>
    <row r="104258" spans="2:3">
      <c r="B104258" s="9"/>
      <c r="C104258" s="9"/>
    </row>
    <row r="104259" spans="2:3">
      <c r="B104259" s="9"/>
      <c r="C104259" s="9"/>
    </row>
    <row r="104260" spans="2:3">
      <c r="B104260" s="9"/>
      <c r="C104260" s="9"/>
    </row>
    <row r="104261" spans="2:3">
      <c r="B104261" s="9"/>
      <c r="C104261" s="9"/>
    </row>
    <row r="104262" spans="2:3">
      <c r="B104262" s="9"/>
      <c r="C104262" s="9"/>
    </row>
    <row r="104263" spans="2:3">
      <c r="B104263" s="9"/>
      <c r="C104263" s="9"/>
    </row>
    <row r="104264" spans="2:3">
      <c r="B104264" s="9"/>
      <c r="C104264" s="9"/>
    </row>
    <row r="104265" spans="2:3">
      <c r="B104265" s="9"/>
      <c r="C104265" s="9"/>
    </row>
    <row r="104266" spans="2:3">
      <c r="B104266" s="9"/>
      <c r="C104266" s="9"/>
    </row>
    <row r="104267" spans="2:3">
      <c r="B104267" s="9"/>
      <c r="C104267" s="9"/>
    </row>
    <row r="104268" spans="2:3">
      <c r="B104268" s="9"/>
      <c r="C104268" s="9"/>
    </row>
    <row r="104269" spans="2:3">
      <c r="B104269" s="9"/>
      <c r="C104269" s="9"/>
    </row>
    <row r="104270" spans="2:3">
      <c r="B104270" s="9"/>
      <c r="C104270" s="9"/>
    </row>
    <row r="104271" spans="2:3">
      <c r="B104271" s="9"/>
      <c r="C104271" s="9"/>
    </row>
    <row r="104272" spans="2:3">
      <c r="B104272" s="9"/>
      <c r="C104272" s="9"/>
    </row>
    <row r="104273" spans="2:3">
      <c r="B104273" s="9"/>
      <c r="C104273" s="9"/>
    </row>
    <row r="104274" spans="2:3">
      <c r="B104274" s="9"/>
      <c r="C104274" s="9"/>
    </row>
    <row r="104275" spans="2:3">
      <c r="B104275" s="9"/>
      <c r="C104275" s="9"/>
    </row>
    <row r="104276" spans="2:3">
      <c r="B104276" s="9"/>
      <c r="C104276" s="9"/>
    </row>
    <row r="104277" spans="2:3">
      <c r="B104277" s="9"/>
      <c r="C104277" s="9"/>
    </row>
    <row r="104278" spans="2:3">
      <c r="B104278" s="9"/>
      <c r="C104278" s="9"/>
    </row>
    <row r="104279" spans="2:3">
      <c r="B104279" s="9"/>
      <c r="C104279" s="9"/>
    </row>
    <row r="104280" spans="2:3">
      <c r="B104280" s="9"/>
      <c r="C104280" s="9"/>
    </row>
    <row r="104281" spans="2:3">
      <c r="B104281" s="9"/>
      <c r="C104281" s="9"/>
    </row>
    <row r="104282" spans="2:3">
      <c r="B104282" s="9"/>
      <c r="C104282" s="9"/>
    </row>
    <row r="104283" spans="2:3">
      <c r="B104283" s="9"/>
      <c r="C104283" s="9"/>
    </row>
    <row r="104284" spans="2:3">
      <c r="B104284" s="9"/>
      <c r="C104284" s="9"/>
    </row>
    <row r="104285" spans="2:3">
      <c r="B104285" s="9"/>
      <c r="C104285" s="9"/>
    </row>
    <row r="104286" spans="2:3">
      <c r="B104286" s="9"/>
      <c r="C104286" s="9"/>
    </row>
    <row r="104287" spans="2:3">
      <c r="B104287" s="9"/>
      <c r="C104287" s="9"/>
    </row>
    <row r="104288" spans="2:3">
      <c r="B104288" s="9"/>
      <c r="C104288" s="9"/>
    </row>
    <row r="104289" spans="2:3">
      <c r="B104289" s="9"/>
      <c r="C104289" s="9"/>
    </row>
    <row r="104290" spans="2:3">
      <c r="B104290" s="9"/>
      <c r="C104290" s="9"/>
    </row>
    <row r="104291" spans="2:3">
      <c r="B104291" s="9"/>
      <c r="C104291" s="9"/>
    </row>
    <row r="104292" spans="2:3">
      <c r="B104292" s="9"/>
      <c r="C104292" s="9"/>
    </row>
    <row r="104293" spans="2:3">
      <c r="B104293" s="9"/>
      <c r="C104293" s="9"/>
    </row>
    <row r="104294" spans="2:3">
      <c r="B104294" s="9"/>
      <c r="C104294" s="9"/>
    </row>
    <row r="104295" spans="2:3">
      <c r="B104295" s="9"/>
      <c r="C104295" s="9"/>
    </row>
    <row r="104296" spans="2:3">
      <c r="B104296" s="9"/>
      <c r="C104296" s="9"/>
    </row>
    <row r="104297" spans="2:3">
      <c r="B104297" s="9"/>
      <c r="C104297" s="9"/>
    </row>
    <row r="104298" spans="2:3">
      <c r="B104298" s="9"/>
      <c r="C104298" s="9"/>
    </row>
    <row r="104299" spans="2:3">
      <c r="B104299" s="9"/>
      <c r="C104299" s="9"/>
    </row>
    <row r="104300" spans="2:3">
      <c r="B104300" s="9"/>
      <c r="C104300" s="9"/>
    </row>
    <row r="104301" spans="2:3">
      <c r="B104301" s="9"/>
      <c r="C104301" s="9"/>
    </row>
    <row r="104302" spans="2:3">
      <c r="B104302" s="9"/>
      <c r="C104302" s="9"/>
    </row>
    <row r="104303" spans="2:3">
      <c r="B104303" s="9"/>
      <c r="C104303" s="9"/>
    </row>
    <row r="104304" spans="2:3">
      <c r="B104304" s="9"/>
      <c r="C104304" s="9"/>
    </row>
    <row r="104305" spans="2:3">
      <c r="B104305" s="9"/>
      <c r="C104305" s="9"/>
    </row>
    <row r="104306" spans="2:3">
      <c r="B104306" s="9"/>
      <c r="C104306" s="9"/>
    </row>
    <row r="104307" spans="2:3">
      <c r="B104307" s="9"/>
      <c r="C104307" s="9"/>
    </row>
    <row r="104308" spans="2:3">
      <c r="B104308" s="9"/>
      <c r="C104308" s="9"/>
    </row>
    <row r="104309" spans="2:3">
      <c r="B104309" s="9"/>
      <c r="C104309" s="9"/>
    </row>
    <row r="104310" spans="2:3">
      <c r="B104310" s="9"/>
      <c r="C104310" s="9"/>
    </row>
    <row r="104311" spans="2:3">
      <c r="B104311" s="9"/>
      <c r="C104311" s="9"/>
    </row>
    <row r="104312" spans="2:3">
      <c r="B104312" s="9"/>
      <c r="C104312" s="9"/>
    </row>
    <row r="104313" spans="2:3">
      <c r="B104313" s="9"/>
      <c r="C104313" s="9"/>
    </row>
    <row r="104314" spans="2:3">
      <c r="B104314" s="9"/>
      <c r="C104314" s="9"/>
    </row>
    <row r="104315" spans="2:3">
      <c r="B104315" s="9"/>
      <c r="C104315" s="9"/>
    </row>
    <row r="104316" spans="2:3">
      <c r="B104316" s="9"/>
      <c r="C104316" s="9"/>
    </row>
    <row r="104317" spans="2:3">
      <c r="B104317" s="9"/>
      <c r="C104317" s="9"/>
    </row>
    <row r="104318" spans="2:3">
      <c r="B104318" s="9"/>
      <c r="C104318" s="9"/>
    </row>
    <row r="104319" spans="2:3">
      <c r="B104319" s="9"/>
      <c r="C104319" s="9"/>
    </row>
    <row r="104320" spans="2:3">
      <c r="B104320" s="9"/>
      <c r="C104320" s="9"/>
    </row>
    <row r="104321" spans="2:3">
      <c r="B104321" s="9"/>
      <c r="C104321" s="9"/>
    </row>
    <row r="104322" spans="2:3">
      <c r="B104322" s="9"/>
      <c r="C104322" s="9"/>
    </row>
    <row r="104323" spans="2:3">
      <c r="B104323" s="9"/>
      <c r="C104323" s="9"/>
    </row>
    <row r="104324" spans="2:3">
      <c r="B104324" s="9"/>
      <c r="C104324" s="9"/>
    </row>
    <row r="104325" spans="2:3">
      <c r="B104325" s="9"/>
      <c r="C104325" s="9"/>
    </row>
    <row r="104326" spans="2:3">
      <c r="B104326" s="9"/>
      <c r="C104326" s="9"/>
    </row>
    <row r="104327" spans="2:3">
      <c r="B104327" s="9"/>
      <c r="C104327" s="9"/>
    </row>
    <row r="104328" spans="2:3">
      <c r="B104328" s="9"/>
      <c r="C104328" s="9"/>
    </row>
    <row r="104329" spans="2:3">
      <c r="B104329" s="9"/>
      <c r="C104329" s="9"/>
    </row>
    <row r="104330" spans="2:3">
      <c r="B104330" s="9"/>
      <c r="C104330" s="9"/>
    </row>
    <row r="104331" spans="2:3">
      <c r="B104331" s="9"/>
      <c r="C104331" s="9"/>
    </row>
    <row r="104332" spans="2:3">
      <c r="B104332" s="9"/>
      <c r="C104332" s="9"/>
    </row>
    <row r="104333" spans="2:3">
      <c r="B104333" s="9"/>
      <c r="C104333" s="9"/>
    </row>
    <row r="104334" spans="2:3">
      <c r="B104334" s="9"/>
      <c r="C104334" s="9"/>
    </row>
    <row r="104335" spans="2:3">
      <c r="B104335" s="9"/>
      <c r="C104335" s="9"/>
    </row>
    <row r="104336" spans="2:3">
      <c r="B104336" s="9"/>
      <c r="C104336" s="9"/>
    </row>
    <row r="104337" spans="2:3">
      <c r="B104337" s="9"/>
      <c r="C104337" s="9"/>
    </row>
    <row r="104338" spans="2:3">
      <c r="B104338" s="9"/>
      <c r="C104338" s="9"/>
    </row>
    <row r="104339" spans="2:3">
      <c r="B104339" s="9"/>
      <c r="C104339" s="9"/>
    </row>
    <row r="104340" spans="2:3">
      <c r="B104340" s="9"/>
      <c r="C104340" s="9"/>
    </row>
    <row r="104341" spans="2:3">
      <c r="B104341" s="9"/>
      <c r="C104341" s="9"/>
    </row>
    <row r="104342" spans="2:3">
      <c r="B104342" s="9"/>
      <c r="C104342" s="9"/>
    </row>
    <row r="104343" spans="2:3">
      <c r="B104343" s="9"/>
      <c r="C104343" s="9"/>
    </row>
    <row r="104344" spans="2:3">
      <c r="B104344" s="9"/>
      <c r="C104344" s="9"/>
    </row>
    <row r="104345" spans="2:3">
      <c r="B104345" s="9"/>
      <c r="C104345" s="9"/>
    </row>
    <row r="104346" spans="2:3">
      <c r="B104346" s="9"/>
      <c r="C104346" s="9"/>
    </row>
    <row r="104347" spans="2:3">
      <c r="B104347" s="9"/>
      <c r="C104347" s="9"/>
    </row>
    <row r="104348" spans="2:3">
      <c r="B104348" s="9"/>
      <c r="C104348" s="9"/>
    </row>
    <row r="104349" spans="2:3">
      <c r="B104349" s="9"/>
      <c r="C104349" s="9"/>
    </row>
    <row r="104350" spans="2:3">
      <c r="B104350" s="9"/>
      <c r="C104350" s="9"/>
    </row>
    <row r="104351" spans="2:3">
      <c r="B104351" s="9"/>
      <c r="C104351" s="9"/>
    </row>
    <row r="104352" spans="2:3">
      <c r="B104352" s="9"/>
      <c r="C104352" s="9"/>
    </row>
    <row r="104353" spans="2:3">
      <c r="B104353" s="9"/>
      <c r="C104353" s="9"/>
    </row>
    <row r="104354" spans="2:3">
      <c r="B104354" s="9"/>
      <c r="C104354" s="9"/>
    </row>
    <row r="104355" spans="2:3">
      <c r="B104355" s="9"/>
      <c r="C104355" s="9"/>
    </row>
    <row r="104356" spans="2:3">
      <c r="B104356" s="9"/>
      <c r="C104356" s="9"/>
    </row>
    <row r="104357" spans="2:3">
      <c r="B104357" s="9"/>
      <c r="C104357" s="9"/>
    </row>
    <row r="104358" spans="2:3">
      <c r="B104358" s="9"/>
      <c r="C104358" s="9"/>
    </row>
    <row r="104359" spans="2:3">
      <c r="B104359" s="9"/>
      <c r="C104359" s="9"/>
    </row>
    <row r="104360" spans="2:3">
      <c r="B104360" s="9"/>
      <c r="C104360" s="9"/>
    </row>
    <row r="104361" spans="2:3">
      <c r="B104361" s="9"/>
      <c r="C104361" s="9"/>
    </row>
    <row r="104362" spans="2:3">
      <c r="B104362" s="9"/>
      <c r="C104362" s="9"/>
    </row>
    <row r="104363" spans="2:3">
      <c r="B104363" s="9"/>
      <c r="C104363" s="9"/>
    </row>
    <row r="104364" spans="2:3">
      <c r="B104364" s="9"/>
      <c r="C104364" s="9"/>
    </row>
    <row r="104365" spans="2:3">
      <c r="B104365" s="9"/>
      <c r="C104365" s="9"/>
    </row>
    <row r="104366" spans="2:3">
      <c r="B104366" s="9"/>
      <c r="C104366" s="9"/>
    </row>
    <row r="104367" spans="2:3">
      <c r="B104367" s="9"/>
      <c r="C104367" s="9"/>
    </row>
    <row r="104368" spans="2:3">
      <c r="B104368" s="9"/>
      <c r="C104368" s="9"/>
    </row>
    <row r="104369" spans="2:3">
      <c r="B104369" s="9"/>
      <c r="C104369" s="9"/>
    </row>
    <row r="104370" spans="2:3">
      <c r="B104370" s="9"/>
      <c r="C104370" s="9"/>
    </row>
    <row r="104371" spans="2:3">
      <c r="B104371" s="9"/>
      <c r="C104371" s="9"/>
    </row>
    <row r="104372" spans="2:3">
      <c r="B104372" s="9"/>
      <c r="C104372" s="9"/>
    </row>
    <row r="104373" spans="2:3">
      <c r="B104373" s="9"/>
      <c r="C104373" s="9"/>
    </row>
    <row r="104374" spans="2:3">
      <c r="B104374" s="9"/>
      <c r="C104374" s="9"/>
    </row>
    <row r="104375" spans="2:3">
      <c r="B104375" s="9"/>
      <c r="C104375" s="9"/>
    </row>
    <row r="104376" spans="2:3">
      <c r="B104376" s="9"/>
      <c r="C104376" s="9"/>
    </row>
    <row r="104377" spans="2:3">
      <c r="B104377" s="9"/>
      <c r="C104377" s="9"/>
    </row>
    <row r="104378" spans="2:3">
      <c r="B104378" s="9"/>
      <c r="C104378" s="9"/>
    </row>
    <row r="104379" spans="2:3">
      <c r="B104379" s="9"/>
      <c r="C104379" s="9"/>
    </row>
    <row r="104380" spans="2:3">
      <c r="B104380" s="9"/>
      <c r="C104380" s="9"/>
    </row>
    <row r="104381" spans="2:3">
      <c r="B104381" s="9"/>
      <c r="C104381" s="9"/>
    </row>
    <row r="104382" spans="2:3">
      <c r="B104382" s="9"/>
      <c r="C104382" s="9"/>
    </row>
    <row r="104383" spans="2:3">
      <c r="B104383" s="9"/>
      <c r="C104383" s="9"/>
    </row>
    <row r="104384" spans="2:3">
      <c r="B104384" s="9"/>
      <c r="C104384" s="9"/>
    </row>
    <row r="104385" spans="2:3">
      <c r="B104385" s="9"/>
      <c r="C104385" s="9"/>
    </row>
    <row r="104386" spans="2:3">
      <c r="B104386" s="9"/>
      <c r="C104386" s="9"/>
    </row>
    <row r="104387" spans="2:3">
      <c r="B104387" s="9"/>
      <c r="C104387" s="9"/>
    </row>
    <row r="104388" spans="2:3">
      <c r="B104388" s="9"/>
      <c r="C104388" s="9"/>
    </row>
    <row r="104389" spans="2:3">
      <c r="B104389" s="9"/>
      <c r="C104389" s="9"/>
    </row>
    <row r="104390" spans="2:3">
      <c r="B104390" s="9"/>
      <c r="C104390" s="9"/>
    </row>
    <row r="104391" spans="2:3">
      <c r="B104391" s="9"/>
      <c r="C104391" s="9"/>
    </row>
    <row r="104392" spans="2:3">
      <c r="B104392" s="9"/>
      <c r="C104392" s="9"/>
    </row>
    <row r="104393" spans="2:3">
      <c r="B104393" s="9"/>
      <c r="C104393" s="9"/>
    </row>
    <row r="104394" spans="2:3">
      <c r="B104394" s="9"/>
      <c r="C104394" s="9"/>
    </row>
    <row r="104395" spans="2:3">
      <c r="B104395" s="9"/>
      <c r="C104395" s="9"/>
    </row>
    <row r="104396" spans="2:3">
      <c r="B104396" s="9"/>
      <c r="C104396" s="9"/>
    </row>
    <row r="104397" spans="2:3">
      <c r="B104397" s="9"/>
      <c r="C104397" s="9"/>
    </row>
    <row r="104398" spans="2:3">
      <c r="B104398" s="9"/>
      <c r="C104398" s="9"/>
    </row>
    <row r="104399" spans="2:3">
      <c r="B104399" s="9"/>
      <c r="C104399" s="9"/>
    </row>
    <row r="104400" spans="2:3">
      <c r="B104400" s="9"/>
      <c r="C104400" s="9"/>
    </row>
    <row r="104401" spans="2:3">
      <c r="B104401" s="9"/>
      <c r="C104401" s="9"/>
    </row>
    <row r="104402" spans="2:3">
      <c r="B104402" s="9"/>
      <c r="C104402" s="9"/>
    </row>
    <row r="104403" spans="2:3">
      <c r="B104403" s="9"/>
      <c r="C104403" s="9"/>
    </row>
    <row r="104404" spans="2:3">
      <c r="B104404" s="9"/>
      <c r="C104404" s="9"/>
    </row>
    <row r="104405" spans="2:3">
      <c r="B104405" s="9"/>
      <c r="C104405" s="9"/>
    </row>
    <row r="104406" spans="2:3">
      <c r="B104406" s="9"/>
      <c r="C104406" s="9"/>
    </row>
    <row r="104407" spans="2:3">
      <c r="B104407" s="9"/>
      <c r="C104407" s="9"/>
    </row>
    <row r="104408" spans="2:3">
      <c r="B104408" s="9"/>
      <c r="C104408" s="9"/>
    </row>
    <row r="104409" spans="2:3">
      <c r="B104409" s="9"/>
      <c r="C104409" s="9"/>
    </row>
    <row r="104410" spans="2:3">
      <c r="B104410" s="9"/>
      <c r="C104410" s="9"/>
    </row>
    <row r="104411" spans="2:3">
      <c r="B104411" s="9"/>
      <c r="C104411" s="9"/>
    </row>
    <row r="104412" spans="2:3">
      <c r="B104412" s="9"/>
      <c r="C104412" s="9"/>
    </row>
    <row r="104413" spans="2:3">
      <c r="B104413" s="9"/>
      <c r="C104413" s="9"/>
    </row>
    <row r="104414" spans="2:3">
      <c r="B104414" s="9"/>
      <c r="C104414" s="9"/>
    </row>
    <row r="104415" spans="2:3">
      <c r="B104415" s="9"/>
      <c r="C104415" s="9"/>
    </row>
    <row r="104416" spans="2:3">
      <c r="B104416" s="9"/>
      <c r="C104416" s="9"/>
    </row>
    <row r="104417" spans="2:3">
      <c r="B104417" s="9"/>
      <c r="C104417" s="9"/>
    </row>
    <row r="104418" spans="2:3">
      <c r="B104418" s="9"/>
      <c r="C104418" s="9"/>
    </row>
    <row r="104419" spans="2:3">
      <c r="B104419" s="9"/>
      <c r="C104419" s="9"/>
    </row>
    <row r="104420" spans="2:3">
      <c r="B104420" s="9"/>
      <c r="C104420" s="9"/>
    </row>
    <row r="104421" spans="2:3">
      <c r="B104421" s="9"/>
      <c r="C104421" s="9"/>
    </row>
    <row r="104422" spans="2:3">
      <c r="B104422" s="9"/>
      <c r="C104422" s="9"/>
    </row>
    <row r="104423" spans="2:3">
      <c r="B104423" s="9"/>
      <c r="C104423" s="9"/>
    </row>
    <row r="104424" spans="2:3">
      <c r="B104424" s="9"/>
      <c r="C104424" s="9"/>
    </row>
    <row r="104425" spans="2:3">
      <c r="B104425" s="9"/>
      <c r="C104425" s="9"/>
    </row>
    <row r="104426" spans="2:3">
      <c r="B104426" s="9"/>
      <c r="C104426" s="9"/>
    </row>
    <row r="104427" spans="2:3">
      <c r="B104427" s="9"/>
      <c r="C104427" s="9"/>
    </row>
    <row r="104428" spans="2:3">
      <c r="B104428" s="9"/>
      <c r="C104428" s="9"/>
    </row>
    <row r="104429" spans="2:3">
      <c r="B104429" s="9"/>
      <c r="C104429" s="9"/>
    </row>
    <row r="104430" spans="2:3">
      <c r="B104430" s="9"/>
      <c r="C104430" s="9"/>
    </row>
    <row r="104431" spans="2:3">
      <c r="B104431" s="9"/>
      <c r="C104431" s="9"/>
    </row>
    <row r="104432" spans="2:3">
      <c r="B104432" s="9"/>
      <c r="C104432" s="9"/>
    </row>
    <row r="104433" spans="2:3">
      <c r="B104433" s="9"/>
      <c r="C104433" s="9"/>
    </row>
    <row r="104434" spans="2:3">
      <c r="B104434" s="9"/>
      <c r="C104434" s="9"/>
    </row>
    <row r="104435" spans="2:3">
      <c r="B104435" s="9"/>
      <c r="C104435" s="9"/>
    </row>
    <row r="104436" spans="2:3">
      <c r="B104436" s="9"/>
      <c r="C104436" s="9"/>
    </row>
    <row r="104437" spans="2:3">
      <c r="B104437" s="9"/>
      <c r="C104437" s="9"/>
    </row>
    <row r="104438" spans="2:3">
      <c r="B104438" s="9"/>
      <c r="C104438" s="9"/>
    </row>
    <row r="104439" spans="2:3">
      <c r="B104439" s="9"/>
      <c r="C104439" s="9"/>
    </row>
    <row r="104440" spans="2:3">
      <c r="B104440" s="9"/>
      <c r="C104440" s="9"/>
    </row>
    <row r="104441" spans="2:3">
      <c r="B104441" s="9"/>
      <c r="C104441" s="9"/>
    </row>
    <row r="104442" spans="2:3">
      <c r="B104442" s="9"/>
      <c r="C104442" s="9"/>
    </row>
    <row r="104443" spans="2:3">
      <c r="B104443" s="9"/>
      <c r="C104443" s="9"/>
    </row>
    <row r="104444" spans="2:3">
      <c r="B104444" s="9"/>
      <c r="C104444" s="9"/>
    </row>
    <row r="104445" spans="2:3">
      <c r="B104445" s="9"/>
      <c r="C104445" s="9"/>
    </row>
    <row r="104446" spans="2:3">
      <c r="B104446" s="9"/>
      <c r="C104446" s="9"/>
    </row>
    <row r="104447" spans="2:3">
      <c r="B104447" s="9"/>
      <c r="C104447" s="9"/>
    </row>
    <row r="104448" spans="2:3">
      <c r="B104448" s="9"/>
      <c r="C104448" s="9"/>
    </row>
    <row r="104449" spans="2:3">
      <c r="B104449" s="9"/>
      <c r="C104449" s="9"/>
    </row>
    <row r="104450" spans="2:3">
      <c r="B104450" s="9"/>
      <c r="C104450" s="9"/>
    </row>
    <row r="104451" spans="2:3">
      <c r="B104451" s="9"/>
      <c r="C104451" s="9"/>
    </row>
    <row r="104452" spans="2:3">
      <c r="B104452" s="9"/>
      <c r="C104452" s="9"/>
    </row>
    <row r="104453" spans="2:3">
      <c r="B104453" s="9"/>
      <c r="C104453" s="9"/>
    </row>
    <row r="104454" spans="2:3">
      <c r="B104454" s="9"/>
      <c r="C104454" s="9"/>
    </row>
    <row r="104455" spans="2:3">
      <c r="B104455" s="9"/>
      <c r="C104455" s="9"/>
    </row>
    <row r="104456" spans="2:3">
      <c r="B104456" s="9"/>
      <c r="C104456" s="9"/>
    </row>
    <row r="104457" spans="2:3">
      <c r="B104457" s="9"/>
      <c r="C104457" s="9"/>
    </row>
    <row r="104458" spans="2:3">
      <c r="B104458" s="9"/>
      <c r="C104458" s="9"/>
    </row>
    <row r="104459" spans="2:3">
      <c r="B104459" s="9"/>
      <c r="C104459" s="9"/>
    </row>
    <row r="104460" spans="2:3">
      <c r="B104460" s="9"/>
      <c r="C104460" s="9"/>
    </row>
    <row r="104461" spans="2:3">
      <c r="B104461" s="9"/>
      <c r="C104461" s="9"/>
    </row>
    <row r="104462" spans="2:3">
      <c r="B104462" s="9"/>
      <c r="C104462" s="9"/>
    </row>
    <row r="104463" spans="2:3">
      <c r="B104463" s="9"/>
      <c r="C104463" s="9"/>
    </row>
    <row r="104464" spans="2:3">
      <c r="B104464" s="9"/>
      <c r="C104464" s="9"/>
    </row>
    <row r="104465" spans="2:3">
      <c r="B104465" s="9"/>
      <c r="C104465" s="9"/>
    </row>
    <row r="104466" spans="2:3">
      <c r="B104466" s="9"/>
      <c r="C104466" s="9"/>
    </row>
    <row r="104467" spans="2:3">
      <c r="B104467" s="9"/>
      <c r="C104467" s="9"/>
    </row>
    <row r="104468" spans="2:3">
      <c r="B104468" s="9"/>
      <c r="C104468" s="9"/>
    </row>
    <row r="104469" spans="2:3">
      <c r="B104469" s="9"/>
      <c r="C104469" s="9"/>
    </row>
    <row r="104470" spans="2:3">
      <c r="B104470" s="9"/>
      <c r="C104470" s="9"/>
    </row>
    <row r="104471" spans="2:3">
      <c r="B104471" s="9"/>
      <c r="C104471" s="9"/>
    </row>
    <row r="104472" spans="2:3">
      <c r="B104472" s="9"/>
      <c r="C104472" s="9"/>
    </row>
    <row r="104473" spans="2:3">
      <c r="B104473" s="9"/>
      <c r="C104473" s="9"/>
    </row>
    <row r="104474" spans="2:3">
      <c r="B104474" s="9"/>
      <c r="C104474" s="9"/>
    </row>
    <row r="104475" spans="2:3">
      <c r="B104475" s="9"/>
      <c r="C104475" s="9"/>
    </row>
    <row r="104476" spans="2:3">
      <c r="B104476" s="9"/>
      <c r="C104476" s="9"/>
    </row>
    <row r="104477" spans="2:3">
      <c r="B104477" s="9"/>
      <c r="C104477" s="9"/>
    </row>
    <row r="104478" spans="2:3">
      <c r="B104478" s="9"/>
      <c r="C104478" s="9"/>
    </row>
    <row r="104479" spans="2:3">
      <c r="B104479" s="9"/>
      <c r="C104479" s="9"/>
    </row>
    <row r="104480" spans="2:3">
      <c r="B104480" s="9"/>
      <c r="C104480" s="9"/>
    </row>
    <row r="104481" spans="2:3">
      <c r="B104481" s="9"/>
      <c r="C104481" s="9"/>
    </row>
    <row r="104482" spans="2:3">
      <c r="B104482" s="9"/>
      <c r="C104482" s="9"/>
    </row>
    <row r="104483" spans="2:3">
      <c r="B104483" s="9"/>
      <c r="C104483" s="9"/>
    </row>
    <row r="104484" spans="2:3">
      <c r="B104484" s="9"/>
      <c r="C104484" s="9"/>
    </row>
    <row r="104485" spans="2:3">
      <c r="B104485" s="9"/>
      <c r="C104485" s="9"/>
    </row>
    <row r="104486" spans="2:3">
      <c r="B104486" s="9"/>
      <c r="C104486" s="9"/>
    </row>
    <row r="104487" spans="2:3">
      <c r="B104487" s="9"/>
      <c r="C104487" s="9"/>
    </row>
    <row r="104488" spans="2:3">
      <c r="B104488" s="9"/>
      <c r="C104488" s="9"/>
    </row>
    <row r="104489" spans="2:3">
      <c r="B104489" s="9"/>
      <c r="C104489" s="9"/>
    </row>
    <row r="104490" spans="2:3">
      <c r="B104490" s="9"/>
      <c r="C104490" s="9"/>
    </row>
    <row r="104491" spans="2:3">
      <c r="B104491" s="9"/>
      <c r="C104491" s="9"/>
    </row>
    <row r="104492" spans="2:3">
      <c r="B104492" s="9"/>
      <c r="C104492" s="9"/>
    </row>
    <row r="104493" spans="2:3">
      <c r="B104493" s="9"/>
      <c r="C104493" s="9"/>
    </row>
    <row r="104494" spans="2:3">
      <c r="B104494" s="9"/>
      <c r="C104494" s="9"/>
    </row>
    <row r="104495" spans="2:3">
      <c r="B104495" s="9"/>
      <c r="C104495" s="9"/>
    </row>
    <row r="104496" spans="2:3">
      <c r="B104496" s="9"/>
      <c r="C104496" s="9"/>
    </row>
    <row r="104497" spans="2:3">
      <c r="B104497" s="9"/>
      <c r="C104497" s="9"/>
    </row>
    <row r="104498" spans="2:3">
      <c r="B104498" s="9"/>
      <c r="C104498" s="9"/>
    </row>
    <row r="104499" spans="2:3">
      <c r="B104499" s="9"/>
      <c r="C104499" s="9"/>
    </row>
    <row r="104500" spans="2:3">
      <c r="B104500" s="9"/>
      <c r="C104500" s="9"/>
    </row>
    <row r="104501" spans="2:3">
      <c r="B104501" s="9"/>
      <c r="C104501" s="9"/>
    </row>
    <row r="104502" spans="2:3">
      <c r="B104502" s="9"/>
      <c r="C104502" s="9"/>
    </row>
    <row r="104503" spans="2:3">
      <c r="B104503" s="9"/>
      <c r="C104503" s="9"/>
    </row>
    <row r="104504" spans="2:3">
      <c r="B104504" s="9"/>
      <c r="C104504" s="9"/>
    </row>
    <row r="104505" spans="2:3">
      <c r="B104505" s="9"/>
      <c r="C104505" s="9"/>
    </row>
    <row r="104506" spans="2:3">
      <c r="B104506" s="9"/>
      <c r="C104506" s="9"/>
    </row>
    <row r="104507" spans="2:3">
      <c r="B104507" s="9"/>
      <c r="C104507" s="9"/>
    </row>
    <row r="104508" spans="2:3">
      <c r="B104508" s="9"/>
      <c r="C104508" s="9"/>
    </row>
    <row r="104509" spans="2:3">
      <c r="B104509" s="9"/>
      <c r="C104509" s="9"/>
    </row>
    <row r="104510" spans="2:3">
      <c r="B104510" s="9"/>
      <c r="C104510" s="9"/>
    </row>
    <row r="104511" spans="2:3">
      <c r="B104511" s="9"/>
      <c r="C104511" s="9"/>
    </row>
    <row r="104512" spans="2:3">
      <c r="B104512" s="9"/>
      <c r="C104512" s="9"/>
    </row>
    <row r="104513" spans="2:3">
      <c r="B104513" s="9"/>
      <c r="C104513" s="9"/>
    </row>
    <row r="104514" spans="2:3">
      <c r="B104514" s="9"/>
      <c r="C104514" s="9"/>
    </row>
    <row r="104515" spans="2:3">
      <c r="B104515" s="9"/>
      <c r="C104515" s="9"/>
    </row>
    <row r="104516" spans="2:3">
      <c r="B104516" s="9"/>
      <c r="C104516" s="9"/>
    </row>
    <row r="104517" spans="2:3">
      <c r="B104517" s="9"/>
      <c r="C104517" s="9"/>
    </row>
    <row r="104518" spans="2:3">
      <c r="B104518" s="9"/>
      <c r="C104518" s="9"/>
    </row>
    <row r="104519" spans="2:3">
      <c r="B104519" s="9"/>
      <c r="C104519" s="9"/>
    </row>
    <row r="104520" spans="2:3">
      <c r="B104520" s="9"/>
      <c r="C104520" s="9"/>
    </row>
    <row r="104521" spans="2:3">
      <c r="B104521" s="9"/>
      <c r="C104521" s="9"/>
    </row>
    <row r="104522" spans="2:3">
      <c r="B104522" s="9"/>
      <c r="C104522" s="9"/>
    </row>
    <row r="104523" spans="2:3">
      <c r="B104523" s="9"/>
      <c r="C104523" s="9"/>
    </row>
    <row r="104524" spans="2:3">
      <c r="B104524" s="9"/>
      <c r="C104524" s="9"/>
    </row>
    <row r="104525" spans="2:3">
      <c r="B104525" s="9"/>
      <c r="C104525" s="9"/>
    </row>
    <row r="104526" spans="2:3">
      <c r="B104526" s="9"/>
      <c r="C104526" s="9"/>
    </row>
    <row r="104527" spans="2:3">
      <c r="B104527" s="9"/>
      <c r="C104527" s="9"/>
    </row>
    <row r="104528" spans="2:3">
      <c r="B104528" s="9"/>
      <c r="C104528" s="9"/>
    </row>
    <row r="104529" spans="2:3">
      <c r="B104529" s="9"/>
      <c r="C104529" s="9"/>
    </row>
    <row r="104530" spans="2:3">
      <c r="B104530" s="9"/>
      <c r="C104530" s="9"/>
    </row>
    <row r="104531" spans="2:3">
      <c r="B104531" s="9"/>
      <c r="C104531" s="9"/>
    </row>
    <row r="104532" spans="2:3">
      <c r="B104532" s="9"/>
      <c r="C104532" s="9"/>
    </row>
    <row r="104533" spans="2:3">
      <c r="B104533" s="9"/>
      <c r="C104533" s="9"/>
    </row>
    <row r="104534" spans="2:3">
      <c r="B104534" s="9"/>
      <c r="C104534" s="9"/>
    </row>
    <row r="104535" spans="2:3">
      <c r="B104535" s="9"/>
      <c r="C104535" s="9"/>
    </row>
    <row r="104536" spans="2:3">
      <c r="B104536" s="9"/>
      <c r="C104536" s="9"/>
    </row>
    <row r="104537" spans="2:3">
      <c r="B104537" s="9"/>
      <c r="C104537" s="9"/>
    </row>
    <row r="104538" spans="2:3">
      <c r="B104538" s="9"/>
      <c r="C104538" s="9"/>
    </row>
    <row r="104539" spans="2:3">
      <c r="B104539" s="9"/>
      <c r="C104539" s="9"/>
    </row>
    <row r="104540" spans="2:3">
      <c r="B104540" s="9"/>
      <c r="C104540" s="9"/>
    </row>
    <row r="104541" spans="2:3">
      <c r="B104541" s="9"/>
      <c r="C104541" s="9"/>
    </row>
    <row r="104542" spans="2:3">
      <c r="B104542" s="9"/>
      <c r="C104542" s="9"/>
    </row>
    <row r="104543" spans="2:3">
      <c r="B104543" s="9"/>
      <c r="C104543" s="9"/>
    </row>
    <row r="104544" spans="2:3">
      <c r="B104544" s="9"/>
      <c r="C104544" s="9"/>
    </row>
    <row r="104545" spans="2:3">
      <c r="B104545" s="9"/>
      <c r="C104545" s="9"/>
    </row>
    <row r="104546" spans="2:3">
      <c r="B104546" s="9"/>
      <c r="C104546" s="9"/>
    </row>
    <row r="104547" spans="2:3">
      <c r="B104547" s="9"/>
      <c r="C104547" s="9"/>
    </row>
    <row r="104548" spans="2:3">
      <c r="B104548" s="9"/>
      <c r="C104548" s="9"/>
    </row>
    <row r="104549" spans="2:3">
      <c r="B104549" s="9"/>
      <c r="C104549" s="9"/>
    </row>
    <row r="104550" spans="2:3">
      <c r="B104550" s="9"/>
      <c r="C104550" s="9"/>
    </row>
    <row r="104551" spans="2:3">
      <c r="B104551" s="9"/>
      <c r="C104551" s="9"/>
    </row>
    <row r="104552" spans="2:3">
      <c r="B104552" s="9"/>
      <c r="C104552" s="9"/>
    </row>
    <row r="104553" spans="2:3">
      <c r="B104553" s="9"/>
      <c r="C104553" s="9"/>
    </row>
    <row r="104554" spans="2:3">
      <c r="B104554" s="9"/>
      <c r="C104554" s="9"/>
    </row>
    <row r="104555" spans="2:3">
      <c r="B104555" s="9"/>
      <c r="C104555" s="9"/>
    </row>
    <row r="104556" spans="2:3">
      <c r="B104556" s="9"/>
      <c r="C104556" s="9"/>
    </row>
    <row r="104557" spans="2:3">
      <c r="B104557" s="9"/>
      <c r="C104557" s="9"/>
    </row>
    <row r="104558" spans="2:3">
      <c r="B104558" s="9"/>
      <c r="C104558" s="9"/>
    </row>
    <row r="104559" spans="2:3">
      <c r="B104559" s="9"/>
      <c r="C104559" s="9"/>
    </row>
    <row r="104560" spans="2:3">
      <c r="B104560" s="9"/>
      <c r="C104560" s="9"/>
    </row>
    <row r="104561" spans="2:3">
      <c r="B104561" s="9"/>
      <c r="C104561" s="9"/>
    </row>
    <row r="104562" spans="2:3">
      <c r="B104562" s="9"/>
      <c r="C104562" s="9"/>
    </row>
    <row r="104563" spans="2:3">
      <c r="B104563" s="9"/>
      <c r="C104563" s="9"/>
    </row>
    <row r="104564" spans="2:3">
      <c r="B104564" s="9"/>
      <c r="C104564" s="9"/>
    </row>
    <row r="104565" spans="2:3">
      <c r="B104565" s="9"/>
      <c r="C104565" s="9"/>
    </row>
    <row r="104566" spans="2:3">
      <c r="B104566" s="9"/>
      <c r="C104566" s="9"/>
    </row>
    <row r="104567" spans="2:3">
      <c r="B104567" s="9"/>
      <c r="C104567" s="9"/>
    </row>
    <row r="104568" spans="2:3">
      <c r="B104568" s="9"/>
      <c r="C104568" s="9"/>
    </row>
    <row r="104569" spans="2:3">
      <c r="B104569" s="9"/>
      <c r="C104569" s="9"/>
    </row>
    <row r="104570" spans="2:3">
      <c r="B104570" s="9"/>
      <c r="C104570" s="9"/>
    </row>
    <row r="104571" spans="2:3">
      <c r="B104571" s="9"/>
      <c r="C104571" s="9"/>
    </row>
    <row r="104572" spans="2:3">
      <c r="B104572" s="9"/>
      <c r="C104572" s="9"/>
    </row>
    <row r="104573" spans="2:3">
      <c r="B104573" s="9"/>
      <c r="C104573" s="9"/>
    </row>
    <row r="104574" spans="2:3">
      <c r="B104574" s="9"/>
      <c r="C104574" s="9"/>
    </row>
    <row r="104575" spans="2:3">
      <c r="B104575" s="9"/>
      <c r="C104575" s="9"/>
    </row>
    <row r="104576" spans="2:3">
      <c r="B104576" s="9"/>
      <c r="C104576" s="9"/>
    </row>
    <row r="104577" spans="2:3">
      <c r="B104577" s="9"/>
      <c r="C104577" s="9"/>
    </row>
    <row r="104578" spans="2:3">
      <c r="B104578" s="9"/>
      <c r="C104578" s="9"/>
    </row>
    <row r="104579" spans="2:3">
      <c r="B104579" s="9"/>
      <c r="C104579" s="9"/>
    </row>
    <row r="104580" spans="2:3">
      <c r="B104580" s="9"/>
      <c r="C104580" s="9"/>
    </row>
    <row r="104581" spans="2:3">
      <c r="B104581" s="9"/>
      <c r="C104581" s="9"/>
    </row>
    <row r="104582" spans="2:3">
      <c r="B104582" s="9"/>
      <c r="C104582" s="9"/>
    </row>
    <row r="104583" spans="2:3">
      <c r="B104583" s="9"/>
      <c r="C104583" s="9"/>
    </row>
    <row r="104584" spans="2:3">
      <c r="B104584" s="9"/>
      <c r="C104584" s="9"/>
    </row>
    <row r="104585" spans="2:3">
      <c r="B104585" s="9"/>
      <c r="C104585" s="9"/>
    </row>
    <row r="104586" spans="2:3">
      <c r="B104586" s="9"/>
      <c r="C104586" s="9"/>
    </row>
    <row r="104587" spans="2:3">
      <c r="B104587" s="9"/>
      <c r="C104587" s="9"/>
    </row>
    <row r="104588" spans="2:3">
      <c r="B104588" s="9"/>
      <c r="C104588" s="9"/>
    </row>
    <row r="104589" spans="2:3">
      <c r="B104589" s="9"/>
      <c r="C104589" s="9"/>
    </row>
    <row r="104590" spans="2:3">
      <c r="B104590" s="9"/>
      <c r="C104590" s="9"/>
    </row>
    <row r="104591" spans="2:3">
      <c r="B104591" s="9"/>
      <c r="C104591" s="9"/>
    </row>
    <row r="104592" spans="2:3">
      <c r="B104592" s="9"/>
      <c r="C104592" s="9"/>
    </row>
    <row r="104593" spans="2:3">
      <c r="B104593" s="9"/>
      <c r="C104593" s="9"/>
    </row>
    <row r="104594" spans="2:3">
      <c r="B104594" s="9"/>
      <c r="C104594" s="9"/>
    </row>
    <row r="104595" spans="2:3">
      <c r="B104595" s="9"/>
      <c r="C104595" s="9"/>
    </row>
    <row r="104596" spans="2:3">
      <c r="B104596" s="9"/>
      <c r="C104596" s="9"/>
    </row>
    <row r="104597" spans="2:3">
      <c r="B104597" s="9"/>
      <c r="C104597" s="9"/>
    </row>
    <row r="104598" spans="2:3">
      <c r="B104598" s="9"/>
      <c r="C104598" s="9"/>
    </row>
    <row r="104599" spans="2:3">
      <c r="B104599" s="9"/>
      <c r="C104599" s="9"/>
    </row>
    <row r="104600" spans="2:3">
      <c r="B104600" s="9"/>
      <c r="C104600" s="9"/>
    </row>
    <row r="104601" spans="2:3">
      <c r="B104601" s="9"/>
      <c r="C104601" s="9"/>
    </row>
    <row r="104602" spans="2:3">
      <c r="B104602" s="9"/>
      <c r="C104602" s="9"/>
    </row>
    <row r="104603" spans="2:3">
      <c r="B104603" s="9"/>
      <c r="C104603" s="9"/>
    </row>
    <row r="104604" spans="2:3">
      <c r="B104604" s="9"/>
      <c r="C104604" s="9"/>
    </row>
    <row r="104605" spans="2:3">
      <c r="B104605" s="9"/>
      <c r="C104605" s="9"/>
    </row>
    <row r="104606" spans="2:3">
      <c r="B104606" s="9"/>
      <c r="C104606" s="9"/>
    </row>
    <row r="104607" spans="2:3">
      <c r="B104607" s="9"/>
      <c r="C104607" s="9"/>
    </row>
    <row r="104608" spans="2:3">
      <c r="B104608" s="9"/>
      <c r="C104608" s="9"/>
    </row>
    <row r="104609" spans="2:3">
      <c r="B104609" s="9"/>
      <c r="C104609" s="9"/>
    </row>
    <row r="104610" spans="2:3">
      <c r="B104610" s="9"/>
      <c r="C104610" s="9"/>
    </row>
    <row r="104611" spans="2:3">
      <c r="B104611" s="9"/>
      <c r="C104611" s="9"/>
    </row>
    <row r="104612" spans="2:3">
      <c r="B104612" s="9"/>
      <c r="C104612" s="9"/>
    </row>
    <row r="104613" spans="2:3">
      <c r="B104613" s="9"/>
      <c r="C104613" s="9"/>
    </row>
    <row r="104614" spans="2:3">
      <c r="B104614" s="9"/>
      <c r="C104614" s="9"/>
    </row>
    <row r="104615" spans="2:3">
      <c r="B104615" s="9"/>
      <c r="C104615" s="9"/>
    </row>
    <row r="104616" spans="2:3">
      <c r="B104616" s="9"/>
      <c r="C104616" s="9"/>
    </row>
    <row r="104617" spans="2:3">
      <c r="B104617" s="9"/>
      <c r="C104617" s="9"/>
    </row>
    <row r="104618" spans="2:3">
      <c r="B104618" s="9"/>
      <c r="C104618" s="9"/>
    </row>
    <row r="104619" spans="2:3">
      <c r="B104619" s="9"/>
      <c r="C104619" s="9"/>
    </row>
    <row r="104620" spans="2:3">
      <c r="B104620" s="9"/>
      <c r="C104620" s="9"/>
    </row>
    <row r="104621" spans="2:3">
      <c r="B104621" s="9"/>
      <c r="C104621" s="9"/>
    </row>
    <row r="104622" spans="2:3">
      <c r="B104622" s="9"/>
      <c r="C104622" s="9"/>
    </row>
    <row r="104623" spans="2:3">
      <c r="B104623" s="9"/>
      <c r="C104623" s="9"/>
    </row>
    <row r="104624" spans="2:3">
      <c r="B104624" s="9"/>
      <c r="C104624" s="9"/>
    </row>
    <row r="104625" spans="2:3">
      <c r="B104625" s="9"/>
      <c r="C104625" s="9"/>
    </row>
    <row r="104626" spans="2:3">
      <c r="B104626" s="9"/>
      <c r="C104626" s="9"/>
    </row>
    <row r="104627" spans="2:3">
      <c r="B104627" s="9"/>
      <c r="C104627" s="9"/>
    </row>
    <row r="104628" spans="2:3">
      <c r="B104628" s="9"/>
      <c r="C104628" s="9"/>
    </row>
    <row r="104629" spans="2:3">
      <c r="B104629" s="9"/>
      <c r="C104629" s="9"/>
    </row>
    <row r="104630" spans="2:3">
      <c r="B104630" s="9"/>
      <c r="C104630" s="9"/>
    </row>
    <row r="104631" spans="2:3">
      <c r="B104631" s="9"/>
      <c r="C104631" s="9"/>
    </row>
    <row r="104632" spans="2:3">
      <c r="B104632" s="9"/>
      <c r="C104632" s="9"/>
    </row>
    <row r="104633" spans="2:3">
      <c r="B104633" s="9"/>
      <c r="C104633" s="9"/>
    </row>
    <row r="104634" spans="2:3">
      <c r="B104634" s="9"/>
      <c r="C104634" s="9"/>
    </row>
    <row r="104635" spans="2:3">
      <c r="B104635" s="9"/>
      <c r="C104635" s="9"/>
    </row>
    <row r="104636" spans="2:3">
      <c r="B104636" s="9"/>
      <c r="C104636" s="9"/>
    </row>
    <row r="104637" spans="2:3">
      <c r="B104637" s="9"/>
      <c r="C104637" s="9"/>
    </row>
    <row r="104638" spans="2:3">
      <c r="B104638" s="9"/>
      <c r="C104638" s="9"/>
    </row>
    <row r="104639" spans="2:3">
      <c r="B104639" s="9"/>
      <c r="C104639" s="9"/>
    </row>
    <row r="104640" spans="2:3">
      <c r="B104640" s="9"/>
      <c r="C104640" s="9"/>
    </row>
    <row r="104641" spans="2:3">
      <c r="B104641" s="9"/>
      <c r="C104641" s="9"/>
    </row>
    <row r="104642" spans="2:3">
      <c r="B104642" s="9"/>
      <c r="C104642" s="9"/>
    </row>
    <row r="104643" spans="2:3">
      <c r="B104643" s="9"/>
      <c r="C104643" s="9"/>
    </row>
    <row r="104644" spans="2:3">
      <c r="B104644" s="9"/>
      <c r="C104644" s="9"/>
    </row>
    <row r="104645" spans="2:3">
      <c r="B104645" s="9"/>
      <c r="C104645" s="9"/>
    </row>
    <row r="104646" spans="2:3">
      <c r="B104646" s="9"/>
      <c r="C104646" s="9"/>
    </row>
    <row r="104647" spans="2:3">
      <c r="B104647" s="9"/>
      <c r="C104647" s="9"/>
    </row>
    <row r="104648" spans="2:3">
      <c r="B104648" s="9"/>
      <c r="C104648" s="9"/>
    </row>
    <row r="104649" spans="2:3">
      <c r="B104649" s="9"/>
      <c r="C104649" s="9"/>
    </row>
    <row r="104650" spans="2:3">
      <c r="B104650" s="9"/>
      <c r="C104650" s="9"/>
    </row>
    <row r="104651" spans="2:3">
      <c r="B104651" s="9"/>
      <c r="C104651" s="9"/>
    </row>
    <row r="104652" spans="2:3">
      <c r="B104652" s="9"/>
      <c r="C104652" s="9"/>
    </row>
    <row r="104653" spans="2:3">
      <c r="B104653" s="9"/>
      <c r="C104653" s="9"/>
    </row>
    <row r="104654" spans="2:3">
      <c r="B104654" s="9"/>
      <c r="C104654" s="9"/>
    </row>
    <row r="104655" spans="2:3">
      <c r="B104655" s="9"/>
      <c r="C104655" s="9"/>
    </row>
    <row r="104656" spans="2:3">
      <c r="B104656" s="9"/>
      <c r="C104656" s="9"/>
    </row>
    <row r="104657" spans="2:3">
      <c r="B104657" s="9"/>
      <c r="C104657" s="9"/>
    </row>
    <row r="104658" spans="2:3">
      <c r="B104658" s="9"/>
      <c r="C104658" s="9"/>
    </row>
    <row r="104659" spans="2:3">
      <c r="B104659" s="9"/>
      <c r="C104659" s="9"/>
    </row>
    <row r="104660" spans="2:3">
      <c r="B104660" s="9"/>
      <c r="C104660" s="9"/>
    </row>
    <row r="104661" spans="2:3">
      <c r="B104661" s="9"/>
      <c r="C104661" s="9"/>
    </row>
    <row r="104662" spans="2:3">
      <c r="B104662" s="9"/>
      <c r="C104662" s="9"/>
    </row>
    <row r="104663" spans="2:3">
      <c r="B104663" s="9"/>
      <c r="C104663" s="9"/>
    </row>
    <row r="104664" spans="2:3">
      <c r="B104664" s="9"/>
      <c r="C104664" s="9"/>
    </row>
    <row r="104665" spans="2:3">
      <c r="B104665" s="9"/>
      <c r="C104665" s="9"/>
    </row>
    <row r="104666" spans="2:3">
      <c r="B104666" s="9"/>
      <c r="C104666" s="9"/>
    </row>
    <row r="104667" spans="2:3">
      <c r="B104667" s="9"/>
      <c r="C104667" s="9"/>
    </row>
    <row r="104668" spans="2:3">
      <c r="B104668" s="9"/>
      <c r="C104668" s="9"/>
    </row>
    <row r="104669" spans="2:3">
      <c r="B104669" s="9"/>
      <c r="C104669" s="9"/>
    </row>
    <row r="104670" spans="2:3">
      <c r="B104670" s="9"/>
      <c r="C104670" s="9"/>
    </row>
    <row r="104671" spans="2:3">
      <c r="B104671" s="9"/>
      <c r="C104671" s="9"/>
    </row>
    <row r="104672" spans="2:3">
      <c r="B104672" s="9"/>
      <c r="C104672" s="9"/>
    </row>
    <row r="104673" spans="2:3">
      <c r="B104673" s="9"/>
      <c r="C104673" s="9"/>
    </row>
    <row r="104674" spans="2:3">
      <c r="B104674" s="9"/>
      <c r="C104674" s="9"/>
    </row>
    <row r="104675" spans="2:3">
      <c r="B104675" s="9"/>
      <c r="C104675" s="9"/>
    </row>
    <row r="104676" spans="2:3">
      <c r="B104676" s="9"/>
      <c r="C104676" s="9"/>
    </row>
    <row r="104677" spans="2:3">
      <c r="B104677" s="9"/>
      <c r="C104677" s="9"/>
    </row>
    <row r="104678" spans="2:3">
      <c r="B104678" s="9"/>
      <c r="C104678" s="9"/>
    </row>
    <row r="104679" spans="2:3">
      <c r="B104679" s="9"/>
      <c r="C104679" s="9"/>
    </row>
    <row r="104680" spans="2:3">
      <c r="B104680" s="9"/>
      <c r="C104680" s="9"/>
    </row>
    <row r="104681" spans="2:3">
      <c r="B104681" s="9"/>
      <c r="C104681" s="9"/>
    </row>
    <row r="104682" spans="2:3">
      <c r="B104682" s="9"/>
      <c r="C104682" s="9"/>
    </row>
    <row r="104683" spans="2:3">
      <c r="B104683" s="9"/>
      <c r="C104683" s="9"/>
    </row>
    <row r="104684" spans="2:3">
      <c r="B104684" s="9"/>
      <c r="C104684" s="9"/>
    </row>
    <row r="104685" spans="2:3">
      <c r="B104685" s="9"/>
      <c r="C104685" s="9"/>
    </row>
    <row r="104686" spans="2:3">
      <c r="B104686" s="9"/>
      <c r="C104686" s="9"/>
    </row>
    <row r="104687" spans="2:3">
      <c r="B104687" s="9"/>
      <c r="C104687" s="9"/>
    </row>
    <row r="104688" spans="2:3">
      <c r="B104688" s="9"/>
      <c r="C104688" s="9"/>
    </row>
    <row r="104689" spans="2:3">
      <c r="B104689" s="9"/>
      <c r="C104689" s="9"/>
    </row>
    <row r="104690" spans="2:3">
      <c r="B104690" s="9"/>
      <c r="C104690" s="9"/>
    </row>
    <row r="104691" spans="2:3">
      <c r="B104691" s="9"/>
      <c r="C104691" s="9"/>
    </row>
    <row r="104692" spans="2:3">
      <c r="B104692" s="9"/>
      <c r="C104692" s="9"/>
    </row>
    <row r="104693" spans="2:3">
      <c r="B104693" s="9"/>
      <c r="C104693" s="9"/>
    </row>
    <row r="104694" spans="2:3">
      <c r="B104694" s="9"/>
      <c r="C104694" s="9"/>
    </row>
    <row r="104695" spans="2:3">
      <c r="B104695" s="9"/>
      <c r="C104695" s="9"/>
    </row>
    <row r="104696" spans="2:3">
      <c r="B104696" s="9"/>
      <c r="C104696" s="9"/>
    </row>
    <row r="104697" spans="2:3">
      <c r="B104697" s="9"/>
      <c r="C104697" s="9"/>
    </row>
    <row r="104698" spans="2:3">
      <c r="B104698" s="9"/>
      <c r="C104698" s="9"/>
    </row>
    <row r="104699" spans="2:3">
      <c r="B104699" s="9"/>
      <c r="C104699" s="9"/>
    </row>
    <row r="104700" spans="2:3">
      <c r="B104700" s="9"/>
      <c r="C104700" s="9"/>
    </row>
    <row r="104701" spans="2:3">
      <c r="B104701" s="9"/>
      <c r="C104701" s="9"/>
    </row>
    <row r="104702" spans="2:3">
      <c r="B104702" s="9"/>
      <c r="C104702" s="9"/>
    </row>
    <row r="104703" spans="2:3">
      <c r="B104703" s="9"/>
      <c r="C104703" s="9"/>
    </row>
    <row r="104704" spans="2:3">
      <c r="B104704" s="9"/>
      <c r="C104704" s="9"/>
    </row>
    <row r="104705" spans="2:3">
      <c r="B104705" s="9"/>
      <c r="C104705" s="9"/>
    </row>
    <row r="104706" spans="2:3">
      <c r="B104706" s="9"/>
      <c r="C104706" s="9"/>
    </row>
    <row r="104707" spans="2:3">
      <c r="B104707" s="9"/>
      <c r="C104707" s="9"/>
    </row>
    <row r="104708" spans="2:3">
      <c r="B104708" s="9"/>
      <c r="C104708" s="9"/>
    </row>
    <row r="104709" spans="2:3">
      <c r="B104709" s="9"/>
      <c r="C104709" s="9"/>
    </row>
    <row r="104710" spans="2:3">
      <c r="B104710" s="9"/>
      <c r="C104710" s="9"/>
    </row>
    <row r="104711" spans="2:3">
      <c r="B104711" s="9"/>
      <c r="C104711" s="9"/>
    </row>
    <row r="104712" spans="2:3">
      <c r="B104712" s="9"/>
      <c r="C104712" s="9"/>
    </row>
    <row r="104713" spans="2:3">
      <c r="B104713" s="9"/>
      <c r="C104713" s="9"/>
    </row>
    <row r="104714" spans="2:3">
      <c r="B104714" s="9"/>
      <c r="C104714" s="9"/>
    </row>
    <row r="104715" spans="2:3">
      <c r="B104715" s="9"/>
      <c r="C104715" s="9"/>
    </row>
    <row r="104716" spans="2:3">
      <c r="B104716" s="9"/>
      <c r="C104716" s="9"/>
    </row>
    <row r="104717" spans="2:3">
      <c r="B104717" s="9"/>
      <c r="C104717" s="9"/>
    </row>
    <row r="104718" spans="2:3">
      <c r="B104718" s="9"/>
      <c r="C104718" s="9"/>
    </row>
    <row r="104719" spans="2:3">
      <c r="B104719" s="9"/>
      <c r="C104719" s="9"/>
    </row>
    <row r="104720" spans="2:3">
      <c r="B104720" s="9"/>
      <c r="C104720" s="9"/>
    </row>
    <row r="104721" spans="2:3">
      <c r="B104721" s="9"/>
      <c r="C104721" s="9"/>
    </row>
    <row r="104722" spans="2:3">
      <c r="B104722" s="9"/>
      <c r="C104722" s="9"/>
    </row>
    <row r="104723" spans="2:3">
      <c r="B104723" s="9"/>
      <c r="C104723" s="9"/>
    </row>
    <row r="104724" spans="2:3">
      <c r="B104724" s="9"/>
      <c r="C104724" s="9"/>
    </row>
    <row r="104725" spans="2:3">
      <c r="B104725" s="9"/>
      <c r="C104725" s="9"/>
    </row>
    <row r="104726" spans="2:3">
      <c r="B104726" s="9"/>
      <c r="C104726" s="9"/>
    </row>
    <row r="104727" spans="2:3">
      <c r="B104727" s="9"/>
      <c r="C104727" s="9"/>
    </row>
    <row r="104728" spans="2:3">
      <c r="B104728" s="9"/>
      <c r="C104728" s="9"/>
    </row>
    <row r="104729" spans="2:3">
      <c r="B104729" s="9"/>
      <c r="C104729" s="9"/>
    </row>
    <row r="104730" spans="2:3">
      <c r="B104730" s="9"/>
      <c r="C104730" s="9"/>
    </row>
    <row r="104731" spans="2:3">
      <c r="B104731" s="9"/>
      <c r="C104731" s="9"/>
    </row>
    <row r="104732" spans="2:3">
      <c r="B104732" s="9"/>
      <c r="C104732" s="9"/>
    </row>
    <row r="104733" spans="2:3">
      <c r="B104733" s="9"/>
      <c r="C104733" s="9"/>
    </row>
    <row r="104734" spans="2:3">
      <c r="B104734" s="9"/>
      <c r="C104734" s="9"/>
    </row>
    <row r="104735" spans="2:3">
      <c r="B104735" s="9"/>
      <c r="C104735" s="9"/>
    </row>
    <row r="104736" spans="2:3">
      <c r="B104736" s="9"/>
      <c r="C104736" s="9"/>
    </row>
    <row r="104737" spans="2:3">
      <c r="B104737" s="9"/>
      <c r="C104737" s="9"/>
    </row>
    <row r="104738" spans="2:3">
      <c r="B104738" s="9"/>
      <c r="C104738" s="9"/>
    </row>
    <row r="104739" spans="2:3">
      <c r="B104739" s="9"/>
      <c r="C104739" s="9"/>
    </row>
    <row r="104740" spans="2:3">
      <c r="B104740" s="9"/>
      <c r="C104740" s="9"/>
    </row>
    <row r="104741" spans="2:3">
      <c r="B104741" s="9"/>
      <c r="C104741" s="9"/>
    </row>
    <row r="104742" spans="2:3">
      <c r="B104742" s="9"/>
      <c r="C104742" s="9"/>
    </row>
    <row r="104743" spans="2:3">
      <c r="B104743" s="9"/>
      <c r="C104743" s="9"/>
    </row>
    <row r="104744" spans="2:3">
      <c r="B104744" s="9"/>
      <c r="C104744" s="9"/>
    </row>
    <row r="104745" spans="2:3">
      <c r="B104745" s="9"/>
      <c r="C104745" s="9"/>
    </row>
    <row r="104746" spans="2:3">
      <c r="B104746" s="9"/>
      <c r="C104746" s="9"/>
    </row>
    <row r="104747" spans="2:3">
      <c r="B104747" s="9"/>
      <c r="C104747" s="9"/>
    </row>
    <row r="104748" spans="2:3">
      <c r="B104748" s="9"/>
      <c r="C104748" s="9"/>
    </row>
    <row r="104749" spans="2:3">
      <c r="B104749" s="9"/>
      <c r="C104749" s="9"/>
    </row>
    <row r="104750" spans="2:3">
      <c r="B104750" s="9"/>
      <c r="C104750" s="9"/>
    </row>
    <row r="104751" spans="2:3">
      <c r="B104751" s="9"/>
      <c r="C104751" s="9"/>
    </row>
    <row r="104752" spans="2:3">
      <c r="B104752" s="9"/>
      <c r="C104752" s="9"/>
    </row>
    <row r="104753" spans="2:3">
      <c r="B104753" s="9"/>
      <c r="C104753" s="9"/>
    </row>
    <row r="104754" spans="2:3">
      <c r="B104754" s="9"/>
      <c r="C104754" s="9"/>
    </row>
    <row r="104755" spans="2:3">
      <c r="B104755" s="9"/>
      <c r="C104755" s="9"/>
    </row>
    <row r="104756" spans="2:3">
      <c r="B104756" s="9"/>
      <c r="C104756" s="9"/>
    </row>
    <row r="104757" spans="2:3">
      <c r="B104757" s="9"/>
      <c r="C104757" s="9"/>
    </row>
    <row r="104758" spans="2:3">
      <c r="B104758" s="9"/>
      <c r="C104758" s="9"/>
    </row>
    <row r="104759" spans="2:3">
      <c r="B104759" s="9"/>
      <c r="C104759" s="9"/>
    </row>
    <row r="104760" spans="2:3">
      <c r="B104760" s="9"/>
      <c r="C104760" s="9"/>
    </row>
    <row r="104761" spans="2:3">
      <c r="B104761" s="9"/>
      <c r="C104761" s="9"/>
    </row>
    <row r="104762" spans="2:3">
      <c r="B104762" s="9"/>
      <c r="C104762" s="9"/>
    </row>
    <row r="104763" spans="2:3">
      <c r="B104763" s="9"/>
      <c r="C104763" s="9"/>
    </row>
    <row r="104764" spans="2:3">
      <c r="B104764" s="9"/>
      <c r="C104764" s="9"/>
    </row>
    <row r="104765" spans="2:3">
      <c r="B104765" s="9"/>
      <c r="C104765" s="9"/>
    </row>
    <row r="104766" spans="2:3">
      <c r="B104766" s="9"/>
      <c r="C104766" s="9"/>
    </row>
    <row r="104767" spans="2:3">
      <c r="B104767" s="9"/>
      <c r="C104767" s="9"/>
    </row>
    <row r="104768" spans="2:3">
      <c r="B104768" s="9"/>
      <c r="C104768" s="9"/>
    </row>
    <row r="104769" spans="2:3">
      <c r="B104769" s="9"/>
      <c r="C104769" s="9"/>
    </row>
    <row r="104770" spans="2:3">
      <c r="B104770" s="9"/>
      <c r="C104770" s="9"/>
    </row>
    <row r="104771" spans="2:3">
      <c r="B104771" s="9"/>
      <c r="C104771" s="9"/>
    </row>
    <row r="104772" spans="2:3">
      <c r="B104772" s="9"/>
      <c r="C104772" s="9"/>
    </row>
    <row r="104773" spans="2:3">
      <c r="B104773" s="9"/>
      <c r="C104773" s="9"/>
    </row>
    <row r="104774" spans="2:3">
      <c r="B104774" s="9"/>
      <c r="C104774" s="9"/>
    </row>
    <row r="104775" spans="2:3">
      <c r="B104775" s="9"/>
      <c r="C104775" s="9"/>
    </row>
    <row r="104776" spans="2:3">
      <c r="B104776" s="9"/>
      <c r="C104776" s="9"/>
    </row>
    <row r="104777" spans="2:3">
      <c r="B104777" s="9"/>
      <c r="C104777" s="9"/>
    </row>
    <row r="104778" spans="2:3">
      <c r="B104778" s="9"/>
      <c r="C104778" s="9"/>
    </row>
    <row r="104779" spans="2:3">
      <c r="B104779" s="9"/>
      <c r="C104779" s="9"/>
    </row>
    <row r="104780" spans="2:3">
      <c r="B104780" s="9"/>
      <c r="C104780" s="9"/>
    </row>
    <row r="104781" spans="2:3">
      <c r="B104781" s="9"/>
      <c r="C104781" s="9"/>
    </row>
    <row r="104782" spans="2:3">
      <c r="B104782" s="9"/>
      <c r="C104782" s="9"/>
    </row>
    <row r="104783" spans="2:3">
      <c r="B104783" s="9"/>
      <c r="C104783" s="9"/>
    </row>
    <row r="104784" spans="2:3">
      <c r="B104784" s="9"/>
      <c r="C104784" s="9"/>
    </row>
    <row r="104785" spans="2:3">
      <c r="B104785" s="9"/>
      <c r="C104785" s="9"/>
    </row>
    <row r="104786" spans="2:3">
      <c r="B104786" s="9"/>
      <c r="C104786" s="9"/>
    </row>
    <row r="104787" spans="2:3">
      <c r="B104787" s="9"/>
      <c r="C104787" s="9"/>
    </row>
    <row r="104788" spans="2:3">
      <c r="B104788" s="9"/>
      <c r="C104788" s="9"/>
    </row>
    <row r="104789" spans="2:3">
      <c r="B104789" s="9"/>
      <c r="C104789" s="9"/>
    </row>
    <row r="104790" spans="2:3">
      <c r="B104790" s="9"/>
      <c r="C104790" s="9"/>
    </row>
    <row r="104791" spans="2:3">
      <c r="B104791" s="9"/>
      <c r="C104791" s="9"/>
    </row>
    <row r="104792" spans="2:3">
      <c r="B104792" s="9"/>
      <c r="C104792" s="9"/>
    </row>
    <row r="104793" spans="2:3">
      <c r="B104793" s="9"/>
      <c r="C104793" s="9"/>
    </row>
    <row r="104794" spans="2:3">
      <c r="B104794" s="9"/>
      <c r="C104794" s="9"/>
    </row>
    <row r="104795" spans="2:3">
      <c r="B104795" s="9"/>
      <c r="C104795" s="9"/>
    </row>
    <row r="104796" spans="2:3">
      <c r="B104796" s="9"/>
      <c r="C104796" s="9"/>
    </row>
    <row r="104797" spans="2:3">
      <c r="B104797" s="9"/>
      <c r="C104797" s="9"/>
    </row>
    <row r="104798" spans="2:3">
      <c r="B104798" s="9"/>
      <c r="C104798" s="9"/>
    </row>
    <row r="104799" spans="2:3">
      <c r="B104799" s="9"/>
      <c r="C104799" s="9"/>
    </row>
    <row r="104800" spans="2:3">
      <c r="B104800" s="9"/>
      <c r="C104800" s="9"/>
    </row>
    <row r="104801" spans="2:3">
      <c r="B104801" s="9"/>
      <c r="C104801" s="9"/>
    </row>
    <row r="104802" spans="2:3">
      <c r="B104802" s="9"/>
      <c r="C104802" s="9"/>
    </row>
    <row r="104803" spans="2:3">
      <c r="B104803" s="9"/>
      <c r="C104803" s="9"/>
    </row>
    <row r="104804" spans="2:3">
      <c r="B104804" s="9"/>
      <c r="C104804" s="9"/>
    </row>
    <row r="104805" spans="2:3">
      <c r="B104805" s="9"/>
      <c r="C104805" s="9"/>
    </row>
    <row r="104806" spans="2:3">
      <c r="B104806" s="9"/>
      <c r="C104806" s="9"/>
    </row>
    <row r="104807" spans="2:3">
      <c r="B104807" s="9"/>
      <c r="C104807" s="9"/>
    </row>
    <row r="104808" spans="2:3">
      <c r="B104808" s="9"/>
      <c r="C104808" s="9"/>
    </row>
    <row r="104809" spans="2:3">
      <c r="B104809" s="9"/>
      <c r="C104809" s="9"/>
    </row>
    <row r="104810" spans="2:3">
      <c r="B104810" s="9"/>
      <c r="C104810" s="9"/>
    </row>
    <row r="104811" spans="2:3">
      <c r="B104811" s="9"/>
      <c r="C104811" s="9"/>
    </row>
    <row r="104812" spans="2:3">
      <c r="B104812" s="9"/>
      <c r="C104812" s="9"/>
    </row>
    <row r="104813" spans="2:3">
      <c r="B104813" s="9"/>
      <c r="C104813" s="9"/>
    </row>
    <row r="104814" spans="2:3">
      <c r="B104814" s="9"/>
      <c r="C104814" s="9"/>
    </row>
    <row r="104815" spans="2:3">
      <c r="B104815" s="9"/>
      <c r="C104815" s="9"/>
    </row>
    <row r="104816" spans="2:3">
      <c r="B104816" s="9"/>
      <c r="C104816" s="9"/>
    </row>
    <row r="104817" spans="2:3">
      <c r="B104817" s="9"/>
      <c r="C104817" s="9"/>
    </row>
    <row r="104818" spans="2:3">
      <c r="B104818" s="9"/>
      <c r="C104818" s="9"/>
    </row>
    <row r="104819" spans="2:3">
      <c r="B104819" s="9"/>
      <c r="C104819" s="9"/>
    </row>
    <row r="104820" spans="2:3">
      <c r="B104820" s="9"/>
      <c r="C104820" s="9"/>
    </row>
    <row r="104821" spans="2:3">
      <c r="B104821" s="9"/>
      <c r="C104821" s="9"/>
    </row>
    <row r="104822" spans="2:3">
      <c r="B104822" s="9"/>
      <c r="C104822" s="9"/>
    </row>
    <row r="104823" spans="2:3">
      <c r="B104823" s="9"/>
      <c r="C104823" s="9"/>
    </row>
    <row r="104824" spans="2:3">
      <c r="B104824" s="9"/>
      <c r="C104824" s="9"/>
    </row>
    <row r="104825" spans="2:3">
      <c r="B104825" s="9"/>
      <c r="C104825" s="9"/>
    </row>
    <row r="104826" spans="2:3">
      <c r="B104826" s="9"/>
      <c r="C104826" s="9"/>
    </row>
    <row r="104827" spans="2:3">
      <c r="B104827" s="9"/>
      <c r="C104827" s="9"/>
    </row>
    <row r="104828" spans="2:3">
      <c r="B104828" s="9"/>
      <c r="C104828" s="9"/>
    </row>
    <row r="104829" spans="2:3">
      <c r="B104829" s="9"/>
      <c r="C104829" s="9"/>
    </row>
    <row r="104830" spans="2:3">
      <c r="B104830" s="9"/>
      <c r="C104830" s="9"/>
    </row>
    <row r="104831" spans="2:3">
      <c r="B104831" s="9"/>
      <c r="C104831" s="9"/>
    </row>
    <row r="104832" spans="2:3">
      <c r="B104832" s="9"/>
      <c r="C104832" s="9"/>
    </row>
    <row r="104833" spans="2:3">
      <c r="B104833" s="9"/>
      <c r="C104833" s="9"/>
    </row>
    <row r="104834" spans="2:3">
      <c r="B104834" s="9"/>
      <c r="C104834" s="9"/>
    </row>
    <row r="104835" spans="2:3">
      <c r="B104835" s="9"/>
      <c r="C104835" s="9"/>
    </row>
    <row r="104836" spans="2:3">
      <c r="B104836" s="9"/>
      <c r="C104836" s="9"/>
    </row>
    <row r="104837" spans="2:3">
      <c r="B104837" s="9"/>
      <c r="C104837" s="9"/>
    </row>
    <row r="104838" spans="2:3">
      <c r="B104838" s="9"/>
      <c r="C104838" s="9"/>
    </row>
    <row r="104839" spans="2:3">
      <c r="B104839" s="9"/>
      <c r="C104839" s="9"/>
    </row>
    <row r="104840" spans="2:3">
      <c r="B104840" s="9"/>
      <c r="C104840" s="9"/>
    </row>
    <row r="104841" spans="2:3">
      <c r="B104841" s="9"/>
      <c r="C104841" s="9"/>
    </row>
    <row r="104842" spans="2:3">
      <c r="B104842" s="9"/>
      <c r="C104842" s="9"/>
    </row>
    <row r="104843" spans="2:3">
      <c r="B104843" s="9"/>
      <c r="C104843" s="9"/>
    </row>
    <row r="104844" spans="2:3">
      <c r="B104844" s="9"/>
      <c r="C104844" s="9"/>
    </row>
    <row r="104845" spans="2:3">
      <c r="B104845" s="9"/>
      <c r="C104845" s="9"/>
    </row>
    <row r="104846" spans="2:3">
      <c r="B104846" s="9"/>
      <c r="C104846" s="9"/>
    </row>
    <row r="104847" spans="2:3">
      <c r="B104847" s="9"/>
      <c r="C104847" s="9"/>
    </row>
    <row r="104848" spans="2:3">
      <c r="B104848" s="9"/>
      <c r="C104848" s="9"/>
    </row>
    <row r="104849" spans="2:3">
      <c r="B104849" s="9"/>
      <c r="C104849" s="9"/>
    </row>
    <row r="104850" spans="2:3">
      <c r="B104850" s="9"/>
      <c r="C104850" s="9"/>
    </row>
    <row r="104851" spans="2:3">
      <c r="B104851" s="9"/>
      <c r="C104851" s="9"/>
    </row>
    <row r="104852" spans="2:3">
      <c r="B104852" s="9"/>
      <c r="C104852" s="9"/>
    </row>
    <row r="104853" spans="2:3">
      <c r="B104853" s="9"/>
      <c r="C104853" s="9"/>
    </row>
    <row r="104854" spans="2:3">
      <c r="B104854" s="9"/>
      <c r="C104854" s="9"/>
    </row>
    <row r="104855" spans="2:3">
      <c r="B104855" s="9"/>
      <c r="C104855" s="9"/>
    </row>
    <row r="104856" spans="2:3">
      <c r="B104856" s="9"/>
      <c r="C104856" s="9"/>
    </row>
    <row r="104857" spans="2:3">
      <c r="B104857" s="9"/>
      <c r="C104857" s="9"/>
    </row>
    <row r="104858" spans="2:3">
      <c r="B104858" s="9"/>
      <c r="C104858" s="9"/>
    </row>
    <row r="104859" spans="2:3">
      <c r="B104859" s="9"/>
      <c r="C104859" s="9"/>
    </row>
    <row r="104860" spans="2:3">
      <c r="B104860" s="9"/>
      <c r="C104860" s="9"/>
    </row>
    <row r="104861" spans="2:3">
      <c r="B104861" s="9"/>
      <c r="C104861" s="9"/>
    </row>
    <row r="104862" spans="2:3">
      <c r="B104862" s="9"/>
      <c r="C104862" s="9"/>
    </row>
    <row r="104863" spans="2:3">
      <c r="B104863" s="9"/>
      <c r="C104863" s="9"/>
    </row>
    <row r="104864" spans="2:3">
      <c r="B104864" s="9"/>
      <c r="C104864" s="9"/>
    </row>
    <row r="104865" spans="2:3">
      <c r="B104865" s="9"/>
      <c r="C104865" s="9"/>
    </row>
    <row r="104866" spans="2:3">
      <c r="B104866" s="9"/>
      <c r="C104866" s="9"/>
    </row>
    <row r="104867" spans="2:3">
      <c r="B104867" s="9"/>
      <c r="C104867" s="9"/>
    </row>
    <row r="104868" spans="2:3">
      <c r="B104868" s="9"/>
      <c r="C104868" s="9"/>
    </row>
    <row r="104869" spans="2:3">
      <c r="B104869" s="9"/>
      <c r="C104869" s="9"/>
    </row>
    <row r="104870" spans="2:3">
      <c r="B104870" s="9"/>
      <c r="C104870" s="9"/>
    </row>
    <row r="104871" spans="2:3">
      <c r="B104871" s="9"/>
      <c r="C104871" s="9"/>
    </row>
    <row r="104872" spans="2:3">
      <c r="B104872" s="9"/>
      <c r="C104872" s="9"/>
    </row>
    <row r="104873" spans="2:3">
      <c r="B104873" s="9"/>
      <c r="C104873" s="9"/>
    </row>
    <row r="104874" spans="2:3">
      <c r="B104874" s="9"/>
      <c r="C104874" s="9"/>
    </row>
    <row r="104875" spans="2:3">
      <c r="B104875" s="9"/>
      <c r="C104875" s="9"/>
    </row>
    <row r="104876" spans="2:3">
      <c r="B104876" s="9"/>
      <c r="C104876" s="9"/>
    </row>
    <row r="104877" spans="2:3">
      <c r="B104877" s="9"/>
      <c r="C104877" s="9"/>
    </row>
    <row r="104878" spans="2:3">
      <c r="B104878" s="9"/>
      <c r="C104878" s="9"/>
    </row>
    <row r="104879" spans="2:3">
      <c r="B104879" s="9"/>
      <c r="C104879" s="9"/>
    </row>
    <row r="104880" spans="2:3">
      <c r="B104880" s="9"/>
      <c r="C104880" s="9"/>
    </row>
    <row r="104881" spans="2:3">
      <c r="B104881" s="9"/>
      <c r="C104881" s="9"/>
    </row>
    <row r="104882" spans="2:3">
      <c r="B104882" s="9"/>
      <c r="C104882" s="9"/>
    </row>
    <row r="104883" spans="2:3">
      <c r="B104883" s="9"/>
      <c r="C104883" s="9"/>
    </row>
    <row r="104884" spans="2:3">
      <c r="B104884" s="9"/>
      <c r="C104884" s="9"/>
    </row>
    <row r="104885" spans="2:3">
      <c r="B104885" s="9"/>
      <c r="C104885" s="9"/>
    </row>
    <row r="104886" spans="2:3">
      <c r="B104886" s="9"/>
      <c r="C104886" s="9"/>
    </row>
    <row r="104887" spans="2:3">
      <c r="B104887" s="9"/>
      <c r="C104887" s="9"/>
    </row>
    <row r="104888" spans="2:3">
      <c r="B104888" s="9"/>
      <c r="C104888" s="9"/>
    </row>
    <row r="104889" spans="2:3">
      <c r="B104889" s="9"/>
      <c r="C104889" s="9"/>
    </row>
    <row r="104890" spans="2:3">
      <c r="B104890" s="9"/>
      <c r="C104890" s="9"/>
    </row>
    <row r="104891" spans="2:3">
      <c r="B104891" s="9"/>
      <c r="C104891" s="9"/>
    </row>
    <row r="104892" spans="2:3">
      <c r="B104892" s="9"/>
      <c r="C104892" s="9"/>
    </row>
    <row r="104893" spans="2:3">
      <c r="B104893" s="9"/>
      <c r="C104893" s="9"/>
    </row>
    <row r="104894" spans="2:3">
      <c r="B104894" s="9"/>
      <c r="C104894" s="9"/>
    </row>
    <row r="104895" spans="2:3">
      <c r="B104895" s="9"/>
      <c r="C104895" s="9"/>
    </row>
    <row r="104896" spans="2:3">
      <c r="B104896" s="9"/>
      <c r="C104896" s="9"/>
    </row>
    <row r="104897" spans="2:3">
      <c r="B104897" s="9"/>
      <c r="C104897" s="9"/>
    </row>
    <row r="104898" spans="2:3">
      <c r="B104898" s="9"/>
      <c r="C104898" s="9"/>
    </row>
    <row r="104899" spans="2:3">
      <c r="B104899" s="9"/>
      <c r="C104899" s="9"/>
    </row>
    <row r="104900" spans="2:3">
      <c r="B104900" s="9"/>
      <c r="C104900" s="9"/>
    </row>
    <row r="104901" spans="2:3">
      <c r="B104901" s="9"/>
      <c r="C104901" s="9"/>
    </row>
    <row r="104902" spans="2:3">
      <c r="B104902" s="9"/>
      <c r="C104902" s="9"/>
    </row>
    <row r="104903" spans="2:3">
      <c r="B104903" s="9"/>
      <c r="C104903" s="9"/>
    </row>
    <row r="104904" spans="2:3">
      <c r="B104904" s="9"/>
      <c r="C104904" s="9"/>
    </row>
    <row r="104905" spans="2:3">
      <c r="B104905" s="9"/>
      <c r="C104905" s="9"/>
    </row>
    <row r="104906" spans="2:3">
      <c r="B104906" s="9"/>
      <c r="C104906" s="9"/>
    </row>
    <row r="104907" spans="2:3">
      <c r="B104907" s="9"/>
      <c r="C104907" s="9"/>
    </row>
    <row r="104908" spans="2:3">
      <c r="B104908" s="9"/>
      <c r="C104908" s="9"/>
    </row>
    <row r="104909" spans="2:3">
      <c r="B104909" s="9"/>
      <c r="C104909" s="9"/>
    </row>
    <row r="104910" spans="2:3">
      <c r="B104910" s="9"/>
      <c r="C104910" s="9"/>
    </row>
    <row r="104911" spans="2:3">
      <c r="B104911" s="9"/>
      <c r="C104911" s="9"/>
    </row>
    <row r="104912" spans="2:3">
      <c r="B104912" s="9"/>
      <c r="C104912" s="9"/>
    </row>
    <row r="104913" spans="2:3">
      <c r="B104913" s="9"/>
      <c r="C104913" s="9"/>
    </row>
    <row r="104914" spans="2:3">
      <c r="B104914" s="9"/>
      <c r="C104914" s="9"/>
    </row>
    <row r="104915" spans="2:3">
      <c r="B104915" s="9"/>
      <c r="C104915" s="9"/>
    </row>
    <row r="104916" spans="2:3">
      <c r="B104916" s="9"/>
      <c r="C104916" s="9"/>
    </row>
    <row r="104917" spans="2:3">
      <c r="B104917" s="9"/>
      <c r="C104917" s="9"/>
    </row>
    <row r="104918" spans="2:3">
      <c r="B104918" s="9"/>
      <c r="C104918" s="9"/>
    </row>
    <row r="104919" spans="2:3">
      <c r="B104919" s="9"/>
      <c r="C104919" s="9"/>
    </row>
    <row r="104920" spans="2:3">
      <c r="B104920" s="9"/>
      <c r="C104920" s="9"/>
    </row>
    <row r="104921" spans="2:3">
      <c r="B104921" s="9"/>
      <c r="C104921" s="9"/>
    </row>
    <row r="104922" spans="2:3">
      <c r="B104922" s="9"/>
      <c r="C104922" s="9"/>
    </row>
    <row r="104923" spans="2:3">
      <c r="B104923" s="9"/>
      <c r="C104923" s="9"/>
    </row>
    <row r="104924" spans="2:3">
      <c r="B104924" s="9"/>
      <c r="C104924" s="9"/>
    </row>
    <row r="104925" spans="2:3">
      <c r="B104925" s="9"/>
      <c r="C104925" s="9"/>
    </row>
    <row r="104926" spans="2:3">
      <c r="B104926" s="9"/>
      <c r="C104926" s="9"/>
    </row>
    <row r="104927" spans="2:3">
      <c r="B104927" s="9"/>
      <c r="C104927" s="9"/>
    </row>
    <row r="104928" spans="2:3">
      <c r="B104928" s="9"/>
      <c r="C104928" s="9"/>
    </row>
    <row r="104929" spans="2:3">
      <c r="B104929" s="9"/>
      <c r="C104929" s="9"/>
    </row>
    <row r="104930" spans="2:3">
      <c r="B104930" s="9"/>
      <c r="C104930" s="9"/>
    </row>
    <row r="104931" spans="2:3">
      <c r="B104931" s="9"/>
      <c r="C104931" s="9"/>
    </row>
    <row r="104932" spans="2:3">
      <c r="B104932" s="9"/>
      <c r="C104932" s="9"/>
    </row>
    <row r="104933" spans="2:3">
      <c r="B104933" s="9"/>
      <c r="C104933" s="9"/>
    </row>
    <row r="104934" spans="2:3">
      <c r="B104934" s="9"/>
      <c r="C104934" s="9"/>
    </row>
    <row r="104935" spans="2:3">
      <c r="B104935" s="9"/>
      <c r="C104935" s="9"/>
    </row>
    <row r="104936" spans="2:3">
      <c r="B104936" s="9"/>
      <c r="C104936" s="9"/>
    </row>
    <row r="104937" spans="2:3">
      <c r="B104937" s="9"/>
      <c r="C104937" s="9"/>
    </row>
    <row r="104938" spans="2:3">
      <c r="B104938" s="9"/>
      <c r="C104938" s="9"/>
    </row>
    <row r="104939" spans="2:3">
      <c r="B104939" s="9"/>
      <c r="C104939" s="9"/>
    </row>
    <row r="104940" spans="2:3">
      <c r="B104940" s="9"/>
      <c r="C104940" s="9"/>
    </row>
    <row r="104941" spans="2:3">
      <c r="B104941" s="9"/>
      <c r="C104941" s="9"/>
    </row>
    <row r="104942" spans="2:3">
      <c r="B104942" s="9"/>
      <c r="C104942" s="9"/>
    </row>
    <row r="104943" spans="2:3">
      <c r="B104943" s="9"/>
      <c r="C104943" s="9"/>
    </row>
    <row r="104944" spans="2:3">
      <c r="B104944" s="9"/>
      <c r="C104944" s="9"/>
    </row>
    <row r="104945" spans="2:3">
      <c r="B104945" s="9"/>
      <c r="C104945" s="9"/>
    </row>
    <row r="104946" spans="2:3">
      <c r="B104946" s="9"/>
      <c r="C104946" s="9"/>
    </row>
    <row r="104947" spans="2:3">
      <c r="B104947" s="9"/>
      <c r="C104947" s="9"/>
    </row>
    <row r="104948" spans="2:3">
      <c r="B104948" s="9"/>
      <c r="C104948" s="9"/>
    </row>
    <row r="104949" spans="2:3">
      <c r="B104949" s="9"/>
      <c r="C104949" s="9"/>
    </row>
    <row r="104950" spans="2:3">
      <c r="B104950" s="9"/>
      <c r="C104950" s="9"/>
    </row>
    <row r="104951" spans="2:3">
      <c r="B104951" s="9"/>
      <c r="C104951" s="9"/>
    </row>
    <row r="104952" spans="2:3">
      <c r="B104952" s="9"/>
      <c r="C104952" s="9"/>
    </row>
    <row r="104953" spans="2:3">
      <c r="B104953" s="9"/>
      <c r="C104953" s="9"/>
    </row>
    <row r="104954" spans="2:3">
      <c r="B104954" s="9"/>
      <c r="C104954" s="9"/>
    </row>
    <row r="104955" spans="2:3">
      <c r="B104955" s="9"/>
      <c r="C104955" s="9"/>
    </row>
    <row r="104956" spans="2:3">
      <c r="B104956" s="9"/>
      <c r="C104956" s="9"/>
    </row>
    <row r="104957" spans="2:3">
      <c r="B104957" s="9"/>
      <c r="C104957" s="9"/>
    </row>
    <row r="104958" spans="2:3">
      <c r="B104958" s="9"/>
      <c r="C104958" s="9"/>
    </row>
    <row r="104959" spans="2:3">
      <c r="B104959" s="9"/>
      <c r="C104959" s="9"/>
    </row>
    <row r="104960" spans="2:3">
      <c r="B104960" s="9"/>
      <c r="C104960" s="9"/>
    </row>
    <row r="104961" spans="2:3">
      <c r="B104961" s="9"/>
      <c r="C104961" s="9"/>
    </row>
    <row r="104962" spans="2:3">
      <c r="B104962" s="9"/>
      <c r="C104962" s="9"/>
    </row>
    <row r="104963" spans="2:3">
      <c r="B104963" s="9"/>
      <c r="C104963" s="9"/>
    </row>
    <row r="104964" spans="2:3">
      <c r="B104964" s="9"/>
      <c r="C104964" s="9"/>
    </row>
    <row r="104965" spans="2:3">
      <c r="B104965" s="9"/>
      <c r="C104965" s="9"/>
    </row>
    <row r="104966" spans="2:3">
      <c r="B104966" s="9"/>
      <c r="C104966" s="9"/>
    </row>
    <row r="104967" spans="2:3">
      <c r="B104967" s="9"/>
      <c r="C104967" s="9"/>
    </row>
    <row r="104968" spans="2:3">
      <c r="B104968" s="9"/>
      <c r="C104968" s="9"/>
    </row>
    <row r="104969" spans="2:3">
      <c r="B104969" s="9"/>
      <c r="C104969" s="9"/>
    </row>
    <row r="104970" spans="2:3">
      <c r="B104970" s="9"/>
      <c r="C104970" s="9"/>
    </row>
    <row r="104971" spans="2:3">
      <c r="B104971" s="9"/>
      <c r="C104971" s="9"/>
    </row>
    <row r="104972" spans="2:3">
      <c r="B104972" s="9"/>
      <c r="C104972" s="9"/>
    </row>
    <row r="104973" spans="2:3">
      <c r="B104973" s="9"/>
      <c r="C104973" s="9"/>
    </row>
    <row r="104974" spans="2:3">
      <c r="B104974" s="9"/>
      <c r="C104974" s="9"/>
    </row>
    <row r="104975" spans="2:3">
      <c r="B104975" s="9"/>
      <c r="C104975" s="9"/>
    </row>
    <row r="104976" spans="2:3">
      <c r="B104976" s="9"/>
      <c r="C104976" s="9"/>
    </row>
    <row r="104977" spans="2:3">
      <c r="B104977" s="9"/>
      <c r="C104977" s="9"/>
    </row>
    <row r="104978" spans="2:3">
      <c r="B104978" s="9"/>
      <c r="C104978" s="9"/>
    </row>
    <row r="104979" spans="2:3">
      <c r="B104979" s="9"/>
      <c r="C104979" s="9"/>
    </row>
    <row r="104980" spans="2:3">
      <c r="B104980" s="9"/>
      <c r="C104980" s="9"/>
    </row>
    <row r="104981" spans="2:3">
      <c r="B104981" s="9"/>
      <c r="C104981" s="9"/>
    </row>
    <row r="104982" spans="2:3">
      <c r="B104982" s="9"/>
      <c r="C104982" s="9"/>
    </row>
    <row r="104983" spans="2:3">
      <c r="B104983" s="9"/>
      <c r="C104983" s="9"/>
    </row>
    <row r="104984" spans="2:3">
      <c r="B104984" s="9"/>
      <c r="C104984" s="9"/>
    </row>
    <row r="104985" spans="2:3">
      <c r="B104985" s="9"/>
      <c r="C104985" s="9"/>
    </row>
    <row r="104986" spans="2:3">
      <c r="B104986" s="9"/>
      <c r="C104986" s="9"/>
    </row>
    <row r="104987" spans="2:3">
      <c r="B104987" s="9"/>
      <c r="C104987" s="9"/>
    </row>
    <row r="104988" spans="2:3">
      <c r="B104988" s="9"/>
      <c r="C104988" s="9"/>
    </row>
    <row r="104989" spans="2:3">
      <c r="B104989" s="9"/>
      <c r="C104989" s="9"/>
    </row>
    <row r="104990" spans="2:3">
      <c r="B104990" s="9"/>
      <c r="C104990" s="9"/>
    </row>
    <row r="104991" spans="2:3">
      <c r="B104991" s="9"/>
      <c r="C104991" s="9"/>
    </row>
    <row r="104992" spans="2:3">
      <c r="B104992" s="9"/>
      <c r="C104992" s="9"/>
    </row>
    <row r="104993" spans="2:3">
      <c r="B104993" s="9"/>
      <c r="C104993" s="9"/>
    </row>
    <row r="104994" spans="2:3">
      <c r="B104994" s="9"/>
      <c r="C104994" s="9"/>
    </row>
    <row r="104995" spans="2:3">
      <c r="B104995" s="9"/>
      <c r="C104995" s="9"/>
    </row>
    <row r="104996" spans="2:3">
      <c r="B104996" s="9"/>
      <c r="C104996" s="9"/>
    </row>
    <row r="104997" spans="2:3">
      <c r="B104997" s="9"/>
      <c r="C104997" s="9"/>
    </row>
    <row r="104998" spans="2:3">
      <c r="B104998" s="9"/>
      <c r="C104998" s="9"/>
    </row>
    <row r="104999" spans="2:3">
      <c r="B104999" s="9"/>
      <c r="C104999" s="9"/>
    </row>
    <row r="105000" spans="2:3">
      <c r="B105000" s="9"/>
      <c r="C105000" s="9"/>
    </row>
    <row r="105001" spans="2:3">
      <c r="B105001" s="9"/>
      <c r="C105001" s="9"/>
    </row>
    <row r="105002" spans="2:3">
      <c r="B105002" s="9"/>
      <c r="C105002" s="9"/>
    </row>
    <row r="105003" spans="2:3">
      <c r="B105003" s="9"/>
      <c r="C105003" s="9"/>
    </row>
    <row r="105004" spans="2:3">
      <c r="B105004" s="9"/>
      <c r="C105004" s="9"/>
    </row>
    <row r="105005" spans="2:3">
      <c r="B105005" s="9"/>
      <c r="C105005" s="9"/>
    </row>
    <row r="105006" spans="2:3">
      <c r="B105006" s="9"/>
      <c r="C105006" s="9"/>
    </row>
    <row r="105007" spans="2:3">
      <c r="B105007" s="9"/>
      <c r="C105007" s="9"/>
    </row>
    <row r="105008" spans="2:3">
      <c r="B105008" s="9"/>
      <c r="C105008" s="9"/>
    </row>
    <row r="105009" spans="2:3">
      <c r="B105009" s="9"/>
      <c r="C105009" s="9"/>
    </row>
    <row r="105010" spans="2:3">
      <c r="B105010" s="9"/>
      <c r="C105010" s="9"/>
    </row>
    <row r="105011" spans="2:3">
      <c r="B105011" s="9"/>
      <c r="C105011" s="9"/>
    </row>
    <row r="105012" spans="2:3">
      <c r="B105012" s="9"/>
      <c r="C105012" s="9"/>
    </row>
    <row r="105013" spans="2:3">
      <c r="B105013" s="9"/>
      <c r="C105013" s="9"/>
    </row>
    <row r="105014" spans="2:3">
      <c r="B105014" s="9"/>
      <c r="C105014" s="9"/>
    </row>
    <row r="105015" spans="2:3">
      <c r="B105015" s="9"/>
      <c r="C105015" s="9"/>
    </row>
    <row r="105016" spans="2:3">
      <c r="B105016" s="9"/>
      <c r="C105016" s="9"/>
    </row>
    <row r="105017" spans="2:3">
      <c r="B105017" s="9"/>
      <c r="C105017" s="9"/>
    </row>
    <row r="105018" spans="2:3">
      <c r="B105018" s="9"/>
      <c r="C105018" s="9"/>
    </row>
    <row r="105019" spans="2:3">
      <c r="B105019" s="9"/>
      <c r="C105019" s="9"/>
    </row>
    <row r="105020" spans="2:3">
      <c r="B105020" s="9"/>
      <c r="C105020" s="9"/>
    </row>
    <row r="105021" spans="2:3">
      <c r="B105021" s="9"/>
      <c r="C105021" s="9"/>
    </row>
    <row r="105022" spans="2:3">
      <c r="B105022" s="9"/>
      <c r="C105022" s="9"/>
    </row>
    <row r="105023" spans="2:3">
      <c r="B105023" s="9"/>
      <c r="C105023" s="9"/>
    </row>
    <row r="105024" spans="2:3">
      <c r="B105024" s="9"/>
      <c r="C105024" s="9"/>
    </row>
    <row r="105025" spans="2:3">
      <c r="B105025" s="9"/>
      <c r="C105025" s="9"/>
    </row>
    <row r="105026" spans="2:3">
      <c r="B105026" s="9"/>
      <c r="C105026" s="9"/>
    </row>
    <row r="105027" spans="2:3">
      <c r="B105027" s="9"/>
      <c r="C105027" s="9"/>
    </row>
    <row r="105028" spans="2:3">
      <c r="B105028" s="9"/>
      <c r="C105028" s="9"/>
    </row>
    <row r="105029" spans="2:3">
      <c r="B105029" s="9"/>
      <c r="C105029" s="9"/>
    </row>
    <row r="105030" spans="2:3">
      <c r="B105030" s="9"/>
      <c r="C105030" s="9"/>
    </row>
    <row r="105031" spans="2:3">
      <c r="B105031" s="9"/>
      <c r="C105031" s="9"/>
    </row>
    <row r="105032" spans="2:3">
      <c r="B105032" s="9"/>
      <c r="C105032" s="9"/>
    </row>
    <row r="105033" spans="2:3">
      <c r="B105033" s="9"/>
      <c r="C105033" s="9"/>
    </row>
    <row r="105034" spans="2:3">
      <c r="B105034" s="9"/>
      <c r="C105034" s="9"/>
    </row>
    <row r="105035" spans="2:3">
      <c r="B105035" s="9"/>
      <c r="C105035" s="9"/>
    </row>
    <row r="105036" spans="2:3">
      <c r="B105036" s="9"/>
      <c r="C105036" s="9"/>
    </row>
    <row r="105037" spans="2:3">
      <c r="B105037" s="9"/>
      <c r="C105037" s="9"/>
    </row>
    <row r="105038" spans="2:3">
      <c r="B105038" s="9"/>
      <c r="C105038" s="9"/>
    </row>
    <row r="105039" spans="2:3">
      <c r="B105039" s="9"/>
      <c r="C105039" s="9"/>
    </row>
    <row r="105040" spans="2:3">
      <c r="B105040" s="9"/>
      <c r="C105040" s="9"/>
    </row>
    <row r="105041" spans="2:3">
      <c r="B105041" s="9"/>
      <c r="C105041" s="9"/>
    </row>
    <row r="105042" spans="2:3">
      <c r="B105042" s="9"/>
      <c r="C105042" s="9"/>
    </row>
    <row r="105043" spans="2:3">
      <c r="B105043" s="9"/>
      <c r="C105043" s="9"/>
    </row>
    <row r="105044" spans="2:3">
      <c r="B105044" s="9"/>
      <c r="C105044" s="9"/>
    </row>
    <row r="105045" spans="2:3">
      <c r="B105045" s="9"/>
      <c r="C105045" s="9"/>
    </row>
    <row r="105046" spans="2:3">
      <c r="B105046" s="9"/>
      <c r="C105046" s="9"/>
    </row>
    <row r="105047" spans="2:3">
      <c r="B105047" s="9"/>
      <c r="C105047" s="9"/>
    </row>
    <row r="105048" spans="2:3">
      <c r="B105048" s="9"/>
      <c r="C105048" s="9"/>
    </row>
    <row r="105049" spans="2:3">
      <c r="B105049" s="9"/>
      <c r="C105049" s="9"/>
    </row>
    <row r="105050" spans="2:3">
      <c r="B105050" s="9"/>
      <c r="C105050" s="9"/>
    </row>
    <row r="105051" spans="2:3">
      <c r="B105051" s="9"/>
      <c r="C105051" s="9"/>
    </row>
    <row r="105052" spans="2:3">
      <c r="B105052" s="9"/>
      <c r="C105052" s="9"/>
    </row>
    <row r="105053" spans="2:3">
      <c r="B105053" s="9"/>
      <c r="C105053" s="9"/>
    </row>
    <row r="105054" spans="2:3">
      <c r="B105054" s="9"/>
      <c r="C105054" s="9"/>
    </row>
    <row r="105055" spans="2:3">
      <c r="B105055" s="9"/>
      <c r="C105055" s="9"/>
    </row>
    <row r="105056" spans="2:3">
      <c r="B105056" s="9"/>
      <c r="C105056" s="9"/>
    </row>
    <row r="105057" spans="2:3">
      <c r="B105057" s="9"/>
      <c r="C105057" s="9"/>
    </row>
    <row r="105058" spans="2:3">
      <c r="B105058" s="9"/>
      <c r="C105058" s="9"/>
    </row>
    <row r="105059" spans="2:3">
      <c r="B105059" s="9"/>
      <c r="C105059" s="9"/>
    </row>
    <row r="105060" spans="2:3">
      <c r="B105060" s="9"/>
      <c r="C105060" s="9"/>
    </row>
    <row r="105061" spans="2:3">
      <c r="B105061" s="9"/>
      <c r="C105061" s="9"/>
    </row>
    <row r="105062" spans="2:3">
      <c r="B105062" s="9"/>
      <c r="C105062" s="9"/>
    </row>
    <row r="105063" spans="2:3">
      <c r="B105063" s="9"/>
      <c r="C105063" s="9"/>
    </row>
    <row r="105064" spans="2:3">
      <c r="B105064" s="9"/>
      <c r="C105064" s="9"/>
    </row>
    <row r="105065" spans="2:3">
      <c r="B105065" s="9"/>
      <c r="C105065" s="9"/>
    </row>
    <row r="105066" spans="2:3">
      <c r="B105066" s="9"/>
      <c r="C105066" s="9"/>
    </row>
    <row r="105067" spans="2:3">
      <c r="B105067" s="9"/>
      <c r="C105067" s="9"/>
    </row>
    <row r="105068" spans="2:3">
      <c r="B105068" s="9"/>
      <c r="C105068" s="9"/>
    </row>
    <row r="105069" spans="2:3">
      <c r="B105069" s="9"/>
      <c r="C105069" s="9"/>
    </row>
    <row r="105070" spans="2:3">
      <c r="B105070" s="9"/>
      <c r="C105070" s="9"/>
    </row>
    <row r="105071" spans="2:3">
      <c r="B105071" s="9"/>
      <c r="C105071" s="9"/>
    </row>
    <row r="105072" spans="2:3">
      <c r="B105072" s="9"/>
      <c r="C105072" s="9"/>
    </row>
    <row r="105073" spans="2:3">
      <c r="B105073" s="9"/>
      <c r="C105073" s="9"/>
    </row>
    <row r="105074" spans="2:3">
      <c r="B105074" s="9"/>
      <c r="C105074" s="9"/>
    </row>
    <row r="105075" spans="2:3">
      <c r="B105075" s="9"/>
      <c r="C105075" s="9"/>
    </row>
    <row r="105076" spans="2:3">
      <c r="B105076" s="9"/>
      <c r="C105076" s="9"/>
    </row>
    <row r="105077" spans="2:3">
      <c r="B105077" s="9"/>
      <c r="C105077" s="9"/>
    </row>
    <row r="105078" spans="2:3">
      <c r="B105078" s="9"/>
      <c r="C105078" s="9"/>
    </row>
    <row r="105079" spans="2:3">
      <c r="B105079" s="9"/>
      <c r="C105079" s="9"/>
    </row>
    <row r="105080" spans="2:3">
      <c r="B105080" s="9"/>
      <c r="C105080" s="9"/>
    </row>
    <row r="105081" spans="2:3">
      <c r="B105081" s="9"/>
      <c r="C105081" s="9"/>
    </row>
    <row r="105082" spans="2:3">
      <c r="B105082" s="9"/>
      <c r="C105082" s="9"/>
    </row>
    <row r="105083" spans="2:3">
      <c r="B105083" s="9"/>
      <c r="C105083" s="9"/>
    </row>
    <row r="105084" spans="2:3">
      <c r="B105084" s="9"/>
      <c r="C105084" s="9"/>
    </row>
    <row r="105085" spans="2:3">
      <c r="B105085" s="9"/>
      <c r="C105085" s="9"/>
    </row>
    <row r="105086" spans="2:3">
      <c r="B105086" s="9"/>
      <c r="C105086" s="9"/>
    </row>
    <row r="105087" spans="2:3">
      <c r="B105087" s="9"/>
      <c r="C105087" s="9"/>
    </row>
    <row r="105088" spans="2:3">
      <c r="B105088" s="9"/>
      <c r="C105088" s="9"/>
    </row>
    <row r="105089" spans="2:3">
      <c r="B105089" s="9"/>
      <c r="C105089" s="9"/>
    </row>
    <row r="105090" spans="2:3">
      <c r="B105090" s="9"/>
      <c r="C105090" s="9"/>
    </row>
    <row r="105091" spans="2:3">
      <c r="B105091" s="9"/>
      <c r="C105091" s="9"/>
    </row>
    <row r="105092" spans="2:3">
      <c r="B105092" s="9"/>
      <c r="C105092" s="9"/>
    </row>
    <row r="105093" spans="2:3">
      <c r="B105093" s="9"/>
      <c r="C105093" s="9"/>
    </row>
    <row r="105094" spans="2:3">
      <c r="B105094" s="9"/>
      <c r="C105094" s="9"/>
    </row>
    <row r="105095" spans="2:3">
      <c r="B105095" s="9"/>
      <c r="C105095" s="9"/>
    </row>
    <row r="105096" spans="2:3">
      <c r="B105096" s="9"/>
      <c r="C105096" s="9"/>
    </row>
    <row r="105097" spans="2:3">
      <c r="B105097" s="9"/>
      <c r="C105097" s="9"/>
    </row>
    <row r="105098" spans="2:3">
      <c r="B105098" s="9"/>
      <c r="C105098" s="9"/>
    </row>
    <row r="105099" spans="2:3">
      <c r="B105099" s="9"/>
      <c r="C105099" s="9"/>
    </row>
    <row r="105100" spans="2:3">
      <c r="B105100" s="9"/>
      <c r="C105100" s="9"/>
    </row>
    <row r="105101" spans="2:3">
      <c r="B105101" s="9"/>
      <c r="C105101" s="9"/>
    </row>
    <row r="105102" spans="2:3">
      <c r="B105102" s="9"/>
      <c r="C105102" s="9"/>
    </row>
    <row r="105103" spans="2:3">
      <c r="B105103" s="9"/>
      <c r="C105103" s="9"/>
    </row>
    <row r="105104" spans="2:3">
      <c r="B105104" s="9"/>
      <c r="C105104" s="9"/>
    </row>
    <row r="105105" spans="2:3">
      <c r="B105105" s="9"/>
      <c r="C105105" s="9"/>
    </row>
    <row r="105106" spans="2:3">
      <c r="B105106" s="9"/>
      <c r="C105106" s="9"/>
    </row>
    <row r="105107" spans="2:3">
      <c r="B105107" s="9"/>
      <c r="C105107" s="9"/>
    </row>
    <row r="105108" spans="2:3">
      <c r="B105108" s="9"/>
      <c r="C105108" s="9"/>
    </row>
    <row r="105109" spans="2:3">
      <c r="B105109" s="9"/>
      <c r="C105109" s="9"/>
    </row>
    <row r="105110" spans="2:3">
      <c r="B105110" s="9"/>
      <c r="C105110" s="9"/>
    </row>
    <row r="105111" spans="2:3">
      <c r="B105111" s="9"/>
      <c r="C105111" s="9"/>
    </row>
    <row r="105112" spans="2:3">
      <c r="B105112" s="9"/>
      <c r="C105112" s="9"/>
    </row>
    <row r="105113" spans="2:3">
      <c r="B105113" s="9"/>
      <c r="C105113" s="9"/>
    </row>
    <row r="105114" spans="2:3">
      <c r="B105114" s="9"/>
      <c r="C105114" s="9"/>
    </row>
    <row r="105115" spans="2:3">
      <c r="B105115" s="9"/>
      <c r="C105115" s="9"/>
    </row>
    <row r="105116" spans="2:3">
      <c r="B105116" s="9"/>
      <c r="C105116" s="9"/>
    </row>
    <row r="105117" spans="2:3">
      <c r="B105117" s="9"/>
      <c r="C105117" s="9"/>
    </row>
    <row r="105118" spans="2:3">
      <c r="B105118" s="9"/>
      <c r="C105118" s="9"/>
    </row>
    <row r="105119" spans="2:3">
      <c r="B105119" s="9"/>
      <c r="C105119" s="9"/>
    </row>
    <row r="105120" spans="2:3">
      <c r="B105120" s="9"/>
      <c r="C105120" s="9"/>
    </row>
    <row r="105121" spans="2:3">
      <c r="B105121" s="9"/>
      <c r="C105121" s="9"/>
    </row>
    <row r="105122" spans="2:3">
      <c r="B105122" s="9"/>
      <c r="C105122" s="9"/>
    </row>
    <row r="105123" spans="2:3">
      <c r="B105123" s="9"/>
      <c r="C105123" s="9"/>
    </row>
    <row r="105124" spans="2:3">
      <c r="B105124" s="9"/>
      <c r="C105124" s="9"/>
    </row>
    <row r="105125" spans="2:3">
      <c r="B105125" s="9"/>
      <c r="C105125" s="9"/>
    </row>
    <row r="105126" spans="2:3">
      <c r="B105126" s="9"/>
      <c r="C105126" s="9"/>
    </row>
    <row r="105127" spans="2:3">
      <c r="B105127" s="9"/>
      <c r="C105127" s="9"/>
    </row>
    <row r="105128" spans="2:3">
      <c r="B105128" s="9"/>
      <c r="C105128" s="9"/>
    </row>
    <row r="105129" spans="2:3">
      <c r="B105129" s="9"/>
      <c r="C105129" s="9"/>
    </row>
    <row r="105130" spans="2:3">
      <c r="B105130" s="9"/>
      <c r="C105130" s="9"/>
    </row>
    <row r="105131" spans="2:3">
      <c r="B105131" s="9"/>
      <c r="C105131" s="9"/>
    </row>
    <row r="105132" spans="2:3">
      <c r="B105132" s="9"/>
      <c r="C105132" s="9"/>
    </row>
    <row r="105133" spans="2:3">
      <c r="B105133" s="9"/>
      <c r="C105133" s="9"/>
    </row>
    <row r="105134" spans="2:3">
      <c r="B105134" s="9"/>
      <c r="C105134" s="9"/>
    </row>
    <row r="105135" spans="2:3">
      <c r="B105135" s="9"/>
      <c r="C105135" s="9"/>
    </row>
    <row r="105136" spans="2:3">
      <c r="B105136" s="9"/>
      <c r="C105136" s="9"/>
    </row>
    <row r="105137" spans="2:3">
      <c r="B105137" s="9"/>
      <c r="C105137" s="9"/>
    </row>
    <row r="105138" spans="2:3">
      <c r="B105138" s="9"/>
      <c r="C105138" s="9"/>
    </row>
    <row r="105139" spans="2:3">
      <c r="B105139" s="9"/>
      <c r="C105139" s="9"/>
    </row>
    <row r="105140" spans="2:3">
      <c r="B105140" s="9"/>
      <c r="C105140" s="9"/>
    </row>
    <row r="105141" spans="2:3">
      <c r="B105141" s="9"/>
      <c r="C105141" s="9"/>
    </row>
    <row r="105142" spans="2:3">
      <c r="B105142" s="9"/>
      <c r="C105142" s="9"/>
    </row>
    <row r="105143" spans="2:3">
      <c r="B105143" s="9"/>
      <c r="C105143" s="9"/>
    </row>
    <row r="105144" spans="2:3">
      <c r="B105144" s="9"/>
      <c r="C105144" s="9"/>
    </row>
    <row r="105145" spans="2:3">
      <c r="B105145" s="9"/>
      <c r="C105145" s="9"/>
    </row>
    <row r="105146" spans="2:3">
      <c r="B105146" s="9"/>
      <c r="C105146" s="9"/>
    </row>
    <row r="105147" spans="2:3">
      <c r="B105147" s="9"/>
      <c r="C105147" s="9"/>
    </row>
    <row r="105148" spans="2:3">
      <c r="B105148" s="9"/>
      <c r="C105148" s="9"/>
    </row>
    <row r="105149" spans="2:3">
      <c r="B105149" s="9"/>
      <c r="C105149" s="9"/>
    </row>
    <row r="105150" spans="2:3">
      <c r="B105150" s="9"/>
      <c r="C105150" s="9"/>
    </row>
    <row r="105151" spans="2:3">
      <c r="B105151" s="9"/>
      <c r="C105151" s="9"/>
    </row>
    <row r="105152" spans="2:3">
      <c r="B105152" s="9"/>
      <c r="C105152" s="9"/>
    </row>
    <row r="105153" spans="2:3">
      <c r="B105153" s="9"/>
      <c r="C105153" s="9"/>
    </row>
    <row r="105154" spans="2:3">
      <c r="B105154" s="9"/>
      <c r="C105154" s="9"/>
    </row>
    <row r="105155" spans="2:3">
      <c r="B105155" s="9"/>
      <c r="C105155" s="9"/>
    </row>
    <row r="105156" spans="2:3">
      <c r="B105156" s="9"/>
      <c r="C105156" s="9"/>
    </row>
    <row r="105157" spans="2:3">
      <c r="B105157" s="9"/>
      <c r="C105157" s="9"/>
    </row>
    <row r="105158" spans="2:3">
      <c r="B105158" s="9"/>
      <c r="C105158" s="9"/>
    </row>
    <row r="105159" spans="2:3">
      <c r="B105159" s="9"/>
      <c r="C105159" s="9"/>
    </row>
    <row r="105160" spans="2:3">
      <c r="B105160" s="9"/>
      <c r="C105160" s="9"/>
    </row>
    <row r="105161" spans="2:3">
      <c r="B105161" s="9"/>
      <c r="C105161" s="9"/>
    </row>
    <row r="105162" spans="2:3">
      <c r="B105162" s="9"/>
      <c r="C105162" s="9"/>
    </row>
    <row r="105163" spans="2:3">
      <c r="B105163" s="9"/>
      <c r="C105163" s="9"/>
    </row>
    <row r="105164" spans="2:3">
      <c r="B105164" s="9"/>
      <c r="C105164" s="9"/>
    </row>
    <row r="105165" spans="2:3">
      <c r="B105165" s="9"/>
      <c r="C105165" s="9"/>
    </row>
    <row r="105166" spans="2:3">
      <c r="B105166" s="9"/>
      <c r="C105166" s="9"/>
    </row>
    <row r="105167" spans="2:3">
      <c r="B105167" s="9"/>
      <c r="C105167" s="9"/>
    </row>
    <row r="105168" spans="2:3">
      <c r="B105168" s="9"/>
      <c r="C105168" s="9"/>
    </row>
    <row r="105169" spans="2:3">
      <c r="B105169" s="9"/>
      <c r="C105169" s="9"/>
    </row>
    <row r="105170" spans="2:3">
      <c r="B105170" s="9"/>
      <c r="C105170" s="9"/>
    </row>
    <row r="105171" spans="2:3">
      <c r="B105171" s="9"/>
      <c r="C105171" s="9"/>
    </row>
    <row r="105172" spans="2:3">
      <c r="B105172" s="9"/>
      <c r="C105172" s="9"/>
    </row>
    <row r="105173" spans="2:3">
      <c r="B105173" s="9"/>
      <c r="C105173" s="9"/>
    </row>
    <row r="105174" spans="2:3">
      <c r="B105174" s="9"/>
      <c r="C105174" s="9"/>
    </row>
    <row r="105175" spans="2:3">
      <c r="B105175" s="9"/>
      <c r="C105175" s="9"/>
    </row>
    <row r="105176" spans="2:3">
      <c r="B105176" s="9"/>
      <c r="C105176" s="9"/>
    </row>
    <row r="105177" spans="2:3">
      <c r="B105177" s="9"/>
      <c r="C105177" s="9"/>
    </row>
    <row r="105178" spans="2:3">
      <c r="B105178" s="9"/>
      <c r="C105178" s="9"/>
    </row>
    <row r="105179" spans="2:3">
      <c r="B105179" s="9"/>
      <c r="C105179" s="9"/>
    </row>
    <row r="105180" spans="2:3">
      <c r="B105180" s="9"/>
      <c r="C105180" s="9"/>
    </row>
    <row r="105181" spans="2:3">
      <c r="B105181" s="9"/>
      <c r="C105181" s="9"/>
    </row>
    <row r="105182" spans="2:3">
      <c r="B105182" s="9"/>
      <c r="C105182" s="9"/>
    </row>
    <row r="105183" spans="2:3">
      <c r="B105183" s="9"/>
      <c r="C105183" s="9"/>
    </row>
    <row r="105184" spans="2:3">
      <c r="B105184" s="9"/>
      <c r="C105184" s="9"/>
    </row>
    <row r="105185" spans="2:3">
      <c r="B105185" s="9"/>
      <c r="C105185" s="9"/>
    </row>
    <row r="105186" spans="2:3">
      <c r="B105186" s="9"/>
      <c r="C105186" s="9"/>
    </row>
    <row r="105187" spans="2:3">
      <c r="B105187" s="9"/>
      <c r="C105187" s="9"/>
    </row>
    <row r="105188" spans="2:3">
      <c r="B105188" s="9"/>
      <c r="C105188" s="9"/>
    </row>
    <row r="105189" spans="2:3">
      <c r="B105189" s="9"/>
      <c r="C105189" s="9"/>
    </row>
    <row r="105190" spans="2:3">
      <c r="B105190" s="9"/>
      <c r="C105190" s="9"/>
    </row>
    <row r="105191" spans="2:3">
      <c r="B105191" s="9"/>
      <c r="C105191" s="9"/>
    </row>
    <row r="105192" spans="2:3">
      <c r="B105192" s="9"/>
      <c r="C105192" s="9"/>
    </row>
    <row r="105193" spans="2:3">
      <c r="B105193" s="9"/>
      <c r="C105193" s="9"/>
    </row>
    <row r="105194" spans="2:3">
      <c r="B105194" s="9"/>
      <c r="C105194" s="9"/>
    </row>
    <row r="105195" spans="2:3">
      <c r="B105195" s="9"/>
      <c r="C105195" s="9"/>
    </row>
    <row r="105196" spans="2:3">
      <c r="B105196" s="9"/>
      <c r="C105196" s="9"/>
    </row>
    <row r="105197" spans="2:3">
      <c r="B105197" s="9"/>
      <c r="C105197" s="9"/>
    </row>
    <row r="105198" spans="2:3">
      <c r="B105198" s="9"/>
      <c r="C105198" s="9"/>
    </row>
    <row r="105199" spans="2:3">
      <c r="B105199" s="9"/>
      <c r="C105199" s="9"/>
    </row>
    <row r="105200" spans="2:3">
      <c r="B105200" s="9"/>
      <c r="C105200" s="9"/>
    </row>
    <row r="105201" spans="2:3">
      <c r="B105201" s="9"/>
      <c r="C105201" s="9"/>
    </row>
    <row r="105202" spans="2:3">
      <c r="B105202" s="9"/>
      <c r="C105202" s="9"/>
    </row>
    <row r="105203" spans="2:3">
      <c r="B105203" s="9"/>
      <c r="C105203" s="9"/>
    </row>
    <row r="105204" spans="2:3">
      <c r="B105204" s="9"/>
      <c r="C105204" s="9"/>
    </row>
    <row r="105205" spans="2:3">
      <c r="B105205" s="9"/>
      <c r="C105205" s="9"/>
    </row>
    <row r="105206" spans="2:3">
      <c r="B105206" s="9"/>
      <c r="C105206" s="9"/>
    </row>
    <row r="105207" spans="2:3">
      <c r="B105207" s="9"/>
      <c r="C105207" s="9"/>
    </row>
    <row r="105208" spans="2:3">
      <c r="B105208" s="9"/>
      <c r="C105208" s="9"/>
    </row>
    <row r="105209" spans="2:3">
      <c r="B105209" s="9"/>
      <c r="C105209" s="9"/>
    </row>
    <row r="105210" spans="2:3">
      <c r="B105210" s="9"/>
      <c r="C105210" s="9"/>
    </row>
    <row r="105211" spans="2:3">
      <c r="B105211" s="9"/>
      <c r="C105211" s="9"/>
    </row>
    <row r="105212" spans="2:3">
      <c r="B105212" s="9"/>
      <c r="C105212" s="9"/>
    </row>
    <row r="105213" spans="2:3">
      <c r="B105213" s="9"/>
      <c r="C105213" s="9"/>
    </row>
    <row r="105214" spans="2:3">
      <c r="B105214" s="9"/>
      <c r="C105214" s="9"/>
    </row>
    <row r="105215" spans="2:3">
      <c r="B105215" s="9"/>
      <c r="C105215" s="9"/>
    </row>
    <row r="105216" spans="2:3">
      <c r="B105216" s="9"/>
      <c r="C105216" s="9"/>
    </row>
    <row r="105217" spans="2:3">
      <c r="B105217" s="9"/>
      <c r="C105217" s="9"/>
    </row>
    <row r="105218" spans="2:3">
      <c r="B105218" s="9"/>
      <c r="C105218" s="9"/>
    </row>
    <row r="105219" spans="2:3">
      <c r="B105219" s="9"/>
      <c r="C105219" s="9"/>
    </row>
    <row r="105220" spans="2:3">
      <c r="B105220" s="9"/>
      <c r="C105220" s="9"/>
    </row>
    <row r="105221" spans="2:3">
      <c r="B105221" s="9"/>
      <c r="C105221" s="9"/>
    </row>
    <row r="105222" spans="2:3">
      <c r="B105222" s="9"/>
      <c r="C105222" s="9"/>
    </row>
    <row r="105223" spans="2:3">
      <c r="B105223" s="9"/>
      <c r="C105223" s="9"/>
    </row>
    <row r="105224" spans="2:3">
      <c r="B105224" s="9"/>
      <c r="C105224" s="9"/>
    </row>
    <row r="105225" spans="2:3">
      <c r="B105225" s="9"/>
      <c r="C105225" s="9"/>
    </row>
    <row r="105226" spans="2:3">
      <c r="B105226" s="9"/>
      <c r="C105226" s="9"/>
    </row>
    <row r="105227" spans="2:3">
      <c r="B105227" s="9"/>
      <c r="C105227" s="9"/>
    </row>
    <row r="105228" spans="2:3">
      <c r="B105228" s="9"/>
      <c r="C105228" s="9"/>
    </row>
    <row r="105229" spans="2:3">
      <c r="B105229" s="9"/>
      <c r="C105229" s="9"/>
    </row>
    <row r="105230" spans="2:3">
      <c r="B105230" s="9"/>
      <c r="C105230" s="9"/>
    </row>
    <row r="105231" spans="2:3">
      <c r="B105231" s="9"/>
      <c r="C105231" s="9"/>
    </row>
    <row r="105232" spans="2:3">
      <c r="B105232" s="9"/>
      <c r="C105232" s="9"/>
    </row>
    <row r="105233" spans="2:3">
      <c r="B105233" s="9"/>
      <c r="C105233" s="9"/>
    </row>
    <row r="105234" spans="2:3">
      <c r="B105234" s="9"/>
      <c r="C105234" s="9"/>
    </row>
    <row r="105235" spans="2:3">
      <c r="B105235" s="9"/>
      <c r="C105235" s="9"/>
    </row>
    <row r="105236" spans="2:3">
      <c r="B105236" s="9"/>
      <c r="C105236" s="9"/>
    </row>
    <row r="105237" spans="2:3">
      <c r="B105237" s="9"/>
      <c r="C105237" s="9"/>
    </row>
    <row r="105238" spans="2:3">
      <c r="B105238" s="9"/>
      <c r="C105238" s="9"/>
    </row>
    <row r="105239" spans="2:3">
      <c r="B105239" s="9"/>
      <c r="C105239" s="9"/>
    </row>
    <row r="105240" spans="2:3">
      <c r="B105240" s="9"/>
      <c r="C105240" s="9"/>
    </row>
    <row r="105241" spans="2:3">
      <c r="B105241" s="9"/>
      <c r="C105241" s="9"/>
    </row>
    <row r="105242" spans="2:3">
      <c r="B105242" s="9"/>
      <c r="C105242" s="9"/>
    </row>
    <row r="105243" spans="2:3">
      <c r="B105243" s="9"/>
      <c r="C105243" s="9"/>
    </row>
    <row r="105244" spans="2:3">
      <c r="B105244" s="9"/>
      <c r="C105244" s="9"/>
    </row>
    <row r="105245" spans="2:3">
      <c r="B105245" s="9"/>
      <c r="C105245" s="9"/>
    </row>
    <row r="105246" spans="2:3">
      <c r="B105246" s="9"/>
      <c r="C105246" s="9"/>
    </row>
    <row r="105247" spans="2:3">
      <c r="B105247" s="9"/>
      <c r="C105247" s="9"/>
    </row>
    <row r="105248" spans="2:3">
      <c r="B105248" s="9"/>
      <c r="C105248" s="9"/>
    </row>
    <row r="105249" spans="2:3">
      <c r="B105249" s="9"/>
      <c r="C105249" s="9"/>
    </row>
    <row r="105250" spans="2:3">
      <c r="B105250" s="9"/>
      <c r="C105250" s="9"/>
    </row>
    <row r="105251" spans="2:3">
      <c r="B105251" s="9"/>
      <c r="C105251" s="9"/>
    </row>
    <row r="105252" spans="2:3">
      <c r="B105252" s="9"/>
      <c r="C105252" s="9"/>
    </row>
    <row r="105253" spans="2:3">
      <c r="B105253" s="9"/>
      <c r="C105253" s="9"/>
    </row>
    <row r="105254" spans="2:3">
      <c r="B105254" s="9"/>
      <c r="C105254" s="9"/>
    </row>
    <row r="105255" spans="2:3">
      <c r="B105255" s="9"/>
      <c r="C105255" s="9"/>
    </row>
    <row r="105256" spans="2:3">
      <c r="B105256" s="9"/>
      <c r="C105256" s="9"/>
    </row>
    <row r="105257" spans="2:3">
      <c r="B105257" s="9"/>
      <c r="C105257" s="9"/>
    </row>
    <row r="105258" spans="2:3">
      <c r="B105258" s="9"/>
      <c r="C105258" s="9"/>
    </row>
    <row r="105259" spans="2:3">
      <c r="B105259" s="9"/>
      <c r="C105259" s="9"/>
    </row>
    <row r="105260" spans="2:3">
      <c r="B105260" s="9"/>
      <c r="C105260" s="9"/>
    </row>
    <row r="105261" spans="2:3">
      <c r="B105261" s="9"/>
      <c r="C105261" s="9"/>
    </row>
    <row r="105262" spans="2:3">
      <c r="B105262" s="9"/>
      <c r="C105262" s="9"/>
    </row>
    <row r="105263" spans="2:3">
      <c r="B105263" s="9"/>
      <c r="C105263" s="9"/>
    </row>
    <row r="105264" spans="2:3">
      <c r="B105264" s="9"/>
      <c r="C105264" s="9"/>
    </row>
    <row r="105265" spans="2:3">
      <c r="B105265" s="9"/>
      <c r="C105265" s="9"/>
    </row>
    <row r="105266" spans="2:3">
      <c r="B105266" s="9"/>
      <c r="C105266" s="9"/>
    </row>
    <row r="105267" spans="2:3">
      <c r="B105267" s="9"/>
      <c r="C105267" s="9"/>
    </row>
    <row r="105268" spans="2:3">
      <c r="B105268" s="9"/>
      <c r="C105268" s="9"/>
    </row>
    <row r="105269" spans="2:3">
      <c r="B105269" s="9"/>
      <c r="C105269" s="9"/>
    </row>
    <row r="105270" spans="2:3">
      <c r="B105270" s="9"/>
      <c r="C105270" s="9"/>
    </row>
    <row r="105271" spans="2:3">
      <c r="B105271" s="9"/>
      <c r="C105271" s="9"/>
    </row>
    <row r="105272" spans="2:3">
      <c r="B105272" s="9"/>
      <c r="C105272" s="9"/>
    </row>
    <row r="105273" spans="2:3">
      <c r="B105273" s="9"/>
      <c r="C105273" s="9"/>
    </row>
    <row r="105274" spans="2:3">
      <c r="B105274" s="9"/>
      <c r="C105274" s="9"/>
    </row>
    <row r="105275" spans="2:3">
      <c r="B105275" s="9"/>
      <c r="C105275" s="9"/>
    </row>
    <row r="105276" spans="2:3">
      <c r="B105276" s="9"/>
      <c r="C105276" s="9"/>
    </row>
    <row r="105277" spans="2:3">
      <c r="B105277" s="9"/>
      <c r="C105277" s="9"/>
    </row>
    <row r="105278" spans="2:3">
      <c r="B105278" s="9"/>
      <c r="C105278" s="9"/>
    </row>
    <row r="105279" spans="2:3">
      <c r="B105279" s="9"/>
      <c r="C105279" s="9"/>
    </row>
    <row r="105280" spans="2:3">
      <c r="B105280" s="9"/>
      <c r="C105280" s="9"/>
    </row>
    <row r="105281" spans="2:3">
      <c r="B105281" s="9"/>
      <c r="C105281" s="9"/>
    </row>
    <row r="105282" spans="2:3">
      <c r="B105282" s="9"/>
      <c r="C105282" s="9"/>
    </row>
    <row r="105283" spans="2:3">
      <c r="B105283" s="9"/>
      <c r="C105283" s="9"/>
    </row>
    <row r="105284" spans="2:3">
      <c r="B105284" s="9"/>
      <c r="C105284" s="9"/>
    </row>
    <row r="105285" spans="2:3">
      <c r="B105285" s="9"/>
      <c r="C105285" s="9"/>
    </row>
    <row r="105286" spans="2:3">
      <c r="B105286" s="9"/>
      <c r="C105286" s="9"/>
    </row>
    <row r="105287" spans="2:3">
      <c r="B105287" s="9"/>
      <c r="C105287" s="9"/>
    </row>
    <row r="105288" spans="2:3">
      <c r="B105288" s="9"/>
      <c r="C105288" s="9"/>
    </row>
    <row r="105289" spans="2:3">
      <c r="B105289" s="9"/>
      <c r="C105289" s="9"/>
    </row>
    <row r="105290" spans="2:3">
      <c r="B105290" s="9"/>
      <c r="C105290" s="9"/>
    </row>
    <row r="105291" spans="2:3">
      <c r="B105291" s="9"/>
      <c r="C105291" s="9"/>
    </row>
    <row r="105292" spans="2:3">
      <c r="B105292" s="9"/>
      <c r="C105292" s="9"/>
    </row>
    <row r="105293" spans="2:3">
      <c r="B105293" s="9"/>
      <c r="C105293" s="9"/>
    </row>
    <row r="105294" spans="2:3">
      <c r="B105294" s="9"/>
      <c r="C105294" s="9"/>
    </row>
    <row r="105295" spans="2:3">
      <c r="B105295" s="9"/>
      <c r="C105295" s="9"/>
    </row>
    <row r="105296" spans="2:3">
      <c r="B105296" s="9"/>
      <c r="C105296" s="9"/>
    </row>
    <row r="105297" spans="2:3">
      <c r="B105297" s="9"/>
      <c r="C105297" s="9"/>
    </row>
    <row r="105298" spans="2:3">
      <c r="B105298" s="9"/>
      <c r="C105298" s="9"/>
    </row>
    <row r="105299" spans="2:3">
      <c r="B105299" s="9"/>
      <c r="C105299" s="9"/>
    </row>
    <row r="105300" spans="2:3">
      <c r="B105300" s="9"/>
      <c r="C105300" s="9"/>
    </row>
    <row r="105301" spans="2:3">
      <c r="B105301" s="9"/>
      <c r="C105301" s="9"/>
    </row>
    <row r="105302" spans="2:3">
      <c r="B105302" s="9"/>
      <c r="C105302" s="9"/>
    </row>
    <row r="105303" spans="2:3">
      <c r="B105303" s="9"/>
      <c r="C105303" s="9"/>
    </row>
    <row r="105304" spans="2:3">
      <c r="B105304" s="9"/>
      <c r="C105304" s="9"/>
    </row>
    <row r="105305" spans="2:3">
      <c r="B105305" s="9"/>
      <c r="C105305" s="9"/>
    </row>
    <row r="105306" spans="2:3">
      <c r="B105306" s="9"/>
      <c r="C105306" s="9"/>
    </row>
    <row r="105307" spans="2:3">
      <c r="B105307" s="9"/>
      <c r="C105307" s="9"/>
    </row>
    <row r="105308" spans="2:3">
      <c r="B105308" s="9"/>
      <c r="C105308" s="9"/>
    </row>
    <row r="105309" spans="2:3">
      <c r="B105309" s="9"/>
      <c r="C105309" s="9"/>
    </row>
    <row r="105310" spans="2:3">
      <c r="B105310" s="9"/>
      <c r="C105310" s="9"/>
    </row>
    <row r="105311" spans="2:3">
      <c r="B105311" s="9"/>
      <c r="C105311" s="9"/>
    </row>
    <row r="105312" spans="2:3">
      <c r="B105312" s="9"/>
      <c r="C105312" s="9"/>
    </row>
    <row r="105313" spans="2:3">
      <c r="B105313" s="9"/>
      <c r="C105313" s="9"/>
    </row>
    <row r="105314" spans="2:3">
      <c r="B105314" s="9"/>
      <c r="C105314" s="9"/>
    </row>
    <row r="105315" spans="2:3">
      <c r="B105315" s="9"/>
      <c r="C105315" s="9"/>
    </row>
    <row r="105316" spans="2:3">
      <c r="B105316" s="9"/>
      <c r="C105316" s="9"/>
    </row>
    <row r="105317" spans="2:3">
      <c r="B105317" s="9"/>
      <c r="C105317" s="9"/>
    </row>
    <row r="105318" spans="2:3">
      <c r="B105318" s="9"/>
      <c r="C105318" s="9"/>
    </row>
    <row r="105319" spans="2:3">
      <c r="B105319" s="9"/>
      <c r="C105319" s="9"/>
    </row>
    <row r="105320" spans="2:3">
      <c r="B105320" s="9"/>
      <c r="C105320" s="9"/>
    </row>
    <row r="105321" spans="2:3">
      <c r="B105321" s="9"/>
      <c r="C105321" s="9"/>
    </row>
    <row r="105322" spans="2:3">
      <c r="B105322" s="9"/>
      <c r="C105322" s="9"/>
    </row>
    <row r="105323" spans="2:3">
      <c r="B105323" s="9"/>
      <c r="C105323" s="9"/>
    </row>
    <row r="105324" spans="2:3">
      <c r="B105324" s="9"/>
      <c r="C105324" s="9"/>
    </row>
    <row r="105325" spans="2:3">
      <c r="B105325" s="9"/>
      <c r="C105325" s="9"/>
    </row>
    <row r="105326" spans="2:3">
      <c r="B105326" s="9"/>
      <c r="C105326" s="9"/>
    </row>
    <row r="105327" spans="2:3">
      <c r="B105327" s="9"/>
      <c r="C105327" s="9"/>
    </row>
    <row r="105328" spans="2:3">
      <c r="B105328" s="9"/>
      <c r="C105328" s="9"/>
    </row>
    <row r="105329" spans="2:3">
      <c r="B105329" s="9"/>
      <c r="C105329" s="9"/>
    </row>
    <row r="105330" spans="2:3">
      <c r="B105330" s="9"/>
      <c r="C105330" s="9"/>
    </row>
    <row r="105331" spans="2:3">
      <c r="B105331" s="9"/>
      <c r="C105331" s="9"/>
    </row>
    <row r="105332" spans="2:3">
      <c r="B105332" s="9"/>
      <c r="C105332" s="9"/>
    </row>
    <row r="105333" spans="2:3">
      <c r="B105333" s="9"/>
      <c r="C105333" s="9"/>
    </row>
    <row r="105334" spans="2:3">
      <c r="B105334" s="9"/>
      <c r="C105334" s="9"/>
    </row>
    <row r="105335" spans="2:3">
      <c r="B105335" s="9"/>
      <c r="C105335" s="9"/>
    </row>
    <row r="105336" spans="2:3">
      <c r="B105336" s="9"/>
      <c r="C105336" s="9"/>
    </row>
    <row r="105337" spans="2:3">
      <c r="B105337" s="9"/>
      <c r="C105337" s="9"/>
    </row>
    <row r="105338" spans="2:3">
      <c r="B105338" s="9"/>
      <c r="C105338" s="9"/>
    </row>
    <row r="105339" spans="2:3">
      <c r="B105339" s="9"/>
      <c r="C105339" s="9"/>
    </row>
    <row r="105340" spans="2:3">
      <c r="B105340" s="9"/>
      <c r="C105340" s="9"/>
    </row>
    <row r="105341" spans="2:3">
      <c r="B105341" s="9"/>
      <c r="C105341" s="9"/>
    </row>
    <row r="105342" spans="2:3">
      <c r="B105342" s="9"/>
      <c r="C105342" s="9"/>
    </row>
    <row r="105343" spans="2:3">
      <c r="B105343" s="9"/>
      <c r="C105343" s="9"/>
    </row>
    <row r="105344" spans="2:3">
      <c r="B105344" s="9"/>
      <c r="C105344" s="9"/>
    </row>
    <row r="105345" spans="2:3">
      <c r="B105345" s="9"/>
      <c r="C105345" s="9"/>
    </row>
    <row r="105346" spans="2:3">
      <c r="B105346" s="9"/>
      <c r="C105346" s="9"/>
    </row>
    <row r="105347" spans="2:3">
      <c r="B105347" s="9"/>
      <c r="C105347" s="9"/>
    </row>
    <row r="105348" spans="2:3">
      <c r="B105348" s="9"/>
      <c r="C105348" s="9"/>
    </row>
    <row r="105349" spans="2:3">
      <c r="B105349" s="9"/>
      <c r="C105349" s="9"/>
    </row>
    <row r="105350" spans="2:3">
      <c r="B105350" s="9"/>
      <c r="C105350" s="9"/>
    </row>
    <row r="105351" spans="2:3">
      <c r="B105351" s="9"/>
      <c r="C105351" s="9"/>
    </row>
    <row r="105352" spans="2:3">
      <c r="B105352" s="9"/>
      <c r="C105352" s="9"/>
    </row>
    <row r="105353" spans="2:3">
      <c r="B105353" s="9"/>
      <c r="C105353" s="9"/>
    </row>
    <row r="105354" spans="2:3">
      <c r="B105354" s="9"/>
      <c r="C105354" s="9"/>
    </row>
    <row r="105355" spans="2:3">
      <c r="B105355" s="9"/>
      <c r="C105355" s="9"/>
    </row>
    <row r="105356" spans="2:3">
      <c r="B105356" s="9"/>
      <c r="C105356" s="9"/>
    </row>
    <row r="105357" spans="2:3">
      <c r="B105357" s="9"/>
      <c r="C105357" s="9"/>
    </row>
    <row r="105358" spans="2:3">
      <c r="B105358" s="9"/>
      <c r="C105358" s="9"/>
    </row>
    <row r="105359" spans="2:3">
      <c r="B105359" s="9"/>
      <c r="C105359" s="9"/>
    </row>
    <row r="105360" spans="2:3">
      <c r="B105360" s="9"/>
      <c r="C105360" s="9"/>
    </row>
    <row r="105361" spans="2:3">
      <c r="B105361" s="9"/>
      <c r="C105361" s="9"/>
    </row>
    <row r="105362" spans="2:3">
      <c r="B105362" s="9"/>
      <c r="C105362" s="9"/>
    </row>
    <row r="105363" spans="2:3">
      <c r="B105363" s="9"/>
      <c r="C105363" s="9"/>
    </row>
    <row r="105364" spans="2:3">
      <c r="B105364" s="9"/>
      <c r="C105364" s="9"/>
    </row>
    <row r="105365" spans="2:3">
      <c r="B105365" s="9"/>
      <c r="C105365" s="9"/>
    </row>
    <row r="105366" spans="2:3">
      <c r="B105366" s="9"/>
      <c r="C105366" s="9"/>
    </row>
    <row r="105367" spans="2:3">
      <c r="B105367" s="9"/>
      <c r="C105367" s="9"/>
    </row>
    <row r="105368" spans="2:3">
      <c r="B105368" s="9"/>
      <c r="C105368" s="9"/>
    </row>
    <row r="105369" spans="2:3">
      <c r="B105369" s="9"/>
      <c r="C105369" s="9"/>
    </row>
    <row r="105370" spans="2:3">
      <c r="B105370" s="9"/>
      <c r="C105370" s="9"/>
    </row>
    <row r="105371" spans="2:3">
      <c r="B105371" s="9"/>
      <c r="C105371" s="9"/>
    </row>
    <row r="105372" spans="2:3">
      <c r="B105372" s="9"/>
      <c r="C105372" s="9"/>
    </row>
    <row r="105373" spans="2:3">
      <c r="B105373" s="9"/>
      <c r="C105373" s="9"/>
    </row>
    <row r="105374" spans="2:3">
      <c r="B105374" s="9"/>
      <c r="C105374" s="9"/>
    </row>
    <row r="105375" spans="2:3">
      <c r="B105375" s="9"/>
      <c r="C105375" s="9"/>
    </row>
    <row r="105376" spans="2:3">
      <c r="B105376" s="9"/>
      <c r="C105376" s="9"/>
    </row>
    <row r="105377" spans="2:3">
      <c r="B105377" s="9"/>
      <c r="C105377" s="9"/>
    </row>
    <row r="105378" spans="2:3">
      <c r="B105378" s="9"/>
      <c r="C105378" s="9"/>
    </row>
    <row r="105379" spans="2:3">
      <c r="B105379" s="9"/>
      <c r="C105379" s="9"/>
    </row>
    <row r="105380" spans="2:3">
      <c r="B105380" s="9"/>
      <c r="C105380" s="9"/>
    </row>
    <row r="105381" spans="2:3">
      <c r="B105381" s="9"/>
      <c r="C105381" s="9"/>
    </row>
    <row r="105382" spans="2:3">
      <c r="B105382" s="9"/>
      <c r="C105382" s="9"/>
    </row>
    <row r="105383" spans="2:3">
      <c r="B105383" s="9"/>
      <c r="C105383" s="9"/>
    </row>
    <row r="105384" spans="2:3">
      <c r="B105384" s="9"/>
      <c r="C105384" s="9"/>
    </row>
    <row r="105385" spans="2:3">
      <c r="B105385" s="9"/>
      <c r="C105385" s="9"/>
    </row>
    <row r="105386" spans="2:3">
      <c r="B105386" s="9"/>
      <c r="C105386" s="9"/>
    </row>
    <row r="105387" spans="2:3">
      <c r="B105387" s="9"/>
      <c r="C105387" s="9"/>
    </row>
    <row r="105388" spans="2:3">
      <c r="B105388" s="9"/>
      <c r="C105388" s="9"/>
    </row>
    <row r="105389" spans="2:3">
      <c r="B105389" s="9"/>
      <c r="C105389" s="9"/>
    </row>
    <row r="105390" spans="2:3">
      <c r="B105390" s="9"/>
      <c r="C105390" s="9"/>
    </row>
    <row r="105391" spans="2:3">
      <c r="B105391" s="9"/>
      <c r="C105391" s="9"/>
    </row>
    <row r="105392" spans="2:3">
      <c r="B105392" s="9"/>
      <c r="C105392" s="9"/>
    </row>
    <row r="105393" spans="2:3">
      <c r="B105393" s="9"/>
      <c r="C105393" s="9"/>
    </row>
    <row r="105394" spans="2:3">
      <c r="B105394" s="9"/>
      <c r="C105394" s="9"/>
    </row>
    <row r="105395" spans="2:3">
      <c r="B105395" s="9"/>
      <c r="C105395" s="9"/>
    </row>
    <row r="105396" spans="2:3">
      <c r="B105396" s="9"/>
      <c r="C105396" s="9"/>
    </row>
    <row r="105397" spans="2:3">
      <c r="B105397" s="9"/>
      <c r="C105397" s="9"/>
    </row>
    <row r="105398" spans="2:3">
      <c r="B105398" s="9"/>
      <c r="C105398" s="9"/>
    </row>
    <row r="105399" spans="2:3">
      <c r="B105399" s="9"/>
      <c r="C105399" s="9"/>
    </row>
    <row r="105400" spans="2:3">
      <c r="B105400" s="9"/>
      <c r="C105400" s="9"/>
    </row>
    <row r="105401" spans="2:3">
      <c r="B105401" s="9"/>
      <c r="C105401" s="9"/>
    </row>
    <row r="105402" spans="2:3">
      <c r="B105402" s="9"/>
      <c r="C105402" s="9"/>
    </row>
    <row r="105403" spans="2:3">
      <c r="B105403" s="9"/>
      <c r="C105403" s="9"/>
    </row>
    <row r="105404" spans="2:3">
      <c r="B105404" s="9"/>
      <c r="C105404" s="9"/>
    </row>
    <row r="105405" spans="2:3">
      <c r="B105405" s="9"/>
      <c r="C105405" s="9"/>
    </row>
    <row r="105406" spans="2:3">
      <c r="B105406" s="9"/>
      <c r="C105406" s="9"/>
    </row>
    <row r="105407" spans="2:3">
      <c r="B105407" s="9"/>
      <c r="C105407" s="9"/>
    </row>
    <row r="105408" spans="2:3">
      <c r="B105408" s="9"/>
      <c r="C105408" s="9"/>
    </row>
    <row r="105409" spans="2:3">
      <c r="B105409" s="9"/>
      <c r="C105409" s="9"/>
    </row>
    <row r="105410" spans="2:3">
      <c r="B105410" s="9"/>
      <c r="C105410" s="9"/>
    </row>
    <row r="105411" spans="2:3">
      <c r="B105411" s="9"/>
      <c r="C105411" s="9"/>
    </row>
    <row r="105412" spans="2:3">
      <c r="B105412" s="9"/>
      <c r="C105412" s="9"/>
    </row>
    <row r="105413" spans="2:3">
      <c r="B105413" s="9"/>
      <c r="C105413" s="9"/>
    </row>
    <row r="105414" spans="2:3">
      <c r="B105414" s="9"/>
      <c r="C105414" s="9"/>
    </row>
    <row r="105415" spans="2:3">
      <c r="B105415" s="9"/>
      <c r="C105415" s="9"/>
    </row>
    <row r="105416" spans="2:3">
      <c r="B105416" s="9"/>
      <c r="C105416" s="9"/>
    </row>
    <row r="105417" spans="2:3">
      <c r="B105417" s="9"/>
      <c r="C105417" s="9"/>
    </row>
    <row r="105418" spans="2:3">
      <c r="B105418" s="9"/>
      <c r="C105418" s="9"/>
    </row>
    <row r="105419" spans="2:3">
      <c r="B105419" s="9"/>
      <c r="C105419" s="9"/>
    </row>
    <row r="105420" spans="2:3">
      <c r="B105420" s="9"/>
      <c r="C105420" s="9"/>
    </row>
    <row r="105421" spans="2:3">
      <c r="B105421" s="9"/>
      <c r="C105421" s="9"/>
    </row>
    <row r="105422" spans="2:3">
      <c r="B105422" s="9"/>
      <c r="C105422" s="9"/>
    </row>
    <row r="105423" spans="2:3">
      <c r="B105423" s="9"/>
      <c r="C105423" s="9"/>
    </row>
    <row r="105424" spans="2:3">
      <c r="B105424" s="9"/>
      <c r="C105424" s="9"/>
    </row>
    <row r="105425" spans="2:3">
      <c r="B105425" s="9"/>
      <c r="C105425" s="9"/>
    </row>
    <row r="105426" spans="2:3">
      <c r="B105426" s="9"/>
      <c r="C105426" s="9"/>
    </row>
    <row r="105427" spans="2:3">
      <c r="B105427" s="9"/>
      <c r="C105427" s="9"/>
    </row>
    <row r="105428" spans="2:3">
      <c r="B105428" s="9"/>
      <c r="C105428" s="9"/>
    </row>
    <row r="105429" spans="2:3">
      <c r="B105429" s="9"/>
      <c r="C105429" s="9"/>
    </row>
    <row r="105430" spans="2:3">
      <c r="B105430" s="9"/>
      <c r="C105430" s="9"/>
    </row>
    <row r="105431" spans="2:3">
      <c r="B105431" s="9"/>
      <c r="C105431" s="9"/>
    </row>
    <row r="105432" spans="2:3">
      <c r="B105432" s="9"/>
      <c r="C105432" s="9"/>
    </row>
    <row r="105433" spans="2:3">
      <c r="B105433" s="9"/>
      <c r="C105433" s="9"/>
    </row>
    <row r="105434" spans="2:3">
      <c r="B105434" s="9"/>
      <c r="C105434" s="9"/>
    </row>
    <row r="105435" spans="2:3">
      <c r="B105435" s="9"/>
      <c r="C105435" s="9"/>
    </row>
    <row r="105436" spans="2:3">
      <c r="B105436" s="9"/>
      <c r="C105436" s="9"/>
    </row>
    <row r="105437" spans="2:3">
      <c r="B105437" s="9"/>
      <c r="C105437" s="9"/>
    </row>
    <row r="105438" spans="2:3">
      <c r="B105438" s="9"/>
      <c r="C105438" s="9"/>
    </row>
    <row r="105439" spans="2:3">
      <c r="B105439" s="9"/>
      <c r="C105439" s="9"/>
    </row>
    <row r="105440" spans="2:3">
      <c r="B105440" s="9"/>
      <c r="C105440" s="9"/>
    </row>
    <row r="105441" spans="2:3">
      <c r="B105441" s="9"/>
      <c r="C105441" s="9"/>
    </row>
    <row r="105442" spans="2:3">
      <c r="B105442" s="9"/>
      <c r="C105442" s="9"/>
    </row>
    <row r="105443" spans="2:3">
      <c r="B105443" s="9"/>
      <c r="C105443" s="9"/>
    </row>
    <row r="105444" spans="2:3">
      <c r="B105444" s="9"/>
      <c r="C105444" s="9"/>
    </row>
    <row r="105445" spans="2:3">
      <c r="B105445" s="9"/>
      <c r="C105445" s="9"/>
    </row>
    <row r="105446" spans="2:3">
      <c r="B105446" s="9"/>
      <c r="C105446" s="9"/>
    </row>
    <row r="105447" spans="2:3">
      <c r="B105447" s="9"/>
      <c r="C105447" s="9"/>
    </row>
    <row r="105448" spans="2:3">
      <c r="B105448" s="9"/>
      <c r="C105448" s="9"/>
    </row>
    <row r="105449" spans="2:3">
      <c r="B105449" s="9"/>
      <c r="C105449" s="9"/>
    </row>
    <row r="105450" spans="2:3">
      <c r="B105450" s="9"/>
      <c r="C105450" s="9"/>
    </row>
    <row r="105451" spans="2:3">
      <c r="B105451" s="9"/>
      <c r="C105451" s="9"/>
    </row>
    <row r="105452" spans="2:3">
      <c r="B105452" s="9"/>
      <c r="C105452" s="9"/>
    </row>
    <row r="105453" spans="2:3">
      <c r="B105453" s="9"/>
      <c r="C105453" s="9"/>
    </row>
    <row r="105454" spans="2:3">
      <c r="B105454" s="9"/>
      <c r="C105454" s="9"/>
    </row>
    <row r="105455" spans="2:3">
      <c r="B105455" s="9"/>
      <c r="C105455" s="9"/>
    </row>
    <row r="105456" spans="2:3">
      <c r="B105456" s="9"/>
      <c r="C105456" s="9"/>
    </row>
    <row r="105457" spans="2:3">
      <c r="B105457" s="9"/>
      <c r="C105457" s="9"/>
    </row>
    <row r="105458" spans="2:3">
      <c r="B105458" s="9"/>
      <c r="C105458" s="9"/>
    </row>
    <row r="105459" spans="2:3">
      <c r="B105459" s="9"/>
      <c r="C105459" s="9"/>
    </row>
    <row r="105460" spans="2:3">
      <c r="B105460" s="9"/>
      <c r="C105460" s="9"/>
    </row>
    <row r="105461" spans="2:3">
      <c r="B105461" s="9"/>
      <c r="C105461" s="9"/>
    </row>
    <row r="105462" spans="2:3">
      <c r="B105462" s="9"/>
      <c r="C105462" s="9"/>
    </row>
    <row r="105463" spans="2:3">
      <c r="B105463" s="9"/>
      <c r="C105463" s="9"/>
    </row>
    <row r="105464" spans="2:3">
      <c r="B105464" s="9"/>
      <c r="C105464" s="9"/>
    </row>
    <row r="105465" spans="2:3">
      <c r="B105465" s="9"/>
      <c r="C105465" s="9"/>
    </row>
    <row r="105466" spans="2:3">
      <c r="B105466" s="9"/>
      <c r="C105466" s="9"/>
    </row>
    <row r="105467" spans="2:3">
      <c r="B105467" s="9"/>
      <c r="C105467" s="9"/>
    </row>
    <row r="105468" spans="2:3">
      <c r="B105468" s="9"/>
      <c r="C105468" s="9"/>
    </row>
    <row r="105469" spans="2:3">
      <c r="B105469" s="9"/>
      <c r="C105469" s="9"/>
    </row>
    <row r="105470" spans="2:3">
      <c r="B105470" s="9"/>
      <c r="C105470" s="9"/>
    </row>
    <row r="105471" spans="2:3">
      <c r="B105471" s="9"/>
      <c r="C105471" s="9"/>
    </row>
    <row r="105472" spans="2:3">
      <c r="B105472" s="9"/>
      <c r="C105472" s="9"/>
    </row>
    <row r="105473" spans="2:3">
      <c r="B105473" s="9"/>
      <c r="C105473" s="9"/>
    </row>
    <row r="105474" spans="2:3">
      <c r="B105474" s="9"/>
      <c r="C105474" s="9"/>
    </row>
    <row r="105475" spans="2:3">
      <c r="B105475" s="9"/>
      <c r="C105475" s="9"/>
    </row>
    <row r="105476" spans="2:3">
      <c r="B105476" s="9"/>
      <c r="C105476" s="9"/>
    </row>
    <row r="105477" spans="2:3">
      <c r="B105477" s="9"/>
      <c r="C105477" s="9"/>
    </row>
    <row r="105478" spans="2:3">
      <c r="B105478" s="9"/>
      <c r="C105478" s="9"/>
    </row>
    <row r="105479" spans="2:3">
      <c r="B105479" s="9"/>
      <c r="C105479" s="9"/>
    </row>
    <row r="105480" spans="2:3">
      <c r="B105480" s="9"/>
      <c r="C105480" s="9"/>
    </row>
    <row r="105481" spans="2:3">
      <c r="B105481" s="9"/>
      <c r="C105481" s="9"/>
    </row>
    <row r="105482" spans="2:3">
      <c r="B105482" s="9"/>
      <c r="C105482" s="9"/>
    </row>
    <row r="105483" spans="2:3">
      <c r="B105483" s="9"/>
      <c r="C105483" s="9"/>
    </row>
    <row r="105484" spans="2:3">
      <c r="B105484" s="9"/>
      <c r="C105484" s="9"/>
    </row>
    <row r="105485" spans="2:3">
      <c r="B105485" s="9"/>
      <c r="C105485" s="9"/>
    </row>
    <row r="105486" spans="2:3">
      <c r="B105486" s="9"/>
      <c r="C105486" s="9"/>
    </row>
    <row r="105487" spans="2:3">
      <c r="B105487" s="9"/>
      <c r="C105487" s="9"/>
    </row>
    <row r="105488" spans="2:3">
      <c r="B105488" s="9"/>
      <c r="C105488" s="9"/>
    </row>
    <row r="105489" spans="2:3">
      <c r="B105489" s="9"/>
      <c r="C105489" s="9"/>
    </row>
    <row r="105490" spans="2:3">
      <c r="B105490" s="9"/>
      <c r="C105490" s="9"/>
    </row>
    <row r="105491" spans="2:3">
      <c r="B105491" s="9"/>
      <c r="C105491" s="9"/>
    </row>
    <row r="105492" spans="2:3">
      <c r="B105492" s="9"/>
      <c r="C105492" s="9"/>
    </row>
    <row r="105493" spans="2:3">
      <c r="B105493" s="9"/>
      <c r="C105493" s="9"/>
    </row>
    <row r="105494" spans="2:3">
      <c r="B105494" s="9"/>
      <c r="C105494" s="9"/>
    </row>
    <row r="105495" spans="2:3">
      <c r="B105495" s="9"/>
      <c r="C105495" s="9"/>
    </row>
    <row r="105496" spans="2:3">
      <c r="B105496" s="9"/>
      <c r="C105496" s="9"/>
    </row>
    <row r="105497" spans="2:3">
      <c r="B105497" s="9"/>
      <c r="C105497" s="9"/>
    </row>
    <row r="105498" spans="2:3">
      <c r="B105498" s="9"/>
      <c r="C105498" s="9"/>
    </row>
    <row r="105499" spans="2:3">
      <c r="B105499" s="9"/>
      <c r="C105499" s="9"/>
    </row>
    <row r="105500" spans="2:3">
      <c r="B105500" s="9"/>
      <c r="C105500" s="9"/>
    </row>
    <row r="105501" spans="2:3">
      <c r="B105501" s="9"/>
      <c r="C105501" s="9"/>
    </row>
    <row r="105502" spans="2:3">
      <c r="B105502" s="9"/>
      <c r="C105502" s="9"/>
    </row>
    <row r="105503" spans="2:3">
      <c r="B105503" s="9"/>
      <c r="C105503" s="9"/>
    </row>
    <row r="105504" spans="2:3">
      <c r="B105504" s="9"/>
      <c r="C105504" s="9"/>
    </row>
    <row r="105505" spans="2:3">
      <c r="B105505" s="9"/>
      <c r="C105505" s="9"/>
    </row>
    <row r="105506" spans="2:3">
      <c r="B105506" s="9"/>
      <c r="C105506" s="9"/>
    </row>
    <row r="105507" spans="2:3">
      <c r="B105507" s="9"/>
      <c r="C105507" s="9"/>
    </row>
    <row r="105508" spans="2:3">
      <c r="B105508" s="9"/>
      <c r="C105508" s="9"/>
    </row>
    <row r="105509" spans="2:3">
      <c r="B105509" s="9"/>
      <c r="C105509" s="9"/>
    </row>
    <row r="105510" spans="2:3">
      <c r="B105510" s="9"/>
      <c r="C105510" s="9"/>
    </row>
    <row r="105511" spans="2:3">
      <c r="B105511" s="9"/>
      <c r="C105511" s="9"/>
    </row>
    <row r="105512" spans="2:3">
      <c r="B105512" s="9"/>
      <c r="C105512" s="9"/>
    </row>
    <row r="105513" spans="2:3">
      <c r="B105513" s="9"/>
      <c r="C105513" s="9"/>
    </row>
    <row r="105514" spans="2:3">
      <c r="B105514" s="9"/>
      <c r="C105514" s="9"/>
    </row>
    <row r="105515" spans="2:3">
      <c r="B105515" s="9"/>
      <c r="C105515" s="9"/>
    </row>
    <row r="105516" spans="2:3">
      <c r="B105516" s="9"/>
      <c r="C105516" s="9"/>
    </row>
    <row r="105517" spans="2:3">
      <c r="B105517" s="9"/>
      <c r="C105517" s="9"/>
    </row>
    <row r="105518" spans="2:3">
      <c r="B105518" s="9"/>
      <c r="C105518" s="9"/>
    </row>
    <row r="105519" spans="2:3">
      <c r="B105519" s="9"/>
      <c r="C105519" s="9"/>
    </row>
    <row r="105520" spans="2:3">
      <c r="B105520" s="9"/>
      <c r="C105520" s="9"/>
    </row>
    <row r="105521" spans="2:3">
      <c r="B105521" s="9"/>
      <c r="C105521" s="9"/>
    </row>
    <row r="105522" spans="2:3">
      <c r="B105522" s="9"/>
      <c r="C105522" s="9"/>
    </row>
    <row r="105523" spans="2:3">
      <c r="B105523" s="9"/>
      <c r="C105523" s="9"/>
    </row>
    <row r="105524" spans="2:3">
      <c r="B105524" s="9"/>
      <c r="C105524" s="9"/>
    </row>
    <row r="105525" spans="2:3">
      <c r="B105525" s="9"/>
      <c r="C105525" s="9"/>
    </row>
    <row r="105526" spans="2:3">
      <c r="B105526" s="9"/>
      <c r="C105526" s="9"/>
    </row>
    <row r="105527" spans="2:3">
      <c r="B105527" s="9"/>
      <c r="C105527" s="9"/>
    </row>
    <row r="105528" spans="2:3">
      <c r="B105528" s="9"/>
      <c r="C105528" s="9"/>
    </row>
    <row r="105529" spans="2:3">
      <c r="B105529" s="9"/>
      <c r="C105529" s="9"/>
    </row>
    <row r="105530" spans="2:3">
      <c r="B105530" s="9"/>
      <c r="C105530" s="9"/>
    </row>
    <row r="105531" spans="2:3">
      <c r="B105531" s="9"/>
      <c r="C105531" s="9"/>
    </row>
    <row r="105532" spans="2:3">
      <c r="B105532" s="9"/>
      <c r="C105532" s="9"/>
    </row>
    <row r="105533" spans="2:3">
      <c r="B105533" s="9"/>
      <c r="C105533" s="9"/>
    </row>
    <row r="105534" spans="2:3">
      <c r="B105534" s="9"/>
      <c r="C105534" s="9"/>
    </row>
    <row r="105535" spans="2:3">
      <c r="B105535" s="9"/>
      <c r="C105535" s="9"/>
    </row>
    <row r="105536" spans="2:3">
      <c r="B105536" s="9"/>
      <c r="C105536" s="9"/>
    </row>
    <row r="105537" spans="2:3">
      <c r="B105537" s="9"/>
      <c r="C105537" s="9"/>
    </row>
    <row r="105538" spans="2:3">
      <c r="B105538" s="9"/>
      <c r="C105538" s="9"/>
    </row>
    <row r="105539" spans="2:3">
      <c r="B105539" s="9"/>
      <c r="C105539" s="9"/>
    </row>
    <row r="105540" spans="2:3">
      <c r="B105540" s="9"/>
      <c r="C105540" s="9"/>
    </row>
    <row r="105541" spans="2:3">
      <c r="B105541" s="9"/>
      <c r="C105541" s="9"/>
    </row>
    <row r="105542" spans="2:3">
      <c r="B105542" s="9"/>
      <c r="C105542" s="9"/>
    </row>
    <row r="105543" spans="2:3">
      <c r="B105543" s="9"/>
      <c r="C105543" s="9"/>
    </row>
    <row r="105544" spans="2:3">
      <c r="B105544" s="9"/>
      <c r="C105544" s="9"/>
    </row>
    <row r="105545" spans="2:3">
      <c r="B105545" s="9"/>
      <c r="C105545" s="9"/>
    </row>
    <row r="105546" spans="2:3">
      <c r="B105546" s="9"/>
      <c r="C105546" s="9"/>
    </row>
    <row r="105547" spans="2:3">
      <c r="B105547" s="9"/>
      <c r="C105547" s="9"/>
    </row>
    <row r="105548" spans="2:3">
      <c r="B105548" s="9"/>
      <c r="C105548" s="9"/>
    </row>
    <row r="105549" spans="2:3">
      <c r="B105549" s="9"/>
      <c r="C105549" s="9"/>
    </row>
    <row r="105550" spans="2:3">
      <c r="B105550" s="9"/>
      <c r="C105550" s="9"/>
    </row>
    <row r="105551" spans="2:3">
      <c r="B105551" s="9"/>
      <c r="C105551" s="9"/>
    </row>
    <row r="105552" spans="2:3">
      <c r="B105552" s="9"/>
      <c r="C105552" s="9"/>
    </row>
    <row r="105553" spans="2:3">
      <c r="B105553" s="9"/>
      <c r="C105553" s="9"/>
    </row>
    <row r="105554" spans="2:3">
      <c r="B105554" s="9"/>
      <c r="C105554" s="9"/>
    </row>
    <row r="105555" spans="2:3">
      <c r="B105555" s="9"/>
      <c r="C105555" s="9"/>
    </row>
    <row r="105556" spans="2:3">
      <c r="B105556" s="9"/>
      <c r="C105556" s="9"/>
    </row>
    <row r="105557" spans="2:3">
      <c r="B105557" s="9"/>
      <c r="C105557" s="9"/>
    </row>
    <row r="105558" spans="2:3">
      <c r="B105558" s="9"/>
      <c r="C105558" s="9"/>
    </row>
    <row r="105559" spans="2:3">
      <c r="B105559" s="9"/>
      <c r="C105559" s="9"/>
    </row>
    <row r="105560" spans="2:3">
      <c r="B105560" s="9"/>
      <c r="C105560" s="9"/>
    </row>
    <row r="105561" spans="2:3">
      <c r="B105561" s="9"/>
      <c r="C105561" s="9"/>
    </row>
    <row r="105562" spans="2:3">
      <c r="B105562" s="9"/>
      <c r="C105562" s="9"/>
    </row>
    <row r="105563" spans="2:3">
      <c r="B105563" s="9"/>
      <c r="C105563" s="9"/>
    </row>
    <row r="105564" spans="2:3">
      <c r="B105564" s="9"/>
      <c r="C105564" s="9"/>
    </row>
    <row r="105565" spans="2:3">
      <c r="B105565" s="9"/>
      <c r="C105565" s="9"/>
    </row>
    <row r="105566" spans="2:3">
      <c r="B105566" s="9"/>
      <c r="C105566" s="9"/>
    </row>
    <row r="105567" spans="2:3">
      <c r="B105567" s="9"/>
      <c r="C105567" s="9"/>
    </row>
    <row r="105568" spans="2:3">
      <c r="B105568" s="9"/>
      <c r="C105568" s="9"/>
    </row>
    <row r="105569" spans="2:3">
      <c r="B105569" s="9"/>
      <c r="C105569" s="9"/>
    </row>
    <row r="105570" spans="2:3">
      <c r="B105570" s="9"/>
      <c r="C105570" s="9"/>
    </row>
    <row r="105571" spans="2:3">
      <c r="B105571" s="9"/>
      <c r="C105571" s="9"/>
    </row>
    <row r="105572" spans="2:3">
      <c r="B105572" s="9"/>
      <c r="C105572" s="9"/>
    </row>
    <row r="105573" spans="2:3">
      <c r="B105573" s="9"/>
      <c r="C105573" s="9"/>
    </row>
    <row r="105574" spans="2:3">
      <c r="B105574" s="9"/>
      <c r="C105574" s="9"/>
    </row>
    <row r="105575" spans="2:3">
      <c r="B105575" s="9"/>
      <c r="C105575" s="9"/>
    </row>
    <row r="105576" spans="2:3">
      <c r="B105576" s="9"/>
      <c r="C105576" s="9"/>
    </row>
    <row r="105577" spans="2:3">
      <c r="B105577" s="9"/>
      <c r="C105577" s="9"/>
    </row>
    <row r="105578" spans="2:3">
      <c r="B105578" s="9"/>
      <c r="C105578" s="9"/>
    </row>
    <row r="105579" spans="2:3">
      <c r="B105579" s="9"/>
      <c r="C105579" s="9"/>
    </row>
    <row r="105580" spans="2:3">
      <c r="B105580" s="9"/>
      <c r="C105580" s="9"/>
    </row>
    <row r="105581" spans="2:3">
      <c r="B105581" s="9"/>
      <c r="C105581" s="9"/>
    </row>
    <row r="105582" spans="2:3">
      <c r="B105582" s="9"/>
      <c r="C105582" s="9"/>
    </row>
    <row r="105583" spans="2:3">
      <c r="B105583" s="9"/>
      <c r="C105583" s="9"/>
    </row>
    <row r="105584" spans="2:3">
      <c r="B105584" s="9"/>
      <c r="C105584" s="9"/>
    </row>
    <row r="105585" spans="2:3">
      <c r="B105585" s="9"/>
      <c r="C105585" s="9"/>
    </row>
    <row r="105586" spans="2:3">
      <c r="B105586" s="9"/>
      <c r="C105586" s="9"/>
    </row>
    <row r="105587" spans="2:3">
      <c r="B105587" s="9"/>
      <c r="C105587" s="9"/>
    </row>
    <row r="105588" spans="2:3">
      <c r="B105588" s="9"/>
      <c r="C105588" s="9"/>
    </row>
    <row r="105589" spans="2:3">
      <c r="B105589" s="9"/>
      <c r="C105589" s="9"/>
    </row>
    <row r="105590" spans="2:3">
      <c r="B105590" s="9"/>
      <c r="C105590" s="9"/>
    </row>
    <row r="105591" spans="2:3">
      <c r="B105591" s="9"/>
      <c r="C105591" s="9"/>
    </row>
    <row r="105592" spans="2:3">
      <c r="B105592" s="9"/>
      <c r="C105592" s="9"/>
    </row>
    <row r="105593" spans="2:3">
      <c r="B105593" s="9"/>
      <c r="C105593" s="9"/>
    </row>
    <row r="105594" spans="2:3">
      <c r="B105594" s="9"/>
      <c r="C105594" s="9"/>
    </row>
    <row r="105595" spans="2:3">
      <c r="B105595" s="9"/>
      <c r="C105595" s="9"/>
    </row>
    <row r="105596" spans="2:3">
      <c r="B105596" s="9"/>
      <c r="C105596" s="9"/>
    </row>
    <row r="105597" spans="2:3">
      <c r="B105597" s="9"/>
      <c r="C105597" s="9"/>
    </row>
    <row r="105598" spans="2:3">
      <c r="B105598" s="9"/>
      <c r="C105598" s="9"/>
    </row>
    <row r="105599" spans="2:3">
      <c r="B105599" s="9"/>
      <c r="C105599" s="9"/>
    </row>
    <row r="105600" spans="2:3">
      <c r="B105600" s="9"/>
      <c r="C105600" s="9"/>
    </row>
    <row r="105601" spans="2:3">
      <c r="B105601" s="9"/>
      <c r="C105601" s="9"/>
    </row>
    <row r="105602" spans="2:3">
      <c r="B105602" s="9"/>
      <c r="C105602" s="9"/>
    </row>
    <row r="105603" spans="2:3">
      <c r="B105603" s="9"/>
      <c r="C105603" s="9"/>
    </row>
    <row r="105604" spans="2:3">
      <c r="B105604" s="9"/>
      <c r="C105604" s="9"/>
    </row>
    <row r="105605" spans="2:3">
      <c r="B105605" s="9"/>
      <c r="C105605" s="9"/>
    </row>
    <row r="105606" spans="2:3">
      <c r="B105606" s="9"/>
      <c r="C105606" s="9"/>
    </row>
    <row r="105607" spans="2:3">
      <c r="B105607" s="9"/>
      <c r="C105607" s="9"/>
    </row>
    <row r="105608" spans="2:3">
      <c r="B105608" s="9"/>
      <c r="C105608" s="9"/>
    </row>
    <row r="105609" spans="2:3">
      <c r="B105609" s="9"/>
      <c r="C105609" s="9"/>
    </row>
    <row r="105610" spans="2:3">
      <c r="B105610" s="9"/>
      <c r="C105610" s="9"/>
    </row>
    <row r="105611" spans="2:3">
      <c r="B105611" s="9"/>
      <c r="C105611" s="9"/>
    </row>
    <row r="105612" spans="2:3">
      <c r="B105612" s="9"/>
      <c r="C105612" s="9"/>
    </row>
    <row r="105613" spans="2:3">
      <c r="B105613" s="9"/>
      <c r="C105613" s="9"/>
    </row>
    <row r="105614" spans="2:3">
      <c r="B105614" s="9"/>
      <c r="C105614" s="9"/>
    </row>
    <row r="105615" spans="2:3">
      <c r="B105615" s="9"/>
      <c r="C105615" s="9"/>
    </row>
    <row r="105616" spans="2:3">
      <c r="B105616" s="9"/>
      <c r="C105616" s="9"/>
    </row>
    <row r="105617" spans="2:3">
      <c r="B105617" s="9"/>
      <c r="C105617" s="9"/>
    </row>
    <row r="105618" spans="2:3">
      <c r="B105618" s="9"/>
      <c r="C105618" s="9"/>
    </row>
    <row r="105619" spans="2:3">
      <c r="B105619" s="9"/>
      <c r="C105619" s="9"/>
    </row>
    <row r="105620" spans="2:3">
      <c r="B105620" s="9"/>
      <c r="C105620" s="9"/>
    </row>
    <row r="105621" spans="2:3">
      <c r="B105621" s="9"/>
      <c r="C105621" s="9"/>
    </row>
    <row r="105622" spans="2:3">
      <c r="B105622" s="9"/>
      <c r="C105622" s="9"/>
    </row>
    <row r="105623" spans="2:3">
      <c r="B105623" s="9"/>
      <c r="C105623" s="9"/>
    </row>
    <row r="105624" spans="2:3">
      <c r="B105624" s="9"/>
      <c r="C105624" s="9"/>
    </row>
    <row r="105625" spans="2:3">
      <c r="B105625" s="9"/>
      <c r="C105625" s="9"/>
    </row>
    <row r="105626" spans="2:3">
      <c r="B105626" s="9"/>
      <c r="C105626" s="9"/>
    </row>
    <row r="105627" spans="2:3">
      <c r="B105627" s="9"/>
      <c r="C105627" s="9"/>
    </row>
    <row r="105628" spans="2:3">
      <c r="B105628" s="9"/>
      <c r="C105628" s="9"/>
    </row>
    <row r="105629" spans="2:3">
      <c r="B105629" s="9"/>
      <c r="C105629" s="9"/>
    </row>
    <row r="105630" spans="2:3">
      <c r="B105630" s="9"/>
      <c r="C105630" s="9"/>
    </row>
    <row r="105631" spans="2:3">
      <c r="B105631" s="9"/>
      <c r="C105631" s="9"/>
    </row>
    <row r="105632" spans="2:3">
      <c r="B105632" s="9"/>
      <c r="C105632" s="9"/>
    </row>
    <row r="105633" spans="2:3">
      <c r="B105633" s="9"/>
      <c r="C105633" s="9"/>
    </row>
    <row r="105634" spans="2:3">
      <c r="B105634" s="9"/>
      <c r="C105634" s="9"/>
    </row>
    <row r="105635" spans="2:3">
      <c r="B105635" s="9"/>
      <c r="C105635" s="9"/>
    </row>
    <row r="105636" spans="2:3">
      <c r="B105636" s="9"/>
      <c r="C105636" s="9"/>
    </row>
    <row r="105637" spans="2:3">
      <c r="B105637" s="9"/>
      <c r="C105637" s="9"/>
    </row>
    <row r="105638" spans="2:3">
      <c r="B105638" s="9"/>
      <c r="C105638" s="9"/>
    </row>
    <row r="105639" spans="2:3">
      <c r="B105639" s="9"/>
      <c r="C105639" s="9"/>
    </row>
    <row r="105640" spans="2:3">
      <c r="B105640" s="9"/>
      <c r="C105640" s="9"/>
    </row>
    <row r="105641" spans="2:3">
      <c r="B105641" s="9"/>
      <c r="C105641" s="9"/>
    </row>
    <row r="105642" spans="2:3">
      <c r="B105642" s="9"/>
      <c r="C105642" s="9"/>
    </row>
    <row r="105643" spans="2:3">
      <c r="B105643" s="9"/>
      <c r="C105643" s="9"/>
    </row>
    <row r="105644" spans="2:3">
      <c r="B105644" s="9"/>
      <c r="C105644" s="9"/>
    </row>
    <row r="105645" spans="2:3">
      <c r="B105645" s="9"/>
      <c r="C105645" s="9"/>
    </row>
    <row r="105646" spans="2:3">
      <c r="B105646" s="9"/>
      <c r="C105646" s="9"/>
    </row>
    <row r="105647" spans="2:3">
      <c r="B105647" s="9"/>
      <c r="C105647" s="9"/>
    </row>
    <row r="105648" spans="2:3">
      <c r="B105648" s="9"/>
      <c r="C105648" s="9"/>
    </row>
    <row r="105649" spans="2:3">
      <c r="B105649" s="9"/>
      <c r="C105649" s="9"/>
    </row>
    <row r="105650" spans="2:3">
      <c r="B105650" s="9"/>
      <c r="C105650" s="9"/>
    </row>
    <row r="105651" spans="2:3">
      <c r="B105651" s="9"/>
      <c r="C105651" s="9"/>
    </row>
    <row r="105652" spans="2:3">
      <c r="B105652" s="9"/>
      <c r="C105652" s="9"/>
    </row>
    <row r="105653" spans="2:3">
      <c r="B105653" s="9"/>
      <c r="C105653" s="9"/>
    </row>
    <row r="105654" spans="2:3">
      <c r="B105654" s="9"/>
      <c r="C105654" s="9"/>
    </row>
    <row r="105655" spans="2:3">
      <c r="B105655" s="9"/>
      <c r="C105655" s="9"/>
    </row>
    <row r="105656" spans="2:3">
      <c r="B105656" s="9"/>
      <c r="C105656" s="9"/>
    </row>
    <row r="105657" spans="2:3">
      <c r="B105657" s="9"/>
      <c r="C105657" s="9"/>
    </row>
    <row r="105658" spans="2:3">
      <c r="B105658" s="9"/>
      <c r="C105658" s="9"/>
    </row>
    <row r="105659" spans="2:3">
      <c r="B105659" s="9"/>
      <c r="C105659" s="9"/>
    </row>
    <row r="105660" spans="2:3">
      <c r="B105660" s="9"/>
      <c r="C105660" s="9"/>
    </row>
    <row r="105661" spans="2:3">
      <c r="B105661" s="9"/>
      <c r="C105661" s="9"/>
    </row>
    <row r="105662" spans="2:3">
      <c r="B105662" s="9"/>
      <c r="C105662" s="9"/>
    </row>
    <row r="105663" spans="2:3">
      <c r="B105663" s="9"/>
      <c r="C105663" s="9"/>
    </row>
    <row r="105664" spans="2:3">
      <c r="B105664" s="9"/>
      <c r="C105664" s="9"/>
    </row>
    <row r="105665" spans="2:3">
      <c r="B105665" s="9"/>
      <c r="C105665" s="9"/>
    </row>
    <row r="105666" spans="2:3">
      <c r="B105666" s="9"/>
      <c r="C105666" s="9"/>
    </row>
    <row r="105667" spans="2:3">
      <c r="B105667" s="9"/>
      <c r="C105667" s="9"/>
    </row>
    <row r="105668" spans="2:3">
      <c r="B105668" s="9"/>
      <c r="C105668" s="9"/>
    </row>
    <row r="105669" spans="2:3">
      <c r="B105669" s="9"/>
      <c r="C105669" s="9"/>
    </row>
    <row r="105670" spans="2:3">
      <c r="B105670" s="9"/>
      <c r="C105670" s="9"/>
    </row>
    <row r="105671" spans="2:3">
      <c r="B105671" s="9"/>
      <c r="C105671" s="9"/>
    </row>
    <row r="105672" spans="2:3">
      <c r="B105672" s="9"/>
      <c r="C105672" s="9"/>
    </row>
    <row r="105673" spans="2:3">
      <c r="B105673" s="9"/>
      <c r="C105673" s="9"/>
    </row>
    <row r="105674" spans="2:3">
      <c r="B105674" s="9"/>
      <c r="C105674" s="9"/>
    </row>
    <row r="105675" spans="2:3">
      <c r="B105675" s="9"/>
      <c r="C105675" s="9"/>
    </row>
    <row r="105676" spans="2:3">
      <c r="B105676" s="9"/>
      <c r="C105676" s="9"/>
    </row>
    <row r="105677" spans="2:3">
      <c r="B105677" s="9"/>
      <c r="C105677" s="9"/>
    </row>
    <row r="105678" spans="2:3">
      <c r="B105678" s="9"/>
      <c r="C105678" s="9"/>
    </row>
    <row r="105679" spans="2:3">
      <c r="B105679" s="9"/>
      <c r="C105679" s="9"/>
    </row>
    <row r="105680" spans="2:3">
      <c r="B105680" s="9"/>
      <c r="C105680" s="9"/>
    </row>
    <row r="105681" spans="2:3">
      <c r="B105681" s="9"/>
      <c r="C105681" s="9"/>
    </row>
    <row r="105682" spans="2:3">
      <c r="B105682" s="9"/>
      <c r="C105682" s="9"/>
    </row>
    <row r="105683" spans="2:3">
      <c r="B105683" s="9"/>
      <c r="C105683" s="9"/>
    </row>
    <row r="105684" spans="2:3">
      <c r="B105684" s="9"/>
      <c r="C105684" s="9"/>
    </row>
    <row r="105685" spans="2:3">
      <c r="B105685" s="9"/>
      <c r="C105685" s="9"/>
    </row>
    <row r="105686" spans="2:3">
      <c r="B105686" s="9"/>
      <c r="C105686" s="9"/>
    </row>
    <row r="105687" spans="2:3">
      <c r="B105687" s="9"/>
      <c r="C105687" s="9"/>
    </row>
    <row r="105688" spans="2:3">
      <c r="B105688" s="9"/>
      <c r="C105688" s="9"/>
    </row>
    <row r="105689" spans="2:3">
      <c r="B105689" s="9"/>
      <c r="C105689" s="9"/>
    </row>
    <row r="105690" spans="2:3">
      <c r="B105690" s="9"/>
      <c r="C105690" s="9"/>
    </row>
    <row r="105691" spans="2:3">
      <c r="B105691" s="9"/>
      <c r="C105691" s="9"/>
    </row>
    <row r="105692" spans="2:3">
      <c r="B105692" s="9"/>
      <c r="C105692" s="9"/>
    </row>
    <row r="105693" spans="2:3">
      <c r="B105693" s="9"/>
      <c r="C105693" s="9"/>
    </row>
    <row r="105694" spans="2:3">
      <c r="B105694" s="9"/>
      <c r="C105694" s="9"/>
    </row>
    <row r="105695" spans="2:3">
      <c r="B105695" s="9"/>
      <c r="C105695" s="9"/>
    </row>
    <row r="105696" spans="2:3">
      <c r="B105696" s="9"/>
      <c r="C105696" s="9"/>
    </row>
    <row r="105697" spans="2:3">
      <c r="B105697" s="9"/>
      <c r="C105697" s="9"/>
    </row>
    <row r="105698" spans="2:3">
      <c r="B105698" s="9"/>
      <c r="C105698" s="9"/>
    </row>
    <row r="105699" spans="2:3">
      <c r="B105699" s="9"/>
      <c r="C105699" s="9"/>
    </row>
    <row r="105700" spans="2:3">
      <c r="B105700" s="9"/>
      <c r="C105700" s="9"/>
    </row>
    <row r="105701" spans="2:3">
      <c r="B105701" s="9"/>
      <c r="C105701" s="9"/>
    </row>
    <row r="105702" spans="2:3">
      <c r="B105702" s="9"/>
      <c r="C105702" s="9"/>
    </row>
    <row r="105703" spans="2:3">
      <c r="B105703" s="9"/>
      <c r="C105703" s="9"/>
    </row>
    <row r="105704" spans="2:3">
      <c r="B105704" s="9"/>
      <c r="C105704" s="9"/>
    </row>
    <row r="105705" spans="2:3">
      <c r="B105705" s="9"/>
      <c r="C105705" s="9"/>
    </row>
    <row r="105706" spans="2:3">
      <c r="B105706" s="9"/>
      <c r="C105706" s="9"/>
    </row>
    <row r="105707" spans="2:3">
      <c r="B105707" s="9"/>
      <c r="C105707" s="9"/>
    </row>
    <row r="105708" spans="2:3">
      <c r="B105708" s="9"/>
      <c r="C105708" s="9"/>
    </row>
    <row r="105709" spans="2:3">
      <c r="B105709" s="9"/>
      <c r="C105709" s="9"/>
    </row>
    <row r="105710" spans="2:3">
      <c r="B105710" s="9"/>
      <c r="C105710" s="9"/>
    </row>
    <row r="105711" spans="2:3">
      <c r="B105711" s="9"/>
      <c r="C105711" s="9"/>
    </row>
    <row r="105712" spans="2:3">
      <c r="B105712" s="9"/>
      <c r="C105712" s="9"/>
    </row>
    <row r="105713" spans="2:3">
      <c r="B105713" s="9"/>
      <c r="C105713" s="9"/>
    </row>
    <row r="105714" spans="2:3">
      <c r="B105714" s="9"/>
      <c r="C105714" s="9"/>
    </row>
    <row r="105715" spans="2:3">
      <c r="B105715" s="9"/>
      <c r="C105715" s="9"/>
    </row>
    <row r="105716" spans="2:3">
      <c r="B105716" s="9"/>
      <c r="C105716" s="9"/>
    </row>
    <row r="105717" spans="2:3">
      <c r="B105717" s="9"/>
      <c r="C105717" s="9"/>
    </row>
    <row r="105718" spans="2:3">
      <c r="B105718" s="9"/>
      <c r="C105718" s="9"/>
    </row>
    <row r="105719" spans="2:3">
      <c r="B105719" s="9"/>
      <c r="C105719" s="9"/>
    </row>
    <row r="105720" spans="2:3">
      <c r="B105720" s="9"/>
      <c r="C105720" s="9"/>
    </row>
    <row r="105721" spans="2:3">
      <c r="B105721" s="9"/>
      <c r="C105721" s="9"/>
    </row>
    <row r="105722" spans="2:3">
      <c r="B105722" s="9"/>
      <c r="C105722" s="9"/>
    </row>
    <row r="105723" spans="2:3">
      <c r="B105723" s="9"/>
      <c r="C105723" s="9"/>
    </row>
    <row r="105724" spans="2:3">
      <c r="B105724" s="9"/>
      <c r="C105724" s="9"/>
    </row>
    <row r="105725" spans="2:3">
      <c r="B105725" s="9"/>
      <c r="C105725" s="9"/>
    </row>
    <row r="105726" spans="2:3">
      <c r="B105726" s="9"/>
      <c r="C105726" s="9"/>
    </row>
    <row r="105727" spans="2:3">
      <c r="B105727" s="9"/>
      <c r="C105727" s="9"/>
    </row>
    <row r="105728" spans="2:3">
      <c r="B105728" s="9"/>
      <c r="C105728" s="9"/>
    </row>
    <row r="105729" spans="2:3">
      <c r="B105729" s="9"/>
      <c r="C105729" s="9"/>
    </row>
    <row r="105730" spans="2:3">
      <c r="B105730" s="9"/>
      <c r="C105730" s="9"/>
    </row>
    <row r="105731" spans="2:3">
      <c r="B105731" s="9"/>
      <c r="C105731" s="9"/>
    </row>
    <row r="105732" spans="2:3">
      <c r="B105732" s="9"/>
      <c r="C105732" s="9"/>
    </row>
    <row r="105733" spans="2:3">
      <c r="B105733" s="9"/>
      <c r="C105733" s="9"/>
    </row>
    <row r="105734" spans="2:3">
      <c r="B105734" s="9"/>
      <c r="C105734" s="9"/>
    </row>
    <row r="105735" spans="2:3">
      <c r="B105735" s="9"/>
      <c r="C105735" s="9"/>
    </row>
    <row r="105736" spans="2:3">
      <c r="B105736" s="9"/>
      <c r="C105736" s="9"/>
    </row>
    <row r="105737" spans="2:3">
      <c r="B105737" s="9"/>
      <c r="C105737" s="9"/>
    </row>
    <row r="105738" spans="2:3">
      <c r="B105738" s="9"/>
      <c r="C105738" s="9"/>
    </row>
    <row r="105739" spans="2:3">
      <c r="B105739" s="9"/>
      <c r="C105739" s="9"/>
    </row>
    <row r="105740" spans="2:3">
      <c r="B105740" s="9"/>
      <c r="C105740" s="9"/>
    </row>
    <row r="105741" spans="2:3">
      <c r="B105741" s="9"/>
      <c r="C105741" s="9"/>
    </row>
    <row r="105742" spans="2:3">
      <c r="B105742" s="9"/>
      <c r="C105742" s="9"/>
    </row>
    <row r="105743" spans="2:3">
      <c r="B105743" s="9"/>
      <c r="C105743" s="9"/>
    </row>
    <row r="105744" spans="2:3">
      <c r="B105744" s="9"/>
      <c r="C105744" s="9"/>
    </row>
    <row r="105745" spans="2:3">
      <c r="B105745" s="9"/>
      <c r="C105745" s="9"/>
    </row>
    <row r="105746" spans="2:3">
      <c r="B105746" s="9"/>
      <c r="C105746" s="9"/>
    </row>
    <row r="105747" spans="2:3">
      <c r="B105747" s="9"/>
      <c r="C105747" s="9"/>
    </row>
    <row r="105748" spans="2:3">
      <c r="B105748" s="9"/>
      <c r="C105748" s="9"/>
    </row>
    <row r="105749" spans="2:3">
      <c r="B105749" s="9"/>
      <c r="C105749" s="9"/>
    </row>
    <row r="105750" spans="2:3">
      <c r="B105750" s="9"/>
      <c r="C105750" s="9"/>
    </row>
    <row r="105751" spans="2:3">
      <c r="B105751" s="9"/>
      <c r="C105751" s="9"/>
    </row>
    <row r="105752" spans="2:3">
      <c r="B105752" s="9"/>
      <c r="C105752" s="9"/>
    </row>
    <row r="105753" spans="2:3">
      <c r="B105753" s="9"/>
      <c r="C105753" s="9"/>
    </row>
    <row r="105754" spans="2:3">
      <c r="B105754" s="9"/>
      <c r="C105754" s="9"/>
    </row>
    <row r="105755" spans="2:3">
      <c r="B105755" s="9"/>
      <c r="C105755" s="9"/>
    </row>
    <row r="105756" spans="2:3">
      <c r="B105756" s="9"/>
      <c r="C105756" s="9"/>
    </row>
    <row r="105757" spans="2:3">
      <c r="B105757" s="9"/>
      <c r="C105757" s="9"/>
    </row>
    <row r="105758" spans="2:3">
      <c r="B105758" s="9"/>
      <c r="C105758" s="9"/>
    </row>
    <row r="105759" spans="2:3">
      <c r="B105759" s="9"/>
      <c r="C105759" s="9"/>
    </row>
    <row r="105760" spans="2:3">
      <c r="B105760" s="9"/>
      <c r="C105760" s="9"/>
    </row>
    <row r="105761" spans="2:3">
      <c r="B105761" s="9"/>
      <c r="C105761" s="9"/>
    </row>
    <row r="105762" spans="2:3">
      <c r="B105762" s="9"/>
      <c r="C105762" s="9"/>
    </row>
    <row r="105763" spans="2:3">
      <c r="B105763" s="9"/>
      <c r="C105763" s="9"/>
    </row>
    <row r="105764" spans="2:3">
      <c r="B105764" s="9"/>
      <c r="C105764" s="9"/>
    </row>
    <row r="105765" spans="2:3">
      <c r="B105765" s="9"/>
      <c r="C105765" s="9"/>
    </row>
    <row r="105766" spans="2:3">
      <c r="B105766" s="9"/>
      <c r="C105766" s="9"/>
    </row>
    <row r="105767" spans="2:3">
      <c r="B105767" s="9"/>
      <c r="C105767" s="9"/>
    </row>
    <row r="105768" spans="2:3">
      <c r="B105768" s="9"/>
      <c r="C105768" s="9"/>
    </row>
    <row r="105769" spans="2:3">
      <c r="B105769" s="9"/>
      <c r="C105769" s="9"/>
    </row>
    <row r="105770" spans="2:3">
      <c r="B105770" s="9"/>
      <c r="C105770" s="9"/>
    </row>
    <row r="105771" spans="2:3">
      <c r="B105771" s="9"/>
      <c r="C105771" s="9"/>
    </row>
    <row r="105772" spans="2:3">
      <c r="B105772" s="9"/>
      <c r="C105772" s="9"/>
    </row>
    <row r="105773" spans="2:3">
      <c r="B105773" s="9"/>
      <c r="C105773" s="9"/>
    </row>
    <row r="105774" spans="2:3">
      <c r="B105774" s="9"/>
      <c r="C105774" s="9"/>
    </row>
    <row r="105775" spans="2:3">
      <c r="B105775" s="9"/>
      <c r="C105775" s="9"/>
    </row>
    <row r="105776" spans="2:3">
      <c r="B105776" s="9"/>
      <c r="C105776" s="9"/>
    </row>
    <row r="105777" spans="2:3">
      <c r="B105777" s="9"/>
      <c r="C105777" s="9"/>
    </row>
    <row r="105778" spans="2:3">
      <c r="B105778" s="9"/>
      <c r="C105778" s="9"/>
    </row>
    <row r="105779" spans="2:3">
      <c r="B105779" s="9"/>
      <c r="C105779" s="9"/>
    </row>
    <row r="105780" spans="2:3">
      <c r="B105780" s="9"/>
      <c r="C105780" s="9"/>
    </row>
    <row r="105781" spans="2:3">
      <c r="B105781" s="9"/>
      <c r="C105781" s="9"/>
    </row>
    <row r="105782" spans="2:3">
      <c r="B105782" s="9"/>
      <c r="C105782" s="9"/>
    </row>
    <row r="105783" spans="2:3">
      <c r="B105783" s="9"/>
      <c r="C105783" s="9"/>
    </row>
    <row r="105784" spans="2:3">
      <c r="B105784" s="9"/>
      <c r="C105784" s="9"/>
    </row>
    <row r="105785" spans="2:3">
      <c r="B105785" s="9"/>
      <c r="C105785" s="9"/>
    </row>
    <row r="105786" spans="2:3">
      <c r="B105786" s="9"/>
      <c r="C105786" s="9"/>
    </row>
    <row r="105787" spans="2:3">
      <c r="B105787" s="9"/>
      <c r="C105787" s="9"/>
    </row>
    <row r="105788" spans="2:3">
      <c r="B105788" s="9"/>
      <c r="C105788" s="9"/>
    </row>
    <row r="105789" spans="2:3">
      <c r="B105789" s="9"/>
      <c r="C105789" s="9"/>
    </row>
    <row r="105790" spans="2:3">
      <c r="B105790" s="9"/>
      <c r="C105790" s="9"/>
    </row>
    <row r="105791" spans="2:3">
      <c r="B105791" s="9"/>
      <c r="C105791" s="9"/>
    </row>
    <row r="105792" spans="2:3">
      <c r="B105792" s="9"/>
      <c r="C105792" s="9"/>
    </row>
    <row r="105793" spans="2:3">
      <c r="B105793" s="9"/>
      <c r="C105793" s="9"/>
    </row>
    <row r="105794" spans="2:3">
      <c r="B105794" s="9"/>
      <c r="C105794" s="9"/>
    </row>
    <row r="105795" spans="2:3">
      <c r="B105795" s="9"/>
      <c r="C105795" s="9"/>
    </row>
    <row r="105796" spans="2:3">
      <c r="B105796" s="9"/>
      <c r="C105796" s="9"/>
    </row>
    <row r="105797" spans="2:3">
      <c r="B105797" s="9"/>
      <c r="C105797" s="9"/>
    </row>
    <row r="105798" spans="2:3">
      <c r="B105798" s="9"/>
      <c r="C105798" s="9"/>
    </row>
    <row r="105799" spans="2:3">
      <c r="B105799" s="9"/>
      <c r="C105799" s="9"/>
    </row>
    <row r="105800" spans="2:3">
      <c r="B105800" s="9"/>
      <c r="C105800" s="9"/>
    </row>
    <row r="105801" spans="2:3">
      <c r="B105801" s="9"/>
      <c r="C105801" s="9"/>
    </row>
    <row r="105802" spans="2:3">
      <c r="B105802" s="9"/>
      <c r="C105802" s="9"/>
    </row>
    <row r="105803" spans="2:3">
      <c r="B105803" s="9"/>
      <c r="C105803" s="9"/>
    </row>
    <row r="105804" spans="2:3">
      <c r="B105804" s="9"/>
      <c r="C105804" s="9"/>
    </row>
    <row r="105805" spans="2:3">
      <c r="B105805" s="9"/>
      <c r="C105805" s="9"/>
    </row>
    <row r="105806" spans="2:3">
      <c r="B105806" s="9"/>
      <c r="C105806" s="9"/>
    </row>
    <row r="105807" spans="2:3">
      <c r="B105807" s="9"/>
      <c r="C105807" s="9"/>
    </row>
    <row r="105808" spans="2:3">
      <c r="B105808" s="9"/>
      <c r="C105808" s="9"/>
    </row>
    <row r="105809" spans="2:3">
      <c r="B105809" s="9"/>
      <c r="C105809" s="9"/>
    </row>
    <row r="105810" spans="2:3">
      <c r="B105810" s="9"/>
      <c r="C105810" s="9"/>
    </row>
    <row r="105811" spans="2:3">
      <c r="B105811" s="9"/>
      <c r="C105811" s="9"/>
    </row>
    <row r="105812" spans="2:3">
      <c r="B105812" s="9"/>
      <c r="C105812" s="9"/>
    </row>
    <row r="105813" spans="2:3">
      <c r="B105813" s="9"/>
      <c r="C105813" s="9"/>
    </row>
    <row r="105814" spans="2:3">
      <c r="B105814" s="9"/>
      <c r="C105814" s="9"/>
    </row>
    <row r="105815" spans="2:3">
      <c r="B105815" s="9"/>
      <c r="C105815" s="9"/>
    </row>
    <row r="105816" spans="2:3">
      <c r="B105816" s="9"/>
      <c r="C105816" s="9"/>
    </row>
    <row r="105817" spans="2:3">
      <c r="B105817" s="9"/>
      <c r="C105817" s="9"/>
    </row>
    <row r="105818" spans="2:3">
      <c r="B105818" s="9"/>
      <c r="C105818" s="9"/>
    </row>
    <row r="105819" spans="2:3">
      <c r="B105819" s="9"/>
      <c r="C105819" s="9"/>
    </row>
    <row r="105820" spans="2:3">
      <c r="B105820" s="9"/>
      <c r="C105820" s="9"/>
    </row>
    <row r="105821" spans="2:3">
      <c r="B105821" s="9"/>
      <c r="C105821" s="9"/>
    </row>
    <row r="105822" spans="2:3">
      <c r="B105822" s="9"/>
      <c r="C105822" s="9"/>
    </row>
    <row r="105823" spans="2:3">
      <c r="B105823" s="9"/>
      <c r="C105823" s="9"/>
    </row>
    <row r="105824" spans="2:3">
      <c r="B105824" s="9"/>
      <c r="C105824" s="9"/>
    </row>
    <row r="105825" spans="2:3">
      <c r="B105825" s="9"/>
      <c r="C105825" s="9"/>
    </row>
    <row r="105826" spans="2:3">
      <c r="B105826" s="9"/>
      <c r="C105826" s="9"/>
    </row>
    <row r="105827" spans="2:3">
      <c r="B105827" s="9"/>
      <c r="C105827" s="9"/>
    </row>
    <row r="105828" spans="2:3">
      <c r="B105828" s="9"/>
      <c r="C105828" s="9"/>
    </row>
    <row r="105829" spans="2:3">
      <c r="B105829" s="9"/>
      <c r="C105829" s="9"/>
    </row>
    <row r="105830" spans="2:3">
      <c r="B105830" s="9"/>
      <c r="C105830" s="9"/>
    </row>
    <row r="105831" spans="2:3">
      <c r="B105831" s="9"/>
      <c r="C105831" s="9"/>
    </row>
    <row r="105832" spans="2:3">
      <c r="B105832" s="9"/>
      <c r="C105832" s="9"/>
    </row>
    <row r="105833" spans="2:3">
      <c r="B105833" s="9"/>
      <c r="C105833" s="9"/>
    </row>
    <row r="105834" spans="2:3">
      <c r="B105834" s="9"/>
      <c r="C105834" s="9"/>
    </row>
    <row r="105835" spans="2:3">
      <c r="B105835" s="9"/>
      <c r="C105835" s="9"/>
    </row>
    <row r="105836" spans="2:3">
      <c r="B105836" s="9"/>
      <c r="C105836" s="9"/>
    </row>
    <row r="105837" spans="2:3">
      <c r="B105837" s="9"/>
      <c r="C105837" s="9"/>
    </row>
    <row r="105838" spans="2:3">
      <c r="B105838" s="9"/>
      <c r="C105838" s="9"/>
    </row>
    <row r="105839" spans="2:3">
      <c r="B105839" s="9"/>
      <c r="C105839" s="9"/>
    </row>
    <row r="105840" spans="2:3">
      <c r="B105840" s="9"/>
      <c r="C105840" s="9"/>
    </row>
    <row r="105841" spans="2:3">
      <c r="B105841" s="9"/>
      <c r="C105841" s="9"/>
    </row>
    <row r="105842" spans="2:3">
      <c r="B105842" s="9"/>
      <c r="C105842" s="9"/>
    </row>
    <row r="105843" spans="2:3">
      <c r="B105843" s="9"/>
      <c r="C105843" s="9"/>
    </row>
    <row r="105844" spans="2:3">
      <c r="B105844" s="9"/>
      <c r="C105844" s="9"/>
    </row>
    <row r="105845" spans="2:3">
      <c r="B105845" s="9"/>
      <c r="C105845" s="9"/>
    </row>
    <row r="105846" spans="2:3">
      <c r="B105846" s="9"/>
      <c r="C105846" s="9"/>
    </row>
    <row r="105847" spans="2:3">
      <c r="B105847" s="9"/>
      <c r="C105847" s="9"/>
    </row>
    <row r="105848" spans="2:3">
      <c r="B105848" s="9"/>
      <c r="C105848" s="9"/>
    </row>
    <row r="105849" spans="2:3">
      <c r="B105849" s="9"/>
      <c r="C105849" s="9"/>
    </row>
    <row r="105850" spans="2:3">
      <c r="B105850" s="9"/>
      <c r="C105850" s="9"/>
    </row>
    <row r="105851" spans="2:3">
      <c r="B105851" s="9"/>
      <c r="C105851" s="9"/>
    </row>
    <row r="105852" spans="2:3">
      <c r="B105852" s="9"/>
      <c r="C105852" s="9"/>
    </row>
    <row r="105853" spans="2:3">
      <c r="B105853" s="9"/>
      <c r="C105853" s="9"/>
    </row>
    <row r="105854" spans="2:3">
      <c r="B105854" s="9"/>
      <c r="C105854" s="9"/>
    </row>
    <row r="105855" spans="2:3">
      <c r="B105855" s="9"/>
      <c r="C105855" s="9"/>
    </row>
    <row r="105856" spans="2:3">
      <c r="B105856" s="9"/>
      <c r="C105856" s="9"/>
    </row>
    <row r="105857" spans="2:3">
      <c r="B105857" s="9"/>
      <c r="C105857" s="9"/>
    </row>
    <row r="105858" spans="2:3">
      <c r="B105858" s="9"/>
      <c r="C105858" s="9"/>
    </row>
    <row r="105859" spans="2:3">
      <c r="B105859" s="9"/>
      <c r="C105859" s="9"/>
    </row>
    <row r="105860" spans="2:3">
      <c r="B105860" s="9"/>
      <c r="C105860" s="9"/>
    </row>
    <row r="105861" spans="2:3">
      <c r="B105861" s="9"/>
      <c r="C105861" s="9"/>
    </row>
    <row r="105862" spans="2:3">
      <c r="B105862" s="9"/>
      <c r="C105862" s="9"/>
    </row>
    <row r="105863" spans="2:3">
      <c r="B105863" s="9"/>
      <c r="C105863" s="9"/>
    </row>
    <row r="105864" spans="2:3">
      <c r="B105864" s="9"/>
      <c r="C105864" s="9"/>
    </row>
    <row r="105865" spans="2:3">
      <c r="B105865" s="9"/>
      <c r="C105865" s="9"/>
    </row>
    <row r="105866" spans="2:3">
      <c r="B105866" s="9"/>
      <c r="C105866" s="9"/>
    </row>
    <row r="105867" spans="2:3">
      <c r="B105867" s="9"/>
      <c r="C105867" s="9"/>
    </row>
    <row r="105868" spans="2:3">
      <c r="B105868" s="9"/>
      <c r="C105868" s="9"/>
    </row>
    <row r="105869" spans="2:3">
      <c r="B105869" s="9"/>
      <c r="C105869" s="9"/>
    </row>
    <row r="105870" spans="2:3">
      <c r="B105870" s="9"/>
      <c r="C105870" s="9"/>
    </row>
    <row r="105871" spans="2:3">
      <c r="B105871" s="9"/>
      <c r="C105871" s="9"/>
    </row>
    <row r="105872" spans="2:3">
      <c r="B105872" s="9"/>
      <c r="C105872" s="9"/>
    </row>
    <row r="105873" spans="2:3">
      <c r="B105873" s="9"/>
      <c r="C105873" s="9"/>
    </row>
    <row r="105874" spans="2:3">
      <c r="B105874" s="9"/>
      <c r="C105874" s="9"/>
    </row>
    <row r="105875" spans="2:3">
      <c r="B105875" s="9"/>
      <c r="C105875" s="9"/>
    </row>
    <row r="105876" spans="2:3">
      <c r="B105876" s="9"/>
      <c r="C105876" s="9"/>
    </row>
    <row r="105877" spans="2:3">
      <c r="B105877" s="9"/>
      <c r="C105877" s="9"/>
    </row>
    <row r="105878" spans="2:3">
      <c r="B105878" s="9"/>
      <c r="C105878" s="9"/>
    </row>
    <row r="105879" spans="2:3">
      <c r="B105879" s="9"/>
      <c r="C105879" s="9"/>
    </row>
    <row r="105880" spans="2:3">
      <c r="B105880" s="9"/>
      <c r="C105880" s="9"/>
    </row>
    <row r="105881" spans="2:3">
      <c r="B105881" s="9"/>
      <c r="C105881" s="9"/>
    </row>
    <row r="105882" spans="2:3">
      <c r="B105882" s="9"/>
      <c r="C105882" s="9"/>
    </row>
    <row r="105883" spans="2:3">
      <c r="B105883" s="9"/>
      <c r="C105883" s="9"/>
    </row>
    <row r="105884" spans="2:3">
      <c r="B105884" s="9"/>
      <c r="C105884" s="9"/>
    </row>
    <row r="105885" spans="2:3">
      <c r="B105885" s="9"/>
      <c r="C105885" s="9"/>
    </row>
    <row r="105886" spans="2:3">
      <c r="B105886" s="9"/>
      <c r="C105886" s="9"/>
    </row>
    <row r="105887" spans="2:3">
      <c r="B105887" s="9"/>
      <c r="C105887" s="9"/>
    </row>
    <row r="105888" spans="2:3">
      <c r="B105888" s="9"/>
      <c r="C105888" s="9"/>
    </row>
    <row r="105889" spans="2:3">
      <c r="B105889" s="9"/>
      <c r="C105889" s="9"/>
    </row>
    <row r="105890" spans="2:3">
      <c r="B105890" s="9"/>
      <c r="C105890" s="9"/>
    </row>
    <row r="105891" spans="2:3">
      <c r="B105891" s="9"/>
      <c r="C105891" s="9"/>
    </row>
    <row r="105892" spans="2:3">
      <c r="B105892" s="9"/>
      <c r="C105892" s="9"/>
    </row>
    <row r="105893" spans="2:3">
      <c r="B105893" s="9"/>
      <c r="C105893" s="9"/>
    </row>
    <row r="105894" spans="2:3">
      <c r="B105894" s="9"/>
      <c r="C105894" s="9"/>
    </row>
    <row r="105895" spans="2:3">
      <c r="B105895" s="9"/>
      <c r="C105895" s="9"/>
    </row>
    <row r="105896" spans="2:3">
      <c r="B105896" s="9"/>
      <c r="C105896" s="9"/>
    </row>
    <row r="105897" spans="2:3">
      <c r="B105897" s="9"/>
      <c r="C105897" s="9"/>
    </row>
    <row r="105898" spans="2:3">
      <c r="B105898" s="9"/>
      <c r="C105898" s="9"/>
    </row>
    <row r="105899" spans="2:3">
      <c r="B105899" s="9"/>
      <c r="C105899" s="9"/>
    </row>
    <row r="105900" spans="2:3">
      <c r="B105900" s="9"/>
      <c r="C105900" s="9"/>
    </row>
    <row r="105901" spans="2:3">
      <c r="B105901" s="9"/>
      <c r="C105901" s="9"/>
    </row>
    <row r="105902" spans="2:3">
      <c r="B105902" s="9"/>
      <c r="C105902" s="9"/>
    </row>
    <row r="105903" spans="2:3">
      <c r="B105903" s="9"/>
      <c r="C105903" s="9"/>
    </row>
    <row r="105904" spans="2:3">
      <c r="B105904" s="9"/>
      <c r="C105904" s="9"/>
    </row>
    <row r="105905" spans="2:3">
      <c r="B105905" s="9"/>
      <c r="C105905" s="9"/>
    </row>
    <row r="105906" spans="2:3">
      <c r="B105906" s="9"/>
      <c r="C105906" s="9"/>
    </row>
    <row r="105907" spans="2:3">
      <c r="B105907" s="9"/>
      <c r="C105907" s="9"/>
    </row>
    <row r="105908" spans="2:3">
      <c r="B105908" s="9"/>
      <c r="C105908" s="9"/>
    </row>
    <row r="105909" spans="2:3">
      <c r="B105909" s="9"/>
      <c r="C105909" s="9"/>
    </row>
    <row r="105910" spans="2:3">
      <c r="B105910" s="9"/>
      <c r="C105910" s="9"/>
    </row>
    <row r="105911" spans="2:3">
      <c r="B105911" s="9"/>
      <c r="C105911" s="9"/>
    </row>
    <row r="105912" spans="2:3">
      <c r="B105912" s="9"/>
      <c r="C105912" s="9"/>
    </row>
    <row r="105913" spans="2:3">
      <c r="B105913" s="9"/>
      <c r="C105913" s="9"/>
    </row>
    <row r="105914" spans="2:3">
      <c r="B105914" s="9"/>
      <c r="C105914" s="9"/>
    </row>
    <row r="105915" spans="2:3">
      <c r="B105915" s="9"/>
      <c r="C105915" s="9"/>
    </row>
    <row r="105916" spans="2:3">
      <c r="B105916" s="9"/>
      <c r="C105916" s="9"/>
    </row>
    <row r="105917" spans="2:3">
      <c r="B105917" s="9"/>
      <c r="C105917" s="9"/>
    </row>
    <row r="105918" spans="2:3">
      <c r="B105918" s="9"/>
      <c r="C105918" s="9"/>
    </row>
    <row r="105919" spans="2:3">
      <c r="B105919" s="9"/>
      <c r="C105919" s="9"/>
    </row>
    <row r="105920" spans="2:3">
      <c r="B105920" s="9"/>
      <c r="C105920" s="9"/>
    </row>
    <row r="105921" spans="2:3">
      <c r="B105921" s="9"/>
      <c r="C105921" s="9"/>
    </row>
    <row r="105922" spans="2:3">
      <c r="B105922" s="9"/>
      <c r="C105922" s="9"/>
    </row>
    <row r="105923" spans="2:3">
      <c r="B105923" s="9"/>
      <c r="C105923" s="9"/>
    </row>
    <row r="105924" spans="2:3">
      <c r="B105924" s="9"/>
      <c r="C105924" s="9"/>
    </row>
    <row r="105925" spans="2:3">
      <c r="B105925" s="9"/>
      <c r="C105925" s="9"/>
    </row>
    <row r="105926" spans="2:3">
      <c r="B105926" s="9"/>
      <c r="C105926" s="9"/>
    </row>
    <row r="105927" spans="2:3">
      <c r="B105927" s="9"/>
      <c r="C105927" s="9"/>
    </row>
    <row r="105928" spans="2:3">
      <c r="B105928" s="9"/>
      <c r="C105928" s="9"/>
    </row>
    <row r="105929" spans="2:3">
      <c r="B105929" s="9"/>
      <c r="C105929" s="9"/>
    </row>
    <row r="105930" spans="2:3">
      <c r="B105930" s="9"/>
      <c r="C105930" s="9"/>
    </row>
    <row r="105931" spans="2:3">
      <c r="B105931" s="9"/>
      <c r="C105931" s="9"/>
    </row>
    <row r="105932" spans="2:3">
      <c r="B105932" s="9"/>
      <c r="C105932" s="9"/>
    </row>
    <row r="105933" spans="2:3">
      <c r="B105933" s="9"/>
      <c r="C105933" s="9"/>
    </row>
    <row r="105934" spans="2:3">
      <c r="B105934" s="9"/>
      <c r="C105934" s="9"/>
    </row>
    <row r="105935" spans="2:3">
      <c r="B105935" s="9"/>
      <c r="C105935" s="9"/>
    </row>
    <row r="105936" spans="2:3">
      <c r="B105936" s="9"/>
      <c r="C105936" s="9"/>
    </row>
    <row r="105937" spans="2:3">
      <c r="B105937" s="9"/>
      <c r="C105937" s="9"/>
    </row>
    <row r="105938" spans="2:3">
      <c r="B105938" s="9"/>
      <c r="C105938" s="9"/>
    </row>
    <row r="105939" spans="2:3">
      <c r="B105939" s="9"/>
      <c r="C105939" s="9"/>
    </row>
    <row r="105940" spans="2:3">
      <c r="B105940" s="9"/>
      <c r="C105940" s="9"/>
    </row>
    <row r="105941" spans="2:3">
      <c r="B105941" s="9"/>
      <c r="C105941" s="9"/>
    </row>
    <row r="105942" spans="2:3">
      <c r="B105942" s="9"/>
      <c r="C105942" s="9"/>
    </row>
    <row r="105943" spans="2:3">
      <c r="B105943" s="9"/>
      <c r="C105943" s="9"/>
    </row>
    <row r="105944" spans="2:3">
      <c r="B105944" s="9"/>
      <c r="C105944" s="9"/>
    </row>
    <row r="105945" spans="2:3">
      <c r="B105945" s="9"/>
      <c r="C105945" s="9"/>
    </row>
    <row r="105946" spans="2:3">
      <c r="B105946" s="9"/>
      <c r="C105946" s="9"/>
    </row>
    <row r="105947" spans="2:3">
      <c r="B105947" s="9"/>
      <c r="C105947" s="9"/>
    </row>
    <row r="105948" spans="2:3">
      <c r="B105948" s="9"/>
      <c r="C105948" s="9"/>
    </row>
    <row r="105949" spans="2:3">
      <c r="B105949" s="9"/>
      <c r="C105949" s="9"/>
    </row>
    <row r="105950" spans="2:3">
      <c r="B105950" s="9"/>
      <c r="C105950" s="9"/>
    </row>
    <row r="105951" spans="2:3">
      <c r="B105951" s="9"/>
      <c r="C105951" s="9"/>
    </row>
    <row r="105952" spans="2:3">
      <c r="B105952" s="9"/>
      <c r="C105952" s="9"/>
    </row>
    <row r="105953" spans="2:3">
      <c r="B105953" s="9"/>
      <c r="C105953" s="9"/>
    </row>
    <row r="105954" spans="2:3">
      <c r="B105954" s="9"/>
      <c r="C105954" s="9"/>
    </row>
    <row r="105955" spans="2:3">
      <c r="B105955" s="9"/>
      <c r="C105955" s="9"/>
    </row>
    <row r="105956" spans="2:3">
      <c r="B105956" s="9"/>
      <c r="C105956" s="9"/>
    </row>
    <row r="105957" spans="2:3">
      <c r="B105957" s="9"/>
      <c r="C105957" s="9"/>
    </row>
    <row r="105958" spans="2:3">
      <c r="B105958" s="9"/>
      <c r="C105958" s="9"/>
    </row>
    <row r="105959" spans="2:3">
      <c r="B105959" s="9"/>
      <c r="C105959" s="9"/>
    </row>
    <row r="105960" spans="2:3">
      <c r="B105960" s="9"/>
      <c r="C105960" s="9"/>
    </row>
    <row r="105961" spans="2:3">
      <c r="B105961" s="9"/>
      <c r="C105961" s="9"/>
    </row>
    <row r="105962" spans="2:3">
      <c r="B105962" s="9"/>
      <c r="C105962" s="9"/>
    </row>
    <row r="105963" spans="2:3">
      <c r="B105963" s="9"/>
      <c r="C105963" s="9"/>
    </row>
    <row r="105964" spans="2:3">
      <c r="B105964" s="9"/>
      <c r="C105964" s="9"/>
    </row>
    <row r="105965" spans="2:3">
      <c r="B105965" s="9"/>
      <c r="C105965" s="9"/>
    </row>
    <row r="105966" spans="2:3">
      <c r="B105966" s="9"/>
      <c r="C105966" s="9"/>
    </row>
    <row r="105967" spans="2:3">
      <c r="B105967" s="9"/>
      <c r="C105967" s="9"/>
    </row>
    <row r="105968" spans="2:3">
      <c r="B105968" s="9"/>
      <c r="C105968" s="9"/>
    </row>
    <row r="105969" spans="2:3">
      <c r="B105969" s="9"/>
      <c r="C105969" s="9"/>
    </row>
    <row r="105970" spans="2:3">
      <c r="B105970" s="9"/>
      <c r="C105970" s="9"/>
    </row>
    <row r="105971" spans="2:3">
      <c r="B105971" s="9"/>
      <c r="C105971" s="9"/>
    </row>
    <row r="105972" spans="2:3">
      <c r="B105972" s="9"/>
      <c r="C105972" s="9"/>
    </row>
    <row r="105973" spans="2:3">
      <c r="B105973" s="9"/>
      <c r="C105973" s="9"/>
    </row>
    <row r="105974" spans="2:3">
      <c r="B105974" s="9"/>
      <c r="C105974" s="9"/>
    </row>
    <row r="105975" spans="2:3">
      <c r="B105975" s="9"/>
      <c r="C105975" s="9"/>
    </row>
    <row r="105976" spans="2:3">
      <c r="B105976" s="9"/>
      <c r="C105976" s="9"/>
    </row>
    <row r="105977" spans="2:3">
      <c r="B105977" s="9"/>
      <c r="C105977" s="9"/>
    </row>
    <row r="105978" spans="2:3">
      <c r="B105978" s="9"/>
      <c r="C105978" s="9"/>
    </row>
    <row r="105979" spans="2:3">
      <c r="B105979" s="9"/>
      <c r="C105979" s="9"/>
    </row>
    <row r="105980" spans="2:3">
      <c r="B105980" s="9"/>
      <c r="C105980" s="9"/>
    </row>
    <row r="105981" spans="2:3">
      <c r="B105981" s="9"/>
      <c r="C105981" s="9"/>
    </row>
    <row r="105982" spans="2:3">
      <c r="B105982" s="9"/>
      <c r="C105982" s="9"/>
    </row>
    <row r="105983" spans="2:3">
      <c r="B105983" s="9"/>
      <c r="C105983" s="9"/>
    </row>
    <row r="105984" spans="2:3">
      <c r="B105984" s="9"/>
      <c r="C105984" s="9"/>
    </row>
    <row r="105985" spans="2:3">
      <c r="B105985" s="9"/>
      <c r="C105985" s="9"/>
    </row>
    <row r="105986" spans="2:3">
      <c r="B105986" s="9"/>
      <c r="C105986" s="9"/>
    </row>
    <row r="105987" spans="2:3">
      <c r="B105987" s="9"/>
      <c r="C105987" s="9"/>
    </row>
    <row r="105988" spans="2:3">
      <c r="B105988" s="9"/>
      <c r="C105988" s="9"/>
    </row>
    <row r="105989" spans="2:3">
      <c r="B105989" s="9"/>
      <c r="C105989" s="9"/>
    </row>
    <row r="105990" spans="2:3">
      <c r="B105990" s="9"/>
      <c r="C105990" s="9"/>
    </row>
    <row r="105991" spans="2:3">
      <c r="B105991" s="9"/>
      <c r="C105991" s="9"/>
    </row>
    <row r="105992" spans="2:3">
      <c r="B105992" s="9"/>
      <c r="C105992" s="9"/>
    </row>
    <row r="105993" spans="2:3">
      <c r="B105993" s="9"/>
      <c r="C105993" s="9"/>
    </row>
    <row r="105994" spans="2:3">
      <c r="B105994" s="9"/>
      <c r="C105994" s="9"/>
    </row>
    <row r="105995" spans="2:3">
      <c r="B105995" s="9"/>
      <c r="C105995" s="9"/>
    </row>
    <row r="105996" spans="2:3">
      <c r="B105996" s="9"/>
      <c r="C105996" s="9"/>
    </row>
    <row r="105997" spans="2:3">
      <c r="B105997" s="9"/>
      <c r="C105997" s="9"/>
    </row>
    <row r="105998" spans="2:3">
      <c r="B105998" s="9"/>
      <c r="C105998" s="9"/>
    </row>
    <row r="105999" spans="2:3">
      <c r="B105999" s="9"/>
      <c r="C105999" s="9"/>
    </row>
    <row r="106000" spans="2:3">
      <c r="B106000" s="9"/>
      <c r="C106000" s="9"/>
    </row>
    <row r="106001" spans="2:3">
      <c r="B106001" s="9"/>
      <c r="C106001" s="9"/>
    </row>
    <row r="106002" spans="2:3">
      <c r="B106002" s="9"/>
      <c r="C106002" s="9"/>
    </row>
    <row r="106003" spans="2:3">
      <c r="B106003" s="9"/>
      <c r="C106003" s="9"/>
    </row>
    <row r="106004" spans="2:3">
      <c r="B106004" s="9"/>
      <c r="C106004" s="9"/>
    </row>
    <row r="106005" spans="2:3">
      <c r="B106005" s="9"/>
      <c r="C106005" s="9"/>
    </row>
    <row r="106006" spans="2:3">
      <c r="B106006" s="9"/>
      <c r="C106006" s="9"/>
    </row>
    <row r="106007" spans="2:3">
      <c r="B106007" s="9"/>
      <c r="C106007" s="9"/>
    </row>
    <row r="106008" spans="2:3">
      <c r="B106008" s="9"/>
      <c r="C106008" s="9"/>
    </row>
    <row r="106009" spans="2:3">
      <c r="B106009" s="9"/>
      <c r="C106009" s="9"/>
    </row>
    <row r="106010" spans="2:3">
      <c r="B106010" s="9"/>
      <c r="C106010" s="9"/>
    </row>
    <row r="106011" spans="2:3">
      <c r="B106011" s="9"/>
      <c r="C106011" s="9"/>
    </row>
    <row r="106012" spans="2:3">
      <c r="B106012" s="9"/>
      <c r="C106012" s="9"/>
    </row>
    <row r="106013" spans="2:3">
      <c r="B106013" s="9"/>
      <c r="C106013" s="9"/>
    </row>
    <row r="106014" spans="2:3">
      <c r="B106014" s="9"/>
      <c r="C106014" s="9"/>
    </row>
    <row r="106015" spans="2:3">
      <c r="B106015" s="9"/>
      <c r="C106015" s="9"/>
    </row>
    <row r="106016" spans="2:3">
      <c r="B106016" s="9"/>
      <c r="C106016" s="9"/>
    </row>
    <row r="106017" spans="2:3">
      <c r="B106017" s="9"/>
      <c r="C106017" s="9"/>
    </row>
    <row r="106018" spans="2:3">
      <c r="B106018" s="9"/>
      <c r="C106018" s="9"/>
    </row>
    <row r="106019" spans="2:3">
      <c r="B106019" s="9"/>
      <c r="C106019" s="9"/>
    </row>
    <row r="106020" spans="2:3">
      <c r="B106020" s="9"/>
      <c r="C106020" s="9"/>
    </row>
    <row r="106021" spans="2:3">
      <c r="B106021" s="9"/>
      <c r="C106021" s="9"/>
    </row>
    <row r="106022" spans="2:3">
      <c r="B106022" s="9"/>
      <c r="C106022" s="9"/>
    </row>
    <row r="106023" spans="2:3">
      <c r="B106023" s="9"/>
      <c r="C106023" s="9"/>
    </row>
    <row r="106024" spans="2:3">
      <c r="B106024" s="9"/>
      <c r="C106024" s="9"/>
    </row>
    <row r="106025" spans="2:3">
      <c r="B106025" s="9"/>
      <c r="C106025" s="9"/>
    </row>
    <row r="106026" spans="2:3">
      <c r="B106026" s="9"/>
      <c r="C106026" s="9"/>
    </row>
    <row r="106027" spans="2:3">
      <c r="B106027" s="9"/>
      <c r="C106027" s="9"/>
    </row>
    <row r="106028" spans="2:3">
      <c r="B106028" s="9"/>
      <c r="C106028" s="9"/>
    </row>
    <row r="106029" spans="2:3">
      <c r="B106029" s="9"/>
      <c r="C106029" s="9"/>
    </row>
    <row r="106030" spans="2:3">
      <c r="B106030" s="9"/>
      <c r="C106030" s="9"/>
    </row>
    <row r="106031" spans="2:3">
      <c r="B106031" s="9"/>
      <c r="C106031" s="9"/>
    </row>
    <row r="106032" spans="2:3">
      <c r="B106032" s="9"/>
      <c r="C106032" s="9"/>
    </row>
    <row r="106033" spans="2:3">
      <c r="B106033" s="9"/>
      <c r="C106033" s="9"/>
    </row>
    <row r="106034" spans="2:3">
      <c r="B106034" s="9"/>
      <c r="C106034" s="9"/>
    </row>
    <row r="106035" spans="2:3">
      <c r="B106035" s="9"/>
      <c r="C106035" s="9"/>
    </row>
    <row r="106036" spans="2:3">
      <c r="B106036" s="9"/>
      <c r="C106036" s="9"/>
    </row>
    <row r="106037" spans="2:3">
      <c r="B106037" s="9"/>
      <c r="C106037" s="9"/>
    </row>
    <row r="106038" spans="2:3">
      <c r="B106038" s="9"/>
      <c r="C106038" s="9"/>
    </row>
    <row r="106039" spans="2:3">
      <c r="B106039" s="9"/>
      <c r="C106039" s="9"/>
    </row>
    <row r="106040" spans="2:3">
      <c r="B106040" s="9"/>
      <c r="C106040" s="9"/>
    </row>
    <row r="106041" spans="2:3">
      <c r="B106041" s="9"/>
      <c r="C106041" s="9"/>
    </row>
    <row r="106042" spans="2:3">
      <c r="B106042" s="9"/>
      <c r="C106042" s="9"/>
    </row>
    <row r="106043" spans="2:3">
      <c r="B106043" s="9"/>
      <c r="C106043" s="9"/>
    </row>
    <row r="106044" spans="2:3">
      <c r="B106044" s="9"/>
      <c r="C106044" s="9"/>
    </row>
    <row r="106045" spans="2:3">
      <c r="B106045" s="9"/>
      <c r="C106045" s="9"/>
    </row>
    <row r="106046" spans="2:3">
      <c r="B106046" s="9"/>
      <c r="C106046" s="9"/>
    </row>
    <row r="106047" spans="2:3">
      <c r="B106047" s="9"/>
      <c r="C106047" s="9"/>
    </row>
    <row r="106048" spans="2:3">
      <c r="B106048" s="9"/>
      <c r="C106048" s="9"/>
    </row>
    <row r="106049" spans="2:3">
      <c r="B106049" s="9"/>
      <c r="C106049" s="9"/>
    </row>
    <row r="106050" spans="2:3">
      <c r="B106050" s="9"/>
      <c r="C106050" s="9"/>
    </row>
    <row r="106051" spans="2:3">
      <c r="B106051" s="9"/>
      <c r="C106051" s="9"/>
    </row>
    <row r="106052" spans="2:3">
      <c r="B106052" s="9"/>
      <c r="C106052" s="9"/>
    </row>
    <row r="106053" spans="2:3">
      <c r="B106053" s="9"/>
      <c r="C106053" s="9"/>
    </row>
    <row r="106054" spans="2:3">
      <c r="B106054" s="9"/>
      <c r="C106054" s="9"/>
    </row>
    <row r="106055" spans="2:3">
      <c r="B106055" s="9"/>
      <c r="C106055" s="9"/>
    </row>
    <row r="106056" spans="2:3">
      <c r="B106056" s="9"/>
      <c r="C106056" s="9"/>
    </row>
    <row r="106057" spans="2:3">
      <c r="B106057" s="9"/>
      <c r="C106057" s="9"/>
    </row>
    <row r="106058" spans="2:3">
      <c r="B106058" s="9"/>
      <c r="C106058" s="9"/>
    </row>
    <row r="106059" spans="2:3">
      <c r="B106059" s="9"/>
      <c r="C106059" s="9"/>
    </row>
    <row r="106060" spans="2:3">
      <c r="B106060" s="9"/>
      <c r="C106060" s="9"/>
    </row>
    <row r="106061" spans="2:3">
      <c r="B106061" s="9"/>
      <c r="C106061" s="9"/>
    </row>
    <row r="106062" spans="2:3">
      <c r="B106062" s="9"/>
      <c r="C106062" s="9"/>
    </row>
    <row r="106063" spans="2:3">
      <c r="B106063" s="9"/>
      <c r="C106063" s="9"/>
    </row>
    <row r="106064" spans="2:3">
      <c r="B106064" s="9"/>
      <c r="C106064" s="9"/>
    </row>
    <row r="106065" spans="2:3">
      <c r="B106065" s="9"/>
      <c r="C106065" s="9"/>
    </row>
    <row r="106066" spans="2:3">
      <c r="B106066" s="9"/>
      <c r="C106066" s="9"/>
    </row>
    <row r="106067" spans="2:3">
      <c r="B106067" s="9"/>
      <c r="C106067" s="9"/>
    </row>
    <row r="106068" spans="2:3">
      <c r="B106068" s="9"/>
      <c r="C106068" s="9"/>
    </row>
    <row r="106069" spans="2:3">
      <c r="B106069" s="9"/>
      <c r="C106069" s="9"/>
    </row>
    <row r="106070" spans="2:3">
      <c r="B106070" s="9"/>
      <c r="C106070" s="9"/>
    </row>
    <row r="106071" spans="2:3">
      <c r="B106071" s="9"/>
      <c r="C106071" s="9"/>
    </row>
    <row r="106072" spans="2:3">
      <c r="B106072" s="9"/>
      <c r="C106072" s="9"/>
    </row>
    <row r="106073" spans="2:3">
      <c r="B106073" s="9"/>
      <c r="C106073" s="9"/>
    </row>
    <row r="106074" spans="2:3">
      <c r="B106074" s="9"/>
      <c r="C106074" s="9"/>
    </row>
    <row r="106075" spans="2:3">
      <c r="B106075" s="9"/>
      <c r="C106075" s="9"/>
    </row>
    <row r="106076" spans="2:3">
      <c r="B106076" s="9"/>
      <c r="C106076" s="9"/>
    </row>
    <row r="106077" spans="2:3">
      <c r="B106077" s="9"/>
      <c r="C106077" s="9"/>
    </row>
    <row r="106078" spans="2:3">
      <c r="B106078" s="9"/>
      <c r="C106078" s="9"/>
    </row>
    <row r="106079" spans="2:3">
      <c r="B106079" s="9"/>
      <c r="C106079" s="9"/>
    </row>
    <row r="106080" spans="2:3">
      <c r="B106080" s="9"/>
      <c r="C106080" s="9"/>
    </row>
    <row r="106081" spans="2:3">
      <c r="B106081" s="9"/>
      <c r="C106081" s="9"/>
    </row>
    <row r="106082" spans="2:3">
      <c r="B106082" s="9"/>
      <c r="C106082" s="9"/>
    </row>
    <row r="106083" spans="2:3">
      <c r="B106083" s="9"/>
      <c r="C106083" s="9"/>
    </row>
    <row r="106084" spans="2:3">
      <c r="B106084" s="9"/>
      <c r="C106084" s="9"/>
    </row>
    <row r="106085" spans="2:3">
      <c r="B106085" s="9"/>
      <c r="C106085" s="9"/>
    </row>
    <row r="106086" spans="2:3">
      <c r="B106086" s="9"/>
      <c r="C106086" s="9"/>
    </row>
    <row r="106087" spans="2:3">
      <c r="B106087" s="9"/>
      <c r="C106087" s="9"/>
    </row>
    <row r="106088" spans="2:3">
      <c r="B106088" s="9"/>
      <c r="C106088" s="9"/>
    </row>
    <row r="106089" spans="2:3">
      <c r="B106089" s="9"/>
      <c r="C106089" s="9"/>
    </row>
    <row r="106090" spans="2:3">
      <c r="B106090" s="9"/>
      <c r="C106090" s="9"/>
    </row>
    <row r="106091" spans="2:3">
      <c r="B106091" s="9"/>
      <c r="C106091" s="9"/>
    </row>
    <row r="106092" spans="2:3">
      <c r="B106092" s="9"/>
      <c r="C106092" s="9"/>
    </row>
    <row r="106093" spans="2:3">
      <c r="B106093" s="9"/>
      <c r="C106093" s="9"/>
    </row>
    <row r="106094" spans="2:3">
      <c r="B106094" s="9"/>
      <c r="C106094" s="9"/>
    </row>
    <row r="106095" spans="2:3">
      <c r="B106095" s="9"/>
      <c r="C106095" s="9"/>
    </row>
    <row r="106096" spans="2:3">
      <c r="B106096" s="9"/>
      <c r="C106096" s="9"/>
    </row>
    <row r="106097" spans="2:3">
      <c r="B106097" s="9"/>
      <c r="C106097" s="9"/>
    </row>
    <row r="106098" spans="2:3">
      <c r="B106098" s="9"/>
      <c r="C106098" s="9"/>
    </row>
    <row r="106099" spans="2:3">
      <c r="B106099" s="9"/>
      <c r="C106099" s="9"/>
    </row>
    <row r="106100" spans="2:3">
      <c r="B106100" s="9"/>
      <c r="C106100" s="9"/>
    </row>
    <row r="106101" spans="2:3">
      <c r="B106101" s="9"/>
      <c r="C106101" s="9"/>
    </row>
    <row r="106102" spans="2:3">
      <c r="B106102" s="9"/>
      <c r="C106102" s="9"/>
    </row>
    <row r="106103" spans="2:3">
      <c r="B106103" s="9"/>
      <c r="C106103" s="9"/>
    </row>
    <row r="106104" spans="2:3">
      <c r="B106104" s="9"/>
      <c r="C106104" s="9"/>
    </row>
    <row r="106105" spans="2:3">
      <c r="B106105" s="9"/>
      <c r="C106105" s="9"/>
    </row>
    <row r="106106" spans="2:3">
      <c r="B106106" s="9"/>
      <c r="C106106" s="9"/>
    </row>
    <row r="106107" spans="2:3">
      <c r="B106107" s="9"/>
      <c r="C106107" s="9"/>
    </row>
    <row r="106108" spans="2:3">
      <c r="B106108" s="9"/>
      <c r="C106108" s="9"/>
    </row>
    <row r="106109" spans="2:3">
      <c r="B106109" s="9"/>
      <c r="C106109" s="9"/>
    </row>
    <row r="106110" spans="2:3">
      <c r="B106110" s="9"/>
      <c r="C106110" s="9"/>
    </row>
    <row r="106111" spans="2:3">
      <c r="B106111" s="9"/>
      <c r="C106111" s="9"/>
    </row>
    <row r="106112" spans="2:3">
      <c r="B106112" s="9"/>
      <c r="C106112" s="9"/>
    </row>
    <row r="106113" spans="2:3">
      <c r="B106113" s="9"/>
      <c r="C106113" s="9"/>
    </row>
    <row r="106114" spans="2:3">
      <c r="B106114" s="9"/>
      <c r="C106114" s="9"/>
    </row>
    <row r="106115" spans="2:3">
      <c r="B106115" s="9"/>
      <c r="C106115" s="9"/>
    </row>
    <row r="106116" spans="2:3">
      <c r="B106116" s="9"/>
      <c r="C106116" s="9"/>
    </row>
    <row r="106117" spans="2:3">
      <c r="B106117" s="9"/>
      <c r="C106117" s="9"/>
    </row>
    <row r="106118" spans="2:3">
      <c r="B106118" s="9"/>
      <c r="C106118" s="9"/>
    </row>
    <row r="106119" spans="2:3">
      <c r="B106119" s="9"/>
      <c r="C106119" s="9"/>
    </row>
    <row r="106120" spans="2:3">
      <c r="B106120" s="9"/>
      <c r="C106120" s="9"/>
    </row>
    <row r="106121" spans="2:3">
      <c r="B106121" s="9"/>
      <c r="C106121" s="9"/>
    </row>
    <row r="106122" spans="2:3">
      <c r="B106122" s="9"/>
      <c r="C106122" s="9"/>
    </row>
    <row r="106123" spans="2:3">
      <c r="B106123" s="9"/>
      <c r="C106123" s="9"/>
    </row>
    <row r="106124" spans="2:3">
      <c r="B106124" s="9"/>
      <c r="C106124" s="9"/>
    </row>
    <row r="106125" spans="2:3">
      <c r="B106125" s="9"/>
      <c r="C106125" s="9"/>
    </row>
    <row r="106126" spans="2:3">
      <c r="B106126" s="9"/>
      <c r="C106126" s="9"/>
    </row>
    <row r="106127" spans="2:3">
      <c r="B106127" s="9"/>
      <c r="C106127" s="9"/>
    </row>
    <row r="106128" spans="2:3">
      <c r="B106128" s="9"/>
      <c r="C106128" s="9"/>
    </row>
    <row r="106129" spans="2:3">
      <c r="B106129" s="9"/>
      <c r="C106129" s="9"/>
    </row>
    <row r="106130" spans="2:3">
      <c r="B106130" s="9"/>
      <c r="C106130" s="9"/>
    </row>
    <row r="106131" spans="2:3">
      <c r="B106131" s="9"/>
      <c r="C106131" s="9"/>
    </row>
    <row r="106132" spans="2:3">
      <c r="B106132" s="9"/>
      <c r="C106132" s="9"/>
    </row>
    <row r="106133" spans="2:3">
      <c r="B106133" s="9"/>
      <c r="C106133" s="9"/>
    </row>
    <row r="106134" spans="2:3">
      <c r="B106134" s="9"/>
      <c r="C106134" s="9"/>
    </row>
    <row r="106135" spans="2:3">
      <c r="B106135" s="9"/>
      <c r="C106135" s="9"/>
    </row>
    <row r="106136" spans="2:3">
      <c r="B106136" s="9"/>
      <c r="C106136" s="9"/>
    </row>
    <row r="106137" spans="2:3">
      <c r="B106137" s="9"/>
      <c r="C106137" s="9"/>
    </row>
    <row r="106138" spans="2:3">
      <c r="B106138" s="9"/>
      <c r="C106138" s="9"/>
    </row>
    <row r="106139" spans="2:3">
      <c r="B106139" s="9"/>
      <c r="C106139" s="9"/>
    </row>
    <row r="106140" spans="2:3">
      <c r="B106140" s="9"/>
      <c r="C106140" s="9"/>
    </row>
    <row r="106141" spans="2:3">
      <c r="B106141" s="9"/>
      <c r="C106141" s="9"/>
    </row>
    <row r="106142" spans="2:3">
      <c r="B106142" s="9"/>
      <c r="C106142" s="9"/>
    </row>
    <row r="106143" spans="2:3">
      <c r="B106143" s="9"/>
      <c r="C106143" s="9"/>
    </row>
    <row r="106144" spans="2:3">
      <c r="B106144" s="9"/>
      <c r="C106144" s="9"/>
    </row>
    <row r="106145" spans="2:3">
      <c r="B106145" s="9"/>
      <c r="C106145" s="9"/>
    </row>
    <row r="106146" spans="2:3">
      <c r="B106146" s="9"/>
      <c r="C106146" s="9"/>
    </row>
    <row r="106147" spans="2:3">
      <c r="B106147" s="9"/>
      <c r="C106147" s="9"/>
    </row>
    <row r="106148" spans="2:3">
      <c r="B106148" s="9"/>
      <c r="C106148" s="9"/>
    </row>
    <row r="106149" spans="2:3">
      <c r="B106149" s="9"/>
      <c r="C106149" s="9"/>
    </row>
    <row r="106150" spans="2:3">
      <c r="B106150" s="9"/>
      <c r="C106150" s="9"/>
    </row>
    <row r="106151" spans="2:3">
      <c r="B106151" s="9"/>
      <c r="C106151" s="9"/>
    </row>
    <row r="106152" spans="2:3">
      <c r="B106152" s="9"/>
      <c r="C106152" s="9"/>
    </row>
    <row r="106153" spans="2:3">
      <c r="B106153" s="9"/>
      <c r="C106153" s="9"/>
    </row>
    <row r="106154" spans="2:3">
      <c r="B106154" s="9"/>
      <c r="C106154" s="9"/>
    </row>
    <row r="106155" spans="2:3">
      <c r="B106155" s="9"/>
      <c r="C106155" s="9"/>
    </row>
    <row r="106156" spans="2:3">
      <c r="B106156" s="9"/>
      <c r="C106156" s="9"/>
    </row>
    <row r="106157" spans="2:3">
      <c r="B106157" s="9"/>
      <c r="C106157" s="9"/>
    </row>
    <row r="106158" spans="2:3">
      <c r="B106158" s="9"/>
      <c r="C106158" s="9"/>
    </row>
    <row r="106159" spans="2:3">
      <c r="B106159" s="9"/>
      <c r="C106159" s="9"/>
    </row>
    <row r="106160" spans="2:3">
      <c r="B106160" s="9"/>
      <c r="C106160" s="9"/>
    </row>
    <row r="106161" spans="2:3">
      <c r="B106161" s="9"/>
      <c r="C106161" s="9"/>
    </row>
    <row r="106162" spans="2:3">
      <c r="B106162" s="9"/>
      <c r="C106162" s="9"/>
    </row>
    <row r="106163" spans="2:3">
      <c r="B106163" s="9"/>
      <c r="C106163" s="9"/>
    </row>
    <row r="106164" spans="2:3">
      <c r="B106164" s="9"/>
      <c r="C106164" s="9"/>
    </row>
    <row r="106165" spans="2:3">
      <c r="B106165" s="9"/>
      <c r="C106165" s="9"/>
    </row>
    <row r="106166" spans="2:3">
      <c r="B106166" s="9"/>
      <c r="C106166" s="9"/>
    </row>
    <row r="106167" spans="2:3">
      <c r="B106167" s="9"/>
      <c r="C106167" s="9"/>
    </row>
    <row r="106168" spans="2:3">
      <c r="B106168" s="9"/>
      <c r="C106168" s="9"/>
    </row>
    <row r="106169" spans="2:3">
      <c r="B106169" s="9"/>
      <c r="C106169" s="9"/>
    </row>
    <row r="106170" spans="2:3">
      <c r="B106170" s="9"/>
      <c r="C106170" s="9"/>
    </row>
    <row r="106171" spans="2:3">
      <c r="B106171" s="9"/>
      <c r="C106171" s="9"/>
    </row>
    <row r="106172" spans="2:3">
      <c r="B106172" s="9"/>
      <c r="C106172" s="9"/>
    </row>
    <row r="106173" spans="2:3">
      <c r="B106173" s="9"/>
      <c r="C106173" s="9"/>
    </row>
    <row r="106174" spans="2:3">
      <c r="B106174" s="9"/>
      <c r="C106174" s="9"/>
    </row>
    <row r="106175" spans="2:3">
      <c r="B106175" s="9"/>
      <c r="C106175" s="9"/>
    </row>
    <row r="106176" spans="2:3">
      <c r="B106176" s="9"/>
      <c r="C106176" s="9"/>
    </row>
    <row r="106177" spans="2:3">
      <c r="B106177" s="9"/>
      <c r="C106177" s="9"/>
    </row>
    <row r="106178" spans="2:3">
      <c r="B106178" s="9"/>
      <c r="C106178" s="9"/>
    </row>
    <row r="106179" spans="2:3">
      <c r="B106179" s="9"/>
      <c r="C106179" s="9"/>
    </row>
    <row r="106180" spans="2:3">
      <c r="B106180" s="9"/>
      <c r="C106180" s="9"/>
    </row>
    <row r="106181" spans="2:3">
      <c r="B106181" s="9"/>
      <c r="C106181" s="9"/>
    </row>
    <row r="106182" spans="2:3">
      <c r="B106182" s="9"/>
      <c r="C106182" s="9"/>
    </row>
    <row r="106183" spans="2:3">
      <c r="B106183" s="9"/>
      <c r="C106183" s="9"/>
    </row>
    <row r="106184" spans="2:3">
      <c r="B106184" s="9"/>
      <c r="C106184" s="9"/>
    </row>
    <row r="106185" spans="2:3">
      <c r="B106185" s="9"/>
      <c r="C106185" s="9"/>
    </row>
    <row r="106186" spans="2:3">
      <c r="B106186" s="9"/>
      <c r="C106186" s="9"/>
    </row>
    <row r="106187" spans="2:3">
      <c r="B106187" s="9"/>
      <c r="C106187" s="9"/>
    </row>
    <row r="106188" spans="2:3">
      <c r="B106188" s="9"/>
      <c r="C106188" s="9"/>
    </row>
    <row r="106189" spans="2:3">
      <c r="B106189" s="9"/>
      <c r="C106189" s="9"/>
    </row>
    <row r="106190" spans="2:3">
      <c r="B106190" s="9"/>
      <c r="C106190" s="9"/>
    </row>
    <row r="106191" spans="2:3">
      <c r="B106191" s="9"/>
      <c r="C106191" s="9"/>
    </row>
    <row r="106192" spans="2:3">
      <c r="B106192" s="9"/>
      <c r="C106192" s="9"/>
    </row>
    <row r="106193" spans="2:3">
      <c r="B106193" s="9"/>
      <c r="C106193" s="9"/>
    </row>
    <row r="106194" spans="2:3">
      <c r="B106194" s="9"/>
      <c r="C106194" s="9"/>
    </row>
    <row r="106195" spans="2:3">
      <c r="B106195" s="9"/>
      <c r="C106195" s="9"/>
    </row>
    <row r="106196" spans="2:3">
      <c r="B106196" s="9"/>
      <c r="C106196" s="9"/>
    </row>
    <row r="106197" spans="2:3">
      <c r="B106197" s="9"/>
      <c r="C106197" s="9"/>
    </row>
    <row r="106198" spans="2:3">
      <c r="B106198" s="9"/>
      <c r="C106198" s="9"/>
    </row>
    <row r="106199" spans="2:3">
      <c r="B106199" s="9"/>
      <c r="C106199" s="9"/>
    </row>
    <row r="106200" spans="2:3">
      <c r="B106200" s="9"/>
      <c r="C106200" s="9"/>
    </row>
    <row r="106201" spans="2:3">
      <c r="B106201" s="9"/>
      <c r="C106201" s="9"/>
    </row>
    <row r="106202" spans="2:3">
      <c r="B106202" s="9"/>
      <c r="C106202" s="9"/>
    </row>
    <row r="106203" spans="2:3">
      <c r="B106203" s="9"/>
      <c r="C106203" s="9"/>
    </row>
    <row r="106204" spans="2:3">
      <c r="B106204" s="9"/>
      <c r="C106204" s="9"/>
    </row>
    <row r="106205" spans="2:3">
      <c r="B106205" s="9"/>
      <c r="C106205" s="9"/>
    </row>
    <row r="106206" spans="2:3">
      <c r="B106206" s="9"/>
      <c r="C106206" s="9"/>
    </row>
    <row r="106207" spans="2:3">
      <c r="B106207" s="9"/>
      <c r="C106207" s="9"/>
    </row>
    <row r="106208" spans="2:3">
      <c r="B106208" s="9"/>
      <c r="C106208" s="9"/>
    </row>
    <row r="106209" spans="2:3">
      <c r="B106209" s="9"/>
      <c r="C106209" s="9"/>
    </row>
    <row r="106210" spans="2:3">
      <c r="B106210" s="9"/>
      <c r="C106210" s="9"/>
    </row>
    <row r="106211" spans="2:3">
      <c r="B106211" s="9"/>
      <c r="C106211" s="9"/>
    </row>
    <row r="106212" spans="2:3">
      <c r="B106212" s="9"/>
      <c r="C106212" s="9"/>
    </row>
    <row r="106213" spans="2:3">
      <c r="B106213" s="9"/>
      <c r="C106213" s="9"/>
    </row>
    <row r="106214" spans="2:3">
      <c r="B106214" s="9"/>
      <c r="C106214" s="9"/>
    </row>
    <row r="106215" spans="2:3">
      <c r="B106215" s="9"/>
      <c r="C106215" s="9"/>
    </row>
    <row r="106216" spans="2:3">
      <c r="B106216" s="9"/>
      <c r="C106216" s="9"/>
    </row>
    <row r="106217" spans="2:3">
      <c r="B106217" s="9"/>
      <c r="C106217" s="9"/>
    </row>
    <row r="106218" spans="2:3">
      <c r="B106218" s="9"/>
      <c r="C106218" s="9"/>
    </row>
    <row r="106219" spans="2:3">
      <c r="B106219" s="9"/>
      <c r="C106219" s="9"/>
    </row>
    <row r="106220" spans="2:3">
      <c r="B106220" s="9"/>
      <c r="C106220" s="9"/>
    </row>
    <row r="106221" spans="2:3">
      <c r="B106221" s="9"/>
      <c r="C106221" s="9"/>
    </row>
    <row r="106222" spans="2:3">
      <c r="B106222" s="9"/>
      <c r="C106222" s="9"/>
    </row>
    <row r="106223" spans="2:3">
      <c r="B106223" s="9"/>
      <c r="C106223" s="9"/>
    </row>
    <row r="106224" spans="2:3">
      <c r="B106224" s="9"/>
      <c r="C106224" s="9"/>
    </row>
    <row r="106225" spans="2:3">
      <c r="B106225" s="9"/>
      <c r="C106225" s="9"/>
    </row>
    <row r="106226" spans="2:3">
      <c r="B106226" s="9"/>
      <c r="C106226" s="9"/>
    </row>
    <row r="106227" spans="2:3">
      <c r="B106227" s="9"/>
      <c r="C106227" s="9"/>
    </row>
    <row r="106228" spans="2:3">
      <c r="B106228" s="9"/>
      <c r="C106228" s="9"/>
    </row>
    <row r="106229" spans="2:3">
      <c r="B106229" s="9"/>
      <c r="C106229" s="9"/>
    </row>
    <row r="106230" spans="2:3">
      <c r="B106230" s="9"/>
      <c r="C106230" s="9"/>
    </row>
    <row r="106231" spans="2:3">
      <c r="B106231" s="9"/>
      <c r="C106231" s="9"/>
    </row>
    <row r="106232" spans="2:3">
      <c r="B106232" s="9"/>
      <c r="C106232" s="9"/>
    </row>
    <row r="106233" spans="2:3">
      <c r="B106233" s="9"/>
      <c r="C106233" s="9"/>
    </row>
    <row r="106234" spans="2:3">
      <c r="B106234" s="9"/>
      <c r="C106234" s="9"/>
    </row>
    <row r="106235" spans="2:3">
      <c r="B106235" s="9"/>
      <c r="C106235" s="9"/>
    </row>
    <row r="106236" spans="2:3">
      <c r="B106236" s="9"/>
      <c r="C106236" s="9"/>
    </row>
    <row r="106237" spans="2:3">
      <c r="B106237" s="9"/>
      <c r="C106237" s="9"/>
    </row>
    <row r="106238" spans="2:3">
      <c r="B106238" s="9"/>
      <c r="C106238" s="9"/>
    </row>
    <row r="106239" spans="2:3">
      <c r="B106239" s="9"/>
      <c r="C106239" s="9"/>
    </row>
    <row r="106240" spans="2:3">
      <c r="B106240" s="9"/>
      <c r="C106240" s="9"/>
    </row>
    <row r="106241" spans="2:3">
      <c r="B106241" s="9"/>
      <c r="C106241" s="9"/>
    </row>
    <row r="106242" spans="2:3">
      <c r="B106242" s="9"/>
      <c r="C106242" s="9"/>
    </row>
    <row r="106243" spans="2:3">
      <c r="B106243" s="9"/>
      <c r="C106243" s="9"/>
    </row>
    <row r="106244" spans="2:3">
      <c r="B106244" s="9"/>
      <c r="C106244" s="9"/>
    </row>
    <row r="106245" spans="2:3">
      <c r="B106245" s="9"/>
      <c r="C106245" s="9"/>
    </row>
    <row r="106246" spans="2:3">
      <c r="B106246" s="9"/>
      <c r="C106246" s="9"/>
    </row>
    <row r="106247" spans="2:3">
      <c r="B106247" s="9"/>
      <c r="C106247" s="9"/>
    </row>
    <row r="106248" spans="2:3">
      <c r="B106248" s="9"/>
      <c r="C106248" s="9"/>
    </row>
    <row r="106249" spans="2:3">
      <c r="B106249" s="9"/>
      <c r="C106249" s="9"/>
    </row>
    <row r="106250" spans="2:3">
      <c r="B106250" s="9"/>
      <c r="C106250" s="9"/>
    </row>
    <row r="106251" spans="2:3">
      <c r="B106251" s="9"/>
      <c r="C106251" s="9"/>
    </row>
    <row r="106252" spans="2:3">
      <c r="B106252" s="9"/>
      <c r="C106252" s="9"/>
    </row>
    <row r="106253" spans="2:3">
      <c r="B106253" s="9"/>
      <c r="C106253" s="9"/>
    </row>
    <row r="106254" spans="2:3">
      <c r="B106254" s="9"/>
      <c r="C106254" s="9"/>
    </row>
    <row r="106255" spans="2:3">
      <c r="B106255" s="9"/>
      <c r="C106255" s="9"/>
    </row>
    <row r="106256" spans="2:3">
      <c r="B106256" s="9"/>
      <c r="C106256" s="9"/>
    </row>
    <row r="106257" spans="2:3">
      <c r="B106257" s="9"/>
      <c r="C106257" s="9"/>
    </row>
    <row r="106258" spans="2:3">
      <c r="B106258" s="9"/>
      <c r="C106258" s="9"/>
    </row>
    <row r="106259" spans="2:3">
      <c r="B106259" s="9"/>
      <c r="C106259" s="9"/>
    </row>
    <row r="106260" spans="2:3">
      <c r="B106260" s="9"/>
      <c r="C106260" s="9"/>
    </row>
    <row r="106261" spans="2:3">
      <c r="B106261" s="9"/>
      <c r="C106261" s="9"/>
    </row>
    <row r="106262" spans="2:3">
      <c r="B106262" s="9"/>
      <c r="C106262" s="9"/>
    </row>
    <row r="106263" spans="2:3">
      <c r="B106263" s="9"/>
      <c r="C106263" s="9"/>
    </row>
    <row r="106264" spans="2:3">
      <c r="B106264" s="9"/>
      <c r="C106264" s="9"/>
    </row>
    <row r="106265" spans="2:3">
      <c r="B106265" s="9"/>
      <c r="C106265" s="9"/>
    </row>
    <row r="106266" spans="2:3">
      <c r="B106266" s="9"/>
      <c r="C106266" s="9"/>
    </row>
    <row r="106267" spans="2:3">
      <c r="B106267" s="9"/>
      <c r="C106267" s="9"/>
    </row>
    <row r="106268" spans="2:3">
      <c r="B106268" s="9"/>
      <c r="C106268" s="9"/>
    </row>
    <row r="106269" spans="2:3">
      <c r="B106269" s="9"/>
      <c r="C106269" s="9"/>
    </row>
    <row r="106270" spans="2:3">
      <c r="B106270" s="9"/>
      <c r="C106270" s="9"/>
    </row>
    <row r="106271" spans="2:3">
      <c r="B106271" s="9"/>
      <c r="C106271" s="9"/>
    </row>
    <row r="106272" spans="2:3">
      <c r="B106272" s="9"/>
      <c r="C106272" s="9"/>
    </row>
    <row r="106273" spans="2:3">
      <c r="B106273" s="9"/>
      <c r="C106273" s="9"/>
    </row>
    <row r="106274" spans="2:3">
      <c r="B106274" s="9"/>
      <c r="C106274" s="9"/>
    </row>
    <row r="106275" spans="2:3">
      <c r="B106275" s="9"/>
      <c r="C106275" s="9"/>
    </row>
    <row r="106276" spans="2:3">
      <c r="B106276" s="9"/>
      <c r="C106276" s="9"/>
    </row>
    <row r="106277" spans="2:3">
      <c r="B106277" s="9"/>
      <c r="C106277" s="9"/>
    </row>
    <row r="106278" spans="2:3">
      <c r="B106278" s="9"/>
      <c r="C106278" s="9"/>
    </row>
    <row r="106279" spans="2:3">
      <c r="B106279" s="9"/>
      <c r="C106279" s="9"/>
    </row>
    <row r="106280" spans="2:3">
      <c r="B106280" s="9"/>
      <c r="C106280" s="9"/>
    </row>
    <row r="106281" spans="2:3">
      <c r="B106281" s="9"/>
      <c r="C106281" s="9"/>
    </row>
    <row r="106282" spans="2:3">
      <c r="B106282" s="9"/>
      <c r="C106282" s="9"/>
    </row>
    <row r="106283" spans="2:3">
      <c r="B106283" s="9"/>
      <c r="C106283" s="9"/>
    </row>
    <row r="106284" spans="2:3">
      <c r="B106284" s="9"/>
      <c r="C106284" s="9"/>
    </row>
    <row r="106285" spans="2:3">
      <c r="B106285" s="9"/>
      <c r="C106285" s="9"/>
    </row>
    <row r="106286" spans="2:3">
      <c r="B106286" s="9"/>
      <c r="C106286" s="9"/>
    </row>
    <row r="106287" spans="2:3">
      <c r="B106287" s="9"/>
      <c r="C106287" s="9"/>
    </row>
    <row r="106288" spans="2:3">
      <c r="B106288" s="9"/>
      <c r="C106288" s="9"/>
    </row>
    <row r="106289" spans="2:3">
      <c r="B106289" s="9"/>
      <c r="C106289" s="9"/>
    </row>
    <row r="106290" spans="2:3">
      <c r="B106290" s="9"/>
      <c r="C106290" s="9"/>
    </row>
    <row r="106291" spans="2:3">
      <c r="B106291" s="9"/>
      <c r="C106291" s="9"/>
    </row>
    <row r="106292" spans="2:3">
      <c r="B106292" s="9"/>
      <c r="C106292" s="9"/>
    </row>
    <row r="106293" spans="2:3">
      <c r="B106293" s="9"/>
      <c r="C106293" s="9"/>
    </row>
    <row r="106294" spans="2:3">
      <c r="B106294" s="9"/>
      <c r="C106294" s="9"/>
    </row>
    <row r="106295" spans="2:3">
      <c r="B106295" s="9"/>
      <c r="C106295" s="9"/>
    </row>
    <row r="106296" spans="2:3">
      <c r="B106296" s="9"/>
      <c r="C106296" s="9"/>
    </row>
    <row r="106297" spans="2:3">
      <c r="B106297" s="9"/>
      <c r="C106297" s="9"/>
    </row>
    <row r="106298" spans="2:3">
      <c r="B106298" s="9"/>
      <c r="C106298" s="9"/>
    </row>
    <row r="106299" spans="2:3">
      <c r="B106299" s="9"/>
      <c r="C106299" s="9"/>
    </row>
    <row r="106300" spans="2:3">
      <c r="B106300" s="9"/>
      <c r="C106300" s="9"/>
    </row>
    <row r="106301" spans="2:3">
      <c r="B106301" s="9"/>
      <c r="C106301" s="9"/>
    </row>
    <row r="106302" spans="2:3">
      <c r="B106302" s="9"/>
      <c r="C106302" s="9"/>
    </row>
    <row r="106303" spans="2:3">
      <c r="B106303" s="9"/>
      <c r="C106303" s="9"/>
    </row>
    <row r="106304" spans="2:3">
      <c r="B106304" s="9"/>
      <c r="C106304" s="9"/>
    </row>
    <row r="106305" spans="2:3">
      <c r="B106305" s="9"/>
      <c r="C106305" s="9"/>
    </row>
    <row r="106306" spans="2:3">
      <c r="B106306" s="9"/>
      <c r="C106306" s="9"/>
    </row>
    <row r="106307" spans="2:3">
      <c r="B106307" s="9"/>
      <c r="C106307" s="9"/>
    </row>
    <row r="106308" spans="2:3">
      <c r="B106308" s="9"/>
      <c r="C106308" s="9"/>
    </row>
    <row r="106309" spans="2:3">
      <c r="B106309" s="9"/>
      <c r="C106309" s="9"/>
    </row>
    <row r="106310" spans="2:3">
      <c r="B106310" s="9"/>
      <c r="C106310" s="9"/>
    </row>
    <row r="106311" spans="2:3">
      <c r="B106311" s="9"/>
      <c r="C106311" s="9"/>
    </row>
    <row r="106312" spans="2:3">
      <c r="B106312" s="9"/>
      <c r="C106312" s="9"/>
    </row>
    <row r="106313" spans="2:3">
      <c r="B106313" s="9"/>
      <c r="C106313" s="9"/>
    </row>
    <row r="106314" spans="2:3">
      <c r="B106314" s="9"/>
      <c r="C106314" s="9"/>
    </row>
    <row r="106315" spans="2:3">
      <c r="B106315" s="9"/>
      <c r="C106315" s="9"/>
    </row>
    <row r="106316" spans="2:3">
      <c r="B106316" s="9"/>
      <c r="C106316" s="9"/>
    </row>
    <row r="106317" spans="2:3">
      <c r="B106317" s="9"/>
      <c r="C106317" s="9"/>
    </row>
    <row r="106318" spans="2:3">
      <c r="B106318" s="9"/>
      <c r="C106318" s="9"/>
    </row>
    <row r="106319" spans="2:3">
      <c r="B106319" s="9"/>
      <c r="C106319" s="9"/>
    </row>
    <row r="106320" spans="2:3">
      <c r="B106320" s="9"/>
      <c r="C106320" s="9"/>
    </row>
    <row r="106321" spans="2:3">
      <c r="B106321" s="9"/>
      <c r="C106321" s="9"/>
    </row>
    <row r="106322" spans="2:3">
      <c r="B106322" s="9"/>
      <c r="C106322" s="9"/>
    </row>
    <row r="106323" spans="2:3">
      <c r="B106323" s="9"/>
      <c r="C106323" s="9"/>
    </row>
    <row r="106324" spans="2:3">
      <c r="B106324" s="9"/>
      <c r="C106324" s="9"/>
    </row>
    <row r="106325" spans="2:3">
      <c r="B106325" s="9"/>
      <c r="C106325" s="9"/>
    </row>
    <row r="106326" spans="2:3">
      <c r="B106326" s="9"/>
      <c r="C106326" s="9"/>
    </row>
    <row r="106327" spans="2:3">
      <c r="B106327" s="9"/>
      <c r="C106327" s="9"/>
    </row>
    <row r="106328" spans="2:3">
      <c r="B106328" s="9"/>
      <c r="C106328" s="9"/>
    </row>
    <row r="106329" spans="2:3">
      <c r="B106329" s="9"/>
      <c r="C106329" s="9"/>
    </row>
    <row r="106330" spans="2:3">
      <c r="B106330" s="9"/>
      <c r="C106330" s="9"/>
    </row>
    <row r="106331" spans="2:3">
      <c r="B106331" s="9"/>
      <c r="C106331" s="9"/>
    </row>
    <row r="106332" spans="2:3">
      <c r="B106332" s="9"/>
      <c r="C106332" s="9"/>
    </row>
    <row r="106333" spans="2:3">
      <c r="B106333" s="9"/>
      <c r="C106333" s="9"/>
    </row>
    <row r="106334" spans="2:3">
      <c r="B106334" s="9"/>
      <c r="C106334" s="9"/>
    </row>
    <row r="106335" spans="2:3">
      <c r="B106335" s="9"/>
      <c r="C106335" s="9"/>
    </row>
    <row r="106336" spans="2:3">
      <c r="B106336" s="9"/>
      <c r="C106336" s="9"/>
    </row>
    <row r="106337" spans="2:3">
      <c r="B106337" s="9"/>
      <c r="C106337" s="9"/>
    </row>
    <row r="106338" spans="2:3">
      <c r="B106338" s="9"/>
      <c r="C106338" s="9"/>
    </row>
    <row r="106339" spans="2:3">
      <c r="B106339" s="9"/>
      <c r="C106339" s="9"/>
    </row>
    <row r="106340" spans="2:3">
      <c r="B106340" s="9"/>
      <c r="C106340" s="9"/>
    </row>
    <row r="106341" spans="2:3">
      <c r="B106341" s="9"/>
      <c r="C106341" s="9"/>
    </row>
    <row r="106342" spans="2:3">
      <c r="B106342" s="9"/>
      <c r="C106342" s="9"/>
    </row>
    <row r="106343" spans="2:3">
      <c r="B106343" s="9"/>
      <c r="C106343" s="9"/>
    </row>
    <row r="106344" spans="2:3">
      <c r="B106344" s="9"/>
      <c r="C106344" s="9"/>
    </row>
    <row r="106345" spans="2:3">
      <c r="B106345" s="9"/>
      <c r="C106345" s="9"/>
    </row>
    <row r="106346" spans="2:3">
      <c r="B106346" s="9"/>
      <c r="C106346" s="9"/>
    </row>
    <row r="106347" spans="2:3">
      <c r="B106347" s="9"/>
      <c r="C106347" s="9"/>
    </row>
    <row r="106348" spans="2:3">
      <c r="B106348" s="9"/>
      <c r="C106348" s="9"/>
    </row>
    <row r="106349" spans="2:3">
      <c r="B106349" s="9"/>
      <c r="C106349" s="9"/>
    </row>
    <row r="106350" spans="2:3">
      <c r="B106350" s="9"/>
      <c r="C106350" s="9"/>
    </row>
    <row r="106351" spans="2:3">
      <c r="B106351" s="9"/>
      <c r="C106351" s="9"/>
    </row>
    <row r="106352" spans="2:3">
      <c r="B106352" s="9"/>
      <c r="C106352" s="9"/>
    </row>
    <row r="106353" spans="2:3">
      <c r="B106353" s="9"/>
      <c r="C106353" s="9"/>
    </row>
    <row r="106354" spans="2:3">
      <c r="B106354" s="9"/>
      <c r="C106354" s="9"/>
    </row>
    <row r="106355" spans="2:3">
      <c r="B106355" s="9"/>
      <c r="C106355" s="9"/>
    </row>
    <row r="106356" spans="2:3">
      <c r="B106356" s="9"/>
      <c r="C106356" s="9"/>
    </row>
    <row r="106357" spans="2:3">
      <c r="B106357" s="9"/>
      <c r="C106357" s="9"/>
    </row>
    <row r="106358" spans="2:3">
      <c r="B106358" s="9"/>
      <c r="C106358" s="9"/>
    </row>
    <row r="106359" spans="2:3">
      <c r="B106359" s="9"/>
      <c r="C106359" s="9"/>
    </row>
    <row r="106360" spans="2:3">
      <c r="B106360" s="9"/>
      <c r="C106360" s="9"/>
    </row>
    <row r="106361" spans="2:3">
      <c r="B106361" s="9"/>
      <c r="C106361" s="9"/>
    </row>
    <row r="106362" spans="2:3">
      <c r="B106362" s="9"/>
      <c r="C106362" s="9"/>
    </row>
    <row r="106363" spans="2:3">
      <c r="B106363" s="9"/>
      <c r="C106363" s="9"/>
    </row>
    <row r="106364" spans="2:3">
      <c r="B106364" s="9"/>
      <c r="C106364" s="9"/>
    </row>
    <row r="106365" spans="2:3">
      <c r="B106365" s="9"/>
      <c r="C106365" s="9"/>
    </row>
    <row r="106366" spans="2:3">
      <c r="B106366" s="9"/>
      <c r="C106366" s="9"/>
    </row>
    <row r="106367" spans="2:3">
      <c r="B106367" s="9"/>
      <c r="C106367" s="9"/>
    </row>
    <row r="106368" spans="2:3">
      <c r="B106368" s="9"/>
      <c r="C106368" s="9"/>
    </row>
    <row r="106369" spans="2:3">
      <c r="B106369" s="9"/>
      <c r="C106369" s="9"/>
    </row>
    <row r="106370" spans="2:3">
      <c r="B106370" s="9"/>
      <c r="C106370" s="9"/>
    </row>
    <row r="106371" spans="2:3">
      <c r="B106371" s="9"/>
      <c r="C106371" s="9"/>
    </row>
    <row r="106372" spans="2:3">
      <c r="B106372" s="9"/>
      <c r="C106372" s="9"/>
    </row>
    <row r="106373" spans="2:3">
      <c r="B106373" s="9"/>
      <c r="C106373" s="9"/>
    </row>
    <row r="106374" spans="2:3">
      <c r="B106374" s="9"/>
      <c r="C106374" s="9"/>
    </row>
    <row r="106375" spans="2:3">
      <c r="B106375" s="9"/>
      <c r="C106375" s="9"/>
    </row>
    <row r="106376" spans="2:3">
      <c r="B106376" s="9"/>
      <c r="C106376" s="9"/>
    </row>
    <row r="106377" spans="2:3">
      <c r="B106377" s="9"/>
      <c r="C106377" s="9"/>
    </row>
    <row r="106378" spans="2:3">
      <c r="B106378" s="9"/>
      <c r="C106378" s="9"/>
    </row>
    <row r="106379" spans="2:3">
      <c r="B106379" s="9"/>
      <c r="C106379" s="9"/>
    </row>
    <row r="106380" spans="2:3">
      <c r="B106380" s="9"/>
      <c r="C106380" s="9"/>
    </row>
    <row r="106381" spans="2:3">
      <c r="B106381" s="9"/>
      <c r="C106381" s="9"/>
    </row>
    <row r="106382" spans="2:3">
      <c r="B106382" s="9"/>
      <c r="C106382" s="9"/>
    </row>
    <row r="106383" spans="2:3">
      <c r="B106383" s="9"/>
      <c r="C106383" s="9"/>
    </row>
    <row r="106384" spans="2:3">
      <c r="B106384" s="9"/>
      <c r="C106384" s="9"/>
    </row>
    <row r="106385" spans="2:3">
      <c r="B106385" s="9"/>
      <c r="C106385" s="9"/>
    </row>
    <row r="106386" spans="2:3">
      <c r="B106386" s="9"/>
      <c r="C106386" s="9"/>
    </row>
    <row r="106387" spans="2:3">
      <c r="B106387" s="9"/>
      <c r="C106387" s="9"/>
    </row>
    <row r="106388" spans="2:3">
      <c r="B106388" s="9"/>
      <c r="C106388" s="9"/>
    </row>
    <row r="106389" spans="2:3">
      <c r="B106389" s="9"/>
      <c r="C106389" s="9"/>
    </row>
    <row r="106390" spans="2:3">
      <c r="B106390" s="9"/>
      <c r="C106390" s="9"/>
    </row>
    <row r="106391" spans="2:3">
      <c r="B106391" s="9"/>
      <c r="C106391" s="9"/>
    </row>
    <row r="106392" spans="2:3">
      <c r="B106392" s="9"/>
      <c r="C106392" s="9"/>
    </row>
    <row r="106393" spans="2:3">
      <c r="B106393" s="9"/>
      <c r="C106393" s="9"/>
    </row>
    <row r="106394" spans="2:3">
      <c r="B106394" s="9"/>
      <c r="C106394" s="9"/>
    </row>
    <row r="106395" spans="2:3">
      <c r="B106395" s="9"/>
      <c r="C106395" s="9"/>
    </row>
    <row r="106396" spans="2:3">
      <c r="B106396" s="9"/>
      <c r="C106396" s="9"/>
    </row>
    <row r="106397" spans="2:3">
      <c r="B106397" s="9"/>
      <c r="C106397" s="9"/>
    </row>
    <row r="106398" spans="2:3">
      <c r="B106398" s="9"/>
      <c r="C106398" s="9"/>
    </row>
    <row r="106399" spans="2:3">
      <c r="B106399" s="9"/>
      <c r="C106399" s="9"/>
    </row>
    <row r="106400" spans="2:3">
      <c r="B106400" s="9"/>
      <c r="C106400" s="9"/>
    </row>
    <row r="106401" spans="2:3">
      <c r="B106401" s="9"/>
      <c r="C106401" s="9"/>
    </row>
    <row r="106402" spans="2:3">
      <c r="B106402" s="9"/>
      <c r="C106402" s="9"/>
    </row>
    <row r="106403" spans="2:3">
      <c r="B106403" s="9"/>
      <c r="C106403" s="9"/>
    </row>
    <row r="106404" spans="2:3">
      <c r="B106404" s="9"/>
      <c r="C106404" s="9"/>
    </row>
    <row r="106405" spans="2:3">
      <c r="B106405" s="9"/>
      <c r="C106405" s="9"/>
    </row>
    <row r="106406" spans="2:3">
      <c r="B106406" s="9"/>
      <c r="C106406" s="9"/>
    </row>
    <row r="106407" spans="2:3">
      <c r="B106407" s="9"/>
      <c r="C106407" s="9"/>
    </row>
    <row r="106408" spans="2:3">
      <c r="B106408" s="9"/>
      <c r="C106408" s="9"/>
    </row>
    <row r="106409" spans="2:3">
      <c r="B106409" s="9"/>
      <c r="C106409" s="9"/>
    </row>
    <row r="106410" spans="2:3">
      <c r="B106410" s="9"/>
      <c r="C106410" s="9"/>
    </row>
    <row r="106411" spans="2:3">
      <c r="B106411" s="9"/>
      <c r="C106411" s="9"/>
    </row>
    <row r="106412" spans="2:3">
      <c r="B106412" s="9"/>
      <c r="C106412" s="9"/>
    </row>
    <row r="106413" spans="2:3">
      <c r="B106413" s="9"/>
      <c r="C106413" s="9"/>
    </row>
    <row r="106414" spans="2:3">
      <c r="B106414" s="9"/>
      <c r="C106414" s="9"/>
    </row>
    <row r="106415" spans="2:3">
      <c r="B106415" s="9"/>
      <c r="C106415" s="9"/>
    </row>
    <row r="106416" spans="2:3">
      <c r="B106416" s="9"/>
      <c r="C106416" s="9"/>
    </row>
    <row r="106417" spans="2:3">
      <c r="B106417" s="9"/>
      <c r="C106417" s="9"/>
    </row>
    <row r="106418" spans="2:3">
      <c r="B106418" s="9"/>
      <c r="C106418" s="9"/>
    </row>
    <row r="106419" spans="2:3">
      <c r="B106419" s="9"/>
      <c r="C106419" s="9"/>
    </row>
    <row r="106420" spans="2:3">
      <c r="B106420" s="9"/>
      <c r="C106420" s="9"/>
    </row>
    <row r="106421" spans="2:3">
      <c r="B106421" s="9"/>
      <c r="C106421" s="9"/>
    </row>
    <row r="106422" spans="2:3">
      <c r="B106422" s="9"/>
      <c r="C106422" s="9"/>
    </row>
    <row r="106423" spans="2:3">
      <c r="B106423" s="9"/>
      <c r="C106423" s="9"/>
    </row>
    <row r="106424" spans="2:3">
      <c r="B106424" s="9"/>
      <c r="C106424" s="9"/>
    </row>
    <row r="106425" spans="2:3">
      <c r="B106425" s="9"/>
      <c r="C106425" s="9"/>
    </row>
    <row r="106426" spans="2:3">
      <c r="B106426" s="9"/>
      <c r="C106426" s="9"/>
    </row>
    <row r="106427" spans="2:3">
      <c r="B106427" s="9"/>
      <c r="C106427" s="9"/>
    </row>
    <row r="106428" spans="2:3">
      <c r="B106428" s="9"/>
      <c r="C106428" s="9"/>
    </row>
    <row r="106429" spans="2:3">
      <c r="B106429" s="9"/>
      <c r="C106429" s="9"/>
    </row>
    <row r="106430" spans="2:3">
      <c r="B106430" s="9"/>
      <c r="C106430" s="9"/>
    </row>
    <row r="106431" spans="2:3">
      <c r="B106431" s="9"/>
      <c r="C106431" s="9"/>
    </row>
    <row r="106432" spans="2:3">
      <c r="B106432" s="9"/>
      <c r="C106432" s="9"/>
    </row>
    <row r="106433" spans="2:3">
      <c r="B106433" s="9"/>
      <c r="C106433" s="9"/>
    </row>
    <row r="106434" spans="2:3">
      <c r="B106434" s="9"/>
      <c r="C106434" s="9"/>
    </row>
    <row r="106435" spans="2:3">
      <c r="B106435" s="9"/>
      <c r="C106435" s="9"/>
    </row>
    <row r="106436" spans="2:3">
      <c r="B106436" s="9"/>
      <c r="C106436" s="9"/>
    </row>
    <row r="106437" spans="2:3">
      <c r="B106437" s="9"/>
      <c r="C106437" s="9"/>
    </row>
    <row r="106438" spans="2:3">
      <c r="B106438" s="9"/>
      <c r="C106438" s="9"/>
    </row>
    <row r="106439" spans="2:3">
      <c r="B106439" s="9"/>
      <c r="C106439" s="9"/>
    </row>
    <row r="106440" spans="2:3">
      <c r="B106440" s="9"/>
      <c r="C106440" s="9"/>
    </row>
    <row r="106441" spans="2:3">
      <c r="B106441" s="9"/>
      <c r="C106441" s="9"/>
    </row>
    <row r="106442" spans="2:3">
      <c r="B106442" s="9"/>
      <c r="C106442" s="9"/>
    </row>
    <row r="106443" spans="2:3">
      <c r="B106443" s="9"/>
      <c r="C106443" s="9"/>
    </row>
    <row r="106444" spans="2:3">
      <c r="B106444" s="9"/>
      <c r="C106444" s="9"/>
    </row>
    <row r="106445" spans="2:3">
      <c r="B106445" s="9"/>
      <c r="C106445" s="9"/>
    </row>
    <row r="106446" spans="2:3">
      <c r="B106446" s="9"/>
      <c r="C106446" s="9"/>
    </row>
    <row r="106447" spans="2:3">
      <c r="B106447" s="9"/>
      <c r="C106447" s="9"/>
    </row>
    <row r="106448" spans="2:3">
      <c r="B106448" s="9"/>
      <c r="C106448" s="9"/>
    </row>
    <row r="106449" spans="2:3">
      <c r="B106449" s="9"/>
      <c r="C106449" s="9"/>
    </row>
    <row r="106450" spans="2:3">
      <c r="B106450" s="9"/>
      <c r="C106450" s="9"/>
    </row>
    <row r="106451" spans="2:3">
      <c r="B106451" s="9"/>
      <c r="C106451" s="9"/>
    </row>
    <row r="106452" spans="2:3">
      <c r="B106452" s="9"/>
      <c r="C106452" s="9"/>
    </row>
    <row r="106453" spans="2:3">
      <c r="B106453" s="9"/>
      <c r="C106453" s="9"/>
    </row>
    <row r="106454" spans="2:3">
      <c r="B106454" s="9"/>
      <c r="C106454" s="9"/>
    </row>
    <row r="106455" spans="2:3">
      <c r="B106455" s="9"/>
      <c r="C106455" s="9"/>
    </row>
    <row r="106456" spans="2:3">
      <c r="B106456" s="9"/>
      <c r="C106456" s="9"/>
    </row>
    <row r="106457" spans="2:3">
      <c r="B106457" s="9"/>
      <c r="C106457" s="9"/>
    </row>
    <row r="106458" spans="2:3">
      <c r="B106458" s="9"/>
      <c r="C106458" s="9"/>
    </row>
    <row r="106459" spans="2:3">
      <c r="B106459" s="9"/>
      <c r="C106459" s="9"/>
    </row>
    <row r="106460" spans="2:3">
      <c r="B106460" s="9"/>
      <c r="C106460" s="9"/>
    </row>
    <row r="106461" spans="2:3">
      <c r="B106461" s="9"/>
      <c r="C106461" s="9"/>
    </row>
    <row r="106462" spans="2:3">
      <c r="B106462" s="9"/>
      <c r="C106462" s="9"/>
    </row>
    <row r="106463" spans="2:3">
      <c r="B106463" s="9"/>
      <c r="C106463" s="9"/>
    </row>
    <row r="106464" spans="2:3">
      <c r="B106464" s="9"/>
      <c r="C106464" s="9"/>
    </row>
    <row r="106465" spans="2:3">
      <c r="B106465" s="9"/>
      <c r="C106465" s="9"/>
    </row>
    <row r="106466" spans="2:3">
      <c r="B106466" s="9"/>
      <c r="C106466" s="9"/>
    </row>
    <row r="106467" spans="2:3">
      <c r="B106467" s="9"/>
      <c r="C106467" s="9"/>
    </row>
    <row r="106468" spans="2:3">
      <c r="B106468" s="9"/>
      <c r="C106468" s="9"/>
    </row>
    <row r="106469" spans="2:3">
      <c r="B106469" s="9"/>
      <c r="C106469" s="9"/>
    </row>
    <row r="106470" spans="2:3">
      <c r="B106470" s="9"/>
      <c r="C106470" s="9"/>
    </row>
    <row r="106471" spans="2:3">
      <c r="B106471" s="9"/>
      <c r="C106471" s="9"/>
    </row>
    <row r="106472" spans="2:3">
      <c r="B106472" s="9"/>
      <c r="C106472" s="9"/>
    </row>
    <row r="106473" spans="2:3">
      <c r="B106473" s="9"/>
      <c r="C106473" s="9"/>
    </row>
    <row r="106474" spans="2:3">
      <c r="B106474" s="9"/>
      <c r="C106474" s="9"/>
    </row>
    <row r="106475" spans="2:3">
      <c r="B106475" s="9"/>
      <c r="C106475" s="9"/>
    </row>
    <row r="106476" spans="2:3">
      <c r="B106476" s="9"/>
      <c r="C106476" s="9"/>
    </row>
    <row r="106477" spans="2:3">
      <c r="B106477" s="9"/>
      <c r="C106477" s="9"/>
    </row>
    <row r="106478" spans="2:3">
      <c r="B106478" s="9"/>
      <c r="C106478" s="9"/>
    </row>
    <row r="106479" spans="2:3">
      <c r="B106479" s="9"/>
      <c r="C106479" s="9"/>
    </row>
    <row r="106480" spans="2:3">
      <c r="B106480" s="9"/>
      <c r="C106480" s="9"/>
    </row>
    <row r="106481" spans="2:3">
      <c r="B106481" s="9"/>
      <c r="C106481" s="9"/>
    </row>
    <row r="106482" spans="2:3">
      <c r="B106482" s="9"/>
      <c r="C106482" s="9"/>
    </row>
    <row r="106483" spans="2:3">
      <c r="B106483" s="9"/>
      <c r="C106483" s="9"/>
    </row>
    <row r="106484" spans="2:3">
      <c r="B106484" s="9"/>
      <c r="C106484" s="9"/>
    </row>
    <row r="106485" spans="2:3">
      <c r="B106485" s="9"/>
      <c r="C106485" s="9"/>
    </row>
    <row r="106486" spans="2:3">
      <c r="B106486" s="9"/>
      <c r="C106486" s="9"/>
    </row>
    <row r="106487" spans="2:3">
      <c r="B106487" s="9"/>
      <c r="C106487" s="9"/>
    </row>
    <row r="106488" spans="2:3">
      <c r="B106488" s="9"/>
      <c r="C106488" s="9"/>
    </row>
    <row r="106489" spans="2:3">
      <c r="B106489" s="9"/>
      <c r="C106489" s="9"/>
    </row>
    <row r="106490" spans="2:3">
      <c r="B106490" s="9"/>
      <c r="C106490" s="9"/>
    </row>
    <row r="106491" spans="2:3">
      <c r="B106491" s="9"/>
      <c r="C106491" s="9"/>
    </row>
    <row r="106492" spans="2:3">
      <c r="B106492" s="9"/>
      <c r="C106492" s="9"/>
    </row>
    <row r="106493" spans="2:3">
      <c r="B106493" s="9"/>
      <c r="C106493" s="9"/>
    </row>
    <row r="106494" spans="2:3">
      <c r="B106494" s="9"/>
      <c r="C106494" s="9"/>
    </row>
    <row r="106495" spans="2:3">
      <c r="B106495" s="9"/>
      <c r="C106495" s="9"/>
    </row>
    <row r="106496" spans="2:3">
      <c r="B106496" s="9"/>
      <c r="C106496" s="9"/>
    </row>
    <row r="106497" spans="2:3">
      <c r="B106497" s="9"/>
      <c r="C106497" s="9"/>
    </row>
    <row r="106498" spans="2:3">
      <c r="B106498" s="9"/>
      <c r="C106498" s="9"/>
    </row>
    <row r="106499" spans="2:3">
      <c r="B106499" s="9"/>
      <c r="C106499" s="9"/>
    </row>
    <row r="106500" spans="2:3">
      <c r="B106500" s="9"/>
      <c r="C106500" s="9"/>
    </row>
    <row r="106501" spans="2:3">
      <c r="B106501" s="9"/>
      <c r="C106501" s="9"/>
    </row>
    <row r="106502" spans="2:3">
      <c r="B106502" s="9"/>
      <c r="C106502" s="9"/>
    </row>
    <row r="106503" spans="2:3">
      <c r="B106503" s="9"/>
      <c r="C106503" s="9"/>
    </row>
    <row r="106504" spans="2:3">
      <c r="B106504" s="9"/>
      <c r="C106504" s="9"/>
    </row>
    <row r="106505" spans="2:3">
      <c r="B106505" s="9"/>
      <c r="C106505" s="9"/>
    </row>
    <row r="106506" spans="2:3">
      <c r="B106506" s="9"/>
      <c r="C106506" s="9"/>
    </row>
    <row r="106507" spans="2:3">
      <c r="B106507" s="9"/>
      <c r="C106507" s="9"/>
    </row>
    <row r="106508" spans="2:3">
      <c r="B106508" s="9"/>
      <c r="C106508" s="9"/>
    </row>
    <row r="106509" spans="2:3">
      <c r="B106509" s="9"/>
      <c r="C106509" s="9"/>
    </row>
    <row r="106510" spans="2:3">
      <c r="B106510" s="9"/>
      <c r="C106510" s="9"/>
    </row>
    <row r="106511" spans="2:3">
      <c r="B106511" s="9"/>
      <c r="C106511" s="9"/>
    </row>
    <row r="106512" spans="2:3">
      <c r="B106512" s="9"/>
      <c r="C106512" s="9"/>
    </row>
    <row r="106513" spans="2:3">
      <c r="B106513" s="9"/>
      <c r="C106513" s="9"/>
    </row>
    <row r="106514" spans="2:3">
      <c r="B106514" s="9"/>
      <c r="C106514" s="9"/>
    </row>
    <row r="106515" spans="2:3">
      <c r="B106515" s="9"/>
      <c r="C106515" s="9"/>
    </row>
    <row r="106516" spans="2:3">
      <c r="B106516" s="9"/>
      <c r="C106516" s="9"/>
    </row>
    <row r="106517" spans="2:3">
      <c r="B106517" s="9"/>
      <c r="C106517" s="9"/>
    </row>
    <row r="106518" spans="2:3">
      <c r="B106518" s="9"/>
      <c r="C106518" s="9"/>
    </row>
    <row r="106519" spans="2:3">
      <c r="B106519" s="9"/>
      <c r="C106519" s="9"/>
    </row>
    <row r="106520" spans="2:3">
      <c r="B106520" s="9"/>
      <c r="C106520" s="9"/>
    </row>
    <row r="106521" spans="2:3">
      <c r="B106521" s="9"/>
      <c r="C106521" s="9"/>
    </row>
    <row r="106522" spans="2:3">
      <c r="B106522" s="9"/>
      <c r="C106522" s="9"/>
    </row>
    <row r="106523" spans="2:3">
      <c r="B106523" s="9"/>
      <c r="C106523" s="9"/>
    </row>
    <row r="106524" spans="2:3">
      <c r="B106524" s="9"/>
      <c r="C106524" s="9"/>
    </row>
    <row r="106525" spans="2:3">
      <c r="B106525" s="9"/>
      <c r="C106525" s="9"/>
    </row>
    <row r="106526" spans="2:3">
      <c r="B106526" s="9"/>
      <c r="C106526" s="9"/>
    </row>
    <row r="106527" spans="2:3">
      <c r="B106527" s="9"/>
      <c r="C106527" s="9"/>
    </row>
    <row r="106528" spans="2:3">
      <c r="B106528" s="9"/>
      <c r="C106528" s="9"/>
    </row>
    <row r="106529" spans="2:3">
      <c r="B106529" s="9"/>
      <c r="C106529" s="9"/>
    </row>
    <row r="106530" spans="2:3">
      <c r="B106530" s="9"/>
      <c r="C106530" s="9"/>
    </row>
    <row r="106531" spans="2:3">
      <c r="B106531" s="9"/>
      <c r="C106531" s="9"/>
    </row>
    <row r="106532" spans="2:3">
      <c r="B106532" s="9"/>
      <c r="C106532" s="9"/>
    </row>
    <row r="106533" spans="2:3">
      <c r="B106533" s="9"/>
      <c r="C106533" s="9"/>
    </row>
    <row r="106534" spans="2:3">
      <c r="B106534" s="9"/>
      <c r="C106534" s="9"/>
    </row>
    <row r="106535" spans="2:3">
      <c r="B106535" s="9"/>
      <c r="C106535" s="9"/>
    </row>
    <row r="106536" spans="2:3">
      <c r="B106536" s="9"/>
      <c r="C106536" s="9"/>
    </row>
    <row r="106537" spans="2:3">
      <c r="B106537" s="9"/>
      <c r="C106537" s="9"/>
    </row>
    <row r="106538" spans="2:3">
      <c r="B106538" s="9"/>
      <c r="C106538" s="9"/>
    </row>
    <row r="106539" spans="2:3">
      <c r="B106539" s="9"/>
      <c r="C106539" s="9"/>
    </row>
    <row r="106540" spans="2:3">
      <c r="B106540" s="9"/>
      <c r="C106540" s="9"/>
    </row>
    <row r="106541" spans="2:3">
      <c r="B106541" s="9"/>
      <c r="C106541" s="9"/>
    </row>
    <row r="106542" spans="2:3">
      <c r="B106542" s="9"/>
      <c r="C106542" s="9"/>
    </row>
    <row r="106543" spans="2:3">
      <c r="B106543" s="9"/>
      <c r="C106543" s="9"/>
    </row>
    <row r="106544" spans="2:3">
      <c r="B106544" s="9"/>
      <c r="C106544" s="9"/>
    </row>
    <row r="106545" spans="2:3">
      <c r="B106545" s="9"/>
      <c r="C106545" s="9"/>
    </row>
    <row r="106546" spans="2:3">
      <c r="B106546" s="9"/>
      <c r="C106546" s="9"/>
    </row>
    <row r="106547" spans="2:3">
      <c r="B106547" s="9"/>
      <c r="C106547" s="9"/>
    </row>
    <row r="106548" spans="2:3">
      <c r="B106548" s="9"/>
      <c r="C106548" s="9"/>
    </row>
    <row r="106549" spans="2:3">
      <c r="B106549" s="9"/>
      <c r="C106549" s="9"/>
    </row>
    <row r="106550" spans="2:3">
      <c r="B106550" s="9"/>
      <c r="C106550" s="9"/>
    </row>
    <row r="106551" spans="2:3">
      <c r="B106551" s="9"/>
      <c r="C106551" s="9"/>
    </row>
    <row r="106552" spans="2:3">
      <c r="B106552" s="9"/>
      <c r="C106552" s="9"/>
    </row>
    <row r="106553" spans="2:3">
      <c r="B106553" s="9"/>
      <c r="C106553" s="9"/>
    </row>
    <row r="106554" spans="2:3">
      <c r="B106554" s="9"/>
      <c r="C106554" s="9"/>
    </row>
    <row r="106555" spans="2:3">
      <c r="B106555" s="9"/>
      <c r="C106555" s="9"/>
    </row>
    <row r="106556" spans="2:3">
      <c r="B106556" s="9"/>
      <c r="C106556" s="9"/>
    </row>
    <row r="106557" spans="2:3">
      <c r="B106557" s="9"/>
      <c r="C106557" s="9"/>
    </row>
    <row r="106558" spans="2:3">
      <c r="B106558" s="9"/>
      <c r="C106558" s="9"/>
    </row>
    <row r="106559" spans="2:3">
      <c r="B106559" s="9"/>
      <c r="C106559" s="9"/>
    </row>
    <row r="106560" spans="2:3">
      <c r="B106560" s="9"/>
      <c r="C106560" s="9"/>
    </row>
    <row r="106561" spans="2:3">
      <c r="B106561" s="9"/>
      <c r="C106561" s="9"/>
    </row>
    <row r="106562" spans="2:3">
      <c r="B106562" s="9"/>
      <c r="C106562" s="9"/>
    </row>
    <row r="106563" spans="2:3">
      <c r="B106563" s="9"/>
      <c r="C106563" s="9"/>
    </row>
    <row r="106564" spans="2:3">
      <c r="B106564" s="9"/>
      <c r="C106564" s="9"/>
    </row>
    <row r="106565" spans="2:3">
      <c r="B106565" s="9"/>
      <c r="C106565" s="9"/>
    </row>
    <row r="106566" spans="2:3">
      <c r="B106566" s="9"/>
      <c r="C106566" s="9"/>
    </row>
    <row r="106567" spans="2:3">
      <c r="B106567" s="9"/>
      <c r="C106567" s="9"/>
    </row>
    <row r="106568" spans="2:3">
      <c r="B106568" s="9"/>
      <c r="C106568" s="9"/>
    </row>
    <row r="106569" spans="2:3">
      <c r="B106569" s="9"/>
      <c r="C106569" s="9"/>
    </row>
    <row r="106570" spans="2:3">
      <c r="B106570" s="9"/>
      <c r="C106570" s="9"/>
    </row>
    <row r="106571" spans="2:3">
      <c r="B106571" s="9"/>
      <c r="C106571" s="9"/>
    </row>
    <row r="106572" spans="2:3">
      <c r="B106572" s="9"/>
      <c r="C106572" s="9"/>
    </row>
    <row r="106573" spans="2:3">
      <c r="B106573" s="9"/>
      <c r="C106573" s="9"/>
    </row>
    <row r="106574" spans="2:3">
      <c r="B106574" s="9"/>
      <c r="C106574" s="9"/>
    </row>
    <row r="106575" spans="2:3">
      <c r="B106575" s="9"/>
      <c r="C106575" s="9"/>
    </row>
    <row r="106576" spans="2:3">
      <c r="B106576" s="9"/>
      <c r="C106576" s="9"/>
    </row>
    <row r="106577" spans="2:3">
      <c r="B106577" s="9"/>
      <c r="C106577" s="9"/>
    </row>
    <row r="106578" spans="2:3">
      <c r="B106578" s="9"/>
      <c r="C106578" s="9"/>
    </row>
    <row r="106579" spans="2:3">
      <c r="B106579" s="9"/>
      <c r="C106579" s="9"/>
    </row>
    <row r="106580" spans="2:3">
      <c r="B106580" s="9"/>
      <c r="C106580" s="9"/>
    </row>
    <row r="106581" spans="2:3">
      <c r="B106581" s="9"/>
      <c r="C106581" s="9"/>
    </row>
    <row r="106582" spans="2:3">
      <c r="B106582" s="9"/>
      <c r="C106582" s="9"/>
    </row>
    <row r="106583" spans="2:3">
      <c r="B106583" s="9"/>
      <c r="C106583" s="9"/>
    </row>
    <row r="106584" spans="2:3">
      <c r="B106584" s="9"/>
      <c r="C106584" s="9"/>
    </row>
    <row r="106585" spans="2:3">
      <c r="B106585" s="9"/>
      <c r="C106585" s="9"/>
    </row>
    <row r="106586" spans="2:3">
      <c r="B106586" s="9"/>
      <c r="C106586" s="9"/>
    </row>
    <row r="106587" spans="2:3">
      <c r="B106587" s="9"/>
      <c r="C106587" s="9"/>
    </row>
    <row r="106588" spans="2:3">
      <c r="B106588" s="9"/>
      <c r="C106588" s="9"/>
    </row>
    <row r="106589" spans="2:3">
      <c r="B106589" s="9"/>
      <c r="C106589" s="9"/>
    </row>
    <row r="106590" spans="2:3">
      <c r="B106590" s="9"/>
      <c r="C106590" s="9"/>
    </row>
    <row r="106591" spans="2:3">
      <c r="B106591" s="9"/>
      <c r="C106591" s="9"/>
    </row>
    <row r="106592" spans="2:3">
      <c r="B106592" s="9"/>
      <c r="C106592" s="9"/>
    </row>
    <row r="106593" spans="2:3">
      <c r="B106593" s="9"/>
      <c r="C106593" s="9"/>
    </row>
    <row r="106594" spans="2:3">
      <c r="B106594" s="9"/>
      <c r="C106594" s="9"/>
    </row>
    <row r="106595" spans="2:3">
      <c r="B106595" s="9"/>
      <c r="C106595" s="9"/>
    </row>
    <row r="106596" spans="2:3">
      <c r="B106596" s="9"/>
      <c r="C106596" s="9"/>
    </row>
    <row r="106597" spans="2:3">
      <c r="B106597" s="9"/>
      <c r="C106597" s="9"/>
    </row>
    <row r="106598" spans="2:3">
      <c r="B106598" s="9"/>
      <c r="C106598" s="9"/>
    </row>
    <row r="106599" spans="2:3">
      <c r="B106599" s="9"/>
      <c r="C106599" s="9"/>
    </row>
    <row r="106600" spans="2:3">
      <c r="B106600" s="9"/>
      <c r="C106600" s="9"/>
    </row>
    <row r="106601" spans="2:3">
      <c r="B106601" s="9"/>
      <c r="C106601" s="9"/>
    </row>
    <row r="106602" spans="2:3">
      <c r="B106602" s="9"/>
      <c r="C106602" s="9"/>
    </row>
    <row r="106603" spans="2:3">
      <c r="B106603" s="9"/>
      <c r="C106603" s="9"/>
    </row>
    <row r="106604" spans="2:3">
      <c r="B106604" s="9"/>
      <c r="C106604" s="9"/>
    </row>
    <row r="106605" spans="2:3">
      <c r="B106605" s="9"/>
      <c r="C106605" s="9"/>
    </row>
    <row r="106606" spans="2:3">
      <c r="B106606" s="9"/>
      <c r="C106606" s="9"/>
    </row>
    <row r="106607" spans="2:3">
      <c r="B106607" s="9"/>
      <c r="C106607" s="9"/>
    </row>
    <row r="106608" spans="2:3">
      <c r="B106608" s="9"/>
      <c r="C106608" s="9"/>
    </row>
    <row r="106609" spans="2:3">
      <c r="B106609" s="9"/>
      <c r="C106609" s="9"/>
    </row>
    <row r="106610" spans="2:3">
      <c r="B106610" s="9"/>
      <c r="C106610" s="9"/>
    </row>
    <row r="106611" spans="2:3">
      <c r="B106611" s="9"/>
      <c r="C106611" s="9"/>
    </row>
    <row r="106612" spans="2:3">
      <c r="B106612" s="9"/>
      <c r="C106612" s="9"/>
    </row>
    <row r="106613" spans="2:3">
      <c r="B106613" s="9"/>
      <c r="C106613" s="9"/>
    </row>
    <row r="106614" spans="2:3">
      <c r="B106614" s="9"/>
      <c r="C106614" s="9"/>
    </row>
    <row r="106615" spans="2:3">
      <c r="B106615" s="9"/>
      <c r="C106615" s="9"/>
    </row>
    <row r="106616" spans="2:3">
      <c r="B106616" s="9"/>
      <c r="C106616" s="9"/>
    </row>
    <row r="106617" spans="2:3">
      <c r="B106617" s="9"/>
      <c r="C106617" s="9"/>
    </row>
    <row r="106618" spans="2:3">
      <c r="B106618" s="9"/>
      <c r="C106618" s="9"/>
    </row>
    <row r="106619" spans="2:3">
      <c r="B106619" s="9"/>
      <c r="C106619" s="9"/>
    </row>
    <row r="106620" spans="2:3">
      <c r="B106620" s="9"/>
      <c r="C106620" s="9"/>
    </row>
    <row r="106621" spans="2:3">
      <c r="B106621" s="9"/>
      <c r="C106621" s="9"/>
    </row>
    <row r="106622" spans="2:3">
      <c r="B106622" s="9"/>
      <c r="C106622" s="9"/>
    </row>
    <row r="106623" spans="2:3">
      <c r="B106623" s="9"/>
      <c r="C106623" s="9"/>
    </row>
    <row r="106624" spans="2:3">
      <c r="B106624" s="9"/>
      <c r="C106624" s="9"/>
    </row>
    <row r="106625" spans="2:3">
      <c r="B106625" s="9"/>
      <c r="C106625" s="9"/>
    </row>
    <row r="106626" spans="2:3">
      <c r="B106626" s="9"/>
      <c r="C106626" s="9"/>
    </row>
    <row r="106627" spans="2:3">
      <c r="B106627" s="9"/>
      <c r="C106627" s="9"/>
    </row>
    <row r="106628" spans="2:3">
      <c r="B106628" s="9"/>
      <c r="C106628" s="9"/>
    </row>
    <row r="106629" spans="2:3">
      <c r="B106629" s="9"/>
      <c r="C106629" s="9"/>
    </row>
    <row r="106630" spans="2:3">
      <c r="B106630" s="9"/>
      <c r="C106630" s="9"/>
    </row>
    <row r="106631" spans="2:3">
      <c r="B106631" s="9"/>
      <c r="C106631" s="9"/>
    </row>
    <row r="106632" spans="2:3">
      <c r="B106632" s="9"/>
      <c r="C106632" s="9"/>
    </row>
    <row r="106633" spans="2:3">
      <c r="B106633" s="9"/>
      <c r="C106633" s="9"/>
    </row>
    <row r="106634" spans="2:3">
      <c r="B106634" s="9"/>
      <c r="C106634" s="9"/>
    </row>
    <row r="106635" spans="2:3">
      <c r="B106635" s="9"/>
      <c r="C106635" s="9"/>
    </row>
    <row r="106636" spans="2:3">
      <c r="B106636" s="9"/>
      <c r="C106636" s="9"/>
    </row>
    <row r="106637" spans="2:3">
      <c r="B106637" s="9"/>
      <c r="C106637" s="9"/>
    </row>
    <row r="106638" spans="2:3">
      <c r="B106638" s="9"/>
      <c r="C106638" s="9"/>
    </row>
    <row r="106639" spans="2:3">
      <c r="B106639" s="9"/>
      <c r="C106639" s="9"/>
    </row>
    <row r="106640" spans="2:3">
      <c r="B106640" s="9"/>
      <c r="C106640" s="9"/>
    </row>
    <row r="106641" spans="2:3">
      <c r="B106641" s="9"/>
      <c r="C106641" s="9"/>
    </row>
    <row r="106642" spans="2:3">
      <c r="B106642" s="9"/>
      <c r="C106642" s="9"/>
    </row>
    <row r="106643" spans="2:3">
      <c r="B106643" s="9"/>
      <c r="C106643" s="9"/>
    </row>
    <row r="106644" spans="2:3">
      <c r="B106644" s="9"/>
      <c r="C106644" s="9"/>
    </row>
    <row r="106645" spans="2:3">
      <c r="B106645" s="9"/>
      <c r="C106645" s="9"/>
    </row>
    <row r="106646" spans="2:3">
      <c r="B106646" s="9"/>
      <c r="C106646" s="9"/>
    </row>
    <row r="106647" spans="2:3">
      <c r="B106647" s="9"/>
      <c r="C106647" s="9"/>
    </row>
    <row r="106648" spans="2:3">
      <c r="B106648" s="9"/>
      <c r="C106648" s="9"/>
    </row>
    <row r="106649" spans="2:3">
      <c r="B106649" s="9"/>
      <c r="C106649" s="9"/>
    </row>
    <row r="106650" spans="2:3">
      <c r="B106650" s="9"/>
      <c r="C106650" s="9"/>
    </row>
    <row r="106651" spans="2:3">
      <c r="B106651" s="9"/>
      <c r="C106651" s="9"/>
    </row>
    <row r="106652" spans="2:3">
      <c r="B106652" s="9"/>
      <c r="C106652" s="9"/>
    </row>
    <row r="106653" spans="2:3">
      <c r="B106653" s="9"/>
      <c r="C106653" s="9"/>
    </row>
    <row r="106654" spans="2:3">
      <c r="B106654" s="9"/>
      <c r="C106654" s="9"/>
    </row>
    <row r="106655" spans="2:3">
      <c r="B106655" s="9"/>
      <c r="C106655" s="9"/>
    </row>
    <row r="106656" spans="2:3">
      <c r="B106656" s="9"/>
      <c r="C106656" s="9"/>
    </row>
    <row r="106657" spans="2:3">
      <c r="B106657" s="9"/>
      <c r="C106657" s="9"/>
    </row>
    <row r="106658" spans="2:3">
      <c r="B106658" s="9"/>
      <c r="C106658" s="9"/>
    </row>
    <row r="106659" spans="2:3">
      <c r="B106659" s="9"/>
      <c r="C106659" s="9"/>
    </row>
    <row r="106660" spans="2:3">
      <c r="B106660" s="9"/>
      <c r="C106660" s="9"/>
    </row>
    <row r="106661" spans="2:3">
      <c r="B106661" s="9"/>
      <c r="C106661" s="9"/>
    </row>
    <row r="106662" spans="2:3">
      <c r="B106662" s="9"/>
      <c r="C106662" s="9"/>
    </row>
    <row r="106663" spans="2:3">
      <c r="B106663" s="9"/>
      <c r="C106663" s="9"/>
    </row>
    <row r="106664" spans="2:3">
      <c r="B106664" s="9"/>
      <c r="C106664" s="9"/>
    </row>
    <row r="106665" spans="2:3">
      <c r="B106665" s="9"/>
      <c r="C106665" s="9"/>
    </row>
    <row r="106666" spans="2:3">
      <c r="B106666" s="9"/>
      <c r="C106666" s="9"/>
    </row>
    <row r="106667" spans="2:3">
      <c r="B106667" s="9"/>
      <c r="C106667" s="9"/>
    </row>
    <row r="106668" spans="2:3">
      <c r="B106668" s="9"/>
      <c r="C106668" s="9"/>
    </row>
    <row r="106669" spans="2:3">
      <c r="B106669" s="9"/>
      <c r="C106669" s="9"/>
    </row>
    <row r="106670" spans="2:3">
      <c r="B106670" s="9"/>
      <c r="C106670" s="9"/>
    </row>
    <row r="106671" spans="2:3">
      <c r="B106671" s="9"/>
      <c r="C106671" s="9"/>
    </row>
    <row r="106672" spans="2:3">
      <c r="B106672" s="9"/>
      <c r="C106672" s="9"/>
    </row>
    <row r="106673" spans="2:3">
      <c r="B106673" s="9"/>
      <c r="C106673" s="9"/>
    </row>
    <row r="106674" spans="2:3">
      <c r="B106674" s="9"/>
      <c r="C106674" s="9"/>
    </row>
    <row r="106675" spans="2:3">
      <c r="B106675" s="9"/>
      <c r="C106675" s="9"/>
    </row>
    <row r="106676" spans="2:3">
      <c r="B106676" s="9"/>
      <c r="C106676" s="9"/>
    </row>
    <row r="106677" spans="2:3">
      <c r="B106677" s="9"/>
      <c r="C106677" s="9"/>
    </row>
    <row r="106678" spans="2:3">
      <c r="B106678" s="9"/>
      <c r="C106678" s="9"/>
    </row>
    <row r="106679" spans="2:3">
      <c r="B106679" s="9"/>
      <c r="C106679" s="9"/>
    </row>
    <row r="106680" spans="2:3">
      <c r="B106680" s="9"/>
      <c r="C106680" s="9"/>
    </row>
    <row r="106681" spans="2:3">
      <c r="B106681" s="9"/>
      <c r="C106681" s="9"/>
    </row>
    <row r="106682" spans="2:3">
      <c r="B106682" s="9"/>
      <c r="C106682" s="9"/>
    </row>
    <row r="106683" spans="2:3">
      <c r="B106683" s="9"/>
      <c r="C106683" s="9"/>
    </row>
    <row r="106684" spans="2:3">
      <c r="B106684" s="9"/>
      <c r="C106684" s="9"/>
    </row>
    <row r="106685" spans="2:3">
      <c r="B106685" s="9"/>
      <c r="C106685" s="9"/>
    </row>
    <row r="106686" spans="2:3">
      <c r="B106686" s="9"/>
      <c r="C106686" s="9"/>
    </row>
    <row r="106687" spans="2:3">
      <c r="B106687" s="9"/>
      <c r="C106687" s="9"/>
    </row>
    <row r="106688" spans="2:3">
      <c r="B106688" s="9"/>
      <c r="C106688" s="9"/>
    </row>
    <row r="106689" spans="2:3">
      <c r="B106689" s="9"/>
      <c r="C106689" s="9"/>
    </row>
    <row r="106690" spans="2:3">
      <c r="B106690" s="9"/>
      <c r="C106690" s="9"/>
    </row>
    <row r="106691" spans="2:3">
      <c r="B106691" s="9"/>
      <c r="C106691" s="9"/>
    </row>
    <row r="106692" spans="2:3">
      <c r="B106692" s="9"/>
      <c r="C106692" s="9"/>
    </row>
    <row r="106693" spans="2:3">
      <c r="B106693" s="9"/>
      <c r="C106693" s="9"/>
    </row>
    <row r="106694" spans="2:3">
      <c r="B106694" s="9"/>
      <c r="C106694" s="9"/>
    </row>
    <row r="106695" spans="2:3">
      <c r="B106695" s="9"/>
      <c r="C106695" s="9"/>
    </row>
    <row r="106696" spans="2:3">
      <c r="B106696" s="9"/>
      <c r="C106696" s="9"/>
    </row>
    <row r="106697" spans="2:3">
      <c r="B106697" s="9"/>
      <c r="C106697" s="9"/>
    </row>
    <row r="106698" spans="2:3">
      <c r="B106698" s="9"/>
      <c r="C106698" s="9"/>
    </row>
    <row r="106699" spans="2:3">
      <c r="B106699" s="9"/>
      <c r="C106699" s="9"/>
    </row>
    <row r="106700" spans="2:3">
      <c r="B106700" s="9"/>
      <c r="C106700" s="9"/>
    </row>
    <row r="106701" spans="2:3">
      <c r="B106701" s="9"/>
      <c r="C106701" s="9"/>
    </row>
    <row r="106702" spans="2:3">
      <c r="B106702" s="9"/>
      <c r="C106702" s="9"/>
    </row>
    <row r="106703" spans="2:3">
      <c r="B106703" s="9"/>
      <c r="C106703" s="9"/>
    </row>
    <row r="106704" spans="2:3">
      <c r="B106704" s="9"/>
      <c r="C106704" s="9"/>
    </row>
    <row r="106705" spans="2:3">
      <c r="B106705" s="9"/>
      <c r="C106705" s="9"/>
    </row>
    <row r="106706" spans="2:3">
      <c r="B106706" s="9"/>
      <c r="C106706" s="9"/>
    </row>
    <row r="106707" spans="2:3">
      <c r="B106707" s="9"/>
      <c r="C106707" s="9"/>
    </row>
    <row r="106708" spans="2:3">
      <c r="B106708" s="9"/>
      <c r="C106708" s="9"/>
    </row>
    <row r="106709" spans="2:3">
      <c r="B106709" s="9"/>
      <c r="C106709" s="9"/>
    </row>
    <row r="106710" spans="2:3">
      <c r="B106710" s="9"/>
      <c r="C106710" s="9"/>
    </row>
    <row r="106711" spans="2:3">
      <c r="B106711" s="9"/>
      <c r="C106711" s="9"/>
    </row>
    <row r="106712" spans="2:3">
      <c r="B106712" s="9"/>
      <c r="C106712" s="9"/>
    </row>
    <row r="106713" spans="2:3">
      <c r="B106713" s="9"/>
      <c r="C106713" s="9"/>
    </row>
    <row r="106714" spans="2:3">
      <c r="B106714" s="9"/>
      <c r="C106714" s="9"/>
    </row>
    <row r="106715" spans="2:3">
      <c r="B106715" s="9"/>
      <c r="C106715" s="9"/>
    </row>
    <row r="106716" spans="2:3">
      <c r="B106716" s="9"/>
      <c r="C106716" s="9"/>
    </row>
    <row r="106717" spans="2:3">
      <c r="B106717" s="9"/>
      <c r="C106717" s="9"/>
    </row>
    <row r="106718" spans="2:3">
      <c r="B106718" s="9"/>
      <c r="C106718" s="9"/>
    </row>
    <row r="106719" spans="2:3">
      <c r="B106719" s="9"/>
      <c r="C106719" s="9"/>
    </row>
    <row r="106720" spans="2:3">
      <c r="B106720" s="9"/>
      <c r="C106720" s="9"/>
    </row>
    <row r="106721" spans="2:3">
      <c r="B106721" s="9"/>
      <c r="C106721" s="9"/>
    </row>
    <row r="106722" spans="2:3">
      <c r="B106722" s="9"/>
      <c r="C106722" s="9"/>
    </row>
    <row r="106723" spans="2:3">
      <c r="B106723" s="9"/>
      <c r="C106723" s="9"/>
    </row>
    <row r="106724" spans="2:3">
      <c r="B106724" s="9"/>
      <c r="C106724" s="9"/>
    </row>
    <row r="106725" spans="2:3">
      <c r="B106725" s="9"/>
      <c r="C106725" s="9"/>
    </row>
    <row r="106726" spans="2:3">
      <c r="B106726" s="9"/>
      <c r="C106726" s="9"/>
    </row>
    <row r="106727" spans="2:3">
      <c r="B106727" s="9"/>
      <c r="C106727" s="9"/>
    </row>
    <row r="106728" spans="2:3">
      <c r="B106728" s="9"/>
      <c r="C106728" s="9"/>
    </row>
    <row r="106729" spans="2:3">
      <c r="B106729" s="9"/>
      <c r="C106729" s="9"/>
    </row>
    <row r="106730" spans="2:3">
      <c r="B106730" s="9"/>
      <c r="C106730" s="9"/>
    </row>
    <row r="106731" spans="2:3">
      <c r="B106731" s="9"/>
      <c r="C106731" s="9"/>
    </row>
    <row r="106732" spans="2:3">
      <c r="B106732" s="9"/>
      <c r="C106732" s="9"/>
    </row>
    <row r="106733" spans="2:3">
      <c r="B106733" s="9"/>
      <c r="C106733" s="9"/>
    </row>
    <row r="106734" spans="2:3">
      <c r="B106734" s="9"/>
      <c r="C106734" s="9"/>
    </row>
    <row r="106735" spans="2:3">
      <c r="B106735" s="9"/>
      <c r="C106735" s="9"/>
    </row>
    <row r="106736" spans="2:3">
      <c r="B106736" s="9"/>
      <c r="C106736" s="9"/>
    </row>
    <row r="106737" spans="2:3">
      <c r="B106737" s="9"/>
      <c r="C106737" s="9"/>
    </row>
    <row r="106738" spans="2:3">
      <c r="B106738" s="9"/>
      <c r="C106738" s="9"/>
    </row>
    <row r="106739" spans="2:3">
      <c r="B106739" s="9"/>
      <c r="C106739" s="9"/>
    </row>
    <row r="106740" spans="2:3">
      <c r="B106740" s="9"/>
      <c r="C106740" s="9"/>
    </row>
    <row r="106741" spans="2:3">
      <c r="B106741" s="9"/>
      <c r="C106741" s="9"/>
    </row>
    <row r="106742" spans="2:3">
      <c r="B106742" s="9"/>
      <c r="C106742" s="9"/>
    </row>
    <row r="106743" spans="2:3">
      <c r="B106743" s="9"/>
      <c r="C106743" s="9"/>
    </row>
    <row r="106744" spans="2:3">
      <c r="B106744" s="9"/>
      <c r="C106744" s="9"/>
    </row>
    <row r="106745" spans="2:3">
      <c r="B106745" s="9"/>
      <c r="C106745" s="9"/>
    </row>
    <row r="106746" spans="2:3">
      <c r="B106746" s="9"/>
      <c r="C106746" s="9"/>
    </row>
    <row r="106747" spans="2:3">
      <c r="B106747" s="9"/>
      <c r="C106747" s="9"/>
    </row>
    <row r="106748" spans="2:3">
      <c r="B106748" s="9"/>
      <c r="C106748" s="9"/>
    </row>
    <row r="106749" spans="2:3">
      <c r="B106749" s="9"/>
      <c r="C106749" s="9"/>
    </row>
    <row r="106750" spans="2:3">
      <c r="B106750" s="9"/>
      <c r="C106750" s="9"/>
    </row>
    <row r="106751" spans="2:3">
      <c r="B106751" s="9"/>
      <c r="C106751" s="9"/>
    </row>
    <row r="106752" spans="2:3">
      <c r="B106752" s="9"/>
      <c r="C106752" s="9"/>
    </row>
    <row r="106753" spans="2:3">
      <c r="B106753" s="9"/>
      <c r="C106753" s="9"/>
    </row>
    <row r="106754" spans="2:3">
      <c r="B106754" s="9"/>
      <c r="C106754" s="9"/>
    </row>
    <row r="106755" spans="2:3">
      <c r="B106755" s="9"/>
      <c r="C106755" s="9"/>
    </row>
    <row r="106756" spans="2:3">
      <c r="B106756" s="9"/>
      <c r="C106756" s="9"/>
    </row>
    <row r="106757" spans="2:3">
      <c r="B106757" s="9"/>
      <c r="C106757" s="9"/>
    </row>
    <row r="106758" spans="2:3">
      <c r="B106758" s="9"/>
      <c r="C106758" s="9"/>
    </row>
    <row r="106759" spans="2:3">
      <c r="B106759" s="9"/>
      <c r="C106759" s="9"/>
    </row>
    <row r="106760" spans="2:3">
      <c r="B106760" s="9"/>
      <c r="C106760" s="9"/>
    </row>
    <row r="106761" spans="2:3">
      <c r="B106761" s="9"/>
      <c r="C106761" s="9"/>
    </row>
    <row r="106762" spans="2:3">
      <c r="B106762" s="9"/>
      <c r="C106762" s="9"/>
    </row>
    <row r="106763" spans="2:3">
      <c r="B106763" s="9"/>
      <c r="C106763" s="9"/>
    </row>
    <row r="106764" spans="2:3">
      <c r="B106764" s="9"/>
      <c r="C106764" s="9"/>
    </row>
    <row r="106765" spans="2:3">
      <c r="B106765" s="9"/>
      <c r="C106765" s="9"/>
    </row>
    <row r="106766" spans="2:3">
      <c r="B106766" s="9"/>
      <c r="C106766" s="9"/>
    </row>
    <row r="106767" spans="2:3">
      <c r="B106767" s="9"/>
      <c r="C106767" s="9"/>
    </row>
    <row r="106768" spans="2:3">
      <c r="B106768" s="9"/>
      <c r="C106768" s="9"/>
    </row>
    <row r="106769" spans="2:3">
      <c r="B106769" s="9"/>
      <c r="C106769" s="9"/>
    </row>
    <row r="106770" spans="2:3">
      <c r="B106770" s="9"/>
      <c r="C106770" s="9"/>
    </row>
    <row r="106771" spans="2:3">
      <c r="B106771" s="9"/>
      <c r="C106771" s="9"/>
    </row>
    <row r="106772" spans="2:3">
      <c r="B106772" s="9"/>
      <c r="C106772" s="9"/>
    </row>
    <row r="106773" spans="2:3">
      <c r="B106773" s="9"/>
      <c r="C106773" s="9"/>
    </row>
    <row r="106774" spans="2:3">
      <c r="B106774" s="9"/>
      <c r="C106774" s="9"/>
    </row>
    <row r="106775" spans="2:3">
      <c r="B106775" s="9"/>
      <c r="C106775" s="9"/>
    </row>
    <row r="106776" spans="2:3">
      <c r="B106776" s="9"/>
      <c r="C106776" s="9"/>
    </row>
    <row r="106777" spans="2:3">
      <c r="B106777" s="9"/>
      <c r="C106777" s="9"/>
    </row>
    <row r="106778" spans="2:3">
      <c r="B106778" s="9"/>
      <c r="C106778" s="9"/>
    </row>
    <row r="106779" spans="2:3">
      <c r="B106779" s="9"/>
      <c r="C106779" s="9"/>
    </row>
    <row r="106780" spans="2:3">
      <c r="B106780" s="9"/>
      <c r="C106780" s="9"/>
    </row>
    <row r="106781" spans="2:3">
      <c r="B106781" s="9"/>
      <c r="C106781" s="9"/>
    </row>
    <row r="106782" spans="2:3">
      <c r="B106782" s="9"/>
      <c r="C106782" s="9"/>
    </row>
    <row r="106783" spans="2:3">
      <c r="B106783" s="9"/>
      <c r="C106783" s="9"/>
    </row>
    <row r="106784" spans="2:3">
      <c r="B106784" s="9"/>
      <c r="C106784" s="9"/>
    </row>
    <row r="106785" spans="2:3">
      <c r="B106785" s="9"/>
      <c r="C106785" s="9"/>
    </row>
    <row r="106786" spans="2:3">
      <c r="B106786" s="9"/>
      <c r="C106786" s="9"/>
    </row>
    <row r="106787" spans="2:3">
      <c r="B106787" s="9"/>
      <c r="C106787" s="9"/>
    </row>
    <row r="106788" spans="2:3">
      <c r="B106788" s="9"/>
      <c r="C106788" s="9"/>
    </row>
    <row r="106789" spans="2:3">
      <c r="B106789" s="9"/>
      <c r="C106789" s="9"/>
    </row>
    <row r="106790" spans="2:3">
      <c r="B106790" s="9"/>
      <c r="C106790" s="9"/>
    </row>
    <row r="106791" spans="2:3">
      <c r="B106791" s="9"/>
      <c r="C106791" s="9"/>
    </row>
    <row r="106792" spans="2:3">
      <c r="B106792" s="9"/>
      <c r="C106792" s="9"/>
    </row>
    <row r="106793" spans="2:3">
      <c r="B106793" s="9"/>
      <c r="C106793" s="9"/>
    </row>
    <row r="106794" spans="2:3">
      <c r="B106794" s="9"/>
      <c r="C106794" s="9"/>
    </row>
    <row r="106795" spans="2:3">
      <c r="B106795" s="9"/>
      <c r="C106795" s="9"/>
    </row>
    <row r="106796" spans="2:3">
      <c r="B106796" s="9"/>
      <c r="C106796" s="9"/>
    </row>
    <row r="106797" spans="2:3">
      <c r="B106797" s="9"/>
      <c r="C106797" s="9"/>
    </row>
    <row r="106798" spans="2:3">
      <c r="B106798" s="9"/>
      <c r="C106798" s="9"/>
    </row>
    <row r="106799" spans="2:3">
      <c r="B106799" s="9"/>
      <c r="C106799" s="9"/>
    </row>
    <row r="106800" spans="2:3">
      <c r="B106800" s="9"/>
      <c r="C106800" s="9"/>
    </row>
    <row r="106801" spans="2:3">
      <c r="B106801" s="9"/>
      <c r="C106801" s="9"/>
    </row>
    <row r="106802" spans="2:3">
      <c r="B106802" s="9"/>
      <c r="C106802" s="9"/>
    </row>
    <row r="106803" spans="2:3">
      <c r="B106803" s="9"/>
      <c r="C106803" s="9"/>
    </row>
    <row r="106804" spans="2:3">
      <c r="B106804" s="9"/>
      <c r="C106804" s="9"/>
    </row>
    <row r="106805" spans="2:3">
      <c r="B106805" s="9"/>
      <c r="C106805" s="9"/>
    </row>
    <row r="106806" spans="2:3">
      <c r="B106806" s="9"/>
      <c r="C106806" s="9"/>
    </row>
    <row r="106807" spans="2:3">
      <c r="B106807" s="9"/>
      <c r="C106807" s="9"/>
    </row>
    <row r="106808" spans="2:3">
      <c r="B106808" s="9"/>
      <c r="C106808" s="9"/>
    </row>
    <row r="106809" spans="2:3">
      <c r="B106809" s="9"/>
      <c r="C106809" s="9"/>
    </row>
    <row r="106810" spans="2:3">
      <c r="B106810" s="9"/>
      <c r="C106810" s="9"/>
    </row>
    <row r="106811" spans="2:3">
      <c r="B106811" s="9"/>
      <c r="C106811" s="9"/>
    </row>
    <row r="106812" spans="2:3">
      <c r="B106812" s="9"/>
      <c r="C106812" s="9"/>
    </row>
    <row r="106813" spans="2:3">
      <c r="B106813" s="9"/>
      <c r="C106813" s="9"/>
    </row>
    <row r="106814" spans="2:3">
      <c r="B106814" s="9"/>
      <c r="C106814" s="9"/>
    </row>
    <row r="106815" spans="2:3">
      <c r="B106815" s="9"/>
      <c r="C106815" s="9"/>
    </row>
    <row r="106816" spans="2:3">
      <c r="B106816" s="9"/>
      <c r="C106816" s="9"/>
    </row>
    <row r="106817" spans="2:3">
      <c r="B106817" s="9"/>
      <c r="C106817" s="9"/>
    </row>
    <row r="106818" spans="2:3">
      <c r="B106818" s="9"/>
      <c r="C106818" s="9"/>
    </row>
    <row r="106819" spans="2:3">
      <c r="B106819" s="9"/>
      <c r="C106819" s="9"/>
    </row>
    <row r="106820" spans="2:3">
      <c r="B106820" s="9"/>
      <c r="C106820" s="9"/>
    </row>
    <row r="106821" spans="2:3">
      <c r="B106821" s="9"/>
      <c r="C106821" s="9"/>
    </row>
    <row r="106822" spans="2:3">
      <c r="B106822" s="9"/>
      <c r="C106822" s="9"/>
    </row>
    <row r="106823" spans="2:3">
      <c r="B106823" s="9"/>
      <c r="C106823" s="9"/>
    </row>
    <row r="106824" spans="2:3">
      <c r="B106824" s="9"/>
      <c r="C106824" s="9"/>
    </row>
    <row r="106825" spans="2:3">
      <c r="B106825" s="9"/>
      <c r="C106825" s="9"/>
    </row>
    <row r="106826" spans="2:3">
      <c r="B106826" s="9"/>
      <c r="C106826" s="9"/>
    </row>
    <row r="106827" spans="2:3">
      <c r="B106827" s="9"/>
      <c r="C106827" s="9"/>
    </row>
    <row r="106828" spans="2:3">
      <c r="B106828" s="9"/>
      <c r="C106828" s="9"/>
    </row>
    <row r="106829" spans="2:3">
      <c r="B106829" s="9"/>
      <c r="C106829" s="9"/>
    </row>
    <row r="106830" spans="2:3">
      <c r="B106830" s="9"/>
      <c r="C106830" s="9"/>
    </row>
    <row r="106831" spans="2:3">
      <c r="B106831" s="9"/>
      <c r="C106831" s="9"/>
    </row>
    <row r="106832" spans="2:3">
      <c r="B106832" s="9"/>
      <c r="C106832" s="9"/>
    </row>
    <row r="106833" spans="2:3">
      <c r="B106833" s="9"/>
      <c r="C106833" s="9"/>
    </row>
    <row r="106834" spans="2:3">
      <c r="B106834" s="9"/>
      <c r="C106834" s="9"/>
    </row>
    <row r="106835" spans="2:3">
      <c r="B106835" s="9"/>
      <c r="C106835" s="9"/>
    </row>
    <row r="106836" spans="2:3">
      <c r="B106836" s="9"/>
      <c r="C106836" s="9"/>
    </row>
    <row r="106837" spans="2:3">
      <c r="B106837" s="9"/>
      <c r="C106837" s="9"/>
    </row>
    <row r="106838" spans="2:3">
      <c r="B106838" s="9"/>
      <c r="C106838" s="9"/>
    </row>
    <row r="106839" spans="2:3">
      <c r="B106839" s="9"/>
      <c r="C106839" s="9"/>
    </row>
    <row r="106840" spans="2:3">
      <c r="B106840" s="9"/>
      <c r="C106840" s="9"/>
    </row>
    <row r="106841" spans="2:3">
      <c r="B106841" s="9"/>
      <c r="C106841" s="9"/>
    </row>
    <row r="106842" spans="2:3">
      <c r="B106842" s="9"/>
      <c r="C106842" s="9"/>
    </row>
    <row r="106843" spans="2:3">
      <c r="B106843" s="9"/>
      <c r="C106843" s="9"/>
    </row>
    <row r="106844" spans="2:3">
      <c r="B106844" s="9"/>
      <c r="C106844" s="9"/>
    </row>
    <row r="106845" spans="2:3">
      <c r="B106845" s="9"/>
      <c r="C106845" s="9"/>
    </row>
    <row r="106846" spans="2:3">
      <c r="B106846" s="9"/>
      <c r="C106846" s="9"/>
    </row>
    <row r="106847" spans="2:3">
      <c r="B106847" s="9"/>
      <c r="C106847" s="9"/>
    </row>
    <row r="106848" spans="2:3">
      <c r="B106848" s="9"/>
      <c r="C106848" s="9"/>
    </row>
    <row r="106849" spans="2:3">
      <c r="B106849" s="9"/>
      <c r="C106849" s="9"/>
    </row>
    <row r="106850" spans="2:3">
      <c r="B106850" s="9"/>
      <c r="C106850" s="9"/>
    </row>
    <row r="106851" spans="2:3">
      <c r="B106851" s="9"/>
      <c r="C106851" s="9"/>
    </row>
    <row r="106852" spans="2:3">
      <c r="B106852" s="9"/>
      <c r="C106852" s="9"/>
    </row>
    <row r="106853" spans="2:3">
      <c r="B106853" s="9"/>
      <c r="C106853" s="9"/>
    </row>
    <row r="106854" spans="2:3">
      <c r="B106854" s="9"/>
      <c r="C106854" s="9"/>
    </row>
    <row r="106855" spans="2:3">
      <c r="B106855" s="9"/>
      <c r="C106855" s="9"/>
    </row>
    <row r="106856" spans="2:3">
      <c r="B106856" s="9"/>
      <c r="C106856" s="9"/>
    </row>
    <row r="106857" spans="2:3">
      <c r="B106857" s="9"/>
      <c r="C106857" s="9"/>
    </row>
    <row r="106858" spans="2:3">
      <c r="B106858" s="9"/>
      <c r="C106858" s="9"/>
    </row>
    <row r="106859" spans="2:3">
      <c r="B106859" s="9"/>
      <c r="C106859" s="9"/>
    </row>
    <row r="106860" spans="2:3">
      <c r="B106860" s="9"/>
      <c r="C106860" s="9"/>
    </row>
    <row r="106861" spans="2:3">
      <c r="B106861" s="9"/>
      <c r="C106861" s="9"/>
    </row>
    <row r="106862" spans="2:3">
      <c r="B106862" s="9"/>
      <c r="C106862" s="9"/>
    </row>
    <row r="106863" spans="2:3">
      <c r="B106863" s="9"/>
      <c r="C106863" s="9"/>
    </row>
    <row r="106864" spans="2:3">
      <c r="B106864" s="9"/>
      <c r="C106864" s="9"/>
    </row>
    <row r="106865" spans="2:3">
      <c r="B106865" s="9"/>
      <c r="C106865" s="9"/>
    </row>
    <row r="106866" spans="2:3">
      <c r="B106866" s="9"/>
      <c r="C106866" s="9"/>
    </row>
    <row r="106867" spans="2:3">
      <c r="B106867" s="9"/>
      <c r="C106867" s="9"/>
    </row>
    <row r="106868" spans="2:3">
      <c r="B106868" s="9"/>
      <c r="C106868" s="9"/>
    </row>
    <row r="106869" spans="2:3">
      <c r="B106869" s="9"/>
      <c r="C106869" s="9"/>
    </row>
    <row r="106870" spans="2:3">
      <c r="B106870" s="9"/>
      <c r="C106870" s="9"/>
    </row>
    <row r="106871" spans="2:3">
      <c r="B106871" s="9"/>
      <c r="C106871" s="9"/>
    </row>
    <row r="106872" spans="2:3">
      <c r="B106872" s="9"/>
      <c r="C106872" s="9"/>
    </row>
    <row r="106873" spans="2:3">
      <c r="B106873" s="9"/>
      <c r="C106873" s="9"/>
    </row>
    <row r="106874" spans="2:3">
      <c r="B106874" s="9"/>
      <c r="C106874" s="9"/>
    </row>
    <row r="106875" spans="2:3">
      <c r="B106875" s="9"/>
      <c r="C106875" s="9"/>
    </row>
    <row r="106876" spans="2:3">
      <c r="B106876" s="9"/>
      <c r="C106876" s="9"/>
    </row>
    <row r="106877" spans="2:3">
      <c r="B106877" s="9"/>
      <c r="C106877" s="9"/>
    </row>
    <row r="106878" spans="2:3">
      <c r="B106878" s="9"/>
      <c r="C106878" s="9"/>
    </row>
    <row r="106879" spans="2:3">
      <c r="B106879" s="9"/>
      <c r="C106879" s="9"/>
    </row>
    <row r="106880" spans="2:3">
      <c r="B106880" s="9"/>
      <c r="C106880" s="9"/>
    </row>
    <row r="106881" spans="2:3">
      <c r="B106881" s="9"/>
      <c r="C106881" s="9"/>
    </row>
    <row r="106882" spans="2:3">
      <c r="B106882" s="9"/>
      <c r="C106882" s="9"/>
    </row>
    <row r="106883" spans="2:3">
      <c r="B106883" s="9"/>
      <c r="C106883" s="9"/>
    </row>
    <row r="106884" spans="2:3">
      <c r="B106884" s="9"/>
      <c r="C106884" s="9"/>
    </row>
    <row r="106885" spans="2:3">
      <c r="B106885" s="9"/>
      <c r="C106885" s="9"/>
    </row>
    <row r="106886" spans="2:3">
      <c r="B106886" s="9"/>
      <c r="C106886" s="9"/>
    </row>
    <row r="106887" spans="2:3">
      <c r="B106887" s="9"/>
      <c r="C106887" s="9"/>
    </row>
    <row r="106888" spans="2:3">
      <c r="B106888" s="9"/>
      <c r="C106888" s="9"/>
    </row>
    <row r="106889" spans="2:3">
      <c r="B106889" s="9"/>
      <c r="C106889" s="9"/>
    </row>
    <row r="106890" spans="2:3">
      <c r="B106890" s="9"/>
      <c r="C106890" s="9"/>
    </row>
    <row r="106891" spans="2:3">
      <c r="B106891" s="9"/>
      <c r="C106891" s="9"/>
    </row>
    <row r="106892" spans="2:3">
      <c r="B106892" s="9"/>
      <c r="C106892" s="9"/>
    </row>
    <row r="106893" spans="2:3">
      <c r="B106893" s="9"/>
      <c r="C106893" s="9"/>
    </row>
    <row r="106894" spans="2:3">
      <c r="B106894" s="9"/>
      <c r="C106894" s="9"/>
    </row>
    <row r="106895" spans="2:3">
      <c r="B106895" s="9"/>
      <c r="C106895" s="9"/>
    </row>
    <row r="106896" spans="2:3">
      <c r="B106896" s="9"/>
      <c r="C106896" s="9"/>
    </row>
    <row r="106897" spans="2:3">
      <c r="B106897" s="9"/>
      <c r="C106897" s="9"/>
    </row>
    <row r="106898" spans="2:3">
      <c r="B106898" s="9"/>
      <c r="C106898" s="9"/>
    </row>
    <row r="106899" spans="2:3">
      <c r="B106899" s="9"/>
      <c r="C106899" s="9"/>
    </row>
    <row r="106900" spans="2:3">
      <c r="B106900" s="9"/>
      <c r="C106900" s="9"/>
    </row>
    <row r="106901" spans="2:3">
      <c r="B106901" s="9"/>
      <c r="C106901" s="9"/>
    </row>
    <row r="106902" spans="2:3">
      <c r="B106902" s="9"/>
      <c r="C106902" s="9"/>
    </row>
    <row r="106903" spans="2:3">
      <c r="B106903" s="9"/>
      <c r="C106903" s="9"/>
    </row>
    <row r="106904" spans="2:3">
      <c r="B106904" s="9"/>
      <c r="C106904" s="9"/>
    </row>
    <row r="106905" spans="2:3">
      <c r="B106905" s="9"/>
      <c r="C106905" s="9"/>
    </row>
    <row r="106906" spans="2:3">
      <c r="B106906" s="9"/>
      <c r="C106906" s="9"/>
    </row>
    <row r="106907" spans="2:3">
      <c r="B106907" s="9"/>
      <c r="C106907" s="9"/>
    </row>
    <row r="106908" spans="2:3">
      <c r="B106908" s="9"/>
      <c r="C106908" s="9"/>
    </row>
    <row r="106909" spans="2:3">
      <c r="B106909" s="9"/>
      <c r="C106909" s="9"/>
    </row>
    <row r="106910" spans="2:3">
      <c r="B106910" s="9"/>
      <c r="C106910" s="9"/>
    </row>
    <row r="106911" spans="2:3">
      <c r="B106911" s="9"/>
      <c r="C106911" s="9"/>
    </row>
    <row r="106912" spans="2:3">
      <c r="B106912" s="9"/>
      <c r="C106912" s="9"/>
    </row>
    <row r="106913" spans="2:3">
      <c r="B106913" s="9"/>
      <c r="C106913" s="9"/>
    </row>
    <row r="106914" spans="2:3">
      <c r="B106914" s="9"/>
      <c r="C106914" s="9"/>
    </row>
    <row r="106915" spans="2:3">
      <c r="B106915" s="9"/>
      <c r="C106915" s="9"/>
    </row>
    <row r="106916" spans="2:3">
      <c r="B106916" s="9"/>
      <c r="C106916" s="9"/>
    </row>
    <row r="106917" spans="2:3">
      <c r="B106917" s="9"/>
      <c r="C106917" s="9"/>
    </row>
    <row r="106918" spans="2:3">
      <c r="B106918" s="9"/>
      <c r="C106918" s="9"/>
    </row>
    <row r="106919" spans="2:3">
      <c r="B106919" s="9"/>
      <c r="C106919" s="9"/>
    </row>
    <row r="106920" spans="2:3">
      <c r="B106920" s="9"/>
      <c r="C106920" s="9"/>
    </row>
    <row r="106921" spans="2:3">
      <c r="B106921" s="9"/>
      <c r="C106921" s="9"/>
    </row>
    <row r="106922" spans="2:3">
      <c r="B106922" s="9"/>
      <c r="C106922" s="9"/>
    </row>
    <row r="106923" spans="2:3">
      <c r="B106923" s="9"/>
      <c r="C106923" s="9"/>
    </row>
    <row r="106924" spans="2:3">
      <c r="B106924" s="9"/>
      <c r="C106924" s="9"/>
    </row>
    <row r="106925" spans="2:3">
      <c r="B106925" s="9"/>
      <c r="C106925" s="9"/>
    </row>
    <row r="106926" spans="2:3">
      <c r="B106926" s="9"/>
      <c r="C106926" s="9"/>
    </row>
    <row r="106927" spans="2:3">
      <c r="B106927" s="9"/>
      <c r="C106927" s="9"/>
    </row>
    <row r="106928" spans="2:3">
      <c r="B106928" s="9"/>
      <c r="C106928" s="9"/>
    </row>
    <row r="106929" spans="2:3">
      <c r="B106929" s="9"/>
      <c r="C106929" s="9"/>
    </row>
    <row r="106930" spans="2:3">
      <c r="B106930" s="9"/>
      <c r="C106930" s="9"/>
    </row>
    <row r="106931" spans="2:3">
      <c r="B106931" s="9"/>
      <c r="C106931" s="9"/>
    </row>
    <row r="106932" spans="2:3">
      <c r="B106932" s="9"/>
      <c r="C106932" s="9"/>
    </row>
    <row r="106933" spans="2:3">
      <c r="B106933" s="9"/>
      <c r="C106933" s="9"/>
    </row>
    <row r="106934" spans="2:3">
      <c r="B106934" s="9"/>
      <c r="C106934" s="9"/>
    </row>
    <row r="106935" spans="2:3">
      <c r="B106935" s="9"/>
      <c r="C106935" s="9"/>
    </row>
    <row r="106936" spans="2:3">
      <c r="B106936" s="9"/>
      <c r="C106936" s="9"/>
    </row>
    <row r="106937" spans="2:3">
      <c r="B106937" s="9"/>
      <c r="C106937" s="9"/>
    </row>
    <row r="106938" spans="2:3">
      <c r="B106938" s="9"/>
      <c r="C106938" s="9"/>
    </row>
    <row r="106939" spans="2:3">
      <c r="B106939" s="9"/>
      <c r="C106939" s="9"/>
    </row>
    <row r="106940" spans="2:3">
      <c r="B106940" s="9"/>
      <c r="C106940" s="9"/>
    </row>
    <row r="106941" spans="2:3">
      <c r="B106941" s="9"/>
      <c r="C106941" s="9"/>
    </row>
    <row r="106942" spans="2:3">
      <c r="B106942" s="9"/>
      <c r="C106942" s="9"/>
    </row>
    <row r="106943" spans="2:3">
      <c r="B106943" s="9"/>
      <c r="C106943" s="9"/>
    </row>
    <row r="106944" spans="2:3">
      <c r="B106944" s="9"/>
      <c r="C106944" s="9"/>
    </row>
    <row r="106945" spans="2:3">
      <c r="B106945" s="9"/>
      <c r="C106945" s="9"/>
    </row>
    <row r="106946" spans="2:3">
      <c r="B106946" s="9"/>
      <c r="C106946" s="9"/>
    </row>
    <row r="106947" spans="2:3">
      <c r="B106947" s="9"/>
      <c r="C106947" s="9"/>
    </row>
    <row r="106948" spans="2:3">
      <c r="B106948" s="9"/>
      <c r="C106948" s="9"/>
    </row>
    <row r="106949" spans="2:3">
      <c r="B106949" s="9"/>
      <c r="C106949" s="9"/>
    </row>
    <row r="106950" spans="2:3">
      <c r="B106950" s="9"/>
      <c r="C106950" s="9"/>
    </row>
    <row r="106951" spans="2:3">
      <c r="B106951" s="9"/>
      <c r="C106951" s="9"/>
    </row>
    <row r="106952" spans="2:3">
      <c r="B106952" s="9"/>
      <c r="C106952" s="9"/>
    </row>
    <row r="106953" spans="2:3">
      <c r="B106953" s="9"/>
      <c r="C106953" s="9"/>
    </row>
    <row r="106954" spans="2:3">
      <c r="B106954" s="9"/>
      <c r="C106954" s="9"/>
    </row>
    <row r="106955" spans="2:3">
      <c r="B106955" s="9"/>
      <c r="C106955" s="9"/>
    </row>
    <row r="106956" spans="2:3">
      <c r="B106956" s="9"/>
      <c r="C106956" s="9"/>
    </row>
    <row r="106957" spans="2:3">
      <c r="B106957" s="9"/>
      <c r="C106957" s="9"/>
    </row>
    <row r="106958" spans="2:3">
      <c r="B106958" s="9"/>
      <c r="C106958" s="9"/>
    </row>
    <row r="106959" spans="2:3">
      <c r="B106959" s="9"/>
      <c r="C106959" s="9"/>
    </row>
    <row r="106960" spans="2:3">
      <c r="B106960" s="9"/>
      <c r="C106960" s="9"/>
    </row>
    <row r="106961" spans="2:3">
      <c r="B106961" s="9"/>
      <c r="C106961" s="9"/>
    </row>
    <row r="106962" spans="2:3">
      <c r="B106962" s="9"/>
      <c r="C106962" s="9"/>
    </row>
    <row r="106963" spans="2:3">
      <c r="B106963" s="9"/>
      <c r="C106963" s="9"/>
    </row>
    <row r="106964" spans="2:3">
      <c r="B106964" s="9"/>
      <c r="C106964" s="9"/>
    </row>
    <row r="106965" spans="2:3">
      <c r="B106965" s="9"/>
      <c r="C106965" s="9"/>
    </row>
    <row r="106966" spans="2:3">
      <c r="B106966" s="9"/>
      <c r="C106966" s="9"/>
    </row>
    <row r="106967" spans="2:3">
      <c r="B106967" s="9"/>
      <c r="C106967" s="9"/>
    </row>
    <row r="106968" spans="2:3">
      <c r="B106968" s="9"/>
      <c r="C106968" s="9"/>
    </row>
    <row r="106969" spans="2:3">
      <c r="B106969" s="9"/>
      <c r="C106969" s="9"/>
    </row>
    <row r="106970" spans="2:3">
      <c r="B106970" s="9"/>
      <c r="C106970" s="9"/>
    </row>
    <row r="106971" spans="2:3">
      <c r="B106971" s="9"/>
      <c r="C106971" s="9"/>
    </row>
    <row r="106972" spans="2:3">
      <c r="B106972" s="9"/>
      <c r="C106972" s="9"/>
    </row>
    <row r="106973" spans="2:3">
      <c r="B106973" s="9"/>
      <c r="C106973" s="9"/>
    </row>
    <row r="106974" spans="2:3">
      <c r="B106974" s="9"/>
      <c r="C106974" s="9"/>
    </row>
    <row r="106975" spans="2:3">
      <c r="B106975" s="9"/>
      <c r="C106975" s="9"/>
    </row>
    <row r="106976" spans="2:3">
      <c r="B106976" s="9"/>
      <c r="C106976" s="9"/>
    </row>
    <row r="106977" spans="2:3">
      <c r="B106977" s="9"/>
      <c r="C106977" s="9"/>
    </row>
    <row r="106978" spans="2:3">
      <c r="B106978" s="9"/>
      <c r="C106978" s="9"/>
    </row>
    <row r="106979" spans="2:3">
      <c r="B106979" s="9"/>
      <c r="C106979" s="9"/>
    </row>
    <row r="106980" spans="2:3">
      <c r="B106980" s="9"/>
      <c r="C106980" s="9"/>
    </row>
    <row r="106981" spans="2:3">
      <c r="B106981" s="9"/>
      <c r="C106981" s="9"/>
    </row>
    <row r="106982" spans="2:3">
      <c r="B106982" s="9"/>
      <c r="C106982" s="9"/>
    </row>
    <row r="106983" spans="2:3">
      <c r="B106983" s="9"/>
      <c r="C106983" s="9"/>
    </row>
    <row r="106984" spans="2:3">
      <c r="B106984" s="9"/>
      <c r="C106984" s="9"/>
    </row>
    <row r="106985" spans="2:3">
      <c r="B106985" s="9"/>
      <c r="C106985" s="9"/>
    </row>
    <row r="106986" spans="2:3">
      <c r="B106986" s="9"/>
      <c r="C106986" s="9"/>
    </row>
    <row r="106987" spans="2:3">
      <c r="B106987" s="9"/>
      <c r="C106987" s="9"/>
    </row>
    <row r="106988" spans="2:3">
      <c r="B106988" s="9"/>
      <c r="C106988" s="9"/>
    </row>
    <row r="106989" spans="2:3">
      <c r="B106989" s="9"/>
      <c r="C106989" s="9"/>
    </row>
    <row r="106990" spans="2:3">
      <c r="B106990" s="9"/>
      <c r="C106990" s="9"/>
    </row>
    <row r="106991" spans="2:3">
      <c r="B106991" s="9"/>
      <c r="C106991" s="9"/>
    </row>
    <row r="106992" spans="2:3">
      <c r="B106992" s="9"/>
      <c r="C106992" s="9"/>
    </row>
    <row r="106993" spans="2:3">
      <c r="B106993" s="9"/>
      <c r="C106993" s="9"/>
    </row>
    <row r="106994" spans="2:3">
      <c r="B106994" s="9"/>
      <c r="C106994" s="9"/>
    </row>
    <row r="106995" spans="2:3">
      <c r="B106995" s="9"/>
      <c r="C106995" s="9"/>
    </row>
    <row r="106996" spans="2:3">
      <c r="B106996" s="9"/>
      <c r="C106996" s="9"/>
    </row>
    <row r="106997" spans="2:3">
      <c r="B106997" s="9"/>
      <c r="C106997" s="9"/>
    </row>
    <row r="106998" spans="2:3">
      <c r="B106998" s="9"/>
      <c r="C106998" s="9"/>
    </row>
    <row r="106999" spans="2:3">
      <c r="B106999" s="9"/>
      <c r="C106999" s="9"/>
    </row>
    <row r="107000" spans="2:3">
      <c r="B107000" s="9"/>
      <c r="C107000" s="9"/>
    </row>
    <row r="107001" spans="2:3">
      <c r="B107001" s="9"/>
      <c r="C107001" s="9"/>
    </row>
    <row r="107002" spans="2:3">
      <c r="B107002" s="9"/>
      <c r="C107002" s="9"/>
    </row>
    <row r="107003" spans="2:3">
      <c r="B107003" s="9"/>
      <c r="C107003" s="9"/>
    </row>
    <row r="107004" spans="2:3">
      <c r="B107004" s="9"/>
      <c r="C107004" s="9"/>
    </row>
    <row r="107005" spans="2:3">
      <c r="B107005" s="9"/>
      <c r="C107005" s="9"/>
    </row>
    <row r="107006" spans="2:3">
      <c r="B107006" s="9"/>
      <c r="C107006" s="9"/>
    </row>
    <row r="107007" spans="2:3">
      <c r="B107007" s="9"/>
      <c r="C107007" s="9"/>
    </row>
    <row r="107008" spans="2:3">
      <c r="B107008" s="9"/>
      <c r="C107008" s="9"/>
    </row>
    <row r="107009" spans="2:3">
      <c r="B107009" s="9"/>
      <c r="C107009" s="9"/>
    </row>
    <row r="107010" spans="2:3">
      <c r="B107010" s="9"/>
      <c r="C107010" s="9"/>
    </row>
    <row r="107011" spans="2:3">
      <c r="B107011" s="9"/>
      <c r="C107011" s="9"/>
    </row>
    <row r="107012" spans="2:3">
      <c r="B107012" s="9"/>
      <c r="C107012" s="9"/>
    </row>
    <row r="107013" spans="2:3">
      <c r="B107013" s="9"/>
      <c r="C107013" s="9"/>
    </row>
    <row r="107014" spans="2:3">
      <c r="B107014" s="9"/>
      <c r="C107014" s="9"/>
    </row>
    <row r="107015" spans="2:3">
      <c r="B107015" s="9"/>
      <c r="C107015" s="9"/>
    </row>
    <row r="107016" spans="2:3">
      <c r="B107016" s="9"/>
      <c r="C107016" s="9"/>
    </row>
    <row r="107017" spans="2:3">
      <c r="B107017" s="9"/>
      <c r="C107017" s="9"/>
    </row>
    <row r="107018" spans="2:3">
      <c r="B107018" s="9"/>
      <c r="C107018" s="9"/>
    </row>
    <row r="107019" spans="2:3">
      <c r="B107019" s="9"/>
      <c r="C107019" s="9"/>
    </row>
    <row r="107020" spans="2:3">
      <c r="B107020" s="9"/>
      <c r="C107020" s="9"/>
    </row>
    <row r="107021" spans="2:3">
      <c r="B107021" s="9"/>
      <c r="C107021" s="9"/>
    </row>
    <row r="107022" spans="2:3">
      <c r="B107022" s="9"/>
      <c r="C107022" s="9"/>
    </row>
    <row r="107023" spans="2:3">
      <c r="B107023" s="9"/>
      <c r="C107023" s="9"/>
    </row>
    <row r="107024" spans="2:3">
      <c r="B107024" s="9"/>
      <c r="C107024" s="9"/>
    </row>
    <row r="107025" spans="2:3">
      <c r="B107025" s="9"/>
      <c r="C107025" s="9"/>
    </row>
    <row r="107026" spans="2:3">
      <c r="B107026" s="9"/>
      <c r="C107026" s="9"/>
    </row>
    <row r="107027" spans="2:3">
      <c r="B107027" s="9"/>
      <c r="C107027" s="9"/>
    </row>
    <row r="107028" spans="2:3">
      <c r="B107028" s="9"/>
      <c r="C107028" s="9"/>
    </row>
    <row r="107029" spans="2:3">
      <c r="B107029" s="9"/>
      <c r="C107029" s="9"/>
    </row>
    <row r="107030" spans="2:3">
      <c r="B107030" s="9"/>
      <c r="C107030" s="9"/>
    </row>
    <row r="107031" spans="2:3">
      <c r="B107031" s="9"/>
      <c r="C107031" s="9"/>
    </row>
    <row r="107032" spans="2:3">
      <c r="B107032" s="9"/>
      <c r="C107032" s="9"/>
    </row>
    <row r="107033" spans="2:3">
      <c r="B107033" s="9"/>
      <c r="C107033" s="9"/>
    </row>
    <row r="107034" spans="2:3">
      <c r="B107034" s="9"/>
      <c r="C107034" s="9"/>
    </row>
    <row r="107035" spans="2:3">
      <c r="B107035" s="9"/>
      <c r="C107035" s="9"/>
    </row>
    <row r="107036" spans="2:3">
      <c r="B107036" s="9"/>
      <c r="C107036" s="9"/>
    </row>
    <row r="107037" spans="2:3">
      <c r="B107037" s="9"/>
      <c r="C107037" s="9"/>
    </row>
    <row r="107038" spans="2:3">
      <c r="B107038" s="9"/>
      <c r="C107038" s="9"/>
    </row>
    <row r="107039" spans="2:3">
      <c r="B107039" s="9"/>
      <c r="C107039" s="9"/>
    </row>
    <row r="107040" spans="2:3">
      <c r="B107040" s="9"/>
      <c r="C107040" s="9"/>
    </row>
    <row r="107041" spans="2:3">
      <c r="B107041" s="9"/>
      <c r="C107041" s="9"/>
    </row>
    <row r="107042" spans="2:3">
      <c r="B107042" s="9"/>
      <c r="C107042" s="9"/>
    </row>
    <row r="107043" spans="2:3">
      <c r="B107043" s="9"/>
      <c r="C107043" s="9"/>
    </row>
    <row r="107044" spans="2:3">
      <c r="B107044" s="9"/>
      <c r="C107044" s="9"/>
    </row>
    <row r="107045" spans="2:3">
      <c r="B107045" s="9"/>
      <c r="C107045" s="9"/>
    </row>
    <row r="107046" spans="2:3">
      <c r="B107046" s="9"/>
      <c r="C107046" s="9"/>
    </row>
    <row r="107047" spans="2:3">
      <c r="B107047" s="9"/>
      <c r="C107047" s="9"/>
    </row>
    <row r="107048" spans="2:3">
      <c r="B107048" s="9"/>
      <c r="C107048" s="9"/>
    </row>
    <row r="107049" spans="2:3">
      <c r="B107049" s="9"/>
      <c r="C107049" s="9"/>
    </row>
    <row r="107050" spans="2:3">
      <c r="B107050" s="9"/>
      <c r="C107050" s="9"/>
    </row>
    <row r="107051" spans="2:3">
      <c r="B107051" s="9"/>
      <c r="C107051" s="9"/>
    </row>
    <row r="107052" spans="2:3">
      <c r="B107052" s="9"/>
      <c r="C107052" s="9"/>
    </row>
    <row r="107053" spans="2:3">
      <c r="B107053" s="9"/>
      <c r="C107053" s="9"/>
    </row>
    <row r="107054" spans="2:3">
      <c r="B107054" s="9"/>
      <c r="C107054" s="9"/>
    </row>
    <row r="107055" spans="2:3">
      <c r="B107055" s="9"/>
      <c r="C107055" s="9"/>
    </row>
    <row r="107056" spans="2:3">
      <c r="B107056" s="9"/>
      <c r="C107056" s="9"/>
    </row>
    <row r="107057" spans="2:3">
      <c r="B107057" s="9"/>
      <c r="C107057" s="9"/>
    </row>
    <row r="107058" spans="2:3">
      <c r="B107058" s="9"/>
      <c r="C107058" s="9"/>
    </row>
    <row r="107059" spans="2:3">
      <c r="B107059" s="9"/>
      <c r="C107059" s="9"/>
    </row>
    <row r="107060" spans="2:3">
      <c r="B107060" s="9"/>
      <c r="C107060" s="9"/>
    </row>
    <row r="107061" spans="2:3">
      <c r="B107061" s="9"/>
      <c r="C107061" s="9"/>
    </row>
    <row r="107062" spans="2:3">
      <c r="B107062" s="9"/>
      <c r="C107062" s="9"/>
    </row>
    <row r="107063" spans="2:3">
      <c r="B107063" s="9"/>
      <c r="C107063" s="9"/>
    </row>
    <row r="107064" spans="2:3">
      <c r="B107064" s="9"/>
      <c r="C107064" s="9"/>
    </row>
    <row r="107065" spans="2:3">
      <c r="B107065" s="9"/>
      <c r="C107065" s="9"/>
    </row>
    <row r="107066" spans="2:3">
      <c r="B107066" s="9"/>
      <c r="C107066" s="9"/>
    </row>
    <row r="107067" spans="2:3">
      <c r="B107067" s="9"/>
      <c r="C107067" s="9"/>
    </row>
    <row r="107068" spans="2:3">
      <c r="B107068" s="9"/>
      <c r="C107068" s="9"/>
    </row>
    <row r="107069" spans="2:3">
      <c r="B107069" s="9"/>
      <c r="C107069" s="9"/>
    </row>
    <row r="107070" spans="2:3">
      <c r="B107070" s="9"/>
      <c r="C107070" s="9"/>
    </row>
    <row r="107071" spans="2:3">
      <c r="B107071" s="9"/>
      <c r="C107071" s="9"/>
    </row>
    <row r="107072" spans="2:3">
      <c r="B107072" s="9"/>
      <c r="C107072" s="9"/>
    </row>
    <row r="107073" spans="2:3">
      <c r="B107073" s="9"/>
      <c r="C107073" s="9"/>
    </row>
    <row r="107074" spans="2:3">
      <c r="B107074" s="9"/>
      <c r="C107074" s="9"/>
    </row>
    <row r="107075" spans="2:3">
      <c r="B107075" s="9"/>
      <c r="C107075" s="9"/>
    </row>
    <row r="107076" spans="2:3">
      <c r="B107076" s="9"/>
      <c r="C107076" s="9"/>
    </row>
    <row r="107077" spans="2:3">
      <c r="B107077" s="9"/>
      <c r="C107077" s="9"/>
    </row>
    <row r="107078" spans="2:3">
      <c r="B107078" s="9"/>
      <c r="C107078" s="9"/>
    </row>
    <row r="107079" spans="2:3">
      <c r="B107079" s="9"/>
      <c r="C107079" s="9"/>
    </row>
    <row r="107080" spans="2:3">
      <c r="B107080" s="9"/>
      <c r="C107080" s="9"/>
    </row>
    <row r="107081" spans="2:3">
      <c r="B107081" s="9"/>
      <c r="C107081" s="9"/>
    </row>
    <row r="107082" spans="2:3">
      <c r="B107082" s="9"/>
      <c r="C107082" s="9"/>
    </row>
    <row r="107083" spans="2:3">
      <c r="B107083" s="9"/>
      <c r="C107083" s="9"/>
    </row>
    <row r="107084" spans="2:3">
      <c r="B107084" s="9"/>
      <c r="C107084" s="9"/>
    </row>
    <row r="107085" spans="2:3">
      <c r="B107085" s="9"/>
      <c r="C107085" s="9"/>
    </row>
    <row r="107086" spans="2:3">
      <c r="B107086" s="9"/>
      <c r="C107086" s="9"/>
    </row>
    <row r="107087" spans="2:3">
      <c r="B107087" s="9"/>
      <c r="C107087" s="9"/>
    </row>
    <row r="107088" spans="2:3">
      <c r="B107088" s="9"/>
      <c r="C107088" s="9"/>
    </row>
    <row r="107089" spans="2:3">
      <c r="B107089" s="9"/>
      <c r="C107089" s="9"/>
    </row>
    <row r="107090" spans="2:3">
      <c r="B107090" s="9"/>
      <c r="C107090" s="9"/>
    </row>
    <row r="107091" spans="2:3">
      <c r="B107091" s="9"/>
      <c r="C107091" s="9"/>
    </row>
    <row r="107092" spans="2:3">
      <c r="B107092" s="9"/>
      <c r="C107092" s="9"/>
    </row>
    <row r="107093" spans="2:3">
      <c r="B107093" s="9"/>
      <c r="C107093" s="9"/>
    </row>
    <row r="107094" spans="2:3">
      <c r="B107094" s="9"/>
      <c r="C107094" s="9"/>
    </row>
    <row r="107095" spans="2:3">
      <c r="B107095" s="9"/>
      <c r="C107095" s="9"/>
    </row>
    <row r="107096" spans="2:3">
      <c r="B107096" s="9"/>
      <c r="C107096" s="9"/>
    </row>
    <row r="107097" spans="2:3">
      <c r="B107097" s="9"/>
      <c r="C107097" s="9"/>
    </row>
    <row r="107098" spans="2:3">
      <c r="B107098" s="9"/>
      <c r="C107098" s="9"/>
    </row>
    <row r="107099" spans="2:3">
      <c r="B107099" s="9"/>
      <c r="C107099" s="9"/>
    </row>
    <row r="107100" spans="2:3">
      <c r="B107100" s="9"/>
      <c r="C107100" s="9"/>
    </row>
    <row r="107101" spans="2:3">
      <c r="B107101" s="9"/>
      <c r="C107101" s="9"/>
    </row>
    <row r="107102" spans="2:3">
      <c r="B107102" s="9"/>
      <c r="C107102" s="9"/>
    </row>
    <row r="107103" spans="2:3">
      <c r="B107103" s="9"/>
      <c r="C107103" s="9"/>
    </row>
    <row r="107104" spans="2:3">
      <c r="B107104" s="9"/>
      <c r="C107104" s="9"/>
    </row>
    <row r="107105" spans="2:3">
      <c r="B107105" s="9"/>
      <c r="C107105" s="9"/>
    </row>
    <row r="107106" spans="2:3">
      <c r="B107106" s="9"/>
      <c r="C107106" s="9"/>
    </row>
    <row r="107107" spans="2:3">
      <c r="B107107" s="9"/>
      <c r="C107107" s="9"/>
    </row>
    <row r="107108" spans="2:3">
      <c r="B107108" s="9"/>
      <c r="C107108" s="9"/>
    </row>
    <row r="107109" spans="2:3">
      <c r="B107109" s="9"/>
      <c r="C107109" s="9"/>
    </row>
    <row r="107110" spans="2:3">
      <c r="B107110" s="9"/>
      <c r="C107110" s="9"/>
    </row>
    <row r="107111" spans="2:3">
      <c r="B107111" s="9"/>
      <c r="C107111" s="9"/>
    </row>
    <row r="107112" spans="2:3">
      <c r="B107112" s="9"/>
      <c r="C107112" s="9"/>
    </row>
    <row r="107113" spans="2:3">
      <c r="B107113" s="9"/>
      <c r="C107113" s="9"/>
    </row>
    <row r="107114" spans="2:3">
      <c r="B107114" s="9"/>
      <c r="C107114" s="9"/>
    </row>
    <row r="107115" spans="2:3">
      <c r="B107115" s="9"/>
      <c r="C107115" s="9"/>
    </row>
    <row r="107116" spans="2:3">
      <c r="B107116" s="9"/>
      <c r="C107116" s="9"/>
    </row>
    <row r="107117" spans="2:3">
      <c r="B107117" s="9"/>
      <c r="C107117" s="9"/>
    </row>
    <row r="107118" spans="2:3">
      <c r="B107118" s="9"/>
      <c r="C107118" s="9"/>
    </row>
    <row r="107119" spans="2:3">
      <c r="B107119" s="9"/>
      <c r="C107119" s="9"/>
    </row>
    <row r="107120" spans="2:3">
      <c r="B107120" s="9"/>
      <c r="C107120" s="9"/>
    </row>
    <row r="107121" spans="2:3">
      <c r="B107121" s="9"/>
      <c r="C107121" s="9"/>
    </row>
    <row r="107122" spans="2:3">
      <c r="B107122" s="9"/>
      <c r="C107122" s="9"/>
    </row>
    <row r="107123" spans="2:3">
      <c r="B107123" s="9"/>
      <c r="C107123" s="9"/>
    </row>
    <row r="107124" spans="2:3">
      <c r="B107124" s="9"/>
      <c r="C107124" s="9"/>
    </row>
    <row r="107125" spans="2:3">
      <c r="B107125" s="9"/>
      <c r="C107125" s="9"/>
    </row>
    <row r="107126" spans="2:3">
      <c r="B107126" s="9"/>
      <c r="C107126" s="9"/>
    </row>
    <row r="107127" spans="2:3">
      <c r="B107127" s="9"/>
      <c r="C107127" s="9"/>
    </row>
    <row r="107128" spans="2:3">
      <c r="B107128" s="9"/>
      <c r="C107128" s="9"/>
    </row>
    <row r="107129" spans="2:3">
      <c r="B107129" s="9"/>
      <c r="C107129" s="9"/>
    </row>
    <row r="107130" spans="2:3">
      <c r="B107130" s="9"/>
      <c r="C107130" s="9"/>
    </row>
    <row r="107131" spans="2:3">
      <c r="B107131" s="9"/>
      <c r="C107131" s="9"/>
    </row>
    <row r="107132" spans="2:3">
      <c r="B107132" s="9"/>
      <c r="C107132" s="9"/>
    </row>
    <row r="107133" spans="2:3">
      <c r="B107133" s="9"/>
      <c r="C107133" s="9"/>
    </row>
    <row r="107134" spans="2:3">
      <c r="B107134" s="9"/>
      <c r="C107134" s="9"/>
    </row>
    <row r="107135" spans="2:3">
      <c r="B107135" s="9"/>
      <c r="C107135" s="9"/>
    </row>
    <row r="107136" spans="2:3">
      <c r="B107136" s="9"/>
      <c r="C107136" s="9"/>
    </row>
    <row r="107137" spans="2:3">
      <c r="B107137" s="9"/>
      <c r="C107137" s="9"/>
    </row>
    <row r="107138" spans="2:3">
      <c r="B107138" s="9"/>
      <c r="C107138" s="9"/>
    </row>
    <row r="107139" spans="2:3">
      <c r="B107139" s="9"/>
      <c r="C107139" s="9"/>
    </row>
    <row r="107140" spans="2:3">
      <c r="B107140" s="9"/>
      <c r="C107140" s="9"/>
    </row>
    <row r="107141" spans="2:3">
      <c r="B107141" s="9"/>
      <c r="C107141" s="9"/>
    </row>
    <row r="107142" spans="2:3">
      <c r="B107142" s="9"/>
      <c r="C107142" s="9"/>
    </row>
    <row r="107143" spans="2:3">
      <c r="B107143" s="9"/>
      <c r="C107143" s="9"/>
    </row>
    <row r="107144" spans="2:3">
      <c r="B107144" s="9"/>
      <c r="C107144" s="9"/>
    </row>
    <row r="107145" spans="2:3">
      <c r="B107145" s="9"/>
      <c r="C107145" s="9"/>
    </row>
    <row r="107146" spans="2:3">
      <c r="B107146" s="9"/>
      <c r="C107146" s="9"/>
    </row>
    <row r="107147" spans="2:3">
      <c r="B107147" s="9"/>
      <c r="C107147" s="9"/>
    </row>
    <row r="107148" spans="2:3">
      <c r="B107148" s="9"/>
      <c r="C107148" s="9"/>
    </row>
    <row r="107149" spans="2:3">
      <c r="B107149" s="9"/>
      <c r="C107149" s="9"/>
    </row>
    <row r="107150" spans="2:3">
      <c r="B107150" s="9"/>
      <c r="C107150" s="9"/>
    </row>
    <row r="107151" spans="2:3">
      <c r="B107151" s="9"/>
      <c r="C107151" s="9"/>
    </row>
    <row r="107152" spans="2:3">
      <c r="B107152" s="9"/>
      <c r="C107152" s="9"/>
    </row>
    <row r="107153" spans="2:3">
      <c r="B107153" s="9"/>
      <c r="C107153" s="9"/>
    </row>
    <row r="107154" spans="2:3">
      <c r="B107154" s="9"/>
      <c r="C107154" s="9"/>
    </row>
    <row r="107155" spans="2:3">
      <c r="B107155" s="9"/>
      <c r="C107155" s="9"/>
    </row>
    <row r="107156" spans="2:3">
      <c r="B107156" s="9"/>
      <c r="C107156" s="9"/>
    </row>
    <row r="107157" spans="2:3">
      <c r="B107157" s="9"/>
      <c r="C107157" s="9"/>
    </row>
    <row r="107158" spans="2:3">
      <c r="B107158" s="9"/>
      <c r="C107158" s="9"/>
    </row>
    <row r="107159" spans="2:3">
      <c r="B107159" s="9"/>
      <c r="C107159" s="9"/>
    </row>
    <row r="107160" spans="2:3">
      <c r="B107160" s="9"/>
      <c r="C107160" s="9"/>
    </row>
    <row r="107161" spans="2:3">
      <c r="B107161" s="9"/>
      <c r="C107161" s="9"/>
    </row>
    <row r="107162" spans="2:3">
      <c r="B107162" s="9"/>
      <c r="C107162" s="9"/>
    </row>
    <row r="107163" spans="2:3">
      <c r="B107163" s="9"/>
      <c r="C107163" s="9"/>
    </row>
    <row r="107164" spans="2:3">
      <c r="B107164" s="9"/>
      <c r="C107164" s="9"/>
    </row>
    <row r="107165" spans="2:3">
      <c r="B107165" s="9"/>
      <c r="C107165" s="9"/>
    </row>
    <row r="107166" spans="2:3">
      <c r="B107166" s="9"/>
      <c r="C107166" s="9"/>
    </row>
    <row r="107167" spans="2:3">
      <c r="B107167" s="9"/>
      <c r="C107167" s="9"/>
    </row>
    <row r="107168" spans="2:3">
      <c r="B107168" s="9"/>
      <c r="C107168" s="9"/>
    </row>
    <row r="107169" spans="2:3">
      <c r="B107169" s="9"/>
      <c r="C107169" s="9"/>
    </row>
    <row r="107170" spans="2:3">
      <c r="B107170" s="9"/>
      <c r="C107170" s="9"/>
    </row>
    <row r="107171" spans="2:3">
      <c r="B107171" s="9"/>
      <c r="C107171" s="9"/>
    </row>
    <row r="107172" spans="2:3">
      <c r="B107172" s="9"/>
      <c r="C107172" s="9"/>
    </row>
    <row r="107173" spans="2:3">
      <c r="B107173" s="9"/>
      <c r="C107173" s="9"/>
    </row>
    <row r="107174" spans="2:3">
      <c r="B107174" s="9"/>
      <c r="C107174" s="9"/>
    </row>
    <row r="107175" spans="2:3">
      <c r="B107175" s="9"/>
      <c r="C107175" s="9"/>
    </row>
    <row r="107176" spans="2:3">
      <c r="B107176" s="9"/>
      <c r="C107176" s="9"/>
    </row>
    <row r="107177" spans="2:3">
      <c r="B107177" s="9"/>
      <c r="C107177" s="9"/>
    </row>
    <row r="107178" spans="2:3">
      <c r="B107178" s="9"/>
      <c r="C107178" s="9"/>
    </row>
    <row r="107179" spans="2:3">
      <c r="B107179" s="9"/>
      <c r="C107179" s="9"/>
    </row>
    <row r="107180" spans="2:3">
      <c r="B107180" s="9"/>
      <c r="C107180" s="9"/>
    </row>
    <row r="107181" spans="2:3">
      <c r="B107181" s="9"/>
      <c r="C107181" s="9"/>
    </row>
    <row r="107182" spans="2:3">
      <c r="B107182" s="9"/>
      <c r="C107182" s="9"/>
    </row>
    <row r="107183" spans="2:3">
      <c r="B107183" s="9"/>
      <c r="C107183" s="9"/>
    </row>
    <row r="107184" spans="2:3">
      <c r="B107184" s="9"/>
      <c r="C107184" s="9"/>
    </row>
    <row r="107185" spans="2:3">
      <c r="B107185" s="9"/>
      <c r="C107185" s="9"/>
    </row>
    <row r="107186" spans="2:3">
      <c r="B107186" s="9"/>
      <c r="C107186" s="9"/>
    </row>
    <row r="107187" spans="2:3">
      <c r="B107187" s="9"/>
      <c r="C107187" s="9"/>
    </row>
    <row r="107188" spans="2:3">
      <c r="B107188" s="9"/>
      <c r="C107188" s="9"/>
    </row>
    <row r="107189" spans="2:3">
      <c r="B107189" s="9"/>
      <c r="C107189" s="9"/>
    </row>
    <row r="107190" spans="2:3">
      <c r="B107190" s="9"/>
      <c r="C107190" s="9"/>
    </row>
    <row r="107191" spans="2:3">
      <c r="B107191" s="9"/>
      <c r="C107191" s="9"/>
    </row>
    <row r="107192" spans="2:3">
      <c r="B107192" s="9"/>
      <c r="C107192" s="9"/>
    </row>
    <row r="107193" spans="2:3">
      <c r="B107193" s="9"/>
      <c r="C107193" s="9"/>
    </row>
    <row r="107194" spans="2:3">
      <c r="B107194" s="9"/>
      <c r="C107194" s="9"/>
    </row>
    <row r="107195" spans="2:3">
      <c r="B107195" s="9"/>
      <c r="C107195" s="9"/>
    </row>
    <row r="107196" spans="2:3">
      <c r="B107196" s="9"/>
      <c r="C107196" s="9"/>
    </row>
    <row r="107197" spans="2:3">
      <c r="B107197" s="9"/>
      <c r="C107197" s="9"/>
    </row>
    <row r="107198" spans="2:3">
      <c r="B107198" s="9"/>
      <c r="C107198" s="9"/>
    </row>
    <row r="107199" spans="2:3">
      <c r="B107199" s="9"/>
      <c r="C107199" s="9"/>
    </row>
    <row r="107200" spans="2:3">
      <c r="B107200" s="9"/>
      <c r="C107200" s="9"/>
    </row>
    <row r="107201" spans="2:3">
      <c r="B107201" s="9"/>
      <c r="C107201" s="9"/>
    </row>
    <row r="107202" spans="2:3">
      <c r="B107202" s="9"/>
      <c r="C107202" s="9"/>
    </row>
    <row r="107203" spans="2:3">
      <c r="B107203" s="9"/>
      <c r="C107203" s="9"/>
    </row>
    <row r="107204" spans="2:3">
      <c r="B107204" s="9"/>
      <c r="C107204" s="9"/>
    </row>
    <row r="107205" spans="2:3">
      <c r="B107205" s="9"/>
      <c r="C107205" s="9"/>
    </row>
    <row r="107206" spans="2:3">
      <c r="B107206" s="9"/>
      <c r="C107206" s="9"/>
    </row>
    <row r="107207" spans="2:3">
      <c r="B107207" s="9"/>
      <c r="C107207" s="9"/>
    </row>
    <row r="107208" spans="2:3">
      <c r="B107208" s="9"/>
      <c r="C107208" s="9"/>
    </row>
    <row r="107209" spans="2:3">
      <c r="B107209" s="9"/>
      <c r="C107209" s="9"/>
    </row>
    <row r="107210" spans="2:3">
      <c r="B107210" s="9"/>
      <c r="C107210" s="9"/>
    </row>
    <row r="107211" spans="2:3">
      <c r="B107211" s="9"/>
      <c r="C107211" s="9"/>
    </row>
    <row r="107212" spans="2:3">
      <c r="B107212" s="9"/>
      <c r="C107212" s="9"/>
    </row>
    <row r="107213" spans="2:3">
      <c r="B107213" s="9"/>
      <c r="C107213" s="9"/>
    </row>
    <row r="107214" spans="2:3">
      <c r="B107214" s="9"/>
      <c r="C107214" s="9"/>
    </row>
    <row r="107215" spans="2:3">
      <c r="B107215" s="9"/>
      <c r="C107215" s="9"/>
    </row>
    <row r="107216" spans="2:3">
      <c r="B107216" s="9"/>
      <c r="C107216" s="9"/>
    </row>
    <row r="107217" spans="2:3">
      <c r="B107217" s="9"/>
      <c r="C107217" s="9"/>
    </row>
    <row r="107218" spans="2:3">
      <c r="B107218" s="9"/>
      <c r="C107218" s="9"/>
    </row>
    <row r="107219" spans="2:3">
      <c r="B107219" s="9"/>
      <c r="C107219" s="9"/>
    </row>
    <row r="107220" spans="2:3">
      <c r="B107220" s="9"/>
      <c r="C107220" s="9"/>
    </row>
    <row r="107221" spans="2:3">
      <c r="B107221" s="9"/>
      <c r="C107221" s="9"/>
    </row>
    <row r="107222" spans="2:3">
      <c r="B107222" s="9"/>
      <c r="C107222" s="9"/>
    </row>
    <row r="107223" spans="2:3">
      <c r="B107223" s="9"/>
      <c r="C107223" s="9"/>
    </row>
    <row r="107224" spans="2:3">
      <c r="B107224" s="9"/>
      <c r="C107224" s="9"/>
    </row>
    <row r="107225" spans="2:3">
      <c r="B107225" s="9"/>
      <c r="C107225" s="9"/>
    </row>
    <row r="107226" spans="2:3">
      <c r="B107226" s="9"/>
      <c r="C107226" s="9"/>
    </row>
    <row r="107227" spans="2:3">
      <c r="B107227" s="9"/>
      <c r="C107227" s="9"/>
    </row>
    <row r="107228" spans="2:3">
      <c r="B107228" s="9"/>
      <c r="C107228" s="9"/>
    </row>
    <row r="107229" spans="2:3">
      <c r="B107229" s="9"/>
      <c r="C107229" s="9"/>
    </row>
    <row r="107230" spans="2:3">
      <c r="B107230" s="9"/>
      <c r="C107230" s="9"/>
    </row>
    <row r="107231" spans="2:3">
      <c r="B107231" s="9"/>
      <c r="C107231" s="9"/>
    </row>
    <row r="107232" spans="2:3">
      <c r="B107232" s="9"/>
      <c r="C107232" s="9"/>
    </row>
    <row r="107233" spans="2:3">
      <c r="B107233" s="9"/>
      <c r="C107233" s="9"/>
    </row>
    <row r="107234" spans="2:3">
      <c r="B107234" s="9"/>
      <c r="C107234" s="9"/>
    </row>
    <row r="107235" spans="2:3">
      <c r="B107235" s="9"/>
      <c r="C107235" s="9"/>
    </row>
    <row r="107236" spans="2:3">
      <c r="B107236" s="9"/>
      <c r="C107236" s="9"/>
    </row>
    <row r="107237" spans="2:3">
      <c r="B107237" s="9"/>
      <c r="C107237" s="9"/>
    </row>
    <row r="107238" spans="2:3">
      <c r="B107238" s="9"/>
      <c r="C107238" s="9"/>
    </row>
    <row r="107239" spans="2:3">
      <c r="B107239" s="9"/>
      <c r="C107239" s="9"/>
    </row>
    <row r="107240" spans="2:3">
      <c r="B107240" s="9"/>
      <c r="C107240" s="9"/>
    </row>
    <row r="107241" spans="2:3">
      <c r="B107241" s="9"/>
      <c r="C107241" s="9"/>
    </row>
    <row r="107242" spans="2:3">
      <c r="B107242" s="9"/>
      <c r="C107242" s="9"/>
    </row>
    <row r="107243" spans="2:3">
      <c r="B107243" s="9"/>
      <c r="C107243" s="9"/>
    </row>
    <row r="107244" spans="2:3">
      <c r="B107244" s="9"/>
      <c r="C107244" s="9"/>
    </row>
    <row r="107245" spans="2:3">
      <c r="B107245" s="9"/>
      <c r="C107245" s="9"/>
    </row>
    <row r="107246" spans="2:3">
      <c r="B107246" s="9"/>
      <c r="C107246" s="9"/>
    </row>
    <row r="107247" spans="2:3">
      <c r="B107247" s="9"/>
      <c r="C107247" s="9"/>
    </row>
    <row r="107248" spans="2:3">
      <c r="B107248" s="9"/>
      <c r="C107248" s="9"/>
    </row>
    <row r="107249" spans="2:3">
      <c r="B107249" s="9"/>
      <c r="C107249" s="9"/>
    </row>
    <row r="107250" spans="2:3">
      <c r="B107250" s="9"/>
      <c r="C107250" s="9"/>
    </row>
    <row r="107251" spans="2:3">
      <c r="B107251" s="9"/>
      <c r="C107251" s="9"/>
    </row>
    <row r="107252" spans="2:3">
      <c r="B107252" s="9"/>
      <c r="C107252" s="9"/>
    </row>
    <row r="107253" spans="2:3">
      <c r="B107253" s="9"/>
      <c r="C107253" s="9"/>
    </row>
    <row r="107254" spans="2:3">
      <c r="B107254" s="9"/>
      <c r="C107254" s="9"/>
    </row>
    <row r="107255" spans="2:3">
      <c r="B107255" s="9"/>
      <c r="C107255" s="9"/>
    </row>
    <row r="107256" spans="2:3">
      <c r="B107256" s="9"/>
      <c r="C107256" s="9"/>
    </row>
    <row r="107257" spans="2:3">
      <c r="B107257" s="9"/>
      <c r="C107257" s="9"/>
    </row>
    <row r="107258" spans="2:3">
      <c r="B107258" s="9"/>
      <c r="C107258" s="9"/>
    </row>
    <row r="107259" spans="2:3">
      <c r="B107259" s="9"/>
      <c r="C107259" s="9"/>
    </row>
    <row r="107260" spans="2:3">
      <c r="B107260" s="9"/>
      <c r="C107260" s="9"/>
    </row>
    <row r="107261" spans="2:3">
      <c r="B107261" s="9"/>
      <c r="C107261" s="9"/>
    </row>
    <row r="107262" spans="2:3">
      <c r="B107262" s="9"/>
      <c r="C107262" s="9"/>
    </row>
    <row r="107263" spans="2:3">
      <c r="B107263" s="9"/>
      <c r="C107263" s="9"/>
    </row>
    <row r="107264" spans="2:3">
      <c r="B107264" s="9"/>
      <c r="C107264" s="9"/>
    </row>
    <row r="107265" spans="2:3">
      <c r="B107265" s="9"/>
      <c r="C107265" s="9"/>
    </row>
    <row r="107266" spans="2:3">
      <c r="B107266" s="9"/>
      <c r="C107266" s="9"/>
    </row>
    <row r="107267" spans="2:3">
      <c r="B107267" s="9"/>
      <c r="C107267" s="9"/>
    </row>
    <row r="107268" spans="2:3">
      <c r="B107268" s="9"/>
      <c r="C107268" s="9"/>
    </row>
    <row r="107269" spans="2:3">
      <c r="B107269" s="9"/>
      <c r="C107269" s="9"/>
    </row>
    <row r="107270" spans="2:3">
      <c r="B107270" s="9"/>
      <c r="C107270" s="9"/>
    </row>
    <row r="107271" spans="2:3">
      <c r="B107271" s="9"/>
      <c r="C107271" s="9"/>
    </row>
    <row r="107272" spans="2:3">
      <c r="B107272" s="9"/>
      <c r="C107272" s="9"/>
    </row>
    <row r="107273" spans="2:3">
      <c r="B107273" s="9"/>
      <c r="C107273" s="9"/>
    </row>
    <row r="107274" spans="2:3">
      <c r="B107274" s="9"/>
      <c r="C107274" s="9"/>
    </row>
    <row r="107275" spans="2:3">
      <c r="B107275" s="9"/>
      <c r="C107275" s="9"/>
    </row>
    <row r="107276" spans="2:3">
      <c r="B107276" s="9"/>
      <c r="C107276" s="9"/>
    </row>
    <row r="107277" spans="2:3">
      <c r="B107277" s="9"/>
      <c r="C107277" s="9"/>
    </row>
    <row r="107278" spans="2:3">
      <c r="B107278" s="9"/>
      <c r="C107278" s="9"/>
    </row>
    <row r="107279" spans="2:3">
      <c r="B107279" s="9"/>
      <c r="C107279" s="9"/>
    </row>
    <row r="107280" spans="2:3">
      <c r="B107280" s="9"/>
      <c r="C107280" s="9"/>
    </row>
    <row r="107281" spans="2:3">
      <c r="B107281" s="9"/>
      <c r="C107281" s="9"/>
    </row>
    <row r="107282" spans="2:3">
      <c r="B107282" s="9"/>
      <c r="C107282" s="9"/>
    </row>
    <row r="107283" spans="2:3">
      <c r="B107283" s="9"/>
      <c r="C107283" s="9"/>
    </row>
    <row r="107284" spans="2:3">
      <c r="B107284" s="9"/>
      <c r="C107284" s="9"/>
    </row>
    <row r="107285" spans="2:3">
      <c r="B107285" s="9"/>
      <c r="C107285" s="9"/>
    </row>
    <row r="107286" spans="2:3">
      <c r="B107286" s="9"/>
      <c r="C107286" s="9"/>
    </row>
    <row r="107287" spans="2:3">
      <c r="B107287" s="9"/>
      <c r="C107287" s="9"/>
    </row>
    <row r="107288" spans="2:3">
      <c r="B107288" s="9"/>
      <c r="C107288" s="9"/>
    </row>
    <row r="107289" spans="2:3">
      <c r="B107289" s="9"/>
      <c r="C107289" s="9"/>
    </row>
    <row r="107290" spans="2:3">
      <c r="B107290" s="9"/>
      <c r="C107290" s="9"/>
    </row>
    <row r="107291" spans="2:3">
      <c r="B107291" s="9"/>
      <c r="C107291" s="9"/>
    </row>
    <row r="107292" spans="2:3">
      <c r="B107292" s="9"/>
      <c r="C107292" s="9"/>
    </row>
    <row r="107293" spans="2:3">
      <c r="B107293" s="9"/>
      <c r="C107293" s="9"/>
    </row>
    <row r="107294" spans="2:3">
      <c r="B107294" s="9"/>
      <c r="C107294" s="9"/>
    </row>
    <row r="107295" spans="2:3">
      <c r="B107295" s="9"/>
      <c r="C107295" s="9"/>
    </row>
    <row r="107296" spans="2:3">
      <c r="B107296" s="9"/>
      <c r="C107296" s="9"/>
    </row>
    <row r="107297" spans="2:3">
      <c r="B107297" s="9"/>
      <c r="C107297" s="9"/>
    </row>
    <row r="107298" spans="2:3">
      <c r="B107298" s="9"/>
      <c r="C107298" s="9"/>
    </row>
    <row r="107299" spans="2:3">
      <c r="B107299" s="9"/>
      <c r="C107299" s="9"/>
    </row>
    <row r="107300" spans="2:3">
      <c r="B107300" s="9"/>
      <c r="C107300" s="9"/>
    </row>
    <row r="107301" spans="2:3">
      <c r="B107301" s="9"/>
      <c r="C107301" s="9"/>
    </row>
    <row r="107302" spans="2:3">
      <c r="B107302" s="9"/>
      <c r="C107302" s="9"/>
    </row>
    <row r="107303" spans="2:3">
      <c r="B107303" s="9"/>
      <c r="C107303" s="9"/>
    </row>
    <row r="107304" spans="2:3">
      <c r="B107304" s="9"/>
      <c r="C107304" s="9"/>
    </row>
    <row r="107305" spans="2:3">
      <c r="B107305" s="9"/>
      <c r="C107305" s="9"/>
    </row>
    <row r="107306" spans="2:3">
      <c r="B107306" s="9"/>
      <c r="C107306" s="9"/>
    </row>
    <row r="107307" spans="2:3">
      <c r="B107307" s="9"/>
      <c r="C107307" s="9"/>
    </row>
    <row r="107308" spans="2:3">
      <c r="B107308" s="9"/>
      <c r="C107308" s="9"/>
    </row>
    <row r="107309" spans="2:3">
      <c r="B107309" s="9"/>
      <c r="C107309" s="9"/>
    </row>
    <row r="107310" spans="2:3">
      <c r="B107310" s="9"/>
      <c r="C107310" s="9"/>
    </row>
    <row r="107311" spans="2:3">
      <c r="B107311" s="9"/>
      <c r="C107311" s="9"/>
    </row>
    <row r="107312" spans="2:3">
      <c r="B107312" s="9"/>
      <c r="C107312" s="9"/>
    </row>
    <row r="107313" spans="2:3">
      <c r="B107313" s="9"/>
      <c r="C107313" s="9"/>
    </row>
    <row r="107314" spans="2:3">
      <c r="B107314" s="9"/>
      <c r="C107314" s="9"/>
    </row>
    <row r="107315" spans="2:3">
      <c r="B107315" s="9"/>
      <c r="C107315" s="9"/>
    </row>
    <row r="107316" spans="2:3">
      <c r="B107316" s="9"/>
      <c r="C107316" s="9"/>
    </row>
    <row r="107317" spans="2:3">
      <c r="B107317" s="9"/>
      <c r="C107317" s="9"/>
    </row>
    <row r="107318" spans="2:3">
      <c r="B107318" s="9"/>
      <c r="C107318" s="9"/>
    </row>
    <row r="107319" spans="2:3">
      <c r="B107319" s="9"/>
      <c r="C107319" s="9"/>
    </row>
    <row r="107320" spans="2:3">
      <c r="B107320" s="9"/>
      <c r="C107320" s="9"/>
    </row>
    <row r="107321" spans="2:3">
      <c r="B107321" s="9"/>
      <c r="C107321" s="9"/>
    </row>
    <row r="107322" spans="2:3">
      <c r="B107322" s="9"/>
      <c r="C107322" s="9"/>
    </row>
    <row r="107323" spans="2:3">
      <c r="B107323" s="9"/>
      <c r="C107323" s="9"/>
    </row>
    <row r="107324" spans="2:3">
      <c r="B107324" s="9"/>
      <c r="C107324" s="9"/>
    </row>
    <row r="107325" spans="2:3">
      <c r="B107325" s="9"/>
      <c r="C107325" s="9"/>
    </row>
    <row r="107326" spans="2:3">
      <c r="B107326" s="9"/>
      <c r="C107326" s="9"/>
    </row>
    <row r="107327" spans="2:3">
      <c r="B107327" s="9"/>
      <c r="C107327" s="9"/>
    </row>
    <row r="107328" spans="2:3">
      <c r="B107328" s="9"/>
      <c r="C107328" s="9"/>
    </row>
    <row r="107329" spans="2:3">
      <c r="B107329" s="9"/>
      <c r="C107329" s="9"/>
    </row>
    <row r="107330" spans="2:3">
      <c r="B107330" s="9"/>
      <c r="C107330" s="9"/>
    </row>
    <row r="107331" spans="2:3">
      <c r="B107331" s="9"/>
      <c r="C107331" s="9"/>
    </row>
    <row r="107332" spans="2:3">
      <c r="B107332" s="9"/>
      <c r="C107332" s="9"/>
    </row>
    <row r="107333" spans="2:3">
      <c r="B107333" s="9"/>
      <c r="C107333" s="9"/>
    </row>
    <row r="107334" spans="2:3">
      <c r="B107334" s="9"/>
      <c r="C107334" s="9"/>
    </row>
    <row r="107335" spans="2:3">
      <c r="B107335" s="9"/>
      <c r="C107335" s="9"/>
    </row>
    <row r="107336" spans="2:3">
      <c r="B107336" s="9"/>
      <c r="C107336" s="9"/>
    </row>
    <row r="107337" spans="2:3">
      <c r="B107337" s="9"/>
      <c r="C107337" s="9"/>
    </row>
    <row r="107338" spans="2:3">
      <c r="B107338" s="9"/>
      <c r="C107338" s="9"/>
    </row>
    <row r="107339" spans="2:3">
      <c r="B107339" s="9"/>
      <c r="C107339" s="9"/>
    </row>
    <row r="107340" spans="2:3">
      <c r="B107340" s="9"/>
      <c r="C107340" s="9"/>
    </row>
    <row r="107341" spans="2:3">
      <c r="B107341" s="9"/>
      <c r="C107341" s="9"/>
    </row>
    <row r="107342" spans="2:3">
      <c r="B107342" s="9"/>
      <c r="C107342" s="9"/>
    </row>
    <row r="107343" spans="2:3">
      <c r="B107343" s="9"/>
      <c r="C107343" s="9"/>
    </row>
    <row r="107344" spans="2:3">
      <c r="B107344" s="9"/>
      <c r="C107344" s="9"/>
    </row>
    <row r="107345" spans="2:3">
      <c r="B107345" s="9"/>
      <c r="C107345" s="9"/>
    </row>
    <row r="107346" spans="2:3">
      <c r="B107346" s="9"/>
      <c r="C107346" s="9"/>
    </row>
    <row r="107347" spans="2:3">
      <c r="B107347" s="9"/>
      <c r="C107347" s="9"/>
    </row>
    <row r="107348" spans="2:3">
      <c r="B107348" s="9"/>
      <c r="C107348" s="9"/>
    </row>
    <row r="107349" spans="2:3">
      <c r="B107349" s="9"/>
      <c r="C107349" s="9"/>
    </row>
    <row r="107350" spans="2:3">
      <c r="B107350" s="9"/>
      <c r="C107350" s="9"/>
    </row>
    <row r="107351" spans="2:3">
      <c r="B107351" s="9"/>
      <c r="C107351" s="9"/>
    </row>
    <row r="107352" spans="2:3">
      <c r="B107352" s="9"/>
      <c r="C107352" s="9"/>
    </row>
    <row r="107353" spans="2:3">
      <c r="B107353" s="9"/>
      <c r="C107353" s="9"/>
    </row>
    <row r="107354" spans="2:3">
      <c r="B107354" s="9"/>
      <c r="C107354" s="9"/>
    </row>
    <row r="107355" spans="2:3">
      <c r="B107355" s="9"/>
      <c r="C107355" s="9"/>
    </row>
    <row r="107356" spans="2:3">
      <c r="B107356" s="9"/>
      <c r="C107356" s="9"/>
    </row>
    <row r="107357" spans="2:3">
      <c r="B107357" s="9"/>
      <c r="C107357" s="9"/>
    </row>
    <row r="107358" spans="2:3">
      <c r="B107358" s="9"/>
      <c r="C107358" s="9"/>
    </row>
    <row r="107359" spans="2:3">
      <c r="B107359" s="9"/>
      <c r="C107359" s="9"/>
    </row>
    <row r="107360" spans="2:3">
      <c r="B107360" s="9"/>
      <c r="C107360" s="9"/>
    </row>
    <row r="107361" spans="2:3">
      <c r="B107361" s="9"/>
      <c r="C107361" s="9"/>
    </row>
    <row r="107362" spans="2:3">
      <c r="B107362" s="9"/>
      <c r="C107362" s="9"/>
    </row>
    <row r="107363" spans="2:3">
      <c r="B107363" s="9"/>
      <c r="C107363" s="9"/>
    </row>
    <row r="107364" spans="2:3">
      <c r="B107364" s="9"/>
      <c r="C107364" s="9"/>
    </row>
    <row r="107365" spans="2:3">
      <c r="B107365" s="9"/>
      <c r="C107365" s="9"/>
    </row>
    <row r="107366" spans="2:3">
      <c r="B107366" s="9"/>
      <c r="C107366" s="9"/>
    </row>
    <row r="107367" spans="2:3">
      <c r="B107367" s="9"/>
      <c r="C107367" s="9"/>
    </row>
    <row r="107368" spans="2:3">
      <c r="B107368" s="9"/>
      <c r="C107368" s="9"/>
    </row>
    <row r="107369" spans="2:3">
      <c r="B107369" s="9"/>
      <c r="C107369" s="9"/>
    </row>
    <row r="107370" spans="2:3">
      <c r="B107370" s="9"/>
      <c r="C107370" s="9"/>
    </row>
    <row r="107371" spans="2:3">
      <c r="B107371" s="9"/>
      <c r="C107371" s="9"/>
    </row>
    <row r="107372" spans="2:3">
      <c r="B107372" s="9"/>
      <c r="C107372" s="9"/>
    </row>
    <row r="107373" spans="2:3">
      <c r="B107373" s="9"/>
      <c r="C107373" s="9"/>
    </row>
    <row r="107374" spans="2:3">
      <c r="B107374" s="9"/>
      <c r="C107374" s="9"/>
    </row>
    <row r="107375" spans="2:3">
      <c r="B107375" s="9"/>
      <c r="C107375" s="9"/>
    </row>
    <row r="107376" spans="2:3">
      <c r="B107376" s="9"/>
      <c r="C107376" s="9"/>
    </row>
    <row r="107377" spans="2:3">
      <c r="B107377" s="9"/>
      <c r="C107377" s="9"/>
    </row>
    <row r="107378" spans="2:3">
      <c r="B107378" s="9"/>
      <c r="C107378" s="9"/>
    </row>
    <row r="107379" spans="2:3">
      <c r="B107379" s="9"/>
      <c r="C107379" s="9"/>
    </row>
    <row r="107380" spans="2:3">
      <c r="B107380" s="9"/>
      <c r="C107380" s="9"/>
    </row>
    <row r="107381" spans="2:3">
      <c r="B107381" s="9"/>
      <c r="C107381" s="9"/>
    </row>
    <row r="107382" spans="2:3">
      <c r="B107382" s="9"/>
      <c r="C107382" s="9"/>
    </row>
    <row r="107383" spans="2:3">
      <c r="B107383" s="9"/>
      <c r="C107383" s="9"/>
    </row>
    <row r="107384" spans="2:3">
      <c r="B107384" s="9"/>
      <c r="C107384" s="9"/>
    </row>
    <row r="107385" spans="2:3">
      <c r="B107385" s="9"/>
      <c r="C107385" s="9"/>
    </row>
    <row r="107386" spans="2:3">
      <c r="B107386" s="9"/>
      <c r="C107386" s="9"/>
    </row>
    <row r="107387" spans="2:3">
      <c r="B107387" s="9"/>
      <c r="C107387" s="9"/>
    </row>
    <row r="107388" spans="2:3">
      <c r="B107388" s="9"/>
      <c r="C107388" s="9"/>
    </row>
    <row r="107389" spans="2:3">
      <c r="B107389" s="9"/>
      <c r="C107389" s="9"/>
    </row>
    <row r="107390" spans="2:3">
      <c r="B107390" s="9"/>
      <c r="C107390" s="9"/>
    </row>
    <row r="107391" spans="2:3">
      <c r="B107391" s="9"/>
      <c r="C107391" s="9"/>
    </row>
    <row r="107392" spans="2:3">
      <c r="B107392" s="9"/>
      <c r="C107392" s="9"/>
    </row>
    <row r="107393" spans="2:3">
      <c r="B107393" s="9"/>
      <c r="C107393" s="9"/>
    </row>
    <row r="107394" spans="2:3">
      <c r="B107394" s="9"/>
      <c r="C107394" s="9"/>
    </row>
    <row r="107395" spans="2:3">
      <c r="B107395" s="9"/>
      <c r="C107395" s="9"/>
    </row>
    <row r="107396" spans="2:3">
      <c r="B107396" s="9"/>
      <c r="C107396" s="9"/>
    </row>
    <row r="107397" spans="2:3">
      <c r="B107397" s="9"/>
      <c r="C107397" s="9"/>
    </row>
    <row r="107398" spans="2:3">
      <c r="B107398" s="9"/>
      <c r="C107398" s="9"/>
    </row>
    <row r="107399" spans="2:3">
      <c r="B107399" s="9"/>
      <c r="C107399" s="9"/>
    </row>
    <row r="107400" spans="2:3">
      <c r="B107400" s="9"/>
      <c r="C107400" s="9"/>
    </row>
    <row r="107401" spans="2:3">
      <c r="B107401" s="9"/>
      <c r="C107401" s="9"/>
    </row>
    <row r="107402" spans="2:3">
      <c r="B107402" s="9"/>
      <c r="C107402" s="9"/>
    </row>
    <row r="107403" spans="2:3">
      <c r="B107403" s="9"/>
      <c r="C107403" s="9"/>
    </row>
    <row r="107404" spans="2:3">
      <c r="B107404" s="9"/>
      <c r="C107404" s="9"/>
    </row>
    <row r="107405" spans="2:3">
      <c r="B107405" s="9"/>
      <c r="C107405" s="9"/>
    </row>
    <row r="107406" spans="2:3">
      <c r="B107406" s="9"/>
      <c r="C107406" s="9"/>
    </row>
    <row r="107407" spans="2:3">
      <c r="B107407" s="9"/>
      <c r="C107407" s="9"/>
    </row>
    <row r="107408" spans="2:3">
      <c r="B107408" s="9"/>
      <c r="C107408" s="9"/>
    </row>
    <row r="107409" spans="2:3">
      <c r="B107409" s="9"/>
      <c r="C107409" s="9"/>
    </row>
    <row r="107410" spans="2:3">
      <c r="B107410" s="9"/>
      <c r="C107410" s="9"/>
    </row>
    <row r="107411" spans="2:3">
      <c r="B107411" s="9"/>
      <c r="C107411" s="9"/>
    </row>
    <row r="107412" spans="2:3">
      <c r="B107412" s="9"/>
      <c r="C107412" s="9"/>
    </row>
    <row r="107413" spans="2:3">
      <c r="B107413" s="9"/>
      <c r="C107413" s="9"/>
    </row>
    <row r="107414" spans="2:3">
      <c r="B107414" s="9"/>
      <c r="C107414" s="9"/>
    </row>
    <row r="107415" spans="2:3">
      <c r="B107415" s="9"/>
      <c r="C107415" s="9"/>
    </row>
    <row r="107416" spans="2:3">
      <c r="B107416" s="9"/>
      <c r="C107416" s="9"/>
    </row>
    <row r="107417" spans="2:3">
      <c r="B107417" s="9"/>
      <c r="C107417" s="9"/>
    </row>
    <row r="107418" spans="2:3">
      <c r="B107418" s="9"/>
      <c r="C107418" s="9"/>
    </row>
    <row r="107419" spans="2:3">
      <c r="B107419" s="9"/>
      <c r="C107419" s="9"/>
    </row>
    <row r="107420" spans="2:3">
      <c r="B107420" s="9"/>
      <c r="C107420" s="9"/>
    </row>
    <row r="107421" spans="2:3">
      <c r="B107421" s="9"/>
      <c r="C107421" s="9"/>
    </row>
    <row r="107422" spans="2:3">
      <c r="B107422" s="9"/>
      <c r="C107422" s="9"/>
    </row>
    <row r="107423" spans="2:3">
      <c r="B107423" s="9"/>
      <c r="C107423" s="9"/>
    </row>
    <row r="107424" spans="2:3">
      <c r="B107424" s="9"/>
      <c r="C107424" s="9"/>
    </row>
    <row r="107425" spans="2:3">
      <c r="B107425" s="9"/>
      <c r="C107425" s="9"/>
    </row>
    <row r="107426" spans="2:3">
      <c r="B107426" s="9"/>
      <c r="C107426" s="9"/>
    </row>
    <row r="107427" spans="2:3">
      <c r="B107427" s="9"/>
      <c r="C107427" s="9"/>
    </row>
    <row r="107428" spans="2:3">
      <c r="B107428" s="9"/>
      <c r="C107428" s="9"/>
    </row>
    <row r="107429" spans="2:3">
      <c r="B107429" s="9"/>
      <c r="C107429" s="9"/>
    </row>
    <row r="107430" spans="2:3">
      <c r="B107430" s="9"/>
      <c r="C107430" s="9"/>
    </row>
    <row r="107431" spans="2:3">
      <c r="B107431" s="9"/>
      <c r="C107431" s="9"/>
    </row>
    <row r="107432" spans="2:3">
      <c r="B107432" s="9"/>
      <c r="C107432" s="9"/>
    </row>
    <row r="107433" spans="2:3">
      <c r="B107433" s="9"/>
      <c r="C107433" s="9"/>
    </row>
    <row r="107434" spans="2:3">
      <c r="B107434" s="9"/>
      <c r="C107434" s="9"/>
    </row>
    <row r="107435" spans="2:3">
      <c r="B107435" s="9"/>
      <c r="C107435" s="9"/>
    </row>
    <row r="107436" spans="2:3">
      <c r="B107436" s="9"/>
      <c r="C107436" s="9"/>
    </row>
    <row r="107437" spans="2:3">
      <c r="B107437" s="9"/>
      <c r="C107437" s="9"/>
    </row>
    <row r="107438" spans="2:3">
      <c r="B107438" s="9"/>
      <c r="C107438" s="9"/>
    </row>
    <row r="107439" spans="2:3">
      <c r="B107439" s="9"/>
      <c r="C107439" s="9"/>
    </row>
    <row r="107440" spans="2:3">
      <c r="B107440" s="9"/>
      <c r="C107440" s="9"/>
    </row>
    <row r="107441" spans="2:3">
      <c r="B107441" s="9"/>
      <c r="C107441" s="9"/>
    </row>
    <row r="107442" spans="2:3">
      <c r="B107442" s="9"/>
      <c r="C107442" s="9"/>
    </row>
    <row r="107443" spans="2:3">
      <c r="B107443" s="9"/>
      <c r="C107443" s="9"/>
    </row>
    <row r="107444" spans="2:3">
      <c r="B107444" s="9"/>
      <c r="C107444" s="9"/>
    </row>
    <row r="107445" spans="2:3">
      <c r="B107445" s="9"/>
      <c r="C107445" s="9"/>
    </row>
    <row r="107446" spans="2:3">
      <c r="B107446" s="9"/>
      <c r="C107446" s="9"/>
    </row>
    <row r="107447" spans="2:3">
      <c r="B107447" s="9"/>
      <c r="C107447" s="9"/>
    </row>
    <row r="107448" spans="2:3">
      <c r="B107448" s="9"/>
      <c r="C107448" s="9"/>
    </row>
    <row r="107449" spans="2:3">
      <c r="B107449" s="9"/>
      <c r="C107449" s="9"/>
    </row>
    <row r="107450" spans="2:3">
      <c r="B107450" s="9"/>
      <c r="C107450" s="9"/>
    </row>
    <row r="107451" spans="2:3">
      <c r="B107451" s="9"/>
      <c r="C107451" s="9"/>
    </row>
    <row r="107452" spans="2:3">
      <c r="B107452" s="9"/>
      <c r="C107452" s="9"/>
    </row>
    <row r="107453" spans="2:3">
      <c r="B107453" s="9"/>
      <c r="C107453" s="9"/>
    </row>
    <row r="107454" spans="2:3">
      <c r="B107454" s="9"/>
      <c r="C107454" s="9"/>
    </row>
    <row r="107455" spans="2:3">
      <c r="B107455" s="9"/>
      <c r="C107455" s="9"/>
    </row>
    <row r="107456" spans="2:3">
      <c r="B107456" s="9"/>
      <c r="C107456" s="9"/>
    </row>
    <row r="107457" spans="2:3">
      <c r="B107457" s="9"/>
      <c r="C107457" s="9"/>
    </row>
    <row r="107458" spans="2:3">
      <c r="B107458" s="9"/>
      <c r="C107458" s="9"/>
    </row>
    <row r="107459" spans="2:3">
      <c r="B107459" s="9"/>
      <c r="C107459" s="9"/>
    </row>
    <row r="107460" spans="2:3">
      <c r="B107460" s="9"/>
      <c r="C107460" s="9"/>
    </row>
    <row r="107461" spans="2:3">
      <c r="B107461" s="9"/>
      <c r="C107461" s="9"/>
    </row>
    <row r="107462" spans="2:3">
      <c r="B107462" s="9"/>
      <c r="C107462" s="9"/>
    </row>
    <row r="107463" spans="2:3">
      <c r="B107463" s="9"/>
      <c r="C107463" s="9"/>
    </row>
    <row r="107464" spans="2:3">
      <c r="B107464" s="9"/>
      <c r="C107464" s="9"/>
    </row>
    <row r="107465" spans="2:3">
      <c r="B107465" s="9"/>
      <c r="C107465" s="9"/>
    </row>
    <row r="107466" spans="2:3">
      <c r="B107466" s="9"/>
      <c r="C107466" s="9"/>
    </row>
    <row r="107467" spans="2:3">
      <c r="B107467" s="9"/>
      <c r="C107467" s="9"/>
    </row>
    <row r="107468" spans="2:3">
      <c r="B107468" s="9"/>
      <c r="C107468" s="9"/>
    </row>
    <row r="107469" spans="2:3">
      <c r="B107469" s="9"/>
      <c r="C107469" s="9"/>
    </row>
    <row r="107470" spans="2:3">
      <c r="B107470" s="9"/>
      <c r="C107470" s="9"/>
    </row>
    <row r="107471" spans="2:3">
      <c r="B107471" s="9"/>
      <c r="C107471" s="9"/>
    </row>
    <row r="107472" spans="2:3">
      <c r="B107472" s="9"/>
      <c r="C107472" s="9"/>
    </row>
    <row r="107473" spans="2:3">
      <c r="B107473" s="9"/>
      <c r="C107473" s="9"/>
    </row>
    <row r="107474" spans="2:3">
      <c r="B107474" s="9"/>
      <c r="C107474" s="9"/>
    </row>
    <row r="107475" spans="2:3">
      <c r="B107475" s="9"/>
      <c r="C107475" s="9"/>
    </row>
    <row r="107476" spans="2:3">
      <c r="B107476" s="9"/>
      <c r="C107476" s="9"/>
    </row>
    <row r="107477" spans="2:3">
      <c r="B107477" s="9"/>
      <c r="C107477" s="9"/>
    </row>
    <row r="107478" spans="2:3">
      <c r="B107478" s="9"/>
      <c r="C107478" s="9"/>
    </row>
    <row r="107479" spans="2:3">
      <c r="B107479" s="9"/>
      <c r="C107479" s="9"/>
    </row>
    <row r="107480" spans="2:3">
      <c r="B107480" s="9"/>
      <c r="C107480" s="9"/>
    </row>
    <row r="107481" spans="2:3">
      <c r="B107481" s="9"/>
      <c r="C107481" s="9"/>
    </row>
    <row r="107482" spans="2:3">
      <c r="B107482" s="9"/>
      <c r="C107482" s="9"/>
    </row>
    <row r="107483" spans="2:3">
      <c r="B107483" s="9"/>
      <c r="C107483" s="9"/>
    </row>
    <row r="107484" spans="2:3">
      <c r="B107484" s="9"/>
      <c r="C107484" s="9"/>
    </row>
    <row r="107485" spans="2:3">
      <c r="B107485" s="9"/>
      <c r="C107485" s="9"/>
    </row>
    <row r="107486" spans="2:3">
      <c r="B107486" s="9"/>
      <c r="C107486" s="9"/>
    </row>
    <row r="107487" spans="2:3">
      <c r="B107487" s="9"/>
      <c r="C107487" s="9"/>
    </row>
    <row r="107488" spans="2:3">
      <c r="B107488" s="9"/>
      <c r="C107488" s="9"/>
    </row>
    <row r="107489" spans="2:3">
      <c r="B107489" s="9"/>
      <c r="C107489" s="9"/>
    </row>
    <row r="107490" spans="2:3">
      <c r="B107490" s="9"/>
      <c r="C107490" s="9"/>
    </row>
    <row r="107491" spans="2:3">
      <c r="B107491" s="9"/>
      <c r="C107491" s="9"/>
    </row>
    <row r="107492" spans="2:3">
      <c r="B107492" s="9"/>
      <c r="C107492" s="9"/>
    </row>
    <row r="107493" spans="2:3">
      <c r="B107493" s="9"/>
      <c r="C107493" s="9"/>
    </row>
    <row r="107494" spans="2:3">
      <c r="B107494" s="9"/>
      <c r="C107494" s="9"/>
    </row>
    <row r="107495" spans="2:3">
      <c r="B107495" s="9"/>
      <c r="C107495" s="9"/>
    </row>
    <row r="107496" spans="2:3">
      <c r="B107496" s="9"/>
      <c r="C107496" s="9"/>
    </row>
    <row r="107497" spans="2:3">
      <c r="B107497" s="9"/>
      <c r="C107497" s="9"/>
    </row>
    <row r="107498" spans="2:3">
      <c r="B107498" s="9"/>
      <c r="C107498" s="9"/>
    </row>
    <row r="107499" spans="2:3">
      <c r="B107499" s="9"/>
      <c r="C107499" s="9"/>
    </row>
    <row r="107500" spans="2:3">
      <c r="B107500" s="9"/>
      <c r="C107500" s="9"/>
    </row>
    <row r="107501" spans="2:3">
      <c r="B107501" s="9"/>
      <c r="C107501" s="9"/>
    </row>
    <row r="107502" spans="2:3">
      <c r="B107502" s="9"/>
      <c r="C107502" s="9"/>
    </row>
    <row r="107503" spans="2:3">
      <c r="B107503" s="9"/>
      <c r="C107503" s="9"/>
    </row>
    <row r="107504" spans="2:3">
      <c r="B107504" s="9"/>
      <c r="C107504" s="9"/>
    </row>
    <row r="107505" spans="2:3">
      <c r="B107505" s="9"/>
      <c r="C107505" s="9"/>
    </row>
    <row r="107506" spans="2:3">
      <c r="B107506" s="9"/>
      <c r="C107506" s="9"/>
    </row>
    <row r="107507" spans="2:3">
      <c r="B107507" s="9"/>
      <c r="C107507" s="9"/>
    </row>
    <row r="107508" spans="2:3">
      <c r="B107508" s="9"/>
      <c r="C107508" s="9"/>
    </row>
    <row r="107509" spans="2:3">
      <c r="B107509" s="9"/>
      <c r="C107509" s="9"/>
    </row>
    <row r="107510" spans="2:3">
      <c r="B107510" s="9"/>
      <c r="C107510" s="9"/>
    </row>
    <row r="107511" spans="2:3">
      <c r="B107511" s="9"/>
      <c r="C107511" s="9"/>
    </row>
    <row r="107512" spans="2:3">
      <c r="B107512" s="9"/>
      <c r="C107512" s="9"/>
    </row>
    <row r="107513" spans="2:3">
      <c r="B107513" s="9"/>
      <c r="C107513" s="9"/>
    </row>
    <row r="107514" spans="2:3">
      <c r="B107514" s="9"/>
      <c r="C107514" s="9"/>
    </row>
    <row r="107515" spans="2:3">
      <c r="B107515" s="9"/>
      <c r="C107515" s="9"/>
    </row>
    <row r="107516" spans="2:3">
      <c r="B107516" s="9"/>
      <c r="C107516" s="9"/>
    </row>
    <row r="107517" spans="2:3">
      <c r="B107517" s="9"/>
      <c r="C107517" s="9"/>
    </row>
    <row r="107518" spans="2:3">
      <c r="B107518" s="9"/>
      <c r="C107518" s="9"/>
    </row>
    <row r="107519" spans="2:3">
      <c r="B107519" s="9"/>
      <c r="C107519" s="9"/>
    </row>
    <row r="107520" spans="2:3">
      <c r="B107520" s="9"/>
      <c r="C107520" s="9"/>
    </row>
    <row r="107521" spans="2:3">
      <c r="B107521" s="9"/>
      <c r="C107521" s="9"/>
    </row>
    <row r="107522" spans="2:3">
      <c r="B107522" s="9"/>
      <c r="C107522" s="9"/>
    </row>
    <row r="107523" spans="2:3">
      <c r="B107523" s="9"/>
      <c r="C107523" s="9"/>
    </row>
    <row r="107524" spans="2:3">
      <c r="B107524" s="9"/>
      <c r="C107524" s="9"/>
    </row>
    <row r="107525" spans="2:3">
      <c r="B107525" s="9"/>
      <c r="C107525" s="9"/>
    </row>
    <row r="107526" spans="2:3">
      <c r="B107526" s="9"/>
      <c r="C107526" s="9"/>
    </row>
    <row r="107527" spans="2:3">
      <c r="B107527" s="9"/>
      <c r="C107527" s="9"/>
    </row>
    <row r="107528" spans="2:3">
      <c r="B107528" s="9"/>
      <c r="C107528" s="9"/>
    </row>
    <row r="107529" spans="2:3">
      <c r="B107529" s="9"/>
      <c r="C107529" s="9"/>
    </row>
    <row r="107530" spans="2:3">
      <c r="B107530" s="9"/>
      <c r="C107530" s="9"/>
    </row>
    <row r="107531" spans="2:3">
      <c r="B107531" s="9"/>
      <c r="C107531" s="9"/>
    </row>
    <row r="107532" spans="2:3">
      <c r="B107532" s="9"/>
      <c r="C107532" s="9"/>
    </row>
    <row r="107533" spans="2:3">
      <c r="B107533" s="9"/>
      <c r="C107533" s="9"/>
    </row>
    <row r="107534" spans="2:3">
      <c r="B107534" s="9"/>
      <c r="C107534" s="9"/>
    </row>
    <row r="107535" spans="2:3">
      <c r="B107535" s="9"/>
      <c r="C107535" s="9"/>
    </row>
    <row r="107536" spans="2:3">
      <c r="B107536" s="9"/>
      <c r="C107536" s="9"/>
    </row>
    <row r="107537" spans="2:3">
      <c r="B107537" s="9"/>
      <c r="C107537" s="9"/>
    </row>
    <row r="107538" spans="2:3">
      <c r="B107538" s="9"/>
      <c r="C107538" s="9"/>
    </row>
    <row r="107539" spans="2:3">
      <c r="B107539" s="9"/>
      <c r="C107539" s="9"/>
    </row>
    <row r="107540" spans="2:3">
      <c r="B107540" s="9"/>
      <c r="C107540" s="9"/>
    </row>
    <row r="107541" spans="2:3">
      <c r="B107541" s="9"/>
      <c r="C107541" s="9"/>
    </row>
    <row r="107542" spans="2:3">
      <c r="B107542" s="9"/>
      <c r="C107542" s="9"/>
    </row>
    <row r="107543" spans="2:3">
      <c r="B107543" s="9"/>
      <c r="C107543" s="9"/>
    </row>
    <row r="107544" spans="2:3">
      <c r="B107544" s="9"/>
      <c r="C107544" s="9"/>
    </row>
    <row r="107545" spans="2:3">
      <c r="B107545" s="9"/>
      <c r="C107545" s="9"/>
    </row>
    <row r="107546" spans="2:3">
      <c r="B107546" s="9"/>
      <c r="C107546" s="9"/>
    </row>
    <row r="107547" spans="2:3">
      <c r="B107547" s="9"/>
      <c r="C107547" s="9"/>
    </row>
    <row r="107548" spans="2:3">
      <c r="B107548" s="9"/>
      <c r="C107548" s="9"/>
    </row>
    <row r="107549" spans="2:3">
      <c r="B107549" s="9"/>
      <c r="C107549" s="9"/>
    </row>
    <row r="107550" spans="2:3">
      <c r="B107550" s="9"/>
      <c r="C107550" s="9"/>
    </row>
    <row r="107551" spans="2:3">
      <c r="B107551" s="9"/>
      <c r="C107551" s="9"/>
    </row>
    <row r="107552" spans="2:3">
      <c r="B107552" s="9"/>
      <c r="C107552" s="9"/>
    </row>
    <row r="107553" spans="2:3">
      <c r="B107553" s="9"/>
      <c r="C107553" s="9"/>
    </row>
    <row r="107554" spans="2:3">
      <c r="B107554" s="9"/>
      <c r="C107554" s="9"/>
    </row>
    <row r="107555" spans="2:3">
      <c r="B107555" s="9"/>
      <c r="C107555" s="9"/>
    </row>
    <row r="107556" spans="2:3">
      <c r="B107556" s="9"/>
      <c r="C107556" s="9"/>
    </row>
    <row r="107557" spans="2:3">
      <c r="B107557" s="9"/>
      <c r="C107557" s="9"/>
    </row>
    <row r="107558" spans="2:3">
      <c r="B107558" s="9"/>
      <c r="C107558" s="9"/>
    </row>
    <row r="107559" spans="2:3">
      <c r="B107559" s="9"/>
      <c r="C107559" s="9"/>
    </row>
    <row r="107560" spans="2:3">
      <c r="B107560" s="9"/>
      <c r="C107560" s="9"/>
    </row>
    <row r="107561" spans="2:3">
      <c r="B107561" s="9"/>
      <c r="C107561" s="9"/>
    </row>
    <row r="107562" spans="2:3">
      <c r="B107562" s="9"/>
      <c r="C107562" s="9"/>
    </row>
    <row r="107563" spans="2:3">
      <c r="B107563" s="9"/>
      <c r="C107563" s="9"/>
    </row>
    <row r="107564" spans="2:3">
      <c r="B107564" s="9"/>
      <c r="C107564" s="9"/>
    </row>
    <row r="107565" spans="2:3">
      <c r="B107565" s="9"/>
      <c r="C107565" s="9"/>
    </row>
    <row r="107566" spans="2:3">
      <c r="B107566" s="9"/>
      <c r="C107566" s="9"/>
    </row>
    <row r="107567" spans="2:3">
      <c r="B107567" s="9"/>
      <c r="C107567" s="9"/>
    </row>
    <row r="107568" spans="2:3">
      <c r="B107568" s="9"/>
      <c r="C107568" s="9"/>
    </row>
    <row r="107569" spans="2:3">
      <c r="B107569" s="9"/>
      <c r="C107569" s="9"/>
    </row>
    <row r="107570" spans="2:3">
      <c r="B107570" s="9"/>
      <c r="C107570" s="9"/>
    </row>
    <row r="107571" spans="2:3">
      <c r="B107571" s="9"/>
      <c r="C107571" s="9"/>
    </row>
    <row r="107572" spans="2:3">
      <c r="B107572" s="9"/>
      <c r="C107572" s="9"/>
    </row>
    <row r="107573" spans="2:3">
      <c r="B107573" s="9"/>
      <c r="C107573" s="9"/>
    </row>
    <row r="107574" spans="2:3">
      <c r="B107574" s="9"/>
      <c r="C107574" s="9"/>
    </row>
    <row r="107575" spans="2:3">
      <c r="B107575" s="9"/>
      <c r="C107575" s="9"/>
    </row>
    <row r="107576" spans="2:3">
      <c r="B107576" s="9"/>
      <c r="C107576" s="9"/>
    </row>
    <row r="107577" spans="2:3">
      <c r="B107577" s="9"/>
      <c r="C107577" s="9"/>
    </row>
    <row r="107578" spans="2:3">
      <c r="B107578" s="9"/>
      <c r="C107578" s="9"/>
    </row>
    <row r="107579" spans="2:3">
      <c r="B107579" s="9"/>
      <c r="C107579" s="9"/>
    </row>
    <row r="107580" spans="2:3">
      <c r="B107580" s="9"/>
      <c r="C107580" s="9"/>
    </row>
    <row r="107581" spans="2:3">
      <c r="B107581" s="9"/>
      <c r="C107581" s="9"/>
    </row>
    <row r="107582" spans="2:3">
      <c r="B107582" s="9"/>
      <c r="C107582" s="9"/>
    </row>
    <row r="107583" spans="2:3">
      <c r="B107583" s="9"/>
      <c r="C107583" s="9"/>
    </row>
    <row r="107584" spans="2:3">
      <c r="B107584" s="9"/>
      <c r="C107584" s="9"/>
    </row>
    <row r="107585" spans="2:3">
      <c r="B107585" s="9"/>
      <c r="C107585" s="9"/>
    </row>
    <row r="107586" spans="2:3">
      <c r="B107586" s="9"/>
      <c r="C107586" s="9"/>
    </row>
    <row r="107587" spans="2:3">
      <c r="B107587" s="9"/>
      <c r="C107587" s="9"/>
    </row>
    <row r="107588" spans="2:3">
      <c r="B107588" s="9"/>
      <c r="C107588" s="9"/>
    </row>
    <row r="107589" spans="2:3">
      <c r="B107589" s="9"/>
      <c r="C107589" s="9"/>
    </row>
    <row r="107590" spans="2:3">
      <c r="B107590" s="9"/>
      <c r="C107590" s="9"/>
    </row>
    <row r="107591" spans="2:3">
      <c r="B107591" s="9"/>
      <c r="C107591" s="9"/>
    </row>
    <row r="107592" spans="2:3">
      <c r="B107592" s="9"/>
      <c r="C107592" s="9"/>
    </row>
    <row r="107593" spans="2:3">
      <c r="B107593" s="9"/>
      <c r="C107593" s="9"/>
    </row>
    <row r="107594" spans="2:3">
      <c r="B107594" s="9"/>
      <c r="C107594" s="9"/>
    </row>
    <row r="107595" spans="2:3">
      <c r="B107595" s="9"/>
      <c r="C107595" s="9"/>
    </row>
    <row r="107596" spans="2:3">
      <c r="B107596" s="9"/>
      <c r="C107596" s="9"/>
    </row>
    <row r="107597" spans="2:3">
      <c r="B107597" s="9"/>
      <c r="C107597" s="9"/>
    </row>
    <row r="107598" spans="2:3">
      <c r="B107598" s="9"/>
      <c r="C107598" s="9"/>
    </row>
    <row r="107599" spans="2:3">
      <c r="B107599" s="9"/>
      <c r="C107599" s="9"/>
    </row>
    <row r="107600" spans="2:3">
      <c r="B107600" s="9"/>
      <c r="C107600" s="9"/>
    </row>
    <row r="107601" spans="2:3">
      <c r="B107601" s="9"/>
      <c r="C107601" s="9"/>
    </row>
    <row r="107602" spans="2:3">
      <c r="B107602" s="9"/>
      <c r="C107602" s="9"/>
    </row>
    <row r="107603" spans="2:3">
      <c r="B107603" s="9"/>
      <c r="C107603" s="9"/>
    </row>
    <row r="107604" spans="2:3">
      <c r="B107604" s="9"/>
      <c r="C107604" s="9"/>
    </row>
    <row r="107605" spans="2:3">
      <c r="B107605" s="9"/>
      <c r="C107605" s="9"/>
    </row>
    <row r="107606" spans="2:3">
      <c r="B107606" s="9"/>
      <c r="C107606" s="9"/>
    </row>
    <row r="107607" spans="2:3">
      <c r="B107607" s="9"/>
      <c r="C107607" s="9"/>
    </row>
    <row r="107608" spans="2:3">
      <c r="B107608" s="9"/>
      <c r="C107608" s="9"/>
    </row>
    <row r="107609" spans="2:3">
      <c r="B107609" s="9"/>
      <c r="C107609" s="9"/>
    </row>
    <row r="107610" spans="2:3">
      <c r="B107610" s="9"/>
      <c r="C107610" s="9"/>
    </row>
    <row r="107611" spans="2:3">
      <c r="B107611" s="9"/>
      <c r="C107611" s="9"/>
    </row>
    <row r="107612" spans="2:3">
      <c r="B107612" s="9"/>
      <c r="C107612" s="9"/>
    </row>
    <row r="107613" spans="2:3">
      <c r="B107613" s="9"/>
      <c r="C107613" s="9"/>
    </row>
    <row r="107614" spans="2:3">
      <c r="B107614" s="9"/>
      <c r="C107614" s="9"/>
    </row>
    <row r="107615" spans="2:3">
      <c r="B107615" s="9"/>
      <c r="C107615" s="9"/>
    </row>
    <row r="107616" spans="2:3">
      <c r="B107616" s="9"/>
      <c r="C107616" s="9"/>
    </row>
    <row r="107617" spans="2:3">
      <c r="B107617" s="9"/>
      <c r="C107617" s="9"/>
    </row>
    <row r="107618" spans="2:3">
      <c r="B107618" s="9"/>
      <c r="C107618" s="9"/>
    </row>
    <row r="107619" spans="2:3">
      <c r="B107619" s="9"/>
      <c r="C107619" s="9"/>
    </row>
    <row r="107620" spans="2:3">
      <c r="B107620" s="9"/>
      <c r="C107620" s="9"/>
    </row>
    <row r="107621" spans="2:3">
      <c r="B107621" s="9"/>
      <c r="C107621" s="9"/>
    </row>
    <row r="107622" spans="2:3">
      <c r="B107622" s="9"/>
      <c r="C107622" s="9"/>
    </row>
    <row r="107623" spans="2:3">
      <c r="B107623" s="9"/>
      <c r="C107623" s="9"/>
    </row>
    <row r="107624" spans="2:3">
      <c r="B107624" s="9"/>
      <c r="C107624" s="9"/>
    </row>
    <row r="107625" spans="2:3">
      <c r="B107625" s="9"/>
      <c r="C107625" s="9"/>
    </row>
    <row r="107626" spans="2:3">
      <c r="B107626" s="9"/>
      <c r="C107626" s="9"/>
    </row>
    <row r="107627" spans="2:3">
      <c r="B107627" s="9"/>
      <c r="C107627" s="9"/>
    </row>
    <row r="107628" spans="2:3">
      <c r="B107628" s="9"/>
      <c r="C107628" s="9"/>
    </row>
    <row r="107629" spans="2:3">
      <c r="B107629" s="9"/>
      <c r="C107629" s="9"/>
    </row>
    <row r="107630" spans="2:3">
      <c r="B107630" s="9"/>
      <c r="C107630" s="9"/>
    </row>
    <row r="107631" spans="2:3">
      <c r="B107631" s="9"/>
      <c r="C107631" s="9"/>
    </row>
    <row r="107632" spans="2:3">
      <c r="B107632" s="9"/>
      <c r="C107632" s="9"/>
    </row>
    <row r="107633" spans="2:3">
      <c r="B107633" s="9"/>
      <c r="C107633" s="9"/>
    </row>
    <row r="107634" spans="2:3">
      <c r="B107634" s="9"/>
      <c r="C107634" s="9"/>
    </row>
    <row r="107635" spans="2:3">
      <c r="B107635" s="9"/>
      <c r="C107635" s="9"/>
    </row>
    <row r="107636" spans="2:3">
      <c r="B107636" s="9"/>
      <c r="C107636" s="9"/>
    </row>
    <row r="107637" spans="2:3">
      <c r="B107637" s="9"/>
      <c r="C107637" s="9"/>
    </row>
    <row r="107638" spans="2:3">
      <c r="B107638" s="9"/>
      <c r="C107638" s="9"/>
    </row>
    <row r="107639" spans="2:3">
      <c r="B107639" s="9"/>
      <c r="C107639" s="9"/>
    </row>
    <row r="107640" spans="2:3">
      <c r="B107640" s="9"/>
      <c r="C107640" s="9"/>
    </row>
    <row r="107641" spans="2:3">
      <c r="B107641" s="9"/>
      <c r="C107641" s="9"/>
    </row>
    <row r="107642" spans="2:3">
      <c r="B107642" s="9"/>
      <c r="C107642" s="9"/>
    </row>
    <row r="107643" spans="2:3">
      <c r="B107643" s="9"/>
      <c r="C107643" s="9"/>
    </row>
    <row r="107644" spans="2:3">
      <c r="B107644" s="9"/>
      <c r="C107644" s="9"/>
    </row>
    <row r="107645" spans="2:3">
      <c r="B107645" s="9"/>
      <c r="C107645" s="9"/>
    </row>
    <row r="107646" spans="2:3">
      <c r="B107646" s="9"/>
      <c r="C107646" s="9"/>
    </row>
    <row r="107647" spans="2:3">
      <c r="B107647" s="9"/>
      <c r="C107647" s="9"/>
    </row>
    <row r="107648" spans="2:3">
      <c r="B107648" s="9"/>
      <c r="C107648" s="9"/>
    </row>
    <row r="107649" spans="2:3">
      <c r="B107649" s="9"/>
      <c r="C107649" s="9"/>
    </row>
    <row r="107650" spans="2:3">
      <c r="B107650" s="9"/>
      <c r="C107650" s="9"/>
    </row>
    <row r="107651" spans="2:3">
      <c r="B107651" s="9"/>
      <c r="C107651" s="9"/>
    </row>
    <row r="107652" spans="2:3">
      <c r="B107652" s="9"/>
      <c r="C107652" s="9"/>
    </row>
    <row r="107653" spans="2:3">
      <c r="B107653" s="9"/>
      <c r="C107653" s="9"/>
    </row>
    <row r="107654" spans="2:3">
      <c r="B107654" s="9"/>
      <c r="C107654" s="9"/>
    </row>
    <row r="107655" spans="2:3">
      <c r="B107655" s="9"/>
      <c r="C107655" s="9"/>
    </row>
    <row r="107656" spans="2:3">
      <c r="B107656" s="9"/>
      <c r="C107656" s="9"/>
    </row>
    <row r="107657" spans="2:3">
      <c r="B107657" s="9"/>
      <c r="C107657" s="9"/>
    </row>
    <row r="107658" spans="2:3">
      <c r="B107658" s="9"/>
      <c r="C107658" s="9"/>
    </row>
    <row r="107659" spans="2:3">
      <c r="B107659" s="9"/>
      <c r="C107659" s="9"/>
    </row>
    <row r="107660" spans="2:3">
      <c r="B107660" s="9"/>
      <c r="C107660" s="9"/>
    </row>
    <row r="107661" spans="2:3">
      <c r="B107661" s="9"/>
      <c r="C107661" s="9"/>
    </row>
    <row r="107662" spans="2:3">
      <c r="B107662" s="9"/>
      <c r="C107662" s="9"/>
    </row>
    <row r="107663" spans="2:3">
      <c r="B107663" s="9"/>
      <c r="C107663" s="9"/>
    </row>
    <row r="107664" spans="2:3">
      <c r="B107664" s="9"/>
      <c r="C107664" s="9"/>
    </row>
    <row r="107665" spans="2:3">
      <c r="B107665" s="9"/>
      <c r="C107665" s="9"/>
    </row>
    <row r="107666" spans="2:3">
      <c r="B107666" s="9"/>
      <c r="C107666" s="9"/>
    </row>
    <row r="107667" spans="2:3">
      <c r="B107667" s="9"/>
      <c r="C107667" s="9"/>
    </row>
    <row r="107668" spans="2:3">
      <c r="B107668" s="9"/>
      <c r="C107668" s="9"/>
    </row>
    <row r="107669" spans="2:3">
      <c r="B107669" s="9"/>
      <c r="C107669" s="9"/>
    </row>
    <row r="107670" spans="2:3">
      <c r="B107670" s="9"/>
      <c r="C107670" s="9"/>
    </row>
    <row r="107671" spans="2:3">
      <c r="B107671" s="9"/>
      <c r="C107671" s="9"/>
    </row>
    <row r="107672" spans="2:3">
      <c r="B107672" s="9"/>
      <c r="C107672" s="9"/>
    </row>
    <row r="107673" spans="2:3">
      <c r="B107673" s="9"/>
      <c r="C107673" s="9"/>
    </row>
    <row r="107674" spans="2:3">
      <c r="B107674" s="9"/>
      <c r="C107674" s="9"/>
    </row>
    <row r="107675" spans="2:3">
      <c r="B107675" s="9"/>
      <c r="C107675" s="9"/>
    </row>
    <row r="107676" spans="2:3">
      <c r="B107676" s="9"/>
      <c r="C107676" s="9"/>
    </row>
    <row r="107677" spans="2:3">
      <c r="B107677" s="9"/>
      <c r="C107677" s="9"/>
    </row>
    <row r="107678" spans="2:3">
      <c r="B107678" s="9"/>
      <c r="C107678" s="9"/>
    </row>
    <row r="107679" spans="2:3">
      <c r="B107679" s="9"/>
      <c r="C107679" s="9"/>
    </row>
    <row r="107680" spans="2:3">
      <c r="B107680" s="9"/>
      <c r="C107680" s="9"/>
    </row>
    <row r="107681" spans="2:3">
      <c r="B107681" s="9"/>
      <c r="C107681" s="9"/>
    </row>
    <row r="107682" spans="2:3">
      <c r="B107682" s="9"/>
      <c r="C107682" s="9"/>
    </row>
    <row r="107683" spans="2:3">
      <c r="B107683" s="9"/>
      <c r="C107683" s="9"/>
    </row>
    <row r="107684" spans="2:3">
      <c r="B107684" s="9"/>
      <c r="C107684" s="9"/>
    </row>
    <row r="107685" spans="2:3">
      <c r="B107685" s="9"/>
      <c r="C107685" s="9"/>
    </row>
    <row r="107686" spans="2:3">
      <c r="B107686" s="9"/>
      <c r="C107686" s="9"/>
    </row>
    <row r="107687" spans="2:3">
      <c r="B107687" s="9"/>
      <c r="C107687" s="9"/>
    </row>
    <row r="107688" spans="2:3">
      <c r="B107688" s="9"/>
      <c r="C107688" s="9"/>
    </row>
    <row r="107689" spans="2:3">
      <c r="B107689" s="9"/>
      <c r="C107689" s="9"/>
    </row>
    <row r="107690" spans="2:3">
      <c r="B107690" s="9"/>
      <c r="C107690" s="9"/>
    </row>
    <row r="107691" spans="2:3">
      <c r="B107691" s="9"/>
      <c r="C107691" s="9"/>
    </row>
    <row r="107692" spans="2:3">
      <c r="B107692" s="9"/>
      <c r="C107692" s="9"/>
    </row>
    <row r="107693" spans="2:3">
      <c r="B107693" s="9"/>
      <c r="C107693" s="9"/>
    </row>
    <row r="107694" spans="2:3">
      <c r="B107694" s="9"/>
      <c r="C107694" s="9"/>
    </row>
    <row r="107695" spans="2:3">
      <c r="B107695" s="9"/>
      <c r="C107695" s="9"/>
    </row>
    <row r="107696" spans="2:3">
      <c r="B107696" s="9"/>
      <c r="C107696" s="9"/>
    </row>
    <row r="107697" spans="2:3">
      <c r="B107697" s="9"/>
      <c r="C107697" s="9"/>
    </row>
    <row r="107698" spans="2:3">
      <c r="B107698" s="9"/>
      <c r="C107698" s="9"/>
    </row>
    <row r="107699" spans="2:3">
      <c r="B107699" s="9"/>
      <c r="C107699" s="9"/>
    </row>
    <row r="107700" spans="2:3">
      <c r="B107700" s="9"/>
      <c r="C107700" s="9"/>
    </row>
    <row r="107701" spans="2:3">
      <c r="B107701" s="9"/>
      <c r="C107701" s="9"/>
    </row>
    <row r="107702" spans="2:3">
      <c r="B107702" s="9"/>
      <c r="C107702" s="9"/>
    </row>
    <row r="107703" spans="2:3">
      <c r="B107703" s="9"/>
      <c r="C107703" s="9"/>
    </row>
    <row r="107704" spans="2:3">
      <c r="B107704" s="9"/>
      <c r="C107704" s="9"/>
    </row>
    <row r="107705" spans="2:3">
      <c r="B107705" s="9"/>
      <c r="C107705" s="9"/>
    </row>
    <row r="107706" spans="2:3">
      <c r="B107706" s="9"/>
      <c r="C107706" s="9"/>
    </row>
    <row r="107707" spans="2:3">
      <c r="B107707" s="9"/>
      <c r="C107707" s="9"/>
    </row>
    <row r="107708" spans="2:3">
      <c r="B107708" s="9"/>
      <c r="C107708" s="9"/>
    </row>
    <row r="107709" spans="2:3">
      <c r="B107709" s="9"/>
      <c r="C107709" s="9"/>
    </row>
    <row r="107710" spans="2:3">
      <c r="B107710" s="9"/>
      <c r="C107710" s="9"/>
    </row>
    <row r="107711" spans="2:3">
      <c r="B107711" s="9"/>
      <c r="C107711" s="9"/>
    </row>
    <row r="107712" spans="2:3">
      <c r="B107712" s="9"/>
      <c r="C107712" s="9"/>
    </row>
    <row r="107713" spans="2:3">
      <c r="B107713" s="9"/>
      <c r="C107713" s="9"/>
    </row>
    <row r="107714" spans="2:3">
      <c r="B107714" s="9"/>
      <c r="C107714" s="9"/>
    </row>
    <row r="107715" spans="2:3">
      <c r="B107715" s="9"/>
      <c r="C107715" s="9"/>
    </row>
    <row r="107716" spans="2:3">
      <c r="B107716" s="9"/>
      <c r="C107716" s="9"/>
    </row>
    <row r="107717" spans="2:3">
      <c r="B107717" s="9"/>
      <c r="C107717" s="9"/>
    </row>
    <row r="107718" spans="2:3">
      <c r="B107718" s="9"/>
      <c r="C107718" s="9"/>
    </row>
    <row r="107719" spans="2:3">
      <c r="B107719" s="9"/>
      <c r="C107719" s="9"/>
    </row>
    <row r="107720" spans="2:3">
      <c r="B107720" s="9"/>
      <c r="C107720" s="9"/>
    </row>
    <row r="107721" spans="2:3">
      <c r="B107721" s="9"/>
      <c r="C107721" s="9"/>
    </row>
    <row r="107722" spans="2:3">
      <c r="B107722" s="9"/>
      <c r="C107722" s="9"/>
    </row>
    <row r="107723" spans="2:3">
      <c r="B107723" s="9"/>
      <c r="C107723" s="9"/>
    </row>
    <row r="107724" spans="2:3">
      <c r="B107724" s="9"/>
      <c r="C107724" s="9"/>
    </row>
    <row r="107725" spans="2:3">
      <c r="B107725" s="9"/>
      <c r="C107725" s="9"/>
    </row>
    <row r="107726" spans="2:3">
      <c r="B107726" s="9"/>
      <c r="C107726" s="9"/>
    </row>
    <row r="107727" spans="2:3">
      <c r="B107727" s="9"/>
      <c r="C107727" s="9"/>
    </row>
    <row r="107728" spans="2:3">
      <c r="B107728" s="9"/>
      <c r="C107728" s="9"/>
    </row>
    <row r="107729" spans="2:3">
      <c r="B107729" s="9"/>
      <c r="C107729" s="9"/>
    </row>
    <row r="107730" spans="2:3">
      <c r="B107730" s="9"/>
      <c r="C107730" s="9"/>
    </row>
    <row r="107731" spans="2:3">
      <c r="B107731" s="9"/>
      <c r="C107731" s="9"/>
    </row>
    <row r="107732" spans="2:3">
      <c r="B107732" s="9"/>
      <c r="C107732" s="9"/>
    </row>
    <row r="107733" spans="2:3">
      <c r="B107733" s="9"/>
      <c r="C107733" s="9"/>
    </row>
    <row r="107734" spans="2:3">
      <c r="B107734" s="9"/>
      <c r="C107734" s="9"/>
    </row>
    <row r="107735" spans="2:3">
      <c r="B107735" s="9"/>
      <c r="C107735" s="9"/>
    </row>
    <row r="107736" spans="2:3">
      <c r="B107736" s="9"/>
      <c r="C107736" s="9"/>
    </row>
    <row r="107737" spans="2:3">
      <c r="B107737" s="9"/>
      <c r="C107737" s="9"/>
    </row>
    <row r="107738" spans="2:3">
      <c r="B107738" s="9"/>
      <c r="C107738" s="9"/>
    </row>
    <row r="107739" spans="2:3">
      <c r="B107739" s="9"/>
      <c r="C107739" s="9"/>
    </row>
    <row r="107740" spans="2:3">
      <c r="B107740" s="9"/>
      <c r="C107740" s="9"/>
    </row>
    <row r="107741" spans="2:3">
      <c r="B107741" s="9"/>
      <c r="C107741" s="9"/>
    </row>
    <row r="107742" spans="2:3">
      <c r="B107742" s="9"/>
      <c r="C107742" s="9"/>
    </row>
    <row r="107743" spans="2:3">
      <c r="B107743" s="9"/>
      <c r="C107743" s="9"/>
    </row>
    <row r="107744" spans="2:3">
      <c r="B107744" s="9"/>
      <c r="C107744" s="9"/>
    </row>
    <row r="107745" spans="2:3">
      <c r="B107745" s="9"/>
      <c r="C107745" s="9"/>
    </row>
    <row r="107746" spans="2:3">
      <c r="B107746" s="9"/>
      <c r="C107746" s="9"/>
    </row>
    <row r="107747" spans="2:3">
      <c r="B107747" s="9"/>
      <c r="C107747" s="9"/>
    </row>
    <row r="107748" spans="2:3">
      <c r="B107748" s="9"/>
      <c r="C107748" s="9"/>
    </row>
    <row r="107749" spans="2:3">
      <c r="B107749" s="9"/>
      <c r="C107749" s="9"/>
    </row>
    <row r="107750" spans="2:3">
      <c r="B107750" s="9"/>
      <c r="C107750" s="9"/>
    </row>
    <row r="107751" spans="2:3">
      <c r="B107751" s="9"/>
      <c r="C107751" s="9"/>
    </row>
    <row r="107752" spans="2:3">
      <c r="B107752" s="9"/>
      <c r="C107752" s="9"/>
    </row>
    <row r="107753" spans="2:3">
      <c r="B107753" s="9"/>
      <c r="C107753" s="9"/>
    </row>
    <row r="107754" spans="2:3">
      <c r="B107754" s="9"/>
      <c r="C107754" s="9"/>
    </row>
    <row r="107755" spans="2:3">
      <c r="B107755" s="9"/>
      <c r="C107755" s="9"/>
    </row>
    <row r="107756" spans="2:3">
      <c r="B107756" s="9"/>
      <c r="C107756" s="9"/>
    </row>
    <row r="107757" spans="2:3">
      <c r="B107757" s="9"/>
      <c r="C107757" s="9"/>
    </row>
    <row r="107758" spans="2:3">
      <c r="B107758" s="9"/>
      <c r="C107758" s="9"/>
    </row>
    <row r="107759" spans="2:3">
      <c r="B107759" s="9"/>
      <c r="C107759" s="9"/>
    </row>
    <row r="107760" spans="2:3">
      <c r="B107760" s="9"/>
      <c r="C107760" s="9"/>
    </row>
    <row r="107761" spans="2:3">
      <c r="B107761" s="9"/>
      <c r="C107761" s="9"/>
    </row>
    <row r="107762" spans="2:3">
      <c r="B107762" s="9"/>
      <c r="C107762" s="9"/>
    </row>
    <row r="107763" spans="2:3">
      <c r="B107763" s="9"/>
      <c r="C107763" s="9"/>
    </row>
    <row r="107764" spans="2:3">
      <c r="B107764" s="9"/>
      <c r="C107764" s="9"/>
    </row>
    <row r="107765" spans="2:3">
      <c r="B107765" s="9"/>
      <c r="C107765" s="9"/>
    </row>
    <row r="107766" spans="2:3">
      <c r="B107766" s="9"/>
      <c r="C107766" s="9"/>
    </row>
    <row r="107767" spans="2:3">
      <c r="B107767" s="9"/>
      <c r="C107767" s="9"/>
    </row>
    <row r="107768" spans="2:3">
      <c r="B107768" s="9"/>
      <c r="C107768" s="9"/>
    </row>
    <row r="107769" spans="2:3">
      <c r="B107769" s="9"/>
      <c r="C107769" s="9"/>
    </row>
    <row r="107770" spans="2:3">
      <c r="B107770" s="9"/>
      <c r="C107770" s="9"/>
    </row>
    <row r="107771" spans="2:3">
      <c r="B107771" s="9"/>
      <c r="C107771" s="9"/>
    </row>
    <row r="107772" spans="2:3">
      <c r="B107772" s="9"/>
      <c r="C107772" s="9"/>
    </row>
    <row r="107773" spans="2:3">
      <c r="B107773" s="9"/>
      <c r="C107773" s="9"/>
    </row>
    <row r="107774" spans="2:3">
      <c r="B107774" s="9"/>
      <c r="C107774" s="9"/>
    </row>
    <row r="107775" spans="2:3">
      <c r="B107775" s="9"/>
      <c r="C107775" s="9"/>
    </row>
    <row r="107776" spans="2:3">
      <c r="B107776" s="9"/>
      <c r="C107776" s="9"/>
    </row>
    <row r="107777" spans="2:3">
      <c r="B107777" s="9"/>
      <c r="C107777" s="9"/>
    </row>
    <row r="107778" spans="2:3">
      <c r="B107778" s="9"/>
      <c r="C107778" s="9"/>
    </row>
    <row r="107779" spans="2:3">
      <c r="B107779" s="9"/>
      <c r="C107779" s="9"/>
    </row>
    <row r="107780" spans="2:3">
      <c r="B107780" s="9"/>
      <c r="C107780" s="9"/>
    </row>
    <row r="107781" spans="2:3">
      <c r="B107781" s="9"/>
      <c r="C107781" s="9"/>
    </row>
    <row r="107782" spans="2:3">
      <c r="B107782" s="9"/>
      <c r="C107782" s="9"/>
    </row>
    <row r="107783" spans="2:3">
      <c r="B107783" s="9"/>
      <c r="C107783" s="9"/>
    </row>
    <row r="107784" spans="2:3">
      <c r="B107784" s="9"/>
      <c r="C107784" s="9"/>
    </row>
    <row r="107785" spans="2:3">
      <c r="B107785" s="9"/>
      <c r="C107785" s="9"/>
    </row>
    <row r="107786" spans="2:3">
      <c r="B107786" s="9"/>
      <c r="C107786" s="9"/>
    </row>
    <row r="107787" spans="2:3">
      <c r="B107787" s="9"/>
      <c r="C107787" s="9"/>
    </row>
    <row r="107788" spans="2:3">
      <c r="B107788" s="9"/>
      <c r="C107788" s="9"/>
    </row>
    <row r="107789" spans="2:3">
      <c r="B107789" s="9"/>
      <c r="C107789" s="9"/>
    </row>
    <row r="107790" spans="2:3">
      <c r="B107790" s="9"/>
      <c r="C107790" s="9"/>
    </row>
    <row r="107791" spans="2:3">
      <c r="B107791" s="9"/>
      <c r="C107791" s="9"/>
    </row>
    <row r="107792" spans="2:3">
      <c r="B107792" s="9"/>
      <c r="C107792" s="9"/>
    </row>
    <row r="107793" spans="2:3">
      <c r="B107793" s="9"/>
      <c r="C107793" s="9"/>
    </row>
    <row r="107794" spans="2:3">
      <c r="B107794" s="9"/>
      <c r="C107794" s="9"/>
    </row>
    <row r="107795" spans="2:3">
      <c r="B107795" s="9"/>
      <c r="C107795" s="9"/>
    </row>
    <row r="107796" spans="2:3">
      <c r="B107796" s="9"/>
      <c r="C107796" s="9"/>
    </row>
    <row r="107797" spans="2:3">
      <c r="B107797" s="9"/>
      <c r="C107797" s="9"/>
    </row>
    <row r="107798" spans="2:3">
      <c r="B107798" s="9"/>
      <c r="C107798" s="9"/>
    </row>
    <row r="107799" spans="2:3">
      <c r="B107799" s="9"/>
      <c r="C107799" s="9"/>
    </row>
    <row r="107800" spans="2:3">
      <c r="B107800" s="9"/>
      <c r="C107800" s="9"/>
    </row>
    <row r="107801" spans="2:3">
      <c r="B107801" s="9"/>
      <c r="C107801" s="9"/>
    </row>
    <row r="107802" spans="2:3">
      <c r="B107802" s="9"/>
      <c r="C107802" s="9"/>
    </row>
    <row r="107803" spans="2:3">
      <c r="B107803" s="9"/>
      <c r="C107803" s="9"/>
    </row>
    <row r="107804" spans="2:3">
      <c r="B107804" s="9"/>
      <c r="C107804" s="9"/>
    </row>
    <row r="107805" spans="2:3">
      <c r="B107805" s="9"/>
      <c r="C107805" s="9"/>
    </row>
    <row r="107806" spans="2:3">
      <c r="B107806" s="9"/>
      <c r="C107806" s="9"/>
    </row>
    <row r="107807" spans="2:3">
      <c r="B107807" s="9"/>
      <c r="C107807" s="9"/>
    </row>
    <row r="107808" spans="2:3">
      <c r="B107808" s="9"/>
      <c r="C107808" s="9"/>
    </row>
    <row r="107809" spans="2:3">
      <c r="B107809" s="9"/>
      <c r="C107809" s="9"/>
    </row>
    <row r="107810" spans="2:3">
      <c r="B107810" s="9"/>
      <c r="C107810" s="9"/>
    </row>
    <row r="107811" spans="2:3">
      <c r="B107811" s="9"/>
      <c r="C107811" s="9"/>
    </row>
    <row r="107812" spans="2:3">
      <c r="B107812" s="9"/>
      <c r="C107812" s="9"/>
    </row>
    <row r="107813" spans="2:3">
      <c r="B107813" s="9"/>
      <c r="C107813" s="9"/>
    </row>
    <row r="107814" spans="2:3">
      <c r="B107814" s="9"/>
      <c r="C107814" s="9"/>
    </row>
    <row r="107815" spans="2:3">
      <c r="B107815" s="9"/>
      <c r="C107815" s="9"/>
    </row>
    <row r="107816" spans="2:3">
      <c r="B107816" s="9"/>
      <c r="C107816" s="9"/>
    </row>
    <row r="107817" spans="2:3">
      <c r="B107817" s="9"/>
      <c r="C107817" s="9"/>
    </row>
    <row r="107818" spans="2:3">
      <c r="B107818" s="9"/>
      <c r="C107818" s="9"/>
    </row>
    <row r="107819" spans="2:3">
      <c r="B107819" s="9"/>
      <c r="C107819" s="9"/>
    </row>
    <row r="107820" spans="2:3">
      <c r="B107820" s="9"/>
      <c r="C107820" s="9"/>
    </row>
    <row r="107821" spans="2:3">
      <c r="B107821" s="9"/>
      <c r="C107821" s="9"/>
    </row>
    <row r="107822" spans="2:3">
      <c r="B107822" s="9"/>
      <c r="C107822" s="9"/>
    </row>
    <row r="107823" spans="2:3">
      <c r="B107823" s="9"/>
      <c r="C107823" s="9"/>
    </row>
    <row r="107824" spans="2:3">
      <c r="B107824" s="9"/>
      <c r="C107824" s="9"/>
    </row>
    <row r="107825" spans="2:3">
      <c r="B107825" s="9"/>
      <c r="C107825" s="9"/>
    </row>
    <row r="107826" spans="2:3">
      <c r="B107826" s="9"/>
      <c r="C107826" s="9"/>
    </row>
    <row r="107827" spans="2:3">
      <c r="B107827" s="9"/>
      <c r="C107827" s="9"/>
    </row>
    <row r="107828" spans="2:3">
      <c r="B107828" s="9"/>
      <c r="C107828" s="9"/>
    </row>
    <row r="107829" spans="2:3">
      <c r="B107829" s="9"/>
      <c r="C107829" s="9"/>
    </row>
    <row r="107830" spans="2:3">
      <c r="B107830" s="9"/>
      <c r="C107830" s="9"/>
    </row>
    <row r="107831" spans="2:3">
      <c r="B107831" s="9"/>
      <c r="C107831" s="9"/>
    </row>
    <row r="107832" spans="2:3">
      <c r="B107832" s="9"/>
      <c r="C107832" s="9"/>
    </row>
    <row r="107833" spans="2:3">
      <c r="B107833" s="9"/>
      <c r="C107833" s="9"/>
    </row>
    <row r="107834" spans="2:3">
      <c r="B107834" s="9"/>
      <c r="C107834" s="9"/>
    </row>
    <row r="107835" spans="2:3">
      <c r="B107835" s="9"/>
      <c r="C107835" s="9"/>
    </row>
    <row r="107836" spans="2:3">
      <c r="B107836" s="9"/>
      <c r="C107836" s="9"/>
    </row>
    <row r="107837" spans="2:3">
      <c r="B107837" s="9"/>
      <c r="C107837" s="9"/>
    </row>
    <row r="107838" spans="2:3">
      <c r="B107838" s="9"/>
      <c r="C107838" s="9"/>
    </row>
    <row r="107839" spans="2:3">
      <c r="B107839" s="9"/>
      <c r="C107839" s="9"/>
    </row>
    <row r="107840" spans="2:3">
      <c r="B107840" s="9"/>
      <c r="C107840" s="9"/>
    </row>
    <row r="107841" spans="2:3">
      <c r="B107841" s="9"/>
      <c r="C107841" s="9"/>
    </row>
    <row r="107842" spans="2:3">
      <c r="B107842" s="9"/>
      <c r="C107842" s="9"/>
    </row>
    <row r="107843" spans="2:3">
      <c r="B107843" s="9"/>
      <c r="C107843" s="9"/>
    </row>
    <row r="107844" spans="2:3">
      <c r="B107844" s="9"/>
      <c r="C107844" s="9"/>
    </row>
    <row r="107845" spans="2:3">
      <c r="B107845" s="9"/>
      <c r="C107845" s="9"/>
    </row>
    <row r="107846" spans="2:3">
      <c r="B107846" s="9"/>
      <c r="C107846" s="9"/>
    </row>
    <row r="107847" spans="2:3">
      <c r="B107847" s="9"/>
      <c r="C107847" s="9"/>
    </row>
    <row r="107848" spans="2:3">
      <c r="B107848" s="9"/>
      <c r="C107848" s="9"/>
    </row>
    <row r="107849" spans="2:3">
      <c r="B107849" s="9"/>
      <c r="C107849" s="9"/>
    </row>
    <row r="107850" spans="2:3">
      <c r="B107850" s="9"/>
      <c r="C107850" s="9"/>
    </row>
    <row r="107851" spans="2:3">
      <c r="B107851" s="9"/>
      <c r="C107851" s="9"/>
    </row>
    <row r="107852" spans="2:3">
      <c r="B107852" s="9"/>
      <c r="C107852" s="9"/>
    </row>
    <row r="107853" spans="2:3">
      <c r="B107853" s="9"/>
      <c r="C107853" s="9"/>
    </row>
    <row r="107854" spans="2:3">
      <c r="B107854" s="9"/>
      <c r="C107854" s="9"/>
    </row>
    <row r="107855" spans="2:3">
      <c r="B107855" s="9"/>
      <c r="C107855" s="9"/>
    </row>
    <row r="107856" spans="2:3">
      <c r="B107856" s="9"/>
      <c r="C107856" s="9"/>
    </row>
    <row r="107857" spans="2:3">
      <c r="B107857" s="9"/>
      <c r="C107857" s="9"/>
    </row>
    <row r="107858" spans="2:3">
      <c r="B107858" s="9"/>
      <c r="C107858" s="9"/>
    </row>
    <row r="107859" spans="2:3">
      <c r="B107859" s="9"/>
      <c r="C107859" s="9"/>
    </row>
    <row r="107860" spans="2:3">
      <c r="B107860" s="9"/>
      <c r="C107860" s="9"/>
    </row>
    <row r="107861" spans="2:3">
      <c r="B107861" s="9"/>
      <c r="C107861" s="9"/>
    </row>
    <row r="107862" spans="2:3">
      <c r="B107862" s="9"/>
      <c r="C107862" s="9"/>
    </row>
    <row r="107863" spans="2:3">
      <c r="B107863" s="9"/>
      <c r="C107863" s="9"/>
    </row>
    <row r="107864" spans="2:3">
      <c r="B107864" s="9"/>
      <c r="C107864" s="9"/>
    </row>
    <row r="107865" spans="2:3">
      <c r="B107865" s="9"/>
      <c r="C107865" s="9"/>
    </row>
    <row r="107866" spans="2:3">
      <c r="B107866" s="9"/>
      <c r="C107866" s="9"/>
    </row>
    <row r="107867" spans="2:3">
      <c r="B107867" s="9"/>
      <c r="C107867" s="9"/>
    </row>
    <row r="107868" spans="2:3">
      <c r="B107868" s="9"/>
      <c r="C107868" s="9"/>
    </row>
    <row r="107869" spans="2:3">
      <c r="B107869" s="9"/>
      <c r="C107869" s="9"/>
    </row>
    <row r="107870" spans="2:3">
      <c r="B107870" s="9"/>
      <c r="C107870" s="9"/>
    </row>
    <row r="107871" spans="2:3">
      <c r="B107871" s="9"/>
      <c r="C107871" s="9"/>
    </row>
    <row r="107872" spans="2:3">
      <c r="B107872" s="9"/>
      <c r="C107872" s="9"/>
    </row>
    <row r="107873" spans="2:3">
      <c r="B107873" s="9"/>
      <c r="C107873" s="9"/>
    </row>
    <row r="107874" spans="2:3">
      <c r="B107874" s="9"/>
      <c r="C107874" s="9"/>
    </row>
    <row r="107875" spans="2:3">
      <c r="B107875" s="9"/>
      <c r="C107875" s="9"/>
    </row>
    <row r="107876" spans="2:3">
      <c r="B107876" s="9"/>
      <c r="C107876" s="9"/>
    </row>
    <row r="107877" spans="2:3">
      <c r="B107877" s="9"/>
      <c r="C107877" s="9"/>
    </row>
    <row r="107878" spans="2:3">
      <c r="B107878" s="9"/>
      <c r="C107878" s="9"/>
    </row>
    <row r="107879" spans="2:3">
      <c r="B107879" s="9"/>
      <c r="C107879" s="9"/>
    </row>
    <row r="107880" spans="2:3">
      <c r="B107880" s="9"/>
      <c r="C107880" s="9"/>
    </row>
    <row r="107881" spans="2:3">
      <c r="B107881" s="9"/>
      <c r="C107881" s="9"/>
    </row>
    <row r="107882" spans="2:3">
      <c r="B107882" s="9"/>
      <c r="C107882" s="9"/>
    </row>
    <row r="107883" spans="2:3">
      <c r="B107883" s="9"/>
      <c r="C107883" s="9"/>
    </row>
    <row r="107884" spans="2:3">
      <c r="B107884" s="9"/>
      <c r="C107884" s="9"/>
    </row>
    <row r="107885" spans="2:3">
      <c r="B107885" s="9"/>
      <c r="C107885" s="9"/>
    </row>
    <row r="107886" spans="2:3">
      <c r="B107886" s="9"/>
      <c r="C107886" s="9"/>
    </row>
    <row r="107887" spans="2:3">
      <c r="B107887" s="9"/>
      <c r="C107887" s="9"/>
    </row>
    <row r="107888" spans="2:3">
      <c r="B107888" s="9"/>
      <c r="C107888" s="9"/>
    </row>
    <row r="107889" spans="2:3">
      <c r="B107889" s="9"/>
      <c r="C107889" s="9"/>
    </row>
    <row r="107890" spans="2:3">
      <c r="B107890" s="9"/>
      <c r="C107890" s="9"/>
    </row>
    <row r="107891" spans="2:3">
      <c r="B107891" s="9"/>
      <c r="C107891" s="9"/>
    </row>
    <row r="107892" spans="2:3">
      <c r="B107892" s="9"/>
      <c r="C107892" s="9"/>
    </row>
    <row r="107893" spans="2:3">
      <c r="B107893" s="9"/>
      <c r="C107893" s="9"/>
    </row>
    <row r="107894" spans="2:3">
      <c r="B107894" s="9"/>
      <c r="C107894" s="9"/>
    </row>
    <row r="107895" spans="2:3">
      <c r="B107895" s="9"/>
      <c r="C107895" s="9"/>
    </row>
    <row r="107896" spans="2:3">
      <c r="B107896" s="9"/>
      <c r="C107896" s="9"/>
    </row>
    <row r="107897" spans="2:3">
      <c r="B107897" s="9"/>
      <c r="C107897" s="9"/>
    </row>
    <row r="107898" spans="2:3">
      <c r="B107898" s="9"/>
      <c r="C107898" s="9"/>
    </row>
    <row r="107899" spans="2:3">
      <c r="B107899" s="9"/>
      <c r="C107899" s="9"/>
    </row>
    <row r="107900" spans="2:3">
      <c r="B107900" s="9"/>
      <c r="C107900" s="9"/>
    </row>
    <row r="107901" spans="2:3">
      <c r="B107901" s="9"/>
      <c r="C107901" s="9"/>
    </row>
    <row r="107902" spans="2:3">
      <c r="B107902" s="9"/>
      <c r="C107902" s="9"/>
    </row>
    <row r="107903" spans="2:3">
      <c r="B107903" s="9"/>
      <c r="C107903" s="9"/>
    </row>
    <row r="107904" spans="2:3">
      <c r="B107904" s="9"/>
      <c r="C107904" s="9"/>
    </row>
    <row r="107905" spans="2:3">
      <c r="B107905" s="9"/>
      <c r="C107905" s="9"/>
    </row>
    <row r="107906" spans="2:3">
      <c r="B107906" s="9"/>
      <c r="C107906" s="9"/>
    </row>
    <row r="107907" spans="2:3">
      <c r="B107907" s="9"/>
      <c r="C107907" s="9"/>
    </row>
    <row r="107908" spans="2:3">
      <c r="B107908" s="9"/>
      <c r="C107908" s="9"/>
    </row>
    <row r="107909" spans="2:3">
      <c r="B107909" s="9"/>
      <c r="C107909" s="9"/>
    </row>
    <row r="107910" spans="2:3">
      <c r="B107910" s="9"/>
      <c r="C107910" s="9"/>
    </row>
    <row r="107911" spans="2:3">
      <c r="B107911" s="9"/>
      <c r="C107911" s="9"/>
    </row>
    <row r="107912" spans="2:3">
      <c r="B107912" s="9"/>
      <c r="C107912" s="9"/>
    </row>
    <row r="107913" spans="2:3">
      <c r="B107913" s="9"/>
      <c r="C107913" s="9"/>
    </row>
    <row r="107914" spans="2:3">
      <c r="B107914" s="9"/>
      <c r="C107914" s="9"/>
    </row>
    <row r="107915" spans="2:3">
      <c r="B107915" s="9"/>
      <c r="C107915" s="9"/>
    </row>
    <row r="107916" spans="2:3">
      <c r="B107916" s="9"/>
      <c r="C107916" s="9"/>
    </row>
    <row r="107917" spans="2:3">
      <c r="B107917" s="9"/>
      <c r="C107917" s="9"/>
    </row>
    <row r="107918" spans="2:3">
      <c r="B107918" s="9"/>
      <c r="C107918" s="9"/>
    </row>
    <row r="107919" spans="2:3">
      <c r="B107919" s="9"/>
      <c r="C107919" s="9"/>
    </row>
    <row r="107920" spans="2:3">
      <c r="B107920" s="9"/>
      <c r="C107920" s="9"/>
    </row>
    <row r="107921" spans="2:3">
      <c r="B107921" s="9"/>
      <c r="C107921" s="9"/>
    </row>
    <row r="107922" spans="2:3">
      <c r="B107922" s="9"/>
      <c r="C107922" s="9"/>
    </row>
    <row r="107923" spans="2:3">
      <c r="B107923" s="9"/>
      <c r="C107923" s="9"/>
    </row>
    <row r="107924" spans="2:3">
      <c r="B107924" s="9"/>
      <c r="C107924" s="9"/>
    </row>
    <row r="107925" spans="2:3">
      <c r="B107925" s="9"/>
      <c r="C107925" s="9"/>
    </row>
    <row r="107926" spans="2:3">
      <c r="B107926" s="9"/>
      <c r="C107926" s="9"/>
    </row>
    <row r="107927" spans="2:3">
      <c r="B107927" s="9"/>
      <c r="C107927" s="9"/>
    </row>
    <row r="107928" spans="2:3">
      <c r="B107928" s="9"/>
      <c r="C107928" s="9"/>
    </row>
    <row r="107929" spans="2:3">
      <c r="B107929" s="9"/>
      <c r="C107929" s="9"/>
    </row>
    <row r="107930" spans="2:3">
      <c r="B107930" s="9"/>
      <c r="C107930" s="9"/>
    </row>
    <row r="107931" spans="2:3">
      <c r="B107931" s="9"/>
      <c r="C107931" s="9"/>
    </row>
    <row r="107932" spans="2:3">
      <c r="B107932" s="9"/>
      <c r="C107932" s="9"/>
    </row>
    <row r="107933" spans="2:3">
      <c r="B107933" s="9"/>
      <c r="C107933" s="9"/>
    </row>
    <row r="107934" spans="2:3">
      <c r="B107934" s="9"/>
      <c r="C107934" s="9"/>
    </row>
    <row r="107935" spans="2:3">
      <c r="B107935" s="9"/>
      <c r="C107935" s="9"/>
    </row>
    <row r="107936" spans="2:3">
      <c r="B107936" s="9"/>
      <c r="C107936" s="9"/>
    </row>
    <row r="107937" spans="2:3">
      <c r="B107937" s="9"/>
      <c r="C107937" s="9"/>
    </row>
    <row r="107938" spans="2:3">
      <c r="B107938" s="9"/>
      <c r="C107938" s="9"/>
    </row>
    <row r="107939" spans="2:3">
      <c r="B107939" s="9"/>
      <c r="C107939" s="9"/>
    </row>
    <row r="107940" spans="2:3">
      <c r="B107940" s="9"/>
      <c r="C107940" s="9"/>
    </row>
    <row r="107941" spans="2:3">
      <c r="B107941" s="9"/>
      <c r="C107941" s="9"/>
    </row>
    <row r="107942" spans="2:3">
      <c r="B107942" s="9"/>
      <c r="C107942" s="9"/>
    </row>
    <row r="107943" spans="2:3">
      <c r="B107943" s="9"/>
      <c r="C107943" s="9"/>
    </row>
    <row r="107944" spans="2:3">
      <c r="B107944" s="9"/>
      <c r="C107944" s="9"/>
    </row>
    <row r="107945" spans="2:3">
      <c r="B107945" s="9"/>
      <c r="C107945" s="9"/>
    </row>
    <row r="107946" spans="2:3">
      <c r="B107946" s="9"/>
      <c r="C107946" s="9"/>
    </row>
    <row r="107947" spans="2:3">
      <c r="B107947" s="9"/>
      <c r="C107947" s="9"/>
    </row>
    <row r="107948" spans="2:3">
      <c r="B107948" s="9"/>
      <c r="C107948" s="9"/>
    </row>
    <row r="107949" spans="2:3">
      <c r="B107949" s="9"/>
      <c r="C107949" s="9"/>
    </row>
    <row r="107950" spans="2:3">
      <c r="B107950" s="9"/>
      <c r="C107950" s="9"/>
    </row>
    <row r="107951" spans="2:3">
      <c r="B107951" s="9"/>
      <c r="C107951" s="9"/>
    </row>
    <row r="107952" spans="2:3">
      <c r="B107952" s="9"/>
      <c r="C107952" s="9"/>
    </row>
    <row r="107953" spans="2:3">
      <c r="B107953" s="9"/>
      <c r="C107953" s="9"/>
    </row>
    <row r="107954" spans="2:3">
      <c r="B107954" s="9"/>
      <c r="C107954" s="9"/>
    </row>
    <row r="107955" spans="2:3">
      <c r="B107955" s="9"/>
      <c r="C107955" s="9"/>
    </row>
    <row r="107956" spans="2:3">
      <c r="B107956" s="9"/>
      <c r="C107956" s="9"/>
    </row>
    <row r="107957" spans="2:3">
      <c r="B107957" s="9"/>
      <c r="C107957" s="9"/>
    </row>
    <row r="107958" spans="2:3">
      <c r="B107958" s="9"/>
      <c r="C107958" s="9"/>
    </row>
    <row r="107959" spans="2:3">
      <c r="B107959" s="9"/>
      <c r="C107959" s="9"/>
    </row>
    <row r="107960" spans="2:3">
      <c r="B107960" s="9"/>
      <c r="C107960" s="9"/>
    </row>
    <row r="107961" spans="2:3">
      <c r="B107961" s="9"/>
      <c r="C107961" s="9"/>
    </row>
    <row r="107962" spans="2:3">
      <c r="B107962" s="9"/>
      <c r="C107962" s="9"/>
    </row>
    <row r="107963" spans="2:3">
      <c r="B107963" s="9"/>
      <c r="C107963" s="9"/>
    </row>
    <row r="107964" spans="2:3">
      <c r="B107964" s="9"/>
      <c r="C107964" s="9"/>
    </row>
    <row r="107965" spans="2:3">
      <c r="B107965" s="9"/>
      <c r="C107965" s="9"/>
    </row>
    <row r="107966" spans="2:3">
      <c r="B107966" s="9"/>
      <c r="C107966" s="9"/>
    </row>
    <row r="107967" spans="2:3">
      <c r="B107967" s="9"/>
      <c r="C107967" s="9"/>
    </row>
    <row r="107968" spans="2:3">
      <c r="B107968" s="9"/>
      <c r="C107968" s="9"/>
    </row>
    <row r="107969" spans="2:3">
      <c r="B107969" s="9"/>
      <c r="C107969" s="9"/>
    </row>
    <row r="107970" spans="2:3">
      <c r="B107970" s="9"/>
      <c r="C107970" s="9"/>
    </row>
    <row r="107971" spans="2:3">
      <c r="B107971" s="9"/>
      <c r="C107971" s="9"/>
    </row>
    <row r="107972" spans="2:3">
      <c r="B107972" s="9"/>
      <c r="C107972" s="9"/>
    </row>
    <row r="107973" spans="2:3">
      <c r="B107973" s="9"/>
      <c r="C107973" s="9"/>
    </row>
    <row r="107974" spans="2:3">
      <c r="B107974" s="9"/>
      <c r="C107974" s="9"/>
    </row>
    <row r="107975" spans="2:3">
      <c r="B107975" s="9"/>
      <c r="C107975" s="9"/>
    </row>
    <row r="107976" spans="2:3">
      <c r="B107976" s="9"/>
      <c r="C107976" s="9"/>
    </row>
    <row r="107977" spans="2:3">
      <c r="B107977" s="9"/>
      <c r="C107977" s="9"/>
    </row>
    <row r="107978" spans="2:3">
      <c r="B107978" s="9"/>
      <c r="C107978" s="9"/>
    </row>
    <row r="107979" spans="2:3">
      <c r="B107979" s="9"/>
      <c r="C107979" s="9"/>
    </row>
    <row r="107980" spans="2:3">
      <c r="B107980" s="9"/>
      <c r="C107980" s="9"/>
    </row>
    <row r="107981" spans="2:3">
      <c r="B107981" s="9"/>
      <c r="C107981" s="9"/>
    </row>
    <row r="107982" spans="2:3">
      <c r="B107982" s="9"/>
      <c r="C107982" s="9"/>
    </row>
    <row r="107983" spans="2:3">
      <c r="B107983" s="9"/>
      <c r="C107983" s="9"/>
    </row>
    <row r="107984" spans="2:3">
      <c r="B107984" s="9"/>
      <c r="C107984" s="9"/>
    </row>
    <row r="107985" spans="2:3">
      <c r="B107985" s="9"/>
      <c r="C107985" s="9"/>
    </row>
    <row r="107986" spans="2:3">
      <c r="B107986" s="9"/>
      <c r="C107986" s="9"/>
    </row>
    <row r="107987" spans="2:3">
      <c r="B107987" s="9"/>
      <c r="C107987" s="9"/>
    </row>
    <row r="107988" spans="2:3">
      <c r="B107988" s="9"/>
      <c r="C107988" s="9"/>
    </row>
    <row r="107989" spans="2:3">
      <c r="B107989" s="9"/>
      <c r="C107989" s="9"/>
    </row>
    <row r="107990" spans="2:3">
      <c r="B107990" s="9"/>
      <c r="C107990" s="9"/>
    </row>
    <row r="107991" spans="2:3">
      <c r="B107991" s="9"/>
      <c r="C107991" s="9"/>
    </row>
    <row r="107992" spans="2:3">
      <c r="B107992" s="9"/>
      <c r="C107992" s="9"/>
    </row>
    <row r="107993" spans="2:3">
      <c r="B107993" s="9"/>
      <c r="C107993" s="9"/>
    </row>
    <row r="107994" spans="2:3">
      <c r="B107994" s="9"/>
      <c r="C107994" s="9"/>
    </row>
    <row r="107995" spans="2:3">
      <c r="B107995" s="9"/>
      <c r="C107995" s="9"/>
    </row>
    <row r="107996" spans="2:3">
      <c r="B107996" s="9"/>
      <c r="C107996" s="9"/>
    </row>
    <row r="107997" spans="2:3">
      <c r="B107997" s="9"/>
      <c r="C107997" s="9"/>
    </row>
    <row r="107998" spans="2:3">
      <c r="B107998" s="9"/>
      <c r="C107998" s="9"/>
    </row>
    <row r="107999" spans="2:3">
      <c r="B107999" s="9"/>
      <c r="C107999" s="9"/>
    </row>
    <row r="108000" spans="2:3">
      <c r="B108000" s="9"/>
      <c r="C108000" s="9"/>
    </row>
    <row r="108001" spans="2:3">
      <c r="B108001" s="9"/>
      <c r="C108001" s="9"/>
    </row>
    <row r="108002" spans="2:3">
      <c r="B108002" s="9"/>
      <c r="C108002" s="9"/>
    </row>
    <row r="108003" spans="2:3">
      <c r="B108003" s="9"/>
      <c r="C108003" s="9"/>
    </row>
    <row r="108004" spans="2:3">
      <c r="B108004" s="9"/>
      <c r="C108004" s="9"/>
    </row>
    <row r="108005" spans="2:3">
      <c r="B108005" s="9"/>
      <c r="C108005" s="9"/>
    </row>
    <row r="108006" spans="2:3">
      <c r="B108006" s="9"/>
      <c r="C108006" s="9"/>
    </row>
    <row r="108007" spans="2:3">
      <c r="B108007" s="9"/>
      <c r="C108007" s="9"/>
    </row>
    <row r="108008" spans="2:3">
      <c r="B108008" s="9"/>
      <c r="C108008" s="9"/>
    </row>
    <row r="108009" spans="2:3">
      <c r="B108009" s="9"/>
      <c r="C108009" s="9"/>
    </row>
    <row r="108010" spans="2:3">
      <c r="B108010" s="9"/>
      <c r="C108010" s="9"/>
    </row>
    <row r="108011" spans="2:3">
      <c r="B108011" s="9"/>
      <c r="C108011" s="9"/>
    </row>
    <row r="108012" spans="2:3">
      <c r="B108012" s="9"/>
      <c r="C108012" s="9"/>
    </row>
    <row r="108013" spans="2:3">
      <c r="B108013" s="9"/>
      <c r="C108013" s="9"/>
    </row>
    <row r="108014" spans="2:3">
      <c r="B108014" s="9"/>
      <c r="C108014" s="9"/>
    </row>
    <row r="108015" spans="2:3">
      <c r="B108015" s="9"/>
      <c r="C108015" s="9"/>
    </row>
    <row r="108016" spans="2:3">
      <c r="B108016" s="9"/>
      <c r="C108016" s="9"/>
    </row>
    <row r="108017" spans="2:3">
      <c r="B108017" s="9"/>
      <c r="C108017" s="9"/>
    </row>
    <row r="108018" spans="2:3">
      <c r="B108018" s="9"/>
      <c r="C108018" s="9"/>
    </row>
    <row r="108019" spans="2:3">
      <c r="B108019" s="9"/>
      <c r="C108019" s="9"/>
    </row>
    <row r="108020" spans="2:3">
      <c r="B108020" s="9"/>
      <c r="C108020" s="9"/>
    </row>
    <row r="108021" spans="2:3">
      <c r="B108021" s="9"/>
      <c r="C108021" s="9"/>
    </row>
    <row r="108022" spans="2:3">
      <c r="B108022" s="9"/>
      <c r="C108022" s="9"/>
    </row>
    <row r="108023" spans="2:3">
      <c r="B108023" s="9"/>
      <c r="C108023" s="9"/>
    </row>
    <row r="108024" spans="2:3">
      <c r="B108024" s="9"/>
      <c r="C108024" s="9"/>
    </row>
    <row r="108025" spans="2:3">
      <c r="B108025" s="9"/>
      <c r="C108025" s="9"/>
    </row>
    <row r="108026" spans="2:3">
      <c r="B108026" s="9"/>
      <c r="C108026" s="9"/>
    </row>
    <row r="108027" spans="2:3">
      <c r="B108027" s="9"/>
      <c r="C108027" s="9"/>
    </row>
    <row r="108028" spans="2:3">
      <c r="B108028" s="9"/>
      <c r="C108028" s="9"/>
    </row>
    <row r="108029" spans="2:3">
      <c r="B108029" s="9"/>
      <c r="C108029" s="9"/>
    </row>
    <row r="108030" spans="2:3">
      <c r="B108030" s="9"/>
      <c r="C108030" s="9"/>
    </row>
    <row r="108031" spans="2:3">
      <c r="B108031" s="9"/>
      <c r="C108031" s="9"/>
    </row>
    <row r="108032" spans="2:3">
      <c r="B108032" s="9"/>
      <c r="C108032" s="9"/>
    </row>
    <row r="108033" spans="2:3">
      <c r="B108033" s="9"/>
      <c r="C108033" s="9"/>
    </row>
    <row r="108034" spans="2:3">
      <c r="B108034" s="9"/>
      <c r="C108034" s="9"/>
    </row>
    <row r="108035" spans="2:3">
      <c r="B108035" s="9"/>
      <c r="C108035" s="9"/>
    </row>
    <row r="108036" spans="2:3">
      <c r="B108036" s="9"/>
      <c r="C108036" s="9"/>
    </row>
    <row r="108037" spans="2:3">
      <c r="B108037" s="9"/>
      <c r="C108037" s="9"/>
    </row>
    <row r="108038" spans="2:3">
      <c r="B108038" s="9"/>
      <c r="C108038" s="9"/>
    </row>
    <row r="108039" spans="2:3">
      <c r="B108039" s="9"/>
      <c r="C108039" s="9"/>
    </row>
    <row r="108040" spans="2:3">
      <c r="B108040" s="9"/>
      <c r="C108040" s="9"/>
    </row>
    <row r="108041" spans="2:3">
      <c r="B108041" s="9"/>
      <c r="C108041" s="9"/>
    </row>
    <row r="108042" spans="2:3">
      <c r="B108042" s="9"/>
      <c r="C108042" s="9"/>
    </row>
    <row r="108043" spans="2:3">
      <c r="B108043" s="9"/>
      <c r="C108043" s="9"/>
    </row>
    <row r="108044" spans="2:3">
      <c r="B108044" s="9"/>
      <c r="C108044" s="9"/>
    </row>
    <row r="108045" spans="2:3">
      <c r="B108045" s="9"/>
      <c r="C108045" s="9"/>
    </row>
    <row r="108046" spans="2:3">
      <c r="B108046" s="9"/>
      <c r="C108046" s="9"/>
    </row>
    <row r="108047" spans="2:3">
      <c r="B108047" s="9"/>
      <c r="C108047" s="9"/>
    </row>
    <row r="108048" spans="2:3">
      <c r="B108048" s="9"/>
      <c r="C108048" s="9"/>
    </row>
    <row r="108049" spans="2:3">
      <c r="B108049" s="9"/>
      <c r="C108049" s="9"/>
    </row>
    <row r="108050" spans="2:3">
      <c r="B108050" s="9"/>
      <c r="C108050" s="9"/>
    </row>
    <row r="108051" spans="2:3">
      <c r="B108051" s="9"/>
      <c r="C108051" s="9"/>
    </row>
    <row r="108052" spans="2:3">
      <c r="B108052" s="9"/>
      <c r="C108052" s="9"/>
    </row>
    <row r="108053" spans="2:3">
      <c r="B108053" s="9"/>
      <c r="C108053" s="9"/>
    </row>
    <row r="108054" spans="2:3">
      <c r="B108054" s="9"/>
      <c r="C108054" s="9"/>
    </row>
    <row r="108055" spans="2:3">
      <c r="B108055" s="9"/>
      <c r="C108055" s="9"/>
    </row>
    <row r="108056" spans="2:3">
      <c r="B108056" s="9"/>
      <c r="C108056" s="9"/>
    </row>
    <row r="108057" spans="2:3">
      <c r="B108057" s="9"/>
      <c r="C108057" s="9"/>
    </row>
    <row r="108058" spans="2:3">
      <c r="B108058" s="9"/>
      <c r="C108058" s="9"/>
    </row>
    <row r="108059" spans="2:3">
      <c r="B108059" s="9"/>
      <c r="C108059" s="9"/>
    </row>
    <row r="108060" spans="2:3">
      <c r="B108060" s="9"/>
      <c r="C108060" s="9"/>
    </row>
    <row r="108061" spans="2:3">
      <c r="B108061" s="9"/>
      <c r="C108061" s="9"/>
    </row>
    <row r="108062" spans="2:3">
      <c r="B108062" s="9"/>
      <c r="C108062" s="9"/>
    </row>
    <row r="108063" spans="2:3">
      <c r="B108063" s="9"/>
      <c r="C108063" s="9"/>
    </row>
    <row r="108064" spans="2:3">
      <c r="B108064" s="9"/>
      <c r="C108064" s="9"/>
    </row>
    <row r="108065" spans="2:3">
      <c r="B108065" s="9"/>
      <c r="C108065" s="9"/>
    </row>
    <row r="108066" spans="2:3">
      <c r="B108066" s="9"/>
      <c r="C108066" s="9"/>
    </row>
    <row r="108067" spans="2:3">
      <c r="B108067" s="9"/>
      <c r="C108067" s="9"/>
    </row>
    <row r="108068" spans="2:3">
      <c r="B108068" s="9"/>
      <c r="C108068" s="9"/>
    </row>
    <row r="108069" spans="2:3">
      <c r="B108069" s="9"/>
      <c r="C108069" s="9"/>
    </row>
    <row r="108070" spans="2:3">
      <c r="B108070" s="9"/>
      <c r="C108070" s="9"/>
    </row>
    <row r="108071" spans="2:3">
      <c r="B108071" s="9"/>
      <c r="C108071" s="9"/>
    </row>
    <row r="108072" spans="2:3">
      <c r="B108072" s="9"/>
      <c r="C108072" s="9"/>
    </row>
    <row r="108073" spans="2:3">
      <c r="B108073" s="9"/>
      <c r="C108073" s="9"/>
    </row>
    <row r="108074" spans="2:3">
      <c r="B108074" s="9"/>
      <c r="C108074" s="9"/>
    </row>
    <row r="108075" spans="2:3">
      <c r="B108075" s="9"/>
      <c r="C108075" s="9"/>
    </row>
    <row r="108076" spans="2:3">
      <c r="B108076" s="9"/>
      <c r="C108076" s="9"/>
    </row>
    <row r="108077" spans="2:3">
      <c r="B108077" s="9"/>
      <c r="C108077" s="9"/>
    </row>
    <row r="108078" spans="2:3">
      <c r="B108078" s="9"/>
      <c r="C108078" s="9"/>
    </row>
    <row r="108079" spans="2:3">
      <c r="B108079" s="9"/>
      <c r="C108079" s="9"/>
    </row>
    <row r="108080" spans="2:3">
      <c r="B108080" s="9"/>
      <c r="C108080" s="9"/>
    </row>
    <row r="108081" spans="2:3">
      <c r="B108081" s="9"/>
      <c r="C108081" s="9"/>
    </row>
    <row r="108082" spans="2:3">
      <c r="B108082" s="9"/>
      <c r="C108082" s="9"/>
    </row>
    <row r="108083" spans="2:3">
      <c r="B108083" s="9"/>
      <c r="C108083" s="9"/>
    </row>
    <row r="108084" spans="2:3">
      <c r="B108084" s="9"/>
      <c r="C108084" s="9"/>
    </row>
    <row r="108085" spans="2:3">
      <c r="B108085" s="9"/>
      <c r="C108085" s="9"/>
    </row>
    <row r="108086" spans="2:3">
      <c r="B108086" s="9"/>
      <c r="C108086" s="9"/>
    </row>
    <row r="108087" spans="2:3">
      <c r="B108087" s="9"/>
      <c r="C108087" s="9"/>
    </row>
    <row r="108088" spans="2:3">
      <c r="B108088" s="9"/>
      <c r="C108088" s="9"/>
    </row>
    <row r="108089" spans="2:3">
      <c r="B108089" s="9"/>
      <c r="C108089" s="9"/>
    </row>
    <row r="108090" spans="2:3">
      <c r="B108090" s="9"/>
      <c r="C108090" s="9"/>
    </row>
    <row r="108091" spans="2:3">
      <c r="B108091" s="9"/>
      <c r="C108091" s="9"/>
    </row>
    <row r="108092" spans="2:3">
      <c r="B108092" s="9"/>
      <c r="C108092" s="9"/>
    </row>
    <row r="108093" spans="2:3">
      <c r="B108093" s="9"/>
      <c r="C108093" s="9"/>
    </row>
    <row r="108094" spans="2:3">
      <c r="B108094" s="9"/>
      <c r="C108094" s="9"/>
    </row>
    <row r="108095" spans="2:3">
      <c r="B108095" s="9"/>
      <c r="C108095" s="9"/>
    </row>
    <row r="108096" spans="2:3">
      <c r="B108096" s="9"/>
      <c r="C108096" s="9"/>
    </row>
    <row r="108097" spans="2:3">
      <c r="B108097" s="9"/>
      <c r="C108097" s="9"/>
    </row>
    <row r="108098" spans="2:3">
      <c r="B108098" s="9"/>
      <c r="C108098" s="9"/>
    </row>
    <row r="108099" spans="2:3">
      <c r="B108099" s="9"/>
      <c r="C108099" s="9"/>
    </row>
    <row r="108100" spans="2:3">
      <c r="B108100" s="9"/>
      <c r="C108100" s="9"/>
    </row>
    <row r="108101" spans="2:3">
      <c r="B108101" s="9"/>
      <c r="C108101" s="9"/>
    </row>
    <row r="108102" spans="2:3">
      <c r="B108102" s="9"/>
      <c r="C108102" s="9"/>
    </row>
    <row r="108103" spans="2:3">
      <c r="B108103" s="9"/>
      <c r="C108103" s="9"/>
    </row>
    <row r="108104" spans="2:3">
      <c r="B108104" s="9"/>
      <c r="C108104" s="9"/>
    </row>
    <row r="108105" spans="2:3">
      <c r="B108105" s="9"/>
      <c r="C108105" s="9"/>
    </row>
    <row r="108106" spans="2:3">
      <c r="B108106" s="9"/>
      <c r="C108106" s="9"/>
    </row>
    <row r="108107" spans="2:3">
      <c r="B108107" s="9"/>
      <c r="C108107" s="9"/>
    </row>
    <row r="108108" spans="2:3">
      <c r="B108108" s="9"/>
      <c r="C108108" s="9"/>
    </row>
    <row r="108109" spans="2:3">
      <c r="B108109" s="9"/>
      <c r="C108109" s="9"/>
    </row>
    <row r="108110" spans="2:3">
      <c r="B108110" s="9"/>
      <c r="C108110" s="9"/>
    </row>
    <row r="108111" spans="2:3">
      <c r="B108111" s="9"/>
      <c r="C108111" s="9"/>
    </row>
    <row r="108112" spans="2:3">
      <c r="B108112" s="9"/>
      <c r="C108112" s="9"/>
    </row>
    <row r="108113" spans="2:3">
      <c r="B108113" s="9"/>
      <c r="C108113" s="9"/>
    </row>
    <row r="108114" spans="2:3">
      <c r="B108114" s="9"/>
      <c r="C108114" s="9"/>
    </row>
    <row r="108115" spans="2:3">
      <c r="B108115" s="9"/>
      <c r="C108115" s="9"/>
    </row>
    <row r="108116" spans="2:3">
      <c r="B108116" s="9"/>
      <c r="C108116" s="9"/>
    </row>
    <row r="108117" spans="2:3">
      <c r="B108117" s="9"/>
      <c r="C108117" s="9"/>
    </row>
    <row r="108118" spans="2:3">
      <c r="B108118" s="9"/>
      <c r="C108118" s="9"/>
    </row>
    <row r="108119" spans="2:3">
      <c r="B108119" s="9"/>
      <c r="C108119" s="9"/>
    </row>
    <row r="108120" spans="2:3">
      <c r="B108120" s="9"/>
      <c r="C108120" s="9"/>
    </row>
    <row r="108121" spans="2:3">
      <c r="B108121" s="9"/>
      <c r="C108121" s="9"/>
    </row>
    <row r="108122" spans="2:3">
      <c r="B108122" s="9"/>
      <c r="C108122" s="9"/>
    </row>
    <row r="108123" spans="2:3">
      <c r="B108123" s="9"/>
      <c r="C108123" s="9"/>
    </row>
    <row r="108124" spans="2:3">
      <c r="B108124" s="9"/>
      <c r="C108124" s="9"/>
    </row>
    <row r="108125" spans="2:3">
      <c r="B108125" s="9"/>
      <c r="C108125" s="9"/>
    </row>
    <row r="108126" spans="2:3">
      <c r="B108126" s="9"/>
      <c r="C108126" s="9"/>
    </row>
    <row r="108127" spans="2:3">
      <c r="B108127" s="9"/>
      <c r="C108127" s="9"/>
    </row>
    <row r="108128" spans="2:3">
      <c r="B108128" s="9"/>
      <c r="C108128" s="9"/>
    </row>
    <row r="108129" spans="2:3">
      <c r="B108129" s="9"/>
      <c r="C108129" s="9"/>
    </row>
    <row r="108130" spans="2:3">
      <c r="B108130" s="9"/>
      <c r="C108130" s="9"/>
    </row>
    <row r="108131" spans="2:3">
      <c r="B108131" s="9"/>
      <c r="C108131" s="9"/>
    </row>
    <row r="108132" spans="2:3">
      <c r="B108132" s="9"/>
      <c r="C108132" s="9"/>
    </row>
    <row r="108133" spans="2:3">
      <c r="B108133" s="9"/>
      <c r="C108133" s="9"/>
    </row>
    <row r="108134" spans="2:3">
      <c r="B108134" s="9"/>
      <c r="C108134" s="9"/>
    </row>
    <row r="108135" spans="2:3">
      <c r="B108135" s="9"/>
      <c r="C108135" s="9"/>
    </row>
    <row r="108136" spans="2:3">
      <c r="B108136" s="9"/>
      <c r="C108136" s="9"/>
    </row>
    <row r="108137" spans="2:3">
      <c r="B108137" s="9"/>
      <c r="C108137" s="9"/>
    </row>
    <row r="108138" spans="2:3">
      <c r="B108138" s="9"/>
      <c r="C108138" s="9"/>
    </row>
    <row r="108139" spans="2:3">
      <c r="B108139" s="9"/>
      <c r="C108139" s="9"/>
    </row>
    <row r="108140" spans="2:3">
      <c r="B108140" s="9"/>
      <c r="C108140" s="9"/>
    </row>
    <row r="108141" spans="2:3">
      <c r="B108141" s="9"/>
      <c r="C108141" s="9"/>
    </row>
    <row r="108142" spans="2:3">
      <c r="B108142" s="9"/>
      <c r="C108142" s="9"/>
    </row>
    <row r="108143" spans="2:3">
      <c r="B108143" s="9"/>
      <c r="C108143" s="9"/>
    </row>
    <row r="108144" spans="2:3">
      <c r="B108144" s="9"/>
      <c r="C108144" s="9"/>
    </row>
    <row r="108145" spans="2:3">
      <c r="B108145" s="9"/>
      <c r="C108145" s="9"/>
    </row>
    <row r="108146" spans="2:3">
      <c r="B108146" s="9"/>
      <c r="C108146" s="9"/>
    </row>
    <row r="108147" spans="2:3">
      <c r="B108147" s="9"/>
      <c r="C108147" s="9"/>
    </row>
    <row r="108148" spans="2:3">
      <c r="B108148" s="9"/>
      <c r="C108148" s="9"/>
    </row>
    <row r="108149" spans="2:3">
      <c r="B108149" s="9"/>
      <c r="C108149" s="9"/>
    </row>
    <row r="108150" spans="2:3">
      <c r="B108150" s="9"/>
      <c r="C108150" s="9"/>
    </row>
    <row r="108151" spans="2:3">
      <c r="B108151" s="9"/>
      <c r="C108151" s="9"/>
    </row>
    <row r="108152" spans="2:3">
      <c r="B108152" s="9"/>
      <c r="C108152" s="9"/>
    </row>
    <row r="108153" spans="2:3">
      <c r="B108153" s="9"/>
      <c r="C108153" s="9"/>
    </row>
    <row r="108154" spans="2:3">
      <c r="B108154" s="9"/>
      <c r="C108154" s="9"/>
    </row>
    <row r="108155" spans="2:3">
      <c r="B108155" s="9"/>
      <c r="C108155" s="9"/>
    </row>
    <row r="108156" spans="2:3">
      <c r="B108156" s="9"/>
      <c r="C108156" s="9"/>
    </row>
    <row r="108157" spans="2:3">
      <c r="B108157" s="9"/>
      <c r="C108157" s="9"/>
    </row>
    <row r="108158" spans="2:3">
      <c r="B108158" s="9"/>
      <c r="C108158" s="9"/>
    </row>
    <row r="108159" spans="2:3">
      <c r="B108159" s="9"/>
      <c r="C108159" s="9"/>
    </row>
    <row r="108160" spans="2:3">
      <c r="B108160" s="9"/>
      <c r="C108160" s="9"/>
    </row>
    <row r="108161" spans="2:3">
      <c r="B108161" s="9"/>
      <c r="C108161" s="9"/>
    </row>
    <row r="108162" spans="2:3">
      <c r="B108162" s="9"/>
      <c r="C108162" s="9"/>
    </row>
    <row r="108163" spans="2:3">
      <c r="B108163" s="9"/>
      <c r="C108163" s="9"/>
    </row>
    <row r="108164" spans="2:3">
      <c r="B108164" s="9"/>
      <c r="C108164" s="9"/>
    </row>
    <row r="108165" spans="2:3">
      <c r="B108165" s="9"/>
      <c r="C108165" s="9"/>
    </row>
    <row r="108166" spans="2:3">
      <c r="B108166" s="9"/>
      <c r="C108166" s="9"/>
    </row>
    <row r="108167" spans="2:3">
      <c r="B108167" s="9"/>
      <c r="C108167" s="9"/>
    </row>
    <row r="108168" spans="2:3">
      <c r="B108168" s="9"/>
      <c r="C108168" s="9"/>
    </row>
    <row r="108169" spans="2:3">
      <c r="B108169" s="9"/>
      <c r="C108169" s="9"/>
    </row>
    <row r="108170" spans="2:3">
      <c r="B108170" s="9"/>
      <c r="C108170" s="9"/>
    </row>
    <row r="108171" spans="2:3">
      <c r="B108171" s="9"/>
      <c r="C108171" s="9"/>
    </row>
    <row r="108172" spans="2:3">
      <c r="B108172" s="9"/>
      <c r="C108172" s="9"/>
    </row>
    <row r="108173" spans="2:3">
      <c r="B108173" s="9"/>
      <c r="C108173" s="9"/>
    </row>
    <row r="108174" spans="2:3">
      <c r="B108174" s="9"/>
      <c r="C108174" s="9"/>
    </row>
    <row r="108175" spans="2:3">
      <c r="B108175" s="9"/>
      <c r="C108175" s="9"/>
    </row>
    <row r="108176" spans="2:3">
      <c r="B108176" s="9"/>
      <c r="C108176" s="9"/>
    </row>
    <row r="108177" spans="2:3">
      <c r="B108177" s="9"/>
      <c r="C108177" s="9"/>
    </row>
    <row r="108178" spans="2:3">
      <c r="B108178" s="9"/>
      <c r="C108178" s="9"/>
    </row>
    <row r="108179" spans="2:3">
      <c r="B108179" s="9"/>
      <c r="C108179" s="9"/>
    </row>
    <row r="108180" spans="2:3">
      <c r="B108180" s="9"/>
      <c r="C108180" s="9"/>
    </row>
    <row r="108181" spans="2:3">
      <c r="B108181" s="9"/>
      <c r="C108181" s="9"/>
    </row>
    <row r="108182" spans="2:3">
      <c r="B108182" s="9"/>
      <c r="C108182" s="9"/>
    </row>
    <row r="108183" spans="2:3">
      <c r="B108183" s="9"/>
      <c r="C108183" s="9"/>
    </row>
    <row r="108184" spans="2:3">
      <c r="B108184" s="9"/>
      <c r="C108184" s="9"/>
    </row>
    <row r="108185" spans="2:3">
      <c r="B108185" s="9"/>
      <c r="C108185" s="9"/>
    </row>
    <row r="108186" spans="2:3">
      <c r="B108186" s="9"/>
      <c r="C108186" s="9"/>
    </row>
    <row r="108187" spans="2:3">
      <c r="B108187" s="9"/>
      <c r="C108187" s="9"/>
    </row>
    <row r="108188" spans="2:3">
      <c r="B108188" s="9"/>
      <c r="C108188" s="9"/>
    </row>
    <row r="108189" spans="2:3">
      <c r="B108189" s="9"/>
      <c r="C108189" s="9"/>
    </row>
    <row r="108190" spans="2:3">
      <c r="B108190" s="9"/>
      <c r="C108190" s="9"/>
    </row>
    <row r="108191" spans="2:3">
      <c r="B108191" s="9"/>
      <c r="C108191" s="9"/>
    </row>
    <row r="108192" spans="2:3">
      <c r="B108192" s="9"/>
      <c r="C108192" s="9"/>
    </row>
    <row r="108193" spans="2:3">
      <c r="B108193" s="9"/>
      <c r="C108193" s="9"/>
    </row>
    <row r="108194" spans="2:3">
      <c r="B108194" s="9"/>
      <c r="C108194" s="9"/>
    </row>
    <row r="108195" spans="2:3">
      <c r="B108195" s="9"/>
      <c r="C108195" s="9"/>
    </row>
    <row r="108196" spans="2:3">
      <c r="B108196" s="9"/>
      <c r="C108196" s="9"/>
    </row>
    <row r="108197" spans="2:3">
      <c r="B108197" s="9"/>
      <c r="C108197" s="9"/>
    </row>
    <row r="108198" spans="2:3">
      <c r="B108198" s="9"/>
      <c r="C108198" s="9"/>
    </row>
    <row r="108199" spans="2:3">
      <c r="B108199" s="9"/>
      <c r="C108199" s="9"/>
    </row>
    <row r="108200" spans="2:3">
      <c r="B108200" s="9"/>
      <c r="C108200" s="9"/>
    </row>
    <row r="108201" spans="2:3">
      <c r="B108201" s="9"/>
      <c r="C108201" s="9"/>
    </row>
    <row r="108202" spans="2:3">
      <c r="B108202" s="9"/>
      <c r="C108202" s="9"/>
    </row>
    <row r="108203" spans="2:3">
      <c r="B108203" s="9"/>
      <c r="C108203" s="9"/>
    </row>
    <row r="108204" spans="2:3">
      <c r="B108204" s="9"/>
      <c r="C108204" s="9"/>
    </row>
    <row r="108205" spans="2:3">
      <c r="B108205" s="9"/>
      <c r="C108205" s="9"/>
    </row>
    <row r="108206" spans="2:3">
      <c r="B108206" s="9"/>
      <c r="C108206" s="9"/>
    </row>
    <row r="108207" spans="2:3">
      <c r="B108207" s="9"/>
      <c r="C108207" s="9"/>
    </row>
    <row r="108208" spans="2:3">
      <c r="B108208" s="9"/>
      <c r="C108208" s="9"/>
    </row>
    <row r="108209" spans="2:3">
      <c r="B108209" s="9"/>
      <c r="C108209" s="9"/>
    </row>
    <row r="108210" spans="2:3">
      <c r="B108210" s="9"/>
      <c r="C108210" s="9"/>
    </row>
    <row r="108211" spans="2:3">
      <c r="B108211" s="9"/>
      <c r="C108211" s="9"/>
    </row>
    <row r="108212" spans="2:3">
      <c r="B108212" s="9"/>
      <c r="C108212" s="9"/>
    </row>
    <row r="108213" spans="2:3">
      <c r="B108213" s="9"/>
      <c r="C108213" s="9"/>
    </row>
    <row r="108214" spans="2:3">
      <c r="B108214" s="9"/>
      <c r="C108214" s="9"/>
    </row>
    <row r="108215" spans="2:3">
      <c r="B108215" s="9"/>
      <c r="C108215" s="9"/>
    </row>
    <row r="108216" spans="2:3">
      <c r="B108216" s="9"/>
      <c r="C108216" s="9"/>
    </row>
    <row r="108217" spans="2:3">
      <c r="B108217" s="9"/>
      <c r="C108217" s="9"/>
    </row>
    <row r="108218" spans="2:3">
      <c r="B108218" s="9"/>
      <c r="C108218" s="9"/>
    </row>
    <row r="108219" spans="2:3">
      <c r="B108219" s="9"/>
      <c r="C108219" s="9"/>
    </row>
    <row r="108220" spans="2:3">
      <c r="B108220" s="9"/>
      <c r="C108220" s="9"/>
    </row>
    <row r="108221" spans="2:3">
      <c r="B108221" s="9"/>
      <c r="C108221" s="9"/>
    </row>
    <row r="108222" spans="2:3">
      <c r="B108222" s="9"/>
      <c r="C108222" s="9"/>
    </row>
    <row r="108223" spans="2:3">
      <c r="B108223" s="9"/>
      <c r="C108223" s="9"/>
    </row>
    <row r="108224" spans="2:3">
      <c r="B108224" s="9"/>
      <c r="C108224" s="9"/>
    </row>
    <row r="108225" spans="2:3">
      <c r="B108225" s="9"/>
      <c r="C108225" s="9"/>
    </row>
    <row r="108226" spans="2:3">
      <c r="B108226" s="9"/>
      <c r="C108226" s="9"/>
    </row>
    <row r="108227" spans="2:3">
      <c r="B108227" s="9"/>
      <c r="C108227" s="9"/>
    </row>
    <row r="108228" spans="2:3">
      <c r="B108228" s="9"/>
      <c r="C108228" s="9"/>
    </row>
    <row r="108229" spans="2:3">
      <c r="B108229" s="9"/>
      <c r="C108229" s="9"/>
    </row>
    <row r="108230" spans="2:3">
      <c r="B108230" s="9"/>
      <c r="C108230" s="9"/>
    </row>
    <row r="108231" spans="2:3">
      <c r="B108231" s="9"/>
      <c r="C108231" s="9"/>
    </row>
    <row r="108232" spans="2:3">
      <c r="B108232" s="9"/>
      <c r="C108232" s="9"/>
    </row>
    <row r="108233" spans="2:3">
      <c r="B108233" s="9"/>
      <c r="C108233" s="9"/>
    </row>
    <row r="108234" spans="2:3">
      <c r="B108234" s="9"/>
      <c r="C108234" s="9"/>
    </row>
    <row r="108235" spans="2:3">
      <c r="B108235" s="9"/>
      <c r="C108235" s="9"/>
    </row>
    <row r="108236" spans="2:3">
      <c r="B108236" s="9"/>
      <c r="C108236" s="9"/>
    </row>
    <row r="108237" spans="2:3">
      <c r="B108237" s="9"/>
      <c r="C108237" s="9"/>
    </row>
    <row r="108238" spans="2:3">
      <c r="B108238" s="9"/>
      <c r="C108238" s="9"/>
    </row>
    <row r="108239" spans="2:3">
      <c r="B108239" s="9"/>
      <c r="C108239" s="9"/>
    </row>
    <row r="108240" spans="2:3">
      <c r="B108240" s="9"/>
      <c r="C108240" s="9"/>
    </row>
    <row r="108241" spans="2:3">
      <c r="B108241" s="9"/>
      <c r="C108241" s="9"/>
    </row>
    <row r="108242" spans="2:3">
      <c r="B108242" s="9"/>
      <c r="C108242" s="9"/>
    </row>
    <row r="108243" spans="2:3">
      <c r="B108243" s="9"/>
      <c r="C108243" s="9"/>
    </row>
    <row r="108244" spans="2:3">
      <c r="B108244" s="9"/>
      <c r="C108244" s="9"/>
    </row>
    <row r="108245" spans="2:3">
      <c r="B108245" s="9"/>
      <c r="C108245" s="9"/>
    </row>
    <row r="108246" spans="2:3">
      <c r="B108246" s="9"/>
      <c r="C108246" s="9"/>
    </row>
    <row r="108247" spans="2:3">
      <c r="B108247" s="9"/>
      <c r="C108247" s="9"/>
    </row>
    <row r="108248" spans="2:3">
      <c r="B108248" s="9"/>
      <c r="C108248" s="9"/>
    </row>
    <row r="108249" spans="2:3">
      <c r="B108249" s="9"/>
      <c r="C108249" s="9"/>
    </row>
    <row r="108250" spans="2:3">
      <c r="B108250" s="9"/>
      <c r="C108250" s="9"/>
    </row>
    <row r="108251" spans="2:3">
      <c r="B108251" s="9"/>
      <c r="C108251" s="9"/>
    </row>
    <row r="108252" spans="2:3">
      <c r="B108252" s="9"/>
      <c r="C108252" s="9"/>
    </row>
    <row r="108253" spans="2:3">
      <c r="B108253" s="9"/>
      <c r="C108253" s="9"/>
    </row>
    <row r="108254" spans="2:3">
      <c r="B108254" s="9"/>
      <c r="C108254" s="9"/>
    </row>
    <row r="108255" spans="2:3">
      <c r="B108255" s="9"/>
      <c r="C108255" s="9"/>
    </row>
    <row r="108256" spans="2:3">
      <c r="B108256" s="9"/>
      <c r="C108256" s="9"/>
    </row>
    <row r="108257" spans="2:3">
      <c r="B108257" s="9"/>
      <c r="C108257" s="9"/>
    </row>
    <row r="108258" spans="2:3">
      <c r="B108258" s="9"/>
      <c r="C108258" s="9"/>
    </row>
    <row r="108259" spans="2:3">
      <c r="B108259" s="9"/>
      <c r="C108259" s="9"/>
    </row>
    <row r="108260" spans="2:3">
      <c r="B108260" s="9"/>
      <c r="C108260" s="9"/>
    </row>
    <row r="108261" spans="2:3">
      <c r="B108261" s="9"/>
      <c r="C108261" s="9"/>
    </row>
    <row r="108262" spans="2:3">
      <c r="B108262" s="9"/>
      <c r="C108262" s="9"/>
    </row>
    <row r="108263" spans="2:3">
      <c r="B108263" s="9"/>
      <c r="C108263" s="9"/>
    </row>
    <row r="108264" spans="2:3">
      <c r="B108264" s="9"/>
      <c r="C108264" s="9"/>
    </row>
    <row r="108265" spans="2:3">
      <c r="B108265" s="9"/>
      <c r="C108265" s="9"/>
    </row>
    <row r="108266" spans="2:3">
      <c r="B108266" s="9"/>
      <c r="C108266" s="9"/>
    </row>
    <row r="108267" spans="2:3">
      <c r="B108267" s="9"/>
      <c r="C108267" s="9"/>
    </row>
    <row r="108268" spans="2:3">
      <c r="B108268" s="9"/>
      <c r="C108268" s="9"/>
    </row>
    <row r="108269" spans="2:3">
      <c r="B108269" s="9"/>
      <c r="C108269" s="9"/>
    </row>
    <row r="108270" spans="2:3">
      <c r="B108270" s="9"/>
      <c r="C108270" s="9"/>
    </row>
    <row r="108271" spans="2:3">
      <c r="B108271" s="9"/>
      <c r="C108271" s="9"/>
    </row>
    <row r="108272" spans="2:3">
      <c r="B108272" s="9"/>
      <c r="C108272" s="9"/>
    </row>
    <row r="108273" spans="2:3">
      <c r="B108273" s="9"/>
      <c r="C108273" s="9"/>
    </row>
    <row r="108274" spans="2:3">
      <c r="B108274" s="9"/>
      <c r="C108274" s="9"/>
    </row>
    <row r="108275" spans="2:3">
      <c r="B108275" s="9"/>
      <c r="C108275" s="9"/>
    </row>
    <row r="108276" spans="2:3">
      <c r="B108276" s="9"/>
      <c r="C108276" s="9"/>
    </row>
    <row r="108277" spans="2:3">
      <c r="B108277" s="9"/>
      <c r="C108277" s="9"/>
    </row>
    <row r="108278" spans="2:3">
      <c r="B108278" s="9"/>
      <c r="C108278" s="9"/>
    </row>
    <row r="108279" spans="2:3">
      <c r="B108279" s="9"/>
      <c r="C108279" s="9"/>
    </row>
    <row r="108280" spans="2:3">
      <c r="B108280" s="9"/>
      <c r="C108280" s="9"/>
    </row>
    <row r="108281" spans="2:3">
      <c r="B108281" s="9"/>
      <c r="C108281" s="9"/>
    </row>
    <row r="108282" spans="2:3">
      <c r="B108282" s="9"/>
      <c r="C108282" s="9"/>
    </row>
    <row r="108283" spans="2:3">
      <c r="B108283" s="9"/>
      <c r="C108283" s="9"/>
    </row>
    <row r="108284" spans="2:3">
      <c r="B108284" s="9"/>
      <c r="C108284" s="9"/>
    </row>
    <row r="108285" spans="2:3">
      <c r="B108285" s="9"/>
      <c r="C108285" s="9"/>
    </row>
    <row r="108286" spans="2:3">
      <c r="B108286" s="9"/>
      <c r="C108286" s="9"/>
    </row>
    <row r="108287" spans="2:3">
      <c r="B108287" s="9"/>
      <c r="C108287" s="9"/>
    </row>
    <row r="108288" spans="2:3">
      <c r="B108288" s="9"/>
      <c r="C108288" s="9"/>
    </row>
    <row r="108289" spans="2:3">
      <c r="B108289" s="9"/>
      <c r="C108289" s="9"/>
    </row>
    <row r="108290" spans="2:3">
      <c r="B108290" s="9"/>
      <c r="C108290" s="9"/>
    </row>
    <row r="108291" spans="2:3">
      <c r="B108291" s="9"/>
      <c r="C108291" s="9"/>
    </row>
    <row r="108292" spans="2:3">
      <c r="B108292" s="9"/>
      <c r="C108292" s="9"/>
    </row>
    <row r="108293" spans="2:3">
      <c r="B108293" s="9"/>
      <c r="C108293" s="9"/>
    </row>
    <row r="108294" spans="2:3">
      <c r="B108294" s="9"/>
      <c r="C108294" s="9"/>
    </row>
    <row r="108295" spans="2:3">
      <c r="B108295" s="9"/>
      <c r="C108295" s="9"/>
    </row>
    <row r="108296" spans="2:3">
      <c r="B108296" s="9"/>
      <c r="C108296" s="9"/>
    </row>
    <row r="108297" spans="2:3">
      <c r="B108297" s="9"/>
      <c r="C108297" s="9"/>
    </row>
    <row r="108298" spans="2:3">
      <c r="B108298" s="9"/>
      <c r="C108298" s="9"/>
    </row>
    <row r="108299" spans="2:3">
      <c r="B108299" s="9"/>
      <c r="C108299" s="9"/>
    </row>
    <row r="108300" spans="2:3">
      <c r="B108300" s="9"/>
      <c r="C108300" s="9"/>
    </row>
    <row r="108301" spans="2:3">
      <c r="B108301" s="9"/>
      <c r="C108301" s="9"/>
    </row>
    <row r="108302" spans="2:3">
      <c r="B108302" s="9"/>
      <c r="C108302" s="9"/>
    </row>
    <row r="108303" spans="2:3">
      <c r="B108303" s="9"/>
      <c r="C108303" s="9"/>
    </row>
    <row r="108304" spans="2:3">
      <c r="B108304" s="9"/>
      <c r="C108304" s="9"/>
    </row>
    <row r="108305" spans="2:3">
      <c r="B108305" s="9"/>
      <c r="C108305" s="9"/>
    </row>
    <row r="108306" spans="2:3">
      <c r="B108306" s="9"/>
      <c r="C108306" s="9"/>
    </row>
    <row r="108307" spans="2:3">
      <c r="B108307" s="9"/>
      <c r="C108307" s="9"/>
    </row>
    <row r="108308" spans="2:3">
      <c r="B108308" s="9"/>
      <c r="C108308" s="9"/>
    </row>
    <row r="108309" spans="2:3">
      <c r="B108309" s="9"/>
      <c r="C108309" s="9"/>
    </row>
    <row r="108310" spans="2:3">
      <c r="B108310" s="9"/>
      <c r="C108310" s="9"/>
    </row>
    <row r="108311" spans="2:3">
      <c r="B108311" s="9"/>
      <c r="C108311" s="9"/>
    </row>
    <row r="108312" spans="2:3">
      <c r="B108312" s="9"/>
      <c r="C108312" s="9"/>
    </row>
    <row r="108313" spans="2:3">
      <c r="B108313" s="9"/>
      <c r="C108313" s="9"/>
    </row>
    <row r="108314" spans="2:3">
      <c r="B108314" s="9"/>
      <c r="C108314" s="9"/>
    </row>
    <row r="108315" spans="2:3">
      <c r="B108315" s="9"/>
      <c r="C108315" s="9"/>
    </row>
    <row r="108316" spans="2:3">
      <c r="B108316" s="9"/>
      <c r="C108316" s="9"/>
    </row>
    <row r="108317" spans="2:3">
      <c r="B108317" s="9"/>
      <c r="C108317" s="9"/>
    </row>
    <row r="108318" spans="2:3">
      <c r="B108318" s="9"/>
      <c r="C108318" s="9"/>
    </row>
    <row r="108319" spans="2:3">
      <c r="B108319" s="9"/>
      <c r="C108319" s="9"/>
    </row>
    <row r="108320" spans="2:3">
      <c r="B108320" s="9"/>
      <c r="C108320" s="9"/>
    </row>
    <row r="108321" spans="2:3">
      <c r="B108321" s="9"/>
      <c r="C108321" s="9"/>
    </row>
    <row r="108322" spans="2:3">
      <c r="B108322" s="9"/>
      <c r="C108322" s="9"/>
    </row>
    <row r="108323" spans="2:3">
      <c r="B108323" s="9"/>
      <c r="C108323" s="9"/>
    </row>
    <row r="108324" spans="2:3">
      <c r="B108324" s="9"/>
      <c r="C108324" s="9"/>
    </row>
    <row r="108325" spans="2:3">
      <c r="B108325" s="9"/>
      <c r="C108325" s="9"/>
    </row>
    <row r="108326" spans="2:3">
      <c r="B108326" s="9"/>
      <c r="C108326" s="9"/>
    </row>
    <row r="108327" spans="2:3">
      <c r="B108327" s="9"/>
      <c r="C108327" s="9"/>
    </row>
    <row r="108328" spans="2:3">
      <c r="B108328" s="9"/>
      <c r="C108328" s="9"/>
    </row>
    <row r="108329" spans="2:3">
      <c r="B108329" s="9"/>
      <c r="C108329" s="9"/>
    </row>
    <row r="108330" spans="2:3">
      <c r="B108330" s="9"/>
      <c r="C108330" s="9"/>
    </row>
    <row r="108331" spans="2:3">
      <c r="B108331" s="9"/>
      <c r="C108331" s="9"/>
    </row>
    <row r="108332" spans="2:3">
      <c r="B108332" s="9"/>
      <c r="C108332" s="9"/>
    </row>
    <row r="108333" spans="2:3">
      <c r="B108333" s="9"/>
      <c r="C108333" s="9"/>
    </row>
    <row r="108334" spans="2:3">
      <c r="B108334" s="9"/>
      <c r="C108334" s="9"/>
    </row>
    <row r="108335" spans="2:3">
      <c r="B108335" s="9"/>
      <c r="C108335" s="9"/>
    </row>
    <row r="108336" spans="2:3">
      <c r="B108336" s="9"/>
      <c r="C108336" s="9"/>
    </row>
    <row r="108337" spans="2:3">
      <c r="B108337" s="9"/>
      <c r="C108337" s="9"/>
    </row>
    <row r="108338" spans="2:3">
      <c r="B108338" s="9"/>
      <c r="C108338" s="9"/>
    </row>
    <row r="108339" spans="2:3">
      <c r="B108339" s="9"/>
      <c r="C108339" s="9"/>
    </row>
    <row r="108340" spans="2:3">
      <c r="B108340" s="9"/>
      <c r="C108340" s="9"/>
    </row>
    <row r="108341" spans="2:3">
      <c r="B108341" s="9"/>
      <c r="C108341" s="9"/>
    </row>
    <row r="108342" spans="2:3">
      <c r="B108342" s="9"/>
      <c r="C108342" s="9"/>
    </row>
    <row r="108343" spans="2:3">
      <c r="B108343" s="9"/>
      <c r="C108343" s="9"/>
    </row>
    <row r="108344" spans="2:3">
      <c r="B108344" s="9"/>
      <c r="C108344" s="9"/>
    </row>
    <row r="108345" spans="2:3">
      <c r="B108345" s="9"/>
      <c r="C108345" s="9"/>
    </row>
    <row r="108346" spans="2:3">
      <c r="B108346" s="9"/>
      <c r="C108346" s="9"/>
    </row>
    <row r="108347" spans="2:3">
      <c r="B108347" s="9"/>
      <c r="C108347" s="9"/>
    </row>
    <row r="108348" spans="2:3">
      <c r="B108348" s="9"/>
      <c r="C108348" s="9"/>
    </row>
    <row r="108349" spans="2:3">
      <c r="B108349" s="9"/>
      <c r="C108349" s="9"/>
    </row>
    <row r="108350" spans="2:3">
      <c r="B108350" s="9"/>
      <c r="C108350" s="9"/>
    </row>
    <row r="108351" spans="2:3">
      <c r="B108351" s="9"/>
      <c r="C108351" s="9"/>
    </row>
    <row r="108352" spans="2:3">
      <c r="B108352" s="9"/>
      <c r="C108352" s="9"/>
    </row>
    <row r="108353" spans="2:3">
      <c r="B108353" s="9"/>
      <c r="C108353" s="9"/>
    </row>
    <row r="108354" spans="2:3">
      <c r="B108354" s="9"/>
      <c r="C108354" s="9"/>
    </row>
    <row r="108355" spans="2:3">
      <c r="B108355" s="9"/>
      <c r="C108355" s="9"/>
    </row>
    <row r="108356" spans="2:3">
      <c r="B108356" s="9"/>
      <c r="C108356" s="9"/>
    </row>
    <row r="108357" spans="2:3">
      <c r="B108357" s="9"/>
      <c r="C108357" s="9"/>
    </row>
    <row r="108358" spans="2:3">
      <c r="B108358" s="9"/>
      <c r="C108358" s="9"/>
    </row>
    <row r="108359" spans="2:3">
      <c r="B108359" s="9"/>
      <c r="C108359" s="9"/>
    </row>
    <row r="108360" spans="2:3">
      <c r="B108360" s="9"/>
      <c r="C108360" s="9"/>
    </row>
    <row r="108361" spans="2:3">
      <c r="B108361" s="9"/>
      <c r="C108361" s="9"/>
    </row>
    <row r="108362" spans="2:3">
      <c r="B108362" s="9"/>
      <c r="C108362" s="9"/>
    </row>
    <row r="108363" spans="2:3">
      <c r="B108363" s="9"/>
      <c r="C108363" s="9"/>
    </row>
    <row r="108364" spans="2:3">
      <c r="B108364" s="9"/>
      <c r="C108364" s="9"/>
    </row>
    <row r="108365" spans="2:3">
      <c r="B108365" s="9"/>
      <c r="C108365" s="9"/>
    </row>
    <row r="108366" spans="2:3">
      <c r="B108366" s="9"/>
      <c r="C108366" s="9"/>
    </row>
    <row r="108367" spans="2:3">
      <c r="B108367" s="9"/>
      <c r="C108367" s="9"/>
    </row>
    <row r="108368" spans="2:3">
      <c r="B108368" s="9"/>
      <c r="C108368" s="9"/>
    </row>
    <row r="108369" spans="2:3">
      <c r="B108369" s="9"/>
      <c r="C108369" s="9"/>
    </row>
    <row r="108370" spans="2:3">
      <c r="B108370" s="9"/>
      <c r="C108370" s="9"/>
    </row>
    <row r="108371" spans="2:3">
      <c r="B108371" s="9"/>
      <c r="C108371" s="9"/>
    </row>
    <row r="108372" spans="2:3">
      <c r="B108372" s="9"/>
      <c r="C108372" s="9"/>
    </row>
    <row r="108373" spans="2:3">
      <c r="B108373" s="9"/>
      <c r="C108373" s="9"/>
    </row>
    <row r="108374" spans="2:3">
      <c r="B108374" s="9"/>
      <c r="C108374" s="9"/>
    </row>
    <row r="108375" spans="2:3">
      <c r="B108375" s="9"/>
      <c r="C108375" s="9"/>
    </row>
    <row r="108376" spans="2:3">
      <c r="B108376" s="9"/>
      <c r="C108376" s="9"/>
    </row>
    <row r="108377" spans="2:3">
      <c r="B108377" s="9"/>
      <c r="C108377" s="9"/>
    </row>
    <row r="108378" spans="2:3">
      <c r="B108378" s="9"/>
      <c r="C108378" s="9"/>
    </row>
    <row r="108379" spans="2:3">
      <c r="B108379" s="9"/>
      <c r="C108379" s="9"/>
    </row>
    <row r="108380" spans="2:3">
      <c r="B108380" s="9"/>
      <c r="C108380" s="9"/>
    </row>
    <row r="108381" spans="2:3">
      <c r="B108381" s="9"/>
      <c r="C108381" s="9"/>
    </row>
    <row r="108382" spans="2:3">
      <c r="B108382" s="9"/>
      <c r="C108382" s="9"/>
    </row>
    <row r="108383" spans="2:3">
      <c r="B108383" s="9"/>
      <c r="C108383" s="9"/>
    </row>
    <row r="108384" spans="2:3">
      <c r="B108384" s="9"/>
      <c r="C108384" s="9"/>
    </row>
    <row r="108385" spans="2:3">
      <c r="B108385" s="9"/>
      <c r="C108385" s="9"/>
    </row>
    <row r="108386" spans="2:3">
      <c r="B108386" s="9"/>
      <c r="C108386" s="9"/>
    </row>
    <row r="108387" spans="2:3">
      <c r="B108387" s="9"/>
      <c r="C108387" s="9"/>
    </row>
    <row r="108388" spans="2:3">
      <c r="B108388" s="9"/>
      <c r="C108388" s="9"/>
    </row>
    <row r="108389" spans="2:3">
      <c r="B108389" s="9"/>
      <c r="C108389" s="9"/>
    </row>
    <row r="108390" spans="2:3">
      <c r="B108390" s="9"/>
      <c r="C108390" s="9"/>
    </row>
    <row r="108391" spans="2:3">
      <c r="B108391" s="9"/>
      <c r="C108391" s="9"/>
    </row>
    <row r="108392" spans="2:3">
      <c r="B108392" s="9"/>
      <c r="C108392" s="9"/>
    </row>
    <row r="108393" spans="2:3">
      <c r="B108393" s="9"/>
      <c r="C108393" s="9"/>
    </row>
    <row r="108394" spans="2:3">
      <c r="B108394" s="9"/>
      <c r="C108394" s="9"/>
    </row>
    <row r="108395" spans="2:3">
      <c r="B108395" s="9"/>
      <c r="C108395" s="9"/>
    </row>
    <row r="108396" spans="2:3">
      <c r="B108396" s="9"/>
      <c r="C108396" s="9"/>
    </row>
    <row r="108397" spans="2:3">
      <c r="B108397" s="9"/>
      <c r="C108397" s="9"/>
    </row>
    <row r="108398" spans="2:3">
      <c r="B108398" s="9"/>
      <c r="C108398" s="9"/>
    </row>
    <row r="108399" spans="2:3">
      <c r="B108399" s="9"/>
      <c r="C108399" s="9"/>
    </row>
    <row r="108400" spans="2:3">
      <c r="B108400" s="9"/>
      <c r="C108400" s="9"/>
    </row>
    <row r="108401" spans="2:3">
      <c r="B108401" s="9"/>
      <c r="C108401" s="9"/>
    </row>
    <row r="108402" spans="2:3">
      <c r="B108402" s="9"/>
      <c r="C108402" s="9"/>
    </row>
    <row r="108403" spans="2:3">
      <c r="B108403" s="9"/>
      <c r="C108403" s="9"/>
    </row>
    <row r="108404" spans="2:3">
      <c r="B108404" s="9"/>
      <c r="C108404" s="9"/>
    </row>
    <row r="108405" spans="2:3">
      <c r="B108405" s="9"/>
      <c r="C108405" s="9"/>
    </row>
    <row r="108406" spans="2:3">
      <c r="B108406" s="9"/>
      <c r="C108406" s="9"/>
    </row>
    <row r="108407" spans="2:3">
      <c r="B108407" s="9"/>
      <c r="C108407" s="9"/>
    </row>
    <row r="108408" spans="2:3">
      <c r="B108408" s="9"/>
      <c r="C108408" s="9"/>
    </row>
    <row r="108409" spans="2:3">
      <c r="B108409" s="9"/>
      <c r="C108409" s="9"/>
    </row>
    <row r="108410" spans="2:3">
      <c r="B108410" s="9"/>
      <c r="C108410" s="9"/>
    </row>
    <row r="108411" spans="2:3">
      <c r="B108411" s="9"/>
      <c r="C108411" s="9"/>
    </row>
    <row r="108412" spans="2:3">
      <c r="B108412" s="9"/>
      <c r="C108412" s="9"/>
    </row>
    <row r="108413" spans="2:3">
      <c r="B108413" s="9"/>
      <c r="C108413" s="9"/>
    </row>
    <row r="108414" spans="2:3">
      <c r="B108414" s="9"/>
      <c r="C108414" s="9"/>
    </row>
    <row r="108415" spans="2:3">
      <c r="B108415" s="9"/>
      <c r="C108415" s="9"/>
    </row>
    <row r="108416" spans="2:3">
      <c r="B108416" s="9"/>
      <c r="C108416" s="9"/>
    </row>
    <row r="108417" spans="2:3">
      <c r="B108417" s="9"/>
      <c r="C108417" s="9"/>
    </row>
    <row r="108418" spans="2:3">
      <c r="B108418" s="9"/>
      <c r="C108418" s="9"/>
    </row>
    <row r="108419" spans="2:3">
      <c r="B108419" s="9"/>
      <c r="C108419" s="9"/>
    </row>
    <row r="108420" spans="2:3">
      <c r="B108420" s="9"/>
      <c r="C108420" s="9"/>
    </row>
    <row r="108421" spans="2:3">
      <c r="B108421" s="9"/>
      <c r="C108421" s="9"/>
    </row>
    <row r="108422" spans="2:3">
      <c r="B108422" s="9"/>
      <c r="C108422" s="9"/>
    </row>
    <row r="108423" spans="2:3">
      <c r="B108423" s="9"/>
      <c r="C108423" s="9"/>
    </row>
    <row r="108424" spans="2:3">
      <c r="B108424" s="9"/>
      <c r="C108424" s="9"/>
    </row>
    <row r="108425" spans="2:3">
      <c r="B108425" s="9"/>
      <c r="C108425" s="9"/>
    </row>
    <row r="108426" spans="2:3">
      <c r="B108426" s="9"/>
      <c r="C108426" s="9"/>
    </row>
    <row r="108427" spans="2:3">
      <c r="B108427" s="9"/>
      <c r="C108427" s="9"/>
    </row>
    <row r="108428" spans="2:3">
      <c r="B108428" s="9"/>
      <c r="C108428" s="9"/>
    </row>
    <row r="108429" spans="2:3">
      <c r="B108429" s="9"/>
      <c r="C108429" s="9"/>
    </row>
    <row r="108430" spans="2:3">
      <c r="B108430" s="9"/>
      <c r="C108430" s="9"/>
    </row>
    <row r="108431" spans="2:3">
      <c r="B108431" s="9"/>
      <c r="C108431" s="9"/>
    </row>
    <row r="108432" spans="2:3">
      <c r="B108432" s="9"/>
      <c r="C108432" s="9"/>
    </row>
    <row r="108433" spans="2:3">
      <c r="B108433" s="9"/>
      <c r="C108433" s="9"/>
    </row>
    <row r="108434" spans="2:3">
      <c r="B108434" s="9"/>
      <c r="C108434" s="9"/>
    </row>
    <row r="108435" spans="2:3">
      <c r="B108435" s="9"/>
      <c r="C108435" s="9"/>
    </row>
    <row r="108436" spans="2:3">
      <c r="B108436" s="9"/>
      <c r="C108436" s="9"/>
    </row>
    <row r="108437" spans="2:3">
      <c r="B108437" s="9"/>
      <c r="C108437" s="9"/>
    </row>
    <row r="108438" spans="2:3">
      <c r="B108438" s="9"/>
      <c r="C108438" s="9"/>
    </row>
    <row r="108439" spans="2:3">
      <c r="B108439" s="9"/>
      <c r="C108439" s="9"/>
    </row>
    <row r="108440" spans="2:3">
      <c r="B108440" s="9"/>
      <c r="C108440" s="9"/>
    </row>
    <row r="108441" spans="2:3">
      <c r="B108441" s="9"/>
      <c r="C108441" s="9"/>
    </row>
    <row r="108442" spans="2:3">
      <c r="B108442" s="9"/>
      <c r="C108442" s="9"/>
    </row>
    <row r="108443" spans="2:3">
      <c r="B108443" s="9"/>
      <c r="C108443" s="9"/>
    </row>
    <row r="108444" spans="2:3">
      <c r="B108444" s="9"/>
      <c r="C108444" s="9"/>
    </row>
    <row r="108445" spans="2:3">
      <c r="B108445" s="9"/>
      <c r="C108445" s="9"/>
    </row>
    <row r="108446" spans="2:3">
      <c r="B108446" s="9"/>
      <c r="C108446" s="9"/>
    </row>
    <row r="108447" spans="2:3">
      <c r="B108447" s="9"/>
      <c r="C108447" s="9"/>
    </row>
    <row r="108448" spans="2:3">
      <c r="B108448" s="9"/>
      <c r="C108448" s="9"/>
    </row>
    <row r="108449" spans="2:3">
      <c r="B108449" s="9"/>
      <c r="C108449" s="9"/>
    </row>
    <row r="108450" spans="2:3">
      <c r="B108450" s="9"/>
      <c r="C108450" s="9"/>
    </row>
    <row r="108451" spans="2:3">
      <c r="B108451" s="9"/>
      <c r="C108451" s="9"/>
    </row>
    <row r="108452" spans="2:3">
      <c r="B108452" s="9"/>
      <c r="C108452" s="9"/>
    </row>
    <row r="108453" spans="2:3">
      <c r="B108453" s="9"/>
      <c r="C108453" s="9"/>
    </row>
    <row r="108454" spans="2:3">
      <c r="B108454" s="9"/>
      <c r="C108454" s="9"/>
    </row>
    <row r="108455" spans="2:3">
      <c r="B108455" s="9"/>
      <c r="C108455" s="9"/>
    </row>
    <row r="108456" spans="2:3">
      <c r="B108456" s="9"/>
      <c r="C108456" s="9"/>
    </row>
    <row r="108457" spans="2:3">
      <c r="B108457" s="9"/>
      <c r="C108457" s="9"/>
    </row>
    <row r="108458" spans="2:3">
      <c r="B108458" s="9"/>
      <c r="C108458" s="9"/>
    </row>
    <row r="108459" spans="2:3">
      <c r="B108459" s="9"/>
      <c r="C108459" s="9"/>
    </row>
    <row r="108460" spans="2:3">
      <c r="B108460" s="9"/>
      <c r="C108460" s="9"/>
    </row>
    <row r="108461" spans="2:3">
      <c r="B108461" s="9"/>
      <c r="C108461" s="9"/>
    </row>
    <row r="108462" spans="2:3">
      <c r="B108462" s="9"/>
      <c r="C108462" s="9"/>
    </row>
    <row r="108463" spans="2:3">
      <c r="B108463" s="9"/>
      <c r="C108463" s="9"/>
    </row>
    <row r="108464" spans="2:3">
      <c r="B108464" s="9"/>
      <c r="C108464" s="9"/>
    </row>
    <row r="108465" spans="2:3">
      <c r="B108465" s="9"/>
      <c r="C108465" s="9"/>
    </row>
    <row r="108466" spans="2:3">
      <c r="B108466" s="9"/>
      <c r="C108466" s="9"/>
    </row>
    <row r="108467" spans="2:3">
      <c r="B108467" s="9"/>
      <c r="C108467" s="9"/>
    </row>
    <row r="108468" spans="2:3">
      <c r="B108468" s="9"/>
      <c r="C108468" s="9"/>
    </row>
    <row r="108469" spans="2:3">
      <c r="B108469" s="9"/>
      <c r="C108469" s="9"/>
    </row>
    <row r="108470" spans="2:3">
      <c r="B108470" s="9"/>
      <c r="C108470" s="9"/>
    </row>
    <row r="108471" spans="2:3">
      <c r="B108471" s="9"/>
      <c r="C108471" s="9"/>
    </row>
    <row r="108472" spans="2:3">
      <c r="B108472" s="9"/>
      <c r="C108472" s="9"/>
    </row>
    <row r="108473" spans="2:3">
      <c r="B108473" s="9"/>
      <c r="C108473" s="9"/>
    </row>
    <row r="108474" spans="2:3">
      <c r="B108474" s="9"/>
      <c r="C108474" s="9"/>
    </row>
    <row r="108475" spans="2:3">
      <c r="B108475" s="9"/>
      <c r="C108475" s="9"/>
    </row>
    <row r="108476" spans="2:3">
      <c r="B108476" s="9"/>
      <c r="C108476" s="9"/>
    </row>
    <row r="108477" spans="2:3">
      <c r="B108477" s="9"/>
      <c r="C108477" s="9"/>
    </row>
    <row r="108478" spans="2:3">
      <c r="B108478" s="9"/>
      <c r="C108478" s="9"/>
    </row>
    <row r="108479" spans="2:3">
      <c r="B108479" s="9"/>
      <c r="C108479" s="9"/>
    </row>
    <row r="108480" spans="2:3">
      <c r="B108480" s="9"/>
      <c r="C108480" s="9"/>
    </row>
    <row r="108481" spans="2:3">
      <c r="B108481" s="9"/>
      <c r="C108481" s="9"/>
    </row>
    <row r="108482" spans="2:3">
      <c r="B108482" s="9"/>
      <c r="C108482" s="9"/>
    </row>
    <row r="108483" spans="2:3">
      <c r="B108483" s="9"/>
      <c r="C108483" s="9"/>
    </row>
    <row r="108484" spans="2:3">
      <c r="B108484" s="9"/>
      <c r="C108484" s="9"/>
    </row>
    <row r="108485" spans="2:3">
      <c r="B108485" s="9"/>
      <c r="C108485" s="9"/>
    </row>
    <row r="108486" spans="2:3">
      <c r="B108486" s="9"/>
      <c r="C108486" s="9"/>
    </row>
    <row r="108487" spans="2:3">
      <c r="B108487" s="9"/>
      <c r="C108487" s="9"/>
    </row>
    <row r="108488" spans="2:3">
      <c r="B108488" s="9"/>
      <c r="C108488" s="9"/>
    </row>
    <row r="108489" spans="2:3">
      <c r="B108489" s="9"/>
      <c r="C108489" s="9"/>
    </row>
    <row r="108490" spans="2:3">
      <c r="B108490" s="9"/>
      <c r="C108490" s="9"/>
    </row>
    <row r="108491" spans="2:3">
      <c r="B108491" s="9"/>
      <c r="C108491" s="9"/>
    </row>
    <row r="108492" spans="2:3">
      <c r="B108492" s="9"/>
      <c r="C108492" s="9"/>
    </row>
    <row r="108493" spans="2:3">
      <c r="B108493" s="9"/>
      <c r="C108493" s="9"/>
    </row>
    <row r="108494" spans="2:3">
      <c r="B108494" s="9"/>
      <c r="C108494" s="9"/>
    </row>
    <row r="108495" spans="2:3">
      <c r="B108495" s="9"/>
      <c r="C108495" s="9"/>
    </row>
    <row r="108496" spans="2:3">
      <c r="B108496" s="9"/>
      <c r="C108496" s="9"/>
    </row>
    <row r="108497" spans="2:3">
      <c r="B108497" s="9"/>
      <c r="C108497" s="9"/>
    </row>
    <row r="108498" spans="2:3">
      <c r="B108498" s="9"/>
      <c r="C108498" s="9"/>
    </row>
    <row r="108499" spans="2:3">
      <c r="B108499" s="9"/>
      <c r="C108499" s="9"/>
    </row>
    <row r="108500" spans="2:3">
      <c r="B108500" s="9"/>
      <c r="C108500" s="9"/>
    </row>
    <row r="108501" spans="2:3">
      <c r="B108501" s="9"/>
      <c r="C108501" s="9"/>
    </row>
    <row r="108502" spans="2:3">
      <c r="B108502" s="9"/>
      <c r="C108502" s="9"/>
    </row>
    <row r="108503" spans="2:3">
      <c r="B108503" s="9"/>
      <c r="C108503" s="9"/>
    </row>
    <row r="108504" spans="2:3">
      <c r="B108504" s="9"/>
      <c r="C108504" s="9"/>
    </row>
    <row r="108505" spans="2:3">
      <c r="B108505" s="9"/>
      <c r="C108505" s="9"/>
    </row>
    <row r="108506" spans="2:3">
      <c r="B108506" s="9"/>
      <c r="C108506" s="9"/>
    </row>
    <row r="108507" spans="2:3">
      <c r="B108507" s="9"/>
      <c r="C108507" s="9"/>
    </row>
    <row r="108508" spans="2:3">
      <c r="B108508" s="9"/>
      <c r="C108508" s="9"/>
    </row>
    <row r="108509" spans="2:3">
      <c r="B108509" s="9"/>
      <c r="C108509" s="9"/>
    </row>
    <row r="108510" spans="2:3">
      <c r="B108510" s="9"/>
      <c r="C108510" s="9"/>
    </row>
    <row r="108511" spans="2:3">
      <c r="B108511" s="9"/>
      <c r="C108511" s="9"/>
    </row>
    <row r="108512" spans="2:3">
      <c r="B108512" s="9"/>
      <c r="C108512" s="9"/>
    </row>
    <row r="108513" spans="2:3">
      <c r="B108513" s="9"/>
      <c r="C108513" s="9"/>
    </row>
    <row r="108514" spans="2:3">
      <c r="B108514" s="9"/>
      <c r="C108514" s="9"/>
    </row>
    <row r="108515" spans="2:3">
      <c r="B108515" s="9"/>
      <c r="C108515" s="9"/>
    </row>
    <row r="108516" spans="2:3">
      <c r="B108516" s="9"/>
      <c r="C108516" s="9"/>
    </row>
    <row r="108517" spans="2:3">
      <c r="B108517" s="9"/>
      <c r="C108517" s="9"/>
    </row>
    <row r="108518" spans="2:3">
      <c r="B108518" s="9"/>
      <c r="C108518" s="9"/>
    </row>
    <row r="108519" spans="2:3">
      <c r="B108519" s="9"/>
      <c r="C108519" s="9"/>
    </row>
    <row r="108520" spans="2:3">
      <c r="B108520" s="9"/>
      <c r="C108520" s="9"/>
    </row>
    <row r="108521" spans="2:3">
      <c r="B108521" s="9"/>
      <c r="C108521" s="9"/>
    </row>
    <row r="108522" spans="2:3">
      <c r="B108522" s="9"/>
      <c r="C108522" s="9"/>
    </row>
    <row r="108523" spans="2:3">
      <c r="B108523" s="9"/>
      <c r="C108523" s="9"/>
    </row>
    <row r="108524" spans="2:3">
      <c r="B108524" s="9"/>
      <c r="C108524" s="9"/>
    </row>
    <row r="108525" spans="2:3">
      <c r="B108525" s="9"/>
      <c r="C108525" s="9"/>
    </row>
    <row r="108526" spans="2:3">
      <c r="B108526" s="9"/>
      <c r="C108526" s="9"/>
    </row>
    <row r="108527" spans="2:3">
      <c r="B108527" s="9"/>
      <c r="C108527" s="9"/>
    </row>
    <row r="108528" spans="2:3">
      <c r="B108528" s="9"/>
      <c r="C108528" s="9"/>
    </row>
    <row r="108529" spans="2:3">
      <c r="B108529" s="9"/>
      <c r="C108529" s="9"/>
    </row>
    <row r="108530" spans="2:3">
      <c r="B108530" s="9"/>
      <c r="C108530" s="9"/>
    </row>
    <row r="108531" spans="2:3">
      <c r="B108531" s="9"/>
      <c r="C108531" s="9"/>
    </row>
    <row r="108532" spans="2:3">
      <c r="B108532" s="9"/>
      <c r="C108532" s="9"/>
    </row>
    <row r="108533" spans="2:3">
      <c r="B108533" s="9"/>
      <c r="C108533" s="9"/>
    </row>
    <row r="108534" spans="2:3">
      <c r="B108534" s="9"/>
      <c r="C108534" s="9"/>
    </row>
    <row r="108535" spans="2:3">
      <c r="B108535" s="9"/>
      <c r="C108535" s="9"/>
    </row>
    <row r="108536" spans="2:3">
      <c r="B108536" s="9"/>
      <c r="C108536" s="9"/>
    </row>
    <row r="108537" spans="2:3">
      <c r="B108537" s="9"/>
      <c r="C108537" s="9"/>
    </row>
    <row r="108538" spans="2:3">
      <c r="B108538" s="9"/>
      <c r="C108538" s="9"/>
    </row>
    <row r="108539" spans="2:3">
      <c r="B108539" s="9"/>
      <c r="C108539" s="9"/>
    </row>
    <row r="108540" spans="2:3">
      <c r="B108540" s="9"/>
      <c r="C108540" s="9"/>
    </row>
    <row r="108541" spans="2:3">
      <c r="B108541" s="9"/>
      <c r="C108541" s="9"/>
    </row>
    <row r="108542" spans="2:3">
      <c r="B108542" s="9"/>
      <c r="C108542" s="9"/>
    </row>
    <row r="108543" spans="2:3">
      <c r="B108543" s="9"/>
      <c r="C108543" s="9"/>
    </row>
    <row r="108544" spans="2:3">
      <c r="B108544" s="9"/>
      <c r="C108544" s="9"/>
    </row>
    <row r="108545" spans="2:3">
      <c r="B108545" s="9"/>
      <c r="C108545" s="9"/>
    </row>
    <row r="108546" spans="2:3">
      <c r="B108546" s="9"/>
      <c r="C108546" s="9"/>
    </row>
    <row r="108547" spans="2:3">
      <c r="B108547" s="9"/>
      <c r="C108547" s="9"/>
    </row>
    <row r="108548" spans="2:3">
      <c r="B108548" s="9"/>
      <c r="C108548" s="9"/>
    </row>
    <row r="108549" spans="2:3">
      <c r="B108549" s="9"/>
      <c r="C108549" s="9"/>
    </row>
    <row r="108550" spans="2:3">
      <c r="B108550" s="9"/>
      <c r="C108550" s="9"/>
    </row>
    <row r="108551" spans="2:3">
      <c r="B108551" s="9"/>
      <c r="C108551" s="9"/>
    </row>
    <row r="108552" spans="2:3">
      <c r="B108552" s="9"/>
      <c r="C108552" s="9"/>
    </row>
    <row r="108553" spans="2:3">
      <c r="B108553" s="9"/>
      <c r="C108553" s="9"/>
    </row>
    <row r="108554" spans="2:3">
      <c r="B108554" s="9"/>
      <c r="C108554" s="9"/>
    </row>
    <row r="108555" spans="2:3">
      <c r="B108555" s="9"/>
      <c r="C108555" s="9"/>
    </row>
    <row r="108556" spans="2:3">
      <c r="B108556" s="9"/>
      <c r="C108556" s="9"/>
    </row>
    <row r="108557" spans="2:3">
      <c r="B108557" s="9"/>
      <c r="C108557" s="9"/>
    </row>
    <row r="108558" spans="2:3">
      <c r="B108558" s="9"/>
      <c r="C108558" s="9"/>
    </row>
    <row r="108559" spans="2:3">
      <c r="B108559" s="9"/>
      <c r="C108559" s="9"/>
    </row>
    <row r="108560" spans="2:3">
      <c r="B108560" s="9"/>
      <c r="C108560" s="9"/>
    </row>
    <row r="108561" spans="2:3">
      <c r="B108561" s="9"/>
      <c r="C108561" s="9"/>
    </row>
    <row r="108562" spans="2:3">
      <c r="B108562" s="9"/>
      <c r="C108562" s="9"/>
    </row>
    <row r="108563" spans="2:3">
      <c r="B108563" s="9"/>
      <c r="C108563" s="9"/>
    </row>
    <row r="108564" spans="2:3">
      <c r="B108564" s="9"/>
      <c r="C108564" s="9"/>
    </row>
    <row r="108565" spans="2:3">
      <c r="B108565" s="9"/>
      <c r="C108565" s="9"/>
    </row>
    <row r="108566" spans="2:3">
      <c r="B108566" s="9"/>
      <c r="C108566" s="9"/>
    </row>
    <row r="108567" spans="2:3">
      <c r="B108567" s="9"/>
      <c r="C108567" s="9"/>
    </row>
    <row r="108568" spans="2:3">
      <c r="B108568" s="9"/>
      <c r="C108568" s="9"/>
    </row>
    <row r="108569" spans="2:3">
      <c r="B108569" s="9"/>
      <c r="C108569" s="9"/>
    </row>
    <row r="108570" spans="2:3">
      <c r="B108570" s="9"/>
      <c r="C108570" s="9"/>
    </row>
    <row r="108571" spans="2:3">
      <c r="B108571" s="9"/>
      <c r="C108571" s="9"/>
    </row>
    <row r="108572" spans="2:3">
      <c r="B108572" s="9"/>
      <c r="C108572" s="9"/>
    </row>
    <row r="108573" spans="2:3">
      <c r="B108573" s="9"/>
      <c r="C108573" s="9"/>
    </row>
    <row r="108574" spans="2:3">
      <c r="B108574" s="9"/>
      <c r="C108574" s="9"/>
    </row>
    <row r="108575" spans="2:3">
      <c r="B108575" s="9"/>
      <c r="C108575" s="9"/>
    </row>
    <row r="108576" spans="2:3">
      <c r="B108576" s="9"/>
      <c r="C108576" s="9"/>
    </row>
    <row r="108577" spans="2:3">
      <c r="B108577" s="9"/>
      <c r="C108577" s="9"/>
    </row>
    <row r="108578" spans="2:3">
      <c r="B108578" s="9"/>
      <c r="C108578" s="9"/>
    </row>
    <row r="108579" spans="2:3">
      <c r="B108579" s="9"/>
      <c r="C108579" s="9"/>
    </row>
    <row r="108580" spans="2:3">
      <c r="B108580" s="9"/>
      <c r="C108580" s="9"/>
    </row>
    <row r="108581" spans="2:3">
      <c r="B108581" s="9"/>
      <c r="C108581" s="9"/>
    </row>
    <row r="108582" spans="2:3">
      <c r="B108582" s="9"/>
      <c r="C108582" s="9"/>
    </row>
    <row r="108583" spans="2:3">
      <c r="B108583" s="9"/>
      <c r="C108583" s="9"/>
    </row>
    <row r="108584" spans="2:3">
      <c r="B108584" s="9"/>
      <c r="C108584" s="9"/>
    </row>
    <row r="108585" spans="2:3">
      <c r="B108585" s="9"/>
      <c r="C108585" s="9"/>
    </row>
    <row r="108586" spans="2:3">
      <c r="B108586" s="9"/>
      <c r="C108586" s="9"/>
    </row>
    <row r="108587" spans="2:3">
      <c r="B108587" s="9"/>
      <c r="C108587" s="9"/>
    </row>
    <row r="108588" spans="2:3">
      <c r="B108588" s="9"/>
      <c r="C108588" s="9"/>
    </row>
    <row r="108589" spans="2:3">
      <c r="B108589" s="9"/>
      <c r="C108589" s="9"/>
    </row>
    <row r="108590" spans="2:3">
      <c r="B108590" s="9"/>
      <c r="C108590" s="9"/>
    </row>
    <row r="108591" spans="2:3">
      <c r="B108591" s="9"/>
      <c r="C108591" s="9"/>
    </row>
    <row r="108592" spans="2:3">
      <c r="B108592" s="9"/>
      <c r="C108592" s="9"/>
    </row>
    <row r="108593" spans="2:3">
      <c r="B108593" s="9"/>
      <c r="C108593" s="9"/>
    </row>
    <row r="108594" spans="2:3">
      <c r="B108594" s="9"/>
      <c r="C108594" s="9"/>
    </row>
    <row r="108595" spans="2:3">
      <c r="B108595" s="9"/>
      <c r="C108595" s="9"/>
    </row>
    <row r="108596" spans="2:3">
      <c r="B108596" s="9"/>
      <c r="C108596" s="9"/>
    </row>
    <row r="108597" spans="2:3">
      <c r="B108597" s="9"/>
      <c r="C108597" s="9"/>
    </row>
    <row r="108598" spans="2:3">
      <c r="B108598" s="9"/>
      <c r="C108598" s="9"/>
    </row>
    <row r="108599" spans="2:3">
      <c r="B108599" s="9"/>
      <c r="C108599" s="9"/>
    </row>
    <row r="108600" spans="2:3">
      <c r="B108600" s="9"/>
      <c r="C108600" s="9"/>
    </row>
    <row r="108601" spans="2:3">
      <c r="B108601" s="9"/>
      <c r="C108601" s="9"/>
    </row>
    <row r="108602" spans="2:3">
      <c r="B108602" s="9"/>
      <c r="C108602" s="9"/>
    </row>
    <row r="108603" spans="2:3">
      <c r="B108603" s="9"/>
      <c r="C108603" s="9"/>
    </row>
    <row r="108604" spans="2:3">
      <c r="B108604" s="9"/>
      <c r="C108604" s="9"/>
    </row>
    <row r="108605" spans="2:3">
      <c r="B108605" s="9"/>
      <c r="C108605" s="9"/>
    </row>
    <row r="108606" spans="2:3">
      <c r="B108606" s="9"/>
      <c r="C108606" s="9"/>
    </row>
    <row r="108607" spans="2:3">
      <c r="B108607" s="9"/>
      <c r="C108607" s="9"/>
    </row>
    <row r="108608" spans="2:3">
      <c r="B108608" s="9"/>
      <c r="C108608" s="9"/>
    </row>
    <row r="108609" spans="2:3">
      <c r="B108609" s="9"/>
      <c r="C108609" s="9"/>
    </row>
    <row r="108610" spans="2:3">
      <c r="B108610" s="9"/>
      <c r="C108610" s="9"/>
    </row>
    <row r="108611" spans="2:3">
      <c r="B108611" s="9"/>
      <c r="C108611" s="9"/>
    </row>
    <row r="108612" spans="2:3">
      <c r="B108612" s="9"/>
      <c r="C108612" s="9"/>
    </row>
    <row r="108613" spans="2:3">
      <c r="B108613" s="9"/>
      <c r="C108613" s="9"/>
    </row>
    <row r="108614" spans="2:3">
      <c r="B108614" s="9"/>
      <c r="C108614" s="9"/>
    </row>
    <row r="108615" spans="2:3">
      <c r="B108615" s="9"/>
      <c r="C108615" s="9"/>
    </row>
    <row r="108616" spans="2:3">
      <c r="B108616" s="9"/>
      <c r="C108616" s="9"/>
    </row>
    <row r="108617" spans="2:3">
      <c r="B108617" s="9"/>
      <c r="C108617" s="9"/>
    </row>
    <row r="108618" spans="2:3">
      <c r="B108618" s="9"/>
      <c r="C108618" s="9"/>
    </row>
    <row r="108619" spans="2:3">
      <c r="B108619" s="9"/>
      <c r="C108619" s="9"/>
    </row>
    <row r="108620" spans="2:3">
      <c r="B108620" s="9"/>
      <c r="C108620" s="9"/>
    </row>
    <row r="108621" spans="2:3">
      <c r="B108621" s="9"/>
      <c r="C108621" s="9"/>
    </row>
    <row r="108622" spans="2:3">
      <c r="B108622" s="9"/>
      <c r="C108622" s="9"/>
    </row>
    <row r="108623" spans="2:3">
      <c r="B108623" s="9"/>
      <c r="C108623" s="9"/>
    </row>
    <row r="108624" spans="2:3">
      <c r="B108624" s="9"/>
      <c r="C108624" s="9"/>
    </row>
    <row r="108625" spans="2:3">
      <c r="B108625" s="9"/>
      <c r="C108625" s="9"/>
    </row>
    <row r="108626" spans="2:3">
      <c r="B108626" s="9"/>
      <c r="C108626" s="9"/>
    </row>
    <row r="108627" spans="2:3">
      <c r="B108627" s="9"/>
      <c r="C108627" s="9"/>
    </row>
    <row r="108628" spans="2:3">
      <c r="B108628" s="9"/>
      <c r="C108628" s="9"/>
    </row>
    <row r="108629" spans="2:3">
      <c r="B108629" s="9"/>
      <c r="C108629" s="9"/>
    </row>
    <row r="108630" spans="2:3">
      <c r="B108630" s="9"/>
      <c r="C108630" s="9"/>
    </row>
    <row r="108631" spans="2:3">
      <c r="B108631" s="9"/>
      <c r="C108631" s="9"/>
    </row>
    <row r="108632" spans="2:3">
      <c r="B108632" s="9"/>
      <c r="C108632" s="9"/>
    </row>
    <row r="108633" spans="2:3">
      <c r="B108633" s="9"/>
      <c r="C108633" s="9"/>
    </row>
    <row r="108634" spans="2:3">
      <c r="B108634" s="9"/>
      <c r="C108634" s="9"/>
    </row>
    <row r="108635" spans="2:3">
      <c r="B108635" s="9"/>
      <c r="C108635" s="9"/>
    </row>
    <row r="108636" spans="2:3">
      <c r="B108636" s="9"/>
      <c r="C108636" s="9"/>
    </row>
    <row r="108637" spans="2:3">
      <c r="B108637" s="9"/>
      <c r="C108637" s="9"/>
    </row>
    <row r="108638" spans="2:3">
      <c r="B108638" s="9"/>
      <c r="C108638" s="9"/>
    </row>
    <row r="108639" spans="2:3">
      <c r="B108639" s="9"/>
      <c r="C108639" s="9"/>
    </row>
    <row r="108640" spans="2:3">
      <c r="B108640" s="9"/>
      <c r="C108640" s="9"/>
    </row>
    <row r="108641" spans="2:3">
      <c r="B108641" s="9"/>
      <c r="C108641" s="9"/>
    </row>
    <row r="108642" spans="2:3">
      <c r="B108642" s="9"/>
      <c r="C108642" s="9"/>
    </row>
    <row r="108643" spans="2:3">
      <c r="B108643" s="9"/>
      <c r="C108643" s="9"/>
    </row>
    <row r="108644" spans="2:3">
      <c r="B108644" s="9"/>
      <c r="C108644" s="9"/>
    </row>
    <row r="108645" spans="2:3">
      <c r="B108645" s="9"/>
      <c r="C108645" s="9"/>
    </row>
    <row r="108646" spans="2:3">
      <c r="B108646" s="9"/>
      <c r="C108646" s="9"/>
    </row>
    <row r="108647" spans="2:3">
      <c r="B108647" s="9"/>
      <c r="C108647" s="9"/>
    </row>
    <row r="108648" spans="2:3">
      <c r="B108648" s="9"/>
      <c r="C108648" s="9"/>
    </row>
    <row r="108649" spans="2:3">
      <c r="B108649" s="9"/>
      <c r="C108649" s="9"/>
    </row>
    <row r="108650" spans="2:3">
      <c r="B108650" s="9"/>
      <c r="C108650" s="9"/>
    </row>
    <row r="108651" spans="2:3">
      <c r="B108651" s="9"/>
      <c r="C108651" s="9"/>
    </row>
    <row r="108652" spans="2:3">
      <c r="B108652" s="9"/>
      <c r="C108652" s="9"/>
    </row>
    <row r="108653" spans="2:3">
      <c r="B108653" s="9"/>
      <c r="C108653" s="9"/>
    </row>
    <row r="108654" spans="2:3">
      <c r="B108654" s="9"/>
      <c r="C108654" s="9"/>
    </row>
    <row r="108655" spans="2:3">
      <c r="B108655" s="9"/>
      <c r="C108655" s="9"/>
    </row>
    <row r="108656" spans="2:3">
      <c r="B108656" s="9"/>
      <c r="C108656" s="9"/>
    </row>
    <row r="108657" spans="2:3">
      <c r="B108657" s="9"/>
      <c r="C108657" s="9"/>
    </row>
    <row r="108658" spans="2:3">
      <c r="B108658" s="9"/>
      <c r="C108658" s="9"/>
    </row>
    <row r="108659" spans="2:3">
      <c r="B108659" s="9"/>
      <c r="C108659" s="9"/>
    </row>
    <row r="108660" spans="2:3">
      <c r="B108660" s="9"/>
      <c r="C108660" s="9"/>
    </row>
    <row r="108661" spans="2:3">
      <c r="B108661" s="9"/>
      <c r="C108661" s="9"/>
    </row>
    <row r="108662" spans="2:3">
      <c r="B108662" s="9"/>
      <c r="C108662" s="9"/>
    </row>
    <row r="108663" spans="2:3">
      <c r="B108663" s="9"/>
      <c r="C108663" s="9"/>
    </row>
    <row r="108664" spans="2:3">
      <c r="B108664" s="9"/>
      <c r="C108664" s="9"/>
    </row>
    <row r="108665" spans="2:3">
      <c r="B108665" s="9"/>
      <c r="C108665" s="9"/>
    </row>
    <row r="108666" spans="2:3">
      <c r="B108666" s="9"/>
      <c r="C108666" s="9"/>
    </row>
    <row r="108667" spans="2:3">
      <c r="B108667" s="9"/>
      <c r="C108667" s="9"/>
    </row>
    <row r="108668" spans="2:3">
      <c r="B108668" s="9"/>
      <c r="C108668" s="9"/>
    </row>
    <row r="108669" spans="2:3">
      <c r="B108669" s="9"/>
      <c r="C108669" s="9"/>
    </row>
    <row r="108670" spans="2:3">
      <c r="B108670" s="9"/>
      <c r="C108670" s="9"/>
    </row>
    <row r="108671" spans="2:3">
      <c r="B108671" s="9"/>
      <c r="C108671" s="9"/>
    </row>
    <row r="108672" spans="2:3">
      <c r="B108672" s="9"/>
      <c r="C108672" s="9"/>
    </row>
    <row r="108673" spans="2:3">
      <c r="B108673" s="9"/>
      <c r="C108673" s="9"/>
    </row>
    <row r="108674" spans="2:3">
      <c r="B108674" s="9"/>
      <c r="C108674" s="9"/>
    </row>
    <row r="108675" spans="2:3">
      <c r="B108675" s="9"/>
      <c r="C108675" s="9"/>
    </row>
    <row r="108676" spans="2:3">
      <c r="B108676" s="9"/>
      <c r="C108676" s="9"/>
    </row>
    <row r="108677" spans="2:3">
      <c r="B108677" s="9"/>
      <c r="C108677" s="9"/>
    </row>
    <row r="108678" spans="2:3">
      <c r="B108678" s="9"/>
      <c r="C108678" s="9"/>
    </row>
    <row r="108679" spans="2:3">
      <c r="B108679" s="9"/>
      <c r="C108679" s="9"/>
    </row>
    <row r="108680" spans="2:3">
      <c r="B108680" s="9"/>
      <c r="C108680" s="9"/>
    </row>
    <row r="108681" spans="2:3">
      <c r="B108681" s="9"/>
      <c r="C108681" s="9"/>
    </row>
    <row r="108682" spans="2:3">
      <c r="B108682" s="9"/>
      <c r="C108682" s="9"/>
    </row>
    <row r="108683" spans="2:3">
      <c r="B108683" s="9"/>
      <c r="C108683" s="9"/>
    </row>
    <row r="108684" spans="2:3">
      <c r="B108684" s="9"/>
      <c r="C108684" s="9"/>
    </row>
    <row r="108685" spans="2:3">
      <c r="B108685" s="9"/>
      <c r="C108685" s="9"/>
    </row>
    <row r="108686" spans="2:3">
      <c r="B108686" s="9"/>
      <c r="C108686" s="9"/>
    </row>
    <row r="108687" spans="2:3">
      <c r="B108687" s="9"/>
      <c r="C108687" s="9"/>
    </row>
    <row r="108688" spans="2:3">
      <c r="B108688" s="9"/>
      <c r="C108688" s="9"/>
    </row>
    <row r="108689" spans="2:3">
      <c r="B108689" s="9"/>
      <c r="C108689" s="9"/>
    </row>
    <row r="108690" spans="2:3">
      <c r="B108690" s="9"/>
      <c r="C108690" s="9"/>
    </row>
    <row r="108691" spans="2:3">
      <c r="B108691" s="9"/>
      <c r="C108691" s="9"/>
    </row>
    <row r="108692" spans="2:3">
      <c r="B108692" s="9"/>
      <c r="C108692" s="9"/>
    </row>
    <row r="108693" spans="2:3">
      <c r="B108693" s="9"/>
      <c r="C108693" s="9"/>
    </row>
    <row r="108694" spans="2:3">
      <c r="B108694" s="9"/>
      <c r="C108694" s="9"/>
    </row>
    <row r="108695" spans="2:3">
      <c r="B108695" s="9"/>
      <c r="C108695" s="9"/>
    </row>
    <row r="108696" spans="2:3">
      <c r="B108696" s="9"/>
      <c r="C108696" s="9"/>
    </row>
    <row r="108697" spans="2:3">
      <c r="B108697" s="9"/>
      <c r="C108697" s="9"/>
    </row>
    <row r="108698" spans="2:3">
      <c r="B108698" s="9"/>
      <c r="C108698" s="9"/>
    </row>
    <row r="108699" spans="2:3">
      <c r="B108699" s="9"/>
      <c r="C108699" s="9"/>
    </row>
    <row r="108700" spans="2:3">
      <c r="B108700" s="9"/>
      <c r="C108700" s="9"/>
    </row>
    <row r="108701" spans="2:3">
      <c r="B108701" s="9"/>
      <c r="C108701" s="9"/>
    </row>
    <row r="108702" spans="2:3">
      <c r="B108702" s="9"/>
      <c r="C108702" s="9"/>
    </row>
    <row r="108703" spans="2:3">
      <c r="B108703" s="9"/>
      <c r="C108703" s="9"/>
    </row>
    <row r="108704" spans="2:3">
      <c r="B108704" s="9"/>
      <c r="C108704" s="9"/>
    </row>
    <row r="108705" spans="2:3">
      <c r="B108705" s="9"/>
      <c r="C108705" s="9"/>
    </row>
    <row r="108706" spans="2:3">
      <c r="B108706" s="9"/>
      <c r="C108706" s="9"/>
    </row>
    <row r="108707" spans="2:3">
      <c r="B108707" s="9"/>
      <c r="C108707" s="9"/>
    </row>
    <row r="108708" spans="2:3">
      <c r="B108708" s="9"/>
      <c r="C108708" s="9"/>
    </row>
    <row r="108709" spans="2:3">
      <c r="B108709" s="9"/>
      <c r="C108709" s="9"/>
    </row>
    <row r="108710" spans="2:3">
      <c r="B108710" s="9"/>
      <c r="C108710" s="9"/>
    </row>
    <row r="108711" spans="2:3">
      <c r="B108711" s="9"/>
      <c r="C108711" s="9"/>
    </row>
    <row r="108712" spans="2:3">
      <c r="B108712" s="9"/>
      <c r="C108712" s="9"/>
    </row>
    <row r="108713" spans="2:3">
      <c r="B108713" s="9"/>
      <c r="C108713" s="9"/>
    </row>
    <row r="108714" spans="2:3">
      <c r="B108714" s="9"/>
      <c r="C108714" s="9"/>
    </row>
    <row r="108715" spans="2:3">
      <c r="B108715" s="9"/>
      <c r="C108715" s="9"/>
    </row>
    <row r="108716" spans="2:3">
      <c r="B108716" s="9"/>
      <c r="C108716" s="9"/>
    </row>
    <row r="108717" spans="2:3">
      <c r="B108717" s="9"/>
      <c r="C108717" s="9"/>
    </row>
    <row r="108718" spans="2:3">
      <c r="B108718" s="9"/>
      <c r="C108718" s="9"/>
    </row>
    <row r="108719" spans="2:3">
      <c r="B108719" s="9"/>
      <c r="C108719" s="9"/>
    </row>
    <row r="108720" spans="2:3">
      <c r="B108720" s="9"/>
      <c r="C108720" s="9"/>
    </row>
    <row r="108721" spans="2:3">
      <c r="B108721" s="9"/>
      <c r="C108721" s="9"/>
    </row>
    <row r="108722" spans="2:3">
      <c r="B108722" s="9"/>
      <c r="C108722" s="9"/>
    </row>
    <row r="108723" spans="2:3">
      <c r="B108723" s="9"/>
      <c r="C108723" s="9"/>
    </row>
    <row r="108724" spans="2:3">
      <c r="B108724" s="9"/>
      <c r="C108724" s="9"/>
    </row>
    <row r="108725" spans="2:3">
      <c r="B108725" s="9"/>
      <c r="C108725" s="9"/>
    </row>
    <row r="108726" spans="2:3">
      <c r="B108726" s="9"/>
      <c r="C108726" s="9"/>
    </row>
    <row r="108727" spans="2:3">
      <c r="B108727" s="9"/>
      <c r="C108727" s="9"/>
    </row>
    <row r="108728" spans="2:3">
      <c r="B108728" s="9"/>
      <c r="C108728" s="9"/>
    </row>
    <row r="108729" spans="2:3">
      <c r="B108729" s="9"/>
      <c r="C108729" s="9"/>
    </row>
    <row r="108730" spans="2:3">
      <c r="B108730" s="9"/>
      <c r="C108730" s="9"/>
    </row>
    <row r="108731" spans="2:3">
      <c r="B108731" s="9"/>
      <c r="C108731" s="9"/>
    </row>
    <row r="108732" spans="2:3">
      <c r="B108732" s="9"/>
      <c r="C108732" s="9"/>
    </row>
    <row r="108733" spans="2:3">
      <c r="B108733" s="9"/>
      <c r="C108733" s="9"/>
    </row>
    <row r="108734" spans="2:3">
      <c r="B108734" s="9"/>
      <c r="C108734" s="9"/>
    </row>
    <row r="108735" spans="2:3">
      <c r="B108735" s="9"/>
      <c r="C108735" s="9"/>
    </row>
    <row r="108736" spans="2:3">
      <c r="B108736" s="9"/>
      <c r="C108736" s="9"/>
    </row>
    <row r="108737" spans="2:3">
      <c r="B108737" s="9"/>
      <c r="C108737" s="9"/>
    </row>
    <row r="108738" spans="2:3">
      <c r="B108738" s="9"/>
      <c r="C108738" s="9"/>
    </row>
    <row r="108739" spans="2:3">
      <c r="B108739" s="9"/>
      <c r="C108739" s="9"/>
    </row>
    <row r="108740" spans="2:3">
      <c r="B108740" s="9"/>
      <c r="C108740" s="9"/>
    </row>
    <row r="108741" spans="2:3">
      <c r="B108741" s="9"/>
      <c r="C108741" s="9"/>
    </row>
    <row r="108742" spans="2:3">
      <c r="B108742" s="9"/>
      <c r="C108742" s="9"/>
    </row>
    <row r="108743" spans="2:3">
      <c r="B108743" s="9"/>
      <c r="C108743" s="9"/>
    </row>
    <row r="108744" spans="2:3">
      <c r="B108744" s="9"/>
      <c r="C108744" s="9"/>
    </row>
    <row r="108745" spans="2:3">
      <c r="B108745" s="9"/>
      <c r="C108745" s="9"/>
    </row>
    <row r="108746" spans="2:3">
      <c r="B108746" s="9"/>
      <c r="C108746" s="9"/>
    </row>
    <row r="108747" spans="2:3">
      <c r="B108747" s="9"/>
      <c r="C108747" s="9"/>
    </row>
    <row r="108748" spans="2:3">
      <c r="B108748" s="9"/>
      <c r="C108748" s="9"/>
    </row>
    <row r="108749" spans="2:3">
      <c r="B108749" s="9"/>
      <c r="C108749" s="9"/>
    </row>
    <row r="108750" spans="2:3">
      <c r="B108750" s="9"/>
      <c r="C108750" s="9"/>
    </row>
    <row r="108751" spans="2:3">
      <c r="B108751" s="9"/>
      <c r="C108751" s="9"/>
    </row>
    <row r="108752" spans="2:3">
      <c r="B108752" s="9"/>
      <c r="C108752" s="9"/>
    </row>
    <row r="108753" spans="2:3">
      <c r="B108753" s="9"/>
      <c r="C108753" s="9"/>
    </row>
    <row r="108754" spans="2:3">
      <c r="B108754" s="9"/>
      <c r="C108754" s="9"/>
    </row>
    <row r="108755" spans="2:3">
      <c r="B108755" s="9"/>
      <c r="C108755" s="9"/>
    </row>
    <row r="108756" spans="2:3">
      <c r="B108756" s="9"/>
      <c r="C108756" s="9"/>
    </row>
    <row r="108757" spans="2:3">
      <c r="B108757" s="9"/>
      <c r="C108757" s="9"/>
    </row>
    <row r="108758" spans="2:3">
      <c r="B108758" s="9"/>
      <c r="C108758" s="9"/>
    </row>
    <row r="108759" spans="2:3">
      <c r="B108759" s="9"/>
      <c r="C108759" s="9"/>
    </row>
    <row r="108760" spans="2:3">
      <c r="B108760" s="9"/>
      <c r="C108760" s="9"/>
    </row>
    <row r="108761" spans="2:3">
      <c r="B108761" s="9"/>
      <c r="C108761" s="9"/>
    </row>
    <row r="108762" spans="2:3">
      <c r="B108762" s="9"/>
      <c r="C108762" s="9"/>
    </row>
    <row r="108763" spans="2:3">
      <c r="B108763" s="9"/>
      <c r="C108763" s="9"/>
    </row>
    <row r="108764" spans="2:3">
      <c r="B108764" s="9"/>
      <c r="C108764" s="9"/>
    </row>
    <row r="108765" spans="2:3">
      <c r="B108765" s="9"/>
      <c r="C108765" s="9"/>
    </row>
    <row r="108766" spans="2:3">
      <c r="B108766" s="9"/>
      <c r="C108766" s="9"/>
    </row>
    <row r="108767" spans="2:3">
      <c r="B108767" s="9"/>
      <c r="C108767" s="9"/>
    </row>
    <row r="108768" spans="2:3">
      <c r="B108768" s="9"/>
      <c r="C108768" s="9"/>
    </row>
    <row r="108769" spans="2:3">
      <c r="B108769" s="9"/>
      <c r="C108769" s="9"/>
    </row>
    <row r="108770" spans="2:3">
      <c r="B108770" s="9"/>
      <c r="C108770" s="9"/>
    </row>
    <row r="108771" spans="2:3">
      <c r="B108771" s="9"/>
      <c r="C108771" s="9"/>
    </row>
    <row r="108772" spans="2:3">
      <c r="B108772" s="9"/>
      <c r="C108772" s="9"/>
    </row>
    <row r="108773" spans="2:3">
      <c r="B108773" s="9"/>
      <c r="C108773" s="9"/>
    </row>
    <row r="108774" spans="2:3">
      <c r="B108774" s="9"/>
      <c r="C108774" s="9"/>
    </row>
    <row r="108775" spans="2:3">
      <c r="B108775" s="9"/>
      <c r="C108775" s="9"/>
    </row>
    <row r="108776" spans="2:3">
      <c r="B108776" s="9"/>
      <c r="C108776" s="9"/>
    </row>
    <row r="108777" spans="2:3">
      <c r="B108777" s="9"/>
      <c r="C108777" s="9"/>
    </row>
    <row r="108778" spans="2:3">
      <c r="B108778" s="9"/>
      <c r="C108778" s="9"/>
    </row>
    <row r="108779" spans="2:3">
      <c r="B108779" s="9"/>
      <c r="C108779" s="9"/>
    </row>
    <row r="108780" spans="2:3">
      <c r="B108780" s="9"/>
      <c r="C108780" s="9"/>
    </row>
    <row r="108781" spans="2:3">
      <c r="B108781" s="9"/>
      <c r="C108781" s="9"/>
    </row>
    <row r="108782" spans="2:3">
      <c r="B108782" s="9"/>
      <c r="C108782" s="9"/>
    </row>
    <row r="108783" spans="2:3">
      <c r="B108783" s="9"/>
      <c r="C108783" s="9"/>
    </row>
    <row r="108784" spans="2:3">
      <c r="B108784" s="9"/>
      <c r="C108784" s="9"/>
    </row>
    <row r="108785" spans="2:3">
      <c r="B108785" s="9"/>
      <c r="C108785" s="9"/>
    </row>
    <row r="108786" spans="2:3">
      <c r="B108786" s="9"/>
      <c r="C108786" s="9"/>
    </row>
    <row r="108787" spans="2:3">
      <c r="B108787" s="9"/>
      <c r="C108787" s="9"/>
    </row>
    <row r="108788" spans="2:3">
      <c r="B108788" s="9"/>
      <c r="C108788" s="9"/>
    </row>
    <row r="108789" spans="2:3">
      <c r="B108789" s="9"/>
      <c r="C108789" s="9"/>
    </row>
    <row r="108790" spans="2:3">
      <c r="B108790" s="9"/>
      <c r="C108790" s="9"/>
    </row>
    <row r="108791" spans="2:3">
      <c r="B108791" s="9"/>
      <c r="C108791" s="9"/>
    </row>
    <row r="108792" spans="2:3">
      <c r="B108792" s="9"/>
      <c r="C108792" s="9"/>
    </row>
    <row r="108793" spans="2:3">
      <c r="B108793" s="9"/>
      <c r="C108793" s="9"/>
    </row>
    <row r="108794" spans="2:3">
      <c r="B108794" s="9"/>
      <c r="C108794" s="9"/>
    </row>
    <row r="108795" spans="2:3">
      <c r="B108795" s="9"/>
      <c r="C108795" s="9"/>
    </row>
    <row r="108796" spans="2:3">
      <c r="B108796" s="9"/>
      <c r="C108796" s="9"/>
    </row>
    <row r="108797" spans="2:3">
      <c r="B108797" s="9"/>
      <c r="C108797" s="9"/>
    </row>
    <row r="108798" spans="2:3">
      <c r="B108798" s="9"/>
      <c r="C108798" s="9"/>
    </row>
    <row r="108799" spans="2:3">
      <c r="B108799" s="9"/>
      <c r="C108799" s="9"/>
    </row>
    <row r="108800" spans="2:3">
      <c r="B108800" s="9"/>
      <c r="C108800" s="9"/>
    </row>
    <row r="108801" spans="2:3">
      <c r="B108801" s="9"/>
      <c r="C108801" s="9"/>
    </row>
    <row r="108802" spans="2:3">
      <c r="B108802" s="9"/>
      <c r="C108802" s="9"/>
    </row>
    <row r="108803" spans="2:3">
      <c r="B108803" s="9"/>
      <c r="C108803" s="9"/>
    </row>
    <row r="108804" spans="2:3">
      <c r="B108804" s="9"/>
      <c r="C108804" s="9"/>
    </row>
    <row r="108805" spans="2:3">
      <c r="B108805" s="9"/>
      <c r="C108805" s="9"/>
    </row>
    <row r="108806" spans="2:3">
      <c r="B108806" s="9"/>
      <c r="C108806" s="9"/>
    </row>
    <row r="108807" spans="2:3">
      <c r="B108807" s="9"/>
      <c r="C108807" s="9"/>
    </row>
    <row r="108808" spans="2:3">
      <c r="B108808" s="9"/>
      <c r="C108808" s="9"/>
    </row>
    <row r="108809" spans="2:3">
      <c r="B108809" s="9"/>
      <c r="C108809" s="9"/>
    </row>
    <row r="108810" spans="2:3">
      <c r="B108810" s="9"/>
      <c r="C108810" s="9"/>
    </row>
    <row r="108811" spans="2:3">
      <c r="B108811" s="9"/>
      <c r="C108811" s="9"/>
    </row>
    <row r="108812" spans="2:3">
      <c r="B108812" s="9"/>
      <c r="C108812" s="9"/>
    </row>
    <row r="108813" spans="2:3">
      <c r="B108813" s="9"/>
      <c r="C108813" s="9"/>
    </row>
    <row r="108814" spans="2:3">
      <c r="B108814" s="9"/>
      <c r="C108814" s="9"/>
    </row>
    <row r="108815" spans="2:3">
      <c r="B108815" s="9"/>
      <c r="C108815" s="9"/>
    </row>
    <row r="108816" spans="2:3">
      <c r="B108816" s="9"/>
      <c r="C108816" s="9"/>
    </row>
    <row r="108817" spans="2:3">
      <c r="B108817" s="9"/>
      <c r="C108817" s="9"/>
    </row>
    <row r="108818" spans="2:3">
      <c r="B108818" s="9"/>
      <c r="C108818" s="9"/>
    </row>
    <row r="108819" spans="2:3">
      <c r="B108819" s="9"/>
      <c r="C108819" s="9"/>
    </row>
    <row r="108820" spans="2:3">
      <c r="B108820" s="9"/>
      <c r="C108820" s="9"/>
    </row>
    <row r="108821" spans="2:3">
      <c r="B108821" s="9"/>
      <c r="C108821" s="9"/>
    </row>
    <row r="108822" spans="2:3">
      <c r="B108822" s="9"/>
      <c r="C108822" s="9"/>
    </row>
    <row r="108823" spans="2:3">
      <c r="B108823" s="9"/>
      <c r="C108823" s="9"/>
    </row>
    <row r="108824" spans="2:3">
      <c r="B108824" s="9"/>
      <c r="C108824" s="9"/>
    </row>
    <row r="108825" spans="2:3">
      <c r="B108825" s="9"/>
      <c r="C108825" s="9"/>
    </row>
    <row r="108826" spans="2:3">
      <c r="B108826" s="9"/>
      <c r="C108826" s="9"/>
    </row>
    <row r="108827" spans="2:3">
      <c r="B108827" s="9"/>
      <c r="C108827" s="9"/>
    </row>
    <row r="108828" spans="2:3">
      <c r="B108828" s="9"/>
      <c r="C108828" s="9"/>
    </row>
    <row r="108829" spans="2:3">
      <c r="B108829" s="9"/>
      <c r="C108829" s="9"/>
    </row>
    <row r="108830" spans="2:3">
      <c r="B108830" s="9"/>
      <c r="C108830" s="9"/>
    </row>
    <row r="108831" spans="2:3">
      <c r="B108831" s="9"/>
      <c r="C108831" s="9"/>
    </row>
    <row r="108832" spans="2:3">
      <c r="B108832" s="9"/>
      <c r="C108832" s="9"/>
    </row>
    <row r="108833" spans="2:3">
      <c r="B108833" s="9"/>
      <c r="C108833" s="9"/>
    </row>
    <row r="108834" spans="2:3">
      <c r="B108834" s="9"/>
      <c r="C108834" s="9"/>
    </row>
    <row r="108835" spans="2:3">
      <c r="B108835" s="9"/>
      <c r="C108835" s="9"/>
    </row>
    <row r="108836" spans="2:3">
      <c r="B108836" s="9"/>
      <c r="C108836" s="9"/>
    </row>
    <row r="108837" spans="2:3">
      <c r="B108837" s="9"/>
      <c r="C108837" s="9"/>
    </row>
    <row r="108838" spans="2:3">
      <c r="B108838" s="9"/>
      <c r="C108838" s="9"/>
    </row>
    <row r="108839" spans="2:3">
      <c r="B108839" s="9"/>
      <c r="C108839" s="9"/>
    </row>
    <row r="108840" spans="2:3">
      <c r="B108840" s="9"/>
      <c r="C108840" s="9"/>
    </row>
    <row r="108841" spans="2:3">
      <c r="B108841" s="9"/>
      <c r="C108841" s="9"/>
    </row>
    <row r="108842" spans="2:3">
      <c r="B108842" s="9"/>
      <c r="C108842" s="9"/>
    </row>
    <row r="108843" spans="2:3">
      <c r="B108843" s="9"/>
      <c r="C108843" s="9"/>
    </row>
    <row r="108844" spans="2:3">
      <c r="B108844" s="9"/>
      <c r="C108844" s="9"/>
    </row>
    <row r="108845" spans="2:3">
      <c r="B108845" s="9"/>
      <c r="C108845" s="9"/>
    </row>
    <row r="108846" spans="2:3">
      <c r="B108846" s="9"/>
      <c r="C108846" s="9"/>
    </row>
    <row r="108847" spans="2:3">
      <c r="B108847" s="9"/>
      <c r="C108847" s="9"/>
    </row>
    <row r="108848" spans="2:3">
      <c r="B108848" s="9"/>
      <c r="C108848" s="9"/>
    </row>
    <row r="108849" spans="2:3">
      <c r="B108849" s="9"/>
      <c r="C108849" s="9"/>
    </row>
    <row r="108850" spans="2:3">
      <c r="B108850" s="9"/>
      <c r="C108850" s="9"/>
    </row>
    <row r="108851" spans="2:3">
      <c r="B108851" s="9"/>
      <c r="C108851" s="9"/>
    </row>
    <row r="108852" spans="2:3">
      <c r="B108852" s="9"/>
      <c r="C108852" s="9"/>
    </row>
    <row r="108853" spans="2:3">
      <c r="B108853" s="9"/>
      <c r="C108853" s="9"/>
    </row>
    <row r="108854" spans="2:3">
      <c r="B108854" s="9"/>
      <c r="C108854" s="9"/>
    </row>
    <row r="108855" spans="2:3">
      <c r="B108855" s="9"/>
      <c r="C108855" s="9"/>
    </row>
    <row r="108856" spans="2:3">
      <c r="B108856" s="9"/>
      <c r="C108856" s="9"/>
    </row>
    <row r="108857" spans="2:3">
      <c r="B108857" s="9"/>
      <c r="C108857" s="9"/>
    </row>
    <row r="108858" spans="2:3">
      <c r="B108858" s="9"/>
      <c r="C108858" s="9"/>
    </row>
    <row r="108859" spans="2:3">
      <c r="B108859" s="9"/>
      <c r="C108859" s="9"/>
    </row>
    <row r="108860" spans="2:3">
      <c r="B108860" s="9"/>
      <c r="C108860" s="9"/>
    </row>
    <row r="108861" spans="2:3">
      <c r="B108861" s="9"/>
      <c r="C108861" s="9"/>
    </row>
    <row r="108862" spans="2:3">
      <c r="B108862" s="9"/>
      <c r="C108862" s="9"/>
    </row>
    <row r="108863" spans="2:3">
      <c r="B108863" s="9"/>
      <c r="C108863" s="9"/>
    </row>
    <row r="108864" spans="2:3">
      <c r="B108864" s="9"/>
      <c r="C108864" s="9"/>
    </row>
    <row r="108865" spans="2:3">
      <c r="B108865" s="9"/>
      <c r="C108865" s="9"/>
    </row>
    <row r="108866" spans="2:3">
      <c r="B108866" s="9"/>
      <c r="C108866" s="9"/>
    </row>
    <row r="108867" spans="2:3">
      <c r="B108867" s="9"/>
      <c r="C108867" s="9"/>
    </row>
    <row r="108868" spans="2:3">
      <c r="B108868" s="9"/>
      <c r="C108868" s="9"/>
    </row>
    <row r="108869" spans="2:3">
      <c r="B108869" s="9"/>
      <c r="C108869" s="9"/>
    </row>
    <row r="108870" spans="2:3">
      <c r="B108870" s="9"/>
      <c r="C108870" s="9"/>
    </row>
    <row r="108871" spans="2:3">
      <c r="B108871" s="9"/>
      <c r="C108871" s="9"/>
    </row>
    <row r="108872" spans="2:3">
      <c r="B108872" s="9"/>
      <c r="C108872" s="9"/>
    </row>
    <row r="108873" spans="2:3">
      <c r="B108873" s="9"/>
      <c r="C108873" s="9"/>
    </row>
    <row r="108874" spans="2:3">
      <c r="B108874" s="9"/>
      <c r="C108874" s="9"/>
    </row>
    <row r="108875" spans="2:3">
      <c r="B108875" s="9"/>
      <c r="C108875" s="9"/>
    </row>
    <row r="108876" spans="2:3">
      <c r="B108876" s="9"/>
      <c r="C108876" s="9"/>
    </row>
    <row r="108877" spans="2:3">
      <c r="B108877" s="9"/>
      <c r="C108877" s="9"/>
    </row>
    <row r="108878" spans="2:3">
      <c r="B108878" s="9"/>
      <c r="C108878" s="9"/>
    </row>
    <row r="108879" spans="2:3">
      <c r="B108879" s="9"/>
      <c r="C108879" s="9"/>
    </row>
    <row r="108880" spans="2:3">
      <c r="B108880" s="9"/>
      <c r="C108880" s="9"/>
    </row>
    <row r="108881" spans="2:3">
      <c r="B108881" s="9"/>
      <c r="C108881" s="9"/>
    </row>
    <row r="108882" spans="2:3">
      <c r="B108882" s="9"/>
      <c r="C108882" s="9"/>
    </row>
    <row r="108883" spans="2:3">
      <c r="B108883" s="9"/>
      <c r="C108883" s="9"/>
    </row>
    <row r="108884" spans="2:3">
      <c r="B108884" s="9"/>
      <c r="C108884" s="9"/>
    </row>
    <row r="108885" spans="2:3">
      <c r="B108885" s="9"/>
      <c r="C108885" s="9"/>
    </row>
    <row r="108886" spans="2:3">
      <c r="B108886" s="9"/>
      <c r="C108886" s="9"/>
    </row>
    <row r="108887" spans="2:3">
      <c r="B108887" s="9"/>
      <c r="C108887" s="9"/>
    </row>
    <row r="108888" spans="2:3">
      <c r="B108888" s="9"/>
      <c r="C108888" s="9"/>
    </row>
    <row r="108889" spans="2:3">
      <c r="B108889" s="9"/>
      <c r="C108889" s="9"/>
    </row>
    <row r="108890" spans="2:3">
      <c r="B108890" s="9"/>
      <c r="C108890" s="9"/>
    </row>
    <row r="108891" spans="2:3">
      <c r="B108891" s="9"/>
      <c r="C108891" s="9"/>
    </row>
    <row r="108892" spans="2:3">
      <c r="B108892" s="9"/>
      <c r="C108892" s="9"/>
    </row>
    <row r="108893" spans="2:3">
      <c r="B108893" s="9"/>
      <c r="C108893" s="9"/>
    </row>
    <row r="108894" spans="2:3">
      <c r="B108894" s="9"/>
      <c r="C108894" s="9"/>
    </row>
    <row r="108895" spans="2:3">
      <c r="B108895" s="9"/>
      <c r="C108895" s="9"/>
    </row>
    <row r="108896" spans="2:3">
      <c r="B108896" s="9"/>
      <c r="C108896" s="9"/>
    </row>
    <row r="108897" spans="2:3">
      <c r="B108897" s="9"/>
      <c r="C108897" s="9"/>
    </row>
    <row r="108898" spans="2:3">
      <c r="B108898" s="9"/>
      <c r="C108898" s="9"/>
    </row>
    <row r="108899" spans="2:3">
      <c r="B108899" s="9"/>
      <c r="C108899" s="9"/>
    </row>
    <row r="108900" spans="2:3">
      <c r="B108900" s="9"/>
      <c r="C108900" s="9"/>
    </row>
    <row r="108901" spans="2:3">
      <c r="B108901" s="9"/>
      <c r="C108901" s="9"/>
    </row>
    <row r="108902" spans="2:3">
      <c r="B108902" s="9"/>
      <c r="C108902" s="9"/>
    </row>
    <row r="108903" spans="2:3">
      <c r="B108903" s="9"/>
      <c r="C108903" s="9"/>
    </row>
    <row r="108904" spans="2:3">
      <c r="B108904" s="9"/>
      <c r="C108904" s="9"/>
    </row>
    <row r="108905" spans="2:3">
      <c r="B108905" s="9"/>
      <c r="C108905" s="9"/>
    </row>
    <row r="108906" spans="2:3">
      <c r="B108906" s="9"/>
      <c r="C108906" s="9"/>
    </row>
    <row r="108907" spans="2:3">
      <c r="B108907" s="9"/>
      <c r="C108907" s="9"/>
    </row>
    <row r="108908" spans="2:3">
      <c r="B108908" s="9"/>
      <c r="C108908" s="9"/>
    </row>
    <row r="108909" spans="2:3">
      <c r="B108909" s="9"/>
      <c r="C108909" s="9"/>
    </row>
    <row r="108910" spans="2:3">
      <c r="B108910" s="9"/>
      <c r="C108910" s="9"/>
    </row>
    <row r="108911" spans="2:3">
      <c r="B108911" s="9"/>
      <c r="C108911" s="9"/>
    </row>
    <row r="108912" spans="2:3">
      <c r="B108912" s="9"/>
      <c r="C108912" s="9"/>
    </row>
    <row r="108913" spans="2:3">
      <c r="B108913" s="9"/>
      <c r="C108913" s="9"/>
    </row>
    <row r="108914" spans="2:3">
      <c r="B108914" s="9"/>
      <c r="C108914" s="9"/>
    </row>
    <row r="108915" spans="2:3">
      <c r="B108915" s="9"/>
      <c r="C108915" s="9"/>
    </row>
    <row r="108916" spans="2:3">
      <c r="B108916" s="9"/>
      <c r="C108916" s="9"/>
    </row>
    <row r="108917" spans="2:3">
      <c r="B108917" s="9"/>
      <c r="C108917" s="9"/>
    </row>
    <row r="108918" spans="2:3">
      <c r="B108918" s="9"/>
      <c r="C108918" s="9"/>
    </row>
    <row r="108919" spans="2:3">
      <c r="B108919" s="9"/>
      <c r="C108919" s="9"/>
    </row>
    <row r="108920" spans="2:3">
      <c r="B108920" s="9"/>
      <c r="C108920" s="9"/>
    </row>
    <row r="108921" spans="2:3">
      <c r="B108921" s="9"/>
      <c r="C108921" s="9"/>
    </row>
    <row r="108922" spans="2:3">
      <c r="B108922" s="9"/>
      <c r="C108922" s="9"/>
    </row>
    <row r="108923" spans="2:3">
      <c r="B108923" s="9"/>
      <c r="C108923" s="9"/>
    </row>
    <row r="108924" spans="2:3">
      <c r="B108924" s="9"/>
      <c r="C108924" s="9"/>
    </row>
    <row r="108925" spans="2:3">
      <c r="B108925" s="9"/>
      <c r="C108925" s="9"/>
    </row>
    <row r="108926" spans="2:3">
      <c r="B108926" s="9"/>
      <c r="C108926" s="9"/>
    </row>
    <row r="108927" spans="2:3">
      <c r="B108927" s="9"/>
      <c r="C108927" s="9"/>
    </row>
    <row r="108928" spans="2:3">
      <c r="B108928" s="9"/>
      <c r="C108928" s="9"/>
    </row>
    <row r="108929" spans="2:3">
      <c r="B108929" s="9"/>
      <c r="C108929" s="9"/>
    </row>
    <row r="108930" spans="2:3">
      <c r="B108930" s="9"/>
      <c r="C108930" s="9"/>
    </row>
    <row r="108931" spans="2:3">
      <c r="B108931" s="9"/>
      <c r="C108931" s="9"/>
    </row>
    <row r="108932" spans="2:3">
      <c r="B108932" s="9"/>
      <c r="C108932" s="9"/>
    </row>
    <row r="108933" spans="2:3">
      <c r="B108933" s="9"/>
      <c r="C108933" s="9"/>
    </row>
    <row r="108934" spans="2:3">
      <c r="B108934" s="9"/>
      <c r="C108934" s="9"/>
    </row>
    <row r="108935" spans="2:3">
      <c r="B108935" s="9"/>
      <c r="C108935" s="9"/>
    </row>
    <row r="108936" spans="2:3">
      <c r="B108936" s="9"/>
      <c r="C108936" s="9"/>
    </row>
    <row r="108937" spans="2:3">
      <c r="B108937" s="9"/>
      <c r="C108937" s="9"/>
    </row>
    <row r="108938" spans="2:3">
      <c r="B108938" s="9"/>
      <c r="C108938" s="9"/>
    </row>
    <row r="108939" spans="2:3">
      <c r="B108939" s="9"/>
      <c r="C108939" s="9"/>
    </row>
    <row r="108940" spans="2:3">
      <c r="B108940" s="9"/>
      <c r="C108940" s="9"/>
    </row>
    <row r="108941" spans="2:3">
      <c r="B108941" s="9"/>
      <c r="C108941" s="9"/>
    </row>
    <row r="108942" spans="2:3">
      <c r="B108942" s="9"/>
      <c r="C108942" s="9"/>
    </row>
    <row r="108943" spans="2:3">
      <c r="B108943" s="9"/>
      <c r="C108943" s="9"/>
    </row>
    <row r="108944" spans="2:3">
      <c r="B108944" s="9"/>
      <c r="C108944" s="9"/>
    </row>
    <row r="108945" spans="2:3">
      <c r="B108945" s="9"/>
      <c r="C108945" s="9"/>
    </row>
    <row r="108946" spans="2:3">
      <c r="B108946" s="9"/>
      <c r="C108946" s="9"/>
    </row>
    <row r="108947" spans="2:3">
      <c r="B108947" s="9"/>
      <c r="C108947" s="9"/>
    </row>
    <row r="108948" spans="2:3">
      <c r="B108948" s="9"/>
      <c r="C108948" s="9"/>
    </row>
    <row r="108949" spans="2:3">
      <c r="B108949" s="9"/>
      <c r="C108949" s="9"/>
    </row>
    <row r="108950" spans="2:3">
      <c r="B108950" s="9"/>
      <c r="C108950" s="9"/>
    </row>
    <row r="108951" spans="2:3">
      <c r="B108951" s="9"/>
      <c r="C108951" s="9"/>
    </row>
    <row r="108952" spans="2:3">
      <c r="B108952" s="9"/>
      <c r="C108952" s="9"/>
    </row>
    <row r="108953" spans="2:3">
      <c r="B108953" s="9"/>
      <c r="C108953" s="9"/>
    </row>
    <row r="108954" spans="2:3">
      <c r="B108954" s="9"/>
      <c r="C108954" s="9"/>
    </row>
    <row r="108955" spans="2:3">
      <c r="B108955" s="9"/>
      <c r="C108955" s="9"/>
    </row>
    <row r="108956" spans="2:3">
      <c r="B108956" s="9"/>
      <c r="C108956" s="9"/>
    </row>
    <row r="108957" spans="2:3">
      <c r="B108957" s="9"/>
      <c r="C108957" s="9"/>
    </row>
    <row r="108958" spans="2:3">
      <c r="B108958" s="9"/>
      <c r="C108958" s="9"/>
    </row>
    <row r="108959" spans="2:3">
      <c r="B108959" s="9"/>
      <c r="C108959" s="9"/>
    </row>
    <row r="108960" spans="2:3">
      <c r="B108960" s="9"/>
      <c r="C108960" s="9"/>
    </row>
    <row r="108961" spans="2:3">
      <c r="B108961" s="9"/>
      <c r="C108961" s="9"/>
    </row>
    <row r="108962" spans="2:3">
      <c r="B108962" s="9"/>
      <c r="C108962" s="9"/>
    </row>
    <row r="108963" spans="2:3">
      <c r="B108963" s="9"/>
      <c r="C108963" s="9"/>
    </row>
    <row r="108964" spans="2:3">
      <c r="B108964" s="9"/>
      <c r="C108964" s="9"/>
    </row>
    <row r="108965" spans="2:3">
      <c r="B108965" s="9"/>
      <c r="C108965" s="9"/>
    </row>
    <row r="108966" spans="2:3">
      <c r="B108966" s="9"/>
      <c r="C108966" s="9"/>
    </row>
    <row r="108967" spans="2:3">
      <c r="B108967" s="9"/>
      <c r="C108967" s="9"/>
    </row>
    <row r="108968" spans="2:3">
      <c r="B108968" s="9"/>
      <c r="C108968" s="9"/>
    </row>
    <row r="108969" spans="2:3">
      <c r="B108969" s="9"/>
      <c r="C108969" s="9"/>
    </row>
    <row r="108970" spans="2:3">
      <c r="B108970" s="9"/>
      <c r="C108970" s="9"/>
    </row>
    <row r="108971" spans="2:3">
      <c r="B108971" s="9"/>
      <c r="C108971" s="9"/>
    </row>
    <row r="108972" spans="2:3">
      <c r="B108972" s="9"/>
      <c r="C108972" s="9"/>
    </row>
    <row r="108973" spans="2:3">
      <c r="B108973" s="9"/>
      <c r="C108973" s="9"/>
    </row>
    <row r="108974" spans="2:3">
      <c r="B108974" s="9"/>
      <c r="C108974" s="9"/>
    </row>
    <row r="108975" spans="2:3">
      <c r="B108975" s="9"/>
      <c r="C108975" s="9"/>
    </row>
    <row r="108976" spans="2:3">
      <c r="B108976" s="9"/>
      <c r="C108976" s="9"/>
    </row>
    <row r="108977" spans="2:3">
      <c r="B108977" s="9"/>
      <c r="C108977" s="9"/>
    </row>
    <row r="108978" spans="2:3">
      <c r="B108978" s="9"/>
      <c r="C108978" s="9"/>
    </row>
    <row r="108979" spans="2:3">
      <c r="B108979" s="9"/>
      <c r="C108979" s="9"/>
    </row>
    <row r="108980" spans="2:3">
      <c r="B108980" s="9"/>
      <c r="C108980" s="9"/>
    </row>
    <row r="108981" spans="2:3">
      <c r="B108981" s="9"/>
      <c r="C108981" s="9"/>
    </row>
    <row r="108982" spans="2:3">
      <c r="B108982" s="9"/>
      <c r="C108982" s="9"/>
    </row>
    <row r="108983" spans="2:3">
      <c r="B108983" s="9"/>
      <c r="C108983" s="9"/>
    </row>
    <row r="108984" spans="2:3">
      <c r="B108984" s="9"/>
      <c r="C108984" s="9"/>
    </row>
    <row r="108985" spans="2:3">
      <c r="B108985" s="9"/>
      <c r="C108985" s="9"/>
    </row>
    <row r="108986" spans="2:3">
      <c r="B108986" s="9"/>
      <c r="C108986" s="9"/>
    </row>
    <row r="108987" spans="2:3">
      <c r="B108987" s="9"/>
      <c r="C108987" s="9"/>
    </row>
    <row r="108988" spans="2:3">
      <c r="B108988" s="9"/>
      <c r="C108988" s="9"/>
    </row>
    <row r="108989" spans="2:3">
      <c r="B108989" s="9"/>
      <c r="C108989" s="9"/>
    </row>
    <row r="108990" spans="2:3">
      <c r="B108990" s="9"/>
      <c r="C108990" s="9"/>
    </row>
    <row r="108991" spans="2:3">
      <c r="B108991" s="9"/>
      <c r="C108991" s="9"/>
    </row>
    <row r="108992" spans="2:3">
      <c r="B108992" s="9"/>
      <c r="C108992" s="9"/>
    </row>
    <row r="108993" spans="2:3">
      <c r="B108993" s="9"/>
      <c r="C108993" s="9"/>
    </row>
    <row r="108994" spans="2:3">
      <c r="B108994" s="9"/>
      <c r="C108994" s="9"/>
    </row>
    <row r="108995" spans="2:3">
      <c r="B108995" s="9"/>
      <c r="C108995" s="9"/>
    </row>
    <row r="108996" spans="2:3">
      <c r="B108996" s="9"/>
      <c r="C108996" s="9"/>
    </row>
    <row r="108997" spans="2:3">
      <c r="B108997" s="9"/>
      <c r="C108997" s="9"/>
    </row>
    <row r="108998" spans="2:3">
      <c r="B108998" s="9"/>
      <c r="C108998" s="9"/>
    </row>
    <row r="108999" spans="2:3">
      <c r="B108999" s="9"/>
      <c r="C108999" s="9"/>
    </row>
    <row r="109000" spans="2:3">
      <c r="B109000" s="9"/>
      <c r="C109000" s="9"/>
    </row>
    <row r="109001" spans="2:3">
      <c r="B109001" s="9"/>
      <c r="C109001" s="9"/>
    </row>
    <row r="109002" spans="2:3">
      <c r="B109002" s="9"/>
      <c r="C109002" s="9"/>
    </row>
    <row r="109003" spans="2:3">
      <c r="B109003" s="9"/>
      <c r="C109003" s="9"/>
    </row>
    <row r="109004" spans="2:3">
      <c r="B109004" s="9"/>
      <c r="C109004" s="9"/>
    </row>
    <row r="109005" spans="2:3">
      <c r="B109005" s="9"/>
      <c r="C109005" s="9"/>
    </row>
    <row r="109006" spans="2:3">
      <c r="B109006" s="9"/>
      <c r="C109006" s="9"/>
    </row>
    <row r="109007" spans="2:3">
      <c r="B109007" s="9"/>
      <c r="C109007" s="9"/>
    </row>
    <row r="109008" spans="2:3">
      <c r="B109008" s="9"/>
      <c r="C109008" s="9"/>
    </row>
    <row r="109009" spans="2:3">
      <c r="B109009" s="9"/>
      <c r="C109009" s="9"/>
    </row>
    <row r="109010" spans="2:3">
      <c r="B109010" s="9"/>
      <c r="C109010" s="9"/>
    </row>
    <row r="109011" spans="2:3">
      <c r="B109011" s="9"/>
      <c r="C109011" s="9"/>
    </row>
    <row r="109012" spans="2:3">
      <c r="B109012" s="9"/>
      <c r="C109012" s="9"/>
    </row>
    <row r="109013" spans="2:3">
      <c r="B109013" s="9"/>
      <c r="C109013" s="9"/>
    </row>
    <row r="109014" spans="2:3">
      <c r="B109014" s="9"/>
      <c r="C109014" s="9"/>
    </row>
    <row r="109015" spans="2:3">
      <c r="B109015" s="9"/>
      <c r="C109015" s="9"/>
    </row>
    <row r="109016" spans="2:3">
      <c r="B109016" s="9"/>
      <c r="C109016" s="9"/>
    </row>
    <row r="109017" spans="2:3">
      <c r="B109017" s="9"/>
      <c r="C109017" s="9"/>
    </row>
    <row r="109018" spans="2:3">
      <c r="B109018" s="9"/>
      <c r="C109018" s="9"/>
    </row>
    <row r="109019" spans="2:3">
      <c r="B109019" s="9"/>
      <c r="C109019" s="9"/>
    </row>
    <row r="109020" spans="2:3">
      <c r="B109020" s="9"/>
      <c r="C109020" s="9"/>
    </row>
    <row r="109021" spans="2:3">
      <c r="B109021" s="9"/>
      <c r="C109021" s="9"/>
    </row>
    <row r="109022" spans="2:3">
      <c r="B109022" s="9"/>
      <c r="C109022" s="9"/>
    </row>
    <row r="109023" spans="2:3">
      <c r="B109023" s="9"/>
      <c r="C109023" s="9"/>
    </row>
    <row r="109024" spans="2:3">
      <c r="B109024" s="9"/>
      <c r="C109024" s="9"/>
    </row>
    <row r="109025" spans="2:3">
      <c r="B109025" s="9"/>
      <c r="C109025" s="9"/>
    </row>
    <row r="109026" spans="2:3">
      <c r="B109026" s="9"/>
      <c r="C109026" s="9"/>
    </row>
    <row r="109027" spans="2:3">
      <c r="B109027" s="9"/>
      <c r="C109027" s="9"/>
    </row>
    <row r="109028" spans="2:3">
      <c r="B109028" s="9"/>
      <c r="C109028" s="9"/>
    </row>
    <row r="109029" spans="2:3">
      <c r="B109029" s="9"/>
      <c r="C109029" s="9"/>
    </row>
    <row r="109030" spans="2:3">
      <c r="B109030" s="9"/>
      <c r="C109030" s="9"/>
    </row>
    <row r="109031" spans="2:3">
      <c r="B109031" s="9"/>
      <c r="C109031" s="9"/>
    </row>
    <row r="109032" spans="2:3">
      <c r="B109032" s="9"/>
      <c r="C109032" s="9"/>
    </row>
    <row r="109033" spans="2:3">
      <c r="B109033" s="9"/>
      <c r="C109033" s="9"/>
    </row>
    <row r="109034" spans="2:3">
      <c r="B109034" s="9"/>
      <c r="C109034" s="9"/>
    </row>
    <row r="109035" spans="2:3">
      <c r="B109035" s="9"/>
      <c r="C109035" s="9"/>
    </row>
    <row r="109036" spans="2:3">
      <c r="B109036" s="9"/>
      <c r="C109036" s="9"/>
    </row>
    <row r="109037" spans="2:3">
      <c r="B109037" s="9"/>
      <c r="C109037" s="9"/>
    </row>
    <row r="109038" spans="2:3">
      <c r="B109038" s="9"/>
      <c r="C109038" s="9"/>
    </row>
    <row r="109039" spans="2:3">
      <c r="B109039" s="9"/>
      <c r="C109039" s="9"/>
    </row>
    <row r="109040" spans="2:3">
      <c r="B109040" s="9"/>
      <c r="C109040" s="9"/>
    </row>
    <row r="109041" spans="2:3">
      <c r="B109041" s="9"/>
      <c r="C109041" s="9"/>
    </row>
    <row r="109042" spans="2:3">
      <c r="B109042" s="9"/>
      <c r="C109042" s="9"/>
    </row>
    <row r="109043" spans="2:3">
      <c r="B109043" s="9"/>
      <c r="C109043" s="9"/>
    </row>
    <row r="109044" spans="2:3">
      <c r="B109044" s="9"/>
      <c r="C109044" s="9"/>
    </row>
    <row r="109045" spans="2:3">
      <c r="B109045" s="9"/>
      <c r="C109045" s="9"/>
    </row>
    <row r="109046" spans="2:3">
      <c r="B109046" s="9"/>
      <c r="C109046" s="9"/>
    </row>
    <row r="109047" spans="2:3">
      <c r="B109047" s="9"/>
      <c r="C109047" s="9"/>
    </row>
    <row r="109048" spans="2:3">
      <c r="B109048" s="9"/>
      <c r="C109048" s="9"/>
    </row>
    <row r="109049" spans="2:3">
      <c r="B109049" s="9"/>
      <c r="C109049" s="9"/>
    </row>
    <row r="109050" spans="2:3">
      <c r="B109050" s="9"/>
      <c r="C109050" s="9"/>
    </row>
    <row r="109051" spans="2:3">
      <c r="B109051" s="9"/>
      <c r="C109051" s="9"/>
    </row>
    <row r="109052" spans="2:3">
      <c r="B109052" s="9"/>
      <c r="C109052" s="9"/>
    </row>
    <row r="109053" spans="2:3">
      <c r="B109053" s="9"/>
      <c r="C109053" s="9"/>
    </row>
    <row r="109054" spans="2:3">
      <c r="B109054" s="9"/>
      <c r="C109054" s="9"/>
    </row>
    <row r="109055" spans="2:3">
      <c r="B109055" s="9"/>
      <c r="C109055" s="9"/>
    </row>
    <row r="109056" spans="2:3">
      <c r="B109056" s="9"/>
      <c r="C109056" s="9"/>
    </row>
    <row r="109057" spans="2:3">
      <c r="B109057" s="9"/>
      <c r="C109057" s="9"/>
    </row>
    <row r="109058" spans="2:3">
      <c r="B109058" s="9"/>
      <c r="C109058" s="9"/>
    </row>
    <row r="109059" spans="2:3">
      <c r="B109059" s="9"/>
      <c r="C109059" s="9"/>
    </row>
    <row r="109060" spans="2:3">
      <c r="B109060" s="9"/>
      <c r="C109060" s="9"/>
    </row>
    <row r="109061" spans="2:3">
      <c r="B109061" s="9"/>
      <c r="C109061" s="9"/>
    </row>
    <row r="109062" spans="2:3">
      <c r="B109062" s="9"/>
      <c r="C109062" s="9"/>
    </row>
    <row r="109063" spans="2:3">
      <c r="B109063" s="9"/>
      <c r="C109063" s="9"/>
    </row>
    <row r="109064" spans="2:3">
      <c r="B109064" s="9"/>
      <c r="C109064" s="9"/>
    </row>
    <row r="109065" spans="2:3">
      <c r="B109065" s="9"/>
      <c r="C109065" s="9"/>
    </row>
    <row r="109066" spans="2:3">
      <c r="B109066" s="9"/>
      <c r="C109066" s="9"/>
    </row>
    <row r="109067" spans="2:3">
      <c r="B109067" s="9"/>
      <c r="C109067" s="9"/>
    </row>
    <row r="109068" spans="2:3">
      <c r="B109068" s="9"/>
      <c r="C109068" s="9"/>
    </row>
    <row r="109069" spans="2:3">
      <c r="B109069" s="9"/>
      <c r="C109069" s="9"/>
    </row>
    <row r="109070" spans="2:3">
      <c r="B109070" s="9"/>
      <c r="C109070" s="9"/>
    </row>
    <row r="109071" spans="2:3">
      <c r="B109071" s="9"/>
      <c r="C109071" s="9"/>
    </row>
    <row r="109072" spans="2:3">
      <c r="B109072" s="9"/>
      <c r="C109072" s="9"/>
    </row>
    <row r="109073" spans="2:3">
      <c r="B109073" s="9"/>
      <c r="C109073" s="9"/>
    </row>
    <row r="109074" spans="2:3">
      <c r="B109074" s="9"/>
      <c r="C109074" s="9"/>
    </row>
    <row r="109075" spans="2:3">
      <c r="B109075" s="9"/>
      <c r="C109075" s="9"/>
    </row>
    <row r="109076" spans="2:3">
      <c r="B109076" s="9"/>
      <c r="C109076" s="9"/>
    </row>
    <row r="109077" spans="2:3">
      <c r="B109077" s="9"/>
      <c r="C109077" s="9"/>
    </row>
    <row r="109078" spans="2:3">
      <c r="B109078" s="9"/>
      <c r="C109078" s="9"/>
    </row>
    <row r="109079" spans="2:3">
      <c r="B109079" s="9"/>
      <c r="C109079" s="9"/>
    </row>
    <row r="109080" spans="2:3">
      <c r="B109080" s="9"/>
      <c r="C109080" s="9"/>
    </row>
    <row r="109081" spans="2:3">
      <c r="B109081" s="9"/>
      <c r="C109081" s="9"/>
    </row>
    <row r="109082" spans="2:3">
      <c r="B109082" s="9"/>
      <c r="C109082" s="9"/>
    </row>
    <row r="109083" spans="2:3">
      <c r="B109083" s="9"/>
      <c r="C109083" s="9"/>
    </row>
    <row r="109084" spans="2:3">
      <c r="B109084" s="9"/>
      <c r="C109084" s="9"/>
    </row>
    <row r="109085" spans="2:3">
      <c r="B109085" s="9"/>
      <c r="C109085" s="9"/>
    </row>
    <row r="109086" spans="2:3">
      <c r="B109086" s="9"/>
      <c r="C109086" s="9"/>
    </row>
    <row r="109087" spans="2:3">
      <c r="B109087" s="9"/>
      <c r="C109087" s="9"/>
    </row>
    <row r="109088" spans="2:3">
      <c r="B109088" s="9"/>
      <c r="C109088" s="9"/>
    </row>
    <row r="109089" spans="2:3">
      <c r="B109089" s="9"/>
      <c r="C109089" s="9"/>
    </row>
    <row r="109090" spans="2:3">
      <c r="B109090" s="9"/>
      <c r="C109090" s="9"/>
    </row>
    <row r="109091" spans="2:3">
      <c r="B109091" s="9"/>
      <c r="C109091" s="9"/>
    </row>
    <row r="109092" spans="2:3">
      <c r="B109092" s="9"/>
      <c r="C109092" s="9"/>
    </row>
    <row r="109093" spans="2:3">
      <c r="B109093" s="9"/>
      <c r="C109093" s="9"/>
    </row>
    <row r="109094" spans="2:3">
      <c r="B109094" s="9"/>
      <c r="C109094" s="9"/>
    </row>
    <row r="109095" spans="2:3">
      <c r="B109095" s="9"/>
      <c r="C109095" s="9"/>
    </row>
    <row r="109096" spans="2:3">
      <c r="B109096" s="9"/>
      <c r="C109096" s="9"/>
    </row>
    <row r="109097" spans="2:3">
      <c r="B109097" s="9"/>
      <c r="C109097" s="9"/>
    </row>
    <row r="109098" spans="2:3">
      <c r="B109098" s="9"/>
      <c r="C109098" s="9"/>
    </row>
    <row r="109099" spans="2:3">
      <c r="B109099" s="9"/>
      <c r="C109099" s="9"/>
    </row>
    <row r="109100" spans="2:3">
      <c r="B109100" s="9"/>
      <c r="C109100" s="9"/>
    </row>
    <row r="109101" spans="2:3">
      <c r="B109101" s="9"/>
      <c r="C109101" s="9"/>
    </row>
    <row r="109102" spans="2:3">
      <c r="B109102" s="9"/>
      <c r="C109102" s="9"/>
    </row>
    <row r="109103" spans="2:3">
      <c r="B109103" s="9"/>
      <c r="C109103" s="9"/>
    </row>
    <row r="109104" spans="2:3">
      <c r="B109104" s="9"/>
      <c r="C109104" s="9"/>
    </row>
    <row r="109105" spans="2:3">
      <c r="B109105" s="9"/>
      <c r="C109105" s="9"/>
    </row>
    <row r="109106" spans="2:3">
      <c r="B109106" s="9"/>
      <c r="C109106" s="9"/>
    </row>
    <row r="109107" spans="2:3">
      <c r="B109107" s="9"/>
      <c r="C109107" s="9"/>
    </row>
    <row r="109108" spans="2:3">
      <c r="B109108" s="9"/>
      <c r="C109108" s="9"/>
    </row>
    <row r="109109" spans="2:3">
      <c r="B109109" s="9"/>
      <c r="C109109" s="9"/>
    </row>
    <row r="109110" spans="2:3">
      <c r="B109110" s="9"/>
      <c r="C109110" s="9"/>
    </row>
    <row r="109111" spans="2:3">
      <c r="B109111" s="9"/>
      <c r="C109111" s="9"/>
    </row>
    <row r="109112" spans="2:3">
      <c r="B109112" s="9"/>
      <c r="C109112" s="9"/>
    </row>
    <row r="109113" spans="2:3">
      <c r="B109113" s="9"/>
      <c r="C109113" s="9"/>
    </row>
    <row r="109114" spans="2:3">
      <c r="B109114" s="9"/>
      <c r="C109114" s="9"/>
    </row>
    <row r="109115" spans="2:3">
      <c r="B109115" s="9"/>
      <c r="C109115" s="9"/>
    </row>
    <row r="109116" spans="2:3">
      <c r="B109116" s="9"/>
      <c r="C109116" s="9"/>
    </row>
    <row r="109117" spans="2:3">
      <c r="B109117" s="9"/>
      <c r="C109117" s="9"/>
    </row>
    <row r="109118" spans="2:3">
      <c r="B109118" s="9"/>
      <c r="C109118" s="9"/>
    </row>
    <row r="109119" spans="2:3">
      <c r="B109119" s="9"/>
      <c r="C109119" s="9"/>
    </row>
    <row r="109120" spans="2:3">
      <c r="B109120" s="9"/>
      <c r="C109120" s="9"/>
    </row>
    <row r="109121" spans="2:3">
      <c r="B109121" s="9"/>
      <c r="C109121" s="9"/>
    </row>
    <row r="109122" spans="2:3">
      <c r="B109122" s="9"/>
      <c r="C109122" s="9"/>
    </row>
    <row r="109123" spans="2:3">
      <c r="B109123" s="9"/>
      <c r="C109123" s="9"/>
    </row>
    <row r="109124" spans="2:3">
      <c r="B109124" s="9"/>
      <c r="C109124" s="9"/>
    </row>
    <row r="109125" spans="2:3">
      <c r="B109125" s="9"/>
      <c r="C109125" s="9"/>
    </row>
    <row r="109126" spans="2:3">
      <c r="B109126" s="9"/>
      <c r="C109126" s="9"/>
    </row>
    <row r="109127" spans="2:3">
      <c r="B109127" s="9"/>
      <c r="C109127" s="9"/>
    </row>
    <row r="109128" spans="2:3">
      <c r="B109128" s="9"/>
      <c r="C109128" s="9"/>
    </row>
    <row r="109129" spans="2:3">
      <c r="B109129" s="9"/>
      <c r="C109129" s="9"/>
    </row>
    <row r="109130" spans="2:3">
      <c r="B109130" s="9"/>
      <c r="C109130" s="9"/>
    </row>
    <row r="109131" spans="2:3">
      <c r="B109131" s="9"/>
      <c r="C109131" s="9"/>
    </row>
    <row r="109132" spans="2:3">
      <c r="B109132" s="9"/>
      <c r="C109132" s="9"/>
    </row>
    <row r="109133" spans="2:3">
      <c r="B109133" s="9"/>
      <c r="C109133" s="9"/>
    </row>
    <row r="109134" spans="2:3">
      <c r="B109134" s="9"/>
      <c r="C109134" s="9"/>
    </row>
    <row r="109135" spans="2:3">
      <c r="B109135" s="9"/>
      <c r="C109135" s="9"/>
    </row>
    <row r="109136" spans="2:3">
      <c r="B109136" s="9"/>
      <c r="C109136" s="9"/>
    </row>
    <row r="109137" spans="2:3">
      <c r="B109137" s="9"/>
      <c r="C109137" s="9"/>
    </row>
    <row r="109138" spans="2:3">
      <c r="B109138" s="9"/>
      <c r="C109138" s="9"/>
    </row>
    <row r="109139" spans="2:3">
      <c r="B109139" s="9"/>
      <c r="C109139" s="9"/>
    </row>
    <row r="109140" spans="2:3">
      <c r="B109140" s="9"/>
      <c r="C109140" s="9"/>
    </row>
    <row r="109141" spans="2:3">
      <c r="B109141" s="9"/>
      <c r="C109141" s="9"/>
    </row>
    <row r="109142" spans="2:3">
      <c r="B109142" s="9"/>
      <c r="C109142" s="9"/>
    </row>
    <row r="109143" spans="2:3">
      <c r="B109143" s="9"/>
      <c r="C109143" s="9"/>
    </row>
    <row r="109144" spans="2:3">
      <c r="B109144" s="9"/>
      <c r="C109144" s="9"/>
    </row>
    <row r="109145" spans="2:3">
      <c r="B109145" s="9"/>
      <c r="C109145" s="9"/>
    </row>
    <row r="109146" spans="2:3">
      <c r="B109146" s="9"/>
      <c r="C109146" s="9"/>
    </row>
    <row r="109147" spans="2:3">
      <c r="B109147" s="9"/>
      <c r="C109147" s="9"/>
    </row>
    <row r="109148" spans="2:3">
      <c r="B109148" s="9"/>
      <c r="C109148" s="9"/>
    </row>
    <row r="109149" spans="2:3">
      <c r="B109149" s="9"/>
      <c r="C109149" s="9"/>
    </row>
    <row r="109150" spans="2:3">
      <c r="B109150" s="9"/>
      <c r="C109150" s="9"/>
    </row>
    <row r="109151" spans="2:3">
      <c r="B109151" s="9"/>
      <c r="C109151" s="9"/>
    </row>
    <row r="109152" spans="2:3">
      <c r="B109152" s="9"/>
      <c r="C109152" s="9"/>
    </row>
    <row r="109153" spans="2:3">
      <c r="B109153" s="9"/>
      <c r="C109153" s="9"/>
    </row>
    <row r="109154" spans="2:3">
      <c r="B109154" s="9"/>
      <c r="C109154" s="9"/>
    </row>
    <row r="109155" spans="2:3">
      <c r="B109155" s="9"/>
      <c r="C109155" s="9"/>
    </row>
    <row r="109156" spans="2:3">
      <c r="B109156" s="9"/>
      <c r="C109156" s="9"/>
    </row>
    <row r="109157" spans="2:3">
      <c r="B109157" s="9"/>
      <c r="C109157" s="9"/>
    </row>
    <row r="109158" spans="2:3">
      <c r="B109158" s="9"/>
      <c r="C109158" s="9"/>
    </row>
    <row r="109159" spans="2:3">
      <c r="B109159" s="9"/>
      <c r="C109159" s="9"/>
    </row>
    <row r="109160" spans="2:3">
      <c r="B109160" s="9"/>
      <c r="C109160" s="9"/>
    </row>
    <row r="109161" spans="2:3">
      <c r="B109161" s="9"/>
      <c r="C109161" s="9"/>
    </row>
    <row r="109162" spans="2:3">
      <c r="B109162" s="9"/>
      <c r="C109162" s="9"/>
    </row>
    <row r="109163" spans="2:3">
      <c r="B109163" s="9"/>
      <c r="C109163" s="9"/>
    </row>
    <row r="109164" spans="2:3">
      <c r="B109164" s="9"/>
      <c r="C109164" s="9"/>
    </row>
    <row r="109165" spans="2:3">
      <c r="B109165" s="9"/>
      <c r="C109165" s="9"/>
    </row>
    <row r="109166" spans="2:3">
      <c r="B109166" s="9"/>
      <c r="C109166" s="9"/>
    </row>
    <row r="109167" spans="2:3">
      <c r="B109167" s="9"/>
      <c r="C109167" s="9"/>
    </row>
    <row r="109168" spans="2:3">
      <c r="B109168" s="9"/>
      <c r="C109168" s="9"/>
    </row>
    <row r="109169" spans="2:3">
      <c r="B109169" s="9"/>
      <c r="C109169" s="9"/>
    </row>
    <row r="109170" spans="2:3">
      <c r="B109170" s="9"/>
      <c r="C109170" s="9"/>
    </row>
    <row r="109171" spans="2:3">
      <c r="B109171" s="9"/>
      <c r="C109171" s="9"/>
    </row>
    <row r="109172" spans="2:3">
      <c r="B109172" s="9"/>
      <c r="C109172" s="9"/>
    </row>
    <row r="109173" spans="2:3">
      <c r="B109173" s="9"/>
      <c r="C109173" s="9"/>
    </row>
    <row r="109174" spans="2:3">
      <c r="B109174" s="9"/>
      <c r="C109174" s="9"/>
    </row>
    <row r="109175" spans="2:3">
      <c r="B109175" s="9"/>
      <c r="C109175" s="9"/>
    </row>
    <row r="109176" spans="2:3">
      <c r="B109176" s="9"/>
      <c r="C109176" s="9"/>
    </row>
    <row r="109177" spans="2:3">
      <c r="B109177" s="9"/>
      <c r="C109177" s="9"/>
    </row>
    <row r="109178" spans="2:3">
      <c r="B109178" s="9"/>
      <c r="C109178" s="9"/>
    </row>
    <row r="109179" spans="2:3">
      <c r="B109179" s="9"/>
      <c r="C109179" s="9"/>
    </row>
    <row r="109180" spans="2:3">
      <c r="B109180" s="9"/>
      <c r="C109180" s="9"/>
    </row>
    <row r="109181" spans="2:3">
      <c r="B109181" s="9"/>
      <c r="C109181" s="9"/>
    </row>
    <row r="109182" spans="2:3">
      <c r="B109182" s="9"/>
      <c r="C109182" s="9"/>
    </row>
    <row r="109183" spans="2:3">
      <c r="B109183" s="9"/>
      <c r="C109183" s="9"/>
    </row>
    <row r="109184" spans="2:3">
      <c r="B109184" s="9"/>
      <c r="C109184" s="9"/>
    </row>
    <row r="109185" spans="2:3">
      <c r="B109185" s="9"/>
      <c r="C109185" s="9"/>
    </row>
    <row r="109186" spans="2:3">
      <c r="B109186" s="9"/>
      <c r="C109186" s="9"/>
    </row>
    <row r="109187" spans="2:3">
      <c r="B109187" s="9"/>
      <c r="C109187" s="9"/>
    </row>
    <row r="109188" spans="2:3">
      <c r="B109188" s="9"/>
      <c r="C109188" s="9"/>
    </row>
    <row r="109189" spans="2:3">
      <c r="B109189" s="9"/>
      <c r="C109189" s="9"/>
    </row>
    <row r="109190" spans="2:3">
      <c r="B109190" s="9"/>
      <c r="C109190" s="9"/>
    </row>
    <row r="109191" spans="2:3">
      <c r="B109191" s="9"/>
      <c r="C109191" s="9"/>
    </row>
    <row r="109192" spans="2:3">
      <c r="B109192" s="9"/>
      <c r="C109192" s="9"/>
    </row>
    <row r="109193" spans="2:3">
      <c r="B109193" s="9"/>
      <c r="C109193" s="9"/>
    </row>
    <row r="109194" spans="2:3">
      <c r="B109194" s="9"/>
      <c r="C109194" s="9"/>
    </row>
    <row r="109195" spans="2:3">
      <c r="B109195" s="9"/>
      <c r="C109195" s="9"/>
    </row>
    <row r="109196" spans="2:3">
      <c r="B109196" s="9"/>
      <c r="C109196" s="9"/>
    </row>
    <row r="109197" spans="2:3">
      <c r="B109197" s="9"/>
      <c r="C109197" s="9"/>
    </row>
    <row r="109198" spans="2:3">
      <c r="B109198" s="9"/>
      <c r="C109198" s="9"/>
    </row>
    <row r="109199" spans="2:3">
      <c r="B109199" s="9"/>
      <c r="C109199" s="9"/>
    </row>
    <row r="109200" spans="2:3">
      <c r="B109200" s="9"/>
      <c r="C109200" s="9"/>
    </row>
    <row r="109201" spans="2:3">
      <c r="B109201" s="9"/>
      <c r="C109201" s="9"/>
    </row>
    <row r="109202" spans="2:3">
      <c r="B109202" s="9"/>
      <c r="C109202" s="9"/>
    </row>
    <row r="109203" spans="2:3">
      <c r="B109203" s="9"/>
      <c r="C109203" s="9"/>
    </row>
    <row r="109204" spans="2:3">
      <c r="B109204" s="9"/>
      <c r="C109204" s="9"/>
    </row>
    <row r="109205" spans="2:3">
      <c r="B109205" s="9"/>
      <c r="C109205" s="9"/>
    </row>
    <row r="109206" spans="2:3">
      <c r="B109206" s="9"/>
      <c r="C109206" s="9"/>
    </row>
    <row r="109207" spans="2:3">
      <c r="B109207" s="9"/>
      <c r="C109207" s="9"/>
    </row>
    <row r="109208" spans="2:3">
      <c r="B109208" s="9"/>
      <c r="C109208" s="9"/>
    </row>
    <row r="109209" spans="2:3">
      <c r="B109209" s="9"/>
      <c r="C109209" s="9"/>
    </row>
    <row r="109210" spans="2:3">
      <c r="B109210" s="9"/>
      <c r="C109210" s="9"/>
    </row>
    <row r="109211" spans="2:3">
      <c r="B109211" s="9"/>
      <c r="C109211" s="9"/>
    </row>
    <row r="109212" spans="2:3">
      <c r="B109212" s="9"/>
      <c r="C109212" s="9"/>
    </row>
    <row r="109213" spans="2:3">
      <c r="B109213" s="9"/>
      <c r="C109213" s="9"/>
    </row>
    <row r="109214" spans="2:3">
      <c r="B109214" s="9"/>
      <c r="C109214" s="9"/>
    </row>
    <row r="109215" spans="2:3">
      <c r="B109215" s="9"/>
      <c r="C109215" s="9"/>
    </row>
    <row r="109216" spans="2:3">
      <c r="B109216" s="9"/>
      <c r="C109216" s="9"/>
    </row>
    <row r="109217" spans="2:3">
      <c r="B109217" s="9"/>
      <c r="C109217" s="9"/>
    </row>
    <row r="109218" spans="2:3">
      <c r="B109218" s="9"/>
      <c r="C109218" s="9"/>
    </row>
    <row r="109219" spans="2:3">
      <c r="B109219" s="9"/>
      <c r="C109219" s="9"/>
    </row>
    <row r="109220" spans="2:3">
      <c r="B109220" s="9"/>
      <c r="C109220" s="9"/>
    </row>
    <row r="109221" spans="2:3">
      <c r="B109221" s="9"/>
      <c r="C109221" s="9"/>
    </row>
    <row r="109222" spans="2:3">
      <c r="B109222" s="9"/>
      <c r="C109222" s="9"/>
    </row>
    <row r="109223" spans="2:3">
      <c r="B109223" s="9"/>
      <c r="C109223" s="9"/>
    </row>
    <row r="109224" spans="2:3">
      <c r="B109224" s="9"/>
      <c r="C109224" s="9"/>
    </row>
    <row r="109225" spans="2:3">
      <c r="B109225" s="9"/>
      <c r="C109225" s="9"/>
    </row>
    <row r="109226" spans="2:3">
      <c r="B109226" s="9"/>
      <c r="C109226" s="9"/>
    </row>
    <row r="109227" spans="2:3">
      <c r="B109227" s="9"/>
      <c r="C109227" s="9"/>
    </row>
    <row r="109228" spans="2:3">
      <c r="B109228" s="9"/>
      <c r="C109228" s="9"/>
    </row>
    <row r="109229" spans="2:3">
      <c r="B109229" s="9"/>
      <c r="C109229" s="9"/>
    </row>
    <row r="109230" spans="2:3">
      <c r="B109230" s="9"/>
      <c r="C109230" s="9"/>
    </row>
    <row r="109231" spans="2:3">
      <c r="B109231" s="9"/>
      <c r="C109231" s="9"/>
    </row>
    <row r="109232" spans="2:3">
      <c r="B109232" s="9"/>
      <c r="C109232" s="9"/>
    </row>
    <row r="109233" spans="2:3">
      <c r="B109233" s="9"/>
      <c r="C109233" s="9"/>
    </row>
    <row r="109234" spans="2:3">
      <c r="B109234" s="9"/>
      <c r="C109234" s="9"/>
    </row>
    <row r="109235" spans="2:3">
      <c r="B109235" s="9"/>
      <c r="C109235" s="9"/>
    </row>
    <row r="109236" spans="2:3">
      <c r="B109236" s="9"/>
      <c r="C109236" s="9"/>
    </row>
    <row r="109237" spans="2:3">
      <c r="B109237" s="9"/>
      <c r="C109237" s="9"/>
    </row>
    <row r="109238" spans="2:3">
      <c r="B109238" s="9"/>
      <c r="C109238" s="9"/>
    </row>
    <row r="109239" spans="2:3">
      <c r="B109239" s="9"/>
      <c r="C109239" s="9"/>
    </row>
    <row r="109240" spans="2:3">
      <c r="B109240" s="9"/>
      <c r="C109240" s="9"/>
    </row>
    <row r="109241" spans="2:3">
      <c r="B109241" s="9"/>
      <c r="C109241" s="9"/>
    </row>
    <row r="109242" spans="2:3">
      <c r="B109242" s="9"/>
      <c r="C109242" s="9"/>
    </row>
    <row r="109243" spans="2:3">
      <c r="B109243" s="9"/>
      <c r="C109243" s="9"/>
    </row>
    <row r="109244" spans="2:3">
      <c r="B109244" s="9"/>
      <c r="C109244" s="9"/>
    </row>
    <row r="109245" spans="2:3">
      <c r="B109245" s="9"/>
      <c r="C109245" s="9"/>
    </row>
    <row r="109246" spans="2:3">
      <c r="B109246" s="9"/>
      <c r="C109246" s="9"/>
    </row>
    <row r="109247" spans="2:3">
      <c r="B109247" s="9"/>
      <c r="C109247" s="9"/>
    </row>
    <row r="109248" spans="2:3">
      <c r="B109248" s="9"/>
      <c r="C109248" s="9"/>
    </row>
    <row r="109249" spans="2:3">
      <c r="B109249" s="9"/>
      <c r="C109249" s="9"/>
    </row>
    <row r="109250" spans="2:3">
      <c r="B109250" s="9"/>
      <c r="C109250" s="9"/>
    </row>
    <row r="109251" spans="2:3">
      <c r="B109251" s="9"/>
      <c r="C109251" s="9"/>
    </row>
    <row r="109252" spans="2:3">
      <c r="B109252" s="9"/>
      <c r="C109252" s="9"/>
    </row>
    <row r="109253" spans="2:3">
      <c r="B109253" s="9"/>
      <c r="C109253" s="9"/>
    </row>
    <row r="109254" spans="2:3">
      <c r="B109254" s="9"/>
      <c r="C109254" s="9"/>
    </row>
    <row r="109255" spans="2:3">
      <c r="B109255" s="9"/>
      <c r="C109255" s="9"/>
    </row>
    <row r="109256" spans="2:3">
      <c r="B109256" s="9"/>
      <c r="C109256" s="9"/>
    </row>
    <row r="109257" spans="2:3">
      <c r="B109257" s="9"/>
      <c r="C109257" s="9"/>
    </row>
    <row r="109258" spans="2:3">
      <c r="B109258" s="9"/>
      <c r="C109258" s="9"/>
    </row>
    <row r="109259" spans="2:3">
      <c r="B109259" s="9"/>
      <c r="C109259" s="9"/>
    </row>
    <row r="109260" spans="2:3">
      <c r="B109260" s="9"/>
      <c r="C109260" s="9"/>
    </row>
    <row r="109261" spans="2:3">
      <c r="B109261" s="9"/>
      <c r="C109261" s="9"/>
    </row>
    <row r="109262" spans="2:3">
      <c r="B109262" s="9"/>
      <c r="C109262" s="9"/>
    </row>
    <row r="109263" spans="2:3">
      <c r="B109263" s="9"/>
      <c r="C109263" s="9"/>
    </row>
    <row r="109264" spans="2:3">
      <c r="B109264" s="9"/>
      <c r="C109264" s="9"/>
    </row>
    <row r="109265" spans="2:3">
      <c r="B109265" s="9"/>
      <c r="C109265" s="9"/>
    </row>
    <row r="109266" spans="2:3">
      <c r="B109266" s="9"/>
      <c r="C109266" s="9"/>
    </row>
    <row r="109267" spans="2:3">
      <c r="B109267" s="9"/>
      <c r="C109267" s="9"/>
    </row>
    <row r="109268" spans="2:3">
      <c r="B109268" s="9"/>
      <c r="C109268" s="9"/>
    </row>
    <row r="109269" spans="2:3">
      <c r="B109269" s="9"/>
      <c r="C109269" s="9"/>
    </row>
    <row r="109270" spans="2:3">
      <c r="B109270" s="9"/>
      <c r="C109270" s="9"/>
    </row>
    <row r="109271" spans="2:3">
      <c r="B109271" s="9"/>
      <c r="C109271" s="9"/>
    </row>
    <row r="109272" spans="2:3">
      <c r="B109272" s="9"/>
      <c r="C109272" s="9"/>
    </row>
    <row r="109273" spans="2:3">
      <c r="B109273" s="9"/>
      <c r="C109273" s="9"/>
    </row>
    <row r="109274" spans="2:3">
      <c r="B109274" s="9"/>
      <c r="C109274" s="9"/>
    </row>
    <row r="109275" spans="2:3">
      <c r="B109275" s="9"/>
      <c r="C109275" s="9"/>
    </row>
    <row r="109276" spans="2:3">
      <c r="B109276" s="9"/>
      <c r="C109276" s="9"/>
    </row>
    <row r="109277" spans="2:3">
      <c r="B109277" s="9"/>
      <c r="C109277" s="9"/>
    </row>
    <row r="109278" spans="2:3">
      <c r="B109278" s="9"/>
      <c r="C109278" s="9"/>
    </row>
    <row r="109279" spans="2:3">
      <c r="B109279" s="9"/>
      <c r="C109279" s="9"/>
    </row>
    <row r="109280" spans="2:3">
      <c r="B109280" s="9"/>
      <c r="C109280" s="9"/>
    </row>
    <row r="109281" spans="2:3">
      <c r="B109281" s="9"/>
      <c r="C109281" s="9"/>
    </row>
    <row r="109282" spans="2:3">
      <c r="B109282" s="9"/>
      <c r="C109282" s="9"/>
    </row>
    <row r="109283" spans="2:3">
      <c r="B109283" s="9"/>
      <c r="C109283" s="9"/>
    </row>
    <row r="109284" spans="2:3">
      <c r="B109284" s="9"/>
      <c r="C109284" s="9"/>
    </row>
    <row r="109285" spans="2:3">
      <c r="B109285" s="9"/>
      <c r="C109285" s="9"/>
    </row>
    <row r="109286" spans="2:3">
      <c r="B109286" s="9"/>
      <c r="C109286" s="9"/>
    </row>
    <row r="109287" spans="2:3">
      <c r="B109287" s="9"/>
      <c r="C109287" s="9"/>
    </row>
    <row r="109288" spans="2:3">
      <c r="B109288" s="9"/>
      <c r="C109288" s="9"/>
    </row>
    <row r="109289" spans="2:3">
      <c r="B109289" s="9"/>
      <c r="C109289" s="9"/>
    </row>
    <row r="109290" spans="2:3">
      <c r="B109290" s="9"/>
      <c r="C109290" s="9"/>
    </row>
    <row r="109291" spans="2:3">
      <c r="B109291" s="9"/>
      <c r="C109291" s="9"/>
    </row>
    <row r="109292" spans="2:3">
      <c r="B109292" s="9"/>
      <c r="C109292" s="9"/>
    </row>
    <row r="109293" spans="2:3">
      <c r="B109293" s="9"/>
      <c r="C109293" s="9"/>
    </row>
    <row r="109294" spans="2:3">
      <c r="B109294" s="9"/>
      <c r="C109294" s="9"/>
    </row>
    <row r="109295" spans="2:3">
      <c r="B109295" s="9"/>
      <c r="C109295" s="9"/>
    </row>
    <row r="109296" spans="2:3">
      <c r="B109296" s="9"/>
      <c r="C109296" s="9"/>
    </row>
    <row r="109297" spans="2:3">
      <c r="B109297" s="9"/>
      <c r="C109297" s="9"/>
    </row>
    <row r="109298" spans="2:3">
      <c r="B109298" s="9"/>
      <c r="C109298" s="9"/>
    </row>
    <row r="109299" spans="2:3">
      <c r="B109299" s="9"/>
      <c r="C109299" s="9"/>
    </row>
    <row r="109300" spans="2:3">
      <c r="B109300" s="9"/>
      <c r="C109300" s="9"/>
    </row>
    <row r="109301" spans="2:3">
      <c r="B109301" s="9"/>
      <c r="C109301" s="9"/>
    </row>
    <row r="109302" spans="2:3">
      <c r="B109302" s="9"/>
      <c r="C109302" s="9"/>
    </row>
    <row r="109303" spans="2:3">
      <c r="B109303" s="9"/>
      <c r="C109303" s="9"/>
    </row>
    <row r="109304" spans="2:3">
      <c r="B109304" s="9"/>
      <c r="C109304" s="9"/>
    </row>
    <row r="109305" spans="2:3">
      <c r="B109305" s="9"/>
      <c r="C109305" s="9"/>
    </row>
    <row r="109306" spans="2:3">
      <c r="B109306" s="9"/>
      <c r="C109306" s="9"/>
    </row>
    <row r="109307" spans="2:3">
      <c r="B109307" s="9"/>
      <c r="C109307" s="9"/>
    </row>
    <row r="109308" spans="2:3">
      <c r="B109308" s="9"/>
      <c r="C109308" s="9"/>
    </row>
    <row r="109309" spans="2:3">
      <c r="B109309" s="9"/>
      <c r="C109309" s="9"/>
    </row>
    <row r="109310" spans="2:3">
      <c r="B109310" s="9"/>
      <c r="C109310" s="9"/>
    </row>
    <row r="109311" spans="2:3">
      <c r="B109311" s="9"/>
      <c r="C109311" s="9"/>
    </row>
    <row r="109312" spans="2:3">
      <c r="B109312" s="9"/>
      <c r="C109312" s="9"/>
    </row>
    <row r="109313" spans="2:3">
      <c r="B109313" s="9"/>
      <c r="C109313" s="9"/>
    </row>
    <row r="109314" spans="2:3">
      <c r="B109314" s="9"/>
      <c r="C109314" s="9"/>
    </row>
    <row r="109315" spans="2:3">
      <c r="B109315" s="9"/>
      <c r="C109315" s="9"/>
    </row>
    <row r="109316" spans="2:3">
      <c r="B109316" s="9"/>
      <c r="C109316" s="9"/>
    </row>
    <row r="109317" spans="2:3">
      <c r="B109317" s="9"/>
      <c r="C109317" s="9"/>
    </row>
    <row r="109318" spans="2:3">
      <c r="B109318" s="9"/>
      <c r="C109318" s="9"/>
    </row>
    <row r="109319" spans="2:3">
      <c r="B109319" s="9"/>
      <c r="C109319" s="9"/>
    </row>
    <row r="109320" spans="2:3">
      <c r="B109320" s="9"/>
      <c r="C109320" s="9"/>
    </row>
    <row r="109321" spans="2:3">
      <c r="B109321" s="9"/>
      <c r="C109321" s="9"/>
    </row>
    <row r="109322" spans="2:3">
      <c r="B109322" s="9"/>
      <c r="C109322" s="9"/>
    </row>
    <row r="109323" spans="2:3">
      <c r="B109323" s="9"/>
      <c r="C109323" s="9"/>
    </row>
    <row r="109324" spans="2:3">
      <c r="B109324" s="9"/>
      <c r="C109324" s="9"/>
    </row>
    <row r="109325" spans="2:3">
      <c r="B109325" s="9"/>
      <c r="C109325" s="9"/>
    </row>
    <row r="109326" spans="2:3">
      <c r="B109326" s="9"/>
      <c r="C109326" s="9"/>
    </row>
    <row r="109327" spans="2:3">
      <c r="B109327" s="9"/>
      <c r="C109327" s="9"/>
    </row>
    <row r="109328" spans="2:3">
      <c r="B109328" s="9"/>
      <c r="C109328" s="9"/>
    </row>
    <row r="109329" spans="2:3">
      <c r="B109329" s="9"/>
      <c r="C109329" s="9"/>
    </row>
    <row r="109330" spans="2:3">
      <c r="B109330" s="9"/>
      <c r="C109330" s="9"/>
    </row>
    <row r="109331" spans="2:3">
      <c r="B109331" s="9"/>
      <c r="C109331" s="9"/>
    </row>
    <row r="109332" spans="2:3">
      <c r="B109332" s="9"/>
      <c r="C109332" s="9"/>
    </row>
    <row r="109333" spans="2:3">
      <c r="B109333" s="9"/>
      <c r="C109333" s="9"/>
    </row>
    <row r="109334" spans="2:3">
      <c r="B109334" s="9"/>
      <c r="C109334" s="9"/>
    </row>
    <row r="109335" spans="2:3">
      <c r="B109335" s="9"/>
      <c r="C109335" s="9"/>
    </row>
    <row r="109336" spans="2:3">
      <c r="B109336" s="9"/>
      <c r="C109336" s="9"/>
    </row>
    <row r="109337" spans="2:3">
      <c r="B109337" s="9"/>
      <c r="C109337" s="9"/>
    </row>
    <row r="109338" spans="2:3">
      <c r="B109338" s="9"/>
      <c r="C109338" s="9"/>
    </row>
    <row r="109339" spans="2:3">
      <c r="B109339" s="9"/>
      <c r="C109339" s="9"/>
    </row>
    <row r="109340" spans="2:3">
      <c r="B109340" s="9"/>
      <c r="C109340" s="9"/>
    </row>
    <row r="109341" spans="2:3">
      <c r="B109341" s="9"/>
      <c r="C109341" s="9"/>
    </row>
    <row r="109342" spans="2:3">
      <c r="B109342" s="9"/>
      <c r="C109342" s="9"/>
    </row>
    <row r="109343" spans="2:3">
      <c r="B109343" s="9"/>
      <c r="C109343" s="9"/>
    </row>
    <row r="109344" spans="2:3">
      <c r="B109344" s="9"/>
      <c r="C109344" s="9"/>
    </row>
    <row r="109345" spans="2:3">
      <c r="B109345" s="9"/>
      <c r="C109345" s="9"/>
    </row>
    <row r="109346" spans="2:3">
      <c r="B109346" s="9"/>
      <c r="C109346" s="9"/>
    </row>
    <row r="109347" spans="2:3">
      <c r="B109347" s="9"/>
      <c r="C109347" s="9"/>
    </row>
    <row r="109348" spans="2:3">
      <c r="B109348" s="9"/>
      <c r="C109348" s="9"/>
    </row>
    <row r="109349" spans="2:3">
      <c r="B109349" s="9"/>
      <c r="C109349" s="9"/>
    </row>
    <row r="109350" spans="2:3">
      <c r="B109350" s="9"/>
      <c r="C109350" s="9"/>
    </row>
    <row r="109351" spans="2:3">
      <c r="B109351" s="9"/>
      <c r="C109351" s="9"/>
    </row>
    <row r="109352" spans="2:3">
      <c r="B109352" s="9"/>
      <c r="C109352" s="9"/>
    </row>
    <row r="109353" spans="2:3">
      <c r="B109353" s="9"/>
      <c r="C109353" s="9"/>
    </row>
    <row r="109354" spans="2:3">
      <c r="B109354" s="9"/>
      <c r="C109354" s="9"/>
    </row>
    <row r="109355" spans="2:3">
      <c r="B109355" s="9"/>
      <c r="C109355" s="9"/>
    </row>
    <row r="109356" spans="2:3">
      <c r="B109356" s="9"/>
      <c r="C109356" s="9"/>
    </row>
    <row r="109357" spans="2:3">
      <c r="B109357" s="9"/>
      <c r="C109357" s="9"/>
    </row>
    <row r="109358" spans="2:3">
      <c r="B109358" s="9"/>
      <c r="C109358" s="9"/>
    </row>
    <row r="109359" spans="2:3">
      <c r="B109359" s="9"/>
      <c r="C109359" s="9"/>
    </row>
    <row r="109360" spans="2:3">
      <c r="B109360" s="9"/>
      <c r="C109360" s="9"/>
    </row>
    <row r="109361" spans="2:3">
      <c r="B109361" s="9"/>
      <c r="C109361" s="9"/>
    </row>
    <row r="109362" spans="2:3">
      <c r="B109362" s="9"/>
      <c r="C109362" s="9"/>
    </row>
    <row r="109363" spans="2:3">
      <c r="B109363" s="9"/>
      <c r="C109363" s="9"/>
    </row>
    <row r="109364" spans="2:3">
      <c r="B109364" s="9"/>
      <c r="C109364" s="9"/>
    </row>
    <row r="109365" spans="2:3">
      <c r="B109365" s="9"/>
      <c r="C109365" s="9"/>
    </row>
    <row r="109366" spans="2:3">
      <c r="B109366" s="9"/>
      <c r="C109366" s="9"/>
    </row>
    <row r="109367" spans="2:3">
      <c r="B109367" s="9"/>
      <c r="C109367" s="9"/>
    </row>
    <row r="109368" spans="2:3">
      <c r="B109368" s="9"/>
      <c r="C109368" s="9"/>
    </row>
    <row r="109369" spans="2:3">
      <c r="B109369" s="9"/>
      <c r="C109369" s="9"/>
    </row>
    <row r="109370" spans="2:3">
      <c r="B109370" s="9"/>
      <c r="C109370" s="9"/>
    </row>
    <row r="109371" spans="2:3">
      <c r="B109371" s="9"/>
      <c r="C109371" s="9"/>
    </row>
    <row r="109372" spans="2:3">
      <c r="B109372" s="9"/>
      <c r="C109372" s="9"/>
    </row>
    <row r="109373" spans="2:3">
      <c r="B109373" s="9"/>
      <c r="C109373" s="9"/>
    </row>
    <row r="109374" spans="2:3">
      <c r="B109374" s="9"/>
      <c r="C109374" s="9"/>
    </row>
    <row r="109375" spans="2:3">
      <c r="B109375" s="9"/>
      <c r="C109375" s="9"/>
    </row>
    <row r="109376" spans="2:3">
      <c r="B109376" s="9"/>
      <c r="C109376" s="9"/>
    </row>
    <row r="109377" spans="2:3">
      <c r="B109377" s="9"/>
      <c r="C109377" s="9"/>
    </row>
    <row r="109378" spans="2:3">
      <c r="B109378" s="9"/>
      <c r="C109378" s="9"/>
    </row>
    <row r="109379" spans="2:3">
      <c r="B109379" s="9"/>
      <c r="C109379" s="9"/>
    </row>
    <row r="109380" spans="2:3">
      <c r="B109380" s="9"/>
      <c r="C109380" s="9"/>
    </row>
    <row r="109381" spans="2:3">
      <c r="B109381" s="9"/>
      <c r="C109381" s="9"/>
    </row>
    <row r="109382" spans="2:3">
      <c r="B109382" s="9"/>
      <c r="C109382" s="9"/>
    </row>
    <row r="109383" spans="2:3">
      <c r="B109383" s="9"/>
      <c r="C109383" s="9"/>
    </row>
    <row r="109384" spans="2:3">
      <c r="B109384" s="9"/>
      <c r="C109384" s="9"/>
    </row>
    <row r="109385" spans="2:3">
      <c r="B109385" s="9"/>
      <c r="C109385" s="9"/>
    </row>
    <row r="109386" spans="2:3">
      <c r="B109386" s="9"/>
      <c r="C109386" s="9"/>
    </row>
    <row r="109387" spans="2:3">
      <c r="B109387" s="9"/>
      <c r="C109387" s="9"/>
    </row>
    <row r="109388" spans="2:3">
      <c r="B109388" s="9"/>
      <c r="C109388" s="9"/>
    </row>
    <row r="109389" spans="2:3">
      <c r="B109389" s="9"/>
      <c r="C109389" s="9"/>
    </row>
    <row r="109390" spans="2:3">
      <c r="B109390" s="9"/>
      <c r="C109390" s="9"/>
    </row>
    <row r="109391" spans="2:3">
      <c r="B109391" s="9"/>
      <c r="C109391" s="9"/>
    </row>
    <row r="109392" spans="2:3">
      <c r="B109392" s="9"/>
      <c r="C109392" s="9"/>
    </row>
    <row r="109393" spans="2:3">
      <c r="B109393" s="9"/>
      <c r="C109393" s="9"/>
    </row>
    <row r="109394" spans="2:3">
      <c r="B109394" s="9"/>
      <c r="C109394" s="9"/>
    </row>
    <row r="109395" spans="2:3">
      <c r="B109395" s="9"/>
      <c r="C109395" s="9"/>
    </row>
    <row r="109396" spans="2:3">
      <c r="B109396" s="9"/>
      <c r="C109396" s="9"/>
    </row>
    <row r="109397" spans="2:3">
      <c r="B109397" s="9"/>
      <c r="C109397" s="9"/>
    </row>
    <row r="109398" spans="2:3">
      <c r="B109398" s="9"/>
      <c r="C109398" s="9"/>
    </row>
    <row r="109399" spans="2:3">
      <c r="B109399" s="9"/>
      <c r="C109399" s="9"/>
    </row>
    <row r="109400" spans="2:3">
      <c r="B109400" s="9"/>
      <c r="C109400" s="9"/>
    </row>
    <row r="109401" spans="2:3">
      <c r="B109401" s="9"/>
      <c r="C109401" s="9"/>
    </row>
    <row r="109402" spans="2:3">
      <c r="B109402" s="9"/>
      <c r="C109402" s="9"/>
    </row>
    <row r="109403" spans="2:3">
      <c r="B109403" s="9"/>
      <c r="C109403" s="9"/>
    </row>
    <row r="109404" spans="2:3">
      <c r="B109404" s="9"/>
      <c r="C109404" s="9"/>
    </row>
    <row r="109405" spans="2:3">
      <c r="B109405" s="9"/>
      <c r="C109405" s="9"/>
    </row>
    <row r="109406" spans="2:3">
      <c r="B109406" s="9"/>
      <c r="C109406" s="9"/>
    </row>
    <row r="109407" spans="2:3">
      <c r="B109407" s="9"/>
      <c r="C109407" s="9"/>
    </row>
    <row r="109408" spans="2:3">
      <c r="B109408" s="9"/>
      <c r="C109408" s="9"/>
    </row>
    <row r="109409" spans="2:3">
      <c r="B109409" s="9"/>
      <c r="C109409" s="9"/>
    </row>
    <row r="109410" spans="2:3">
      <c r="B109410" s="9"/>
      <c r="C109410" s="9"/>
    </row>
    <row r="109411" spans="2:3">
      <c r="B109411" s="9"/>
      <c r="C109411" s="9"/>
    </row>
    <row r="109412" spans="2:3">
      <c r="B109412" s="9"/>
      <c r="C109412" s="9"/>
    </row>
    <row r="109413" spans="2:3">
      <c r="B109413" s="9"/>
      <c r="C109413" s="9"/>
    </row>
    <row r="109414" spans="2:3">
      <c r="B109414" s="9"/>
      <c r="C109414" s="9"/>
    </row>
    <row r="109415" spans="2:3">
      <c r="B109415" s="9"/>
      <c r="C109415" s="9"/>
    </row>
    <row r="109416" spans="2:3">
      <c r="B109416" s="9"/>
      <c r="C109416" s="9"/>
    </row>
    <row r="109417" spans="2:3">
      <c r="B109417" s="9"/>
      <c r="C109417" s="9"/>
    </row>
    <row r="109418" spans="2:3">
      <c r="B109418" s="9"/>
      <c r="C109418" s="9"/>
    </row>
    <row r="109419" spans="2:3">
      <c r="B109419" s="9"/>
      <c r="C109419" s="9"/>
    </row>
    <row r="109420" spans="2:3">
      <c r="B109420" s="9"/>
      <c r="C109420" s="9"/>
    </row>
    <row r="109421" spans="2:3">
      <c r="B109421" s="9"/>
      <c r="C109421" s="9"/>
    </row>
    <row r="109422" spans="2:3">
      <c r="B109422" s="9"/>
      <c r="C109422" s="9"/>
    </row>
    <row r="109423" spans="2:3">
      <c r="B109423" s="9"/>
      <c r="C109423" s="9"/>
    </row>
    <row r="109424" spans="2:3">
      <c r="B109424" s="9"/>
      <c r="C109424" s="9"/>
    </row>
    <row r="109425" spans="2:3">
      <c r="B109425" s="9"/>
      <c r="C109425" s="9"/>
    </row>
    <row r="109426" spans="2:3">
      <c r="B109426" s="9"/>
      <c r="C109426" s="9"/>
    </row>
    <row r="109427" spans="2:3">
      <c r="B109427" s="9"/>
      <c r="C109427" s="9"/>
    </row>
    <row r="109428" spans="2:3">
      <c r="B109428" s="9"/>
      <c r="C109428" s="9"/>
    </row>
    <row r="109429" spans="2:3">
      <c r="B109429" s="9"/>
      <c r="C109429" s="9"/>
    </row>
    <row r="109430" spans="2:3">
      <c r="B109430" s="9"/>
      <c r="C109430" s="9"/>
    </row>
    <row r="109431" spans="2:3">
      <c r="B109431" s="9"/>
      <c r="C109431" s="9"/>
    </row>
    <row r="109432" spans="2:3">
      <c r="B109432" s="9"/>
      <c r="C109432" s="9"/>
    </row>
    <row r="109433" spans="2:3">
      <c r="B109433" s="9"/>
      <c r="C109433" s="9"/>
    </row>
    <row r="109434" spans="2:3">
      <c r="B109434" s="9"/>
      <c r="C109434" s="9"/>
    </row>
    <row r="109435" spans="2:3">
      <c r="B109435" s="9"/>
      <c r="C109435" s="9"/>
    </row>
    <row r="109436" spans="2:3">
      <c r="B109436" s="9"/>
      <c r="C109436" s="9"/>
    </row>
    <row r="109437" spans="2:3">
      <c r="B109437" s="9"/>
      <c r="C109437" s="9"/>
    </row>
    <row r="109438" spans="2:3">
      <c r="B109438" s="9"/>
      <c r="C109438" s="9"/>
    </row>
    <row r="109439" spans="2:3">
      <c r="B109439" s="9"/>
      <c r="C109439" s="9"/>
    </row>
    <row r="109440" spans="2:3">
      <c r="B109440" s="9"/>
      <c r="C109440" s="9"/>
    </row>
    <row r="109441" spans="2:3">
      <c r="B109441" s="9"/>
      <c r="C109441" s="9"/>
    </row>
    <row r="109442" spans="2:3">
      <c r="B109442" s="9"/>
      <c r="C109442" s="9"/>
    </row>
    <row r="109443" spans="2:3">
      <c r="B109443" s="9"/>
      <c r="C109443" s="9"/>
    </row>
    <row r="109444" spans="2:3">
      <c r="B109444" s="9"/>
      <c r="C109444" s="9"/>
    </row>
    <row r="109445" spans="2:3">
      <c r="B109445" s="9"/>
      <c r="C109445" s="9"/>
    </row>
    <row r="109446" spans="2:3">
      <c r="B109446" s="9"/>
      <c r="C109446" s="9"/>
    </row>
    <row r="109447" spans="2:3">
      <c r="B109447" s="9"/>
      <c r="C109447" s="9"/>
    </row>
    <row r="109448" spans="2:3">
      <c r="B109448" s="9"/>
      <c r="C109448" s="9"/>
    </row>
    <row r="109449" spans="2:3">
      <c r="B109449" s="9"/>
      <c r="C109449" s="9"/>
    </row>
    <row r="109450" spans="2:3">
      <c r="B109450" s="9"/>
      <c r="C109450" s="9"/>
    </row>
    <row r="109451" spans="2:3">
      <c r="B109451" s="9"/>
      <c r="C109451" s="9"/>
    </row>
    <row r="109452" spans="2:3">
      <c r="B109452" s="9"/>
      <c r="C109452" s="9"/>
    </row>
    <row r="109453" spans="2:3">
      <c r="B109453" s="9"/>
      <c r="C109453" s="9"/>
    </row>
    <row r="109454" spans="2:3">
      <c r="B109454" s="9"/>
      <c r="C109454" s="9"/>
    </row>
    <row r="109455" spans="2:3">
      <c r="B109455" s="9"/>
      <c r="C109455" s="9"/>
    </row>
    <row r="109456" spans="2:3">
      <c r="B109456" s="9"/>
      <c r="C109456" s="9"/>
    </row>
    <row r="109457" spans="2:3">
      <c r="B109457" s="9"/>
      <c r="C109457" s="9"/>
    </row>
    <row r="109458" spans="2:3">
      <c r="B109458" s="9"/>
      <c r="C109458" s="9"/>
    </row>
    <row r="109459" spans="2:3">
      <c r="B109459" s="9"/>
      <c r="C109459" s="9"/>
    </row>
    <row r="109460" spans="2:3">
      <c r="B109460" s="9"/>
      <c r="C109460" s="9"/>
    </row>
    <row r="109461" spans="2:3">
      <c r="B109461" s="9"/>
      <c r="C109461" s="9"/>
    </row>
    <row r="109462" spans="2:3">
      <c r="B109462" s="9"/>
      <c r="C109462" s="9"/>
    </row>
    <row r="109463" spans="2:3">
      <c r="B109463" s="9"/>
      <c r="C109463" s="9"/>
    </row>
    <row r="109464" spans="2:3">
      <c r="B109464" s="9"/>
      <c r="C109464" s="9"/>
    </row>
    <row r="109465" spans="2:3">
      <c r="B109465" s="9"/>
      <c r="C109465" s="9"/>
    </row>
    <row r="109466" spans="2:3">
      <c r="B109466" s="9"/>
      <c r="C109466" s="9"/>
    </row>
    <row r="109467" spans="2:3">
      <c r="B109467" s="9"/>
      <c r="C109467" s="9"/>
    </row>
    <row r="109468" spans="2:3">
      <c r="B109468" s="9"/>
      <c r="C109468" s="9"/>
    </row>
    <row r="109469" spans="2:3">
      <c r="B109469" s="9"/>
      <c r="C109469" s="9"/>
    </row>
    <row r="109470" spans="2:3">
      <c r="B109470" s="9"/>
      <c r="C109470" s="9"/>
    </row>
    <row r="109471" spans="2:3">
      <c r="B109471" s="9"/>
      <c r="C109471" s="9"/>
    </row>
    <row r="109472" spans="2:3">
      <c r="B109472" s="9"/>
      <c r="C109472" s="9"/>
    </row>
    <row r="109473" spans="2:3">
      <c r="B109473" s="9"/>
      <c r="C109473" s="9"/>
    </row>
    <row r="109474" spans="2:3">
      <c r="B109474" s="9"/>
      <c r="C109474" s="9"/>
    </row>
    <row r="109475" spans="2:3">
      <c r="B109475" s="9"/>
      <c r="C109475" s="9"/>
    </row>
    <row r="109476" spans="2:3">
      <c r="B109476" s="9"/>
      <c r="C109476" s="9"/>
    </row>
    <row r="109477" spans="2:3">
      <c r="B109477" s="9"/>
      <c r="C109477" s="9"/>
    </row>
    <row r="109478" spans="2:3">
      <c r="B109478" s="9"/>
      <c r="C109478" s="9"/>
    </row>
    <row r="109479" spans="2:3">
      <c r="B109479" s="9"/>
      <c r="C109479" s="9"/>
    </row>
    <row r="109480" spans="2:3">
      <c r="B109480" s="9"/>
      <c r="C109480" s="9"/>
    </row>
    <row r="109481" spans="2:3">
      <c r="B109481" s="9"/>
      <c r="C109481" s="9"/>
    </row>
    <row r="109482" spans="2:3">
      <c r="B109482" s="9"/>
      <c r="C109482" s="9"/>
    </row>
    <row r="109483" spans="2:3">
      <c r="B109483" s="9"/>
      <c r="C109483" s="9"/>
    </row>
    <row r="109484" spans="2:3">
      <c r="B109484" s="9"/>
      <c r="C109484" s="9"/>
    </row>
    <row r="109485" spans="2:3">
      <c r="B109485" s="9"/>
      <c r="C109485" s="9"/>
    </row>
    <row r="109486" spans="2:3">
      <c r="B109486" s="9"/>
      <c r="C109486" s="9"/>
    </row>
    <row r="109487" spans="2:3">
      <c r="B109487" s="9"/>
      <c r="C109487" s="9"/>
    </row>
    <row r="109488" spans="2:3">
      <c r="B109488" s="9"/>
      <c r="C109488" s="9"/>
    </row>
    <row r="109489" spans="2:3">
      <c r="B109489" s="9"/>
      <c r="C109489" s="9"/>
    </row>
    <row r="109490" spans="2:3">
      <c r="B109490" s="9"/>
      <c r="C109490" s="9"/>
    </row>
    <row r="109491" spans="2:3">
      <c r="B109491" s="9"/>
      <c r="C109491" s="9"/>
    </row>
    <row r="109492" spans="2:3">
      <c r="B109492" s="9"/>
      <c r="C109492" s="9"/>
    </row>
    <row r="109493" spans="2:3">
      <c r="B109493" s="9"/>
      <c r="C109493" s="9"/>
    </row>
    <row r="109494" spans="2:3">
      <c r="B109494" s="9"/>
      <c r="C109494" s="9"/>
    </row>
    <row r="109495" spans="2:3">
      <c r="B109495" s="9"/>
      <c r="C109495" s="9"/>
    </row>
    <row r="109496" spans="2:3">
      <c r="B109496" s="9"/>
      <c r="C109496" s="9"/>
    </row>
    <row r="109497" spans="2:3">
      <c r="B109497" s="9"/>
      <c r="C109497" s="9"/>
    </row>
    <row r="109498" spans="2:3">
      <c r="B109498" s="9"/>
      <c r="C109498" s="9"/>
    </row>
    <row r="109499" spans="2:3">
      <c r="B109499" s="9"/>
      <c r="C109499" s="9"/>
    </row>
    <row r="109500" spans="2:3">
      <c r="B109500" s="9"/>
      <c r="C109500" s="9"/>
    </row>
    <row r="109501" spans="2:3">
      <c r="B109501" s="9"/>
      <c r="C109501" s="9"/>
    </row>
    <row r="109502" spans="2:3">
      <c r="B109502" s="9"/>
      <c r="C109502" s="9"/>
    </row>
    <row r="109503" spans="2:3">
      <c r="B109503" s="9"/>
      <c r="C109503" s="9"/>
    </row>
    <row r="109504" spans="2:3">
      <c r="B109504" s="9"/>
      <c r="C109504" s="9"/>
    </row>
    <row r="109505" spans="2:3">
      <c r="B109505" s="9"/>
      <c r="C109505" s="9"/>
    </row>
    <row r="109506" spans="2:3">
      <c r="B109506" s="9"/>
      <c r="C109506" s="9"/>
    </row>
    <row r="109507" spans="2:3">
      <c r="B109507" s="9"/>
      <c r="C109507" s="9"/>
    </row>
    <row r="109508" spans="2:3">
      <c r="B109508" s="9"/>
      <c r="C109508" s="9"/>
    </row>
    <row r="109509" spans="2:3">
      <c r="B109509" s="9"/>
      <c r="C109509" s="9"/>
    </row>
    <row r="109510" spans="2:3">
      <c r="B109510" s="9"/>
      <c r="C109510" s="9"/>
    </row>
    <row r="109511" spans="2:3">
      <c r="B109511" s="9"/>
      <c r="C109511" s="9"/>
    </row>
    <row r="109512" spans="2:3">
      <c r="B109512" s="9"/>
      <c r="C109512" s="9"/>
    </row>
    <row r="109513" spans="2:3">
      <c r="B109513" s="9"/>
      <c r="C109513" s="9"/>
    </row>
    <row r="109514" spans="2:3">
      <c r="B109514" s="9"/>
      <c r="C109514" s="9"/>
    </row>
    <row r="109515" spans="2:3">
      <c r="B109515" s="9"/>
      <c r="C109515" s="9"/>
    </row>
    <row r="109516" spans="2:3">
      <c r="B109516" s="9"/>
      <c r="C109516" s="9"/>
    </row>
    <row r="109517" spans="2:3">
      <c r="B109517" s="9"/>
      <c r="C109517" s="9"/>
    </row>
    <row r="109518" spans="2:3">
      <c r="B109518" s="9"/>
      <c r="C109518" s="9"/>
    </row>
    <row r="109519" spans="2:3">
      <c r="B109519" s="9"/>
      <c r="C109519" s="9"/>
    </row>
    <row r="109520" spans="2:3">
      <c r="B109520" s="9"/>
      <c r="C109520" s="9"/>
    </row>
    <row r="109521" spans="2:3">
      <c r="B109521" s="9"/>
      <c r="C109521" s="9"/>
    </row>
    <row r="109522" spans="2:3">
      <c r="B109522" s="9"/>
      <c r="C109522" s="9"/>
    </row>
    <row r="109523" spans="2:3">
      <c r="B109523" s="9"/>
      <c r="C109523" s="9"/>
    </row>
    <row r="109524" spans="2:3">
      <c r="B109524" s="9"/>
      <c r="C109524" s="9"/>
    </row>
    <row r="109525" spans="2:3">
      <c r="B109525" s="9"/>
      <c r="C109525" s="9"/>
    </row>
    <row r="109526" spans="2:3">
      <c r="B109526" s="9"/>
      <c r="C109526" s="9"/>
    </row>
    <row r="109527" spans="2:3">
      <c r="B109527" s="9"/>
      <c r="C109527" s="9"/>
    </row>
    <row r="109528" spans="2:3">
      <c r="B109528" s="9"/>
      <c r="C109528" s="9"/>
    </row>
    <row r="109529" spans="2:3">
      <c r="B109529" s="9"/>
      <c r="C109529" s="9"/>
    </row>
    <row r="109530" spans="2:3">
      <c r="B109530" s="9"/>
      <c r="C109530" s="9"/>
    </row>
    <row r="109531" spans="2:3">
      <c r="B109531" s="9"/>
      <c r="C109531" s="9"/>
    </row>
    <row r="109532" spans="2:3">
      <c r="B109532" s="9"/>
      <c r="C109532" s="9"/>
    </row>
    <row r="109533" spans="2:3">
      <c r="B109533" s="9"/>
      <c r="C109533" s="9"/>
    </row>
    <row r="109534" spans="2:3">
      <c r="B109534" s="9"/>
      <c r="C109534" s="9"/>
    </row>
    <row r="109535" spans="2:3">
      <c r="B109535" s="9"/>
      <c r="C109535" s="9"/>
    </row>
    <row r="109536" spans="2:3">
      <c r="B109536" s="9"/>
      <c r="C109536" s="9"/>
    </row>
    <row r="109537" spans="2:3">
      <c r="B109537" s="9"/>
      <c r="C109537" s="9"/>
    </row>
    <row r="109538" spans="2:3">
      <c r="B109538" s="9"/>
      <c r="C109538" s="9"/>
    </row>
    <row r="109539" spans="2:3">
      <c r="B109539" s="9"/>
      <c r="C109539" s="9"/>
    </row>
    <row r="109540" spans="2:3">
      <c r="B109540" s="9"/>
      <c r="C109540" s="9"/>
    </row>
    <row r="109541" spans="2:3">
      <c r="B109541" s="9"/>
      <c r="C109541" s="9"/>
    </row>
    <row r="109542" spans="2:3">
      <c r="B109542" s="9"/>
      <c r="C109542" s="9"/>
    </row>
    <row r="109543" spans="2:3">
      <c r="B109543" s="9"/>
      <c r="C109543" s="9"/>
    </row>
    <row r="109544" spans="2:3">
      <c r="B109544" s="9"/>
      <c r="C109544" s="9"/>
    </row>
    <row r="109545" spans="2:3">
      <c r="B109545" s="9"/>
      <c r="C109545" s="9"/>
    </row>
    <row r="109546" spans="2:3">
      <c r="B109546" s="9"/>
      <c r="C109546" s="9"/>
    </row>
    <row r="109547" spans="2:3">
      <c r="B109547" s="9"/>
      <c r="C109547" s="9"/>
    </row>
    <row r="109548" spans="2:3">
      <c r="B109548" s="9"/>
      <c r="C109548" s="9"/>
    </row>
    <row r="109549" spans="2:3">
      <c r="B109549" s="9"/>
      <c r="C109549" s="9"/>
    </row>
    <row r="109550" spans="2:3">
      <c r="B109550" s="9"/>
      <c r="C109550" s="9"/>
    </row>
    <row r="109551" spans="2:3">
      <c r="B109551" s="9"/>
      <c r="C109551" s="9"/>
    </row>
    <row r="109552" spans="2:3">
      <c r="B109552" s="9"/>
      <c r="C109552" s="9"/>
    </row>
    <row r="109553" spans="2:3">
      <c r="B109553" s="9"/>
      <c r="C109553" s="9"/>
    </row>
    <row r="109554" spans="2:3">
      <c r="B109554" s="9"/>
      <c r="C109554" s="9"/>
    </row>
    <row r="109555" spans="2:3">
      <c r="B109555" s="9"/>
      <c r="C109555" s="9"/>
    </row>
    <row r="109556" spans="2:3">
      <c r="B109556" s="9"/>
      <c r="C109556" s="9"/>
    </row>
    <row r="109557" spans="2:3">
      <c r="B109557" s="9"/>
      <c r="C109557" s="9"/>
    </row>
    <row r="109558" spans="2:3">
      <c r="B109558" s="9"/>
      <c r="C109558" s="9"/>
    </row>
    <row r="109559" spans="2:3">
      <c r="B109559" s="9"/>
      <c r="C109559" s="9"/>
    </row>
    <row r="109560" spans="2:3">
      <c r="B109560" s="9"/>
      <c r="C109560" s="9"/>
    </row>
    <row r="109561" spans="2:3">
      <c r="B109561" s="9"/>
      <c r="C109561" s="9"/>
    </row>
    <row r="109562" spans="2:3">
      <c r="B109562" s="9"/>
      <c r="C109562" s="9"/>
    </row>
    <row r="109563" spans="2:3">
      <c r="B109563" s="9"/>
      <c r="C109563" s="9"/>
    </row>
    <row r="109564" spans="2:3">
      <c r="B109564" s="9"/>
      <c r="C109564" s="9"/>
    </row>
    <row r="109565" spans="2:3">
      <c r="B109565" s="9"/>
      <c r="C109565" s="9"/>
    </row>
    <row r="109566" spans="2:3">
      <c r="B109566" s="9"/>
      <c r="C109566" s="9"/>
    </row>
    <row r="109567" spans="2:3">
      <c r="B109567" s="9"/>
      <c r="C109567" s="9"/>
    </row>
    <row r="109568" spans="2:3">
      <c r="B109568" s="9"/>
      <c r="C109568" s="9"/>
    </row>
    <row r="109569" spans="2:3">
      <c r="B109569" s="9"/>
      <c r="C109569" s="9"/>
    </row>
    <row r="109570" spans="2:3">
      <c r="B109570" s="9"/>
      <c r="C109570" s="9"/>
    </row>
    <row r="109571" spans="2:3">
      <c r="B109571" s="9"/>
      <c r="C109571" s="9"/>
    </row>
    <row r="109572" spans="2:3">
      <c r="B109572" s="9"/>
      <c r="C109572" s="9"/>
    </row>
    <row r="109573" spans="2:3">
      <c r="B109573" s="9"/>
      <c r="C109573" s="9"/>
    </row>
    <row r="109574" spans="2:3">
      <c r="B109574" s="9"/>
      <c r="C109574" s="9"/>
    </row>
    <row r="109575" spans="2:3">
      <c r="B109575" s="9"/>
      <c r="C109575" s="9"/>
    </row>
    <row r="109576" spans="2:3">
      <c r="B109576" s="9"/>
      <c r="C109576" s="9"/>
    </row>
    <row r="109577" spans="2:3">
      <c r="B109577" s="9"/>
      <c r="C109577" s="9"/>
    </row>
    <row r="109578" spans="2:3">
      <c r="B109578" s="9"/>
      <c r="C109578" s="9"/>
    </row>
    <row r="109579" spans="2:3">
      <c r="B109579" s="9"/>
      <c r="C109579" s="9"/>
    </row>
    <row r="109580" spans="2:3">
      <c r="B109580" s="9"/>
      <c r="C109580" s="9"/>
    </row>
    <row r="109581" spans="2:3">
      <c r="B109581" s="9"/>
      <c r="C109581" s="9"/>
    </row>
    <row r="109582" spans="2:3">
      <c r="B109582" s="9"/>
      <c r="C109582" s="9"/>
    </row>
    <row r="109583" spans="2:3">
      <c r="B109583" s="9"/>
      <c r="C109583" s="9"/>
    </row>
    <row r="109584" spans="2:3">
      <c r="B109584" s="9"/>
      <c r="C109584" s="9"/>
    </row>
    <row r="109585" spans="2:3">
      <c r="B109585" s="9"/>
      <c r="C109585" s="9"/>
    </row>
    <row r="109586" spans="2:3">
      <c r="B109586" s="9"/>
      <c r="C109586" s="9"/>
    </row>
    <row r="109587" spans="2:3">
      <c r="B109587" s="9"/>
      <c r="C109587" s="9"/>
    </row>
    <row r="109588" spans="2:3">
      <c r="B109588" s="9"/>
      <c r="C109588" s="9"/>
    </row>
    <row r="109589" spans="2:3">
      <c r="B109589" s="9"/>
      <c r="C109589" s="9"/>
    </row>
    <row r="109590" spans="2:3">
      <c r="B109590" s="9"/>
      <c r="C109590" s="9"/>
    </row>
    <row r="109591" spans="2:3">
      <c r="B109591" s="9"/>
      <c r="C109591" s="9"/>
    </row>
    <row r="109592" spans="2:3">
      <c r="B109592" s="9"/>
      <c r="C109592" s="9"/>
    </row>
    <row r="109593" spans="2:3">
      <c r="B109593" s="9"/>
      <c r="C109593" s="9"/>
    </row>
    <row r="109594" spans="2:3">
      <c r="B109594" s="9"/>
      <c r="C109594" s="9"/>
    </row>
    <row r="109595" spans="2:3">
      <c r="B109595" s="9"/>
      <c r="C109595" s="9"/>
    </row>
    <row r="109596" spans="2:3">
      <c r="B109596" s="9"/>
      <c r="C109596" s="9"/>
    </row>
    <row r="109597" spans="2:3">
      <c r="B109597" s="9"/>
      <c r="C109597" s="9"/>
    </row>
    <row r="109598" spans="2:3">
      <c r="B109598" s="9"/>
      <c r="C109598" s="9"/>
    </row>
    <row r="109599" spans="2:3">
      <c r="B109599" s="9"/>
      <c r="C109599" s="9"/>
    </row>
    <row r="109600" spans="2:3">
      <c r="B109600" s="9"/>
      <c r="C109600" s="9"/>
    </row>
    <row r="109601" spans="2:3">
      <c r="B109601" s="9"/>
      <c r="C109601" s="9"/>
    </row>
    <row r="109602" spans="2:3">
      <c r="B109602" s="9"/>
      <c r="C109602" s="9"/>
    </row>
    <row r="109603" spans="2:3">
      <c r="B109603" s="9"/>
      <c r="C109603" s="9"/>
    </row>
    <row r="109604" spans="2:3">
      <c r="B109604" s="9"/>
      <c r="C109604" s="9"/>
    </row>
    <row r="109605" spans="2:3">
      <c r="B109605" s="9"/>
      <c r="C109605" s="9"/>
    </row>
    <row r="109606" spans="2:3">
      <c r="B109606" s="9"/>
      <c r="C109606" s="9"/>
    </row>
    <row r="109607" spans="2:3">
      <c r="B109607" s="9"/>
      <c r="C109607" s="9"/>
    </row>
    <row r="109608" spans="2:3">
      <c r="B109608" s="9"/>
      <c r="C109608" s="9"/>
    </row>
    <row r="109609" spans="2:3">
      <c r="B109609" s="9"/>
      <c r="C109609" s="9"/>
    </row>
    <row r="109610" spans="2:3">
      <c r="B109610" s="9"/>
      <c r="C109610" s="9"/>
    </row>
    <row r="109611" spans="2:3">
      <c r="B109611" s="9"/>
      <c r="C109611" s="9"/>
    </row>
    <row r="109612" spans="2:3">
      <c r="B109612" s="9"/>
      <c r="C109612" s="9"/>
    </row>
    <row r="109613" spans="2:3">
      <c r="B109613" s="9"/>
      <c r="C109613" s="9"/>
    </row>
    <row r="109614" spans="2:3">
      <c r="B109614" s="9"/>
      <c r="C109614" s="9"/>
    </row>
    <row r="109615" spans="2:3">
      <c r="B109615" s="9"/>
      <c r="C109615" s="9"/>
    </row>
    <row r="109616" spans="2:3">
      <c r="B109616" s="9"/>
      <c r="C109616" s="9"/>
    </row>
    <row r="109617" spans="2:3">
      <c r="B109617" s="9"/>
      <c r="C109617" s="9"/>
    </row>
    <row r="109618" spans="2:3">
      <c r="B109618" s="9"/>
      <c r="C109618" s="9"/>
    </row>
    <row r="109619" spans="2:3">
      <c r="B109619" s="9"/>
      <c r="C109619" s="9"/>
    </row>
    <row r="109620" spans="2:3">
      <c r="B109620" s="9"/>
      <c r="C109620" s="9"/>
    </row>
    <row r="109621" spans="2:3">
      <c r="B109621" s="9"/>
      <c r="C109621" s="9"/>
    </row>
    <row r="109622" spans="2:3">
      <c r="B109622" s="9"/>
      <c r="C109622" s="9"/>
    </row>
    <row r="109623" spans="2:3">
      <c r="B109623" s="9"/>
      <c r="C109623" s="9"/>
    </row>
    <row r="109624" spans="2:3">
      <c r="B109624" s="9"/>
      <c r="C109624" s="9"/>
    </row>
    <row r="109625" spans="2:3">
      <c r="B109625" s="9"/>
      <c r="C109625" s="9"/>
    </row>
    <row r="109626" spans="2:3">
      <c r="B109626" s="9"/>
      <c r="C109626" s="9"/>
    </row>
    <row r="109627" spans="2:3">
      <c r="B109627" s="9"/>
      <c r="C109627" s="9"/>
    </row>
    <row r="109628" spans="2:3">
      <c r="B109628" s="9"/>
      <c r="C109628" s="9"/>
    </row>
    <row r="109629" spans="2:3">
      <c r="B109629" s="9"/>
      <c r="C109629" s="9"/>
    </row>
    <row r="109630" spans="2:3">
      <c r="B109630" s="9"/>
      <c r="C109630" s="9"/>
    </row>
    <row r="109631" spans="2:3">
      <c r="B109631" s="9"/>
      <c r="C109631" s="9"/>
    </row>
    <row r="109632" spans="2:3">
      <c r="B109632" s="9"/>
      <c r="C109632" s="9"/>
    </row>
    <row r="109633" spans="2:3">
      <c r="B109633" s="9"/>
      <c r="C109633" s="9"/>
    </row>
    <row r="109634" spans="2:3">
      <c r="B109634" s="9"/>
      <c r="C109634" s="9"/>
    </row>
    <row r="109635" spans="2:3">
      <c r="B109635" s="9"/>
      <c r="C109635" s="9"/>
    </row>
    <row r="109636" spans="2:3">
      <c r="B109636" s="9"/>
      <c r="C109636" s="9"/>
    </row>
    <row r="109637" spans="2:3">
      <c r="B109637" s="9"/>
      <c r="C109637" s="9"/>
    </row>
    <row r="109638" spans="2:3">
      <c r="B109638" s="9"/>
      <c r="C109638" s="9"/>
    </row>
    <row r="109639" spans="2:3">
      <c r="B109639" s="9"/>
      <c r="C109639" s="9"/>
    </row>
    <row r="109640" spans="2:3">
      <c r="B109640" s="9"/>
      <c r="C109640" s="9"/>
    </row>
    <row r="109641" spans="2:3">
      <c r="B109641" s="9"/>
      <c r="C109641" s="9"/>
    </row>
    <row r="109642" spans="2:3">
      <c r="B109642" s="9"/>
      <c r="C109642" s="9"/>
    </row>
    <row r="109643" spans="2:3">
      <c r="B109643" s="9"/>
      <c r="C109643" s="9"/>
    </row>
    <row r="109644" spans="2:3">
      <c r="B109644" s="9"/>
      <c r="C109644" s="9"/>
    </row>
    <row r="109645" spans="2:3">
      <c r="B109645" s="9"/>
      <c r="C109645" s="9"/>
    </row>
    <row r="109646" spans="2:3">
      <c r="B109646" s="9"/>
      <c r="C109646" s="9"/>
    </row>
    <row r="109647" spans="2:3">
      <c r="B109647" s="9"/>
      <c r="C109647" s="9"/>
    </row>
    <row r="109648" spans="2:3">
      <c r="B109648" s="9"/>
      <c r="C109648" s="9"/>
    </row>
    <row r="109649" spans="2:3">
      <c r="B109649" s="9"/>
      <c r="C109649" s="9"/>
    </row>
    <row r="109650" spans="2:3">
      <c r="B109650" s="9"/>
      <c r="C109650" s="9"/>
    </row>
    <row r="109651" spans="2:3">
      <c r="B109651" s="9"/>
      <c r="C109651" s="9"/>
    </row>
    <row r="109652" spans="2:3">
      <c r="B109652" s="9"/>
      <c r="C109652" s="9"/>
    </row>
    <row r="109653" spans="2:3">
      <c r="B109653" s="9"/>
      <c r="C109653" s="9"/>
    </row>
    <row r="109654" spans="2:3">
      <c r="B109654" s="9"/>
      <c r="C109654" s="9"/>
    </row>
    <row r="109655" spans="2:3">
      <c r="B109655" s="9"/>
      <c r="C109655" s="9"/>
    </row>
    <row r="109656" spans="2:3">
      <c r="B109656" s="9"/>
      <c r="C109656" s="9"/>
    </row>
    <row r="109657" spans="2:3">
      <c r="B109657" s="9"/>
      <c r="C109657" s="9"/>
    </row>
    <row r="109658" spans="2:3">
      <c r="B109658" s="9"/>
      <c r="C109658" s="9"/>
    </row>
    <row r="109659" spans="2:3">
      <c r="B109659" s="9"/>
      <c r="C109659" s="9"/>
    </row>
    <row r="109660" spans="2:3">
      <c r="B109660" s="9"/>
      <c r="C109660" s="9"/>
    </row>
    <row r="109661" spans="2:3">
      <c r="B109661" s="9"/>
      <c r="C109661" s="9"/>
    </row>
    <row r="109662" spans="2:3">
      <c r="B109662" s="9"/>
      <c r="C109662" s="9"/>
    </row>
    <row r="109663" spans="2:3">
      <c r="B109663" s="9"/>
      <c r="C109663" s="9"/>
    </row>
    <row r="109664" spans="2:3">
      <c r="B109664" s="9"/>
      <c r="C109664" s="9"/>
    </row>
    <row r="109665" spans="2:3">
      <c r="B109665" s="9"/>
      <c r="C109665" s="9"/>
    </row>
    <row r="109666" spans="2:3">
      <c r="B109666" s="9"/>
      <c r="C109666" s="9"/>
    </row>
    <row r="109667" spans="2:3">
      <c r="B109667" s="9"/>
      <c r="C109667" s="9"/>
    </row>
    <row r="109668" spans="2:3">
      <c r="B109668" s="9"/>
      <c r="C109668" s="9"/>
    </row>
    <row r="109669" spans="2:3">
      <c r="B109669" s="9"/>
      <c r="C109669" s="9"/>
    </row>
    <row r="109670" spans="2:3">
      <c r="B109670" s="9"/>
      <c r="C109670" s="9"/>
    </row>
    <row r="109671" spans="2:3">
      <c r="B109671" s="9"/>
      <c r="C109671" s="9"/>
    </row>
    <row r="109672" spans="2:3">
      <c r="B109672" s="9"/>
      <c r="C109672" s="9"/>
    </row>
    <row r="109673" spans="2:3">
      <c r="B109673" s="9"/>
      <c r="C109673" s="9"/>
    </row>
    <row r="109674" spans="2:3">
      <c r="B109674" s="9"/>
      <c r="C109674" s="9"/>
    </row>
    <row r="109675" spans="2:3">
      <c r="B109675" s="9"/>
      <c r="C109675" s="9"/>
    </row>
    <row r="109676" spans="2:3">
      <c r="B109676" s="9"/>
      <c r="C109676" s="9"/>
    </row>
    <row r="109677" spans="2:3">
      <c r="B109677" s="9"/>
      <c r="C109677" s="9"/>
    </row>
    <row r="109678" spans="2:3">
      <c r="B109678" s="9"/>
      <c r="C109678" s="9"/>
    </row>
    <row r="109679" spans="2:3">
      <c r="B109679" s="9"/>
      <c r="C109679" s="9"/>
    </row>
    <row r="109680" spans="2:3">
      <c r="B109680" s="9"/>
      <c r="C109680" s="9"/>
    </row>
    <row r="109681" spans="2:3">
      <c r="B109681" s="9"/>
      <c r="C109681" s="9"/>
    </row>
    <row r="109682" spans="2:3">
      <c r="B109682" s="9"/>
      <c r="C109682" s="9"/>
    </row>
    <row r="109683" spans="2:3">
      <c r="B109683" s="9"/>
      <c r="C109683" s="9"/>
    </row>
    <row r="109684" spans="2:3">
      <c r="B109684" s="9"/>
      <c r="C109684" s="9"/>
    </row>
    <row r="109685" spans="2:3">
      <c r="B109685" s="9"/>
      <c r="C109685" s="9"/>
    </row>
    <row r="109686" spans="2:3">
      <c r="B109686" s="9"/>
      <c r="C109686" s="9"/>
    </row>
    <row r="109687" spans="2:3">
      <c r="B109687" s="9"/>
      <c r="C109687" s="9"/>
    </row>
    <row r="109688" spans="2:3">
      <c r="B109688" s="9"/>
      <c r="C109688" s="9"/>
    </row>
    <row r="109689" spans="2:3">
      <c r="B109689" s="9"/>
      <c r="C109689" s="9"/>
    </row>
    <row r="109690" spans="2:3">
      <c r="B109690" s="9"/>
      <c r="C109690" s="9"/>
    </row>
    <row r="109691" spans="2:3">
      <c r="B109691" s="9"/>
      <c r="C109691" s="9"/>
    </row>
    <row r="109692" spans="2:3">
      <c r="B109692" s="9"/>
      <c r="C109692" s="9"/>
    </row>
    <row r="109693" spans="2:3">
      <c r="B109693" s="9"/>
      <c r="C109693" s="9"/>
    </row>
    <row r="109694" spans="2:3">
      <c r="B109694" s="9"/>
      <c r="C109694" s="9"/>
    </row>
    <row r="109695" spans="2:3">
      <c r="B109695" s="9"/>
      <c r="C109695" s="9"/>
    </row>
    <row r="109696" spans="2:3">
      <c r="B109696" s="9"/>
      <c r="C109696" s="9"/>
    </row>
    <row r="109697" spans="2:3">
      <c r="B109697" s="9"/>
      <c r="C109697" s="9"/>
    </row>
    <row r="109698" spans="2:3">
      <c r="B109698" s="9"/>
      <c r="C109698" s="9"/>
    </row>
    <row r="109699" spans="2:3">
      <c r="B109699" s="9"/>
      <c r="C109699" s="9"/>
    </row>
    <row r="109700" spans="2:3">
      <c r="B109700" s="9"/>
      <c r="C109700" s="9"/>
    </row>
    <row r="109701" spans="2:3">
      <c r="B109701" s="9"/>
      <c r="C109701" s="9"/>
    </row>
    <row r="109702" spans="2:3">
      <c r="B109702" s="9"/>
      <c r="C109702" s="9"/>
    </row>
    <row r="109703" spans="2:3">
      <c r="B109703" s="9"/>
      <c r="C109703" s="9"/>
    </row>
    <row r="109704" spans="2:3">
      <c r="B109704" s="9"/>
      <c r="C109704" s="9"/>
    </row>
    <row r="109705" spans="2:3">
      <c r="B109705" s="9"/>
      <c r="C109705" s="9"/>
    </row>
    <row r="109706" spans="2:3">
      <c r="B109706" s="9"/>
      <c r="C109706" s="9"/>
    </row>
    <row r="109707" spans="2:3">
      <c r="B109707" s="9"/>
      <c r="C109707" s="9"/>
    </row>
    <row r="109708" spans="2:3">
      <c r="B109708" s="9"/>
      <c r="C109708" s="9"/>
    </row>
    <row r="109709" spans="2:3">
      <c r="B109709" s="9"/>
      <c r="C109709" s="9"/>
    </row>
    <row r="109710" spans="2:3">
      <c r="B109710" s="9"/>
      <c r="C109710" s="9"/>
    </row>
    <row r="109711" spans="2:3">
      <c r="B109711" s="9"/>
      <c r="C109711" s="9"/>
    </row>
    <row r="109712" spans="2:3">
      <c r="B109712" s="9"/>
      <c r="C109712" s="9"/>
    </row>
    <row r="109713" spans="2:3">
      <c r="B109713" s="9"/>
      <c r="C109713" s="9"/>
    </row>
    <row r="109714" spans="2:3">
      <c r="B109714" s="9"/>
      <c r="C109714" s="9"/>
    </row>
    <row r="109715" spans="2:3">
      <c r="B109715" s="9"/>
      <c r="C109715" s="9"/>
    </row>
    <row r="109716" spans="2:3">
      <c r="B109716" s="9"/>
      <c r="C109716" s="9"/>
    </row>
    <row r="109717" spans="2:3">
      <c r="B109717" s="9"/>
      <c r="C109717" s="9"/>
    </row>
    <row r="109718" spans="2:3">
      <c r="B109718" s="9"/>
      <c r="C109718" s="9"/>
    </row>
    <row r="109719" spans="2:3">
      <c r="B109719" s="9"/>
      <c r="C109719" s="9"/>
    </row>
    <row r="109720" spans="2:3">
      <c r="B109720" s="9"/>
      <c r="C109720" s="9"/>
    </row>
    <row r="109721" spans="2:3">
      <c r="B109721" s="9"/>
      <c r="C109721" s="9"/>
    </row>
    <row r="109722" spans="2:3">
      <c r="B109722" s="9"/>
      <c r="C109722" s="9"/>
    </row>
    <row r="109723" spans="2:3">
      <c r="B109723" s="9"/>
      <c r="C109723" s="9"/>
    </row>
    <row r="109724" spans="2:3">
      <c r="B109724" s="9"/>
      <c r="C109724" s="9"/>
    </row>
    <row r="109725" spans="2:3">
      <c r="B109725" s="9"/>
      <c r="C109725" s="9"/>
    </row>
    <row r="109726" spans="2:3">
      <c r="B109726" s="9"/>
      <c r="C109726" s="9"/>
    </row>
    <row r="109727" spans="2:3">
      <c r="B109727" s="9"/>
      <c r="C109727" s="9"/>
    </row>
    <row r="109728" spans="2:3">
      <c r="B109728" s="9"/>
      <c r="C109728" s="9"/>
    </row>
    <row r="109729" spans="2:3">
      <c r="B109729" s="9"/>
      <c r="C109729" s="9"/>
    </row>
    <row r="109730" spans="2:3">
      <c r="B109730" s="9"/>
      <c r="C109730" s="9"/>
    </row>
    <row r="109731" spans="2:3">
      <c r="B109731" s="9"/>
      <c r="C109731" s="9"/>
    </row>
    <row r="109732" spans="2:3">
      <c r="B109732" s="9"/>
      <c r="C109732" s="9"/>
    </row>
    <row r="109733" spans="2:3">
      <c r="B109733" s="9"/>
      <c r="C109733" s="9"/>
    </row>
    <row r="109734" spans="2:3">
      <c r="B109734" s="9"/>
      <c r="C109734" s="9"/>
    </row>
    <row r="109735" spans="2:3">
      <c r="B109735" s="9"/>
      <c r="C109735" s="9"/>
    </row>
    <row r="109736" spans="2:3">
      <c r="B109736" s="9"/>
      <c r="C109736" s="9"/>
    </row>
    <row r="109737" spans="2:3">
      <c r="B109737" s="9"/>
      <c r="C109737" s="9"/>
    </row>
    <row r="109738" spans="2:3">
      <c r="B109738" s="9"/>
      <c r="C109738" s="9"/>
    </row>
    <row r="109739" spans="2:3">
      <c r="B109739" s="9"/>
      <c r="C109739" s="9"/>
    </row>
    <row r="109740" spans="2:3">
      <c r="B109740" s="9"/>
      <c r="C109740" s="9"/>
    </row>
    <row r="109741" spans="2:3">
      <c r="B109741" s="9"/>
      <c r="C109741" s="9"/>
    </row>
    <row r="109742" spans="2:3">
      <c r="B109742" s="9"/>
      <c r="C109742" s="9"/>
    </row>
    <row r="109743" spans="2:3">
      <c r="B109743" s="9"/>
      <c r="C109743" s="9"/>
    </row>
    <row r="109744" spans="2:3">
      <c r="B109744" s="9"/>
      <c r="C109744" s="9"/>
    </row>
    <row r="109745" spans="2:3">
      <c r="B109745" s="9"/>
      <c r="C109745" s="9"/>
    </row>
    <row r="109746" spans="2:3">
      <c r="B109746" s="9"/>
      <c r="C109746" s="9"/>
    </row>
    <row r="109747" spans="2:3">
      <c r="B109747" s="9"/>
      <c r="C109747" s="9"/>
    </row>
    <row r="109748" spans="2:3">
      <c r="B109748" s="9"/>
      <c r="C109748" s="9"/>
    </row>
    <row r="109749" spans="2:3">
      <c r="B109749" s="9"/>
      <c r="C109749" s="9"/>
    </row>
    <row r="109750" spans="2:3">
      <c r="B109750" s="9"/>
      <c r="C109750" s="9"/>
    </row>
    <row r="109751" spans="2:3">
      <c r="B109751" s="9"/>
      <c r="C109751" s="9"/>
    </row>
    <row r="109752" spans="2:3">
      <c r="B109752" s="9"/>
      <c r="C109752" s="9"/>
    </row>
    <row r="109753" spans="2:3">
      <c r="B109753" s="9"/>
      <c r="C109753" s="9"/>
    </row>
    <row r="109754" spans="2:3">
      <c r="B109754" s="9"/>
      <c r="C109754" s="9"/>
    </row>
    <row r="109755" spans="2:3">
      <c r="B109755" s="9"/>
      <c r="C109755" s="9"/>
    </row>
    <row r="109756" spans="2:3">
      <c r="B109756" s="9"/>
      <c r="C109756" s="9"/>
    </row>
    <row r="109757" spans="2:3">
      <c r="B109757" s="9"/>
      <c r="C109757" s="9"/>
    </row>
    <row r="109758" spans="2:3">
      <c r="B109758" s="9"/>
      <c r="C109758" s="9"/>
    </row>
    <row r="109759" spans="2:3">
      <c r="B109759" s="9"/>
      <c r="C109759" s="9"/>
    </row>
    <row r="109760" spans="2:3">
      <c r="B109760" s="9"/>
      <c r="C109760" s="9"/>
    </row>
    <row r="109761" spans="2:3">
      <c r="B109761" s="9"/>
      <c r="C109761" s="9"/>
    </row>
    <row r="109762" spans="2:3">
      <c r="B109762" s="9"/>
      <c r="C109762" s="9"/>
    </row>
    <row r="109763" spans="2:3">
      <c r="B109763" s="9"/>
      <c r="C109763" s="9"/>
    </row>
    <row r="109764" spans="2:3">
      <c r="B109764" s="9"/>
      <c r="C109764" s="9"/>
    </row>
    <row r="109765" spans="2:3">
      <c r="B109765" s="9"/>
      <c r="C109765" s="9"/>
    </row>
    <row r="109766" spans="2:3">
      <c r="B109766" s="9"/>
      <c r="C109766" s="9"/>
    </row>
    <row r="109767" spans="2:3">
      <c r="B109767" s="9"/>
      <c r="C109767" s="9"/>
    </row>
    <row r="109768" spans="2:3">
      <c r="B109768" s="9"/>
      <c r="C109768" s="9"/>
    </row>
    <row r="109769" spans="2:3">
      <c r="B109769" s="9"/>
      <c r="C109769" s="9"/>
    </row>
    <row r="109770" spans="2:3">
      <c r="B109770" s="9"/>
      <c r="C109770" s="9"/>
    </row>
    <row r="109771" spans="2:3">
      <c r="B109771" s="9"/>
      <c r="C109771" s="9"/>
    </row>
    <row r="109772" spans="2:3">
      <c r="B109772" s="9"/>
      <c r="C109772" s="9"/>
    </row>
    <row r="109773" spans="2:3">
      <c r="B109773" s="9"/>
      <c r="C109773" s="9"/>
    </row>
    <row r="109774" spans="2:3">
      <c r="B109774" s="9"/>
      <c r="C109774" s="9"/>
    </row>
    <row r="109775" spans="2:3">
      <c r="B109775" s="9"/>
      <c r="C109775" s="9"/>
    </row>
    <row r="109776" spans="2:3">
      <c r="B109776" s="9"/>
      <c r="C109776" s="9"/>
    </row>
    <row r="109777" spans="2:3">
      <c r="B109777" s="9"/>
      <c r="C109777" s="9"/>
    </row>
    <row r="109778" spans="2:3">
      <c r="B109778" s="9"/>
      <c r="C109778" s="9"/>
    </row>
    <row r="109779" spans="2:3">
      <c r="B109779" s="9"/>
      <c r="C109779" s="9"/>
    </row>
    <row r="109780" spans="2:3">
      <c r="B109780" s="9"/>
      <c r="C109780" s="9"/>
    </row>
    <row r="109781" spans="2:3">
      <c r="B109781" s="9"/>
      <c r="C109781" s="9"/>
    </row>
    <row r="109782" spans="2:3">
      <c r="B109782" s="9"/>
      <c r="C109782" s="9"/>
    </row>
    <row r="109783" spans="2:3">
      <c r="B109783" s="9"/>
      <c r="C109783" s="9"/>
    </row>
    <row r="109784" spans="2:3">
      <c r="B109784" s="9"/>
      <c r="C109784" s="9"/>
    </row>
    <row r="109785" spans="2:3">
      <c r="B109785" s="9"/>
      <c r="C109785" s="9"/>
    </row>
    <row r="109786" spans="2:3">
      <c r="B109786" s="9"/>
      <c r="C109786" s="9"/>
    </row>
    <row r="109787" spans="2:3">
      <c r="B109787" s="9"/>
      <c r="C109787" s="9"/>
    </row>
    <row r="109788" spans="2:3">
      <c r="B109788" s="9"/>
      <c r="C109788" s="9"/>
    </row>
    <row r="109789" spans="2:3">
      <c r="B109789" s="9"/>
      <c r="C109789" s="9"/>
    </row>
    <row r="109790" spans="2:3">
      <c r="B109790" s="9"/>
      <c r="C109790" s="9"/>
    </row>
    <row r="109791" spans="2:3">
      <c r="B109791" s="9"/>
      <c r="C109791" s="9"/>
    </row>
    <row r="109792" spans="2:3">
      <c r="B109792" s="9"/>
      <c r="C109792" s="9"/>
    </row>
    <row r="109793" spans="2:3">
      <c r="B109793" s="9"/>
      <c r="C109793" s="9"/>
    </row>
    <row r="109794" spans="2:3">
      <c r="B109794" s="9"/>
      <c r="C109794" s="9"/>
    </row>
    <row r="109795" spans="2:3">
      <c r="B109795" s="9"/>
      <c r="C109795" s="9"/>
    </row>
    <row r="109796" spans="2:3">
      <c r="B109796" s="9"/>
      <c r="C109796" s="9"/>
    </row>
    <row r="109797" spans="2:3">
      <c r="B109797" s="9"/>
      <c r="C109797" s="9"/>
    </row>
    <row r="109798" spans="2:3">
      <c r="B109798" s="9"/>
      <c r="C109798" s="9"/>
    </row>
    <row r="109799" spans="2:3">
      <c r="B109799" s="9"/>
      <c r="C109799" s="9"/>
    </row>
    <row r="109800" spans="2:3">
      <c r="B109800" s="9"/>
      <c r="C109800" s="9"/>
    </row>
    <row r="109801" spans="2:3">
      <c r="B109801" s="9"/>
      <c r="C109801" s="9"/>
    </row>
    <row r="109802" spans="2:3">
      <c r="B109802" s="9"/>
      <c r="C109802" s="9"/>
    </row>
    <row r="109803" spans="2:3">
      <c r="B109803" s="9"/>
      <c r="C109803" s="9"/>
    </row>
    <row r="109804" spans="2:3">
      <c r="B109804" s="9"/>
      <c r="C109804" s="9"/>
    </row>
    <row r="109805" spans="2:3">
      <c r="B109805" s="9"/>
      <c r="C109805" s="9"/>
    </row>
    <row r="109806" spans="2:3">
      <c r="B109806" s="9"/>
      <c r="C109806" s="9"/>
    </row>
    <row r="109807" spans="2:3">
      <c r="B109807" s="9"/>
      <c r="C109807" s="9"/>
    </row>
    <row r="109808" spans="2:3">
      <c r="B109808" s="9"/>
      <c r="C109808" s="9"/>
    </row>
    <row r="109809" spans="2:3">
      <c r="B109809" s="9"/>
      <c r="C109809" s="9"/>
    </row>
    <row r="109810" spans="2:3">
      <c r="B109810" s="9"/>
      <c r="C109810" s="9"/>
    </row>
    <row r="109811" spans="2:3">
      <c r="B109811" s="9"/>
      <c r="C109811" s="9"/>
    </row>
    <row r="109812" spans="2:3">
      <c r="B109812" s="9"/>
      <c r="C109812" s="9"/>
    </row>
    <row r="109813" spans="2:3">
      <c r="B109813" s="9"/>
      <c r="C109813" s="9"/>
    </row>
    <row r="109814" spans="2:3">
      <c r="B109814" s="9"/>
      <c r="C109814" s="9"/>
    </row>
    <row r="109815" spans="2:3">
      <c r="B109815" s="9"/>
      <c r="C109815" s="9"/>
    </row>
    <row r="109816" spans="2:3">
      <c r="B109816" s="9"/>
      <c r="C109816" s="9"/>
    </row>
    <row r="109817" spans="2:3">
      <c r="B109817" s="9"/>
      <c r="C109817" s="9"/>
    </row>
    <row r="109818" spans="2:3">
      <c r="B109818" s="9"/>
      <c r="C109818" s="9"/>
    </row>
    <row r="109819" spans="2:3">
      <c r="B109819" s="9"/>
      <c r="C109819" s="9"/>
    </row>
    <row r="109820" spans="2:3">
      <c r="B109820" s="9"/>
      <c r="C109820" s="9"/>
    </row>
    <row r="109821" spans="2:3">
      <c r="B109821" s="9"/>
      <c r="C109821" s="9"/>
    </row>
    <row r="109822" spans="2:3">
      <c r="B109822" s="9"/>
      <c r="C109822" s="9"/>
    </row>
    <row r="109823" spans="2:3">
      <c r="B109823" s="9"/>
      <c r="C109823" s="9"/>
    </row>
    <row r="109824" spans="2:3">
      <c r="B109824" s="9"/>
      <c r="C109824" s="9"/>
    </row>
    <row r="109825" spans="2:3">
      <c r="B109825" s="9"/>
      <c r="C109825" s="9"/>
    </row>
    <row r="109826" spans="2:3">
      <c r="B109826" s="9"/>
      <c r="C109826" s="9"/>
    </row>
    <row r="109827" spans="2:3">
      <c r="B109827" s="9"/>
      <c r="C109827" s="9"/>
    </row>
    <row r="109828" spans="2:3">
      <c r="B109828" s="9"/>
      <c r="C109828" s="9"/>
    </row>
    <row r="109829" spans="2:3">
      <c r="B109829" s="9"/>
      <c r="C109829" s="9"/>
    </row>
    <row r="109830" spans="2:3">
      <c r="B109830" s="9"/>
      <c r="C109830" s="9"/>
    </row>
    <row r="109831" spans="2:3">
      <c r="B109831" s="9"/>
      <c r="C109831" s="9"/>
    </row>
    <row r="109832" spans="2:3">
      <c r="B109832" s="9"/>
      <c r="C109832" s="9"/>
    </row>
    <row r="109833" spans="2:3">
      <c r="B109833" s="9"/>
      <c r="C109833" s="9"/>
    </row>
    <row r="109834" spans="2:3">
      <c r="B109834" s="9"/>
      <c r="C109834" s="9"/>
    </row>
    <row r="109835" spans="2:3">
      <c r="B109835" s="9"/>
      <c r="C109835" s="9"/>
    </row>
    <row r="109836" spans="2:3">
      <c r="B109836" s="9"/>
      <c r="C109836" s="9"/>
    </row>
    <row r="109837" spans="2:3">
      <c r="B109837" s="9"/>
      <c r="C109837" s="9"/>
    </row>
    <row r="109838" spans="2:3">
      <c r="B109838" s="9"/>
      <c r="C109838" s="9"/>
    </row>
    <row r="109839" spans="2:3">
      <c r="B109839" s="9"/>
      <c r="C109839" s="9"/>
    </row>
    <row r="109840" spans="2:3">
      <c r="B109840" s="9"/>
      <c r="C109840" s="9"/>
    </row>
    <row r="109841" spans="2:3">
      <c r="B109841" s="9"/>
      <c r="C109841" s="9"/>
    </row>
    <row r="109842" spans="2:3">
      <c r="B109842" s="9"/>
      <c r="C109842" s="9"/>
    </row>
    <row r="109843" spans="2:3">
      <c r="B109843" s="9"/>
      <c r="C109843" s="9"/>
    </row>
    <row r="109844" spans="2:3">
      <c r="B109844" s="9"/>
      <c r="C109844" s="9"/>
    </row>
    <row r="109845" spans="2:3">
      <c r="B109845" s="9"/>
      <c r="C109845" s="9"/>
    </row>
    <row r="109846" spans="2:3">
      <c r="B109846" s="9"/>
      <c r="C109846" s="9"/>
    </row>
    <row r="109847" spans="2:3">
      <c r="B109847" s="9"/>
      <c r="C109847" s="9"/>
    </row>
    <row r="109848" spans="2:3">
      <c r="B109848" s="9"/>
      <c r="C109848" s="9"/>
    </row>
    <row r="109849" spans="2:3">
      <c r="B109849" s="9"/>
      <c r="C109849" s="9"/>
    </row>
    <row r="109850" spans="2:3">
      <c r="B109850" s="9"/>
      <c r="C109850" s="9"/>
    </row>
    <row r="109851" spans="2:3">
      <c r="B109851" s="9"/>
      <c r="C109851" s="9"/>
    </row>
    <row r="109852" spans="2:3">
      <c r="B109852" s="9"/>
      <c r="C109852" s="9"/>
    </row>
    <row r="109853" spans="2:3">
      <c r="B109853" s="9"/>
      <c r="C109853" s="9"/>
    </row>
    <row r="109854" spans="2:3">
      <c r="B109854" s="9"/>
      <c r="C109854" s="9"/>
    </row>
    <row r="109855" spans="2:3">
      <c r="B109855" s="9"/>
      <c r="C109855" s="9"/>
    </row>
    <row r="109856" spans="2:3">
      <c r="B109856" s="9"/>
      <c r="C109856" s="9"/>
    </row>
    <row r="109857" spans="2:3">
      <c r="B109857" s="9"/>
      <c r="C109857" s="9"/>
    </row>
    <row r="109858" spans="2:3">
      <c r="B109858" s="9"/>
      <c r="C109858" s="9"/>
    </row>
    <row r="109859" spans="2:3">
      <c r="B109859" s="9"/>
      <c r="C109859" s="9"/>
    </row>
    <row r="109860" spans="2:3">
      <c r="B109860" s="9"/>
      <c r="C109860" s="9"/>
    </row>
    <row r="109861" spans="2:3">
      <c r="B109861" s="9"/>
      <c r="C109861" s="9"/>
    </row>
    <row r="109862" spans="2:3">
      <c r="B109862" s="9"/>
      <c r="C109862" s="9"/>
    </row>
    <row r="109863" spans="2:3">
      <c r="B109863" s="9"/>
      <c r="C109863" s="9"/>
    </row>
    <row r="109864" spans="2:3">
      <c r="B109864" s="9"/>
      <c r="C109864" s="9"/>
    </row>
    <row r="109865" spans="2:3">
      <c r="B109865" s="9"/>
      <c r="C109865" s="9"/>
    </row>
    <row r="109866" spans="2:3">
      <c r="B109866" s="9"/>
      <c r="C109866" s="9"/>
    </row>
    <row r="109867" spans="2:3">
      <c r="B109867" s="9"/>
      <c r="C109867" s="9"/>
    </row>
    <row r="109868" spans="2:3">
      <c r="B109868" s="9"/>
      <c r="C109868" s="9"/>
    </row>
    <row r="109869" spans="2:3">
      <c r="B109869" s="9"/>
      <c r="C109869" s="9"/>
    </row>
    <row r="109870" spans="2:3">
      <c r="B109870" s="9"/>
      <c r="C109870" s="9"/>
    </row>
    <row r="109871" spans="2:3">
      <c r="B109871" s="9"/>
      <c r="C109871" s="9"/>
    </row>
    <row r="109872" spans="2:3">
      <c r="B109872" s="9"/>
      <c r="C109872" s="9"/>
    </row>
    <row r="109873" spans="2:3">
      <c r="B109873" s="9"/>
      <c r="C109873" s="9"/>
    </row>
    <row r="109874" spans="2:3">
      <c r="B109874" s="9"/>
      <c r="C109874" s="9"/>
    </row>
    <row r="109875" spans="2:3">
      <c r="B109875" s="9"/>
      <c r="C109875" s="9"/>
    </row>
    <row r="109876" spans="2:3">
      <c r="B109876" s="9"/>
      <c r="C109876" s="9"/>
    </row>
    <row r="109877" spans="2:3">
      <c r="B109877" s="9"/>
      <c r="C109877" s="9"/>
    </row>
    <row r="109878" spans="2:3">
      <c r="B109878" s="9"/>
      <c r="C109878" s="9"/>
    </row>
    <row r="109879" spans="2:3">
      <c r="B109879" s="9"/>
      <c r="C109879" s="9"/>
    </row>
    <row r="109880" spans="2:3">
      <c r="B109880" s="9"/>
      <c r="C109880" s="9"/>
    </row>
    <row r="109881" spans="2:3">
      <c r="B109881" s="9"/>
      <c r="C109881" s="9"/>
    </row>
    <row r="109882" spans="2:3">
      <c r="B109882" s="9"/>
      <c r="C109882" s="9"/>
    </row>
    <row r="109883" spans="2:3">
      <c r="B109883" s="9"/>
      <c r="C109883" s="9"/>
    </row>
    <row r="109884" spans="2:3">
      <c r="B109884" s="9"/>
      <c r="C109884" s="9"/>
    </row>
    <row r="109885" spans="2:3">
      <c r="B109885" s="9"/>
      <c r="C109885" s="9"/>
    </row>
    <row r="109886" spans="2:3">
      <c r="B109886" s="9"/>
      <c r="C109886" s="9"/>
    </row>
    <row r="109887" spans="2:3">
      <c r="B109887" s="9"/>
      <c r="C109887" s="9"/>
    </row>
    <row r="109888" spans="2:3">
      <c r="B109888" s="9"/>
      <c r="C109888" s="9"/>
    </row>
    <row r="109889" spans="2:3">
      <c r="B109889" s="9"/>
      <c r="C109889" s="9"/>
    </row>
    <row r="109890" spans="2:3">
      <c r="B109890" s="9"/>
      <c r="C109890" s="9"/>
    </row>
    <row r="109891" spans="2:3">
      <c r="B109891" s="9"/>
      <c r="C109891" s="9"/>
    </row>
    <row r="109892" spans="2:3">
      <c r="B109892" s="9"/>
      <c r="C109892" s="9"/>
    </row>
    <row r="109893" spans="2:3">
      <c r="B109893" s="9"/>
      <c r="C109893" s="9"/>
    </row>
    <row r="109894" spans="2:3">
      <c r="B109894" s="9"/>
      <c r="C109894" s="9"/>
    </row>
    <row r="109895" spans="2:3">
      <c r="B109895" s="9"/>
      <c r="C109895" s="9"/>
    </row>
    <row r="109896" spans="2:3">
      <c r="B109896" s="9"/>
      <c r="C109896" s="9"/>
    </row>
    <row r="109897" spans="2:3">
      <c r="B109897" s="9"/>
      <c r="C109897" s="9"/>
    </row>
    <row r="109898" spans="2:3">
      <c r="B109898" s="9"/>
      <c r="C109898" s="9"/>
    </row>
    <row r="109899" spans="2:3">
      <c r="B109899" s="9"/>
      <c r="C109899" s="9"/>
    </row>
    <row r="109900" spans="2:3">
      <c r="B109900" s="9"/>
      <c r="C109900" s="9"/>
    </row>
    <row r="109901" spans="2:3">
      <c r="B109901" s="9"/>
      <c r="C109901" s="9"/>
    </row>
    <row r="109902" spans="2:3">
      <c r="B109902" s="9"/>
      <c r="C109902" s="9"/>
    </row>
    <row r="109903" spans="2:3">
      <c r="B109903" s="9"/>
      <c r="C109903" s="9"/>
    </row>
    <row r="109904" spans="2:3">
      <c r="B109904" s="9"/>
      <c r="C109904" s="9"/>
    </row>
    <row r="109905" spans="2:3">
      <c r="B109905" s="9"/>
      <c r="C109905" s="9"/>
    </row>
    <row r="109906" spans="2:3">
      <c r="B109906" s="9"/>
      <c r="C109906" s="9"/>
    </row>
    <row r="109907" spans="2:3">
      <c r="B109907" s="9"/>
      <c r="C109907" s="9"/>
    </row>
    <row r="109908" spans="2:3">
      <c r="B109908" s="9"/>
      <c r="C109908" s="9"/>
    </row>
    <row r="109909" spans="2:3">
      <c r="B109909" s="9"/>
      <c r="C109909" s="9"/>
    </row>
    <row r="109910" spans="2:3">
      <c r="B109910" s="9"/>
      <c r="C109910" s="9"/>
    </row>
    <row r="109911" spans="2:3">
      <c r="B109911" s="9"/>
      <c r="C109911" s="9"/>
    </row>
    <row r="109912" spans="2:3">
      <c r="B109912" s="9"/>
      <c r="C109912" s="9"/>
    </row>
    <row r="109913" spans="2:3">
      <c r="B109913" s="9"/>
      <c r="C109913" s="9"/>
    </row>
    <row r="109914" spans="2:3">
      <c r="B109914" s="9"/>
      <c r="C109914" s="9"/>
    </row>
    <row r="109915" spans="2:3">
      <c r="B109915" s="9"/>
      <c r="C109915" s="9"/>
    </row>
    <row r="109916" spans="2:3">
      <c r="B109916" s="9"/>
      <c r="C109916" s="9"/>
    </row>
    <row r="109917" spans="2:3">
      <c r="B109917" s="9"/>
      <c r="C109917" s="9"/>
    </row>
    <row r="109918" spans="2:3">
      <c r="B109918" s="9"/>
      <c r="C109918" s="9"/>
    </row>
    <row r="109919" spans="2:3">
      <c r="B109919" s="9"/>
      <c r="C109919" s="9"/>
    </row>
    <row r="109920" spans="2:3">
      <c r="B109920" s="9"/>
      <c r="C109920" s="9"/>
    </row>
    <row r="109921" spans="2:3">
      <c r="B109921" s="9"/>
      <c r="C109921" s="9"/>
    </row>
    <row r="109922" spans="2:3">
      <c r="B109922" s="9"/>
      <c r="C109922" s="9"/>
    </row>
    <row r="109923" spans="2:3">
      <c r="B109923" s="9"/>
      <c r="C109923" s="9"/>
    </row>
    <row r="109924" spans="2:3">
      <c r="B109924" s="9"/>
      <c r="C109924" s="9"/>
    </row>
    <row r="109925" spans="2:3">
      <c r="B109925" s="9"/>
      <c r="C109925" s="9"/>
    </row>
    <row r="109926" spans="2:3">
      <c r="B109926" s="9"/>
      <c r="C109926" s="9"/>
    </row>
    <row r="109927" spans="2:3">
      <c r="B109927" s="9"/>
      <c r="C109927" s="9"/>
    </row>
    <row r="109928" spans="2:3">
      <c r="B109928" s="9"/>
      <c r="C109928" s="9"/>
    </row>
    <row r="109929" spans="2:3">
      <c r="B109929" s="9"/>
      <c r="C109929" s="9"/>
    </row>
    <row r="109930" spans="2:3">
      <c r="B109930" s="9"/>
      <c r="C109930" s="9"/>
    </row>
    <row r="109931" spans="2:3">
      <c r="B109931" s="9"/>
      <c r="C109931" s="9"/>
    </row>
    <row r="109932" spans="2:3">
      <c r="B109932" s="9"/>
      <c r="C109932" s="9"/>
    </row>
    <row r="109933" spans="2:3">
      <c r="B109933" s="9"/>
      <c r="C109933" s="9"/>
    </row>
    <row r="109934" spans="2:3">
      <c r="B109934" s="9"/>
      <c r="C109934" s="9"/>
    </row>
    <row r="109935" spans="2:3">
      <c r="B109935" s="9"/>
      <c r="C109935" s="9"/>
    </row>
    <row r="109936" spans="2:3">
      <c r="B109936" s="9"/>
      <c r="C109936" s="9"/>
    </row>
    <row r="109937" spans="2:3">
      <c r="B109937" s="9"/>
      <c r="C109937" s="9"/>
    </row>
    <row r="109938" spans="2:3">
      <c r="B109938" s="9"/>
      <c r="C109938" s="9"/>
    </row>
    <row r="109939" spans="2:3">
      <c r="B109939" s="9"/>
      <c r="C109939" s="9"/>
    </row>
    <row r="109940" spans="2:3">
      <c r="B109940" s="9"/>
      <c r="C109940" s="9"/>
    </row>
    <row r="109941" spans="2:3">
      <c r="B109941" s="9"/>
      <c r="C109941" s="9"/>
    </row>
    <row r="109942" spans="2:3">
      <c r="B109942" s="9"/>
      <c r="C109942" s="9"/>
    </row>
    <row r="109943" spans="2:3">
      <c r="B109943" s="9"/>
      <c r="C109943" s="9"/>
    </row>
    <row r="109944" spans="2:3">
      <c r="B109944" s="9"/>
      <c r="C109944" s="9"/>
    </row>
    <row r="109945" spans="2:3">
      <c r="B109945" s="9"/>
      <c r="C109945" s="9"/>
    </row>
    <row r="109946" spans="2:3">
      <c r="B109946" s="9"/>
      <c r="C109946" s="9"/>
    </row>
    <row r="109947" spans="2:3">
      <c r="B109947" s="9"/>
      <c r="C109947" s="9"/>
    </row>
    <row r="109948" spans="2:3">
      <c r="B109948" s="9"/>
      <c r="C109948" s="9"/>
    </row>
    <row r="109949" spans="2:3">
      <c r="B109949" s="9"/>
      <c r="C109949" s="9"/>
    </row>
    <row r="109950" spans="2:3">
      <c r="B109950" s="9"/>
      <c r="C109950" s="9"/>
    </row>
    <row r="109951" spans="2:3">
      <c r="B109951" s="9"/>
      <c r="C109951" s="9"/>
    </row>
    <row r="109952" spans="2:3">
      <c r="B109952" s="9"/>
      <c r="C109952" s="9"/>
    </row>
    <row r="109953" spans="2:3">
      <c r="B109953" s="9"/>
      <c r="C109953" s="9"/>
    </row>
    <row r="109954" spans="2:3">
      <c r="B109954" s="9"/>
      <c r="C109954" s="9"/>
    </row>
    <row r="109955" spans="2:3">
      <c r="B109955" s="9"/>
      <c r="C109955" s="9"/>
    </row>
    <row r="109956" spans="2:3">
      <c r="B109956" s="9"/>
      <c r="C109956" s="9"/>
    </row>
    <row r="109957" spans="2:3">
      <c r="B109957" s="9"/>
      <c r="C109957" s="9"/>
    </row>
    <row r="109958" spans="2:3">
      <c r="B109958" s="9"/>
      <c r="C109958" s="9"/>
    </row>
    <row r="109959" spans="2:3">
      <c r="B109959" s="9"/>
      <c r="C109959" s="9"/>
    </row>
    <row r="109960" spans="2:3">
      <c r="B109960" s="9"/>
      <c r="C109960" s="9"/>
    </row>
    <row r="109961" spans="2:3">
      <c r="B109961" s="9"/>
      <c r="C109961" s="9"/>
    </row>
    <row r="109962" spans="2:3">
      <c r="B109962" s="9"/>
      <c r="C109962" s="9"/>
    </row>
    <row r="109963" spans="2:3">
      <c r="B109963" s="9"/>
      <c r="C109963" s="9"/>
    </row>
    <row r="109964" spans="2:3">
      <c r="B109964" s="9"/>
      <c r="C109964" s="9"/>
    </row>
    <row r="109965" spans="2:3">
      <c r="B109965" s="9"/>
      <c r="C109965" s="9"/>
    </row>
    <row r="109966" spans="2:3">
      <c r="B109966" s="9"/>
      <c r="C109966" s="9"/>
    </row>
    <row r="109967" spans="2:3">
      <c r="B109967" s="9"/>
      <c r="C109967" s="9"/>
    </row>
    <row r="109968" spans="2:3">
      <c r="B109968" s="9"/>
      <c r="C109968" s="9"/>
    </row>
    <row r="109969" spans="2:3">
      <c r="B109969" s="9"/>
      <c r="C109969" s="9"/>
    </row>
    <row r="109970" spans="2:3">
      <c r="B109970" s="9"/>
      <c r="C109970" s="9"/>
    </row>
    <row r="109971" spans="2:3">
      <c r="B109971" s="9"/>
      <c r="C109971" s="9"/>
    </row>
    <row r="109972" spans="2:3">
      <c r="B109972" s="9"/>
      <c r="C109972" s="9"/>
    </row>
    <row r="109973" spans="2:3">
      <c r="B109973" s="9"/>
      <c r="C109973" s="9"/>
    </row>
    <row r="109974" spans="2:3">
      <c r="B109974" s="9"/>
      <c r="C109974" s="9"/>
    </row>
    <row r="109975" spans="2:3">
      <c r="B109975" s="9"/>
      <c r="C109975" s="9"/>
    </row>
    <row r="109976" spans="2:3">
      <c r="B109976" s="9"/>
      <c r="C109976" s="9"/>
    </row>
    <row r="109977" spans="2:3">
      <c r="B109977" s="9"/>
      <c r="C109977" s="9"/>
    </row>
    <row r="109978" spans="2:3">
      <c r="B109978" s="9"/>
      <c r="C109978" s="9"/>
    </row>
    <row r="109979" spans="2:3">
      <c r="B109979" s="9"/>
      <c r="C109979" s="9"/>
    </row>
    <row r="109980" spans="2:3">
      <c r="B109980" s="9"/>
      <c r="C109980" s="9"/>
    </row>
    <row r="109981" spans="2:3">
      <c r="B109981" s="9"/>
      <c r="C109981" s="9"/>
    </row>
    <row r="109982" spans="2:3">
      <c r="B109982" s="9"/>
      <c r="C109982" s="9"/>
    </row>
    <row r="109983" spans="2:3">
      <c r="B109983" s="9"/>
      <c r="C109983" s="9"/>
    </row>
    <row r="109984" spans="2:3">
      <c r="B109984" s="9"/>
      <c r="C109984" s="9"/>
    </row>
    <row r="109985" spans="2:3">
      <c r="B109985" s="9"/>
      <c r="C109985" s="9"/>
    </row>
    <row r="109986" spans="2:3">
      <c r="B109986" s="9"/>
      <c r="C109986" s="9"/>
    </row>
    <row r="109987" spans="2:3">
      <c r="B109987" s="9"/>
      <c r="C109987" s="9"/>
    </row>
    <row r="109988" spans="2:3">
      <c r="B109988" s="9"/>
      <c r="C109988" s="9"/>
    </row>
    <row r="109989" spans="2:3">
      <c r="B109989" s="9"/>
      <c r="C109989" s="9"/>
    </row>
    <row r="109990" spans="2:3">
      <c r="B109990" s="9"/>
      <c r="C109990" s="9"/>
    </row>
    <row r="109991" spans="2:3">
      <c r="B109991" s="9"/>
      <c r="C109991" s="9"/>
    </row>
    <row r="109992" spans="2:3">
      <c r="B109992" s="9"/>
      <c r="C109992" s="9"/>
    </row>
    <row r="109993" spans="2:3">
      <c r="B109993" s="9"/>
      <c r="C109993" s="9"/>
    </row>
    <row r="109994" spans="2:3">
      <c r="B109994" s="9"/>
      <c r="C109994" s="9"/>
    </row>
    <row r="109995" spans="2:3">
      <c r="B109995" s="9"/>
      <c r="C109995" s="9"/>
    </row>
    <row r="109996" spans="2:3">
      <c r="B109996" s="9"/>
      <c r="C109996" s="9"/>
    </row>
    <row r="109997" spans="2:3">
      <c r="B109997" s="9"/>
      <c r="C109997" s="9"/>
    </row>
    <row r="109998" spans="2:3">
      <c r="B109998" s="9"/>
      <c r="C109998" s="9"/>
    </row>
    <row r="109999" spans="2:3">
      <c r="B109999" s="9"/>
      <c r="C109999" s="9"/>
    </row>
    <row r="110000" spans="2:3">
      <c r="B110000" s="9"/>
      <c r="C110000" s="9"/>
    </row>
    <row r="110001" spans="2:3">
      <c r="B110001" s="9"/>
      <c r="C110001" s="9"/>
    </row>
    <row r="110002" spans="2:3">
      <c r="B110002" s="9"/>
      <c r="C110002" s="9"/>
    </row>
    <row r="110003" spans="2:3">
      <c r="B110003" s="9"/>
      <c r="C110003" s="9"/>
    </row>
    <row r="110004" spans="2:3">
      <c r="B110004" s="9"/>
      <c r="C110004" s="9"/>
    </row>
    <row r="110005" spans="2:3">
      <c r="B110005" s="9"/>
      <c r="C110005" s="9"/>
    </row>
    <row r="110006" spans="2:3">
      <c r="B110006" s="9"/>
      <c r="C110006" s="9"/>
    </row>
    <row r="110007" spans="2:3">
      <c r="B110007" s="9"/>
      <c r="C110007" s="9"/>
    </row>
    <row r="110008" spans="2:3">
      <c r="B110008" s="9"/>
      <c r="C110008" s="9"/>
    </row>
    <row r="110009" spans="2:3">
      <c r="B110009" s="9"/>
      <c r="C110009" s="9"/>
    </row>
    <row r="110010" spans="2:3">
      <c r="B110010" s="9"/>
      <c r="C110010" s="9"/>
    </row>
    <row r="110011" spans="2:3">
      <c r="B110011" s="9"/>
      <c r="C110011" s="9"/>
    </row>
    <row r="110012" spans="2:3">
      <c r="B110012" s="9"/>
      <c r="C110012" s="9"/>
    </row>
    <row r="110013" spans="2:3">
      <c r="B110013" s="9"/>
      <c r="C110013" s="9"/>
    </row>
    <row r="110014" spans="2:3">
      <c r="B110014" s="9"/>
      <c r="C110014" s="9"/>
    </row>
    <row r="110015" spans="2:3">
      <c r="B110015" s="9"/>
      <c r="C110015" s="9"/>
    </row>
    <row r="110016" spans="2:3">
      <c r="B110016" s="9"/>
      <c r="C110016" s="9"/>
    </row>
    <row r="110017" spans="2:3">
      <c r="B110017" s="9"/>
      <c r="C110017" s="9"/>
    </row>
    <row r="110018" spans="2:3">
      <c r="B110018" s="9"/>
      <c r="C110018" s="9"/>
    </row>
    <row r="110019" spans="2:3">
      <c r="B110019" s="9"/>
      <c r="C110019" s="9"/>
    </row>
    <row r="110020" spans="2:3">
      <c r="B110020" s="9"/>
      <c r="C110020" s="9"/>
    </row>
    <row r="110021" spans="2:3">
      <c r="B110021" s="9"/>
      <c r="C110021" s="9"/>
    </row>
    <row r="110022" spans="2:3">
      <c r="B110022" s="9"/>
      <c r="C110022" s="9"/>
    </row>
    <row r="110023" spans="2:3">
      <c r="B110023" s="9"/>
      <c r="C110023" s="9"/>
    </row>
    <row r="110024" spans="2:3">
      <c r="B110024" s="9"/>
      <c r="C110024" s="9"/>
    </row>
    <row r="110025" spans="2:3">
      <c r="B110025" s="9"/>
      <c r="C110025" s="9"/>
    </row>
    <row r="110026" spans="2:3">
      <c r="B110026" s="9"/>
      <c r="C110026" s="9"/>
    </row>
    <row r="110027" spans="2:3">
      <c r="B110027" s="9"/>
      <c r="C110027" s="9"/>
    </row>
    <row r="110028" spans="2:3">
      <c r="B110028" s="9"/>
      <c r="C110028" s="9"/>
    </row>
    <row r="110029" spans="2:3">
      <c r="B110029" s="9"/>
      <c r="C110029" s="9"/>
    </row>
    <row r="110030" spans="2:3">
      <c r="B110030" s="9"/>
      <c r="C110030" s="9"/>
    </row>
    <row r="110031" spans="2:3">
      <c r="B110031" s="9"/>
      <c r="C110031" s="9"/>
    </row>
    <row r="110032" spans="2:3">
      <c r="B110032" s="9"/>
      <c r="C110032" s="9"/>
    </row>
    <row r="110033" spans="2:3">
      <c r="B110033" s="9"/>
      <c r="C110033" s="9"/>
    </row>
    <row r="110034" spans="2:3">
      <c r="B110034" s="9"/>
      <c r="C110034" s="9"/>
    </row>
    <row r="110035" spans="2:3">
      <c r="B110035" s="9"/>
      <c r="C110035" s="9"/>
    </row>
    <row r="110036" spans="2:3">
      <c r="B110036" s="9"/>
      <c r="C110036" s="9"/>
    </row>
    <row r="110037" spans="2:3">
      <c r="B110037" s="9"/>
      <c r="C110037" s="9"/>
    </row>
    <row r="110038" spans="2:3">
      <c r="B110038" s="9"/>
      <c r="C110038" s="9"/>
    </row>
    <row r="110039" spans="2:3">
      <c r="B110039" s="9"/>
      <c r="C110039" s="9"/>
    </row>
    <row r="110040" spans="2:3">
      <c r="B110040" s="9"/>
      <c r="C110040" s="9"/>
    </row>
    <row r="110041" spans="2:3">
      <c r="B110041" s="9"/>
      <c r="C110041" s="9"/>
    </row>
    <row r="110042" spans="2:3">
      <c r="B110042" s="9"/>
      <c r="C110042" s="9"/>
    </row>
    <row r="110043" spans="2:3">
      <c r="B110043" s="9"/>
      <c r="C110043" s="9"/>
    </row>
    <row r="110044" spans="2:3">
      <c r="B110044" s="9"/>
      <c r="C110044" s="9"/>
    </row>
    <row r="110045" spans="2:3">
      <c r="B110045" s="9"/>
      <c r="C110045" s="9"/>
    </row>
    <row r="110046" spans="2:3">
      <c r="B110046" s="9"/>
      <c r="C110046" s="9"/>
    </row>
    <row r="110047" spans="2:3">
      <c r="B110047" s="9"/>
      <c r="C110047" s="9"/>
    </row>
    <row r="110048" spans="2:3">
      <c r="B110048" s="9"/>
      <c r="C110048" s="9"/>
    </row>
    <row r="110049" spans="2:3">
      <c r="B110049" s="9"/>
      <c r="C110049" s="9"/>
    </row>
    <row r="110050" spans="2:3">
      <c r="B110050" s="9"/>
      <c r="C110050" s="9"/>
    </row>
    <row r="110051" spans="2:3">
      <c r="B110051" s="9"/>
      <c r="C110051" s="9"/>
    </row>
    <row r="110052" spans="2:3">
      <c r="B110052" s="9"/>
      <c r="C110052" s="9"/>
    </row>
    <row r="110053" spans="2:3">
      <c r="B110053" s="9"/>
      <c r="C110053" s="9"/>
    </row>
    <row r="110054" spans="2:3">
      <c r="B110054" s="9"/>
      <c r="C110054" s="9"/>
    </row>
    <row r="110055" spans="2:3">
      <c r="B110055" s="9"/>
      <c r="C110055" s="9"/>
    </row>
    <row r="110056" spans="2:3">
      <c r="B110056" s="9"/>
      <c r="C110056" s="9"/>
    </row>
    <row r="110057" spans="2:3">
      <c r="B110057" s="9"/>
      <c r="C110057" s="9"/>
    </row>
    <row r="110058" spans="2:3">
      <c r="B110058" s="9"/>
      <c r="C110058" s="9"/>
    </row>
    <row r="110059" spans="2:3">
      <c r="B110059" s="9"/>
      <c r="C110059" s="9"/>
    </row>
    <row r="110060" spans="2:3">
      <c r="B110060" s="9"/>
      <c r="C110060" s="9"/>
    </row>
    <row r="110061" spans="2:3">
      <c r="B110061" s="9"/>
      <c r="C110061" s="9"/>
    </row>
    <row r="110062" spans="2:3">
      <c r="B110062" s="9"/>
      <c r="C110062" s="9"/>
    </row>
    <row r="110063" spans="2:3">
      <c r="B110063" s="9"/>
      <c r="C110063" s="9"/>
    </row>
    <row r="110064" spans="2:3">
      <c r="B110064" s="9"/>
      <c r="C110064" s="9"/>
    </row>
    <row r="110065" spans="2:3">
      <c r="B110065" s="9"/>
      <c r="C110065" s="9"/>
    </row>
    <row r="110066" spans="2:3">
      <c r="B110066" s="9"/>
      <c r="C110066" s="9"/>
    </row>
    <row r="110067" spans="2:3">
      <c r="B110067" s="9"/>
      <c r="C110067" s="9"/>
    </row>
    <row r="110068" spans="2:3">
      <c r="B110068" s="9"/>
      <c r="C110068" s="9"/>
    </row>
    <row r="110069" spans="2:3">
      <c r="B110069" s="9"/>
      <c r="C110069" s="9"/>
    </row>
    <row r="110070" spans="2:3">
      <c r="B110070" s="9"/>
      <c r="C110070" s="9"/>
    </row>
    <row r="110071" spans="2:3">
      <c r="B110071" s="9"/>
      <c r="C110071" s="9"/>
    </row>
    <row r="110072" spans="2:3">
      <c r="B110072" s="9"/>
      <c r="C110072" s="9"/>
    </row>
    <row r="110073" spans="2:3">
      <c r="B110073" s="9"/>
      <c r="C110073" s="9"/>
    </row>
    <row r="110074" spans="2:3">
      <c r="B110074" s="9"/>
      <c r="C110074" s="9"/>
    </row>
    <row r="110075" spans="2:3">
      <c r="B110075" s="9"/>
      <c r="C110075" s="9"/>
    </row>
    <row r="110076" spans="2:3">
      <c r="B110076" s="9"/>
      <c r="C110076" s="9"/>
    </row>
    <row r="110077" spans="2:3">
      <c r="B110077" s="9"/>
      <c r="C110077" s="9"/>
    </row>
    <row r="110078" spans="2:3">
      <c r="B110078" s="9"/>
      <c r="C110078" s="9"/>
    </row>
    <row r="110079" spans="2:3">
      <c r="B110079" s="9"/>
      <c r="C110079" s="9"/>
    </row>
    <row r="110080" spans="2:3">
      <c r="B110080" s="9"/>
      <c r="C110080" s="9"/>
    </row>
    <row r="110081" spans="2:3">
      <c r="B110081" s="9"/>
      <c r="C110081" s="9"/>
    </row>
    <row r="110082" spans="2:3">
      <c r="B110082" s="9"/>
      <c r="C110082" s="9"/>
    </row>
    <row r="110083" spans="2:3">
      <c r="B110083" s="9"/>
      <c r="C110083" s="9"/>
    </row>
    <row r="110084" spans="2:3">
      <c r="B110084" s="9"/>
      <c r="C110084" s="9"/>
    </row>
    <row r="110085" spans="2:3">
      <c r="B110085" s="9"/>
      <c r="C110085" s="9"/>
    </row>
    <row r="110086" spans="2:3">
      <c r="B110086" s="9"/>
      <c r="C110086" s="9"/>
    </row>
    <row r="110087" spans="2:3">
      <c r="B110087" s="9"/>
      <c r="C110087" s="9"/>
    </row>
    <row r="110088" spans="2:3">
      <c r="B110088" s="9"/>
      <c r="C110088" s="9"/>
    </row>
    <row r="110089" spans="2:3">
      <c r="B110089" s="9"/>
      <c r="C110089" s="9"/>
    </row>
    <row r="110090" spans="2:3">
      <c r="B110090" s="9"/>
      <c r="C110090" s="9"/>
    </row>
    <row r="110091" spans="2:3">
      <c r="B110091" s="9"/>
      <c r="C110091" s="9"/>
    </row>
    <row r="110092" spans="2:3">
      <c r="B110092" s="9"/>
      <c r="C110092" s="9"/>
    </row>
    <row r="110093" spans="2:3">
      <c r="B110093" s="9"/>
      <c r="C110093" s="9"/>
    </row>
    <row r="110094" spans="2:3">
      <c r="B110094" s="9"/>
      <c r="C110094" s="9"/>
    </row>
    <row r="110095" spans="2:3">
      <c r="B110095" s="9"/>
      <c r="C110095" s="9"/>
    </row>
    <row r="110096" spans="2:3">
      <c r="B110096" s="9"/>
      <c r="C110096" s="9"/>
    </row>
    <row r="110097" spans="2:3">
      <c r="B110097" s="9"/>
      <c r="C110097" s="9"/>
    </row>
    <row r="110098" spans="2:3">
      <c r="B110098" s="9"/>
      <c r="C110098" s="9"/>
    </row>
    <row r="110099" spans="2:3">
      <c r="B110099" s="9"/>
      <c r="C110099" s="9"/>
    </row>
    <row r="110100" spans="2:3">
      <c r="B110100" s="9"/>
      <c r="C110100" s="9"/>
    </row>
    <row r="110101" spans="2:3">
      <c r="B110101" s="9"/>
      <c r="C110101" s="9"/>
    </row>
    <row r="110102" spans="2:3">
      <c r="B110102" s="9"/>
      <c r="C110102" s="9"/>
    </row>
    <row r="110103" spans="2:3">
      <c r="B110103" s="9"/>
      <c r="C110103" s="9"/>
    </row>
    <row r="110104" spans="2:3">
      <c r="B110104" s="9"/>
      <c r="C110104" s="9"/>
    </row>
    <row r="110105" spans="2:3">
      <c r="B110105" s="9"/>
      <c r="C110105" s="9"/>
    </row>
    <row r="110106" spans="2:3">
      <c r="B110106" s="9"/>
      <c r="C110106" s="9"/>
    </row>
    <row r="110107" spans="2:3">
      <c r="B110107" s="9"/>
      <c r="C110107" s="9"/>
    </row>
    <row r="110108" spans="2:3">
      <c r="B110108" s="9"/>
      <c r="C110108" s="9"/>
    </row>
    <row r="110109" spans="2:3">
      <c r="B110109" s="9"/>
      <c r="C110109" s="9"/>
    </row>
    <row r="110110" spans="2:3">
      <c r="B110110" s="9"/>
      <c r="C110110" s="9"/>
    </row>
    <row r="110111" spans="2:3">
      <c r="B110111" s="9"/>
      <c r="C110111" s="9"/>
    </row>
    <row r="110112" spans="2:3">
      <c r="B110112" s="9"/>
      <c r="C110112" s="9"/>
    </row>
    <row r="110113" spans="2:3">
      <c r="B110113" s="9"/>
      <c r="C110113" s="9"/>
    </row>
    <row r="110114" spans="2:3">
      <c r="B110114" s="9"/>
      <c r="C110114" s="9"/>
    </row>
    <row r="110115" spans="2:3">
      <c r="B110115" s="9"/>
      <c r="C110115" s="9"/>
    </row>
    <row r="110116" spans="2:3">
      <c r="B110116" s="9"/>
      <c r="C110116" s="9"/>
    </row>
    <row r="110117" spans="2:3">
      <c r="B110117" s="9"/>
      <c r="C110117" s="9"/>
    </row>
    <row r="110118" spans="2:3">
      <c r="B110118" s="9"/>
      <c r="C110118" s="9"/>
    </row>
    <row r="110119" spans="2:3">
      <c r="B110119" s="9"/>
      <c r="C110119" s="9"/>
    </row>
    <row r="110120" spans="2:3">
      <c r="B110120" s="9"/>
      <c r="C110120" s="9"/>
    </row>
    <row r="110121" spans="2:3">
      <c r="B110121" s="9"/>
      <c r="C110121" s="9"/>
    </row>
    <row r="110122" spans="2:3">
      <c r="B110122" s="9"/>
      <c r="C110122" s="9"/>
    </row>
    <row r="110123" spans="2:3">
      <c r="B110123" s="9"/>
      <c r="C110123" s="9"/>
    </row>
    <row r="110124" spans="2:3">
      <c r="B110124" s="9"/>
      <c r="C110124" s="9"/>
    </row>
    <row r="110125" spans="2:3">
      <c r="B110125" s="9"/>
      <c r="C110125" s="9"/>
    </row>
    <row r="110126" spans="2:3">
      <c r="B110126" s="9"/>
      <c r="C110126" s="9"/>
    </row>
    <row r="110127" spans="2:3">
      <c r="B110127" s="9"/>
      <c r="C110127" s="9"/>
    </row>
    <row r="110128" spans="2:3">
      <c r="B110128" s="9"/>
      <c r="C110128" s="9"/>
    </row>
    <row r="110129" spans="2:3">
      <c r="B110129" s="9"/>
      <c r="C110129" s="9"/>
    </row>
    <row r="110130" spans="2:3">
      <c r="B110130" s="9"/>
      <c r="C110130" s="9"/>
    </row>
    <row r="110131" spans="2:3">
      <c r="B110131" s="9"/>
      <c r="C110131" s="9"/>
    </row>
    <row r="110132" spans="2:3">
      <c r="B110132" s="9"/>
      <c r="C110132" s="9"/>
    </row>
    <row r="110133" spans="2:3">
      <c r="B110133" s="9"/>
      <c r="C110133" s="9"/>
    </row>
    <row r="110134" spans="2:3">
      <c r="B110134" s="9"/>
      <c r="C110134" s="9"/>
    </row>
    <row r="110135" spans="2:3">
      <c r="B110135" s="9"/>
      <c r="C110135" s="9"/>
    </row>
    <row r="110136" spans="2:3">
      <c r="B110136" s="9"/>
      <c r="C110136" s="9"/>
    </row>
    <row r="110137" spans="2:3">
      <c r="B110137" s="9"/>
      <c r="C110137" s="9"/>
    </row>
    <row r="110138" spans="2:3">
      <c r="B110138" s="9"/>
      <c r="C110138" s="9"/>
    </row>
    <row r="110139" spans="2:3">
      <c r="B110139" s="9"/>
      <c r="C110139" s="9"/>
    </row>
    <row r="110140" spans="2:3">
      <c r="B110140" s="9"/>
      <c r="C110140" s="9"/>
    </row>
    <row r="110141" spans="2:3">
      <c r="B110141" s="9"/>
      <c r="C110141" s="9"/>
    </row>
    <row r="110142" spans="2:3">
      <c r="B110142" s="9"/>
      <c r="C110142" s="9"/>
    </row>
    <row r="110143" spans="2:3">
      <c r="B110143" s="9"/>
      <c r="C110143" s="9"/>
    </row>
    <row r="110144" spans="2:3">
      <c r="B110144" s="9"/>
      <c r="C110144" s="9"/>
    </row>
    <row r="110145" spans="2:3">
      <c r="B110145" s="9"/>
      <c r="C110145" s="9"/>
    </row>
    <row r="110146" spans="2:3">
      <c r="B110146" s="9"/>
      <c r="C110146" s="9"/>
    </row>
    <row r="110147" spans="2:3">
      <c r="B110147" s="9"/>
      <c r="C110147" s="9"/>
    </row>
    <row r="110148" spans="2:3">
      <c r="B110148" s="9"/>
      <c r="C110148" s="9"/>
    </row>
    <row r="110149" spans="2:3">
      <c r="B110149" s="9"/>
      <c r="C110149" s="9"/>
    </row>
    <row r="110150" spans="2:3">
      <c r="B110150" s="9"/>
      <c r="C110150" s="9"/>
    </row>
    <row r="110151" spans="2:3">
      <c r="B110151" s="9"/>
      <c r="C110151" s="9"/>
    </row>
    <row r="110152" spans="2:3">
      <c r="B110152" s="9"/>
      <c r="C110152" s="9"/>
    </row>
    <row r="110153" spans="2:3">
      <c r="B110153" s="9"/>
      <c r="C110153" s="9"/>
    </row>
    <row r="110154" spans="2:3">
      <c r="B110154" s="9"/>
      <c r="C110154" s="9"/>
    </row>
    <row r="110155" spans="2:3">
      <c r="B110155" s="9"/>
      <c r="C110155" s="9"/>
    </row>
    <row r="110156" spans="2:3">
      <c r="B110156" s="9"/>
      <c r="C110156" s="9"/>
    </row>
    <row r="110157" spans="2:3">
      <c r="B110157" s="9"/>
      <c r="C110157" s="9"/>
    </row>
    <row r="110158" spans="2:3">
      <c r="B110158" s="9"/>
      <c r="C110158" s="9"/>
    </row>
    <row r="110159" spans="2:3">
      <c r="B110159" s="9"/>
      <c r="C110159" s="9"/>
    </row>
    <row r="110160" spans="2:3">
      <c r="B110160" s="9"/>
      <c r="C110160" s="9"/>
    </row>
    <row r="110161" spans="2:3">
      <c r="B110161" s="9"/>
      <c r="C110161" s="9"/>
    </row>
    <row r="110162" spans="2:3">
      <c r="B110162" s="9"/>
      <c r="C110162" s="9"/>
    </row>
    <row r="110163" spans="2:3">
      <c r="B110163" s="9"/>
      <c r="C110163" s="9"/>
    </row>
    <row r="110164" spans="2:3">
      <c r="B110164" s="9"/>
      <c r="C110164" s="9"/>
    </row>
    <row r="110165" spans="2:3">
      <c r="B110165" s="9"/>
      <c r="C110165" s="9"/>
    </row>
    <row r="110166" spans="2:3">
      <c r="B110166" s="9"/>
      <c r="C110166" s="9"/>
    </row>
    <row r="110167" spans="2:3">
      <c r="B110167" s="9"/>
      <c r="C110167" s="9"/>
    </row>
    <row r="110168" spans="2:3">
      <c r="B110168" s="9"/>
      <c r="C110168" s="9"/>
    </row>
    <row r="110169" spans="2:3">
      <c r="B110169" s="9"/>
      <c r="C110169" s="9"/>
    </row>
    <row r="110170" spans="2:3">
      <c r="B110170" s="9"/>
      <c r="C110170" s="9"/>
    </row>
    <row r="110171" spans="2:3">
      <c r="B110171" s="9"/>
      <c r="C110171" s="9"/>
    </row>
    <row r="110172" spans="2:3">
      <c r="B110172" s="9"/>
      <c r="C110172" s="9"/>
    </row>
    <row r="110173" spans="2:3">
      <c r="B110173" s="9"/>
      <c r="C110173" s="9"/>
    </row>
    <row r="110174" spans="2:3">
      <c r="B110174" s="9"/>
      <c r="C110174" s="9"/>
    </row>
    <row r="110175" spans="2:3">
      <c r="B110175" s="9"/>
      <c r="C110175" s="9"/>
    </row>
    <row r="110176" spans="2:3">
      <c r="B110176" s="9"/>
      <c r="C110176" s="9"/>
    </row>
    <row r="110177" spans="2:3">
      <c r="B110177" s="9"/>
      <c r="C110177" s="9"/>
    </row>
    <row r="110178" spans="2:3">
      <c r="B110178" s="9"/>
      <c r="C110178" s="9"/>
    </row>
    <row r="110179" spans="2:3">
      <c r="B110179" s="9"/>
      <c r="C110179" s="9"/>
    </row>
    <row r="110180" spans="2:3">
      <c r="B110180" s="9"/>
      <c r="C110180" s="9"/>
    </row>
    <row r="110181" spans="2:3">
      <c r="B110181" s="9"/>
      <c r="C110181" s="9"/>
    </row>
    <row r="110182" spans="2:3">
      <c r="B110182" s="9"/>
      <c r="C110182" s="9"/>
    </row>
    <row r="110183" spans="2:3">
      <c r="B110183" s="9"/>
      <c r="C110183" s="9"/>
    </row>
    <row r="110184" spans="2:3">
      <c r="B110184" s="9"/>
      <c r="C110184" s="9"/>
    </row>
    <row r="110185" spans="2:3">
      <c r="B110185" s="9"/>
      <c r="C110185" s="9"/>
    </row>
    <row r="110186" spans="2:3">
      <c r="B110186" s="9"/>
      <c r="C110186" s="9"/>
    </row>
    <row r="110187" spans="2:3">
      <c r="B110187" s="9"/>
      <c r="C110187" s="9"/>
    </row>
    <row r="110188" spans="2:3">
      <c r="B110188" s="9"/>
      <c r="C110188" s="9"/>
    </row>
    <row r="110189" spans="2:3">
      <c r="B110189" s="9"/>
      <c r="C110189" s="9"/>
    </row>
    <row r="110190" spans="2:3">
      <c r="B110190" s="9"/>
      <c r="C110190" s="9"/>
    </row>
    <row r="110191" spans="2:3">
      <c r="B110191" s="9"/>
      <c r="C110191" s="9"/>
    </row>
    <row r="110192" spans="2:3">
      <c r="B110192" s="9"/>
      <c r="C110192" s="9"/>
    </row>
    <row r="110193" spans="2:3">
      <c r="B110193" s="9"/>
      <c r="C110193" s="9"/>
    </row>
    <row r="110194" spans="2:3">
      <c r="B110194" s="9"/>
      <c r="C110194" s="9"/>
    </row>
    <row r="110195" spans="2:3">
      <c r="B110195" s="9"/>
      <c r="C110195" s="9"/>
    </row>
    <row r="110196" spans="2:3">
      <c r="B110196" s="9"/>
      <c r="C110196" s="9"/>
    </row>
    <row r="110197" spans="2:3">
      <c r="B110197" s="9"/>
      <c r="C110197" s="9"/>
    </row>
    <row r="110198" spans="2:3">
      <c r="B110198" s="9"/>
      <c r="C110198" s="9"/>
    </row>
    <row r="110199" spans="2:3">
      <c r="B110199" s="9"/>
      <c r="C110199" s="9"/>
    </row>
    <row r="110200" spans="2:3">
      <c r="B110200" s="9"/>
      <c r="C110200" s="9"/>
    </row>
    <row r="110201" spans="2:3">
      <c r="B110201" s="9"/>
      <c r="C110201" s="9"/>
    </row>
    <row r="110202" spans="2:3">
      <c r="B110202" s="9"/>
      <c r="C110202" s="9"/>
    </row>
    <row r="110203" spans="2:3">
      <c r="B110203" s="9"/>
      <c r="C110203" s="9"/>
    </row>
    <row r="110204" spans="2:3">
      <c r="B110204" s="9"/>
      <c r="C110204" s="9"/>
    </row>
    <row r="110205" spans="2:3">
      <c r="B110205" s="9"/>
      <c r="C110205" s="9"/>
    </row>
    <row r="110206" spans="2:3">
      <c r="B110206" s="9"/>
      <c r="C110206" s="9"/>
    </row>
    <row r="110207" spans="2:3">
      <c r="B110207" s="9"/>
      <c r="C110207" s="9"/>
    </row>
    <row r="110208" spans="2:3">
      <c r="B110208" s="9"/>
      <c r="C110208" s="9"/>
    </row>
    <row r="110209" spans="2:3">
      <c r="B110209" s="9"/>
      <c r="C110209" s="9"/>
    </row>
    <row r="110210" spans="2:3">
      <c r="B110210" s="9"/>
      <c r="C110210" s="9"/>
    </row>
    <row r="110211" spans="2:3">
      <c r="B110211" s="9"/>
      <c r="C110211" s="9"/>
    </row>
    <row r="110212" spans="2:3">
      <c r="B110212" s="9"/>
      <c r="C110212" s="9"/>
    </row>
    <row r="110213" spans="2:3">
      <c r="B110213" s="9"/>
      <c r="C110213" s="9"/>
    </row>
    <row r="110214" spans="2:3">
      <c r="B110214" s="9"/>
      <c r="C110214" s="9"/>
    </row>
    <row r="110215" spans="2:3">
      <c r="B110215" s="9"/>
      <c r="C110215" s="9"/>
    </row>
    <row r="110216" spans="2:3">
      <c r="B110216" s="9"/>
      <c r="C110216" s="9"/>
    </row>
    <row r="110217" spans="2:3">
      <c r="B110217" s="9"/>
      <c r="C110217" s="9"/>
    </row>
    <row r="110218" spans="2:3">
      <c r="B110218" s="9"/>
      <c r="C110218" s="9"/>
    </row>
    <row r="110219" spans="2:3">
      <c r="B110219" s="9"/>
      <c r="C110219" s="9"/>
    </row>
    <row r="110220" spans="2:3">
      <c r="B110220" s="9"/>
      <c r="C110220" s="9"/>
    </row>
    <row r="110221" spans="2:3">
      <c r="B110221" s="9"/>
      <c r="C110221" s="9"/>
    </row>
    <row r="110222" spans="2:3">
      <c r="B110222" s="9"/>
      <c r="C110222" s="9"/>
    </row>
    <row r="110223" spans="2:3">
      <c r="B110223" s="9"/>
      <c r="C110223" s="9"/>
    </row>
    <row r="110224" spans="2:3">
      <c r="B110224" s="9"/>
      <c r="C110224" s="9"/>
    </row>
    <row r="110225" spans="2:3">
      <c r="B110225" s="9"/>
      <c r="C110225" s="9"/>
    </row>
    <row r="110226" spans="2:3">
      <c r="B110226" s="9"/>
      <c r="C110226" s="9"/>
    </row>
    <row r="110227" spans="2:3">
      <c r="B110227" s="9"/>
      <c r="C110227" s="9"/>
    </row>
    <row r="110228" spans="2:3">
      <c r="B110228" s="9"/>
      <c r="C110228" s="9"/>
    </row>
    <row r="110229" spans="2:3">
      <c r="B110229" s="9"/>
      <c r="C110229" s="9"/>
    </row>
    <row r="110230" spans="2:3">
      <c r="B110230" s="9"/>
      <c r="C110230" s="9"/>
    </row>
    <row r="110231" spans="2:3">
      <c r="B110231" s="9"/>
      <c r="C110231" s="9"/>
    </row>
    <row r="110232" spans="2:3">
      <c r="B110232" s="9"/>
      <c r="C110232" s="9"/>
    </row>
    <row r="110233" spans="2:3">
      <c r="B110233" s="9"/>
      <c r="C110233" s="9"/>
    </row>
    <row r="110234" spans="2:3">
      <c r="B110234" s="9"/>
      <c r="C110234" s="9"/>
    </row>
    <row r="110235" spans="2:3">
      <c r="B110235" s="9"/>
      <c r="C110235" s="9"/>
    </row>
    <row r="110236" spans="2:3">
      <c r="B110236" s="9"/>
      <c r="C110236" s="9"/>
    </row>
    <row r="110237" spans="2:3">
      <c r="B110237" s="9"/>
      <c r="C110237" s="9"/>
    </row>
    <row r="110238" spans="2:3">
      <c r="B110238" s="9"/>
      <c r="C110238" s="9"/>
    </row>
    <row r="110239" spans="2:3">
      <c r="B110239" s="9"/>
      <c r="C110239" s="9"/>
    </row>
    <row r="110240" spans="2:3">
      <c r="B110240" s="9"/>
      <c r="C110240" s="9"/>
    </row>
    <row r="110241" spans="2:3">
      <c r="B110241" s="9"/>
      <c r="C110241" s="9"/>
    </row>
    <row r="110242" spans="2:3">
      <c r="B110242" s="9"/>
      <c r="C110242" s="9"/>
    </row>
    <row r="110243" spans="2:3">
      <c r="B110243" s="9"/>
      <c r="C110243" s="9"/>
    </row>
    <row r="110244" spans="2:3">
      <c r="B110244" s="9"/>
      <c r="C110244" s="9"/>
    </row>
    <row r="110245" spans="2:3">
      <c r="B110245" s="9"/>
      <c r="C110245" s="9"/>
    </row>
    <row r="110246" spans="2:3">
      <c r="B110246" s="9"/>
      <c r="C110246" s="9"/>
    </row>
    <row r="110247" spans="2:3">
      <c r="B110247" s="9"/>
      <c r="C110247" s="9"/>
    </row>
    <row r="110248" spans="2:3">
      <c r="B110248" s="9"/>
      <c r="C110248" s="9"/>
    </row>
    <row r="110249" spans="2:3">
      <c r="B110249" s="9"/>
      <c r="C110249" s="9"/>
    </row>
    <row r="110250" spans="2:3">
      <c r="B110250" s="9"/>
      <c r="C110250" s="9"/>
    </row>
    <row r="110251" spans="2:3">
      <c r="B110251" s="9"/>
      <c r="C110251" s="9"/>
    </row>
    <row r="110252" spans="2:3">
      <c r="B110252" s="9"/>
      <c r="C110252" s="9"/>
    </row>
    <row r="110253" spans="2:3">
      <c r="B110253" s="9"/>
      <c r="C110253" s="9"/>
    </row>
    <row r="110254" spans="2:3">
      <c r="B110254" s="9"/>
      <c r="C110254" s="9"/>
    </row>
    <row r="110255" spans="2:3">
      <c r="B110255" s="9"/>
      <c r="C110255" s="9"/>
    </row>
    <row r="110256" spans="2:3">
      <c r="B110256" s="9"/>
      <c r="C110256" s="9"/>
    </row>
    <row r="110257" spans="2:3">
      <c r="B110257" s="9"/>
      <c r="C110257" s="9"/>
    </row>
    <row r="110258" spans="2:3">
      <c r="B110258" s="9"/>
      <c r="C110258" s="9"/>
    </row>
    <row r="110259" spans="2:3">
      <c r="B110259" s="9"/>
      <c r="C110259" s="9"/>
    </row>
    <row r="110260" spans="2:3">
      <c r="B110260" s="9"/>
      <c r="C110260" s="9"/>
    </row>
    <row r="110261" spans="2:3">
      <c r="B110261" s="9"/>
      <c r="C110261" s="9"/>
    </row>
    <row r="110262" spans="2:3">
      <c r="B110262" s="9"/>
      <c r="C110262" s="9"/>
    </row>
    <row r="110263" spans="2:3">
      <c r="B110263" s="9"/>
      <c r="C110263" s="9"/>
    </row>
    <row r="110264" spans="2:3">
      <c r="B110264" s="9"/>
      <c r="C110264" s="9"/>
    </row>
    <row r="110265" spans="2:3">
      <c r="B110265" s="9"/>
      <c r="C110265" s="9"/>
    </row>
    <row r="110266" spans="2:3">
      <c r="B110266" s="9"/>
      <c r="C110266" s="9"/>
    </row>
    <row r="110267" spans="2:3">
      <c r="B110267" s="9"/>
      <c r="C110267" s="9"/>
    </row>
    <row r="110268" spans="2:3">
      <c r="B110268" s="9"/>
      <c r="C110268" s="9"/>
    </row>
    <row r="110269" spans="2:3">
      <c r="B110269" s="9"/>
      <c r="C110269" s="9"/>
    </row>
    <row r="110270" spans="2:3">
      <c r="B110270" s="9"/>
      <c r="C110270" s="9"/>
    </row>
    <row r="110271" spans="2:3">
      <c r="B110271" s="9"/>
      <c r="C110271" s="9"/>
    </row>
    <row r="110272" spans="2:3">
      <c r="B110272" s="9"/>
      <c r="C110272" s="9"/>
    </row>
    <row r="110273" spans="2:3">
      <c r="B110273" s="9"/>
      <c r="C110273" s="9"/>
    </row>
    <row r="110274" spans="2:3">
      <c r="B110274" s="9"/>
      <c r="C110274" s="9"/>
    </row>
    <row r="110275" spans="2:3">
      <c r="B110275" s="9"/>
      <c r="C110275" s="9"/>
    </row>
    <row r="110276" spans="2:3">
      <c r="B110276" s="9"/>
      <c r="C110276" s="9"/>
    </row>
    <row r="110277" spans="2:3">
      <c r="B110277" s="9"/>
      <c r="C110277" s="9"/>
    </row>
    <row r="110278" spans="2:3">
      <c r="B110278" s="9"/>
      <c r="C110278" s="9"/>
    </row>
    <row r="110279" spans="2:3">
      <c r="B110279" s="9"/>
      <c r="C110279" s="9"/>
    </row>
    <row r="110280" spans="2:3">
      <c r="B110280" s="9"/>
      <c r="C110280" s="9"/>
    </row>
    <row r="110281" spans="2:3">
      <c r="B110281" s="9"/>
      <c r="C110281" s="9"/>
    </row>
    <row r="110282" spans="2:3">
      <c r="B110282" s="9"/>
      <c r="C110282" s="9"/>
    </row>
    <row r="110283" spans="2:3">
      <c r="B110283" s="9"/>
      <c r="C110283" s="9"/>
    </row>
    <row r="110284" spans="2:3">
      <c r="B110284" s="9"/>
      <c r="C110284" s="9"/>
    </row>
    <row r="110285" spans="2:3">
      <c r="B110285" s="9"/>
      <c r="C110285" s="9"/>
    </row>
    <row r="110286" spans="2:3">
      <c r="B110286" s="9"/>
      <c r="C110286" s="9"/>
    </row>
    <row r="110287" spans="2:3">
      <c r="B110287" s="9"/>
      <c r="C110287" s="9"/>
    </row>
    <row r="110288" spans="2:3">
      <c r="B110288" s="9"/>
      <c r="C110288" s="9"/>
    </row>
    <row r="110289" spans="2:3">
      <c r="B110289" s="9"/>
      <c r="C110289" s="9"/>
    </row>
    <row r="110290" spans="2:3">
      <c r="B110290" s="9"/>
      <c r="C110290" s="9"/>
    </row>
    <row r="110291" spans="2:3">
      <c r="B110291" s="9"/>
      <c r="C110291" s="9"/>
    </row>
    <row r="110292" spans="2:3">
      <c r="B110292" s="9"/>
      <c r="C110292" s="9"/>
    </row>
    <row r="110293" spans="2:3">
      <c r="B110293" s="9"/>
      <c r="C110293" s="9"/>
    </row>
    <row r="110294" spans="2:3">
      <c r="B110294" s="9"/>
      <c r="C110294" s="9"/>
    </row>
    <row r="110295" spans="2:3">
      <c r="B110295" s="9"/>
      <c r="C110295" s="9"/>
    </row>
    <row r="110296" spans="2:3">
      <c r="B110296" s="9"/>
      <c r="C110296" s="9"/>
    </row>
    <row r="110297" spans="2:3">
      <c r="B110297" s="9"/>
      <c r="C110297" s="9"/>
    </row>
    <row r="110298" spans="2:3">
      <c r="B110298" s="9"/>
      <c r="C110298" s="9"/>
    </row>
    <row r="110299" spans="2:3">
      <c r="B110299" s="9"/>
      <c r="C110299" s="9"/>
    </row>
    <row r="110300" spans="2:3">
      <c r="B110300" s="9"/>
      <c r="C110300" s="9"/>
    </row>
    <row r="110301" spans="2:3">
      <c r="B110301" s="9"/>
      <c r="C110301" s="9"/>
    </row>
    <row r="110302" spans="2:3">
      <c r="B110302" s="9"/>
      <c r="C110302" s="9"/>
    </row>
    <row r="110303" spans="2:3">
      <c r="B110303" s="9"/>
      <c r="C110303" s="9"/>
    </row>
    <row r="110304" spans="2:3">
      <c r="B110304" s="9"/>
      <c r="C110304" s="9"/>
    </row>
    <row r="110305" spans="2:3">
      <c r="B110305" s="9"/>
      <c r="C110305" s="9"/>
    </row>
    <row r="110306" spans="2:3">
      <c r="B110306" s="9"/>
      <c r="C110306" s="9"/>
    </row>
    <row r="110307" spans="2:3">
      <c r="B110307" s="9"/>
      <c r="C110307" s="9"/>
    </row>
    <row r="110308" spans="2:3">
      <c r="B110308" s="9"/>
      <c r="C110308" s="9"/>
    </row>
    <row r="110309" spans="2:3">
      <c r="B110309" s="9"/>
      <c r="C110309" s="9"/>
    </row>
    <row r="110310" spans="2:3">
      <c r="B110310" s="9"/>
      <c r="C110310" s="9"/>
    </row>
    <row r="110311" spans="2:3">
      <c r="B110311" s="9"/>
      <c r="C110311" s="9"/>
    </row>
    <row r="110312" spans="2:3">
      <c r="B110312" s="9"/>
      <c r="C110312" s="9"/>
    </row>
    <row r="110313" spans="2:3">
      <c r="B110313" s="9"/>
      <c r="C110313" s="9"/>
    </row>
    <row r="110314" spans="2:3">
      <c r="B110314" s="9"/>
      <c r="C110314" s="9"/>
    </row>
    <row r="110315" spans="2:3">
      <c r="B110315" s="9"/>
      <c r="C110315" s="9"/>
    </row>
    <row r="110316" spans="2:3">
      <c r="B110316" s="9"/>
      <c r="C110316" s="9"/>
    </row>
    <row r="110317" spans="2:3">
      <c r="B110317" s="9"/>
      <c r="C110317" s="9"/>
    </row>
    <row r="110318" spans="2:3">
      <c r="B110318" s="9"/>
      <c r="C110318" s="9"/>
    </row>
    <row r="110319" spans="2:3">
      <c r="B110319" s="9"/>
      <c r="C110319" s="9"/>
    </row>
    <row r="110320" spans="2:3">
      <c r="B110320" s="9"/>
      <c r="C110320" s="9"/>
    </row>
    <row r="110321" spans="2:3">
      <c r="B110321" s="9"/>
      <c r="C110321" s="9"/>
    </row>
    <row r="110322" spans="2:3">
      <c r="B110322" s="9"/>
      <c r="C110322" s="9"/>
    </row>
    <row r="110323" spans="2:3">
      <c r="B110323" s="9"/>
      <c r="C110323" s="9"/>
    </row>
    <row r="110324" spans="2:3">
      <c r="B110324" s="9"/>
      <c r="C110324" s="9"/>
    </row>
    <row r="110325" spans="2:3">
      <c r="B110325" s="9"/>
      <c r="C110325" s="9"/>
    </row>
    <row r="110326" spans="2:3">
      <c r="B110326" s="9"/>
      <c r="C110326" s="9"/>
    </row>
    <row r="110327" spans="2:3">
      <c r="B110327" s="9"/>
      <c r="C110327" s="9"/>
    </row>
    <row r="110328" spans="2:3">
      <c r="B110328" s="9"/>
      <c r="C110328" s="9"/>
    </row>
    <row r="110329" spans="2:3">
      <c r="B110329" s="9"/>
      <c r="C110329" s="9"/>
    </row>
    <row r="110330" spans="2:3">
      <c r="B110330" s="9"/>
      <c r="C110330" s="9"/>
    </row>
    <row r="110331" spans="2:3">
      <c r="B110331" s="9"/>
      <c r="C110331" s="9"/>
    </row>
    <row r="110332" spans="2:3">
      <c r="B110332" s="9"/>
      <c r="C110332" s="9"/>
    </row>
    <row r="110333" spans="2:3">
      <c r="B110333" s="9"/>
      <c r="C110333" s="9"/>
    </row>
    <row r="110334" spans="2:3">
      <c r="B110334" s="9"/>
      <c r="C110334" s="9"/>
    </row>
    <row r="110335" spans="2:3">
      <c r="B110335" s="9"/>
      <c r="C110335" s="9"/>
    </row>
    <row r="110336" spans="2:3">
      <c r="B110336" s="9"/>
      <c r="C110336" s="9"/>
    </row>
    <row r="110337" spans="2:3">
      <c r="B110337" s="9"/>
      <c r="C110337" s="9"/>
    </row>
    <row r="110338" spans="2:3">
      <c r="B110338" s="9"/>
      <c r="C110338" s="9"/>
    </row>
    <row r="110339" spans="2:3">
      <c r="B110339" s="9"/>
      <c r="C110339" s="9"/>
    </row>
    <row r="110340" spans="2:3">
      <c r="B110340" s="9"/>
      <c r="C110340" s="9"/>
    </row>
    <row r="110341" spans="2:3">
      <c r="B110341" s="9"/>
      <c r="C110341" s="9"/>
    </row>
    <row r="110342" spans="2:3">
      <c r="B110342" s="9"/>
      <c r="C110342" s="9"/>
    </row>
    <row r="110343" spans="2:3">
      <c r="B110343" s="9"/>
      <c r="C110343" s="9"/>
    </row>
    <row r="110344" spans="2:3">
      <c r="B110344" s="9"/>
      <c r="C110344" s="9"/>
    </row>
    <row r="110345" spans="2:3">
      <c r="B110345" s="9"/>
      <c r="C110345" s="9"/>
    </row>
    <row r="110346" spans="2:3">
      <c r="B110346" s="9"/>
      <c r="C110346" s="9"/>
    </row>
    <row r="110347" spans="2:3">
      <c r="B110347" s="9"/>
      <c r="C110347" s="9"/>
    </row>
    <row r="110348" spans="2:3">
      <c r="B110348" s="9"/>
      <c r="C110348" s="9"/>
    </row>
    <row r="110349" spans="2:3">
      <c r="B110349" s="9"/>
      <c r="C110349" s="9"/>
    </row>
    <row r="110350" spans="2:3">
      <c r="B110350" s="9"/>
      <c r="C110350" s="9"/>
    </row>
    <row r="110351" spans="2:3">
      <c r="B110351" s="9"/>
      <c r="C110351" s="9"/>
    </row>
    <row r="110352" spans="2:3">
      <c r="B110352" s="9"/>
      <c r="C110352" s="9"/>
    </row>
    <row r="110353" spans="2:3">
      <c r="B110353" s="9"/>
      <c r="C110353" s="9"/>
    </row>
    <row r="110354" spans="2:3">
      <c r="B110354" s="9"/>
      <c r="C110354" s="9"/>
    </row>
    <row r="110355" spans="2:3">
      <c r="B110355" s="9"/>
      <c r="C110355" s="9"/>
    </row>
    <row r="110356" spans="2:3">
      <c r="B110356" s="9"/>
      <c r="C110356" s="9"/>
    </row>
    <row r="110357" spans="2:3">
      <c r="B110357" s="9"/>
      <c r="C110357" s="9"/>
    </row>
    <row r="110358" spans="2:3">
      <c r="B110358" s="9"/>
      <c r="C110358" s="9"/>
    </row>
    <row r="110359" spans="2:3">
      <c r="B110359" s="9"/>
      <c r="C110359" s="9"/>
    </row>
    <row r="110360" spans="2:3">
      <c r="B110360" s="9"/>
      <c r="C110360" s="9"/>
    </row>
    <row r="110361" spans="2:3">
      <c r="B110361" s="9"/>
      <c r="C110361" s="9"/>
    </row>
    <row r="110362" spans="2:3">
      <c r="B110362" s="9"/>
      <c r="C110362" s="9"/>
    </row>
    <row r="110363" spans="2:3">
      <c r="B110363" s="9"/>
      <c r="C110363" s="9"/>
    </row>
    <row r="110364" spans="2:3">
      <c r="B110364" s="9"/>
      <c r="C110364" s="9"/>
    </row>
    <row r="110365" spans="2:3">
      <c r="B110365" s="9"/>
      <c r="C110365" s="9"/>
    </row>
    <row r="110366" spans="2:3">
      <c r="B110366" s="9"/>
      <c r="C110366" s="9"/>
    </row>
    <row r="110367" spans="2:3">
      <c r="B110367" s="9"/>
      <c r="C110367" s="9"/>
    </row>
    <row r="110368" spans="2:3">
      <c r="B110368" s="9"/>
      <c r="C110368" s="9"/>
    </row>
    <row r="110369" spans="2:3">
      <c r="B110369" s="9"/>
      <c r="C110369" s="9"/>
    </row>
    <row r="110370" spans="2:3">
      <c r="B110370" s="9"/>
      <c r="C110370" s="9"/>
    </row>
    <row r="110371" spans="2:3">
      <c r="B110371" s="9"/>
      <c r="C110371" s="9"/>
    </row>
    <row r="110372" spans="2:3">
      <c r="B110372" s="9"/>
      <c r="C110372" s="9"/>
    </row>
    <row r="110373" spans="2:3">
      <c r="B110373" s="9"/>
      <c r="C110373" s="9"/>
    </row>
    <row r="110374" spans="2:3">
      <c r="B110374" s="9"/>
      <c r="C110374" s="9"/>
    </row>
    <row r="110375" spans="2:3">
      <c r="B110375" s="9"/>
      <c r="C110375" s="9"/>
    </row>
    <row r="110376" spans="2:3">
      <c r="B110376" s="9"/>
      <c r="C110376" s="9"/>
    </row>
    <row r="110377" spans="2:3">
      <c r="B110377" s="9"/>
      <c r="C110377" s="9"/>
    </row>
    <row r="110378" spans="2:3">
      <c r="B110378" s="9"/>
      <c r="C110378" s="9"/>
    </row>
    <row r="110379" spans="2:3">
      <c r="B110379" s="9"/>
      <c r="C110379" s="9"/>
    </row>
    <row r="110380" spans="2:3">
      <c r="B110380" s="9"/>
      <c r="C110380" s="9"/>
    </row>
    <row r="110381" spans="2:3">
      <c r="B110381" s="9"/>
      <c r="C110381" s="9"/>
    </row>
    <row r="110382" spans="2:3">
      <c r="B110382" s="9"/>
      <c r="C110382" s="9"/>
    </row>
    <row r="110383" spans="2:3">
      <c r="B110383" s="9"/>
      <c r="C110383" s="9"/>
    </row>
    <row r="110384" spans="2:3">
      <c r="B110384" s="9"/>
      <c r="C110384" s="9"/>
    </row>
    <row r="110385" spans="2:3">
      <c r="B110385" s="9"/>
      <c r="C110385" s="9"/>
    </row>
    <row r="110386" spans="2:3">
      <c r="B110386" s="9"/>
      <c r="C110386" s="9"/>
    </row>
    <row r="110387" spans="2:3">
      <c r="B110387" s="9"/>
      <c r="C110387" s="9"/>
    </row>
    <row r="110388" spans="2:3">
      <c r="B110388" s="9"/>
      <c r="C110388" s="9"/>
    </row>
    <row r="110389" spans="2:3">
      <c r="B110389" s="9"/>
      <c r="C110389" s="9"/>
    </row>
    <row r="110390" spans="2:3">
      <c r="B110390" s="9"/>
      <c r="C110390" s="9"/>
    </row>
    <row r="110391" spans="2:3">
      <c r="B110391" s="9"/>
      <c r="C110391" s="9"/>
    </row>
    <row r="110392" spans="2:3">
      <c r="B110392" s="9"/>
      <c r="C110392" s="9"/>
    </row>
    <row r="110393" spans="2:3">
      <c r="B110393" s="9"/>
      <c r="C110393" s="9"/>
    </row>
    <row r="110394" spans="2:3">
      <c r="B110394" s="9"/>
      <c r="C110394" s="9"/>
    </row>
    <row r="110395" spans="2:3">
      <c r="B110395" s="9"/>
      <c r="C110395" s="9"/>
    </row>
    <row r="110396" spans="2:3">
      <c r="B110396" s="9"/>
      <c r="C110396" s="9"/>
    </row>
    <row r="110397" spans="2:3">
      <c r="B110397" s="9"/>
      <c r="C110397" s="9"/>
    </row>
    <row r="110398" spans="2:3">
      <c r="B110398" s="9"/>
      <c r="C110398" s="9"/>
    </row>
    <row r="110399" spans="2:3">
      <c r="B110399" s="9"/>
      <c r="C110399" s="9"/>
    </row>
    <row r="110400" spans="2:3">
      <c r="B110400" s="9"/>
      <c r="C110400" s="9"/>
    </row>
    <row r="110401" spans="2:3">
      <c r="B110401" s="9"/>
      <c r="C110401" s="9"/>
    </row>
    <row r="110402" spans="2:3">
      <c r="B110402" s="9"/>
      <c r="C110402" s="9"/>
    </row>
    <row r="110403" spans="2:3">
      <c r="B110403" s="9"/>
      <c r="C110403" s="9"/>
    </row>
    <row r="110404" spans="2:3">
      <c r="B110404" s="9"/>
      <c r="C110404" s="9"/>
    </row>
    <row r="110405" spans="2:3">
      <c r="B110405" s="9"/>
      <c r="C110405" s="9"/>
    </row>
    <row r="110406" spans="2:3">
      <c r="B110406" s="9"/>
      <c r="C110406" s="9"/>
    </row>
    <row r="110407" spans="2:3">
      <c r="B110407" s="9"/>
      <c r="C110407" s="9"/>
    </row>
    <row r="110408" spans="2:3">
      <c r="B110408" s="9"/>
      <c r="C110408" s="9"/>
    </row>
    <row r="110409" spans="2:3">
      <c r="B110409" s="9"/>
      <c r="C110409" s="9"/>
    </row>
    <row r="110410" spans="2:3">
      <c r="B110410" s="9"/>
      <c r="C110410" s="9"/>
    </row>
    <row r="110411" spans="2:3">
      <c r="B110411" s="9"/>
      <c r="C110411" s="9"/>
    </row>
    <row r="110412" spans="2:3">
      <c r="B110412" s="9"/>
      <c r="C110412" s="9"/>
    </row>
    <row r="110413" spans="2:3">
      <c r="B110413" s="9"/>
      <c r="C110413" s="9"/>
    </row>
    <row r="110414" spans="2:3">
      <c r="B110414" s="9"/>
      <c r="C110414" s="9"/>
    </row>
    <row r="110415" spans="2:3">
      <c r="B110415" s="9"/>
      <c r="C110415" s="9"/>
    </row>
    <row r="110416" spans="2:3">
      <c r="B110416" s="9"/>
      <c r="C110416" s="9"/>
    </row>
    <row r="110417" spans="2:3">
      <c r="B110417" s="9"/>
      <c r="C110417" s="9"/>
    </row>
    <row r="110418" spans="2:3">
      <c r="B110418" s="9"/>
      <c r="C110418" s="9"/>
    </row>
    <row r="110419" spans="2:3">
      <c r="B110419" s="9"/>
      <c r="C110419" s="9"/>
    </row>
    <row r="110420" spans="2:3">
      <c r="B110420" s="9"/>
      <c r="C110420" s="9"/>
    </row>
    <row r="110421" spans="2:3">
      <c r="B110421" s="9"/>
      <c r="C110421" s="9"/>
    </row>
    <row r="110422" spans="2:3">
      <c r="B110422" s="9"/>
      <c r="C110422" s="9"/>
    </row>
    <row r="110423" spans="2:3">
      <c r="B110423" s="9"/>
      <c r="C110423" s="9"/>
    </row>
    <row r="110424" spans="2:3">
      <c r="B110424" s="9"/>
      <c r="C110424" s="9"/>
    </row>
    <row r="110425" spans="2:3">
      <c r="B110425" s="9"/>
      <c r="C110425" s="9"/>
    </row>
    <row r="110426" spans="2:3">
      <c r="B110426" s="9"/>
      <c r="C110426" s="9"/>
    </row>
    <row r="110427" spans="2:3">
      <c r="B110427" s="9"/>
      <c r="C110427" s="9"/>
    </row>
    <row r="110428" spans="2:3">
      <c r="B110428" s="9"/>
      <c r="C110428" s="9"/>
    </row>
    <row r="110429" spans="2:3">
      <c r="B110429" s="9"/>
      <c r="C110429" s="9"/>
    </row>
    <row r="110430" spans="2:3">
      <c r="B110430" s="9"/>
      <c r="C110430" s="9"/>
    </row>
    <row r="110431" spans="2:3">
      <c r="B110431" s="9"/>
      <c r="C110431" s="9"/>
    </row>
    <row r="110432" spans="2:3">
      <c r="B110432" s="9"/>
      <c r="C110432" s="9"/>
    </row>
    <row r="110433" spans="2:3">
      <c r="B110433" s="9"/>
      <c r="C110433" s="9"/>
    </row>
    <row r="110434" spans="2:3">
      <c r="B110434" s="9"/>
      <c r="C110434" s="9"/>
    </row>
    <row r="110435" spans="2:3">
      <c r="B110435" s="9"/>
      <c r="C110435" s="9"/>
    </row>
    <row r="110436" spans="2:3">
      <c r="B110436" s="9"/>
      <c r="C110436" s="9"/>
    </row>
    <row r="110437" spans="2:3">
      <c r="B110437" s="9"/>
      <c r="C110437" s="9"/>
    </row>
    <row r="110438" spans="2:3">
      <c r="B110438" s="9"/>
      <c r="C110438" s="9"/>
    </row>
    <row r="110439" spans="2:3">
      <c r="B110439" s="9"/>
      <c r="C110439" s="9"/>
    </row>
    <row r="110440" spans="2:3">
      <c r="B110440" s="9"/>
      <c r="C110440" s="9"/>
    </row>
    <row r="110441" spans="2:3">
      <c r="B110441" s="9"/>
      <c r="C110441" s="9"/>
    </row>
    <row r="110442" spans="2:3">
      <c r="B110442" s="9"/>
      <c r="C110442" s="9"/>
    </row>
    <row r="110443" spans="2:3">
      <c r="B110443" s="9"/>
      <c r="C110443" s="9"/>
    </row>
    <row r="110444" spans="2:3">
      <c r="B110444" s="9"/>
      <c r="C110444" s="9"/>
    </row>
    <row r="110445" spans="2:3">
      <c r="B110445" s="9"/>
      <c r="C110445" s="9"/>
    </row>
    <row r="110446" spans="2:3">
      <c r="B110446" s="9"/>
      <c r="C110446" s="9"/>
    </row>
    <row r="110447" spans="2:3">
      <c r="B110447" s="9"/>
      <c r="C110447" s="9"/>
    </row>
    <row r="110448" spans="2:3">
      <c r="B110448" s="9"/>
      <c r="C110448" s="9"/>
    </row>
    <row r="110449" spans="2:3">
      <c r="B110449" s="9"/>
      <c r="C110449" s="9"/>
    </row>
    <row r="110450" spans="2:3">
      <c r="B110450" s="9"/>
      <c r="C110450" s="9"/>
    </row>
    <row r="110451" spans="2:3">
      <c r="B110451" s="9"/>
      <c r="C110451" s="9"/>
    </row>
    <row r="110452" spans="2:3">
      <c r="B110452" s="9"/>
      <c r="C110452" s="9"/>
    </row>
    <row r="110453" spans="2:3">
      <c r="B110453" s="9"/>
      <c r="C110453" s="9"/>
    </row>
    <row r="110454" spans="2:3">
      <c r="B110454" s="9"/>
      <c r="C110454" s="9"/>
    </row>
    <row r="110455" spans="2:3">
      <c r="B110455" s="9"/>
      <c r="C110455" s="9"/>
    </row>
    <row r="110456" spans="2:3">
      <c r="B110456" s="9"/>
      <c r="C110456" s="9"/>
    </row>
    <row r="110457" spans="2:3">
      <c r="B110457" s="9"/>
      <c r="C110457" s="9"/>
    </row>
    <row r="110458" spans="2:3">
      <c r="B110458" s="9"/>
      <c r="C110458" s="9"/>
    </row>
    <row r="110459" spans="2:3">
      <c r="B110459" s="9"/>
      <c r="C110459" s="9"/>
    </row>
    <row r="110460" spans="2:3">
      <c r="B110460" s="9"/>
      <c r="C110460" s="9"/>
    </row>
    <row r="110461" spans="2:3">
      <c r="B110461" s="9"/>
      <c r="C110461" s="9"/>
    </row>
    <row r="110462" spans="2:3">
      <c r="B110462" s="9"/>
      <c r="C110462" s="9"/>
    </row>
    <row r="110463" spans="2:3">
      <c r="B110463" s="9"/>
      <c r="C110463" s="9"/>
    </row>
    <row r="110464" spans="2:3">
      <c r="B110464" s="9"/>
      <c r="C110464" s="9"/>
    </row>
    <row r="110465" spans="2:3">
      <c r="B110465" s="9"/>
      <c r="C110465" s="9"/>
    </row>
    <row r="110466" spans="2:3">
      <c r="B110466" s="9"/>
      <c r="C110466" s="9"/>
    </row>
    <row r="110467" spans="2:3">
      <c r="B110467" s="9"/>
      <c r="C110467" s="9"/>
    </row>
    <row r="110468" spans="2:3">
      <c r="B110468" s="9"/>
      <c r="C110468" s="9"/>
    </row>
    <row r="110469" spans="2:3">
      <c r="B110469" s="9"/>
      <c r="C110469" s="9"/>
    </row>
    <row r="110470" spans="2:3">
      <c r="B110470" s="9"/>
      <c r="C110470" s="9"/>
    </row>
    <row r="110471" spans="2:3">
      <c r="B110471" s="9"/>
      <c r="C110471" s="9"/>
    </row>
    <row r="110472" spans="2:3">
      <c r="B110472" s="9"/>
      <c r="C110472" s="9"/>
    </row>
    <row r="110473" spans="2:3">
      <c r="B110473" s="9"/>
      <c r="C110473" s="9"/>
    </row>
    <row r="110474" spans="2:3">
      <c r="B110474" s="9"/>
      <c r="C110474" s="9"/>
    </row>
    <row r="110475" spans="2:3">
      <c r="B110475" s="9"/>
      <c r="C110475" s="9"/>
    </row>
    <row r="110476" spans="2:3">
      <c r="B110476" s="9"/>
      <c r="C110476" s="9"/>
    </row>
    <row r="110477" spans="2:3">
      <c r="B110477" s="9"/>
      <c r="C110477" s="9"/>
    </row>
    <row r="110478" spans="2:3">
      <c r="B110478" s="9"/>
      <c r="C110478" s="9"/>
    </row>
    <row r="110479" spans="2:3">
      <c r="B110479" s="9"/>
      <c r="C110479" s="9"/>
    </row>
    <row r="110480" spans="2:3">
      <c r="B110480" s="9"/>
      <c r="C110480" s="9"/>
    </row>
    <row r="110481" spans="2:3">
      <c r="B110481" s="9"/>
      <c r="C110481" s="9"/>
    </row>
    <row r="110482" spans="2:3">
      <c r="B110482" s="9"/>
      <c r="C110482" s="9"/>
    </row>
    <row r="110483" spans="2:3">
      <c r="B110483" s="9"/>
      <c r="C110483" s="9"/>
    </row>
    <row r="110484" spans="2:3">
      <c r="B110484" s="9"/>
      <c r="C110484" s="9"/>
    </row>
    <row r="110485" spans="2:3">
      <c r="B110485" s="9"/>
      <c r="C110485" s="9"/>
    </row>
    <row r="110486" spans="2:3">
      <c r="B110486" s="9"/>
      <c r="C110486" s="9"/>
    </row>
    <row r="110487" spans="2:3">
      <c r="B110487" s="9"/>
      <c r="C110487" s="9"/>
    </row>
    <row r="110488" spans="2:3">
      <c r="B110488" s="9"/>
      <c r="C110488" s="9"/>
    </row>
    <row r="110489" spans="2:3">
      <c r="B110489" s="9"/>
      <c r="C110489" s="9"/>
    </row>
    <row r="110490" spans="2:3">
      <c r="B110490" s="9"/>
      <c r="C110490" s="9"/>
    </row>
    <row r="110491" spans="2:3">
      <c r="B110491" s="9"/>
      <c r="C110491" s="9"/>
    </row>
    <row r="110492" spans="2:3">
      <c r="B110492" s="9"/>
      <c r="C110492" s="9"/>
    </row>
    <row r="110493" spans="2:3">
      <c r="B110493" s="9"/>
      <c r="C110493" s="9"/>
    </row>
    <row r="110494" spans="2:3">
      <c r="B110494" s="9"/>
      <c r="C110494" s="9"/>
    </row>
    <row r="110495" spans="2:3">
      <c r="B110495" s="9"/>
      <c r="C110495" s="9"/>
    </row>
    <row r="110496" spans="2:3">
      <c r="B110496" s="9"/>
      <c r="C110496" s="9"/>
    </row>
    <row r="110497" spans="2:3">
      <c r="B110497" s="9"/>
      <c r="C110497" s="9"/>
    </row>
    <row r="110498" spans="2:3">
      <c r="B110498" s="9"/>
      <c r="C110498" s="9"/>
    </row>
    <row r="110499" spans="2:3">
      <c r="B110499" s="9"/>
      <c r="C110499" s="9"/>
    </row>
    <row r="110500" spans="2:3">
      <c r="B110500" s="9"/>
      <c r="C110500" s="9"/>
    </row>
    <row r="110501" spans="2:3">
      <c r="B110501" s="9"/>
      <c r="C110501" s="9"/>
    </row>
    <row r="110502" spans="2:3">
      <c r="B110502" s="9"/>
      <c r="C110502" s="9"/>
    </row>
    <row r="110503" spans="2:3">
      <c r="B110503" s="9"/>
      <c r="C110503" s="9"/>
    </row>
    <row r="110504" spans="2:3">
      <c r="B110504" s="9"/>
      <c r="C110504" s="9"/>
    </row>
    <row r="110505" spans="2:3">
      <c r="B110505" s="9"/>
      <c r="C110505" s="9"/>
    </row>
    <row r="110506" spans="2:3">
      <c r="B110506" s="9"/>
      <c r="C110506" s="9"/>
    </row>
    <row r="110507" spans="2:3">
      <c r="B110507" s="9"/>
      <c r="C110507" s="9"/>
    </row>
    <row r="110508" spans="2:3">
      <c r="B110508" s="9"/>
      <c r="C110508" s="9"/>
    </row>
    <row r="110509" spans="2:3">
      <c r="B110509" s="9"/>
      <c r="C110509" s="9"/>
    </row>
    <row r="110510" spans="2:3">
      <c r="B110510" s="9"/>
      <c r="C110510" s="9"/>
    </row>
    <row r="110511" spans="2:3">
      <c r="B110511" s="9"/>
      <c r="C110511" s="9"/>
    </row>
    <row r="110512" spans="2:3">
      <c r="B110512" s="9"/>
      <c r="C110512" s="9"/>
    </row>
    <row r="110513" spans="2:3">
      <c r="B110513" s="9"/>
      <c r="C110513" s="9"/>
    </row>
    <row r="110514" spans="2:3">
      <c r="B110514" s="9"/>
      <c r="C110514" s="9"/>
    </row>
    <row r="110515" spans="2:3">
      <c r="B110515" s="9"/>
      <c r="C110515" s="9"/>
    </row>
    <row r="110516" spans="2:3">
      <c r="B110516" s="9"/>
      <c r="C110516" s="9"/>
    </row>
    <row r="110517" spans="2:3">
      <c r="B110517" s="9"/>
      <c r="C110517" s="9"/>
    </row>
    <row r="110518" spans="2:3">
      <c r="B110518" s="9"/>
      <c r="C110518" s="9"/>
    </row>
    <row r="110519" spans="2:3">
      <c r="B110519" s="9"/>
      <c r="C110519" s="9"/>
    </row>
    <row r="110520" spans="2:3">
      <c r="B110520" s="9"/>
      <c r="C110520" s="9"/>
    </row>
    <row r="110521" spans="2:3">
      <c r="B110521" s="9"/>
      <c r="C110521" s="9"/>
    </row>
    <row r="110522" spans="2:3">
      <c r="B110522" s="9"/>
      <c r="C110522" s="9"/>
    </row>
    <row r="110523" spans="2:3">
      <c r="B110523" s="9"/>
      <c r="C110523" s="9"/>
    </row>
    <row r="110524" spans="2:3">
      <c r="B110524" s="9"/>
      <c r="C110524" s="9"/>
    </row>
    <row r="110525" spans="2:3">
      <c r="B110525" s="9"/>
      <c r="C110525" s="9"/>
    </row>
    <row r="110526" spans="2:3">
      <c r="B110526" s="9"/>
      <c r="C110526" s="9"/>
    </row>
    <row r="110527" spans="2:3">
      <c r="B110527" s="9"/>
      <c r="C110527" s="9"/>
    </row>
    <row r="110528" spans="2:3">
      <c r="B110528" s="9"/>
      <c r="C110528" s="9"/>
    </row>
    <row r="110529" spans="2:3">
      <c r="B110529" s="9"/>
      <c r="C110529" s="9"/>
    </row>
    <row r="110530" spans="2:3">
      <c r="B110530" s="9"/>
      <c r="C110530" s="9"/>
    </row>
    <row r="110531" spans="2:3">
      <c r="B110531" s="9"/>
      <c r="C110531" s="9"/>
    </row>
    <row r="110532" spans="2:3">
      <c r="B110532" s="9"/>
      <c r="C110532" s="9"/>
    </row>
    <row r="110533" spans="2:3">
      <c r="B110533" s="9"/>
      <c r="C110533" s="9"/>
    </row>
    <row r="110534" spans="2:3">
      <c r="B110534" s="9"/>
      <c r="C110534" s="9"/>
    </row>
    <row r="110535" spans="2:3">
      <c r="B110535" s="9"/>
      <c r="C110535" s="9"/>
    </row>
    <row r="110536" spans="2:3">
      <c r="B110536" s="9"/>
      <c r="C110536" s="9"/>
    </row>
    <row r="110537" spans="2:3">
      <c r="B110537" s="9"/>
      <c r="C110537" s="9"/>
    </row>
    <row r="110538" spans="2:3">
      <c r="B110538" s="9"/>
      <c r="C110538" s="9"/>
    </row>
    <row r="110539" spans="2:3">
      <c r="B110539" s="9"/>
      <c r="C110539" s="9"/>
    </row>
    <row r="110540" spans="2:3">
      <c r="B110540" s="9"/>
      <c r="C110540" s="9"/>
    </row>
    <row r="110541" spans="2:3">
      <c r="B110541" s="9"/>
      <c r="C110541" s="9"/>
    </row>
    <row r="110542" spans="2:3">
      <c r="B110542" s="9"/>
      <c r="C110542" s="9"/>
    </row>
    <row r="110543" spans="2:3">
      <c r="B110543" s="9"/>
      <c r="C110543" s="9"/>
    </row>
    <row r="110544" spans="2:3">
      <c r="B110544" s="9"/>
      <c r="C110544" s="9"/>
    </row>
    <row r="110545" spans="2:3">
      <c r="B110545" s="9"/>
      <c r="C110545" s="9"/>
    </row>
    <row r="110546" spans="2:3">
      <c r="B110546" s="9"/>
      <c r="C110546" s="9"/>
    </row>
    <row r="110547" spans="2:3">
      <c r="B110547" s="9"/>
      <c r="C110547" s="9"/>
    </row>
    <row r="110548" spans="2:3">
      <c r="B110548" s="9"/>
      <c r="C110548" s="9"/>
    </row>
    <row r="110549" spans="2:3">
      <c r="B110549" s="9"/>
      <c r="C110549" s="9"/>
    </row>
    <row r="110550" spans="2:3">
      <c r="B110550" s="9"/>
      <c r="C110550" s="9"/>
    </row>
    <row r="110551" spans="2:3">
      <c r="B110551" s="9"/>
      <c r="C110551" s="9"/>
    </row>
    <row r="110552" spans="2:3">
      <c r="B110552" s="9"/>
      <c r="C110552" s="9"/>
    </row>
    <row r="110553" spans="2:3">
      <c r="B110553" s="9"/>
      <c r="C110553" s="9"/>
    </row>
    <row r="110554" spans="2:3">
      <c r="B110554" s="9"/>
      <c r="C110554" s="9"/>
    </row>
    <row r="110555" spans="2:3">
      <c r="B110555" s="9"/>
      <c r="C110555" s="9"/>
    </row>
    <row r="110556" spans="2:3">
      <c r="B110556" s="9"/>
      <c r="C110556" s="9"/>
    </row>
    <row r="110557" spans="2:3">
      <c r="B110557" s="9"/>
      <c r="C110557" s="9"/>
    </row>
    <row r="110558" spans="2:3">
      <c r="B110558" s="9"/>
      <c r="C110558" s="9"/>
    </row>
    <row r="110559" spans="2:3">
      <c r="B110559" s="9"/>
      <c r="C110559" s="9"/>
    </row>
    <row r="110560" spans="2:3">
      <c r="B110560" s="9"/>
      <c r="C110560" s="9"/>
    </row>
    <row r="110561" spans="2:3">
      <c r="B110561" s="9"/>
      <c r="C110561" s="9"/>
    </row>
    <row r="110562" spans="2:3">
      <c r="B110562" s="9"/>
      <c r="C110562" s="9"/>
    </row>
    <row r="110563" spans="2:3">
      <c r="B110563" s="9"/>
      <c r="C110563" s="9"/>
    </row>
    <row r="110564" spans="2:3">
      <c r="B110564" s="9"/>
      <c r="C110564" s="9"/>
    </row>
    <row r="110565" spans="2:3">
      <c r="B110565" s="9"/>
      <c r="C110565" s="9"/>
    </row>
    <row r="110566" spans="2:3">
      <c r="B110566" s="9"/>
      <c r="C110566" s="9"/>
    </row>
    <row r="110567" spans="2:3">
      <c r="B110567" s="9"/>
      <c r="C110567" s="9"/>
    </row>
    <row r="110568" spans="2:3">
      <c r="B110568" s="9"/>
      <c r="C110568" s="9"/>
    </row>
    <row r="110569" spans="2:3">
      <c r="B110569" s="9"/>
      <c r="C110569" s="9"/>
    </row>
    <row r="110570" spans="2:3">
      <c r="B110570" s="9"/>
      <c r="C110570" s="9"/>
    </row>
    <row r="110571" spans="2:3">
      <c r="B110571" s="9"/>
      <c r="C110571" s="9"/>
    </row>
    <row r="110572" spans="2:3">
      <c r="B110572" s="9"/>
      <c r="C110572" s="9"/>
    </row>
    <row r="110573" spans="2:3">
      <c r="B110573" s="9"/>
      <c r="C110573" s="9"/>
    </row>
    <row r="110574" spans="2:3">
      <c r="B110574" s="9"/>
      <c r="C110574" s="9"/>
    </row>
    <row r="110575" spans="2:3">
      <c r="B110575" s="9"/>
      <c r="C110575" s="9"/>
    </row>
    <row r="110576" spans="2:3">
      <c r="B110576" s="9"/>
      <c r="C110576" s="9"/>
    </row>
    <row r="110577" spans="2:3">
      <c r="B110577" s="9"/>
      <c r="C110577" s="9"/>
    </row>
    <row r="110578" spans="2:3">
      <c r="B110578" s="9"/>
      <c r="C110578" s="9"/>
    </row>
    <row r="110579" spans="2:3">
      <c r="B110579" s="9"/>
      <c r="C110579" s="9"/>
    </row>
    <row r="110580" spans="2:3">
      <c r="B110580" s="9"/>
      <c r="C110580" s="9"/>
    </row>
    <row r="110581" spans="2:3">
      <c r="B110581" s="9"/>
      <c r="C110581" s="9"/>
    </row>
    <row r="110582" spans="2:3">
      <c r="B110582" s="9"/>
      <c r="C110582" s="9"/>
    </row>
    <row r="110583" spans="2:3">
      <c r="B110583" s="9"/>
      <c r="C110583" s="9"/>
    </row>
    <row r="110584" spans="2:3">
      <c r="B110584" s="9"/>
      <c r="C110584" s="9"/>
    </row>
    <row r="110585" spans="2:3">
      <c r="B110585" s="9"/>
      <c r="C110585" s="9"/>
    </row>
    <row r="110586" spans="2:3">
      <c r="B110586" s="9"/>
      <c r="C110586" s="9"/>
    </row>
    <row r="110587" spans="2:3">
      <c r="B110587" s="9"/>
      <c r="C110587" s="9"/>
    </row>
    <row r="110588" spans="2:3">
      <c r="B110588" s="9"/>
      <c r="C110588" s="9"/>
    </row>
    <row r="110589" spans="2:3">
      <c r="B110589" s="9"/>
      <c r="C110589" s="9"/>
    </row>
    <row r="110590" spans="2:3">
      <c r="B110590" s="9"/>
      <c r="C110590" s="9"/>
    </row>
    <row r="110591" spans="2:3">
      <c r="B110591" s="9"/>
      <c r="C110591" s="9"/>
    </row>
    <row r="110592" spans="2:3">
      <c r="B110592" s="9"/>
      <c r="C110592" s="9"/>
    </row>
    <row r="110593" spans="2:3">
      <c r="B110593" s="9"/>
      <c r="C110593" s="9"/>
    </row>
    <row r="110594" spans="2:3">
      <c r="B110594" s="9"/>
      <c r="C110594" s="9"/>
    </row>
    <row r="110595" spans="2:3">
      <c r="B110595" s="9"/>
      <c r="C110595" s="9"/>
    </row>
    <row r="110596" spans="2:3">
      <c r="B110596" s="9"/>
      <c r="C110596" s="9"/>
    </row>
    <row r="110597" spans="2:3">
      <c r="B110597" s="9"/>
      <c r="C110597" s="9"/>
    </row>
    <row r="110598" spans="2:3">
      <c r="B110598" s="9"/>
      <c r="C110598" s="9"/>
    </row>
    <row r="110599" spans="2:3">
      <c r="B110599" s="9"/>
      <c r="C110599" s="9"/>
    </row>
    <row r="110600" spans="2:3">
      <c r="B110600" s="9"/>
      <c r="C110600" s="9"/>
    </row>
    <row r="110601" spans="2:3">
      <c r="B110601" s="9"/>
      <c r="C110601" s="9"/>
    </row>
    <row r="110602" spans="2:3">
      <c r="B110602" s="9"/>
      <c r="C110602" s="9"/>
    </row>
    <row r="110603" spans="2:3">
      <c r="B110603" s="9"/>
      <c r="C110603" s="9"/>
    </row>
    <row r="110604" spans="2:3">
      <c r="B110604" s="9"/>
      <c r="C110604" s="9"/>
    </row>
    <row r="110605" spans="2:3">
      <c r="B110605" s="9"/>
      <c r="C110605" s="9"/>
    </row>
    <row r="110606" spans="2:3">
      <c r="B110606" s="9"/>
      <c r="C110606" s="9"/>
    </row>
    <row r="110607" spans="2:3">
      <c r="B110607" s="9"/>
      <c r="C110607" s="9"/>
    </row>
    <row r="110608" spans="2:3">
      <c r="B110608" s="9"/>
      <c r="C110608" s="9"/>
    </row>
    <row r="110609" spans="2:3">
      <c r="B110609" s="9"/>
      <c r="C110609" s="9"/>
    </row>
    <row r="110610" spans="2:3">
      <c r="B110610" s="9"/>
      <c r="C110610" s="9"/>
    </row>
    <row r="110611" spans="2:3">
      <c r="B110611" s="9"/>
      <c r="C110611" s="9"/>
    </row>
    <row r="110612" spans="2:3">
      <c r="B110612" s="9"/>
      <c r="C110612" s="9"/>
    </row>
    <row r="110613" spans="2:3">
      <c r="B110613" s="9"/>
      <c r="C110613" s="9"/>
    </row>
    <row r="110614" spans="2:3">
      <c r="B110614" s="9"/>
      <c r="C110614" s="9"/>
    </row>
    <row r="110615" spans="2:3">
      <c r="B110615" s="9"/>
      <c r="C110615" s="9"/>
    </row>
    <row r="110616" spans="2:3">
      <c r="B110616" s="9"/>
      <c r="C110616" s="9"/>
    </row>
    <row r="110617" spans="2:3">
      <c r="B110617" s="9"/>
      <c r="C110617" s="9"/>
    </row>
    <row r="110618" spans="2:3">
      <c r="B110618" s="9"/>
      <c r="C110618" s="9"/>
    </row>
    <row r="110619" spans="2:3">
      <c r="B110619" s="9"/>
      <c r="C110619" s="9"/>
    </row>
    <row r="110620" spans="2:3">
      <c r="B110620" s="9"/>
      <c r="C110620" s="9"/>
    </row>
    <row r="110621" spans="2:3">
      <c r="B110621" s="9"/>
      <c r="C110621" s="9"/>
    </row>
    <row r="110622" spans="2:3">
      <c r="B110622" s="9"/>
      <c r="C110622" s="9"/>
    </row>
    <row r="110623" spans="2:3">
      <c r="B110623" s="9"/>
      <c r="C110623" s="9"/>
    </row>
    <row r="110624" spans="2:3">
      <c r="B110624" s="9"/>
      <c r="C110624" s="9"/>
    </row>
    <row r="110625" spans="2:3">
      <c r="B110625" s="9"/>
      <c r="C110625" s="9"/>
    </row>
    <row r="110626" spans="2:3">
      <c r="B110626" s="9"/>
      <c r="C110626" s="9"/>
    </row>
    <row r="110627" spans="2:3">
      <c r="B110627" s="9"/>
      <c r="C110627" s="9"/>
    </row>
    <row r="110628" spans="2:3">
      <c r="B110628" s="9"/>
      <c r="C110628" s="9"/>
    </row>
    <row r="110629" spans="2:3">
      <c r="B110629" s="9"/>
      <c r="C110629" s="9"/>
    </row>
    <row r="110630" spans="2:3">
      <c r="B110630" s="9"/>
      <c r="C110630" s="9"/>
    </row>
    <row r="110631" spans="2:3">
      <c r="B110631" s="9"/>
      <c r="C110631" s="9"/>
    </row>
    <row r="110632" spans="2:3">
      <c r="B110632" s="9"/>
      <c r="C110632" s="9"/>
    </row>
    <row r="110633" spans="2:3">
      <c r="B110633" s="9"/>
      <c r="C110633" s="9"/>
    </row>
    <row r="110634" spans="2:3">
      <c r="B110634" s="9"/>
      <c r="C110634" s="9"/>
    </row>
    <row r="110635" spans="2:3">
      <c r="B110635" s="9"/>
      <c r="C110635" s="9"/>
    </row>
    <row r="110636" spans="2:3">
      <c r="B110636" s="9"/>
      <c r="C110636" s="9"/>
    </row>
    <row r="110637" spans="2:3">
      <c r="B110637" s="9"/>
      <c r="C110637" s="9"/>
    </row>
    <row r="110638" spans="2:3">
      <c r="B110638" s="9"/>
      <c r="C110638" s="9"/>
    </row>
    <row r="110639" spans="2:3">
      <c r="B110639" s="9"/>
      <c r="C110639" s="9"/>
    </row>
    <row r="110640" spans="2:3">
      <c r="B110640" s="9"/>
      <c r="C110640" s="9"/>
    </row>
    <row r="110641" spans="2:3">
      <c r="B110641" s="9"/>
      <c r="C110641" s="9"/>
    </row>
    <row r="110642" spans="2:3">
      <c r="B110642" s="9"/>
      <c r="C110642" s="9"/>
    </row>
    <row r="110643" spans="2:3">
      <c r="B110643" s="9"/>
      <c r="C110643" s="9"/>
    </row>
    <row r="110644" spans="2:3">
      <c r="B110644" s="9"/>
      <c r="C110644" s="9"/>
    </row>
    <row r="110645" spans="2:3">
      <c r="B110645" s="9"/>
      <c r="C110645" s="9"/>
    </row>
    <row r="110646" spans="2:3">
      <c r="B110646" s="9"/>
      <c r="C110646" s="9"/>
    </row>
    <row r="110647" spans="2:3">
      <c r="B110647" s="9"/>
      <c r="C110647" s="9"/>
    </row>
    <row r="110648" spans="2:3">
      <c r="B110648" s="9"/>
      <c r="C110648" s="9"/>
    </row>
    <row r="110649" spans="2:3">
      <c r="B110649" s="9"/>
      <c r="C110649" s="9"/>
    </row>
    <row r="110650" spans="2:3">
      <c r="B110650" s="9"/>
      <c r="C110650" s="9"/>
    </row>
    <row r="110651" spans="2:3">
      <c r="B110651" s="9"/>
      <c r="C110651" s="9"/>
    </row>
    <row r="110652" spans="2:3">
      <c r="B110652" s="9"/>
      <c r="C110652" s="9"/>
    </row>
    <row r="110653" spans="2:3">
      <c r="B110653" s="9"/>
      <c r="C110653" s="9"/>
    </row>
    <row r="110654" spans="2:3">
      <c r="B110654" s="9"/>
      <c r="C110654" s="9"/>
    </row>
    <row r="110655" spans="2:3">
      <c r="B110655" s="9"/>
      <c r="C110655" s="9"/>
    </row>
    <row r="110656" spans="2:3">
      <c r="B110656" s="9"/>
      <c r="C110656" s="9"/>
    </row>
    <row r="110657" spans="2:3">
      <c r="B110657" s="9"/>
      <c r="C110657" s="9"/>
    </row>
    <row r="110658" spans="2:3">
      <c r="B110658" s="9"/>
      <c r="C110658" s="9"/>
    </row>
    <row r="110659" spans="2:3">
      <c r="B110659" s="9"/>
      <c r="C110659" s="9"/>
    </row>
    <row r="110660" spans="2:3">
      <c r="B110660" s="9"/>
      <c r="C110660" s="9"/>
    </row>
    <row r="110661" spans="2:3">
      <c r="B110661" s="9"/>
      <c r="C110661" s="9"/>
    </row>
    <row r="110662" spans="2:3">
      <c r="B110662" s="9"/>
      <c r="C110662" s="9"/>
    </row>
    <row r="110663" spans="2:3">
      <c r="B110663" s="9"/>
      <c r="C110663" s="9"/>
    </row>
    <row r="110664" spans="2:3">
      <c r="B110664" s="9"/>
      <c r="C110664" s="9"/>
    </row>
    <row r="110665" spans="2:3">
      <c r="B110665" s="9"/>
      <c r="C110665" s="9"/>
    </row>
    <row r="110666" spans="2:3">
      <c r="B110666" s="9"/>
      <c r="C110666" s="9"/>
    </row>
    <row r="110667" spans="2:3">
      <c r="B110667" s="9"/>
      <c r="C110667" s="9"/>
    </row>
    <row r="110668" spans="2:3">
      <c r="B110668" s="9"/>
      <c r="C110668" s="9"/>
    </row>
    <row r="110669" spans="2:3">
      <c r="B110669" s="9"/>
      <c r="C110669" s="9"/>
    </row>
    <row r="110670" spans="2:3">
      <c r="B110670" s="9"/>
      <c r="C110670" s="9"/>
    </row>
    <row r="110671" spans="2:3">
      <c r="B110671" s="9"/>
      <c r="C110671" s="9"/>
    </row>
    <row r="110672" spans="2:3">
      <c r="B110672" s="9"/>
      <c r="C110672" s="9"/>
    </row>
    <row r="110673" spans="2:3">
      <c r="B110673" s="9"/>
      <c r="C110673" s="9"/>
    </row>
    <row r="110674" spans="2:3">
      <c r="B110674" s="9"/>
      <c r="C110674" s="9"/>
    </row>
    <row r="110675" spans="2:3">
      <c r="B110675" s="9"/>
      <c r="C110675" s="9"/>
    </row>
    <row r="110676" spans="2:3">
      <c r="B110676" s="9"/>
      <c r="C110676" s="9"/>
    </row>
    <row r="110677" spans="2:3">
      <c r="B110677" s="9"/>
      <c r="C110677" s="9"/>
    </row>
    <row r="110678" spans="2:3">
      <c r="B110678" s="9"/>
      <c r="C110678" s="9"/>
    </row>
    <row r="110679" spans="2:3">
      <c r="B110679" s="9"/>
      <c r="C110679" s="9"/>
    </row>
    <row r="110680" spans="2:3">
      <c r="B110680" s="9"/>
      <c r="C110680" s="9"/>
    </row>
    <row r="110681" spans="2:3">
      <c r="B110681" s="9"/>
      <c r="C110681" s="9"/>
    </row>
    <row r="110682" spans="2:3">
      <c r="B110682" s="9"/>
      <c r="C110682" s="9"/>
    </row>
    <row r="110683" spans="2:3">
      <c r="B110683" s="9"/>
      <c r="C110683" s="9"/>
    </row>
    <row r="110684" spans="2:3">
      <c r="B110684" s="9"/>
      <c r="C110684" s="9"/>
    </row>
    <row r="110685" spans="2:3">
      <c r="B110685" s="9"/>
      <c r="C110685" s="9"/>
    </row>
    <row r="110686" spans="2:3">
      <c r="B110686" s="9"/>
      <c r="C110686" s="9"/>
    </row>
    <row r="110687" spans="2:3">
      <c r="B110687" s="9"/>
      <c r="C110687" s="9"/>
    </row>
    <row r="110688" spans="2:3">
      <c r="B110688" s="9"/>
      <c r="C110688" s="9"/>
    </row>
    <row r="110689" spans="2:3">
      <c r="B110689" s="9"/>
      <c r="C110689" s="9"/>
    </row>
    <row r="110690" spans="2:3">
      <c r="B110690" s="9"/>
      <c r="C110690" s="9"/>
    </row>
    <row r="110691" spans="2:3">
      <c r="B110691" s="9"/>
      <c r="C110691" s="9"/>
    </row>
    <row r="110692" spans="2:3">
      <c r="B110692" s="9"/>
      <c r="C110692" s="9"/>
    </row>
    <row r="110693" spans="2:3">
      <c r="B110693" s="9"/>
      <c r="C110693" s="9"/>
    </row>
    <row r="110694" spans="2:3">
      <c r="B110694" s="9"/>
      <c r="C110694" s="9"/>
    </row>
    <row r="110695" spans="2:3">
      <c r="B110695" s="9"/>
      <c r="C110695" s="9"/>
    </row>
    <row r="110696" spans="2:3">
      <c r="B110696" s="9"/>
      <c r="C110696" s="9"/>
    </row>
    <row r="110697" spans="2:3">
      <c r="B110697" s="9"/>
      <c r="C110697" s="9"/>
    </row>
    <row r="110698" spans="2:3">
      <c r="B110698" s="9"/>
      <c r="C110698" s="9"/>
    </row>
    <row r="110699" spans="2:3">
      <c r="B110699" s="9"/>
      <c r="C110699" s="9"/>
    </row>
    <row r="110700" spans="2:3">
      <c r="B110700" s="9"/>
      <c r="C110700" s="9"/>
    </row>
    <row r="110701" spans="2:3">
      <c r="B110701" s="9"/>
      <c r="C110701" s="9"/>
    </row>
    <row r="110702" spans="2:3">
      <c r="B110702" s="9"/>
      <c r="C110702" s="9"/>
    </row>
    <row r="110703" spans="2:3">
      <c r="B110703" s="9"/>
      <c r="C110703" s="9"/>
    </row>
    <row r="110704" spans="2:3">
      <c r="B110704" s="9"/>
      <c r="C110704" s="9"/>
    </row>
    <row r="110705" spans="2:3">
      <c r="B110705" s="9"/>
      <c r="C110705" s="9"/>
    </row>
    <row r="110706" spans="2:3">
      <c r="B110706" s="9"/>
      <c r="C110706" s="9"/>
    </row>
    <row r="110707" spans="2:3">
      <c r="B110707" s="9"/>
      <c r="C110707" s="9"/>
    </row>
    <row r="110708" spans="2:3">
      <c r="B110708" s="9"/>
      <c r="C110708" s="9"/>
    </row>
    <row r="110709" spans="2:3">
      <c r="B110709" s="9"/>
      <c r="C110709" s="9"/>
    </row>
    <row r="110710" spans="2:3">
      <c r="B110710" s="9"/>
      <c r="C110710" s="9"/>
    </row>
    <row r="110711" spans="2:3">
      <c r="B110711" s="9"/>
      <c r="C110711" s="9"/>
    </row>
    <row r="110712" spans="2:3">
      <c r="B110712" s="9"/>
      <c r="C110712" s="9"/>
    </row>
    <row r="110713" spans="2:3">
      <c r="B110713" s="9"/>
      <c r="C110713" s="9"/>
    </row>
    <row r="110714" spans="2:3">
      <c r="B110714" s="9"/>
      <c r="C110714" s="9"/>
    </row>
    <row r="110715" spans="2:3">
      <c r="B110715" s="9"/>
      <c r="C110715" s="9"/>
    </row>
    <row r="110716" spans="2:3">
      <c r="B110716" s="9"/>
      <c r="C110716" s="9"/>
    </row>
    <row r="110717" spans="2:3">
      <c r="B110717" s="9"/>
      <c r="C110717" s="9"/>
    </row>
    <row r="110718" spans="2:3">
      <c r="B110718" s="9"/>
      <c r="C110718" s="9"/>
    </row>
    <row r="110719" spans="2:3">
      <c r="B110719" s="9"/>
      <c r="C110719" s="9"/>
    </row>
    <row r="110720" spans="2:3">
      <c r="B110720" s="9"/>
      <c r="C110720" s="9"/>
    </row>
    <row r="110721" spans="2:3">
      <c r="B110721" s="9"/>
      <c r="C110721" s="9"/>
    </row>
    <row r="110722" spans="2:3">
      <c r="B110722" s="9"/>
      <c r="C110722" s="9"/>
    </row>
    <row r="110723" spans="2:3">
      <c r="B110723" s="9"/>
      <c r="C110723" s="9"/>
    </row>
    <row r="110724" spans="2:3">
      <c r="B110724" s="9"/>
      <c r="C110724" s="9"/>
    </row>
    <row r="110725" spans="2:3">
      <c r="B110725" s="9"/>
      <c r="C110725" s="9"/>
    </row>
    <row r="110726" spans="2:3">
      <c r="B110726" s="9"/>
      <c r="C110726" s="9"/>
    </row>
    <row r="110727" spans="2:3">
      <c r="B110727" s="9"/>
      <c r="C110727" s="9"/>
    </row>
    <row r="110728" spans="2:3">
      <c r="B110728" s="9"/>
      <c r="C110728" s="9"/>
    </row>
    <row r="110729" spans="2:3">
      <c r="B110729" s="9"/>
      <c r="C110729" s="9"/>
    </row>
    <row r="110730" spans="2:3">
      <c r="B110730" s="9"/>
      <c r="C110730" s="9"/>
    </row>
    <row r="110731" spans="2:3">
      <c r="B110731" s="9"/>
      <c r="C110731" s="9"/>
    </row>
    <row r="110732" spans="2:3">
      <c r="B110732" s="9"/>
      <c r="C110732" s="9"/>
    </row>
    <row r="110733" spans="2:3">
      <c r="B110733" s="9"/>
      <c r="C110733" s="9"/>
    </row>
    <row r="110734" spans="2:3">
      <c r="B110734" s="9"/>
      <c r="C110734" s="9"/>
    </row>
    <row r="110735" spans="2:3">
      <c r="B110735" s="9"/>
      <c r="C110735" s="9"/>
    </row>
    <row r="110736" spans="2:3">
      <c r="B110736" s="9"/>
      <c r="C110736" s="9"/>
    </row>
    <row r="110737" spans="2:3">
      <c r="B110737" s="9"/>
      <c r="C110737" s="9"/>
    </row>
    <row r="110738" spans="2:3">
      <c r="B110738" s="9"/>
      <c r="C110738" s="9"/>
    </row>
    <row r="110739" spans="2:3">
      <c r="B110739" s="9"/>
      <c r="C110739" s="9"/>
    </row>
    <row r="110740" spans="2:3">
      <c r="B110740" s="9"/>
      <c r="C110740" s="9"/>
    </row>
    <row r="110741" spans="2:3">
      <c r="B110741" s="9"/>
      <c r="C110741" s="9"/>
    </row>
    <row r="110742" spans="2:3">
      <c r="B110742" s="9"/>
      <c r="C110742" s="9"/>
    </row>
    <row r="110743" spans="2:3">
      <c r="B110743" s="9"/>
      <c r="C110743" s="9"/>
    </row>
    <row r="110744" spans="2:3">
      <c r="B110744" s="9"/>
      <c r="C110744" s="9"/>
    </row>
    <row r="110745" spans="2:3">
      <c r="B110745" s="9"/>
      <c r="C110745" s="9"/>
    </row>
    <row r="110746" spans="2:3">
      <c r="B110746" s="9"/>
      <c r="C110746" s="9"/>
    </row>
    <row r="110747" spans="2:3">
      <c r="B110747" s="9"/>
      <c r="C110747" s="9"/>
    </row>
    <row r="110748" spans="2:3">
      <c r="B110748" s="9"/>
      <c r="C110748" s="9"/>
    </row>
    <row r="110749" spans="2:3">
      <c r="B110749" s="9"/>
      <c r="C110749" s="9"/>
    </row>
    <row r="110750" spans="2:3">
      <c r="B110750" s="9"/>
      <c r="C110750" s="9"/>
    </row>
    <row r="110751" spans="2:3">
      <c r="B110751" s="9"/>
      <c r="C110751" s="9"/>
    </row>
    <row r="110752" spans="2:3">
      <c r="B110752" s="9"/>
      <c r="C110752" s="9"/>
    </row>
    <row r="110753" spans="2:3">
      <c r="B110753" s="9"/>
      <c r="C110753" s="9"/>
    </row>
    <row r="110754" spans="2:3">
      <c r="B110754" s="9"/>
      <c r="C110754" s="9"/>
    </row>
    <row r="110755" spans="2:3">
      <c r="B110755" s="9"/>
      <c r="C110755" s="9"/>
    </row>
    <row r="110756" spans="2:3">
      <c r="B110756" s="9"/>
      <c r="C110756" s="9"/>
    </row>
    <row r="110757" spans="2:3">
      <c r="B110757" s="9"/>
      <c r="C110757" s="9"/>
    </row>
    <row r="110758" spans="2:3">
      <c r="B110758" s="9"/>
      <c r="C110758" s="9"/>
    </row>
    <row r="110759" spans="2:3">
      <c r="B110759" s="9"/>
      <c r="C110759" s="9"/>
    </row>
    <row r="110760" spans="2:3">
      <c r="B110760" s="9"/>
      <c r="C110760" s="9"/>
    </row>
    <row r="110761" spans="2:3">
      <c r="B110761" s="9"/>
      <c r="C110761" s="9"/>
    </row>
    <row r="110762" spans="2:3">
      <c r="B110762" s="9"/>
      <c r="C110762" s="9"/>
    </row>
    <row r="110763" spans="2:3">
      <c r="B110763" s="9"/>
      <c r="C110763" s="9"/>
    </row>
    <row r="110764" spans="2:3">
      <c r="B110764" s="9"/>
      <c r="C110764" s="9"/>
    </row>
    <row r="110765" spans="2:3">
      <c r="B110765" s="9"/>
      <c r="C110765" s="9"/>
    </row>
    <row r="110766" spans="2:3">
      <c r="B110766" s="9"/>
      <c r="C110766" s="9"/>
    </row>
    <row r="110767" spans="2:3">
      <c r="B110767" s="9"/>
      <c r="C110767" s="9"/>
    </row>
    <row r="110768" spans="2:3">
      <c r="B110768" s="9"/>
      <c r="C110768" s="9"/>
    </row>
    <row r="110769" spans="2:3">
      <c r="B110769" s="9"/>
      <c r="C110769" s="9"/>
    </row>
    <row r="110770" spans="2:3">
      <c r="B110770" s="9"/>
      <c r="C110770" s="9"/>
    </row>
    <row r="110771" spans="2:3">
      <c r="B110771" s="9"/>
      <c r="C110771" s="9"/>
    </row>
    <row r="110772" spans="2:3">
      <c r="B110772" s="9"/>
      <c r="C110772" s="9"/>
    </row>
    <row r="110773" spans="2:3">
      <c r="B110773" s="9"/>
      <c r="C110773" s="9"/>
    </row>
    <row r="110774" spans="2:3">
      <c r="B110774" s="9"/>
      <c r="C110774" s="9"/>
    </row>
    <row r="110775" spans="2:3">
      <c r="B110775" s="9"/>
      <c r="C110775" s="9"/>
    </row>
    <row r="110776" spans="2:3">
      <c r="B110776" s="9"/>
      <c r="C110776" s="9"/>
    </row>
    <row r="110777" spans="2:3">
      <c r="B110777" s="9"/>
      <c r="C110777" s="9"/>
    </row>
    <row r="110778" spans="2:3">
      <c r="B110778" s="9"/>
      <c r="C110778" s="9"/>
    </row>
    <row r="110779" spans="2:3">
      <c r="B110779" s="9"/>
      <c r="C110779" s="9"/>
    </row>
    <row r="110780" spans="2:3">
      <c r="B110780" s="9"/>
      <c r="C110780" s="9"/>
    </row>
    <row r="110781" spans="2:3">
      <c r="B110781" s="9"/>
      <c r="C110781" s="9"/>
    </row>
    <row r="110782" spans="2:3">
      <c r="B110782" s="9"/>
      <c r="C110782" s="9"/>
    </row>
    <row r="110783" spans="2:3">
      <c r="B110783" s="9"/>
      <c r="C110783" s="9"/>
    </row>
    <row r="110784" spans="2:3">
      <c r="B110784" s="9"/>
      <c r="C110784" s="9"/>
    </row>
    <row r="110785" spans="2:3">
      <c r="B110785" s="9"/>
      <c r="C110785" s="9"/>
    </row>
    <row r="110786" spans="2:3">
      <c r="B110786" s="9"/>
      <c r="C110786" s="9"/>
    </row>
    <row r="110787" spans="2:3">
      <c r="B110787" s="9"/>
      <c r="C110787" s="9"/>
    </row>
    <row r="110788" spans="2:3">
      <c r="B110788" s="9"/>
      <c r="C110788" s="9"/>
    </row>
    <row r="110789" spans="2:3">
      <c r="B110789" s="9"/>
      <c r="C110789" s="9"/>
    </row>
    <row r="110790" spans="2:3">
      <c r="B110790" s="9"/>
      <c r="C110790" s="9"/>
    </row>
    <row r="110791" spans="2:3">
      <c r="B110791" s="9"/>
      <c r="C110791" s="9"/>
    </row>
    <row r="110792" spans="2:3">
      <c r="B110792" s="9"/>
      <c r="C110792" s="9"/>
    </row>
    <row r="110793" spans="2:3">
      <c r="B110793" s="9"/>
      <c r="C110793" s="9"/>
    </row>
    <row r="110794" spans="2:3">
      <c r="B110794" s="9"/>
      <c r="C110794" s="9"/>
    </row>
    <row r="110795" spans="2:3">
      <c r="B110795" s="9"/>
      <c r="C110795" s="9"/>
    </row>
    <row r="110796" spans="2:3">
      <c r="B110796" s="9"/>
      <c r="C110796" s="9"/>
    </row>
    <row r="110797" spans="2:3">
      <c r="B110797" s="9"/>
      <c r="C110797" s="9"/>
    </row>
    <row r="110798" spans="2:3">
      <c r="B110798" s="9"/>
      <c r="C110798" s="9"/>
    </row>
    <row r="110799" spans="2:3">
      <c r="B110799" s="9"/>
      <c r="C110799" s="9"/>
    </row>
    <row r="110800" spans="2:3">
      <c r="B110800" s="9"/>
      <c r="C110800" s="9"/>
    </row>
    <row r="110801" spans="2:3">
      <c r="B110801" s="9"/>
      <c r="C110801" s="9"/>
    </row>
    <row r="110802" spans="2:3">
      <c r="B110802" s="9"/>
      <c r="C110802" s="9"/>
    </row>
    <row r="110803" spans="2:3">
      <c r="B110803" s="9"/>
      <c r="C110803" s="9"/>
    </row>
    <row r="110804" spans="2:3">
      <c r="B110804" s="9"/>
      <c r="C110804" s="9"/>
    </row>
    <row r="110805" spans="2:3">
      <c r="B110805" s="9"/>
      <c r="C110805" s="9"/>
    </row>
    <row r="110806" spans="2:3">
      <c r="B110806" s="9"/>
      <c r="C110806" s="9"/>
    </row>
    <row r="110807" spans="2:3">
      <c r="B110807" s="9"/>
      <c r="C110807" s="9"/>
    </row>
    <row r="110808" spans="2:3">
      <c r="B110808" s="9"/>
      <c r="C110808" s="9"/>
    </row>
    <row r="110809" spans="2:3">
      <c r="B110809" s="9"/>
      <c r="C110809" s="9"/>
    </row>
    <row r="110810" spans="2:3">
      <c r="B110810" s="9"/>
      <c r="C110810" s="9"/>
    </row>
    <row r="110811" spans="2:3">
      <c r="B110811" s="9"/>
      <c r="C110811" s="9"/>
    </row>
    <row r="110812" spans="2:3">
      <c r="B110812" s="9"/>
      <c r="C110812" s="9"/>
    </row>
    <row r="110813" spans="2:3">
      <c r="B110813" s="9"/>
      <c r="C110813" s="9"/>
    </row>
    <row r="110814" spans="2:3">
      <c r="B110814" s="9"/>
      <c r="C110814" s="9"/>
    </row>
    <row r="110815" spans="2:3">
      <c r="B110815" s="9"/>
      <c r="C110815" s="9"/>
    </row>
    <row r="110816" spans="2:3">
      <c r="B110816" s="9"/>
      <c r="C110816" s="9"/>
    </row>
    <row r="110817" spans="2:3">
      <c r="B110817" s="9"/>
      <c r="C110817" s="9"/>
    </row>
    <row r="110818" spans="2:3">
      <c r="B110818" s="9"/>
      <c r="C110818" s="9"/>
    </row>
    <row r="110819" spans="2:3">
      <c r="B110819" s="9"/>
      <c r="C110819" s="9"/>
    </row>
    <row r="110820" spans="2:3">
      <c r="B110820" s="9"/>
      <c r="C110820" s="9"/>
    </row>
    <row r="110821" spans="2:3">
      <c r="B110821" s="9"/>
      <c r="C110821" s="9"/>
    </row>
    <row r="110822" spans="2:3">
      <c r="B110822" s="9"/>
      <c r="C110822" s="9"/>
    </row>
    <row r="110823" spans="2:3">
      <c r="B110823" s="9"/>
      <c r="C110823" s="9"/>
    </row>
    <row r="110824" spans="2:3">
      <c r="B110824" s="9"/>
      <c r="C110824" s="9"/>
    </row>
    <row r="110825" spans="2:3">
      <c r="B110825" s="9"/>
      <c r="C110825" s="9"/>
    </row>
    <row r="110826" spans="2:3">
      <c r="B110826" s="9"/>
      <c r="C110826" s="9"/>
    </row>
    <row r="110827" spans="2:3">
      <c r="B110827" s="9"/>
      <c r="C110827" s="9"/>
    </row>
    <row r="110828" spans="2:3">
      <c r="B110828" s="9"/>
      <c r="C110828" s="9"/>
    </row>
    <row r="110829" spans="2:3">
      <c r="B110829" s="9"/>
      <c r="C110829" s="9"/>
    </row>
    <row r="110830" spans="2:3">
      <c r="B110830" s="9"/>
      <c r="C110830" s="9"/>
    </row>
    <row r="110831" spans="2:3">
      <c r="B110831" s="9"/>
      <c r="C110831" s="9"/>
    </row>
    <row r="110832" spans="2:3">
      <c r="B110832" s="9"/>
      <c r="C110832" s="9"/>
    </row>
    <row r="110833" spans="2:3">
      <c r="B110833" s="9"/>
      <c r="C110833" s="9"/>
    </row>
    <row r="110834" spans="2:3">
      <c r="B110834" s="9"/>
      <c r="C110834" s="9"/>
    </row>
    <row r="110835" spans="2:3">
      <c r="B110835" s="9"/>
      <c r="C110835" s="9"/>
    </row>
    <row r="110836" spans="2:3">
      <c r="B110836" s="9"/>
      <c r="C110836" s="9"/>
    </row>
    <row r="110837" spans="2:3">
      <c r="B110837" s="9"/>
      <c r="C110837" s="9"/>
    </row>
    <row r="110838" spans="2:3">
      <c r="B110838" s="9"/>
      <c r="C110838" s="9"/>
    </row>
    <row r="110839" spans="2:3">
      <c r="B110839" s="9"/>
      <c r="C110839" s="9"/>
    </row>
    <row r="110840" spans="2:3">
      <c r="B110840" s="9"/>
      <c r="C110840" s="9"/>
    </row>
    <row r="110841" spans="2:3">
      <c r="B110841" s="9"/>
      <c r="C110841" s="9"/>
    </row>
    <row r="110842" spans="2:3">
      <c r="B110842" s="9"/>
      <c r="C110842" s="9"/>
    </row>
    <row r="110843" spans="2:3">
      <c r="B110843" s="9"/>
      <c r="C110843" s="9"/>
    </row>
    <row r="110844" spans="2:3">
      <c r="B110844" s="9"/>
      <c r="C110844" s="9"/>
    </row>
    <row r="110845" spans="2:3">
      <c r="B110845" s="9"/>
      <c r="C110845" s="9"/>
    </row>
    <row r="110846" spans="2:3">
      <c r="B110846" s="9"/>
      <c r="C110846" s="9"/>
    </row>
    <row r="110847" spans="2:3">
      <c r="B110847" s="9"/>
      <c r="C110847" s="9"/>
    </row>
    <row r="110848" spans="2:3">
      <c r="B110848" s="9"/>
      <c r="C110848" s="9"/>
    </row>
    <row r="110849" spans="2:3">
      <c r="B110849" s="9"/>
      <c r="C110849" s="9"/>
    </row>
    <row r="110850" spans="2:3">
      <c r="B110850" s="9"/>
      <c r="C110850" s="9"/>
    </row>
    <row r="110851" spans="2:3">
      <c r="B110851" s="9"/>
      <c r="C110851" s="9"/>
    </row>
    <row r="110852" spans="2:3">
      <c r="B110852" s="9"/>
      <c r="C110852" s="9"/>
    </row>
    <row r="110853" spans="2:3">
      <c r="B110853" s="9"/>
      <c r="C110853" s="9"/>
    </row>
    <row r="110854" spans="2:3">
      <c r="B110854" s="9"/>
      <c r="C110854" s="9"/>
    </row>
    <row r="110855" spans="2:3">
      <c r="B110855" s="9"/>
      <c r="C110855" s="9"/>
    </row>
    <row r="110856" spans="2:3">
      <c r="B110856" s="9"/>
      <c r="C110856" s="9"/>
    </row>
    <row r="110857" spans="2:3">
      <c r="B110857" s="9"/>
      <c r="C110857" s="9"/>
    </row>
    <row r="110858" spans="2:3">
      <c r="B110858" s="9"/>
      <c r="C110858" s="9"/>
    </row>
    <row r="110859" spans="2:3">
      <c r="B110859" s="9"/>
      <c r="C110859" s="9"/>
    </row>
    <row r="110860" spans="2:3">
      <c r="B110860" s="9"/>
      <c r="C110860" s="9"/>
    </row>
    <row r="110861" spans="2:3">
      <c r="B110861" s="9"/>
      <c r="C110861" s="9"/>
    </row>
    <row r="110862" spans="2:3">
      <c r="B110862" s="9"/>
      <c r="C110862" s="9"/>
    </row>
    <row r="110863" spans="2:3">
      <c r="B110863" s="9"/>
      <c r="C110863" s="9"/>
    </row>
    <row r="110864" spans="2:3">
      <c r="B110864" s="9"/>
      <c r="C110864" s="9"/>
    </row>
    <row r="110865" spans="2:3">
      <c r="B110865" s="9"/>
      <c r="C110865" s="9"/>
    </row>
    <row r="110866" spans="2:3">
      <c r="B110866" s="9"/>
      <c r="C110866" s="9"/>
    </row>
    <row r="110867" spans="2:3">
      <c r="B110867" s="9"/>
      <c r="C110867" s="9"/>
    </row>
    <row r="110868" spans="2:3">
      <c r="B110868" s="9"/>
      <c r="C110868" s="9"/>
    </row>
    <row r="110869" spans="2:3">
      <c r="B110869" s="9"/>
      <c r="C110869" s="9"/>
    </row>
    <row r="110870" spans="2:3">
      <c r="B110870" s="9"/>
      <c r="C110870" s="9"/>
    </row>
    <row r="110871" spans="2:3">
      <c r="B110871" s="9"/>
      <c r="C110871" s="9"/>
    </row>
    <row r="110872" spans="2:3">
      <c r="B110872" s="9"/>
      <c r="C110872" s="9"/>
    </row>
    <row r="110873" spans="2:3">
      <c r="B110873" s="9"/>
      <c r="C110873" s="9"/>
    </row>
    <row r="110874" spans="2:3">
      <c r="B110874" s="9"/>
      <c r="C110874" s="9"/>
    </row>
    <row r="110875" spans="2:3">
      <c r="B110875" s="9"/>
      <c r="C110875" s="9"/>
    </row>
    <row r="110876" spans="2:3">
      <c r="B110876" s="9"/>
      <c r="C110876" s="9"/>
    </row>
    <row r="110877" spans="2:3">
      <c r="B110877" s="9"/>
      <c r="C110877" s="9"/>
    </row>
    <row r="110878" spans="2:3">
      <c r="B110878" s="9"/>
      <c r="C110878" s="9"/>
    </row>
    <row r="110879" spans="2:3">
      <c r="B110879" s="9"/>
      <c r="C110879" s="9"/>
    </row>
    <row r="110880" spans="2:3">
      <c r="B110880" s="9"/>
      <c r="C110880" s="9"/>
    </row>
    <row r="110881" spans="2:3">
      <c r="B110881" s="9"/>
      <c r="C110881" s="9"/>
    </row>
    <row r="110882" spans="2:3">
      <c r="B110882" s="9"/>
      <c r="C110882" s="9"/>
    </row>
    <row r="110883" spans="2:3">
      <c r="B110883" s="9"/>
      <c r="C110883" s="9"/>
    </row>
    <row r="110884" spans="2:3">
      <c r="B110884" s="9"/>
      <c r="C110884" s="9"/>
    </row>
    <row r="110885" spans="2:3">
      <c r="B110885" s="9"/>
      <c r="C110885" s="9"/>
    </row>
    <row r="110886" spans="2:3">
      <c r="B110886" s="9"/>
      <c r="C110886" s="9"/>
    </row>
    <row r="110887" spans="2:3">
      <c r="B110887" s="9"/>
      <c r="C110887" s="9"/>
    </row>
    <row r="110888" spans="2:3">
      <c r="B110888" s="9"/>
      <c r="C110888" s="9"/>
    </row>
    <row r="110889" spans="2:3">
      <c r="B110889" s="9"/>
      <c r="C110889" s="9"/>
    </row>
    <row r="110890" spans="2:3">
      <c r="B110890" s="9"/>
      <c r="C110890" s="9"/>
    </row>
    <row r="110891" spans="2:3">
      <c r="B110891" s="9"/>
      <c r="C110891" s="9"/>
    </row>
    <row r="110892" spans="2:3">
      <c r="B110892" s="9"/>
      <c r="C110892" s="9"/>
    </row>
    <row r="110893" spans="2:3">
      <c r="B110893" s="9"/>
      <c r="C110893" s="9"/>
    </row>
    <row r="110894" spans="2:3">
      <c r="B110894" s="9"/>
      <c r="C110894" s="9"/>
    </row>
    <row r="110895" spans="2:3">
      <c r="B110895" s="9"/>
      <c r="C110895" s="9"/>
    </row>
    <row r="110896" spans="2:3">
      <c r="B110896" s="9"/>
      <c r="C110896" s="9"/>
    </row>
    <row r="110897" spans="2:3">
      <c r="B110897" s="9"/>
      <c r="C110897" s="9"/>
    </row>
    <row r="110898" spans="2:3">
      <c r="B110898" s="9"/>
      <c r="C110898" s="9"/>
    </row>
    <row r="110899" spans="2:3">
      <c r="B110899" s="9"/>
      <c r="C110899" s="9"/>
    </row>
    <row r="110900" spans="2:3">
      <c r="B110900" s="9"/>
      <c r="C110900" s="9"/>
    </row>
    <row r="110901" spans="2:3">
      <c r="B110901" s="9"/>
      <c r="C110901" s="9"/>
    </row>
    <row r="110902" spans="2:3">
      <c r="B110902" s="9"/>
      <c r="C110902" s="9"/>
    </row>
    <row r="110903" spans="2:3">
      <c r="B110903" s="9"/>
      <c r="C110903" s="9"/>
    </row>
    <row r="110904" spans="2:3">
      <c r="B110904" s="9"/>
      <c r="C110904" s="9"/>
    </row>
    <row r="110905" spans="2:3">
      <c r="B110905" s="9"/>
      <c r="C110905" s="9"/>
    </row>
    <row r="110906" spans="2:3">
      <c r="B110906" s="9"/>
      <c r="C110906" s="9"/>
    </row>
    <row r="110907" spans="2:3">
      <c r="B110907" s="9"/>
      <c r="C110907" s="9"/>
    </row>
    <row r="110908" spans="2:3">
      <c r="B110908" s="9"/>
      <c r="C110908" s="9"/>
    </row>
    <row r="110909" spans="2:3">
      <c r="B110909" s="9"/>
      <c r="C110909" s="9"/>
    </row>
    <row r="110910" spans="2:3">
      <c r="B110910" s="9"/>
      <c r="C110910" s="9"/>
    </row>
    <row r="110911" spans="2:3">
      <c r="B110911" s="9"/>
      <c r="C110911" s="9"/>
    </row>
    <row r="110912" spans="2:3">
      <c r="B110912" s="9"/>
      <c r="C110912" s="9"/>
    </row>
    <row r="110913" spans="2:3">
      <c r="B110913" s="9"/>
      <c r="C110913" s="9"/>
    </row>
    <row r="110914" spans="2:3">
      <c r="B110914" s="9"/>
      <c r="C110914" s="9"/>
    </row>
    <row r="110915" spans="2:3">
      <c r="B110915" s="9"/>
      <c r="C110915" s="9"/>
    </row>
    <row r="110916" spans="2:3">
      <c r="B110916" s="9"/>
      <c r="C110916" s="9"/>
    </row>
    <row r="110917" spans="2:3">
      <c r="B110917" s="9"/>
      <c r="C110917" s="9"/>
    </row>
    <row r="110918" spans="2:3">
      <c r="B110918" s="9"/>
      <c r="C110918" s="9"/>
    </row>
    <row r="110919" spans="2:3">
      <c r="B110919" s="9"/>
      <c r="C110919" s="9"/>
    </row>
    <row r="110920" spans="2:3">
      <c r="B110920" s="9"/>
      <c r="C110920" s="9"/>
    </row>
    <row r="110921" spans="2:3">
      <c r="B110921" s="9"/>
      <c r="C110921" s="9"/>
    </row>
    <row r="110922" spans="2:3">
      <c r="B110922" s="9"/>
      <c r="C110922" s="9"/>
    </row>
    <row r="110923" spans="2:3">
      <c r="B110923" s="9"/>
      <c r="C110923" s="9"/>
    </row>
    <row r="110924" spans="2:3">
      <c r="B110924" s="9"/>
      <c r="C110924" s="9"/>
    </row>
    <row r="110925" spans="2:3">
      <c r="B110925" s="9"/>
      <c r="C110925" s="9"/>
    </row>
    <row r="110926" spans="2:3">
      <c r="B110926" s="9"/>
      <c r="C110926" s="9"/>
    </row>
    <row r="110927" spans="2:3">
      <c r="B110927" s="9"/>
      <c r="C110927" s="9"/>
    </row>
    <row r="110928" spans="2:3">
      <c r="B110928" s="9"/>
      <c r="C110928" s="9"/>
    </row>
    <row r="110929" spans="2:3">
      <c r="B110929" s="9"/>
      <c r="C110929" s="9"/>
    </row>
    <row r="110930" spans="2:3">
      <c r="B110930" s="9"/>
      <c r="C110930" s="9"/>
    </row>
    <row r="110931" spans="2:3">
      <c r="B110931" s="9"/>
      <c r="C110931" s="9"/>
    </row>
    <row r="110932" spans="2:3">
      <c r="B110932" s="9"/>
      <c r="C110932" s="9"/>
    </row>
    <row r="110933" spans="2:3">
      <c r="B110933" s="9"/>
      <c r="C110933" s="9"/>
    </row>
    <row r="110934" spans="2:3">
      <c r="B110934" s="9"/>
      <c r="C110934" s="9"/>
    </row>
    <row r="110935" spans="2:3">
      <c r="B110935" s="9"/>
      <c r="C110935" s="9"/>
    </row>
    <row r="110936" spans="2:3">
      <c r="B110936" s="9"/>
      <c r="C110936" s="9"/>
    </row>
    <row r="110937" spans="2:3">
      <c r="B110937" s="9"/>
      <c r="C110937" s="9"/>
    </row>
    <row r="110938" spans="2:3">
      <c r="B110938" s="9"/>
      <c r="C110938" s="9"/>
    </row>
    <row r="110939" spans="2:3">
      <c r="B110939" s="9"/>
      <c r="C110939" s="9"/>
    </row>
    <row r="110940" spans="2:3">
      <c r="B110940" s="9"/>
      <c r="C110940" s="9"/>
    </row>
    <row r="110941" spans="2:3">
      <c r="B110941" s="9"/>
      <c r="C110941" s="9"/>
    </row>
    <row r="110942" spans="2:3">
      <c r="B110942" s="9"/>
      <c r="C110942" s="9"/>
    </row>
    <row r="110943" spans="2:3">
      <c r="B110943" s="9"/>
      <c r="C110943" s="9"/>
    </row>
    <row r="110944" spans="2:3">
      <c r="B110944" s="9"/>
      <c r="C110944" s="9"/>
    </row>
    <row r="110945" spans="2:3">
      <c r="B110945" s="9"/>
      <c r="C110945" s="9"/>
    </row>
    <row r="110946" spans="2:3">
      <c r="B110946" s="9"/>
      <c r="C110946" s="9"/>
    </row>
    <row r="110947" spans="2:3">
      <c r="B110947" s="9"/>
      <c r="C110947" s="9"/>
    </row>
    <row r="110948" spans="2:3">
      <c r="B110948" s="9"/>
      <c r="C110948" s="9"/>
    </row>
    <row r="110949" spans="2:3">
      <c r="B110949" s="9"/>
      <c r="C110949" s="9"/>
    </row>
    <row r="110950" spans="2:3">
      <c r="B110950" s="9"/>
      <c r="C110950" s="9"/>
    </row>
    <row r="110951" spans="2:3">
      <c r="B110951" s="9"/>
      <c r="C110951" s="9"/>
    </row>
    <row r="110952" spans="2:3">
      <c r="B110952" s="9"/>
      <c r="C110952" s="9"/>
    </row>
    <row r="110953" spans="2:3">
      <c r="B110953" s="9"/>
      <c r="C110953" s="9"/>
    </row>
    <row r="110954" spans="2:3">
      <c r="B110954" s="9"/>
      <c r="C110954" s="9"/>
    </row>
    <row r="110955" spans="2:3">
      <c r="B110955" s="9"/>
      <c r="C110955" s="9"/>
    </row>
    <row r="110956" spans="2:3">
      <c r="B110956" s="9"/>
      <c r="C110956" s="9"/>
    </row>
    <row r="110957" spans="2:3">
      <c r="B110957" s="9"/>
      <c r="C110957" s="9"/>
    </row>
    <row r="110958" spans="2:3">
      <c r="B110958" s="9"/>
      <c r="C110958" s="9"/>
    </row>
    <row r="110959" spans="2:3">
      <c r="B110959" s="9"/>
      <c r="C110959" s="9"/>
    </row>
    <row r="110960" spans="2:3">
      <c r="B110960" s="9"/>
      <c r="C110960" s="9"/>
    </row>
    <row r="110961" spans="2:3">
      <c r="B110961" s="9"/>
      <c r="C110961" s="9"/>
    </row>
    <row r="110962" spans="2:3">
      <c r="B110962" s="9"/>
      <c r="C110962" s="9"/>
    </row>
    <row r="110963" spans="2:3">
      <c r="B110963" s="9"/>
      <c r="C110963" s="9"/>
    </row>
    <row r="110964" spans="2:3">
      <c r="B110964" s="9"/>
      <c r="C110964" s="9"/>
    </row>
    <row r="110965" spans="2:3">
      <c r="B110965" s="9"/>
      <c r="C110965" s="9"/>
    </row>
    <row r="110966" spans="2:3">
      <c r="B110966" s="9"/>
      <c r="C110966" s="9"/>
    </row>
    <row r="110967" spans="2:3">
      <c r="B110967" s="9"/>
      <c r="C110967" s="9"/>
    </row>
    <row r="110968" spans="2:3">
      <c r="B110968" s="9"/>
      <c r="C110968" s="9"/>
    </row>
    <row r="110969" spans="2:3">
      <c r="B110969" s="9"/>
      <c r="C110969" s="9"/>
    </row>
    <row r="110970" spans="2:3">
      <c r="B110970" s="9"/>
      <c r="C110970" s="9"/>
    </row>
    <row r="110971" spans="2:3">
      <c r="B110971" s="9"/>
      <c r="C110971" s="9"/>
    </row>
    <row r="110972" spans="2:3">
      <c r="B110972" s="9"/>
      <c r="C110972" s="9"/>
    </row>
    <row r="110973" spans="2:3">
      <c r="B110973" s="9"/>
      <c r="C110973" s="9"/>
    </row>
    <row r="110974" spans="2:3">
      <c r="B110974" s="9"/>
      <c r="C110974" s="9"/>
    </row>
    <row r="110975" spans="2:3">
      <c r="B110975" s="9"/>
      <c r="C110975" s="9"/>
    </row>
    <row r="110976" spans="2:3">
      <c r="B110976" s="9"/>
      <c r="C110976" s="9"/>
    </row>
    <row r="110977" spans="2:3">
      <c r="B110977" s="9"/>
      <c r="C110977" s="9"/>
    </row>
    <row r="110978" spans="2:3">
      <c r="B110978" s="9"/>
      <c r="C110978" s="9"/>
    </row>
    <row r="110979" spans="2:3">
      <c r="B110979" s="9"/>
      <c r="C110979" s="9"/>
    </row>
    <row r="110980" spans="2:3">
      <c r="B110980" s="9"/>
      <c r="C110980" s="9"/>
    </row>
    <row r="110981" spans="2:3">
      <c r="B110981" s="9"/>
      <c r="C110981" s="9"/>
    </row>
    <row r="110982" spans="2:3">
      <c r="B110982" s="9"/>
      <c r="C110982" s="9"/>
    </row>
    <row r="110983" spans="2:3">
      <c r="B110983" s="9"/>
      <c r="C110983" s="9"/>
    </row>
    <row r="110984" spans="2:3">
      <c r="B110984" s="9"/>
      <c r="C110984" s="9"/>
    </row>
    <row r="110985" spans="2:3">
      <c r="B110985" s="9"/>
      <c r="C110985" s="9"/>
    </row>
    <row r="110986" spans="2:3">
      <c r="B110986" s="9"/>
      <c r="C110986" s="9"/>
    </row>
    <row r="110987" spans="2:3">
      <c r="B110987" s="9"/>
      <c r="C110987" s="9"/>
    </row>
    <row r="110988" spans="2:3">
      <c r="B110988" s="9"/>
      <c r="C110988" s="9"/>
    </row>
    <row r="110989" spans="2:3">
      <c r="B110989" s="9"/>
      <c r="C110989" s="9"/>
    </row>
    <row r="110990" spans="2:3">
      <c r="B110990" s="9"/>
      <c r="C110990" s="9"/>
    </row>
    <row r="110991" spans="2:3">
      <c r="B110991" s="9"/>
      <c r="C110991" s="9"/>
    </row>
    <row r="110992" spans="2:3">
      <c r="B110992" s="9"/>
      <c r="C110992" s="9"/>
    </row>
    <row r="110993" spans="2:3">
      <c r="B110993" s="9"/>
      <c r="C110993" s="9"/>
    </row>
    <row r="110994" spans="2:3">
      <c r="B110994" s="9"/>
      <c r="C110994" s="9"/>
    </row>
    <row r="110995" spans="2:3">
      <c r="B110995" s="9"/>
      <c r="C110995" s="9"/>
    </row>
    <row r="110996" spans="2:3">
      <c r="B110996" s="9"/>
      <c r="C110996" s="9"/>
    </row>
    <row r="110997" spans="2:3">
      <c r="B110997" s="9"/>
      <c r="C110997" s="9"/>
    </row>
    <row r="110998" spans="2:3">
      <c r="B110998" s="9"/>
      <c r="C110998" s="9"/>
    </row>
    <row r="110999" spans="2:3">
      <c r="B110999" s="9"/>
      <c r="C110999" s="9"/>
    </row>
    <row r="111000" spans="2:3">
      <c r="B111000" s="9"/>
      <c r="C111000" s="9"/>
    </row>
    <row r="111001" spans="2:3">
      <c r="B111001" s="9"/>
      <c r="C111001" s="9"/>
    </row>
    <row r="111002" spans="2:3">
      <c r="B111002" s="9"/>
      <c r="C111002" s="9"/>
    </row>
    <row r="111003" spans="2:3">
      <c r="B111003" s="9"/>
      <c r="C111003" s="9"/>
    </row>
    <row r="111004" spans="2:3">
      <c r="B111004" s="9"/>
      <c r="C111004" s="9"/>
    </row>
    <row r="111005" spans="2:3">
      <c r="B111005" s="9"/>
      <c r="C111005" s="9"/>
    </row>
    <row r="111006" spans="2:3">
      <c r="B111006" s="9"/>
      <c r="C111006" s="9"/>
    </row>
    <row r="111007" spans="2:3">
      <c r="B111007" s="9"/>
      <c r="C111007" s="9"/>
    </row>
    <row r="111008" spans="2:3">
      <c r="B111008" s="9"/>
      <c r="C111008" s="9"/>
    </row>
    <row r="111009" spans="2:3">
      <c r="B111009" s="9"/>
      <c r="C111009" s="9"/>
    </row>
    <row r="111010" spans="2:3">
      <c r="B111010" s="9"/>
      <c r="C111010" s="9"/>
    </row>
    <row r="111011" spans="2:3">
      <c r="B111011" s="9"/>
      <c r="C111011" s="9"/>
    </row>
    <row r="111012" spans="2:3">
      <c r="B111012" s="9"/>
      <c r="C111012" s="9"/>
    </row>
    <row r="111013" spans="2:3">
      <c r="B111013" s="9"/>
      <c r="C111013" s="9"/>
    </row>
    <row r="111014" spans="2:3">
      <c r="B111014" s="9"/>
      <c r="C111014" s="9"/>
    </row>
    <row r="111015" spans="2:3">
      <c r="B111015" s="9"/>
      <c r="C111015" s="9"/>
    </row>
    <row r="111016" spans="2:3">
      <c r="B111016" s="9"/>
      <c r="C111016" s="9"/>
    </row>
    <row r="111017" spans="2:3">
      <c r="B111017" s="9"/>
      <c r="C111017" s="9"/>
    </row>
    <row r="111018" spans="2:3">
      <c r="B111018" s="9"/>
      <c r="C111018" s="9"/>
    </row>
    <row r="111019" spans="2:3">
      <c r="B111019" s="9"/>
      <c r="C111019" s="9"/>
    </row>
    <row r="111020" spans="2:3">
      <c r="B111020" s="9"/>
      <c r="C111020" s="9"/>
    </row>
    <row r="111021" spans="2:3">
      <c r="B111021" s="9"/>
      <c r="C111021" s="9"/>
    </row>
    <row r="111022" spans="2:3">
      <c r="B111022" s="9"/>
      <c r="C111022" s="9"/>
    </row>
    <row r="111023" spans="2:3">
      <c r="B111023" s="9"/>
      <c r="C111023" s="9"/>
    </row>
    <row r="111024" spans="2:3">
      <c r="B111024" s="9"/>
      <c r="C111024" s="9"/>
    </row>
    <row r="111025" spans="2:3">
      <c r="B111025" s="9"/>
      <c r="C111025" s="9"/>
    </row>
    <row r="111026" spans="2:3">
      <c r="B111026" s="9"/>
      <c r="C111026" s="9"/>
    </row>
    <row r="111027" spans="2:3">
      <c r="B111027" s="9"/>
      <c r="C111027" s="9"/>
    </row>
    <row r="111028" spans="2:3">
      <c r="B111028" s="9"/>
      <c r="C111028" s="9"/>
    </row>
    <row r="111029" spans="2:3">
      <c r="B111029" s="9"/>
      <c r="C111029" s="9"/>
    </row>
    <row r="111030" spans="2:3">
      <c r="B111030" s="9"/>
      <c r="C111030" s="9"/>
    </row>
    <row r="111031" spans="2:3">
      <c r="B111031" s="9"/>
      <c r="C111031" s="9"/>
    </row>
    <row r="111032" spans="2:3">
      <c r="B111032" s="9"/>
      <c r="C111032" s="9"/>
    </row>
    <row r="111033" spans="2:3">
      <c r="B111033" s="9"/>
      <c r="C111033" s="9"/>
    </row>
    <row r="111034" spans="2:3">
      <c r="B111034" s="9"/>
      <c r="C111034" s="9"/>
    </row>
    <row r="111035" spans="2:3">
      <c r="B111035" s="9"/>
      <c r="C111035" s="9"/>
    </row>
    <row r="111036" spans="2:3">
      <c r="B111036" s="9"/>
      <c r="C111036" s="9"/>
    </row>
    <row r="111037" spans="2:3">
      <c r="B111037" s="9"/>
      <c r="C111037" s="9"/>
    </row>
    <row r="111038" spans="2:3">
      <c r="B111038" s="9"/>
      <c r="C111038" s="9"/>
    </row>
    <row r="111039" spans="2:3">
      <c r="B111039" s="9"/>
      <c r="C111039" s="9"/>
    </row>
    <row r="111040" spans="2:3">
      <c r="B111040" s="9"/>
      <c r="C111040" s="9"/>
    </row>
    <row r="111041" spans="2:3">
      <c r="B111041" s="9"/>
      <c r="C111041" s="9"/>
    </row>
    <row r="111042" spans="2:3">
      <c r="B111042" s="9"/>
      <c r="C111042" s="9"/>
    </row>
    <row r="111043" spans="2:3">
      <c r="B111043" s="9"/>
      <c r="C111043" s="9"/>
    </row>
    <row r="111044" spans="2:3">
      <c r="B111044" s="9"/>
      <c r="C111044" s="9"/>
    </row>
    <row r="111045" spans="2:3">
      <c r="B111045" s="9"/>
      <c r="C111045" s="9"/>
    </row>
    <row r="111046" spans="2:3">
      <c r="B111046" s="9"/>
      <c r="C111046" s="9"/>
    </row>
    <row r="111047" spans="2:3">
      <c r="B111047" s="9"/>
      <c r="C111047" s="9"/>
    </row>
    <row r="111048" spans="2:3">
      <c r="B111048" s="9"/>
      <c r="C111048" s="9"/>
    </row>
    <row r="111049" spans="2:3">
      <c r="B111049" s="9"/>
      <c r="C111049" s="9"/>
    </row>
    <row r="111050" spans="2:3">
      <c r="B111050" s="9"/>
      <c r="C111050" s="9"/>
    </row>
    <row r="111051" spans="2:3">
      <c r="B111051" s="9"/>
      <c r="C111051" s="9"/>
    </row>
    <row r="111052" spans="2:3">
      <c r="B111052" s="9"/>
      <c r="C111052" s="9"/>
    </row>
    <row r="111053" spans="2:3">
      <c r="B111053" s="9"/>
      <c r="C111053" s="9"/>
    </row>
    <row r="111054" spans="2:3">
      <c r="B111054" s="9"/>
      <c r="C111054" s="9"/>
    </row>
    <row r="111055" spans="2:3">
      <c r="B111055" s="9"/>
      <c r="C111055" s="9"/>
    </row>
    <row r="111056" spans="2:3">
      <c r="B111056" s="9"/>
      <c r="C111056" s="9"/>
    </row>
    <row r="111057" spans="2:3">
      <c r="B111057" s="9"/>
      <c r="C111057" s="9"/>
    </row>
    <row r="111058" spans="2:3">
      <c r="B111058" s="9"/>
      <c r="C111058" s="9"/>
    </row>
    <row r="111059" spans="2:3">
      <c r="B111059" s="9"/>
      <c r="C111059" s="9"/>
    </row>
    <row r="111060" spans="2:3">
      <c r="B111060" s="9"/>
      <c r="C111060" s="9"/>
    </row>
    <row r="111061" spans="2:3">
      <c r="B111061" s="9"/>
      <c r="C111061" s="9"/>
    </row>
    <row r="111062" spans="2:3">
      <c r="B111062" s="9"/>
      <c r="C111062" s="9"/>
    </row>
    <row r="111063" spans="2:3">
      <c r="B111063" s="9"/>
      <c r="C111063" s="9"/>
    </row>
    <row r="111064" spans="2:3">
      <c r="B111064" s="9"/>
      <c r="C111064" s="9"/>
    </row>
    <row r="111065" spans="2:3">
      <c r="B111065" s="9"/>
      <c r="C111065" s="9"/>
    </row>
    <row r="111066" spans="2:3">
      <c r="B111066" s="9"/>
      <c r="C111066" s="9"/>
    </row>
    <row r="111067" spans="2:3">
      <c r="B111067" s="9"/>
      <c r="C111067" s="9"/>
    </row>
    <row r="111068" spans="2:3">
      <c r="B111068" s="9"/>
      <c r="C111068" s="9"/>
    </row>
    <row r="111069" spans="2:3">
      <c r="B111069" s="9"/>
      <c r="C111069" s="9"/>
    </row>
    <row r="111070" spans="2:3">
      <c r="B111070" s="9"/>
      <c r="C111070" s="9"/>
    </row>
    <row r="111071" spans="2:3">
      <c r="B111071" s="9"/>
      <c r="C111071" s="9"/>
    </row>
    <row r="111072" spans="2:3">
      <c r="B111072" s="9"/>
      <c r="C111072" s="9"/>
    </row>
    <row r="111073" spans="2:3">
      <c r="B111073" s="9"/>
      <c r="C111073" s="9"/>
    </row>
    <row r="111074" spans="2:3">
      <c r="B111074" s="9"/>
      <c r="C111074" s="9"/>
    </row>
    <row r="111075" spans="2:3">
      <c r="B111075" s="9"/>
      <c r="C111075" s="9"/>
    </row>
    <row r="111076" spans="2:3">
      <c r="B111076" s="9"/>
      <c r="C111076" s="9"/>
    </row>
    <row r="111077" spans="2:3">
      <c r="B111077" s="9"/>
      <c r="C111077" s="9"/>
    </row>
    <row r="111078" spans="2:3">
      <c r="B111078" s="9"/>
      <c r="C111078" s="9"/>
    </row>
    <row r="111079" spans="2:3">
      <c r="B111079" s="9"/>
      <c r="C111079" s="9"/>
    </row>
    <row r="111080" spans="2:3">
      <c r="B111080" s="9"/>
      <c r="C111080" s="9"/>
    </row>
    <row r="111081" spans="2:3">
      <c r="B111081" s="9"/>
      <c r="C111081" s="9"/>
    </row>
    <row r="111082" spans="2:3">
      <c r="B111082" s="9"/>
      <c r="C111082" s="9"/>
    </row>
    <row r="111083" spans="2:3">
      <c r="B111083" s="9"/>
      <c r="C111083" s="9"/>
    </row>
    <row r="111084" spans="2:3">
      <c r="B111084" s="9"/>
      <c r="C111084" s="9"/>
    </row>
    <row r="111085" spans="2:3">
      <c r="B111085" s="9"/>
      <c r="C111085" s="9"/>
    </row>
    <row r="111086" spans="2:3">
      <c r="B111086" s="9"/>
      <c r="C111086" s="9"/>
    </row>
    <row r="111087" spans="2:3">
      <c r="B111087" s="9"/>
      <c r="C111087" s="9"/>
    </row>
    <row r="111088" spans="2:3">
      <c r="B111088" s="9"/>
      <c r="C111088" s="9"/>
    </row>
    <row r="111089" spans="2:3">
      <c r="B111089" s="9"/>
      <c r="C111089" s="9"/>
    </row>
    <row r="111090" spans="2:3">
      <c r="B111090" s="9"/>
      <c r="C111090" s="9"/>
    </row>
    <row r="111091" spans="2:3">
      <c r="B111091" s="9"/>
      <c r="C111091" s="9"/>
    </row>
    <row r="111092" spans="2:3">
      <c r="B111092" s="9"/>
      <c r="C111092" s="9"/>
    </row>
    <row r="111093" spans="2:3">
      <c r="B111093" s="9"/>
      <c r="C111093" s="9"/>
    </row>
    <row r="111094" spans="2:3">
      <c r="B111094" s="9"/>
      <c r="C111094" s="9"/>
    </row>
    <row r="111095" spans="2:3">
      <c r="B111095" s="9"/>
      <c r="C111095" s="9"/>
    </row>
    <row r="111096" spans="2:3">
      <c r="B111096" s="9"/>
      <c r="C111096" s="9"/>
    </row>
    <row r="111097" spans="2:3">
      <c r="B111097" s="9"/>
      <c r="C111097" s="9"/>
    </row>
    <row r="111098" spans="2:3">
      <c r="B111098" s="9"/>
      <c r="C111098" s="9"/>
    </row>
    <row r="111099" spans="2:3">
      <c r="B111099" s="9"/>
      <c r="C111099" s="9"/>
    </row>
    <row r="111100" spans="2:3">
      <c r="B111100" s="9"/>
      <c r="C111100" s="9"/>
    </row>
    <row r="111101" spans="2:3">
      <c r="B111101" s="9"/>
      <c r="C111101" s="9"/>
    </row>
    <row r="111102" spans="2:3">
      <c r="B111102" s="9"/>
      <c r="C111102" s="9"/>
    </row>
    <row r="111103" spans="2:3">
      <c r="B111103" s="9"/>
      <c r="C111103" s="9"/>
    </row>
    <row r="111104" spans="2:3">
      <c r="B111104" s="9"/>
      <c r="C111104" s="9"/>
    </row>
    <row r="111105" spans="2:3">
      <c r="B111105" s="9"/>
      <c r="C111105" s="9"/>
    </row>
    <row r="111106" spans="2:3">
      <c r="B111106" s="9"/>
      <c r="C111106" s="9"/>
    </row>
    <row r="111107" spans="2:3">
      <c r="B111107" s="9"/>
      <c r="C111107" s="9"/>
    </row>
    <row r="111108" spans="2:3">
      <c r="B111108" s="9"/>
      <c r="C111108" s="9"/>
    </row>
    <row r="111109" spans="2:3">
      <c r="B111109" s="9"/>
      <c r="C111109" s="9"/>
    </row>
    <row r="111110" spans="2:3">
      <c r="B111110" s="9"/>
      <c r="C111110" s="9"/>
    </row>
    <row r="111111" spans="2:3">
      <c r="B111111" s="9"/>
      <c r="C111111" s="9"/>
    </row>
    <row r="111112" spans="2:3">
      <c r="B111112" s="9"/>
      <c r="C111112" s="9"/>
    </row>
    <row r="111113" spans="2:3">
      <c r="B111113" s="9"/>
      <c r="C111113" s="9"/>
    </row>
    <row r="111114" spans="2:3">
      <c r="B111114" s="9"/>
      <c r="C111114" s="9"/>
    </row>
    <row r="111115" spans="2:3">
      <c r="B111115" s="9"/>
      <c r="C111115" s="9"/>
    </row>
    <row r="111116" spans="2:3">
      <c r="B111116" s="9"/>
      <c r="C111116" s="9"/>
    </row>
    <row r="111117" spans="2:3">
      <c r="B111117" s="9"/>
      <c r="C111117" s="9"/>
    </row>
    <row r="111118" spans="2:3">
      <c r="B111118" s="9"/>
      <c r="C111118" s="9"/>
    </row>
    <row r="111119" spans="2:3">
      <c r="B111119" s="9"/>
      <c r="C111119" s="9"/>
    </row>
    <row r="111120" spans="2:3">
      <c r="B111120" s="9"/>
      <c r="C111120" s="9"/>
    </row>
    <row r="111121" spans="2:3">
      <c r="B111121" s="9"/>
      <c r="C111121" s="9"/>
    </row>
    <row r="111122" spans="2:3">
      <c r="B111122" s="9"/>
      <c r="C111122" s="9"/>
    </row>
    <row r="111123" spans="2:3">
      <c r="B111123" s="9"/>
      <c r="C111123" s="9"/>
    </row>
    <row r="111124" spans="2:3">
      <c r="B111124" s="9"/>
      <c r="C111124" s="9"/>
    </row>
    <row r="111125" spans="2:3">
      <c r="B111125" s="9"/>
      <c r="C111125" s="9"/>
    </row>
    <row r="111126" spans="2:3">
      <c r="B111126" s="9"/>
      <c r="C111126" s="9"/>
    </row>
    <row r="111127" spans="2:3">
      <c r="B111127" s="9"/>
      <c r="C111127" s="9"/>
    </row>
    <row r="111128" spans="2:3">
      <c r="B111128" s="9"/>
      <c r="C111128" s="9"/>
    </row>
    <row r="111129" spans="2:3">
      <c r="B111129" s="9"/>
      <c r="C111129" s="9"/>
    </row>
    <row r="111130" spans="2:3">
      <c r="B111130" s="9"/>
      <c r="C111130" s="9"/>
    </row>
    <row r="111131" spans="2:3">
      <c r="B111131" s="9"/>
      <c r="C111131" s="9"/>
    </row>
    <row r="111132" spans="2:3">
      <c r="B111132" s="9"/>
      <c r="C111132" s="9"/>
    </row>
    <row r="111133" spans="2:3">
      <c r="B111133" s="9"/>
      <c r="C111133" s="9"/>
    </row>
    <row r="111134" spans="2:3">
      <c r="B111134" s="9"/>
      <c r="C111134" s="9"/>
    </row>
    <row r="111135" spans="2:3">
      <c r="B111135" s="9"/>
      <c r="C111135" s="9"/>
    </row>
    <row r="111136" spans="2:3">
      <c r="B111136" s="9"/>
      <c r="C111136" s="9"/>
    </row>
    <row r="111137" spans="2:3">
      <c r="B111137" s="9"/>
      <c r="C111137" s="9"/>
    </row>
    <row r="111138" spans="2:3">
      <c r="B111138" s="9"/>
      <c r="C111138" s="9"/>
    </row>
    <row r="111139" spans="2:3">
      <c r="B111139" s="9"/>
      <c r="C111139" s="9"/>
    </row>
    <row r="111140" spans="2:3">
      <c r="B111140" s="9"/>
      <c r="C111140" s="9"/>
    </row>
    <row r="111141" spans="2:3">
      <c r="B111141" s="9"/>
      <c r="C111141" s="9"/>
    </row>
    <row r="111142" spans="2:3">
      <c r="B111142" s="9"/>
      <c r="C111142" s="9"/>
    </row>
    <row r="111143" spans="2:3">
      <c r="B111143" s="9"/>
      <c r="C111143" s="9"/>
    </row>
    <row r="111144" spans="2:3">
      <c r="B111144" s="9"/>
      <c r="C111144" s="9"/>
    </row>
    <row r="111145" spans="2:3">
      <c r="B111145" s="9"/>
      <c r="C111145" s="9"/>
    </row>
    <row r="111146" spans="2:3">
      <c r="B111146" s="9"/>
      <c r="C111146" s="9"/>
    </row>
    <row r="111147" spans="2:3">
      <c r="B111147" s="9"/>
      <c r="C111147" s="9"/>
    </row>
    <row r="111148" spans="2:3">
      <c r="B111148" s="9"/>
      <c r="C111148" s="9"/>
    </row>
    <row r="111149" spans="2:3">
      <c r="B111149" s="9"/>
      <c r="C111149" s="9"/>
    </row>
    <row r="111150" spans="2:3">
      <c r="B111150" s="9"/>
      <c r="C111150" s="9"/>
    </row>
    <row r="111151" spans="2:3">
      <c r="B111151" s="9"/>
      <c r="C111151" s="9"/>
    </row>
    <row r="111152" spans="2:3">
      <c r="B111152" s="9"/>
      <c r="C111152" s="9"/>
    </row>
    <row r="111153" spans="2:3">
      <c r="B111153" s="9"/>
      <c r="C111153" s="9"/>
    </row>
    <row r="111154" spans="2:3">
      <c r="B111154" s="9"/>
      <c r="C111154" s="9"/>
    </row>
    <row r="111155" spans="2:3">
      <c r="B111155" s="9"/>
      <c r="C111155" s="9"/>
    </row>
    <row r="111156" spans="2:3">
      <c r="B111156" s="9"/>
      <c r="C111156" s="9"/>
    </row>
    <row r="111157" spans="2:3">
      <c r="B111157" s="9"/>
      <c r="C111157" s="9"/>
    </row>
    <row r="111158" spans="2:3">
      <c r="B111158" s="9"/>
      <c r="C111158" s="9"/>
    </row>
    <row r="111159" spans="2:3">
      <c r="B111159" s="9"/>
      <c r="C111159" s="9"/>
    </row>
    <row r="111160" spans="2:3">
      <c r="B111160" s="9"/>
      <c r="C111160" s="9"/>
    </row>
    <row r="111161" spans="2:3">
      <c r="B111161" s="9"/>
      <c r="C111161" s="9"/>
    </row>
    <row r="111162" spans="2:3">
      <c r="B111162" s="9"/>
      <c r="C111162" s="9"/>
    </row>
    <row r="111163" spans="2:3">
      <c r="B111163" s="9"/>
      <c r="C111163" s="9"/>
    </row>
    <row r="111164" spans="2:3">
      <c r="B111164" s="9"/>
      <c r="C111164" s="9"/>
    </row>
    <row r="111165" spans="2:3">
      <c r="B111165" s="9"/>
      <c r="C111165" s="9"/>
    </row>
    <row r="111166" spans="2:3">
      <c r="B111166" s="9"/>
      <c r="C111166" s="9"/>
    </row>
    <row r="111167" spans="2:3">
      <c r="B111167" s="9"/>
      <c r="C111167" s="9"/>
    </row>
    <row r="111168" spans="2:3">
      <c r="B111168" s="9"/>
      <c r="C111168" s="9"/>
    </row>
    <row r="111169" spans="2:3">
      <c r="B111169" s="9"/>
      <c r="C111169" s="9"/>
    </row>
    <row r="111170" spans="2:3">
      <c r="B111170" s="9"/>
      <c r="C111170" s="9"/>
    </row>
    <row r="111171" spans="2:3">
      <c r="B111171" s="9"/>
      <c r="C111171" s="9"/>
    </row>
    <row r="111172" spans="2:3">
      <c r="B111172" s="9"/>
      <c r="C111172" s="9"/>
    </row>
    <row r="111173" spans="2:3">
      <c r="B111173" s="9"/>
      <c r="C111173" s="9"/>
    </row>
    <row r="111174" spans="2:3">
      <c r="B111174" s="9"/>
      <c r="C111174" s="9"/>
    </row>
    <row r="111175" spans="2:3">
      <c r="B111175" s="9"/>
      <c r="C111175" s="9"/>
    </row>
    <row r="111176" spans="2:3">
      <c r="B111176" s="9"/>
      <c r="C111176" s="9"/>
    </row>
    <row r="111177" spans="2:3">
      <c r="B111177" s="9"/>
      <c r="C111177" s="9"/>
    </row>
    <row r="111178" spans="2:3">
      <c r="B111178" s="9"/>
      <c r="C111178" s="9"/>
    </row>
    <row r="111179" spans="2:3">
      <c r="B111179" s="9"/>
      <c r="C111179" s="9"/>
    </row>
    <row r="111180" spans="2:3">
      <c r="B111180" s="9"/>
      <c r="C111180" s="9"/>
    </row>
    <row r="111181" spans="2:3">
      <c r="B111181" s="9"/>
      <c r="C111181" s="9"/>
    </row>
    <row r="111182" spans="2:3">
      <c r="B111182" s="9"/>
      <c r="C111182" s="9"/>
    </row>
    <row r="111183" spans="2:3">
      <c r="B111183" s="9"/>
      <c r="C111183" s="9"/>
    </row>
    <row r="111184" spans="2:3">
      <c r="B111184" s="9"/>
      <c r="C111184" s="9"/>
    </row>
    <row r="111185" spans="2:3">
      <c r="B111185" s="9"/>
      <c r="C111185" s="9"/>
    </row>
    <row r="111186" spans="2:3">
      <c r="B111186" s="9"/>
      <c r="C111186" s="9"/>
    </row>
    <row r="111187" spans="2:3">
      <c r="B111187" s="9"/>
      <c r="C111187" s="9"/>
    </row>
    <row r="111188" spans="2:3">
      <c r="B111188" s="9"/>
      <c r="C111188" s="9"/>
    </row>
    <row r="111189" spans="2:3">
      <c r="B111189" s="9"/>
      <c r="C111189" s="9"/>
    </row>
    <row r="111190" spans="2:3">
      <c r="B111190" s="9"/>
      <c r="C111190" s="9"/>
    </row>
    <row r="111191" spans="2:3">
      <c r="B111191" s="9"/>
      <c r="C111191" s="9"/>
    </row>
    <row r="111192" spans="2:3">
      <c r="B111192" s="9"/>
      <c r="C111192" s="9"/>
    </row>
    <row r="111193" spans="2:3">
      <c r="B111193" s="9"/>
      <c r="C111193" s="9"/>
    </row>
    <row r="111194" spans="2:3">
      <c r="B111194" s="9"/>
      <c r="C111194" s="9"/>
    </row>
    <row r="111195" spans="2:3">
      <c r="B111195" s="9"/>
      <c r="C111195" s="9"/>
    </row>
    <row r="111196" spans="2:3">
      <c r="B111196" s="9"/>
      <c r="C111196" s="9"/>
    </row>
    <row r="111197" spans="2:3">
      <c r="B111197" s="9"/>
      <c r="C111197" s="9"/>
    </row>
    <row r="111198" spans="2:3">
      <c r="B111198" s="9"/>
      <c r="C111198" s="9"/>
    </row>
    <row r="111199" spans="2:3">
      <c r="B111199" s="9"/>
      <c r="C111199" s="9"/>
    </row>
    <row r="111200" spans="2:3">
      <c r="B111200" s="9"/>
      <c r="C111200" s="9"/>
    </row>
    <row r="111201" spans="2:3">
      <c r="B111201" s="9"/>
      <c r="C111201" s="9"/>
    </row>
    <row r="111202" spans="2:3">
      <c r="B111202" s="9"/>
      <c r="C111202" s="9"/>
    </row>
    <row r="111203" spans="2:3">
      <c r="B111203" s="9"/>
      <c r="C111203" s="9"/>
    </row>
    <row r="111204" spans="2:3">
      <c r="B111204" s="9"/>
      <c r="C111204" s="9"/>
    </row>
    <row r="111205" spans="2:3">
      <c r="B111205" s="9"/>
      <c r="C111205" s="9"/>
    </row>
    <row r="111206" spans="2:3">
      <c r="B111206" s="9"/>
      <c r="C111206" s="9"/>
    </row>
    <row r="111207" spans="2:3">
      <c r="B111207" s="9"/>
      <c r="C111207" s="9"/>
    </row>
    <row r="111208" spans="2:3">
      <c r="B111208" s="9"/>
      <c r="C111208" s="9"/>
    </row>
    <row r="111209" spans="2:3">
      <c r="B111209" s="9"/>
      <c r="C111209" s="9"/>
    </row>
    <row r="111210" spans="2:3">
      <c r="B111210" s="9"/>
      <c r="C111210" s="9"/>
    </row>
    <row r="111211" spans="2:3">
      <c r="B111211" s="9"/>
      <c r="C111211" s="9"/>
    </row>
    <row r="111212" spans="2:3">
      <c r="B111212" s="9"/>
      <c r="C111212" s="9"/>
    </row>
    <row r="111213" spans="2:3">
      <c r="B111213" s="9"/>
      <c r="C111213" s="9"/>
    </row>
    <row r="111214" spans="2:3">
      <c r="B111214" s="9"/>
      <c r="C111214" s="9"/>
    </row>
    <row r="111215" spans="2:3">
      <c r="B111215" s="9"/>
      <c r="C111215" s="9"/>
    </row>
    <row r="111216" spans="2:3">
      <c r="B111216" s="9"/>
      <c r="C111216" s="9"/>
    </row>
    <row r="111217" spans="2:3">
      <c r="B111217" s="9"/>
      <c r="C111217" s="9"/>
    </row>
    <row r="111218" spans="2:3">
      <c r="B111218" s="9"/>
      <c r="C111218" s="9"/>
    </row>
    <row r="111219" spans="2:3">
      <c r="B111219" s="9"/>
      <c r="C111219" s="9"/>
    </row>
    <row r="111220" spans="2:3">
      <c r="B111220" s="9"/>
      <c r="C111220" s="9"/>
    </row>
    <row r="111221" spans="2:3">
      <c r="B111221" s="9"/>
      <c r="C111221" s="9"/>
    </row>
    <row r="111222" spans="2:3">
      <c r="B111222" s="9"/>
      <c r="C111222" s="9"/>
    </row>
    <row r="111223" spans="2:3">
      <c r="B111223" s="9"/>
      <c r="C111223" s="9"/>
    </row>
    <row r="111224" spans="2:3">
      <c r="B111224" s="9"/>
      <c r="C111224" s="9"/>
    </row>
    <row r="111225" spans="2:3">
      <c r="B111225" s="9"/>
      <c r="C111225" s="9"/>
    </row>
    <row r="111226" spans="2:3">
      <c r="B111226" s="9"/>
      <c r="C111226" s="9"/>
    </row>
    <row r="111227" spans="2:3">
      <c r="B111227" s="9"/>
      <c r="C111227" s="9"/>
    </row>
    <row r="111228" spans="2:3">
      <c r="B111228" s="9"/>
      <c r="C111228" s="9"/>
    </row>
    <row r="111229" spans="2:3">
      <c r="B111229" s="9"/>
      <c r="C111229" s="9"/>
    </row>
    <row r="111230" spans="2:3">
      <c r="B111230" s="9"/>
      <c r="C111230" s="9"/>
    </row>
    <row r="111231" spans="2:3">
      <c r="B111231" s="9"/>
      <c r="C111231" s="9"/>
    </row>
    <row r="111232" spans="2:3">
      <c r="B111232" s="9"/>
      <c r="C111232" s="9"/>
    </row>
    <row r="111233" spans="2:3">
      <c r="B111233" s="9"/>
      <c r="C111233" s="9"/>
    </row>
    <row r="111234" spans="2:3">
      <c r="B111234" s="9"/>
      <c r="C111234" s="9"/>
    </row>
    <row r="111235" spans="2:3">
      <c r="B111235" s="9"/>
      <c r="C111235" s="9"/>
    </row>
    <row r="111236" spans="2:3">
      <c r="B111236" s="9"/>
      <c r="C111236" s="9"/>
    </row>
    <row r="111237" spans="2:3">
      <c r="B111237" s="9"/>
      <c r="C111237" s="9"/>
    </row>
    <row r="111238" spans="2:3">
      <c r="B111238" s="9"/>
      <c r="C111238" s="9"/>
    </row>
    <row r="111239" spans="2:3">
      <c r="B111239" s="9"/>
      <c r="C111239" s="9"/>
    </row>
    <row r="111240" spans="2:3">
      <c r="B111240" s="9"/>
      <c r="C111240" s="9"/>
    </row>
    <row r="111241" spans="2:3">
      <c r="B111241" s="9"/>
      <c r="C111241" s="9"/>
    </row>
    <row r="111242" spans="2:3">
      <c r="B111242" s="9"/>
      <c r="C111242" s="9"/>
    </row>
    <row r="111243" spans="2:3">
      <c r="B111243" s="9"/>
      <c r="C111243" s="9"/>
    </row>
    <row r="111244" spans="2:3">
      <c r="B111244" s="9"/>
      <c r="C111244" s="9"/>
    </row>
    <row r="111245" spans="2:3">
      <c r="B111245" s="9"/>
      <c r="C111245" s="9"/>
    </row>
    <row r="111246" spans="2:3">
      <c r="B111246" s="9"/>
      <c r="C111246" s="9"/>
    </row>
    <row r="111247" spans="2:3">
      <c r="B111247" s="9"/>
      <c r="C111247" s="9"/>
    </row>
    <row r="111248" spans="2:3">
      <c r="B111248" s="9"/>
      <c r="C111248" s="9"/>
    </row>
    <row r="111249" spans="2:3">
      <c r="B111249" s="9"/>
      <c r="C111249" s="9"/>
    </row>
    <row r="111250" spans="2:3">
      <c r="B111250" s="9"/>
      <c r="C111250" s="9"/>
    </row>
    <row r="111251" spans="2:3">
      <c r="B111251" s="9"/>
      <c r="C111251" s="9"/>
    </row>
    <row r="111252" spans="2:3">
      <c r="B111252" s="9"/>
      <c r="C111252" s="9"/>
    </row>
    <row r="111253" spans="2:3">
      <c r="B111253" s="9"/>
      <c r="C111253" s="9"/>
    </row>
    <row r="111254" spans="2:3">
      <c r="B111254" s="9"/>
      <c r="C111254" s="9"/>
    </row>
    <row r="111255" spans="2:3">
      <c r="B111255" s="9"/>
      <c r="C111255" s="9"/>
    </row>
    <row r="111256" spans="2:3">
      <c r="B111256" s="9"/>
      <c r="C111256" s="9"/>
    </row>
    <row r="111257" spans="2:3">
      <c r="B111257" s="9"/>
      <c r="C111257" s="9"/>
    </row>
    <row r="111258" spans="2:3">
      <c r="B111258" s="9"/>
      <c r="C111258" s="9"/>
    </row>
    <row r="111259" spans="2:3">
      <c r="B111259" s="9"/>
      <c r="C111259" s="9"/>
    </row>
    <row r="111260" spans="2:3">
      <c r="B111260" s="9"/>
      <c r="C111260" s="9"/>
    </row>
    <row r="111261" spans="2:3">
      <c r="B111261" s="9"/>
      <c r="C111261" s="9"/>
    </row>
    <row r="111262" spans="2:3">
      <c r="B111262" s="9"/>
      <c r="C111262" s="9"/>
    </row>
    <row r="111263" spans="2:3">
      <c r="B111263" s="9"/>
      <c r="C111263" s="9"/>
    </row>
    <row r="111264" spans="2:3">
      <c r="B111264" s="9"/>
      <c r="C111264" s="9"/>
    </row>
    <row r="111265" spans="2:3">
      <c r="B111265" s="9"/>
      <c r="C111265" s="9"/>
    </row>
    <row r="111266" spans="2:3">
      <c r="B111266" s="9"/>
      <c r="C111266" s="9"/>
    </row>
    <row r="111267" spans="2:3">
      <c r="B111267" s="9"/>
      <c r="C111267" s="9"/>
    </row>
    <row r="111268" spans="2:3">
      <c r="B111268" s="9"/>
      <c r="C111268" s="9"/>
    </row>
    <row r="111269" spans="2:3">
      <c r="B111269" s="9"/>
      <c r="C111269" s="9"/>
    </row>
    <row r="111270" spans="2:3">
      <c r="B111270" s="9"/>
      <c r="C111270" s="9"/>
    </row>
    <row r="111271" spans="2:3">
      <c r="B111271" s="9"/>
      <c r="C111271" s="9"/>
    </row>
    <row r="111272" spans="2:3">
      <c r="B111272" s="9"/>
      <c r="C111272" s="9"/>
    </row>
    <row r="111273" spans="2:3">
      <c r="B111273" s="9"/>
      <c r="C111273" s="9"/>
    </row>
    <row r="111274" spans="2:3">
      <c r="B111274" s="9"/>
      <c r="C111274" s="9"/>
    </row>
    <row r="111275" spans="2:3">
      <c r="B111275" s="9"/>
      <c r="C111275" s="9"/>
    </row>
    <row r="111276" spans="2:3">
      <c r="B111276" s="9"/>
      <c r="C111276" s="9"/>
    </row>
    <row r="111277" spans="2:3">
      <c r="B111277" s="9"/>
      <c r="C111277" s="9"/>
    </row>
    <row r="111278" spans="2:3">
      <c r="B111278" s="9"/>
      <c r="C111278" s="9"/>
    </row>
    <row r="111279" spans="2:3">
      <c r="B111279" s="9"/>
      <c r="C111279" s="9"/>
    </row>
    <row r="111280" spans="2:3">
      <c r="B111280" s="9"/>
      <c r="C111280" s="9"/>
    </row>
    <row r="111281" spans="2:3">
      <c r="B111281" s="9"/>
      <c r="C111281" s="9"/>
    </row>
    <row r="111282" spans="2:3">
      <c r="B111282" s="9"/>
      <c r="C111282" s="9"/>
    </row>
    <row r="111283" spans="2:3">
      <c r="B111283" s="9"/>
      <c r="C111283" s="9"/>
    </row>
    <row r="111284" spans="2:3">
      <c r="B111284" s="9"/>
      <c r="C111284" s="9"/>
    </row>
    <row r="111285" spans="2:3">
      <c r="B111285" s="9"/>
      <c r="C111285" s="9"/>
    </row>
    <row r="111286" spans="2:3">
      <c r="B111286" s="9"/>
      <c r="C111286" s="9"/>
    </row>
    <row r="111287" spans="2:3">
      <c r="B111287" s="9"/>
      <c r="C111287" s="9"/>
    </row>
    <row r="111288" spans="2:3">
      <c r="B111288" s="9"/>
      <c r="C111288" s="9"/>
    </row>
    <row r="111289" spans="2:3">
      <c r="B111289" s="9"/>
      <c r="C111289" s="9"/>
    </row>
    <row r="111290" spans="2:3">
      <c r="B111290" s="9"/>
      <c r="C111290" s="9"/>
    </row>
    <row r="111291" spans="2:3">
      <c r="B111291" s="9"/>
      <c r="C111291" s="9"/>
    </row>
    <row r="111292" spans="2:3">
      <c r="B111292" s="9"/>
      <c r="C111292" s="9"/>
    </row>
    <row r="111293" spans="2:3">
      <c r="B111293" s="9"/>
      <c r="C111293" s="9"/>
    </row>
    <row r="111294" spans="2:3">
      <c r="B111294" s="9"/>
      <c r="C111294" s="9"/>
    </row>
    <row r="111295" spans="2:3">
      <c r="B111295" s="9"/>
      <c r="C111295" s="9"/>
    </row>
    <row r="111296" spans="2:3">
      <c r="B111296" s="9"/>
      <c r="C111296" s="9"/>
    </row>
    <row r="111297" spans="2:3">
      <c r="B111297" s="9"/>
      <c r="C111297" s="9"/>
    </row>
    <row r="111298" spans="2:3">
      <c r="B111298" s="9"/>
      <c r="C111298" s="9"/>
    </row>
    <row r="111299" spans="2:3">
      <c r="B111299" s="9"/>
      <c r="C111299" s="9"/>
    </row>
    <row r="111300" spans="2:3">
      <c r="B111300" s="9"/>
      <c r="C111300" s="9"/>
    </row>
    <row r="111301" spans="2:3">
      <c r="B111301" s="9"/>
      <c r="C111301" s="9"/>
    </row>
    <row r="111302" spans="2:3">
      <c r="B111302" s="9"/>
      <c r="C111302" s="9"/>
    </row>
    <row r="111303" spans="2:3">
      <c r="B111303" s="9"/>
      <c r="C111303" s="9"/>
    </row>
    <row r="111304" spans="2:3">
      <c r="B111304" s="9"/>
      <c r="C111304" s="9"/>
    </row>
    <row r="111305" spans="2:3">
      <c r="B111305" s="9"/>
      <c r="C111305" s="9"/>
    </row>
    <row r="111306" spans="2:3">
      <c r="B111306" s="9"/>
      <c r="C111306" s="9"/>
    </row>
    <row r="111307" spans="2:3">
      <c r="B111307" s="9"/>
      <c r="C111307" s="9"/>
    </row>
    <row r="111308" spans="2:3">
      <c r="B111308" s="9"/>
      <c r="C111308" s="9"/>
    </row>
    <row r="111309" spans="2:3">
      <c r="B111309" s="9"/>
      <c r="C111309" s="9"/>
    </row>
    <row r="111310" spans="2:3">
      <c r="B111310" s="9"/>
      <c r="C111310" s="9"/>
    </row>
    <row r="111311" spans="2:3">
      <c r="B111311" s="9"/>
      <c r="C111311" s="9"/>
    </row>
    <row r="111312" spans="2:3">
      <c r="B111312" s="9"/>
      <c r="C111312" s="9"/>
    </row>
    <row r="111313" spans="2:3">
      <c r="B111313" s="9"/>
      <c r="C111313" s="9"/>
    </row>
    <row r="111314" spans="2:3">
      <c r="B111314" s="9"/>
      <c r="C111314" s="9"/>
    </row>
    <row r="111315" spans="2:3">
      <c r="B111315" s="9"/>
      <c r="C111315" s="9"/>
    </row>
    <row r="111316" spans="2:3">
      <c r="B111316" s="9"/>
      <c r="C111316" s="9"/>
    </row>
    <row r="111317" spans="2:3">
      <c r="B111317" s="9"/>
      <c r="C111317" s="9"/>
    </row>
    <row r="111318" spans="2:3">
      <c r="B111318" s="9"/>
      <c r="C111318" s="9"/>
    </row>
    <row r="111319" spans="2:3">
      <c r="B111319" s="9"/>
      <c r="C111319" s="9"/>
    </row>
    <row r="111320" spans="2:3">
      <c r="B111320" s="9"/>
      <c r="C111320" s="9"/>
    </row>
    <row r="111321" spans="2:3">
      <c r="B111321" s="9"/>
      <c r="C111321" s="9"/>
    </row>
    <row r="111322" spans="2:3">
      <c r="B111322" s="9"/>
      <c r="C111322" s="9"/>
    </row>
    <row r="111323" spans="2:3">
      <c r="B111323" s="9"/>
      <c r="C111323" s="9"/>
    </row>
    <row r="111324" spans="2:3">
      <c r="B111324" s="9"/>
      <c r="C111324" s="9"/>
    </row>
    <row r="111325" spans="2:3">
      <c r="B111325" s="9"/>
      <c r="C111325" s="9"/>
    </row>
    <row r="111326" spans="2:3">
      <c r="B111326" s="9"/>
      <c r="C111326" s="9"/>
    </row>
    <row r="111327" spans="2:3">
      <c r="B111327" s="9"/>
      <c r="C111327" s="9"/>
    </row>
    <row r="111328" spans="2:3">
      <c r="B111328" s="9"/>
      <c r="C111328" s="9"/>
    </row>
    <row r="111329" spans="2:3">
      <c r="B111329" s="9"/>
      <c r="C111329" s="9"/>
    </row>
    <row r="111330" spans="2:3">
      <c r="B111330" s="9"/>
      <c r="C111330" s="9"/>
    </row>
    <row r="111331" spans="2:3">
      <c r="B111331" s="9"/>
      <c r="C111331" s="9"/>
    </row>
    <row r="111332" spans="2:3">
      <c r="B111332" s="9"/>
      <c r="C111332" s="9"/>
    </row>
    <row r="111333" spans="2:3">
      <c r="B111333" s="9"/>
      <c r="C111333" s="9"/>
    </row>
    <row r="111334" spans="2:3">
      <c r="B111334" s="9"/>
      <c r="C111334" s="9"/>
    </row>
    <row r="111335" spans="2:3">
      <c r="B111335" s="9"/>
      <c r="C111335" s="9"/>
    </row>
    <row r="111336" spans="2:3">
      <c r="B111336" s="9"/>
      <c r="C111336" s="9"/>
    </row>
    <row r="111337" spans="2:3">
      <c r="B111337" s="9"/>
      <c r="C111337" s="9"/>
    </row>
    <row r="111338" spans="2:3">
      <c r="B111338" s="9"/>
      <c r="C111338" s="9"/>
    </row>
    <row r="111339" spans="2:3">
      <c r="B111339" s="9"/>
      <c r="C111339" s="9"/>
    </row>
    <row r="111340" spans="2:3">
      <c r="B111340" s="9"/>
      <c r="C111340" s="9"/>
    </row>
    <row r="111341" spans="2:3">
      <c r="B111341" s="9"/>
      <c r="C111341" s="9"/>
    </row>
    <row r="111342" spans="2:3">
      <c r="B111342" s="9"/>
      <c r="C111342" s="9"/>
    </row>
    <row r="111343" spans="2:3">
      <c r="B111343" s="9"/>
      <c r="C111343" s="9"/>
    </row>
    <row r="111344" spans="2:3">
      <c r="B111344" s="9"/>
      <c r="C111344" s="9"/>
    </row>
    <row r="111345" spans="2:3">
      <c r="B111345" s="9"/>
      <c r="C111345" s="9"/>
    </row>
    <row r="111346" spans="2:3">
      <c r="B111346" s="9"/>
      <c r="C111346" s="9"/>
    </row>
    <row r="111347" spans="2:3">
      <c r="B111347" s="9"/>
      <c r="C111347" s="9"/>
    </row>
    <row r="111348" spans="2:3">
      <c r="B111348" s="9"/>
      <c r="C111348" s="9"/>
    </row>
    <row r="111349" spans="2:3">
      <c r="B111349" s="9"/>
      <c r="C111349" s="9"/>
    </row>
    <row r="111350" spans="2:3">
      <c r="B111350" s="9"/>
      <c r="C111350" s="9"/>
    </row>
    <row r="111351" spans="2:3">
      <c r="B111351" s="9"/>
      <c r="C111351" s="9"/>
    </row>
    <row r="111352" spans="2:3">
      <c r="B111352" s="9"/>
      <c r="C111352" s="9"/>
    </row>
    <row r="111353" spans="2:3">
      <c r="B111353" s="9"/>
      <c r="C111353" s="9"/>
    </row>
    <row r="111354" spans="2:3">
      <c r="B111354" s="9"/>
      <c r="C111354" s="9"/>
    </row>
    <row r="111355" spans="2:3">
      <c r="B111355" s="9"/>
      <c r="C111355" s="9"/>
    </row>
    <row r="111356" spans="2:3">
      <c r="B111356" s="9"/>
      <c r="C111356" s="9"/>
    </row>
    <row r="111357" spans="2:3">
      <c r="B111357" s="9"/>
      <c r="C111357" s="9"/>
    </row>
    <row r="111358" spans="2:3">
      <c r="B111358" s="9"/>
      <c r="C111358" s="9"/>
    </row>
    <row r="111359" spans="2:3">
      <c r="B111359" s="9"/>
      <c r="C111359" s="9"/>
    </row>
    <row r="111360" spans="2:3">
      <c r="B111360" s="9"/>
      <c r="C111360" s="9"/>
    </row>
    <row r="111361" spans="2:3">
      <c r="B111361" s="9"/>
      <c r="C111361" s="9"/>
    </row>
    <row r="111362" spans="2:3">
      <c r="B111362" s="9"/>
      <c r="C111362" s="9"/>
    </row>
    <row r="111363" spans="2:3">
      <c r="B111363" s="9"/>
      <c r="C111363" s="9"/>
    </row>
    <row r="111364" spans="2:3">
      <c r="B111364" s="9"/>
      <c r="C111364" s="9"/>
    </row>
    <row r="111365" spans="2:3">
      <c r="B111365" s="9"/>
      <c r="C111365" s="9"/>
    </row>
    <row r="111366" spans="2:3">
      <c r="B111366" s="9"/>
      <c r="C111366" s="9"/>
    </row>
    <row r="111367" spans="2:3">
      <c r="B111367" s="9"/>
      <c r="C111367" s="9"/>
    </row>
    <row r="111368" spans="2:3">
      <c r="B111368" s="9"/>
      <c r="C111368" s="9"/>
    </row>
    <row r="111369" spans="2:3">
      <c r="B111369" s="9"/>
      <c r="C111369" s="9"/>
    </row>
    <row r="111370" spans="2:3">
      <c r="B111370" s="9"/>
      <c r="C111370" s="9"/>
    </row>
    <row r="111371" spans="2:3">
      <c r="B111371" s="9"/>
      <c r="C111371" s="9"/>
    </row>
    <row r="111372" spans="2:3">
      <c r="B111372" s="9"/>
      <c r="C111372" s="9"/>
    </row>
    <row r="111373" spans="2:3">
      <c r="B111373" s="9"/>
      <c r="C111373" s="9"/>
    </row>
    <row r="111374" spans="2:3">
      <c r="B111374" s="9"/>
      <c r="C111374" s="9"/>
    </row>
    <row r="111375" spans="2:3">
      <c r="B111375" s="9"/>
      <c r="C111375" s="9"/>
    </row>
    <row r="111376" spans="2:3">
      <c r="B111376" s="9"/>
      <c r="C111376" s="9"/>
    </row>
    <row r="111377" spans="2:3">
      <c r="B111377" s="9"/>
      <c r="C111377" s="9"/>
    </row>
    <row r="111378" spans="2:3">
      <c r="B111378" s="9"/>
      <c r="C111378" s="9"/>
    </row>
    <row r="111379" spans="2:3">
      <c r="B111379" s="9"/>
      <c r="C111379" s="9"/>
    </row>
    <row r="111380" spans="2:3">
      <c r="B111380" s="9"/>
      <c r="C111380" s="9"/>
    </row>
    <row r="111381" spans="2:3">
      <c r="B111381" s="9"/>
      <c r="C111381" s="9"/>
    </row>
    <row r="111382" spans="2:3">
      <c r="B111382" s="9"/>
      <c r="C111382" s="9"/>
    </row>
    <row r="111383" spans="2:3">
      <c r="B111383" s="9"/>
      <c r="C111383" s="9"/>
    </row>
    <row r="111384" spans="2:3">
      <c r="B111384" s="9"/>
      <c r="C111384" s="9"/>
    </row>
    <row r="111385" spans="2:3">
      <c r="B111385" s="9"/>
      <c r="C111385" s="9"/>
    </row>
    <row r="111386" spans="2:3">
      <c r="B111386" s="9"/>
      <c r="C111386" s="9"/>
    </row>
    <row r="111387" spans="2:3">
      <c r="B111387" s="9"/>
      <c r="C111387" s="9"/>
    </row>
    <row r="111388" spans="2:3">
      <c r="B111388" s="9"/>
      <c r="C111388" s="9"/>
    </row>
    <row r="111389" spans="2:3">
      <c r="B111389" s="9"/>
      <c r="C111389" s="9"/>
    </row>
    <row r="111390" spans="2:3">
      <c r="B111390" s="9"/>
      <c r="C111390" s="9"/>
    </row>
    <row r="111391" spans="2:3">
      <c r="B111391" s="9"/>
      <c r="C111391" s="9"/>
    </row>
    <row r="111392" spans="2:3">
      <c r="B111392" s="9"/>
      <c r="C111392" s="9"/>
    </row>
    <row r="111393" spans="2:3">
      <c r="B111393" s="9"/>
      <c r="C111393" s="9"/>
    </row>
    <row r="111394" spans="2:3">
      <c r="B111394" s="9"/>
      <c r="C111394" s="9"/>
    </row>
    <row r="111395" spans="2:3">
      <c r="B111395" s="9"/>
      <c r="C111395" s="9"/>
    </row>
    <row r="111396" spans="2:3">
      <c r="B111396" s="9"/>
      <c r="C111396" s="9"/>
    </row>
    <row r="111397" spans="2:3">
      <c r="B111397" s="9"/>
      <c r="C111397" s="9"/>
    </row>
    <row r="111398" spans="2:3">
      <c r="B111398" s="9"/>
      <c r="C111398" s="9"/>
    </row>
    <row r="111399" spans="2:3">
      <c r="B111399" s="9"/>
      <c r="C111399" s="9"/>
    </row>
    <row r="111400" spans="2:3">
      <c r="B111400" s="9"/>
      <c r="C111400" s="9"/>
    </row>
    <row r="111401" spans="2:3">
      <c r="B111401" s="9"/>
      <c r="C111401" s="9"/>
    </row>
    <row r="111402" spans="2:3">
      <c r="B111402" s="9"/>
      <c r="C111402" s="9"/>
    </row>
    <row r="111403" spans="2:3">
      <c r="B111403" s="9"/>
      <c r="C111403" s="9"/>
    </row>
    <row r="111404" spans="2:3">
      <c r="B111404" s="9"/>
      <c r="C111404" s="9"/>
    </row>
    <row r="111405" spans="2:3">
      <c r="B111405" s="9"/>
      <c r="C111405" s="9"/>
    </row>
    <row r="111406" spans="2:3">
      <c r="B111406" s="9"/>
      <c r="C111406" s="9"/>
    </row>
    <row r="111407" spans="2:3">
      <c r="B111407" s="9"/>
      <c r="C111407" s="9"/>
    </row>
    <row r="111408" spans="2:3">
      <c r="B111408" s="9"/>
      <c r="C111408" s="9"/>
    </row>
    <row r="111409" spans="2:3">
      <c r="B111409" s="9"/>
      <c r="C111409" s="9"/>
    </row>
    <row r="111410" spans="2:3">
      <c r="B111410" s="9"/>
      <c r="C111410" s="9"/>
    </row>
    <row r="111411" spans="2:3">
      <c r="B111411" s="9"/>
      <c r="C111411" s="9"/>
    </row>
    <row r="111412" spans="2:3">
      <c r="B111412" s="9"/>
      <c r="C111412" s="9"/>
    </row>
    <row r="111413" spans="2:3">
      <c r="B111413" s="9"/>
      <c r="C111413" s="9"/>
    </row>
    <row r="111414" spans="2:3">
      <c r="B111414" s="9"/>
      <c r="C111414" s="9"/>
    </row>
    <row r="111415" spans="2:3">
      <c r="B111415" s="9"/>
      <c r="C111415" s="9"/>
    </row>
    <row r="111416" spans="2:3">
      <c r="B111416" s="9"/>
      <c r="C111416" s="9"/>
    </row>
    <row r="111417" spans="2:3">
      <c r="B111417" s="9"/>
      <c r="C111417" s="9"/>
    </row>
    <row r="111418" spans="2:3">
      <c r="B111418" s="9"/>
      <c r="C111418" s="9"/>
    </row>
    <row r="111419" spans="2:3">
      <c r="B111419" s="9"/>
      <c r="C111419" s="9"/>
    </row>
    <row r="111420" spans="2:3">
      <c r="B111420" s="9"/>
      <c r="C111420" s="9"/>
    </row>
    <row r="111421" spans="2:3">
      <c r="B111421" s="9"/>
      <c r="C111421" s="9"/>
    </row>
    <row r="111422" spans="2:3">
      <c r="B111422" s="9"/>
      <c r="C111422" s="9"/>
    </row>
    <row r="111423" spans="2:3">
      <c r="B111423" s="9"/>
      <c r="C111423" s="9"/>
    </row>
    <row r="111424" spans="2:3">
      <c r="B111424" s="9"/>
      <c r="C111424" s="9"/>
    </row>
    <row r="111425" spans="2:3">
      <c r="B111425" s="9"/>
      <c r="C111425" s="9"/>
    </row>
    <row r="111426" spans="2:3">
      <c r="B111426" s="9"/>
      <c r="C111426" s="9"/>
    </row>
    <row r="111427" spans="2:3">
      <c r="B111427" s="9"/>
      <c r="C111427" s="9"/>
    </row>
    <row r="111428" spans="2:3">
      <c r="B111428" s="9"/>
      <c r="C111428" s="9"/>
    </row>
    <row r="111429" spans="2:3">
      <c r="B111429" s="9"/>
      <c r="C111429" s="9"/>
    </row>
    <row r="111430" spans="2:3">
      <c r="B111430" s="9"/>
      <c r="C111430" s="9"/>
    </row>
    <row r="111431" spans="2:3">
      <c r="B111431" s="9"/>
      <c r="C111431" s="9"/>
    </row>
    <row r="111432" spans="2:3">
      <c r="B111432" s="9"/>
      <c r="C111432" s="9"/>
    </row>
    <row r="111433" spans="2:3">
      <c r="B111433" s="9"/>
      <c r="C111433" s="9"/>
    </row>
    <row r="111434" spans="2:3">
      <c r="B111434" s="9"/>
      <c r="C111434" s="9"/>
    </row>
    <row r="111435" spans="2:3">
      <c r="B111435" s="9"/>
      <c r="C111435" s="9"/>
    </row>
    <row r="111436" spans="2:3">
      <c r="B111436" s="9"/>
      <c r="C111436" s="9"/>
    </row>
    <row r="111437" spans="2:3">
      <c r="B111437" s="9"/>
      <c r="C111437" s="9"/>
    </row>
    <row r="111438" spans="2:3">
      <c r="B111438" s="9"/>
      <c r="C111438" s="9"/>
    </row>
    <row r="111439" spans="2:3">
      <c r="B111439" s="9"/>
      <c r="C111439" s="9"/>
    </row>
    <row r="111440" spans="2:3">
      <c r="B111440" s="9"/>
      <c r="C111440" s="9"/>
    </row>
    <row r="111441" spans="2:3">
      <c r="B111441" s="9"/>
      <c r="C111441" s="9"/>
    </row>
    <row r="111442" spans="2:3">
      <c r="B111442" s="9"/>
      <c r="C111442" s="9"/>
    </row>
    <row r="111443" spans="2:3">
      <c r="B111443" s="9"/>
      <c r="C111443" s="9"/>
    </row>
    <row r="111444" spans="2:3">
      <c r="B111444" s="9"/>
      <c r="C111444" s="9"/>
    </row>
    <row r="111445" spans="2:3">
      <c r="B111445" s="9"/>
      <c r="C111445" s="9"/>
    </row>
    <row r="111446" spans="2:3">
      <c r="B111446" s="9"/>
      <c r="C111446" s="9"/>
    </row>
    <row r="111447" spans="2:3">
      <c r="B111447" s="9"/>
      <c r="C111447" s="9"/>
    </row>
    <row r="111448" spans="2:3">
      <c r="B111448" s="9"/>
      <c r="C111448" s="9"/>
    </row>
    <row r="111449" spans="2:3">
      <c r="B111449" s="9"/>
      <c r="C111449" s="9"/>
    </row>
    <row r="111450" spans="2:3">
      <c r="B111450" s="9"/>
      <c r="C111450" s="9"/>
    </row>
    <row r="111451" spans="2:3">
      <c r="B111451" s="9"/>
      <c r="C111451" s="9"/>
    </row>
    <row r="111452" spans="2:3">
      <c r="B111452" s="9"/>
      <c r="C111452" s="9"/>
    </row>
    <row r="111453" spans="2:3">
      <c r="B111453" s="9"/>
      <c r="C111453" s="9"/>
    </row>
    <row r="111454" spans="2:3">
      <c r="B111454" s="9"/>
      <c r="C111454" s="9"/>
    </row>
    <row r="111455" spans="2:3">
      <c r="B111455" s="9"/>
      <c r="C111455" s="9"/>
    </row>
    <row r="111456" spans="2:3">
      <c r="B111456" s="9"/>
      <c r="C111456" s="9"/>
    </row>
    <row r="111457" spans="2:3">
      <c r="B111457" s="9"/>
      <c r="C111457" s="9"/>
    </row>
    <row r="111458" spans="2:3">
      <c r="B111458" s="9"/>
      <c r="C111458" s="9"/>
    </row>
    <row r="111459" spans="2:3">
      <c r="B111459" s="9"/>
      <c r="C111459" s="9"/>
    </row>
    <row r="111460" spans="2:3">
      <c r="B111460" s="9"/>
      <c r="C111460" s="9"/>
    </row>
    <row r="111461" spans="2:3">
      <c r="B111461" s="9"/>
      <c r="C111461" s="9"/>
    </row>
    <row r="111462" spans="2:3">
      <c r="B111462" s="9"/>
      <c r="C111462" s="9"/>
    </row>
    <row r="111463" spans="2:3">
      <c r="B111463" s="9"/>
      <c r="C111463" s="9"/>
    </row>
    <row r="111464" spans="2:3">
      <c r="B111464" s="9"/>
      <c r="C111464" s="9"/>
    </row>
    <row r="111465" spans="2:3">
      <c r="B111465" s="9"/>
      <c r="C111465" s="9"/>
    </row>
    <row r="111466" spans="2:3">
      <c r="B111466" s="9"/>
      <c r="C111466" s="9"/>
    </row>
    <row r="111467" spans="2:3">
      <c r="B111467" s="9"/>
      <c r="C111467" s="9"/>
    </row>
    <row r="111468" spans="2:3">
      <c r="B111468" s="9"/>
      <c r="C111468" s="9"/>
    </row>
    <row r="111469" spans="2:3">
      <c r="B111469" s="9"/>
      <c r="C111469" s="9"/>
    </row>
    <row r="111470" spans="2:3">
      <c r="B111470" s="9"/>
      <c r="C111470" s="9"/>
    </row>
    <row r="111471" spans="2:3">
      <c r="B111471" s="9"/>
      <c r="C111471" s="9"/>
    </row>
    <row r="111472" spans="2:3">
      <c r="B111472" s="9"/>
      <c r="C111472" s="9"/>
    </row>
    <row r="111473" spans="2:3">
      <c r="B111473" s="9"/>
      <c r="C111473" s="9"/>
    </row>
    <row r="111474" spans="2:3">
      <c r="B111474" s="9"/>
      <c r="C111474" s="9"/>
    </row>
    <row r="111475" spans="2:3">
      <c r="B111475" s="9"/>
      <c r="C111475" s="9"/>
    </row>
    <row r="111476" spans="2:3">
      <c r="B111476" s="9"/>
      <c r="C111476" s="9"/>
    </row>
    <row r="111477" spans="2:3">
      <c r="B111477" s="9"/>
      <c r="C111477" s="9"/>
    </row>
    <row r="111478" spans="2:3">
      <c r="B111478" s="9"/>
      <c r="C111478" s="9"/>
    </row>
    <row r="111479" spans="2:3">
      <c r="B111479" s="9"/>
      <c r="C111479" s="9"/>
    </row>
    <row r="111480" spans="2:3">
      <c r="B111480" s="9"/>
      <c r="C111480" s="9"/>
    </row>
    <row r="111481" spans="2:3">
      <c r="B111481" s="9"/>
      <c r="C111481" s="9"/>
    </row>
    <row r="111482" spans="2:3">
      <c r="B111482" s="9"/>
      <c r="C111482" s="9"/>
    </row>
    <row r="111483" spans="2:3">
      <c r="B111483" s="9"/>
      <c r="C111483" s="9"/>
    </row>
    <row r="111484" spans="2:3">
      <c r="B111484" s="9"/>
      <c r="C111484" s="9"/>
    </row>
    <row r="111485" spans="2:3">
      <c r="B111485" s="9"/>
      <c r="C111485" s="9"/>
    </row>
    <row r="111486" spans="2:3">
      <c r="B111486" s="9"/>
      <c r="C111486" s="9"/>
    </row>
    <row r="111487" spans="2:3">
      <c r="B111487" s="9"/>
      <c r="C111487" s="9"/>
    </row>
    <row r="111488" spans="2:3">
      <c r="B111488" s="9"/>
      <c r="C111488" s="9"/>
    </row>
    <row r="111489" spans="2:3">
      <c r="B111489" s="9"/>
      <c r="C111489" s="9"/>
    </row>
    <row r="111490" spans="2:3">
      <c r="B111490" s="9"/>
      <c r="C111490" s="9"/>
    </row>
    <row r="111491" spans="2:3">
      <c r="B111491" s="9"/>
      <c r="C111491" s="9"/>
    </row>
    <row r="111492" spans="2:3">
      <c r="B111492" s="9"/>
      <c r="C111492" s="9"/>
    </row>
    <row r="111493" spans="2:3">
      <c r="B111493" s="9"/>
      <c r="C111493" s="9"/>
    </row>
    <row r="111494" spans="2:3">
      <c r="B111494" s="9"/>
      <c r="C111494" s="9"/>
    </row>
    <row r="111495" spans="2:3">
      <c r="B111495" s="9"/>
      <c r="C111495" s="9"/>
    </row>
    <row r="111496" spans="2:3">
      <c r="B111496" s="9"/>
      <c r="C111496" s="9"/>
    </row>
    <row r="111497" spans="2:3">
      <c r="B111497" s="9"/>
      <c r="C111497" s="9"/>
    </row>
    <row r="111498" spans="2:3">
      <c r="B111498" s="9"/>
      <c r="C111498" s="9"/>
    </row>
    <row r="111499" spans="2:3">
      <c r="B111499" s="9"/>
      <c r="C111499" s="9"/>
    </row>
    <row r="111500" spans="2:3">
      <c r="B111500" s="9"/>
      <c r="C111500" s="9"/>
    </row>
    <row r="111501" spans="2:3">
      <c r="B111501" s="9"/>
      <c r="C111501" s="9"/>
    </row>
    <row r="111502" spans="2:3">
      <c r="B111502" s="9"/>
      <c r="C111502" s="9"/>
    </row>
    <row r="111503" spans="2:3">
      <c r="B111503" s="9"/>
      <c r="C111503" s="9"/>
    </row>
    <row r="111504" spans="2:3">
      <c r="B111504" s="9"/>
      <c r="C111504" s="9"/>
    </row>
    <row r="111505" spans="2:3">
      <c r="B111505" s="9"/>
      <c r="C111505" s="9"/>
    </row>
    <row r="111506" spans="2:3">
      <c r="B111506" s="9"/>
      <c r="C111506" s="9"/>
    </row>
    <row r="111507" spans="2:3">
      <c r="B111507" s="9"/>
      <c r="C111507" s="9"/>
    </row>
    <row r="111508" spans="2:3">
      <c r="B111508" s="9"/>
      <c r="C111508" s="9"/>
    </row>
    <row r="111509" spans="2:3">
      <c r="B111509" s="9"/>
      <c r="C111509" s="9"/>
    </row>
    <row r="111510" spans="2:3">
      <c r="B111510" s="9"/>
      <c r="C111510" s="9"/>
    </row>
    <row r="111511" spans="2:3">
      <c r="B111511" s="9"/>
      <c r="C111511" s="9"/>
    </row>
    <row r="111512" spans="2:3">
      <c r="B111512" s="9"/>
      <c r="C111512" s="9"/>
    </row>
    <row r="111513" spans="2:3">
      <c r="B111513" s="9"/>
      <c r="C111513" s="9"/>
    </row>
    <row r="111514" spans="2:3">
      <c r="B111514" s="9"/>
      <c r="C111514" s="9"/>
    </row>
    <row r="111515" spans="2:3">
      <c r="B111515" s="9"/>
      <c r="C111515" s="9"/>
    </row>
    <row r="111516" spans="2:3">
      <c r="B111516" s="9"/>
      <c r="C111516" s="9"/>
    </row>
    <row r="111517" spans="2:3">
      <c r="B111517" s="9"/>
      <c r="C111517" s="9"/>
    </row>
    <row r="111518" spans="2:3">
      <c r="B111518" s="9"/>
      <c r="C111518" s="9"/>
    </row>
    <row r="111519" spans="2:3">
      <c r="B111519" s="9"/>
      <c r="C111519" s="9"/>
    </row>
    <row r="111520" spans="2:3">
      <c r="B111520" s="9"/>
      <c r="C111520" s="9"/>
    </row>
    <row r="111521" spans="2:3">
      <c r="B111521" s="9"/>
      <c r="C111521" s="9"/>
    </row>
    <row r="111522" spans="2:3">
      <c r="B111522" s="9"/>
      <c r="C111522" s="9"/>
    </row>
    <row r="111523" spans="2:3">
      <c r="B111523" s="9"/>
      <c r="C111523" s="9"/>
    </row>
    <row r="111524" spans="2:3">
      <c r="B111524" s="9"/>
      <c r="C111524" s="9"/>
    </row>
    <row r="111525" spans="2:3">
      <c r="B111525" s="9"/>
      <c r="C111525" s="9"/>
    </row>
    <row r="111526" spans="2:3">
      <c r="B111526" s="9"/>
      <c r="C111526" s="9"/>
    </row>
    <row r="111527" spans="2:3">
      <c r="B111527" s="9"/>
      <c r="C111527" s="9"/>
    </row>
    <row r="111528" spans="2:3">
      <c r="B111528" s="9"/>
      <c r="C111528" s="9"/>
    </row>
    <row r="111529" spans="2:3">
      <c r="B111529" s="9"/>
      <c r="C111529" s="9"/>
    </row>
    <row r="111530" spans="2:3">
      <c r="B111530" s="9"/>
      <c r="C111530" s="9"/>
    </row>
    <row r="111531" spans="2:3">
      <c r="B111531" s="9"/>
      <c r="C111531" s="9"/>
    </row>
    <row r="111532" spans="2:3">
      <c r="B111532" s="9"/>
      <c r="C111532" s="9"/>
    </row>
    <row r="111533" spans="2:3">
      <c r="B111533" s="9"/>
      <c r="C111533" s="9"/>
    </row>
    <row r="111534" spans="2:3">
      <c r="B111534" s="9"/>
      <c r="C111534" s="9"/>
    </row>
    <row r="111535" spans="2:3">
      <c r="B111535" s="9"/>
      <c r="C111535" s="9"/>
    </row>
    <row r="111536" spans="2:3">
      <c r="B111536" s="9"/>
      <c r="C111536" s="9"/>
    </row>
    <row r="111537" spans="2:3">
      <c r="B111537" s="9"/>
      <c r="C111537" s="9"/>
    </row>
    <row r="111538" spans="2:3">
      <c r="B111538" s="9"/>
      <c r="C111538" s="9"/>
    </row>
    <row r="111539" spans="2:3">
      <c r="B111539" s="9"/>
      <c r="C111539" s="9"/>
    </row>
    <row r="111540" spans="2:3">
      <c r="B111540" s="9"/>
      <c r="C111540" s="9"/>
    </row>
    <row r="111541" spans="2:3">
      <c r="B111541" s="9"/>
      <c r="C111541" s="9"/>
    </row>
    <row r="111542" spans="2:3">
      <c r="B111542" s="9"/>
      <c r="C111542" s="9"/>
    </row>
    <row r="111543" spans="2:3">
      <c r="B111543" s="9"/>
      <c r="C111543" s="9"/>
    </row>
    <row r="111544" spans="2:3">
      <c r="B111544" s="9"/>
      <c r="C111544" s="9"/>
    </row>
    <row r="111545" spans="2:3">
      <c r="B111545" s="9"/>
      <c r="C111545" s="9"/>
    </row>
    <row r="111546" spans="2:3">
      <c r="B111546" s="9"/>
      <c r="C111546" s="9"/>
    </row>
    <row r="111547" spans="2:3">
      <c r="B111547" s="9"/>
      <c r="C111547" s="9"/>
    </row>
    <row r="111548" spans="2:3">
      <c r="B111548" s="9"/>
      <c r="C111548" s="9"/>
    </row>
    <row r="111549" spans="2:3">
      <c r="B111549" s="9"/>
      <c r="C111549" s="9"/>
    </row>
    <row r="111550" spans="2:3">
      <c r="B111550" s="9"/>
      <c r="C111550" s="9"/>
    </row>
    <row r="111551" spans="2:3">
      <c r="B111551" s="9"/>
      <c r="C111551" s="9"/>
    </row>
    <row r="111552" spans="2:3">
      <c r="B111552" s="9"/>
      <c r="C111552" s="9"/>
    </row>
    <row r="111553" spans="2:3">
      <c r="B111553" s="9"/>
      <c r="C111553" s="9"/>
    </row>
    <row r="111554" spans="2:3">
      <c r="B111554" s="9"/>
      <c r="C111554" s="9"/>
    </row>
    <row r="111555" spans="2:3">
      <c r="B111555" s="9"/>
      <c r="C111555" s="9"/>
    </row>
    <row r="111556" spans="2:3">
      <c r="B111556" s="9"/>
      <c r="C111556" s="9"/>
    </row>
    <row r="111557" spans="2:3">
      <c r="B111557" s="9"/>
      <c r="C111557" s="9"/>
    </row>
    <row r="111558" spans="2:3">
      <c r="B111558" s="9"/>
      <c r="C111558" s="9"/>
    </row>
    <row r="111559" spans="2:3">
      <c r="B111559" s="9"/>
      <c r="C111559" s="9"/>
    </row>
    <row r="111560" spans="2:3">
      <c r="B111560" s="9"/>
      <c r="C111560" s="9"/>
    </row>
    <row r="111561" spans="2:3">
      <c r="B111561" s="9"/>
      <c r="C111561" s="9"/>
    </row>
    <row r="111562" spans="2:3">
      <c r="B111562" s="9"/>
      <c r="C111562" s="9"/>
    </row>
    <row r="111563" spans="2:3">
      <c r="B111563" s="9"/>
      <c r="C111563" s="9"/>
    </row>
    <row r="111564" spans="2:3">
      <c r="B111564" s="9"/>
      <c r="C111564" s="9"/>
    </row>
    <row r="111565" spans="2:3">
      <c r="B111565" s="9"/>
      <c r="C111565" s="9"/>
    </row>
    <row r="111566" spans="2:3">
      <c r="B111566" s="9"/>
      <c r="C111566" s="9"/>
    </row>
    <row r="111567" spans="2:3">
      <c r="B111567" s="9"/>
      <c r="C111567" s="9"/>
    </row>
    <row r="111568" spans="2:3">
      <c r="B111568" s="9"/>
      <c r="C111568" s="9"/>
    </row>
    <row r="111569" spans="2:3">
      <c r="B111569" s="9"/>
      <c r="C111569" s="9"/>
    </row>
    <row r="111570" spans="2:3">
      <c r="B111570" s="9"/>
      <c r="C111570" s="9"/>
    </row>
    <row r="111571" spans="2:3">
      <c r="B111571" s="9"/>
      <c r="C111571" s="9"/>
    </row>
    <row r="111572" spans="2:3">
      <c r="B111572" s="9"/>
      <c r="C111572" s="9"/>
    </row>
    <row r="111573" spans="2:3">
      <c r="B111573" s="9"/>
      <c r="C111573" s="9"/>
    </row>
    <row r="111574" spans="2:3">
      <c r="B111574" s="9"/>
      <c r="C111574" s="9"/>
    </row>
    <row r="111575" spans="2:3">
      <c r="B111575" s="9"/>
      <c r="C111575" s="9"/>
    </row>
    <row r="111576" spans="2:3">
      <c r="B111576" s="9"/>
      <c r="C111576" s="9"/>
    </row>
    <row r="111577" spans="2:3">
      <c r="B111577" s="9"/>
      <c r="C111577" s="9"/>
    </row>
    <row r="111578" spans="2:3">
      <c r="B111578" s="9"/>
      <c r="C111578" s="9"/>
    </row>
    <row r="111579" spans="2:3">
      <c r="B111579" s="9"/>
      <c r="C111579" s="9"/>
    </row>
    <row r="111580" spans="2:3">
      <c r="B111580" s="9"/>
      <c r="C111580" s="9"/>
    </row>
    <row r="111581" spans="2:3">
      <c r="B111581" s="9"/>
      <c r="C111581" s="9"/>
    </row>
    <row r="111582" spans="2:3">
      <c r="B111582" s="9"/>
      <c r="C111582" s="9"/>
    </row>
    <row r="111583" spans="2:3">
      <c r="B111583" s="9"/>
      <c r="C111583" s="9"/>
    </row>
    <row r="111584" spans="2:3">
      <c r="B111584" s="9"/>
      <c r="C111584" s="9"/>
    </row>
    <row r="111585" spans="2:3">
      <c r="B111585" s="9"/>
      <c r="C111585" s="9"/>
    </row>
    <row r="111586" spans="2:3">
      <c r="B111586" s="9"/>
      <c r="C111586" s="9"/>
    </row>
    <row r="111587" spans="2:3">
      <c r="B111587" s="9"/>
      <c r="C111587" s="9"/>
    </row>
    <row r="111588" spans="2:3">
      <c r="B111588" s="9"/>
      <c r="C111588" s="9"/>
    </row>
    <row r="111589" spans="2:3">
      <c r="B111589" s="9"/>
      <c r="C111589" s="9"/>
    </row>
    <row r="111590" spans="2:3">
      <c r="B111590" s="9"/>
      <c r="C111590" s="9"/>
    </row>
    <row r="111591" spans="2:3">
      <c r="B111591" s="9"/>
      <c r="C111591" s="9"/>
    </row>
    <row r="111592" spans="2:3">
      <c r="B111592" s="9"/>
      <c r="C111592" s="9"/>
    </row>
    <row r="111593" spans="2:3">
      <c r="B111593" s="9"/>
      <c r="C111593" s="9"/>
    </row>
    <row r="111594" spans="2:3">
      <c r="B111594" s="9"/>
      <c r="C111594" s="9"/>
    </row>
    <row r="111595" spans="2:3">
      <c r="B111595" s="9"/>
      <c r="C111595" s="9"/>
    </row>
    <row r="111596" spans="2:3">
      <c r="B111596" s="9"/>
      <c r="C111596" s="9"/>
    </row>
    <row r="111597" spans="2:3">
      <c r="B111597" s="9"/>
      <c r="C111597" s="9"/>
    </row>
    <row r="111598" spans="2:3">
      <c r="B111598" s="9"/>
      <c r="C111598" s="9"/>
    </row>
    <row r="111599" spans="2:3">
      <c r="B111599" s="9"/>
      <c r="C111599" s="9"/>
    </row>
    <row r="111600" spans="2:3">
      <c r="B111600" s="9"/>
      <c r="C111600" s="9"/>
    </row>
    <row r="111601" spans="2:3">
      <c r="B111601" s="9"/>
      <c r="C111601" s="9"/>
    </row>
    <row r="111602" spans="2:3">
      <c r="B111602" s="9"/>
      <c r="C111602" s="9"/>
    </row>
    <row r="111603" spans="2:3">
      <c r="B111603" s="9"/>
      <c r="C111603" s="9"/>
    </row>
    <row r="111604" spans="2:3">
      <c r="B111604" s="9"/>
      <c r="C111604" s="9"/>
    </row>
    <row r="111605" spans="2:3">
      <c r="B111605" s="9"/>
      <c r="C111605" s="9"/>
    </row>
    <row r="111606" spans="2:3">
      <c r="B111606" s="9"/>
      <c r="C111606" s="9"/>
    </row>
    <row r="111607" spans="2:3">
      <c r="B111607" s="9"/>
      <c r="C111607" s="9"/>
    </row>
    <row r="111608" spans="2:3">
      <c r="B111608" s="9"/>
      <c r="C111608" s="9"/>
    </row>
    <row r="111609" spans="2:3">
      <c r="B111609" s="9"/>
      <c r="C111609" s="9"/>
    </row>
    <row r="111610" spans="2:3">
      <c r="B111610" s="9"/>
      <c r="C111610" s="9"/>
    </row>
    <row r="111611" spans="2:3">
      <c r="B111611" s="9"/>
      <c r="C111611" s="9"/>
    </row>
    <row r="111612" spans="2:3">
      <c r="B111612" s="9"/>
      <c r="C111612" s="9"/>
    </row>
    <row r="111613" spans="2:3">
      <c r="B111613" s="9"/>
      <c r="C111613" s="9"/>
    </row>
    <row r="111614" spans="2:3">
      <c r="B111614" s="9"/>
      <c r="C111614" s="9"/>
    </row>
    <row r="111615" spans="2:3">
      <c r="B111615" s="9"/>
      <c r="C111615" s="9"/>
    </row>
    <row r="111616" spans="2:3">
      <c r="B111616" s="9"/>
      <c r="C111616" s="9"/>
    </row>
    <row r="111617" spans="2:3">
      <c r="B111617" s="9"/>
      <c r="C111617" s="9"/>
    </row>
    <row r="111618" spans="2:3">
      <c r="B111618" s="9"/>
      <c r="C111618" s="9"/>
    </row>
    <row r="111619" spans="2:3">
      <c r="B111619" s="9"/>
      <c r="C111619" s="9"/>
    </row>
    <row r="111620" spans="2:3">
      <c r="B111620" s="9"/>
      <c r="C111620" s="9"/>
    </row>
    <row r="111621" spans="2:3">
      <c r="B111621" s="9"/>
      <c r="C111621" s="9"/>
    </row>
    <row r="111622" spans="2:3">
      <c r="B111622" s="9"/>
      <c r="C111622" s="9"/>
    </row>
    <row r="111623" spans="2:3">
      <c r="B111623" s="9"/>
      <c r="C111623" s="9"/>
    </row>
    <row r="111624" spans="2:3">
      <c r="B111624" s="9"/>
      <c r="C111624" s="9"/>
    </row>
    <row r="111625" spans="2:3">
      <c r="B111625" s="9"/>
      <c r="C111625" s="9"/>
    </row>
    <row r="111626" spans="2:3">
      <c r="B111626" s="9"/>
      <c r="C111626" s="9"/>
    </row>
    <row r="111627" spans="2:3">
      <c r="B111627" s="9"/>
      <c r="C111627" s="9"/>
    </row>
    <row r="111628" spans="2:3">
      <c r="B111628" s="9"/>
      <c r="C111628" s="9"/>
    </row>
    <row r="111629" spans="2:3">
      <c r="B111629" s="9"/>
      <c r="C111629" s="9"/>
    </row>
    <row r="111630" spans="2:3">
      <c r="B111630" s="9"/>
      <c r="C111630" s="9"/>
    </row>
    <row r="111631" spans="2:3">
      <c r="B111631" s="9"/>
      <c r="C111631" s="9"/>
    </row>
    <row r="111632" spans="2:3">
      <c r="B111632" s="9"/>
      <c r="C111632" s="9"/>
    </row>
    <row r="111633" spans="2:3">
      <c r="B111633" s="9"/>
      <c r="C111633" s="9"/>
    </row>
    <row r="111634" spans="2:3">
      <c r="B111634" s="9"/>
      <c r="C111634" s="9"/>
    </row>
    <row r="111635" spans="2:3">
      <c r="B111635" s="9"/>
      <c r="C111635" s="9"/>
    </row>
    <row r="111636" spans="2:3">
      <c r="B111636" s="9"/>
      <c r="C111636" s="9"/>
    </row>
    <row r="111637" spans="2:3">
      <c r="B111637" s="9"/>
      <c r="C111637" s="9"/>
    </row>
    <row r="111638" spans="2:3">
      <c r="B111638" s="9"/>
      <c r="C111638" s="9"/>
    </row>
    <row r="111639" spans="2:3">
      <c r="B111639" s="9"/>
      <c r="C111639" s="9"/>
    </row>
    <row r="111640" spans="2:3">
      <c r="B111640" s="9"/>
      <c r="C111640" s="9"/>
    </row>
    <row r="111641" spans="2:3">
      <c r="B111641" s="9"/>
      <c r="C111641" s="9"/>
    </row>
    <row r="111642" spans="2:3">
      <c r="B111642" s="9"/>
      <c r="C111642" s="9"/>
    </row>
    <row r="111643" spans="2:3">
      <c r="B111643" s="9"/>
      <c r="C111643" s="9"/>
    </row>
    <row r="111644" spans="2:3">
      <c r="B111644" s="9"/>
      <c r="C111644" s="9"/>
    </row>
    <row r="111645" spans="2:3">
      <c r="B111645" s="9"/>
      <c r="C111645" s="9"/>
    </row>
    <row r="111646" spans="2:3">
      <c r="B111646" s="9"/>
      <c r="C111646" s="9"/>
    </row>
    <row r="111647" spans="2:3">
      <c r="B111647" s="9"/>
      <c r="C111647" s="9"/>
    </row>
    <row r="111648" spans="2:3">
      <c r="B111648" s="9"/>
      <c r="C111648" s="9"/>
    </row>
    <row r="111649" spans="2:3">
      <c r="B111649" s="9"/>
      <c r="C111649" s="9"/>
    </row>
    <row r="111650" spans="2:3">
      <c r="B111650" s="9"/>
      <c r="C111650" s="9"/>
    </row>
    <row r="111651" spans="2:3">
      <c r="B111651" s="9"/>
      <c r="C111651" s="9"/>
    </row>
    <row r="111652" spans="2:3">
      <c r="B111652" s="9"/>
      <c r="C111652" s="9"/>
    </row>
    <row r="111653" spans="2:3">
      <c r="B111653" s="9"/>
      <c r="C111653" s="9"/>
    </row>
    <row r="111654" spans="2:3">
      <c r="B111654" s="9"/>
      <c r="C111654" s="9"/>
    </row>
    <row r="111655" spans="2:3">
      <c r="B111655" s="9"/>
      <c r="C111655" s="9"/>
    </row>
    <row r="111656" spans="2:3">
      <c r="B111656" s="9"/>
      <c r="C111656" s="9"/>
    </row>
    <row r="111657" spans="2:3">
      <c r="B111657" s="9"/>
      <c r="C111657" s="9"/>
    </row>
    <row r="111658" spans="2:3">
      <c r="B111658" s="9"/>
      <c r="C111658" s="9"/>
    </row>
    <row r="111659" spans="2:3">
      <c r="B111659" s="9"/>
      <c r="C111659" s="9"/>
    </row>
    <row r="111660" spans="2:3">
      <c r="B111660" s="9"/>
      <c r="C111660" s="9"/>
    </row>
    <row r="111661" spans="2:3">
      <c r="B111661" s="9"/>
      <c r="C111661" s="9"/>
    </row>
    <row r="111662" spans="2:3">
      <c r="B111662" s="9"/>
      <c r="C111662" s="9"/>
    </row>
    <row r="111663" spans="2:3">
      <c r="B111663" s="9"/>
      <c r="C111663" s="9"/>
    </row>
    <row r="111664" spans="2:3">
      <c r="B111664" s="9"/>
      <c r="C111664" s="9"/>
    </row>
    <row r="111665" spans="2:3">
      <c r="B111665" s="9"/>
      <c r="C111665" s="9"/>
    </row>
    <row r="111666" spans="2:3">
      <c r="B111666" s="9"/>
      <c r="C111666" s="9"/>
    </row>
    <row r="111667" spans="2:3">
      <c r="B111667" s="9"/>
      <c r="C111667" s="9"/>
    </row>
    <row r="111668" spans="2:3">
      <c r="B111668" s="9"/>
      <c r="C111668" s="9"/>
    </row>
    <row r="111669" spans="2:3">
      <c r="B111669" s="9"/>
      <c r="C111669" s="9"/>
    </row>
    <row r="111670" spans="2:3">
      <c r="B111670" s="9"/>
      <c r="C111670" s="9"/>
    </row>
    <row r="111671" spans="2:3">
      <c r="B111671" s="9"/>
      <c r="C111671" s="9"/>
    </row>
    <row r="111672" spans="2:3">
      <c r="B111672" s="9"/>
      <c r="C111672" s="9"/>
    </row>
    <row r="111673" spans="2:3">
      <c r="B111673" s="9"/>
      <c r="C111673" s="9"/>
    </row>
    <row r="111674" spans="2:3">
      <c r="B111674" s="9"/>
      <c r="C111674" s="9"/>
    </row>
    <row r="111675" spans="2:3">
      <c r="B111675" s="9"/>
      <c r="C111675" s="9"/>
    </row>
    <row r="111676" spans="2:3">
      <c r="B111676" s="9"/>
      <c r="C111676" s="9"/>
    </row>
    <row r="111677" spans="2:3">
      <c r="B111677" s="9"/>
      <c r="C111677" s="9"/>
    </row>
    <row r="111678" spans="2:3">
      <c r="B111678" s="9"/>
      <c r="C111678" s="9"/>
    </row>
    <row r="111679" spans="2:3">
      <c r="B111679" s="9"/>
      <c r="C111679" s="9"/>
    </row>
    <row r="111680" spans="2:3">
      <c r="B111680" s="9"/>
      <c r="C111680" s="9"/>
    </row>
    <row r="111681" spans="2:3">
      <c r="B111681" s="9"/>
      <c r="C111681" s="9"/>
    </row>
    <row r="111682" spans="2:3">
      <c r="B111682" s="9"/>
      <c r="C111682" s="9"/>
    </row>
    <row r="111683" spans="2:3">
      <c r="B111683" s="9"/>
      <c r="C111683" s="9"/>
    </row>
    <row r="111684" spans="2:3">
      <c r="B111684" s="9"/>
      <c r="C111684" s="9"/>
    </row>
    <row r="111685" spans="2:3">
      <c r="B111685" s="9"/>
      <c r="C111685" s="9"/>
    </row>
    <row r="111686" spans="2:3">
      <c r="B111686" s="9"/>
      <c r="C111686" s="9"/>
    </row>
    <row r="111687" spans="2:3">
      <c r="B111687" s="9"/>
      <c r="C111687" s="9"/>
    </row>
    <row r="111688" spans="2:3">
      <c r="B111688" s="9"/>
      <c r="C111688" s="9"/>
    </row>
    <row r="111689" spans="2:3">
      <c r="B111689" s="9"/>
      <c r="C111689" s="9"/>
    </row>
    <row r="111690" spans="2:3">
      <c r="B111690" s="9"/>
      <c r="C111690" s="9"/>
    </row>
    <row r="111691" spans="2:3">
      <c r="B111691" s="9"/>
      <c r="C111691" s="9"/>
    </row>
    <row r="111692" spans="2:3">
      <c r="B111692" s="9"/>
      <c r="C111692" s="9"/>
    </row>
    <row r="111693" spans="2:3">
      <c r="B111693" s="9"/>
      <c r="C111693" s="9"/>
    </row>
    <row r="111694" spans="2:3">
      <c r="B111694" s="9"/>
      <c r="C111694" s="9"/>
    </row>
    <row r="111695" spans="2:3">
      <c r="B111695" s="9"/>
      <c r="C111695" s="9"/>
    </row>
    <row r="111696" spans="2:3">
      <c r="B111696" s="9"/>
      <c r="C111696" s="9"/>
    </row>
    <row r="111697" spans="2:3">
      <c r="B111697" s="9"/>
      <c r="C111697" s="9"/>
    </row>
    <row r="111698" spans="2:3">
      <c r="B111698" s="9"/>
      <c r="C111698" s="9"/>
    </row>
    <row r="111699" spans="2:3">
      <c r="B111699" s="9"/>
      <c r="C111699" s="9"/>
    </row>
    <row r="111700" spans="2:3">
      <c r="B111700" s="9"/>
      <c r="C111700" s="9"/>
    </row>
    <row r="111701" spans="2:3">
      <c r="B111701" s="9"/>
      <c r="C111701" s="9"/>
    </row>
    <row r="111702" spans="2:3">
      <c r="B111702" s="9"/>
      <c r="C111702" s="9"/>
    </row>
    <row r="111703" spans="2:3">
      <c r="B111703" s="9"/>
      <c r="C111703" s="9"/>
    </row>
    <row r="111704" spans="2:3">
      <c r="B111704" s="9"/>
      <c r="C111704" s="9"/>
    </row>
    <row r="111705" spans="2:3">
      <c r="B111705" s="9"/>
      <c r="C111705" s="9"/>
    </row>
    <row r="111706" spans="2:3">
      <c r="B111706" s="9"/>
      <c r="C111706" s="9"/>
    </row>
    <row r="111707" spans="2:3">
      <c r="B111707" s="9"/>
      <c r="C111707" s="9"/>
    </row>
    <row r="111708" spans="2:3">
      <c r="B111708" s="9"/>
      <c r="C111708" s="9"/>
    </row>
    <row r="111709" spans="2:3">
      <c r="B111709" s="9"/>
      <c r="C111709" s="9"/>
    </row>
    <row r="111710" spans="2:3">
      <c r="B111710" s="9"/>
      <c r="C111710" s="9"/>
    </row>
    <row r="111711" spans="2:3">
      <c r="B111711" s="9"/>
      <c r="C111711" s="9"/>
    </row>
    <row r="111712" spans="2:3">
      <c r="B111712" s="9"/>
      <c r="C111712" s="9"/>
    </row>
    <row r="111713" spans="2:3">
      <c r="B111713" s="9"/>
      <c r="C111713" s="9"/>
    </row>
    <row r="111714" spans="2:3">
      <c r="B111714" s="9"/>
      <c r="C111714" s="9"/>
    </row>
    <row r="111715" spans="2:3">
      <c r="B111715" s="9"/>
      <c r="C111715" s="9"/>
    </row>
    <row r="111716" spans="2:3">
      <c r="B111716" s="9"/>
      <c r="C111716" s="9"/>
    </row>
    <row r="111717" spans="2:3">
      <c r="B111717" s="9"/>
      <c r="C111717" s="9"/>
    </row>
    <row r="111718" spans="2:3">
      <c r="B111718" s="9"/>
      <c r="C111718" s="9"/>
    </row>
    <row r="111719" spans="2:3">
      <c r="B111719" s="9"/>
      <c r="C111719" s="9"/>
    </row>
    <row r="111720" spans="2:3">
      <c r="B111720" s="9"/>
      <c r="C111720" s="9"/>
    </row>
    <row r="111721" spans="2:3">
      <c r="B111721" s="9"/>
      <c r="C111721" s="9"/>
    </row>
    <row r="111722" spans="2:3">
      <c r="B111722" s="9"/>
      <c r="C111722" s="9"/>
    </row>
    <row r="111723" spans="2:3">
      <c r="B111723" s="9"/>
      <c r="C111723" s="9"/>
    </row>
    <row r="111724" spans="2:3">
      <c r="B111724" s="9"/>
      <c r="C111724" s="9"/>
    </row>
    <row r="111725" spans="2:3">
      <c r="B111725" s="9"/>
      <c r="C111725" s="9"/>
    </row>
    <row r="111726" spans="2:3">
      <c r="B111726" s="9"/>
      <c r="C111726" s="9"/>
    </row>
    <row r="111727" spans="2:3">
      <c r="B111727" s="9"/>
      <c r="C111727" s="9"/>
    </row>
    <row r="111728" spans="2:3">
      <c r="B111728" s="9"/>
      <c r="C111728" s="9"/>
    </row>
    <row r="111729" spans="2:3">
      <c r="B111729" s="9"/>
      <c r="C111729" s="9"/>
    </row>
    <row r="111730" spans="2:3">
      <c r="B111730" s="9"/>
      <c r="C111730" s="9"/>
    </row>
    <row r="111731" spans="2:3">
      <c r="B111731" s="9"/>
      <c r="C111731" s="9"/>
    </row>
    <row r="111732" spans="2:3">
      <c r="B111732" s="9"/>
      <c r="C111732" s="9"/>
    </row>
    <row r="111733" spans="2:3">
      <c r="B111733" s="9"/>
      <c r="C111733" s="9"/>
    </row>
    <row r="111734" spans="2:3">
      <c r="B111734" s="9"/>
      <c r="C111734" s="9"/>
    </row>
    <row r="111735" spans="2:3">
      <c r="B111735" s="9"/>
      <c r="C111735" s="9"/>
    </row>
    <row r="111736" spans="2:3">
      <c r="B111736" s="9"/>
      <c r="C111736" s="9"/>
    </row>
    <row r="111737" spans="2:3">
      <c r="B111737" s="9"/>
      <c r="C111737" s="9"/>
    </row>
    <row r="111738" spans="2:3">
      <c r="B111738" s="9"/>
      <c r="C111738" s="9"/>
    </row>
    <row r="111739" spans="2:3">
      <c r="B111739" s="9"/>
      <c r="C111739" s="9"/>
    </row>
    <row r="111740" spans="2:3">
      <c r="B111740" s="9"/>
      <c r="C111740" s="9"/>
    </row>
    <row r="111741" spans="2:3">
      <c r="B111741" s="9"/>
      <c r="C111741" s="9"/>
    </row>
    <row r="111742" spans="2:3">
      <c r="B111742" s="9"/>
      <c r="C111742" s="9"/>
    </row>
    <row r="111743" spans="2:3">
      <c r="B111743" s="9"/>
      <c r="C111743" s="9"/>
    </row>
    <row r="111744" spans="2:3">
      <c r="B111744" s="9"/>
      <c r="C111744" s="9"/>
    </row>
    <row r="111745" spans="2:3">
      <c r="B111745" s="9"/>
      <c r="C111745" s="9"/>
    </row>
    <row r="111746" spans="2:3">
      <c r="B111746" s="9"/>
      <c r="C111746" s="9"/>
    </row>
    <row r="111747" spans="2:3">
      <c r="B111747" s="9"/>
      <c r="C111747" s="9"/>
    </row>
    <row r="111748" spans="2:3">
      <c r="B111748" s="9"/>
      <c r="C111748" s="9"/>
    </row>
    <row r="111749" spans="2:3">
      <c r="B111749" s="9"/>
      <c r="C111749" s="9"/>
    </row>
    <row r="111750" spans="2:3">
      <c r="B111750" s="9"/>
      <c r="C111750" s="9"/>
    </row>
    <row r="111751" spans="2:3">
      <c r="B111751" s="9"/>
      <c r="C111751" s="9"/>
    </row>
    <row r="111752" spans="2:3">
      <c r="B111752" s="9"/>
      <c r="C111752" s="9"/>
    </row>
    <row r="111753" spans="2:3">
      <c r="B111753" s="9"/>
      <c r="C111753" s="9"/>
    </row>
    <row r="111754" spans="2:3">
      <c r="B111754" s="9"/>
      <c r="C111754" s="9"/>
    </row>
    <row r="111755" spans="2:3">
      <c r="B111755" s="9"/>
      <c r="C111755" s="9"/>
    </row>
    <row r="111756" spans="2:3">
      <c r="B111756" s="9"/>
      <c r="C111756" s="9"/>
    </row>
    <row r="111757" spans="2:3">
      <c r="B111757" s="9"/>
      <c r="C111757" s="9"/>
    </row>
    <row r="111758" spans="2:3">
      <c r="B111758" s="9"/>
      <c r="C111758" s="9"/>
    </row>
    <row r="111759" spans="2:3">
      <c r="B111759" s="9"/>
      <c r="C111759" s="9"/>
    </row>
    <row r="111760" spans="2:3">
      <c r="B111760" s="9"/>
      <c r="C111760" s="9"/>
    </row>
    <row r="111761" spans="2:3">
      <c r="B111761" s="9"/>
      <c r="C111761" s="9"/>
    </row>
    <row r="111762" spans="2:3">
      <c r="B111762" s="9"/>
      <c r="C111762" s="9"/>
    </row>
    <row r="111763" spans="2:3">
      <c r="B111763" s="9"/>
      <c r="C111763" s="9"/>
    </row>
    <row r="111764" spans="2:3">
      <c r="B111764" s="9"/>
      <c r="C111764" s="9"/>
    </row>
    <row r="111765" spans="2:3">
      <c r="B111765" s="9"/>
      <c r="C111765" s="9"/>
    </row>
    <row r="111766" spans="2:3">
      <c r="B111766" s="9"/>
      <c r="C111766" s="9"/>
    </row>
    <row r="111767" spans="2:3">
      <c r="B111767" s="9"/>
      <c r="C111767" s="9"/>
    </row>
    <row r="111768" spans="2:3">
      <c r="B111768" s="9"/>
      <c r="C111768" s="9"/>
    </row>
    <row r="111769" spans="2:3">
      <c r="B111769" s="9"/>
      <c r="C111769" s="9"/>
    </row>
    <row r="111770" spans="2:3">
      <c r="B111770" s="9"/>
      <c r="C111770" s="9"/>
    </row>
    <row r="111771" spans="2:3">
      <c r="B111771" s="9"/>
      <c r="C111771" s="9"/>
    </row>
    <row r="111772" spans="2:3">
      <c r="B111772" s="9"/>
      <c r="C111772" s="9"/>
    </row>
    <row r="111773" spans="2:3">
      <c r="B111773" s="9"/>
      <c r="C111773" s="9"/>
    </row>
    <row r="111774" spans="2:3">
      <c r="B111774" s="9"/>
      <c r="C111774" s="9"/>
    </row>
    <row r="111775" spans="2:3">
      <c r="B111775" s="9"/>
      <c r="C111775" s="9"/>
    </row>
    <row r="111776" spans="2:3">
      <c r="B111776" s="9"/>
      <c r="C111776" s="9"/>
    </row>
    <row r="111777" spans="2:3">
      <c r="B111777" s="9"/>
      <c r="C111777" s="9"/>
    </row>
    <row r="111778" spans="2:3">
      <c r="B111778" s="9"/>
      <c r="C111778" s="9"/>
    </row>
    <row r="111779" spans="2:3">
      <c r="B111779" s="9"/>
      <c r="C111779" s="9"/>
    </row>
    <row r="111780" spans="2:3">
      <c r="B111780" s="9"/>
      <c r="C111780" s="9"/>
    </row>
    <row r="111781" spans="2:3">
      <c r="B111781" s="9"/>
      <c r="C111781" s="9"/>
    </row>
    <row r="111782" spans="2:3">
      <c r="B111782" s="9"/>
      <c r="C111782" s="9"/>
    </row>
    <row r="111783" spans="2:3">
      <c r="B111783" s="9"/>
      <c r="C111783" s="9"/>
    </row>
    <row r="111784" spans="2:3">
      <c r="B111784" s="9"/>
      <c r="C111784" s="9"/>
    </row>
    <row r="111785" spans="2:3">
      <c r="B111785" s="9"/>
      <c r="C111785" s="9"/>
    </row>
    <row r="111786" spans="2:3">
      <c r="B111786" s="9"/>
      <c r="C111786" s="9"/>
    </row>
    <row r="111787" spans="2:3">
      <c r="B111787" s="9"/>
      <c r="C111787" s="9"/>
    </row>
    <row r="111788" spans="2:3">
      <c r="B111788" s="9"/>
      <c r="C111788" s="9"/>
    </row>
    <row r="111789" spans="2:3">
      <c r="B111789" s="9"/>
      <c r="C111789" s="9"/>
    </row>
    <row r="111790" spans="2:3">
      <c r="B111790" s="9"/>
      <c r="C111790" s="9"/>
    </row>
    <row r="111791" spans="2:3">
      <c r="B111791" s="9"/>
      <c r="C111791" s="9"/>
    </row>
    <row r="111792" spans="2:3">
      <c r="B111792" s="9"/>
      <c r="C111792" s="9"/>
    </row>
    <row r="111793" spans="2:3">
      <c r="B111793" s="9"/>
      <c r="C111793" s="9"/>
    </row>
    <row r="111794" spans="2:3">
      <c r="B111794" s="9"/>
      <c r="C111794" s="9"/>
    </row>
    <row r="111795" spans="2:3">
      <c r="B111795" s="9"/>
      <c r="C111795" s="9"/>
    </row>
    <row r="111796" spans="2:3">
      <c r="B111796" s="9"/>
      <c r="C111796" s="9"/>
    </row>
    <row r="111797" spans="2:3">
      <c r="B111797" s="9"/>
      <c r="C111797" s="9"/>
    </row>
    <row r="111798" spans="2:3">
      <c r="B111798" s="9"/>
      <c r="C111798" s="9"/>
    </row>
    <row r="111799" spans="2:3">
      <c r="B111799" s="9"/>
      <c r="C111799" s="9"/>
    </row>
    <row r="111800" spans="2:3">
      <c r="B111800" s="9"/>
      <c r="C111800" s="9"/>
    </row>
    <row r="111801" spans="2:3">
      <c r="B111801" s="9"/>
      <c r="C111801" s="9"/>
    </row>
    <row r="111802" spans="2:3">
      <c r="B111802" s="9"/>
      <c r="C111802" s="9"/>
    </row>
    <row r="111803" spans="2:3">
      <c r="B111803" s="9"/>
      <c r="C111803" s="9"/>
    </row>
    <row r="111804" spans="2:3">
      <c r="B111804" s="9"/>
      <c r="C111804" s="9"/>
    </row>
    <row r="111805" spans="2:3">
      <c r="B111805" s="9"/>
      <c r="C111805" s="9"/>
    </row>
    <row r="111806" spans="2:3">
      <c r="B111806" s="9"/>
      <c r="C111806" s="9"/>
    </row>
    <row r="111807" spans="2:3">
      <c r="B111807" s="9"/>
      <c r="C111807" s="9"/>
    </row>
    <row r="111808" spans="2:3">
      <c r="B111808" s="9"/>
      <c r="C111808" s="9"/>
    </row>
    <row r="111809" spans="2:3">
      <c r="B111809" s="9"/>
      <c r="C111809" s="9"/>
    </row>
    <row r="111810" spans="2:3">
      <c r="B111810" s="9"/>
      <c r="C111810" s="9"/>
    </row>
    <row r="111811" spans="2:3">
      <c r="B111811" s="9"/>
      <c r="C111811" s="9"/>
    </row>
    <row r="111812" spans="2:3">
      <c r="B111812" s="9"/>
      <c r="C111812" s="9"/>
    </row>
    <row r="111813" spans="2:3">
      <c r="B111813" s="9"/>
      <c r="C111813" s="9"/>
    </row>
    <row r="111814" spans="2:3">
      <c r="B111814" s="9"/>
      <c r="C111814" s="9"/>
    </row>
    <row r="111815" spans="2:3">
      <c r="B111815" s="9"/>
      <c r="C111815" s="9"/>
    </row>
    <row r="111816" spans="2:3">
      <c r="B111816" s="9"/>
      <c r="C111816" s="9"/>
    </row>
    <row r="111817" spans="2:3">
      <c r="B111817" s="9"/>
      <c r="C111817" s="9"/>
    </row>
    <row r="111818" spans="2:3">
      <c r="B111818" s="9"/>
      <c r="C111818" s="9"/>
    </row>
    <row r="111819" spans="2:3">
      <c r="B111819" s="9"/>
      <c r="C111819" s="9"/>
    </row>
    <row r="111820" spans="2:3">
      <c r="B111820" s="9"/>
      <c r="C111820" s="9"/>
    </row>
    <row r="111821" spans="2:3">
      <c r="B111821" s="9"/>
      <c r="C111821" s="9"/>
    </row>
    <row r="111822" spans="2:3">
      <c r="B111822" s="9"/>
      <c r="C111822" s="9"/>
    </row>
    <row r="111823" spans="2:3">
      <c r="B111823" s="9"/>
      <c r="C111823" s="9"/>
    </row>
    <row r="111824" spans="2:3">
      <c r="B111824" s="9"/>
      <c r="C111824" s="9"/>
    </row>
    <row r="111825" spans="2:3">
      <c r="B111825" s="9"/>
      <c r="C111825" s="9"/>
    </row>
    <row r="111826" spans="2:3">
      <c r="B111826" s="9"/>
      <c r="C111826" s="9"/>
    </row>
    <row r="111827" spans="2:3">
      <c r="B111827" s="9"/>
      <c r="C111827" s="9"/>
    </row>
    <row r="111828" spans="2:3">
      <c r="B111828" s="9"/>
      <c r="C111828" s="9"/>
    </row>
    <row r="111829" spans="2:3">
      <c r="B111829" s="9"/>
      <c r="C111829" s="9"/>
    </row>
    <row r="111830" spans="2:3">
      <c r="B111830" s="9"/>
      <c r="C111830" s="9"/>
    </row>
    <row r="111831" spans="2:3">
      <c r="B111831" s="9"/>
      <c r="C111831" s="9"/>
    </row>
    <row r="111832" spans="2:3">
      <c r="B111832" s="9"/>
      <c r="C111832" s="9"/>
    </row>
    <row r="111833" spans="2:3">
      <c r="B111833" s="9"/>
      <c r="C111833" s="9"/>
    </row>
    <row r="111834" spans="2:3">
      <c r="B111834" s="9"/>
      <c r="C111834" s="9"/>
    </row>
    <row r="111835" spans="2:3">
      <c r="B111835" s="9"/>
      <c r="C111835" s="9"/>
    </row>
    <row r="111836" spans="2:3">
      <c r="B111836" s="9"/>
      <c r="C111836" s="9"/>
    </row>
    <row r="111837" spans="2:3">
      <c r="B111837" s="9"/>
      <c r="C111837" s="9"/>
    </row>
    <row r="111838" spans="2:3">
      <c r="B111838" s="9"/>
      <c r="C111838" s="9"/>
    </row>
    <row r="111839" spans="2:3">
      <c r="B111839" s="9"/>
      <c r="C111839" s="9"/>
    </row>
    <row r="111840" spans="2:3">
      <c r="B111840" s="9"/>
      <c r="C111840" s="9"/>
    </row>
    <row r="111841" spans="2:3">
      <c r="B111841" s="9"/>
      <c r="C111841" s="9"/>
    </row>
    <row r="111842" spans="2:3">
      <c r="B111842" s="9"/>
      <c r="C111842" s="9"/>
    </row>
    <row r="111843" spans="2:3">
      <c r="B111843" s="9"/>
      <c r="C111843" s="9"/>
    </row>
    <row r="111844" spans="2:3">
      <c r="B111844" s="9"/>
      <c r="C111844" s="9"/>
    </row>
    <row r="111845" spans="2:3">
      <c r="B111845" s="9"/>
      <c r="C111845" s="9"/>
    </row>
    <row r="111846" spans="2:3">
      <c r="B111846" s="9"/>
      <c r="C111846" s="9"/>
    </row>
    <row r="111847" spans="2:3">
      <c r="B111847" s="9"/>
      <c r="C111847" s="9"/>
    </row>
    <row r="111848" spans="2:3">
      <c r="B111848" s="9"/>
      <c r="C111848" s="9"/>
    </row>
    <row r="111849" spans="2:3">
      <c r="B111849" s="9"/>
      <c r="C111849" s="9"/>
    </row>
    <row r="111850" spans="2:3">
      <c r="B111850" s="9"/>
      <c r="C111850" s="9"/>
    </row>
    <row r="111851" spans="2:3">
      <c r="B111851" s="9"/>
      <c r="C111851" s="9"/>
    </row>
    <row r="111852" spans="2:3">
      <c r="B111852" s="9"/>
      <c r="C111852" s="9"/>
    </row>
    <row r="111853" spans="2:3">
      <c r="B111853" s="9"/>
      <c r="C111853" s="9"/>
    </row>
    <row r="111854" spans="2:3">
      <c r="B111854" s="9"/>
      <c r="C111854" s="9"/>
    </row>
    <row r="111855" spans="2:3">
      <c r="B111855" s="9"/>
      <c r="C111855" s="9"/>
    </row>
    <row r="111856" spans="2:3">
      <c r="B111856" s="9"/>
      <c r="C111856" s="9"/>
    </row>
    <row r="111857" spans="2:3">
      <c r="B111857" s="9"/>
      <c r="C111857" s="9"/>
    </row>
    <row r="111858" spans="2:3">
      <c r="B111858" s="9"/>
      <c r="C111858" s="9"/>
    </row>
    <row r="111859" spans="2:3">
      <c r="B111859" s="9"/>
      <c r="C111859" s="9"/>
    </row>
    <row r="111860" spans="2:3">
      <c r="B111860" s="9"/>
      <c r="C111860" s="9"/>
    </row>
    <row r="111861" spans="2:3">
      <c r="B111861" s="9"/>
      <c r="C111861" s="9"/>
    </row>
    <row r="111862" spans="2:3">
      <c r="B111862" s="9"/>
      <c r="C111862" s="9"/>
    </row>
    <row r="111863" spans="2:3">
      <c r="B111863" s="9"/>
      <c r="C111863" s="9"/>
    </row>
    <row r="111864" spans="2:3">
      <c r="B111864" s="9"/>
      <c r="C111864" s="9"/>
    </row>
    <row r="111865" spans="2:3">
      <c r="B111865" s="9"/>
      <c r="C111865" s="9"/>
    </row>
    <row r="111866" spans="2:3">
      <c r="B111866" s="9"/>
      <c r="C111866" s="9"/>
    </row>
    <row r="111867" spans="2:3">
      <c r="B111867" s="9"/>
      <c r="C111867" s="9"/>
    </row>
    <row r="111868" spans="2:3">
      <c r="B111868" s="9"/>
      <c r="C111868" s="9"/>
    </row>
    <row r="111869" spans="2:3">
      <c r="B111869" s="9"/>
      <c r="C111869" s="9"/>
    </row>
    <row r="111870" spans="2:3">
      <c r="B111870" s="9"/>
      <c r="C111870" s="9"/>
    </row>
    <row r="111871" spans="2:3">
      <c r="B111871" s="9"/>
      <c r="C111871" s="9"/>
    </row>
    <row r="111872" spans="2:3">
      <c r="B111872" s="9"/>
      <c r="C111872" s="9"/>
    </row>
    <row r="111873" spans="2:3">
      <c r="B111873" s="9"/>
      <c r="C111873" s="9"/>
    </row>
    <row r="111874" spans="2:3">
      <c r="B111874" s="9"/>
      <c r="C111874" s="9"/>
    </row>
    <row r="111875" spans="2:3">
      <c r="B111875" s="9"/>
      <c r="C111875" s="9"/>
    </row>
    <row r="111876" spans="2:3">
      <c r="B111876" s="9"/>
      <c r="C111876" s="9"/>
    </row>
    <row r="111877" spans="2:3">
      <c r="B111877" s="9"/>
      <c r="C111877" s="9"/>
    </row>
    <row r="111878" spans="2:3">
      <c r="B111878" s="9"/>
      <c r="C111878" s="9"/>
    </row>
    <row r="111879" spans="2:3">
      <c r="B111879" s="9"/>
      <c r="C111879" s="9"/>
    </row>
    <row r="111880" spans="2:3">
      <c r="B111880" s="9"/>
      <c r="C111880" s="9"/>
    </row>
    <row r="111881" spans="2:3">
      <c r="B111881" s="9"/>
      <c r="C111881" s="9"/>
    </row>
    <row r="111882" spans="2:3">
      <c r="B111882" s="9"/>
      <c r="C111882" s="9"/>
    </row>
    <row r="111883" spans="2:3">
      <c r="B111883" s="9"/>
      <c r="C111883" s="9"/>
    </row>
    <row r="111884" spans="2:3">
      <c r="B111884" s="9"/>
      <c r="C111884" s="9"/>
    </row>
    <row r="111885" spans="2:3">
      <c r="B111885" s="9"/>
      <c r="C111885" s="9"/>
    </row>
    <row r="111886" spans="2:3">
      <c r="B111886" s="9"/>
      <c r="C111886" s="9"/>
    </row>
    <row r="111887" spans="2:3">
      <c r="B111887" s="9"/>
      <c r="C111887" s="9"/>
    </row>
    <row r="111888" spans="2:3">
      <c r="B111888" s="9"/>
      <c r="C111888" s="9"/>
    </row>
    <row r="111889" spans="2:3">
      <c r="B111889" s="9"/>
      <c r="C111889" s="9"/>
    </row>
    <row r="111890" spans="2:3">
      <c r="B111890" s="9"/>
      <c r="C111890" s="9"/>
    </row>
    <row r="111891" spans="2:3">
      <c r="B111891" s="9"/>
      <c r="C111891" s="9"/>
    </row>
    <row r="111892" spans="2:3">
      <c r="B111892" s="9"/>
      <c r="C111892" s="9"/>
    </row>
    <row r="111893" spans="2:3">
      <c r="B111893" s="9"/>
      <c r="C111893" s="9"/>
    </row>
    <row r="111894" spans="2:3">
      <c r="B111894" s="9"/>
      <c r="C111894" s="9"/>
    </row>
    <row r="111895" spans="2:3">
      <c r="B111895" s="9"/>
      <c r="C111895" s="9"/>
    </row>
    <row r="111896" spans="2:3">
      <c r="B111896" s="9"/>
      <c r="C111896" s="9"/>
    </row>
    <row r="111897" spans="2:3">
      <c r="B111897" s="9"/>
      <c r="C111897" s="9"/>
    </row>
    <row r="111898" spans="2:3">
      <c r="B111898" s="9"/>
      <c r="C111898" s="9"/>
    </row>
    <row r="111899" spans="2:3">
      <c r="B111899" s="9"/>
      <c r="C111899" s="9"/>
    </row>
    <row r="111900" spans="2:3">
      <c r="B111900" s="9"/>
      <c r="C111900" s="9"/>
    </row>
    <row r="111901" spans="2:3">
      <c r="B111901" s="9"/>
      <c r="C111901" s="9"/>
    </row>
    <row r="111902" spans="2:3">
      <c r="B111902" s="9"/>
      <c r="C111902" s="9"/>
    </row>
    <row r="111903" spans="2:3">
      <c r="B111903" s="9"/>
      <c r="C111903" s="9"/>
    </row>
    <row r="111904" spans="2:3">
      <c r="B111904" s="9"/>
      <c r="C111904" s="9"/>
    </row>
    <row r="111905" spans="2:3">
      <c r="B111905" s="9"/>
      <c r="C111905" s="9"/>
    </row>
    <row r="111906" spans="2:3">
      <c r="B111906" s="9"/>
      <c r="C111906" s="9"/>
    </row>
    <row r="111907" spans="2:3">
      <c r="B111907" s="9"/>
      <c r="C111907" s="9"/>
    </row>
    <row r="111908" spans="2:3">
      <c r="B111908" s="9"/>
      <c r="C111908" s="9"/>
    </row>
    <row r="111909" spans="2:3">
      <c r="B111909" s="9"/>
      <c r="C111909" s="9"/>
    </row>
    <row r="111910" spans="2:3">
      <c r="B111910" s="9"/>
      <c r="C111910" s="9"/>
    </row>
    <row r="111911" spans="2:3">
      <c r="B111911" s="9"/>
      <c r="C111911" s="9"/>
    </row>
    <row r="111912" spans="2:3">
      <c r="B111912" s="9"/>
      <c r="C111912" s="9"/>
    </row>
    <row r="111913" spans="2:3">
      <c r="B111913" s="9"/>
      <c r="C111913" s="9"/>
    </row>
    <row r="111914" spans="2:3">
      <c r="B111914" s="9"/>
      <c r="C111914" s="9"/>
    </row>
    <row r="111915" spans="2:3">
      <c r="B111915" s="9"/>
      <c r="C111915" s="9"/>
    </row>
    <row r="111916" spans="2:3">
      <c r="B111916" s="9"/>
      <c r="C111916" s="9"/>
    </row>
    <row r="111917" spans="2:3">
      <c r="B111917" s="9"/>
      <c r="C111917" s="9"/>
    </row>
    <row r="111918" spans="2:3">
      <c r="B111918" s="9"/>
      <c r="C111918" s="9"/>
    </row>
    <row r="111919" spans="2:3">
      <c r="B111919" s="9"/>
      <c r="C111919" s="9"/>
    </row>
    <row r="111920" spans="2:3">
      <c r="B111920" s="9"/>
      <c r="C111920" s="9"/>
    </row>
    <row r="111921" spans="2:3">
      <c r="B111921" s="9"/>
      <c r="C111921" s="9"/>
    </row>
    <row r="111922" spans="2:3">
      <c r="B111922" s="9"/>
      <c r="C111922" s="9"/>
    </row>
    <row r="111923" spans="2:3">
      <c r="B111923" s="9"/>
      <c r="C111923" s="9"/>
    </row>
    <row r="111924" spans="2:3">
      <c r="B111924" s="9"/>
      <c r="C111924" s="9"/>
    </row>
    <row r="111925" spans="2:3">
      <c r="B111925" s="9"/>
      <c r="C111925" s="9"/>
    </row>
    <row r="111926" spans="2:3">
      <c r="B111926" s="9"/>
      <c r="C111926" s="9"/>
    </row>
    <row r="111927" spans="2:3">
      <c r="B111927" s="9"/>
      <c r="C111927" s="9"/>
    </row>
    <row r="111928" spans="2:3">
      <c r="B111928" s="9"/>
      <c r="C111928" s="9"/>
    </row>
    <row r="111929" spans="2:3">
      <c r="B111929" s="9"/>
      <c r="C111929" s="9"/>
    </row>
    <row r="111930" spans="2:3">
      <c r="B111930" s="9"/>
      <c r="C111930" s="9"/>
    </row>
    <row r="111931" spans="2:3">
      <c r="B111931" s="9"/>
      <c r="C111931" s="9"/>
    </row>
    <row r="111932" spans="2:3">
      <c r="B111932" s="9"/>
      <c r="C111932" s="9"/>
    </row>
    <row r="111933" spans="2:3">
      <c r="B111933" s="9"/>
      <c r="C111933" s="9"/>
    </row>
    <row r="111934" spans="2:3">
      <c r="B111934" s="9"/>
      <c r="C111934" s="9"/>
    </row>
    <row r="111935" spans="2:3">
      <c r="B111935" s="9"/>
      <c r="C111935" s="9"/>
    </row>
    <row r="111936" spans="2:3">
      <c r="B111936" s="9"/>
      <c r="C111936" s="9"/>
    </row>
    <row r="111937" spans="2:3">
      <c r="B111937" s="9"/>
      <c r="C111937" s="9"/>
    </row>
    <row r="111938" spans="2:3">
      <c r="B111938" s="9"/>
      <c r="C111938" s="9"/>
    </row>
    <row r="111939" spans="2:3">
      <c r="B111939" s="9"/>
      <c r="C111939" s="9"/>
    </row>
    <row r="111940" spans="2:3">
      <c r="B111940" s="9"/>
      <c r="C111940" s="9"/>
    </row>
    <row r="111941" spans="2:3">
      <c r="B111941" s="9"/>
      <c r="C111941" s="9"/>
    </row>
    <row r="111942" spans="2:3">
      <c r="B111942" s="9"/>
      <c r="C111942" s="9"/>
    </row>
    <row r="111943" spans="2:3">
      <c r="B111943" s="9"/>
      <c r="C111943" s="9"/>
    </row>
    <row r="111944" spans="2:3">
      <c r="B111944" s="9"/>
      <c r="C111944" s="9"/>
    </row>
    <row r="111945" spans="2:3">
      <c r="B111945" s="9"/>
      <c r="C111945" s="9"/>
    </row>
    <row r="111946" spans="2:3">
      <c r="B111946" s="9"/>
      <c r="C111946" s="9"/>
    </row>
    <row r="111947" spans="2:3">
      <c r="B111947" s="9"/>
      <c r="C111947" s="9"/>
    </row>
    <row r="111948" spans="2:3">
      <c r="B111948" s="9"/>
      <c r="C111948" s="9"/>
    </row>
    <row r="111949" spans="2:3">
      <c r="B111949" s="9"/>
      <c r="C111949" s="9"/>
    </row>
    <row r="111950" spans="2:3">
      <c r="B111950" s="9"/>
      <c r="C111950" s="9"/>
    </row>
    <row r="111951" spans="2:3">
      <c r="B111951" s="9"/>
      <c r="C111951" s="9"/>
    </row>
    <row r="111952" spans="2:3">
      <c r="B111952" s="9"/>
      <c r="C111952" s="9"/>
    </row>
    <row r="111953" spans="2:3">
      <c r="B111953" s="9"/>
      <c r="C111953" s="9"/>
    </row>
    <row r="111954" spans="2:3">
      <c r="B111954" s="9"/>
      <c r="C111954" s="9"/>
    </row>
    <row r="111955" spans="2:3">
      <c r="B111955" s="9"/>
      <c r="C111955" s="9"/>
    </row>
    <row r="111956" spans="2:3">
      <c r="B111956" s="9"/>
      <c r="C111956" s="9"/>
    </row>
    <row r="111957" spans="2:3">
      <c r="B111957" s="9"/>
      <c r="C111957" s="9"/>
    </row>
    <row r="111958" spans="2:3">
      <c r="B111958" s="9"/>
      <c r="C111958" s="9"/>
    </row>
    <row r="111959" spans="2:3">
      <c r="B111959" s="9"/>
      <c r="C111959" s="9"/>
    </row>
    <row r="111960" spans="2:3">
      <c r="B111960" s="9"/>
      <c r="C111960" s="9"/>
    </row>
    <row r="111961" spans="2:3">
      <c r="B111961" s="9"/>
      <c r="C111961" s="9"/>
    </row>
    <row r="111962" spans="2:3">
      <c r="B111962" s="9"/>
      <c r="C111962" s="9"/>
    </row>
    <row r="111963" spans="2:3">
      <c r="B111963" s="9"/>
      <c r="C111963" s="9"/>
    </row>
    <row r="111964" spans="2:3">
      <c r="B111964" s="9"/>
      <c r="C111964" s="9"/>
    </row>
    <row r="111965" spans="2:3">
      <c r="B111965" s="9"/>
      <c r="C111965" s="9"/>
    </row>
    <row r="111966" spans="2:3">
      <c r="B111966" s="9"/>
      <c r="C111966" s="9"/>
    </row>
    <row r="111967" spans="2:3">
      <c r="B111967" s="9"/>
      <c r="C111967" s="9"/>
    </row>
    <row r="111968" spans="2:3">
      <c r="B111968" s="9"/>
      <c r="C111968" s="9"/>
    </row>
    <row r="111969" spans="2:3">
      <c r="B111969" s="9"/>
      <c r="C111969" s="9"/>
    </row>
    <row r="111970" spans="2:3">
      <c r="B111970" s="9"/>
      <c r="C111970" s="9"/>
    </row>
    <row r="111971" spans="2:3">
      <c r="B111971" s="9"/>
      <c r="C111971" s="9"/>
    </row>
    <row r="111972" spans="2:3">
      <c r="B111972" s="9"/>
      <c r="C111972" s="9"/>
    </row>
    <row r="111973" spans="2:3">
      <c r="B111973" s="9"/>
      <c r="C111973" s="9"/>
    </row>
    <row r="111974" spans="2:3">
      <c r="B111974" s="9"/>
      <c r="C111974" s="9"/>
    </row>
    <row r="111975" spans="2:3">
      <c r="B111975" s="9"/>
      <c r="C111975" s="9"/>
    </row>
    <row r="111976" spans="2:3">
      <c r="B111976" s="9"/>
      <c r="C111976" s="9"/>
    </row>
    <row r="111977" spans="2:3">
      <c r="B111977" s="9"/>
      <c r="C111977" s="9"/>
    </row>
    <row r="111978" spans="2:3">
      <c r="B111978" s="9"/>
      <c r="C111978" s="9"/>
    </row>
    <row r="111979" spans="2:3">
      <c r="B111979" s="9"/>
      <c r="C111979" s="9"/>
    </row>
    <row r="111980" spans="2:3">
      <c r="B111980" s="9"/>
      <c r="C111980" s="9"/>
    </row>
    <row r="111981" spans="2:3">
      <c r="B111981" s="9"/>
      <c r="C111981" s="9"/>
    </row>
    <row r="111982" spans="2:3">
      <c r="B111982" s="9"/>
      <c r="C111982" s="9"/>
    </row>
    <row r="111983" spans="2:3">
      <c r="B111983" s="9"/>
      <c r="C111983" s="9"/>
    </row>
    <row r="111984" spans="2:3">
      <c r="B111984" s="9"/>
      <c r="C111984" s="9"/>
    </row>
    <row r="111985" spans="2:3">
      <c r="B111985" s="9"/>
      <c r="C111985" s="9"/>
    </row>
    <row r="111986" spans="2:3">
      <c r="B111986" s="9"/>
      <c r="C111986" s="9"/>
    </row>
    <row r="111987" spans="2:3">
      <c r="B111987" s="9"/>
      <c r="C111987" s="9"/>
    </row>
    <row r="111988" spans="2:3">
      <c r="B111988" s="9"/>
      <c r="C111988" s="9"/>
    </row>
    <row r="111989" spans="2:3">
      <c r="B111989" s="9"/>
      <c r="C111989" s="9"/>
    </row>
    <row r="111990" spans="2:3">
      <c r="B111990" s="9"/>
      <c r="C111990" s="9"/>
    </row>
    <row r="111991" spans="2:3">
      <c r="B111991" s="9"/>
      <c r="C111991" s="9"/>
    </row>
    <row r="111992" spans="2:3">
      <c r="B111992" s="9"/>
      <c r="C111992" s="9"/>
    </row>
    <row r="111993" spans="2:3">
      <c r="B111993" s="9"/>
      <c r="C111993" s="9"/>
    </row>
    <row r="111994" spans="2:3">
      <c r="B111994" s="9"/>
      <c r="C111994" s="9"/>
    </row>
    <row r="111995" spans="2:3">
      <c r="B111995" s="9"/>
      <c r="C111995" s="9"/>
    </row>
    <row r="111996" spans="2:3">
      <c r="B111996" s="9"/>
      <c r="C111996" s="9"/>
    </row>
    <row r="111997" spans="2:3">
      <c r="B111997" s="9"/>
      <c r="C111997" s="9"/>
    </row>
    <row r="111998" spans="2:3">
      <c r="B111998" s="9"/>
      <c r="C111998" s="9"/>
    </row>
    <row r="111999" spans="2:3">
      <c r="B111999" s="9"/>
      <c r="C111999" s="9"/>
    </row>
    <row r="112000" spans="2:3">
      <c r="B112000" s="9"/>
      <c r="C112000" s="9"/>
    </row>
    <row r="112001" spans="2:3">
      <c r="B112001" s="9"/>
      <c r="C112001" s="9"/>
    </row>
    <row r="112002" spans="2:3">
      <c r="B112002" s="9"/>
      <c r="C112002" s="9"/>
    </row>
    <row r="112003" spans="2:3">
      <c r="B112003" s="9"/>
      <c r="C112003" s="9"/>
    </row>
    <row r="112004" spans="2:3">
      <c r="B112004" s="9"/>
      <c r="C112004" s="9"/>
    </row>
    <row r="112005" spans="2:3">
      <c r="B112005" s="9"/>
      <c r="C112005" s="9"/>
    </row>
    <row r="112006" spans="2:3">
      <c r="B112006" s="9"/>
      <c r="C112006" s="9"/>
    </row>
    <row r="112007" spans="2:3">
      <c r="B112007" s="9"/>
      <c r="C112007" s="9"/>
    </row>
    <row r="112008" spans="2:3">
      <c r="B112008" s="9"/>
      <c r="C112008" s="9"/>
    </row>
    <row r="112009" spans="2:3">
      <c r="B112009" s="9"/>
      <c r="C112009" s="9"/>
    </row>
    <row r="112010" spans="2:3">
      <c r="B112010" s="9"/>
      <c r="C112010" s="9"/>
    </row>
    <row r="112011" spans="2:3">
      <c r="B112011" s="9"/>
      <c r="C112011" s="9"/>
    </row>
    <row r="112012" spans="2:3">
      <c r="B112012" s="9"/>
      <c r="C112012" s="9"/>
    </row>
    <row r="112013" spans="2:3">
      <c r="B112013" s="9"/>
      <c r="C112013" s="9"/>
    </row>
    <row r="112014" spans="2:3">
      <c r="B112014" s="9"/>
      <c r="C112014" s="9"/>
    </row>
    <row r="112015" spans="2:3">
      <c r="B112015" s="9"/>
      <c r="C112015" s="9"/>
    </row>
    <row r="112016" spans="2:3">
      <c r="B112016" s="9"/>
      <c r="C112016" s="9"/>
    </row>
    <row r="112017" spans="2:3">
      <c r="B112017" s="9"/>
      <c r="C112017" s="9"/>
    </row>
    <row r="112018" spans="2:3">
      <c r="B112018" s="9"/>
      <c r="C112018" s="9"/>
    </row>
    <row r="112019" spans="2:3">
      <c r="B112019" s="9"/>
      <c r="C112019" s="9"/>
    </row>
    <row r="112020" spans="2:3">
      <c r="B112020" s="9"/>
      <c r="C112020" s="9"/>
    </row>
    <row r="112021" spans="2:3">
      <c r="B112021" s="9"/>
      <c r="C112021" s="9"/>
    </row>
    <row r="112022" spans="2:3">
      <c r="B112022" s="9"/>
      <c r="C112022" s="9"/>
    </row>
    <row r="112023" spans="2:3">
      <c r="B112023" s="9"/>
      <c r="C112023" s="9"/>
    </row>
    <row r="112024" spans="2:3">
      <c r="B112024" s="9"/>
      <c r="C112024" s="9"/>
    </row>
    <row r="112025" spans="2:3">
      <c r="B112025" s="9"/>
      <c r="C112025" s="9"/>
    </row>
    <row r="112026" spans="2:3">
      <c r="B112026" s="9"/>
      <c r="C112026" s="9"/>
    </row>
    <row r="112027" spans="2:3">
      <c r="B112027" s="9"/>
      <c r="C112027" s="9"/>
    </row>
    <row r="112028" spans="2:3">
      <c r="B112028" s="9"/>
      <c r="C112028" s="9"/>
    </row>
    <row r="112029" spans="2:3">
      <c r="B112029" s="9"/>
      <c r="C112029" s="9"/>
    </row>
    <row r="112030" spans="2:3">
      <c r="B112030" s="9"/>
      <c r="C112030" s="9"/>
    </row>
    <row r="112031" spans="2:3">
      <c r="B112031" s="9"/>
      <c r="C112031" s="9"/>
    </row>
    <row r="112032" spans="2:3">
      <c r="B112032" s="9"/>
      <c r="C112032" s="9"/>
    </row>
    <row r="112033" spans="2:3">
      <c r="B112033" s="9"/>
      <c r="C112033" s="9"/>
    </row>
    <row r="112034" spans="2:3">
      <c r="B112034" s="9"/>
      <c r="C112034" s="9"/>
    </row>
    <row r="112035" spans="2:3">
      <c r="B112035" s="9"/>
      <c r="C112035" s="9"/>
    </row>
    <row r="112036" spans="2:3">
      <c r="B112036" s="9"/>
      <c r="C112036" s="9"/>
    </row>
    <row r="112037" spans="2:3">
      <c r="B112037" s="9"/>
      <c r="C112037" s="9"/>
    </row>
    <row r="112038" spans="2:3">
      <c r="B112038" s="9"/>
      <c r="C112038" s="9"/>
    </row>
    <row r="112039" spans="2:3">
      <c r="B112039" s="9"/>
      <c r="C112039" s="9"/>
    </row>
    <row r="112040" spans="2:3">
      <c r="B112040" s="9"/>
      <c r="C112040" s="9"/>
    </row>
    <row r="112041" spans="2:3">
      <c r="B112041" s="9"/>
      <c r="C112041" s="9"/>
    </row>
    <row r="112042" spans="2:3">
      <c r="B112042" s="9"/>
      <c r="C112042" s="9"/>
    </row>
    <row r="112043" spans="2:3">
      <c r="B112043" s="9"/>
      <c r="C112043" s="9"/>
    </row>
    <row r="112044" spans="2:3">
      <c r="B112044" s="9"/>
      <c r="C112044" s="9"/>
    </row>
    <row r="112045" spans="2:3">
      <c r="B112045" s="9"/>
      <c r="C112045" s="9"/>
    </row>
    <row r="112046" spans="2:3">
      <c r="B112046" s="9"/>
      <c r="C112046" s="9"/>
    </row>
    <row r="112047" spans="2:3">
      <c r="B112047" s="9"/>
      <c r="C112047" s="9"/>
    </row>
    <row r="112048" spans="2:3">
      <c r="B112048" s="9"/>
      <c r="C112048" s="9"/>
    </row>
    <row r="112049" spans="2:3">
      <c r="B112049" s="9"/>
      <c r="C112049" s="9"/>
    </row>
    <row r="112050" spans="2:3">
      <c r="B112050" s="9"/>
      <c r="C112050" s="9"/>
    </row>
    <row r="112051" spans="2:3">
      <c r="B112051" s="9"/>
      <c r="C112051" s="9"/>
    </row>
    <row r="112052" spans="2:3">
      <c r="B112052" s="9"/>
      <c r="C112052" s="9"/>
    </row>
    <row r="112053" spans="2:3">
      <c r="B112053" s="9"/>
      <c r="C112053" s="9"/>
    </row>
    <row r="112054" spans="2:3">
      <c r="B112054" s="9"/>
      <c r="C112054" s="9"/>
    </row>
    <row r="112055" spans="2:3">
      <c r="B112055" s="9"/>
      <c r="C112055" s="9"/>
    </row>
    <row r="112056" spans="2:3">
      <c r="B112056" s="9"/>
      <c r="C112056" s="9"/>
    </row>
    <row r="112057" spans="2:3">
      <c r="B112057" s="9"/>
      <c r="C112057" s="9"/>
    </row>
    <row r="112058" spans="2:3">
      <c r="B112058" s="9"/>
      <c r="C112058" s="9"/>
    </row>
    <row r="112059" spans="2:3">
      <c r="B112059" s="9"/>
      <c r="C112059" s="9"/>
    </row>
    <row r="112060" spans="2:3">
      <c r="B112060" s="9"/>
      <c r="C112060" s="9"/>
    </row>
    <row r="112061" spans="2:3">
      <c r="B112061" s="9"/>
      <c r="C112061" s="9"/>
    </row>
    <row r="112062" spans="2:3">
      <c r="B112062" s="9"/>
      <c r="C112062" s="9"/>
    </row>
    <row r="112063" spans="2:3">
      <c r="B112063" s="9"/>
      <c r="C112063" s="9"/>
    </row>
    <row r="112064" spans="2:3">
      <c r="B112064" s="9"/>
      <c r="C112064" s="9"/>
    </row>
    <row r="112065" spans="2:3">
      <c r="B112065" s="9"/>
      <c r="C112065" s="9"/>
    </row>
    <row r="112066" spans="2:3">
      <c r="B112066" s="9"/>
      <c r="C112066" s="9"/>
    </row>
    <row r="112067" spans="2:3">
      <c r="B112067" s="9"/>
      <c r="C112067" s="9"/>
    </row>
    <row r="112068" spans="2:3">
      <c r="B112068" s="9"/>
      <c r="C112068" s="9"/>
    </row>
    <row r="112069" spans="2:3">
      <c r="B112069" s="9"/>
      <c r="C112069" s="9"/>
    </row>
    <row r="112070" spans="2:3">
      <c r="B112070" s="9"/>
      <c r="C112070" s="9"/>
    </row>
    <row r="112071" spans="2:3">
      <c r="B112071" s="9"/>
      <c r="C112071" s="9"/>
    </row>
    <row r="112072" spans="2:3">
      <c r="B112072" s="9"/>
      <c r="C112072" s="9"/>
    </row>
    <row r="112073" spans="2:3">
      <c r="B112073" s="9"/>
      <c r="C112073" s="9"/>
    </row>
    <row r="112074" spans="2:3">
      <c r="B112074" s="9"/>
      <c r="C112074" s="9"/>
    </row>
    <row r="112075" spans="2:3">
      <c r="B112075" s="9"/>
      <c r="C112075" s="9"/>
    </row>
    <row r="112076" spans="2:3">
      <c r="B112076" s="9"/>
      <c r="C112076" s="9"/>
    </row>
    <row r="112077" spans="2:3">
      <c r="B112077" s="9"/>
      <c r="C112077" s="9"/>
    </row>
    <row r="112078" spans="2:3">
      <c r="B112078" s="9"/>
      <c r="C112078" s="9"/>
    </row>
    <row r="112079" spans="2:3">
      <c r="B112079" s="9"/>
      <c r="C112079" s="9"/>
    </row>
    <row r="112080" spans="2:3">
      <c r="B112080" s="9"/>
      <c r="C112080" s="9"/>
    </row>
    <row r="112081" spans="2:3">
      <c r="B112081" s="9"/>
      <c r="C112081" s="9"/>
    </row>
    <row r="112082" spans="2:3">
      <c r="B112082" s="9"/>
      <c r="C112082" s="9"/>
    </row>
    <row r="112083" spans="2:3">
      <c r="B112083" s="9"/>
      <c r="C112083" s="9"/>
    </row>
    <row r="112084" spans="2:3">
      <c r="B112084" s="9"/>
      <c r="C112084" s="9"/>
    </row>
    <row r="112085" spans="2:3">
      <c r="B112085" s="9"/>
      <c r="C112085" s="9"/>
    </row>
    <row r="112086" spans="2:3">
      <c r="B112086" s="9"/>
      <c r="C112086" s="9"/>
    </row>
    <row r="112087" spans="2:3">
      <c r="B112087" s="9"/>
      <c r="C112087" s="9"/>
    </row>
    <row r="112088" spans="2:3">
      <c r="B112088" s="9"/>
      <c r="C112088" s="9"/>
    </row>
    <row r="112089" spans="2:3">
      <c r="B112089" s="9"/>
      <c r="C112089" s="9"/>
    </row>
    <row r="112090" spans="2:3">
      <c r="B112090" s="9"/>
      <c r="C112090" s="9"/>
    </row>
    <row r="112091" spans="2:3">
      <c r="B112091" s="9"/>
      <c r="C112091" s="9"/>
    </row>
    <row r="112092" spans="2:3">
      <c r="B112092" s="9"/>
      <c r="C112092" s="9"/>
    </row>
    <row r="112093" spans="2:3">
      <c r="B112093" s="9"/>
      <c r="C112093" s="9"/>
    </row>
    <row r="112094" spans="2:3">
      <c r="B112094" s="9"/>
      <c r="C112094" s="9"/>
    </row>
    <row r="112095" spans="2:3">
      <c r="B112095" s="9"/>
      <c r="C112095" s="9"/>
    </row>
    <row r="112096" spans="2:3">
      <c r="B112096" s="9"/>
      <c r="C112096" s="9"/>
    </row>
    <row r="112097" spans="2:3">
      <c r="B112097" s="9"/>
      <c r="C112097" s="9"/>
    </row>
    <row r="112098" spans="2:3">
      <c r="B112098" s="9"/>
      <c r="C112098" s="9"/>
    </row>
    <row r="112099" spans="2:3">
      <c r="B112099" s="9"/>
      <c r="C112099" s="9"/>
    </row>
    <row r="112100" spans="2:3">
      <c r="B112100" s="9"/>
      <c r="C112100" s="9"/>
    </row>
    <row r="112101" spans="2:3">
      <c r="B112101" s="9"/>
      <c r="C112101" s="9"/>
    </row>
    <row r="112102" spans="2:3">
      <c r="B112102" s="9"/>
      <c r="C112102" s="9"/>
    </row>
    <row r="112103" spans="2:3">
      <c r="B112103" s="9"/>
      <c r="C112103" s="9"/>
    </row>
    <row r="112104" spans="2:3">
      <c r="B112104" s="9"/>
      <c r="C112104" s="9"/>
    </row>
    <row r="112105" spans="2:3">
      <c r="B112105" s="9"/>
      <c r="C112105" s="9"/>
    </row>
    <row r="112106" spans="2:3">
      <c r="B112106" s="9"/>
      <c r="C112106" s="9"/>
    </row>
    <row r="112107" spans="2:3">
      <c r="B112107" s="9"/>
      <c r="C112107" s="9"/>
    </row>
    <row r="112108" spans="2:3">
      <c r="B112108" s="9"/>
      <c r="C112108" s="9"/>
    </row>
    <row r="112109" spans="2:3">
      <c r="B112109" s="9"/>
      <c r="C112109" s="9"/>
    </row>
    <row r="112110" spans="2:3">
      <c r="B112110" s="9"/>
      <c r="C112110" s="9"/>
    </row>
    <row r="112111" spans="2:3">
      <c r="B112111" s="9"/>
      <c r="C112111" s="9"/>
    </row>
    <row r="112112" spans="2:3">
      <c r="B112112" s="9"/>
      <c r="C112112" s="9"/>
    </row>
    <row r="112113" spans="2:3">
      <c r="B112113" s="9"/>
      <c r="C112113" s="9"/>
    </row>
    <row r="112114" spans="2:3">
      <c r="B112114" s="9"/>
      <c r="C112114" s="9"/>
    </row>
    <row r="112115" spans="2:3">
      <c r="B112115" s="9"/>
      <c r="C112115" s="9"/>
    </row>
    <row r="112116" spans="2:3">
      <c r="B112116" s="9"/>
      <c r="C112116" s="9"/>
    </row>
    <row r="112117" spans="2:3">
      <c r="B112117" s="9"/>
      <c r="C112117" s="9"/>
    </row>
    <row r="112118" spans="2:3">
      <c r="B112118" s="9"/>
      <c r="C112118" s="9"/>
    </row>
    <row r="112119" spans="2:3">
      <c r="B112119" s="9"/>
      <c r="C112119" s="9"/>
    </row>
    <row r="112120" spans="2:3">
      <c r="B112120" s="9"/>
      <c r="C112120" s="9"/>
    </row>
    <row r="112121" spans="2:3">
      <c r="B112121" s="9"/>
      <c r="C112121" s="9"/>
    </row>
    <row r="112122" spans="2:3">
      <c r="B112122" s="9"/>
      <c r="C112122" s="9"/>
    </row>
    <row r="112123" spans="2:3">
      <c r="B112123" s="9"/>
      <c r="C112123" s="9"/>
    </row>
    <row r="112124" spans="2:3">
      <c r="B112124" s="9"/>
      <c r="C112124" s="9"/>
    </row>
    <row r="112125" spans="2:3">
      <c r="B112125" s="9"/>
      <c r="C112125" s="9"/>
    </row>
    <row r="112126" spans="2:3">
      <c r="B112126" s="9"/>
      <c r="C112126" s="9"/>
    </row>
    <row r="112127" spans="2:3">
      <c r="B112127" s="9"/>
      <c r="C112127" s="9"/>
    </row>
    <row r="112128" spans="2:3">
      <c r="B112128" s="9"/>
      <c r="C112128" s="9"/>
    </row>
    <row r="112129" spans="2:3">
      <c r="B112129" s="9"/>
      <c r="C112129" s="9"/>
    </row>
    <row r="112130" spans="2:3">
      <c r="B112130" s="9"/>
      <c r="C112130" s="9"/>
    </row>
    <row r="112131" spans="2:3">
      <c r="B112131" s="9"/>
      <c r="C112131" s="9"/>
    </row>
    <row r="112132" spans="2:3">
      <c r="B112132" s="9"/>
      <c r="C112132" s="9"/>
    </row>
    <row r="112133" spans="2:3">
      <c r="B112133" s="9"/>
      <c r="C112133" s="9"/>
    </row>
    <row r="112134" spans="2:3">
      <c r="B112134" s="9"/>
      <c r="C112134" s="9"/>
    </row>
    <row r="112135" spans="2:3">
      <c r="B112135" s="9"/>
      <c r="C112135" s="9"/>
    </row>
    <row r="112136" spans="2:3">
      <c r="B112136" s="9"/>
      <c r="C112136" s="9"/>
    </row>
    <row r="112137" spans="2:3">
      <c r="B112137" s="9"/>
      <c r="C112137" s="9"/>
    </row>
    <row r="112138" spans="2:3">
      <c r="B112138" s="9"/>
      <c r="C112138" s="9"/>
    </row>
    <row r="112139" spans="2:3">
      <c r="B112139" s="9"/>
      <c r="C112139" s="9"/>
    </row>
    <row r="112140" spans="2:3">
      <c r="B112140" s="9"/>
      <c r="C112140" s="9"/>
    </row>
    <row r="112141" spans="2:3">
      <c r="B112141" s="9"/>
      <c r="C112141" s="9"/>
    </row>
    <row r="112142" spans="2:3">
      <c r="B112142" s="9"/>
      <c r="C112142" s="9"/>
    </row>
    <row r="112143" spans="2:3">
      <c r="B112143" s="9"/>
      <c r="C112143" s="9"/>
    </row>
    <row r="112144" spans="2:3">
      <c r="B112144" s="9"/>
      <c r="C112144" s="9"/>
    </row>
    <row r="112145" spans="2:3">
      <c r="B112145" s="9"/>
      <c r="C112145" s="9"/>
    </row>
    <row r="112146" spans="2:3">
      <c r="B112146" s="9"/>
      <c r="C112146" s="9"/>
    </row>
    <row r="112147" spans="2:3">
      <c r="B112147" s="9"/>
      <c r="C112147" s="9"/>
    </row>
    <row r="112148" spans="2:3">
      <c r="B112148" s="9"/>
      <c r="C112148" s="9"/>
    </row>
    <row r="112149" spans="2:3">
      <c r="B112149" s="9"/>
      <c r="C112149" s="9"/>
    </row>
    <row r="112150" spans="2:3">
      <c r="B112150" s="9"/>
      <c r="C112150" s="9"/>
    </row>
    <row r="112151" spans="2:3">
      <c r="B112151" s="9"/>
      <c r="C112151" s="9"/>
    </row>
    <row r="112152" spans="2:3">
      <c r="B112152" s="9"/>
      <c r="C112152" s="9"/>
    </row>
    <row r="112153" spans="2:3">
      <c r="B112153" s="9"/>
      <c r="C112153" s="9"/>
    </row>
    <row r="112154" spans="2:3">
      <c r="B112154" s="9"/>
      <c r="C112154" s="9"/>
    </row>
    <row r="112155" spans="2:3">
      <c r="B112155" s="9"/>
      <c r="C112155" s="9"/>
    </row>
    <row r="112156" spans="2:3">
      <c r="B112156" s="9"/>
      <c r="C112156" s="9"/>
    </row>
    <row r="112157" spans="2:3">
      <c r="B112157" s="9"/>
      <c r="C112157" s="9"/>
    </row>
    <row r="112158" spans="2:3">
      <c r="B112158" s="9"/>
      <c r="C112158" s="9"/>
    </row>
    <row r="112159" spans="2:3">
      <c r="B112159" s="9"/>
      <c r="C112159" s="9"/>
    </row>
    <row r="112160" spans="2:3">
      <c r="B112160" s="9"/>
      <c r="C112160" s="9"/>
    </row>
    <row r="112161" spans="2:3">
      <c r="B112161" s="9"/>
      <c r="C112161" s="9"/>
    </row>
    <row r="112162" spans="2:3">
      <c r="B112162" s="9"/>
      <c r="C112162" s="9"/>
    </row>
    <row r="112163" spans="2:3">
      <c r="B112163" s="9"/>
      <c r="C112163" s="9"/>
    </row>
    <row r="112164" spans="2:3">
      <c r="B112164" s="9"/>
      <c r="C112164" s="9"/>
    </row>
    <row r="112165" spans="2:3">
      <c r="B112165" s="9"/>
      <c r="C112165" s="9"/>
    </row>
    <row r="112166" spans="2:3">
      <c r="B112166" s="9"/>
      <c r="C112166" s="9"/>
    </row>
    <row r="112167" spans="2:3">
      <c r="B112167" s="9"/>
      <c r="C112167" s="9"/>
    </row>
    <row r="112168" spans="2:3">
      <c r="B112168" s="9"/>
      <c r="C112168" s="9"/>
    </row>
    <row r="112169" spans="2:3">
      <c r="B112169" s="9"/>
      <c r="C112169" s="9"/>
    </row>
    <row r="112170" spans="2:3">
      <c r="B112170" s="9"/>
      <c r="C112170" s="9"/>
    </row>
    <row r="112171" spans="2:3">
      <c r="B112171" s="9"/>
      <c r="C112171" s="9"/>
    </row>
    <row r="112172" spans="2:3">
      <c r="B112172" s="9"/>
      <c r="C112172" s="9"/>
    </row>
    <row r="112173" spans="2:3">
      <c r="B112173" s="9"/>
      <c r="C112173" s="9"/>
    </row>
    <row r="112174" spans="2:3">
      <c r="B112174" s="9"/>
      <c r="C112174" s="9"/>
    </row>
    <row r="112175" spans="2:3">
      <c r="B112175" s="9"/>
      <c r="C112175" s="9"/>
    </row>
    <row r="112176" spans="2:3">
      <c r="B112176" s="9"/>
      <c r="C112176" s="9"/>
    </row>
    <row r="112177" spans="2:3">
      <c r="B112177" s="9"/>
      <c r="C112177" s="9"/>
    </row>
    <row r="112178" spans="2:3">
      <c r="B112178" s="9"/>
      <c r="C112178" s="9"/>
    </row>
    <row r="112179" spans="2:3">
      <c r="B112179" s="9"/>
      <c r="C112179" s="9"/>
    </row>
    <row r="112180" spans="2:3">
      <c r="B112180" s="9"/>
      <c r="C112180" s="9"/>
    </row>
    <row r="112181" spans="2:3">
      <c r="B112181" s="9"/>
      <c r="C112181" s="9"/>
    </row>
    <row r="112182" spans="2:3">
      <c r="B112182" s="9"/>
      <c r="C112182" s="9"/>
    </row>
    <row r="112183" spans="2:3">
      <c r="B112183" s="9"/>
      <c r="C112183" s="9"/>
    </row>
    <row r="112184" spans="2:3">
      <c r="B112184" s="9"/>
      <c r="C112184" s="9"/>
    </row>
    <row r="112185" spans="2:3">
      <c r="B112185" s="9"/>
      <c r="C112185" s="9"/>
    </row>
    <row r="112186" spans="2:3">
      <c r="B112186" s="9"/>
      <c r="C112186" s="9"/>
    </row>
    <row r="112187" spans="2:3">
      <c r="B112187" s="9"/>
      <c r="C112187" s="9"/>
    </row>
    <row r="112188" spans="2:3">
      <c r="B112188" s="9"/>
      <c r="C112188" s="9"/>
    </row>
    <row r="112189" spans="2:3">
      <c r="B112189" s="9"/>
      <c r="C112189" s="9"/>
    </row>
    <row r="112190" spans="2:3">
      <c r="B112190" s="9"/>
      <c r="C112190" s="9"/>
    </row>
    <row r="112191" spans="2:3">
      <c r="B112191" s="9"/>
      <c r="C112191" s="9"/>
    </row>
    <row r="112192" spans="2:3">
      <c r="B112192" s="9"/>
      <c r="C112192" s="9"/>
    </row>
    <row r="112193" spans="2:3">
      <c r="B112193" s="9"/>
      <c r="C112193" s="9"/>
    </row>
    <row r="112194" spans="2:3">
      <c r="B112194" s="9"/>
      <c r="C112194" s="9"/>
    </row>
    <row r="112195" spans="2:3">
      <c r="B112195" s="9"/>
      <c r="C112195" s="9"/>
    </row>
    <row r="112196" spans="2:3">
      <c r="B112196" s="9"/>
      <c r="C112196" s="9"/>
    </row>
    <row r="112197" spans="2:3">
      <c r="B112197" s="9"/>
      <c r="C112197" s="9"/>
    </row>
    <row r="112198" spans="2:3">
      <c r="B112198" s="9"/>
      <c r="C112198" s="9"/>
    </row>
    <row r="112199" spans="2:3">
      <c r="B112199" s="9"/>
      <c r="C112199" s="9"/>
    </row>
    <row r="112200" spans="2:3">
      <c r="B112200" s="9"/>
      <c r="C112200" s="9"/>
    </row>
    <row r="112201" spans="2:3">
      <c r="B112201" s="9"/>
      <c r="C112201" s="9"/>
    </row>
    <row r="112202" spans="2:3">
      <c r="B112202" s="9"/>
      <c r="C112202" s="9"/>
    </row>
    <row r="112203" spans="2:3">
      <c r="B112203" s="9"/>
      <c r="C112203" s="9"/>
    </row>
    <row r="112204" spans="2:3">
      <c r="B112204" s="9"/>
      <c r="C112204" s="9"/>
    </row>
    <row r="112205" spans="2:3">
      <c r="B112205" s="9"/>
      <c r="C112205" s="9"/>
    </row>
    <row r="112206" spans="2:3">
      <c r="B112206" s="9"/>
      <c r="C112206" s="9"/>
    </row>
    <row r="112207" spans="2:3">
      <c r="B112207" s="9"/>
      <c r="C112207" s="9"/>
    </row>
    <row r="112208" spans="2:3">
      <c r="B112208" s="9"/>
      <c r="C112208" s="9"/>
    </row>
    <row r="112209" spans="2:3">
      <c r="B112209" s="9"/>
      <c r="C112209" s="9"/>
    </row>
    <row r="112210" spans="2:3">
      <c r="B112210" s="9"/>
      <c r="C112210" s="9"/>
    </row>
    <row r="112211" spans="2:3">
      <c r="B112211" s="9"/>
      <c r="C112211" s="9"/>
    </row>
    <row r="112212" spans="2:3">
      <c r="B112212" s="9"/>
      <c r="C112212" s="9"/>
    </row>
    <row r="112213" spans="2:3">
      <c r="B112213" s="9"/>
      <c r="C112213" s="9"/>
    </row>
    <row r="112214" spans="2:3">
      <c r="B112214" s="9"/>
      <c r="C112214" s="9"/>
    </row>
    <row r="112215" spans="2:3">
      <c r="B112215" s="9"/>
      <c r="C112215" s="9"/>
    </row>
    <row r="112216" spans="2:3">
      <c r="B112216" s="9"/>
      <c r="C112216" s="9"/>
    </row>
    <row r="112217" spans="2:3">
      <c r="B112217" s="9"/>
      <c r="C112217" s="9"/>
    </row>
    <row r="112218" spans="2:3">
      <c r="B112218" s="9"/>
      <c r="C112218" s="9"/>
    </row>
    <row r="112219" spans="2:3">
      <c r="B112219" s="9"/>
      <c r="C112219" s="9"/>
    </row>
    <row r="112220" spans="2:3">
      <c r="B112220" s="9"/>
      <c r="C112220" s="9"/>
    </row>
    <row r="112221" spans="2:3">
      <c r="B112221" s="9"/>
      <c r="C112221" s="9"/>
    </row>
    <row r="112222" spans="2:3">
      <c r="B112222" s="9"/>
      <c r="C112222" s="9"/>
    </row>
    <row r="112223" spans="2:3">
      <c r="B112223" s="9"/>
      <c r="C112223" s="9"/>
    </row>
    <row r="112224" spans="2:3">
      <c r="B112224" s="9"/>
      <c r="C112224" s="9"/>
    </row>
    <row r="112225" spans="2:3">
      <c r="B112225" s="9"/>
      <c r="C112225" s="9"/>
    </row>
    <row r="112226" spans="2:3">
      <c r="B112226" s="9"/>
      <c r="C112226" s="9"/>
    </row>
    <row r="112227" spans="2:3">
      <c r="B112227" s="9"/>
      <c r="C112227" s="9"/>
    </row>
    <row r="112228" spans="2:3">
      <c r="B112228" s="9"/>
      <c r="C112228" s="9"/>
    </row>
    <row r="112229" spans="2:3">
      <c r="B112229" s="9"/>
      <c r="C112229" s="9"/>
    </row>
    <row r="112230" spans="2:3">
      <c r="B112230" s="9"/>
      <c r="C112230" s="9"/>
    </row>
    <row r="112231" spans="2:3">
      <c r="B112231" s="9"/>
      <c r="C112231" s="9"/>
    </row>
    <row r="112232" spans="2:3">
      <c r="B112232" s="9"/>
      <c r="C112232" s="9"/>
    </row>
    <row r="112233" spans="2:3">
      <c r="B112233" s="9"/>
      <c r="C112233" s="9"/>
    </row>
    <row r="112234" spans="2:3">
      <c r="B112234" s="9"/>
      <c r="C112234" s="9"/>
    </row>
    <row r="112235" spans="2:3">
      <c r="B112235" s="9"/>
      <c r="C112235" s="9"/>
    </row>
    <row r="112236" spans="2:3">
      <c r="B112236" s="9"/>
      <c r="C112236" s="9"/>
    </row>
    <row r="112237" spans="2:3">
      <c r="B112237" s="9"/>
      <c r="C112237" s="9"/>
    </row>
    <row r="112238" spans="2:3">
      <c r="B112238" s="9"/>
      <c r="C112238" s="9"/>
    </row>
    <row r="112239" spans="2:3">
      <c r="B112239" s="9"/>
      <c r="C112239" s="9"/>
    </row>
    <row r="112240" spans="2:3">
      <c r="B112240" s="9"/>
      <c r="C112240" s="9"/>
    </row>
    <row r="112241" spans="2:3">
      <c r="B112241" s="9"/>
      <c r="C112241" s="9"/>
    </row>
    <row r="112242" spans="2:3">
      <c r="B112242" s="9"/>
      <c r="C112242" s="9"/>
    </row>
    <row r="112243" spans="2:3">
      <c r="B112243" s="9"/>
      <c r="C112243" s="9"/>
    </row>
    <row r="112244" spans="2:3">
      <c r="B112244" s="9"/>
      <c r="C112244" s="9"/>
    </row>
    <row r="112245" spans="2:3">
      <c r="B112245" s="9"/>
      <c r="C112245" s="9"/>
    </row>
    <row r="112246" spans="2:3">
      <c r="B112246" s="9"/>
      <c r="C112246" s="9"/>
    </row>
    <row r="112247" spans="2:3">
      <c r="B112247" s="9"/>
      <c r="C112247" s="9"/>
    </row>
    <row r="112248" spans="2:3">
      <c r="B112248" s="9"/>
      <c r="C112248" s="9"/>
    </row>
    <row r="112249" spans="2:3">
      <c r="B112249" s="9"/>
      <c r="C112249" s="9"/>
    </row>
    <row r="112250" spans="2:3">
      <c r="B112250" s="9"/>
      <c r="C112250" s="9"/>
    </row>
    <row r="112251" spans="2:3">
      <c r="B112251" s="9"/>
      <c r="C112251" s="9"/>
    </row>
    <row r="112252" spans="2:3">
      <c r="B112252" s="9"/>
      <c r="C112252" s="9"/>
    </row>
    <row r="112253" spans="2:3">
      <c r="B112253" s="9"/>
      <c r="C112253" s="9"/>
    </row>
    <row r="112254" spans="2:3">
      <c r="B112254" s="9"/>
      <c r="C112254" s="9"/>
    </row>
    <row r="112255" spans="2:3">
      <c r="B112255" s="9"/>
      <c r="C112255" s="9"/>
    </row>
    <row r="112256" spans="2:3">
      <c r="B112256" s="9"/>
      <c r="C112256" s="9"/>
    </row>
    <row r="112257" spans="2:3">
      <c r="B112257" s="9"/>
      <c r="C112257" s="9"/>
    </row>
    <row r="112258" spans="2:3">
      <c r="B112258" s="9"/>
      <c r="C112258" s="9"/>
    </row>
    <row r="112259" spans="2:3">
      <c r="B112259" s="9"/>
      <c r="C112259" s="9"/>
    </row>
    <row r="112260" spans="2:3">
      <c r="B112260" s="9"/>
      <c r="C112260" s="9"/>
    </row>
    <row r="112261" spans="2:3">
      <c r="B112261" s="9"/>
      <c r="C112261" s="9"/>
    </row>
    <row r="112262" spans="2:3">
      <c r="B112262" s="9"/>
      <c r="C112262" s="9"/>
    </row>
    <row r="112263" spans="2:3">
      <c r="B112263" s="9"/>
      <c r="C112263" s="9"/>
    </row>
    <row r="112264" spans="2:3">
      <c r="B112264" s="9"/>
      <c r="C112264" s="9"/>
    </row>
    <row r="112265" spans="2:3">
      <c r="B112265" s="9"/>
      <c r="C112265" s="9"/>
    </row>
    <row r="112266" spans="2:3">
      <c r="B112266" s="9"/>
      <c r="C112266" s="9"/>
    </row>
    <row r="112267" spans="2:3">
      <c r="B112267" s="9"/>
      <c r="C112267" s="9"/>
    </row>
    <row r="112268" spans="2:3">
      <c r="B112268" s="9"/>
      <c r="C112268" s="9"/>
    </row>
    <row r="112269" spans="2:3">
      <c r="B112269" s="9"/>
      <c r="C112269" s="9"/>
    </row>
    <row r="112270" spans="2:3">
      <c r="B112270" s="9"/>
      <c r="C112270" s="9"/>
    </row>
    <row r="112271" spans="2:3">
      <c r="B112271" s="9"/>
      <c r="C112271" s="9"/>
    </row>
    <row r="112272" spans="2:3">
      <c r="B112272" s="9"/>
      <c r="C112272" s="9"/>
    </row>
    <row r="112273" spans="2:3">
      <c r="B112273" s="9"/>
      <c r="C112273" s="9"/>
    </row>
    <row r="112274" spans="2:3">
      <c r="B112274" s="9"/>
      <c r="C112274" s="9"/>
    </row>
    <row r="112275" spans="2:3">
      <c r="B112275" s="9"/>
      <c r="C112275" s="9"/>
    </row>
    <row r="112276" spans="2:3">
      <c r="B112276" s="9"/>
      <c r="C112276" s="9"/>
    </row>
    <row r="112277" spans="2:3">
      <c r="B112277" s="9"/>
      <c r="C112277" s="9"/>
    </row>
    <row r="112278" spans="2:3">
      <c r="B112278" s="9"/>
      <c r="C112278" s="9"/>
    </row>
    <row r="112279" spans="2:3">
      <c r="B112279" s="9"/>
      <c r="C112279" s="9"/>
    </row>
    <row r="112280" spans="2:3">
      <c r="B112280" s="9"/>
      <c r="C112280" s="9"/>
    </row>
    <row r="112281" spans="2:3">
      <c r="B112281" s="9"/>
      <c r="C112281" s="9"/>
    </row>
    <row r="112282" spans="2:3">
      <c r="B112282" s="9"/>
      <c r="C112282" s="9"/>
    </row>
    <row r="112283" spans="2:3">
      <c r="B112283" s="9"/>
      <c r="C112283" s="9"/>
    </row>
    <row r="112284" spans="2:3">
      <c r="B112284" s="9"/>
      <c r="C112284" s="9"/>
    </row>
    <row r="112285" spans="2:3">
      <c r="B112285" s="9"/>
      <c r="C112285" s="9"/>
    </row>
    <row r="112286" spans="2:3">
      <c r="B112286" s="9"/>
      <c r="C112286" s="9"/>
    </row>
    <row r="112287" spans="2:3">
      <c r="B112287" s="9"/>
      <c r="C112287" s="9"/>
    </row>
    <row r="112288" spans="2:3">
      <c r="B112288" s="9"/>
      <c r="C112288" s="9"/>
    </row>
    <row r="112289" spans="2:3">
      <c r="B112289" s="9"/>
      <c r="C112289" s="9"/>
    </row>
    <row r="112290" spans="2:3">
      <c r="B112290" s="9"/>
      <c r="C112290" s="9"/>
    </row>
    <row r="112291" spans="2:3">
      <c r="B112291" s="9"/>
      <c r="C112291" s="9"/>
    </row>
    <row r="112292" spans="2:3">
      <c r="B112292" s="9"/>
      <c r="C112292" s="9"/>
    </row>
    <row r="112293" spans="2:3">
      <c r="B112293" s="9"/>
      <c r="C112293" s="9"/>
    </row>
    <row r="112294" spans="2:3">
      <c r="B112294" s="9"/>
      <c r="C112294" s="9"/>
    </row>
    <row r="112295" spans="2:3">
      <c r="B112295" s="9"/>
      <c r="C112295" s="9"/>
    </row>
    <row r="112296" spans="2:3">
      <c r="B112296" s="9"/>
      <c r="C112296" s="9"/>
    </row>
    <row r="112297" spans="2:3">
      <c r="B112297" s="9"/>
      <c r="C112297" s="9"/>
    </row>
    <row r="112298" spans="2:3">
      <c r="B112298" s="9"/>
      <c r="C112298" s="9"/>
    </row>
    <row r="112299" spans="2:3">
      <c r="B112299" s="9"/>
      <c r="C112299" s="9"/>
    </row>
    <row r="112300" spans="2:3">
      <c r="B112300" s="9"/>
      <c r="C112300" s="9"/>
    </row>
    <row r="112301" spans="2:3">
      <c r="B112301" s="9"/>
      <c r="C112301" s="9"/>
    </row>
    <row r="112302" spans="2:3">
      <c r="B112302" s="9"/>
      <c r="C112302" s="9"/>
    </row>
    <row r="112303" spans="2:3">
      <c r="B112303" s="9"/>
      <c r="C112303" s="9"/>
    </row>
    <row r="112304" spans="2:3">
      <c r="B112304" s="9"/>
      <c r="C112304" s="9"/>
    </row>
    <row r="112305" spans="2:3">
      <c r="B112305" s="9"/>
      <c r="C112305" s="9"/>
    </row>
    <row r="112306" spans="2:3">
      <c r="B112306" s="9"/>
      <c r="C112306" s="9"/>
    </row>
    <row r="112307" spans="2:3">
      <c r="B112307" s="9"/>
      <c r="C112307" s="9"/>
    </row>
    <row r="112308" spans="2:3">
      <c r="B112308" s="9"/>
      <c r="C112308" s="9"/>
    </row>
    <row r="112309" spans="2:3">
      <c r="B112309" s="9"/>
      <c r="C112309" s="9"/>
    </row>
    <row r="112310" spans="2:3">
      <c r="B112310" s="9"/>
      <c r="C112310" s="9"/>
    </row>
    <row r="112311" spans="2:3">
      <c r="B112311" s="9"/>
      <c r="C112311" s="9"/>
    </row>
    <row r="112312" spans="2:3">
      <c r="B112312" s="9"/>
      <c r="C112312" s="9"/>
    </row>
    <row r="112313" spans="2:3">
      <c r="B112313" s="9"/>
      <c r="C112313" s="9"/>
    </row>
    <row r="112314" spans="2:3">
      <c r="B112314" s="9"/>
      <c r="C112314" s="9"/>
    </row>
    <row r="112315" spans="2:3">
      <c r="B112315" s="9"/>
      <c r="C112315" s="9"/>
    </row>
    <row r="112316" spans="2:3">
      <c r="B112316" s="9"/>
      <c r="C112316" s="9"/>
    </row>
    <row r="112317" spans="2:3">
      <c r="B112317" s="9"/>
      <c r="C112317" s="9"/>
    </row>
    <row r="112318" spans="2:3">
      <c r="B112318" s="9"/>
      <c r="C112318" s="9"/>
    </row>
    <row r="112319" spans="2:3">
      <c r="B112319" s="9"/>
      <c r="C112319" s="9"/>
    </row>
    <row r="112320" spans="2:3">
      <c r="B112320" s="9"/>
      <c r="C112320" s="9"/>
    </row>
    <row r="112321" spans="2:3">
      <c r="B112321" s="9"/>
      <c r="C112321" s="9"/>
    </row>
    <row r="112322" spans="2:3">
      <c r="B112322" s="9"/>
      <c r="C112322" s="9"/>
    </row>
    <row r="112323" spans="2:3">
      <c r="B112323" s="9"/>
      <c r="C112323" s="9"/>
    </row>
    <row r="112324" spans="2:3">
      <c r="B112324" s="9"/>
      <c r="C112324" s="9"/>
    </row>
    <row r="112325" spans="2:3">
      <c r="B112325" s="9"/>
      <c r="C112325" s="9"/>
    </row>
    <row r="112326" spans="2:3">
      <c r="B112326" s="9"/>
      <c r="C112326" s="9"/>
    </row>
    <row r="112327" spans="2:3">
      <c r="B112327" s="9"/>
      <c r="C112327" s="9"/>
    </row>
    <row r="112328" spans="2:3">
      <c r="B112328" s="9"/>
      <c r="C112328" s="9"/>
    </row>
    <row r="112329" spans="2:3">
      <c r="B112329" s="9"/>
      <c r="C112329" s="9"/>
    </row>
    <row r="112330" spans="2:3">
      <c r="B112330" s="9"/>
      <c r="C112330" s="9"/>
    </row>
    <row r="112331" spans="2:3">
      <c r="B112331" s="9"/>
      <c r="C112331" s="9"/>
    </row>
    <row r="112332" spans="2:3">
      <c r="B112332" s="9"/>
      <c r="C112332" s="9"/>
    </row>
    <row r="112333" spans="2:3">
      <c r="B112333" s="9"/>
      <c r="C112333" s="9"/>
    </row>
    <row r="112334" spans="2:3">
      <c r="B112334" s="9"/>
      <c r="C112334" s="9"/>
    </row>
    <row r="112335" spans="2:3">
      <c r="B112335" s="9"/>
      <c r="C112335" s="9"/>
    </row>
    <row r="112336" spans="2:3">
      <c r="B112336" s="9"/>
      <c r="C112336" s="9"/>
    </row>
    <row r="112337" spans="2:3">
      <c r="B112337" s="9"/>
      <c r="C112337" s="9"/>
    </row>
    <row r="112338" spans="2:3">
      <c r="B112338" s="9"/>
      <c r="C112338" s="9"/>
    </row>
    <row r="112339" spans="2:3">
      <c r="B112339" s="9"/>
      <c r="C112339" s="9"/>
    </row>
    <row r="112340" spans="2:3">
      <c r="B112340" s="9"/>
      <c r="C112340" s="9"/>
    </row>
    <row r="112341" spans="2:3">
      <c r="B112341" s="9"/>
      <c r="C112341" s="9"/>
    </row>
    <row r="112342" spans="2:3">
      <c r="B112342" s="9"/>
      <c r="C112342" s="9"/>
    </row>
    <row r="112343" spans="2:3">
      <c r="B112343" s="9"/>
      <c r="C112343" s="9"/>
    </row>
    <row r="112344" spans="2:3">
      <c r="B112344" s="9"/>
      <c r="C112344" s="9"/>
    </row>
    <row r="112345" spans="2:3">
      <c r="B112345" s="9"/>
      <c r="C112345" s="9"/>
    </row>
    <row r="112346" spans="2:3">
      <c r="B112346" s="9"/>
      <c r="C112346" s="9"/>
    </row>
    <row r="112347" spans="2:3">
      <c r="B112347" s="9"/>
      <c r="C112347" s="9"/>
    </row>
    <row r="112348" spans="2:3">
      <c r="B112348" s="9"/>
      <c r="C112348" s="9"/>
    </row>
    <row r="112349" spans="2:3">
      <c r="B112349" s="9"/>
      <c r="C112349" s="9"/>
    </row>
    <row r="112350" spans="2:3">
      <c r="B112350" s="9"/>
      <c r="C112350" s="9"/>
    </row>
    <row r="112351" spans="2:3">
      <c r="B112351" s="9"/>
      <c r="C112351" s="9"/>
    </row>
    <row r="112352" spans="2:3">
      <c r="B112352" s="9"/>
      <c r="C112352" s="9"/>
    </row>
    <row r="112353" spans="2:3">
      <c r="B112353" s="9"/>
      <c r="C112353" s="9"/>
    </row>
    <row r="112354" spans="2:3">
      <c r="B112354" s="9"/>
      <c r="C112354" s="9"/>
    </row>
    <row r="112355" spans="2:3">
      <c r="B112355" s="9"/>
      <c r="C112355" s="9"/>
    </row>
    <row r="112356" spans="2:3">
      <c r="B112356" s="9"/>
      <c r="C112356" s="9"/>
    </row>
    <row r="112357" spans="2:3">
      <c r="B112357" s="9"/>
      <c r="C112357" s="9"/>
    </row>
    <row r="112358" spans="2:3">
      <c r="B112358" s="9"/>
      <c r="C112358" s="9"/>
    </row>
    <row r="112359" spans="2:3">
      <c r="B112359" s="9"/>
      <c r="C112359" s="9"/>
    </row>
    <row r="112360" spans="2:3">
      <c r="B112360" s="9"/>
      <c r="C112360" s="9"/>
    </row>
    <row r="112361" spans="2:3">
      <c r="B112361" s="9"/>
      <c r="C112361" s="9"/>
    </row>
    <row r="112362" spans="2:3">
      <c r="B112362" s="9"/>
      <c r="C112362" s="9"/>
    </row>
    <row r="112363" spans="2:3">
      <c r="B112363" s="9"/>
      <c r="C112363" s="9"/>
    </row>
    <row r="112364" spans="2:3">
      <c r="B112364" s="9"/>
      <c r="C112364" s="9"/>
    </row>
    <row r="112365" spans="2:3">
      <c r="B112365" s="9"/>
      <c r="C112365" s="9"/>
    </row>
    <row r="112366" spans="2:3">
      <c r="B112366" s="9"/>
      <c r="C112366" s="9"/>
    </row>
    <row r="112367" spans="2:3">
      <c r="B112367" s="9"/>
      <c r="C112367" s="9"/>
    </row>
    <row r="112368" spans="2:3">
      <c r="B112368" s="9"/>
      <c r="C112368" s="9"/>
    </row>
    <row r="112369" spans="2:3">
      <c r="B112369" s="9"/>
      <c r="C112369" s="9"/>
    </row>
    <row r="112370" spans="2:3">
      <c r="B112370" s="9"/>
      <c r="C112370" s="9"/>
    </row>
    <row r="112371" spans="2:3">
      <c r="B112371" s="9"/>
      <c r="C112371" s="9"/>
    </row>
    <row r="112372" spans="2:3">
      <c r="B112372" s="9"/>
      <c r="C112372" s="9"/>
    </row>
    <row r="112373" spans="2:3">
      <c r="B112373" s="9"/>
      <c r="C112373" s="9"/>
    </row>
    <row r="112374" spans="2:3">
      <c r="B112374" s="9"/>
      <c r="C112374" s="9"/>
    </row>
    <row r="112375" spans="2:3">
      <c r="B112375" s="9"/>
      <c r="C112375" s="9"/>
    </row>
    <row r="112376" spans="2:3">
      <c r="B112376" s="9"/>
      <c r="C112376" s="9"/>
    </row>
    <row r="112377" spans="2:3">
      <c r="B112377" s="9"/>
      <c r="C112377" s="9"/>
    </row>
    <row r="112378" spans="2:3">
      <c r="B112378" s="9"/>
      <c r="C112378" s="9"/>
    </row>
    <row r="112379" spans="2:3">
      <c r="B112379" s="9"/>
      <c r="C112379" s="9"/>
    </row>
    <row r="112380" spans="2:3">
      <c r="B112380" s="9"/>
      <c r="C112380" s="9"/>
    </row>
    <row r="112381" spans="2:3">
      <c r="B112381" s="9"/>
      <c r="C112381" s="9"/>
    </row>
    <row r="112382" spans="2:3">
      <c r="B112382" s="9"/>
      <c r="C112382" s="9"/>
    </row>
    <row r="112383" spans="2:3">
      <c r="B112383" s="9"/>
      <c r="C112383" s="9"/>
    </row>
    <row r="112384" spans="2:3">
      <c r="B112384" s="9"/>
      <c r="C112384" s="9"/>
    </row>
    <row r="112385" spans="2:3">
      <c r="B112385" s="9"/>
      <c r="C112385" s="9"/>
    </row>
    <row r="112386" spans="2:3">
      <c r="B112386" s="9"/>
      <c r="C112386" s="9"/>
    </row>
    <row r="112387" spans="2:3">
      <c r="B112387" s="9"/>
      <c r="C112387" s="9"/>
    </row>
    <row r="112388" spans="2:3">
      <c r="B112388" s="9"/>
      <c r="C112388" s="9"/>
    </row>
    <row r="112389" spans="2:3">
      <c r="B112389" s="9"/>
      <c r="C112389" s="9"/>
    </row>
    <row r="112390" spans="2:3">
      <c r="B112390" s="9"/>
      <c r="C112390" s="9"/>
    </row>
    <row r="112391" spans="2:3">
      <c r="B112391" s="9"/>
      <c r="C112391" s="9"/>
    </row>
    <row r="112392" spans="2:3">
      <c r="B112392" s="9"/>
      <c r="C112392" s="9"/>
    </row>
    <row r="112393" spans="2:3">
      <c r="B112393" s="9"/>
      <c r="C112393" s="9"/>
    </row>
    <row r="112394" spans="2:3">
      <c r="B112394" s="9"/>
      <c r="C112394" s="9"/>
    </row>
    <row r="112395" spans="2:3">
      <c r="B112395" s="9"/>
      <c r="C112395" s="9"/>
    </row>
    <row r="112396" spans="2:3">
      <c r="B112396" s="9"/>
      <c r="C112396" s="9"/>
    </row>
    <row r="112397" spans="2:3">
      <c r="B112397" s="9"/>
      <c r="C112397" s="9"/>
    </row>
    <row r="112398" spans="2:3">
      <c r="B112398" s="9"/>
      <c r="C112398" s="9"/>
    </row>
    <row r="112399" spans="2:3">
      <c r="B112399" s="9"/>
      <c r="C112399" s="9"/>
    </row>
    <row r="112400" spans="2:3">
      <c r="B112400" s="9"/>
      <c r="C112400" s="9"/>
    </row>
    <row r="112401" spans="2:3">
      <c r="B112401" s="9"/>
      <c r="C112401" s="9"/>
    </row>
    <row r="112402" spans="2:3">
      <c r="B112402" s="9"/>
      <c r="C112402" s="9"/>
    </row>
    <row r="112403" spans="2:3">
      <c r="B112403" s="9"/>
      <c r="C112403" s="9"/>
    </row>
    <row r="112404" spans="2:3">
      <c r="B112404" s="9"/>
      <c r="C112404" s="9"/>
    </row>
    <row r="112405" spans="2:3">
      <c r="B112405" s="9"/>
      <c r="C112405" s="9"/>
    </row>
    <row r="112406" spans="2:3">
      <c r="B112406" s="9"/>
      <c r="C112406" s="9"/>
    </row>
    <row r="112407" spans="2:3">
      <c r="B112407" s="9"/>
      <c r="C112407" s="9"/>
    </row>
    <row r="112408" spans="2:3">
      <c r="B112408" s="9"/>
      <c r="C112408" s="9"/>
    </row>
    <row r="112409" spans="2:3">
      <c r="B112409" s="9"/>
      <c r="C112409" s="9"/>
    </row>
    <row r="112410" spans="2:3">
      <c r="B112410" s="9"/>
      <c r="C112410" s="9"/>
    </row>
    <row r="112411" spans="2:3">
      <c r="B112411" s="9"/>
      <c r="C112411" s="9"/>
    </row>
    <row r="112412" spans="2:3">
      <c r="B112412" s="9"/>
      <c r="C112412" s="9"/>
    </row>
    <row r="112413" spans="2:3">
      <c r="B112413" s="9"/>
      <c r="C112413" s="9"/>
    </row>
    <row r="112414" spans="2:3">
      <c r="B112414" s="9"/>
      <c r="C112414" s="9"/>
    </row>
    <row r="112415" spans="2:3">
      <c r="B112415" s="9"/>
      <c r="C112415" s="9"/>
    </row>
    <row r="112416" spans="2:3">
      <c r="B112416" s="9"/>
      <c r="C112416" s="9"/>
    </row>
    <row r="112417" spans="2:3">
      <c r="B112417" s="9"/>
      <c r="C112417" s="9"/>
    </row>
    <row r="112418" spans="2:3">
      <c r="B112418" s="9"/>
      <c r="C112418" s="9"/>
    </row>
    <row r="112419" spans="2:3">
      <c r="B112419" s="9"/>
      <c r="C112419" s="9"/>
    </row>
    <row r="112420" spans="2:3">
      <c r="B112420" s="9"/>
      <c r="C112420" s="9"/>
    </row>
    <row r="112421" spans="2:3">
      <c r="B112421" s="9"/>
      <c r="C112421" s="9"/>
    </row>
    <row r="112422" spans="2:3">
      <c r="B112422" s="9"/>
      <c r="C112422" s="9"/>
    </row>
    <row r="112423" spans="2:3">
      <c r="B112423" s="9"/>
      <c r="C112423" s="9"/>
    </row>
    <row r="112424" spans="2:3">
      <c r="B112424" s="9"/>
      <c r="C112424" s="9"/>
    </row>
    <row r="112425" spans="2:3">
      <c r="B112425" s="9"/>
      <c r="C112425" s="9"/>
    </row>
    <row r="112426" spans="2:3">
      <c r="B112426" s="9"/>
      <c r="C112426" s="9"/>
    </row>
    <row r="112427" spans="2:3">
      <c r="B112427" s="9"/>
      <c r="C112427" s="9"/>
    </row>
    <row r="112428" spans="2:3">
      <c r="B112428" s="9"/>
      <c r="C112428" s="9"/>
    </row>
    <row r="112429" spans="2:3">
      <c r="B112429" s="9"/>
      <c r="C112429" s="9"/>
    </row>
    <row r="112430" spans="2:3">
      <c r="B112430" s="9"/>
      <c r="C112430" s="9"/>
    </row>
    <row r="112431" spans="2:3">
      <c r="B112431" s="9"/>
      <c r="C112431" s="9"/>
    </row>
    <row r="112432" spans="2:3">
      <c r="B112432" s="9"/>
      <c r="C112432" s="9"/>
    </row>
    <row r="112433" spans="2:3">
      <c r="B112433" s="9"/>
      <c r="C112433" s="9"/>
    </row>
    <row r="112434" spans="2:3">
      <c r="B112434" s="9"/>
      <c r="C112434" s="9"/>
    </row>
    <row r="112435" spans="2:3">
      <c r="B112435" s="9"/>
      <c r="C112435" s="9"/>
    </row>
    <row r="112436" spans="2:3">
      <c r="B112436" s="9"/>
      <c r="C112436" s="9"/>
    </row>
    <row r="112437" spans="2:3">
      <c r="B112437" s="9"/>
      <c r="C112437" s="9"/>
    </row>
    <row r="112438" spans="2:3">
      <c r="B112438" s="9"/>
      <c r="C112438" s="9"/>
    </row>
    <row r="112439" spans="2:3">
      <c r="B112439" s="9"/>
      <c r="C112439" s="9"/>
    </row>
    <row r="112440" spans="2:3">
      <c r="B112440" s="9"/>
      <c r="C112440" s="9"/>
    </row>
    <row r="112441" spans="2:3">
      <c r="B112441" s="9"/>
      <c r="C112441" s="9"/>
    </row>
    <row r="112442" spans="2:3">
      <c r="B112442" s="9"/>
      <c r="C112442" s="9"/>
    </row>
    <row r="112443" spans="2:3">
      <c r="B112443" s="9"/>
      <c r="C112443" s="9"/>
    </row>
    <row r="112444" spans="2:3">
      <c r="B112444" s="9"/>
      <c r="C112444" s="9"/>
    </row>
    <row r="112445" spans="2:3">
      <c r="B112445" s="9"/>
      <c r="C112445" s="9"/>
    </row>
    <row r="112446" spans="2:3">
      <c r="B112446" s="9"/>
      <c r="C112446" s="9"/>
    </row>
    <row r="112447" spans="2:3">
      <c r="B112447" s="9"/>
      <c r="C112447" s="9"/>
    </row>
    <row r="112448" spans="2:3">
      <c r="B112448" s="9"/>
      <c r="C112448" s="9"/>
    </row>
    <row r="112449" spans="2:3">
      <c r="B112449" s="9"/>
      <c r="C112449" s="9"/>
    </row>
    <row r="112450" spans="2:3">
      <c r="B112450" s="9"/>
      <c r="C112450" s="9"/>
    </row>
    <row r="112451" spans="2:3">
      <c r="B112451" s="9"/>
      <c r="C112451" s="9"/>
    </row>
    <row r="112452" spans="2:3">
      <c r="B112452" s="9"/>
      <c r="C112452" s="9"/>
    </row>
    <row r="112453" spans="2:3">
      <c r="B112453" s="9"/>
      <c r="C112453" s="9"/>
    </row>
    <row r="112454" spans="2:3">
      <c r="B112454" s="9"/>
      <c r="C112454" s="9"/>
    </row>
    <row r="112455" spans="2:3">
      <c r="B112455" s="9"/>
      <c r="C112455" s="9"/>
    </row>
    <row r="112456" spans="2:3">
      <c r="B112456" s="9"/>
      <c r="C112456" s="9"/>
    </row>
    <row r="112457" spans="2:3">
      <c r="B112457" s="9"/>
      <c r="C112457" s="9"/>
    </row>
    <row r="112458" spans="2:3">
      <c r="B112458" s="9"/>
      <c r="C112458" s="9"/>
    </row>
    <row r="112459" spans="2:3">
      <c r="B112459" s="9"/>
      <c r="C112459" s="9"/>
    </row>
    <row r="112460" spans="2:3">
      <c r="B112460" s="9"/>
      <c r="C112460" s="9"/>
    </row>
    <row r="112461" spans="2:3">
      <c r="B112461" s="9"/>
      <c r="C112461" s="9"/>
    </row>
    <row r="112462" spans="2:3">
      <c r="B112462" s="9"/>
      <c r="C112462" s="9"/>
    </row>
    <row r="112463" spans="2:3">
      <c r="B112463" s="9"/>
      <c r="C112463" s="9"/>
    </row>
    <row r="112464" spans="2:3">
      <c r="B112464" s="9"/>
      <c r="C112464" s="9"/>
    </row>
    <row r="112465" spans="2:3">
      <c r="B112465" s="9"/>
      <c r="C112465" s="9"/>
    </row>
    <row r="112466" spans="2:3">
      <c r="B112466" s="9"/>
      <c r="C112466" s="9"/>
    </row>
    <row r="112467" spans="2:3">
      <c r="B112467" s="9"/>
      <c r="C112467" s="9"/>
    </row>
    <row r="112468" spans="2:3">
      <c r="B112468" s="9"/>
      <c r="C112468" s="9"/>
    </row>
    <row r="112469" spans="2:3">
      <c r="B112469" s="9"/>
      <c r="C112469" s="9"/>
    </row>
    <row r="112470" spans="2:3">
      <c r="B112470" s="9"/>
      <c r="C112470" s="9"/>
    </row>
    <row r="112471" spans="2:3">
      <c r="B112471" s="9"/>
      <c r="C112471" s="9"/>
    </row>
    <row r="112472" spans="2:3">
      <c r="B112472" s="9"/>
      <c r="C112472" s="9"/>
    </row>
    <row r="112473" spans="2:3">
      <c r="B112473" s="9"/>
      <c r="C112473" s="9"/>
    </row>
    <row r="112474" spans="2:3">
      <c r="B112474" s="9"/>
      <c r="C112474" s="9"/>
    </row>
    <row r="112475" spans="2:3">
      <c r="B112475" s="9"/>
      <c r="C112475" s="9"/>
    </row>
    <row r="112476" spans="2:3">
      <c r="B112476" s="9"/>
      <c r="C112476" s="9"/>
    </row>
    <row r="112477" spans="2:3">
      <c r="B112477" s="9"/>
      <c r="C112477" s="9"/>
    </row>
    <row r="112478" spans="2:3">
      <c r="B112478" s="9"/>
      <c r="C112478" s="9"/>
    </row>
    <row r="112479" spans="2:3">
      <c r="B112479" s="9"/>
      <c r="C112479" s="9"/>
    </row>
    <row r="112480" spans="2:3">
      <c r="B112480" s="9"/>
      <c r="C112480" s="9"/>
    </row>
    <row r="112481" spans="2:3">
      <c r="B112481" s="9"/>
      <c r="C112481" s="9"/>
    </row>
    <row r="112482" spans="2:3">
      <c r="B112482" s="9"/>
      <c r="C112482" s="9"/>
    </row>
    <row r="112483" spans="2:3">
      <c r="B112483" s="9"/>
      <c r="C112483" s="9"/>
    </row>
    <row r="112484" spans="2:3">
      <c r="B112484" s="9"/>
      <c r="C112484" s="9"/>
    </row>
    <row r="112485" spans="2:3">
      <c r="B112485" s="9"/>
      <c r="C112485" s="9"/>
    </row>
    <row r="112486" spans="2:3">
      <c r="B112486" s="9"/>
      <c r="C112486" s="9"/>
    </row>
    <row r="112487" spans="2:3">
      <c r="B112487" s="9"/>
      <c r="C112487" s="9"/>
    </row>
    <row r="112488" spans="2:3">
      <c r="B112488" s="9"/>
      <c r="C112488" s="9"/>
    </row>
    <row r="112489" spans="2:3">
      <c r="B112489" s="9"/>
      <c r="C112489" s="9"/>
    </row>
    <row r="112490" spans="2:3">
      <c r="B112490" s="9"/>
      <c r="C112490" s="9"/>
    </row>
    <row r="112491" spans="2:3">
      <c r="B112491" s="9"/>
      <c r="C112491" s="9"/>
    </row>
    <row r="112492" spans="2:3">
      <c r="B112492" s="9"/>
      <c r="C112492" s="9"/>
    </row>
    <row r="112493" spans="2:3">
      <c r="B112493" s="9"/>
      <c r="C112493" s="9"/>
    </row>
    <row r="112494" spans="2:3">
      <c r="B112494" s="9"/>
      <c r="C112494" s="9"/>
    </row>
    <row r="112495" spans="2:3">
      <c r="B112495" s="9"/>
      <c r="C112495" s="9"/>
    </row>
    <row r="112496" spans="2:3">
      <c r="B112496" s="9"/>
      <c r="C112496" s="9"/>
    </row>
    <row r="112497" spans="2:3">
      <c r="B112497" s="9"/>
      <c r="C112497" s="9"/>
    </row>
    <row r="112498" spans="2:3">
      <c r="B112498" s="9"/>
      <c r="C112498" s="9"/>
    </row>
    <row r="112499" spans="2:3">
      <c r="B112499" s="9"/>
      <c r="C112499" s="9"/>
    </row>
    <row r="112500" spans="2:3">
      <c r="B112500" s="9"/>
      <c r="C112500" s="9"/>
    </row>
    <row r="112501" spans="2:3">
      <c r="B112501" s="9"/>
      <c r="C112501" s="9"/>
    </row>
    <row r="112502" spans="2:3">
      <c r="B112502" s="9"/>
      <c r="C112502" s="9"/>
    </row>
    <row r="112503" spans="2:3">
      <c r="B112503" s="9"/>
      <c r="C112503" s="9"/>
    </row>
    <row r="112504" spans="2:3">
      <c r="B112504" s="9"/>
      <c r="C112504" s="9"/>
    </row>
    <row r="112505" spans="2:3">
      <c r="B112505" s="9"/>
      <c r="C112505" s="9"/>
    </row>
    <row r="112506" spans="2:3">
      <c r="B112506" s="9"/>
      <c r="C112506" s="9"/>
    </row>
    <row r="112507" spans="2:3">
      <c r="B112507" s="9"/>
      <c r="C112507" s="9"/>
    </row>
    <row r="112508" spans="2:3">
      <c r="B112508" s="9"/>
      <c r="C112508" s="9"/>
    </row>
    <row r="112509" spans="2:3">
      <c r="B112509" s="9"/>
      <c r="C112509" s="9"/>
    </row>
    <row r="112510" spans="2:3">
      <c r="B112510" s="9"/>
      <c r="C112510" s="9"/>
    </row>
    <row r="112511" spans="2:3">
      <c r="B112511" s="9"/>
      <c r="C112511" s="9"/>
    </row>
    <row r="112512" spans="2:3">
      <c r="B112512" s="9"/>
      <c r="C112512" s="9"/>
    </row>
    <row r="112513" spans="2:3">
      <c r="B112513" s="9"/>
      <c r="C112513" s="9"/>
    </row>
    <row r="112514" spans="2:3">
      <c r="B112514" s="9"/>
      <c r="C112514" s="9"/>
    </row>
    <row r="112515" spans="2:3">
      <c r="B112515" s="9"/>
      <c r="C112515" s="9"/>
    </row>
    <row r="112516" spans="2:3">
      <c r="B112516" s="9"/>
      <c r="C112516" s="9"/>
    </row>
    <row r="112517" spans="2:3">
      <c r="B112517" s="9"/>
      <c r="C112517" s="9"/>
    </row>
    <row r="112518" spans="2:3">
      <c r="B112518" s="9"/>
      <c r="C112518" s="9"/>
    </row>
    <row r="112519" spans="2:3">
      <c r="B112519" s="9"/>
      <c r="C112519" s="9"/>
    </row>
    <row r="112520" spans="2:3">
      <c r="B112520" s="9"/>
      <c r="C112520" s="9"/>
    </row>
    <row r="112521" spans="2:3">
      <c r="B112521" s="9"/>
      <c r="C112521" s="9"/>
    </row>
    <row r="112522" spans="2:3">
      <c r="B112522" s="9"/>
      <c r="C112522" s="9"/>
    </row>
    <row r="112523" spans="2:3">
      <c r="B112523" s="9"/>
      <c r="C112523" s="9"/>
    </row>
    <row r="112524" spans="2:3">
      <c r="B112524" s="9"/>
      <c r="C112524" s="9"/>
    </row>
    <row r="112525" spans="2:3">
      <c r="B112525" s="9"/>
      <c r="C112525" s="9"/>
    </row>
    <row r="112526" spans="2:3">
      <c r="B112526" s="9"/>
      <c r="C112526" s="9"/>
    </row>
    <row r="112527" spans="2:3">
      <c r="B112527" s="9"/>
      <c r="C112527" s="9"/>
    </row>
    <row r="112528" spans="2:3">
      <c r="B112528" s="9"/>
      <c r="C112528" s="9"/>
    </row>
    <row r="112529" spans="2:3">
      <c r="B112529" s="9"/>
      <c r="C112529" s="9"/>
    </row>
    <row r="112530" spans="2:3">
      <c r="B112530" s="9"/>
      <c r="C112530" s="9"/>
    </row>
    <row r="112531" spans="2:3">
      <c r="B112531" s="9"/>
      <c r="C112531" s="9"/>
    </row>
    <row r="112532" spans="2:3">
      <c r="B112532" s="9"/>
      <c r="C112532" s="9"/>
    </row>
    <row r="112533" spans="2:3">
      <c r="B112533" s="9"/>
      <c r="C112533" s="9"/>
    </row>
    <row r="112534" spans="2:3">
      <c r="B112534" s="9"/>
      <c r="C112534" s="9"/>
    </row>
    <row r="112535" spans="2:3">
      <c r="B112535" s="9"/>
      <c r="C112535" s="9"/>
    </row>
    <row r="112536" spans="2:3">
      <c r="B112536" s="9"/>
      <c r="C112536" s="9"/>
    </row>
    <row r="112537" spans="2:3">
      <c r="B112537" s="9"/>
      <c r="C112537" s="9"/>
    </row>
    <row r="112538" spans="2:3">
      <c r="B112538" s="9"/>
      <c r="C112538" s="9"/>
    </row>
    <row r="112539" spans="2:3">
      <c r="B112539" s="9"/>
      <c r="C112539" s="9"/>
    </row>
    <row r="112540" spans="2:3">
      <c r="B112540" s="9"/>
      <c r="C112540" s="9"/>
    </row>
    <row r="112541" spans="2:3">
      <c r="B112541" s="9"/>
      <c r="C112541" s="9"/>
    </row>
    <row r="112542" spans="2:3">
      <c r="B112542" s="9"/>
      <c r="C112542" s="9"/>
    </row>
    <row r="112543" spans="2:3">
      <c r="B112543" s="9"/>
      <c r="C112543" s="9"/>
    </row>
    <row r="112544" spans="2:3">
      <c r="B112544" s="9"/>
      <c r="C112544" s="9"/>
    </row>
    <row r="112545" spans="2:3">
      <c r="B112545" s="9"/>
      <c r="C112545" s="9"/>
    </row>
    <row r="112546" spans="2:3">
      <c r="B112546" s="9"/>
      <c r="C112546" s="9"/>
    </row>
    <row r="112547" spans="2:3">
      <c r="B112547" s="9"/>
      <c r="C112547" s="9"/>
    </row>
    <row r="112548" spans="2:3">
      <c r="B112548" s="9"/>
      <c r="C112548" s="9"/>
    </row>
    <row r="112549" spans="2:3">
      <c r="B112549" s="9"/>
      <c r="C112549" s="9"/>
    </row>
    <row r="112550" spans="2:3">
      <c r="B112550" s="9"/>
      <c r="C112550" s="9"/>
    </row>
    <row r="112551" spans="2:3">
      <c r="B112551" s="9"/>
      <c r="C112551" s="9"/>
    </row>
    <row r="112552" spans="2:3">
      <c r="B112552" s="9"/>
      <c r="C112552" s="9"/>
    </row>
    <row r="112553" spans="2:3">
      <c r="B112553" s="9"/>
      <c r="C112553" s="9"/>
    </row>
    <row r="112554" spans="2:3">
      <c r="B112554" s="9"/>
      <c r="C112554" s="9"/>
    </row>
    <row r="112555" spans="2:3">
      <c r="B112555" s="9"/>
      <c r="C112555" s="9"/>
    </row>
    <row r="112556" spans="2:3">
      <c r="B112556" s="9"/>
      <c r="C112556" s="9"/>
    </row>
    <row r="112557" spans="2:3">
      <c r="B112557" s="9"/>
      <c r="C112557" s="9"/>
    </row>
    <row r="112558" spans="2:3">
      <c r="B112558" s="9"/>
      <c r="C112558" s="9"/>
    </row>
    <row r="112559" spans="2:3">
      <c r="B112559" s="9"/>
      <c r="C112559" s="9"/>
    </row>
    <row r="112560" spans="2:3">
      <c r="B112560" s="9"/>
      <c r="C112560" s="9"/>
    </row>
    <row r="112561" spans="2:3">
      <c r="B112561" s="9"/>
      <c r="C112561" s="9"/>
    </row>
    <row r="112562" spans="2:3">
      <c r="B112562" s="9"/>
      <c r="C112562" s="9"/>
    </row>
    <row r="112563" spans="2:3">
      <c r="B112563" s="9"/>
      <c r="C112563" s="9"/>
    </row>
    <row r="112564" spans="2:3">
      <c r="B112564" s="9"/>
      <c r="C112564" s="9"/>
    </row>
    <row r="112565" spans="2:3">
      <c r="B112565" s="9"/>
      <c r="C112565" s="9"/>
    </row>
    <row r="112566" spans="2:3">
      <c r="B112566" s="9"/>
      <c r="C112566" s="9"/>
    </row>
    <row r="112567" spans="2:3">
      <c r="B112567" s="9"/>
      <c r="C112567" s="9"/>
    </row>
    <row r="112568" spans="2:3">
      <c r="B112568" s="9"/>
      <c r="C112568" s="9"/>
    </row>
    <row r="112569" spans="2:3">
      <c r="B112569" s="9"/>
      <c r="C112569" s="9"/>
    </row>
    <row r="112570" spans="2:3">
      <c r="B112570" s="9"/>
      <c r="C112570" s="9"/>
    </row>
    <row r="112571" spans="2:3">
      <c r="B112571" s="9"/>
      <c r="C112571" s="9"/>
    </row>
    <row r="112572" spans="2:3">
      <c r="B112572" s="9"/>
      <c r="C112572" s="9"/>
    </row>
    <row r="112573" spans="2:3">
      <c r="B112573" s="9"/>
      <c r="C112573" s="9"/>
    </row>
    <row r="112574" spans="2:3">
      <c r="B112574" s="9"/>
      <c r="C112574" s="9"/>
    </row>
    <row r="112575" spans="2:3">
      <c r="B112575" s="9"/>
      <c r="C112575" s="9"/>
    </row>
    <row r="112576" spans="2:3">
      <c r="B112576" s="9"/>
      <c r="C112576" s="9"/>
    </row>
    <row r="112577" spans="2:3">
      <c r="B112577" s="9"/>
      <c r="C112577" s="9"/>
    </row>
    <row r="112578" spans="2:3">
      <c r="B112578" s="9"/>
      <c r="C112578" s="9"/>
    </row>
    <row r="112579" spans="2:3">
      <c r="B112579" s="9"/>
      <c r="C112579" s="9"/>
    </row>
    <row r="112580" spans="2:3">
      <c r="B112580" s="9"/>
      <c r="C112580" s="9"/>
    </row>
    <row r="112581" spans="2:3">
      <c r="B112581" s="9"/>
      <c r="C112581" s="9"/>
    </row>
    <row r="112582" spans="2:3">
      <c r="B112582" s="9"/>
      <c r="C112582" s="9"/>
    </row>
    <row r="112583" spans="2:3">
      <c r="B112583" s="9"/>
      <c r="C112583" s="9"/>
    </row>
    <row r="112584" spans="2:3">
      <c r="B112584" s="9"/>
      <c r="C112584" s="9"/>
    </row>
    <row r="112585" spans="2:3">
      <c r="B112585" s="9"/>
      <c r="C112585" s="9"/>
    </row>
    <row r="112586" spans="2:3">
      <c r="B112586" s="9"/>
      <c r="C112586" s="9"/>
    </row>
    <row r="112587" spans="2:3">
      <c r="B112587" s="9"/>
      <c r="C112587" s="9"/>
    </row>
    <row r="112588" spans="2:3">
      <c r="B112588" s="9"/>
      <c r="C112588" s="9"/>
    </row>
    <row r="112589" spans="2:3">
      <c r="B112589" s="9"/>
      <c r="C112589" s="9"/>
    </row>
    <row r="112590" spans="2:3">
      <c r="B112590" s="9"/>
      <c r="C112590" s="9"/>
    </row>
    <row r="112591" spans="2:3">
      <c r="B112591" s="9"/>
      <c r="C112591" s="9"/>
    </row>
    <row r="112592" spans="2:3">
      <c r="B112592" s="9"/>
      <c r="C112592" s="9"/>
    </row>
    <row r="112593" spans="2:3">
      <c r="B112593" s="9"/>
      <c r="C112593" s="9"/>
    </row>
    <row r="112594" spans="2:3">
      <c r="B112594" s="9"/>
      <c r="C112594" s="9"/>
    </row>
    <row r="112595" spans="2:3">
      <c r="B112595" s="9"/>
      <c r="C112595" s="9"/>
    </row>
    <row r="112596" spans="2:3">
      <c r="B112596" s="9"/>
      <c r="C112596" s="9"/>
    </row>
    <row r="112597" spans="2:3">
      <c r="B112597" s="9"/>
      <c r="C112597" s="9"/>
    </row>
    <row r="112598" spans="2:3">
      <c r="B112598" s="9"/>
      <c r="C112598" s="9"/>
    </row>
    <row r="112599" spans="2:3">
      <c r="B112599" s="9"/>
      <c r="C112599" s="9"/>
    </row>
    <row r="112600" spans="2:3">
      <c r="B112600" s="9"/>
      <c r="C112600" s="9"/>
    </row>
    <row r="112601" spans="2:3">
      <c r="B112601" s="9"/>
      <c r="C112601" s="9"/>
    </row>
    <row r="112602" spans="2:3">
      <c r="B112602" s="9"/>
      <c r="C112602" s="9"/>
    </row>
    <row r="112603" spans="2:3">
      <c r="B112603" s="9"/>
      <c r="C112603" s="9"/>
    </row>
    <row r="112604" spans="2:3">
      <c r="B112604" s="9"/>
      <c r="C112604" s="9"/>
    </row>
    <row r="112605" spans="2:3">
      <c r="B112605" s="9"/>
      <c r="C112605" s="9"/>
    </row>
    <row r="112606" spans="2:3">
      <c r="B112606" s="9"/>
      <c r="C112606" s="9"/>
    </row>
    <row r="112607" spans="2:3">
      <c r="B112607" s="9"/>
      <c r="C112607" s="9"/>
    </row>
    <row r="112608" spans="2:3">
      <c r="B112608" s="9"/>
      <c r="C112608" s="9"/>
    </row>
    <row r="112609" spans="2:3">
      <c r="B112609" s="9"/>
      <c r="C112609" s="9"/>
    </row>
    <row r="112610" spans="2:3">
      <c r="B112610" s="9"/>
      <c r="C112610" s="9"/>
    </row>
    <row r="112611" spans="2:3">
      <c r="B112611" s="9"/>
      <c r="C112611" s="9"/>
    </row>
    <row r="112612" spans="2:3">
      <c r="B112612" s="9"/>
      <c r="C112612" s="9"/>
    </row>
    <row r="112613" spans="2:3">
      <c r="B112613" s="9"/>
      <c r="C112613" s="9"/>
    </row>
    <row r="112614" spans="2:3">
      <c r="B112614" s="9"/>
      <c r="C112614" s="9"/>
    </row>
    <row r="112615" spans="2:3">
      <c r="B112615" s="9"/>
      <c r="C112615" s="9"/>
    </row>
    <row r="112616" spans="2:3">
      <c r="B112616" s="9"/>
      <c r="C112616" s="9"/>
    </row>
    <row r="112617" spans="2:3">
      <c r="B112617" s="9"/>
      <c r="C112617" s="9"/>
    </row>
    <row r="112618" spans="2:3">
      <c r="B112618" s="9"/>
      <c r="C112618" s="9"/>
    </row>
    <row r="112619" spans="2:3">
      <c r="B112619" s="9"/>
      <c r="C112619" s="9"/>
    </row>
    <row r="112620" spans="2:3">
      <c r="B112620" s="9"/>
      <c r="C112620" s="9"/>
    </row>
    <row r="112621" spans="2:3">
      <c r="B112621" s="9"/>
      <c r="C112621" s="9"/>
    </row>
    <row r="112622" spans="2:3">
      <c r="B112622" s="9"/>
      <c r="C112622" s="9"/>
    </row>
    <row r="112623" spans="2:3">
      <c r="B112623" s="9"/>
      <c r="C112623" s="9"/>
    </row>
    <row r="112624" spans="2:3">
      <c r="B112624" s="9"/>
      <c r="C112624" s="9"/>
    </row>
    <row r="112625" spans="2:3">
      <c r="B112625" s="9"/>
      <c r="C112625" s="9"/>
    </row>
    <row r="112626" spans="2:3">
      <c r="B112626" s="9"/>
      <c r="C112626" s="9"/>
    </row>
    <row r="112627" spans="2:3">
      <c r="B112627" s="9"/>
      <c r="C112627" s="9"/>
    </row>
    <row r="112628" spans="2:3">
      <c r="B112628" s="9"/>
      <c r="C112628" s="9"/>
    </row>
    <row r="112629" spans="2:3">
      <c r="B112629" s="9"/>
      <c r="C112629" s="9"/>
    </row>
    <row r="112630" spans="2:3">
      <c r="B112630" s="9"/>
      <c r="C112630" s="9"/>
    </row>
    <row r="112631" spans="2:3">
      <c r="B112631" s="9"/>
      <c r="C112631" s="9"/>
    </row>
    <row r="112632" spans="2:3">
      <c r="B112632" s="9"/>
      <c r="C112632" s="9"/>
    </row>
    <row r="112633" spans="2:3">
      <c r="B112633" s="9"/>
      <c r="C112633" s="9"/>
    </row>
    <row r="112634" spans="2:3">
      <c r="B112634" s="9"/>
      <c r="C112634" s="9"/>
    </row>
    <row r="112635" spans="2:3">
      <c r="B112635" s="9"/>
      <c r="C112635" s="9"/>
    </row>
    <row r="112636" spans="2:3">
      <c r="B112636" s="9"/>
      <c r="C112636" s="9"/>
    </row>
    <row r="112637" spans="2:3">
      <c r="B112637" s="9"/>
      <c r="C112637" s="9"/>
    </row>
    <row r="112638" spans="2:3">
      <c r="B112638" s="9"/>
      <c r="C112638" s="9"/>
    </row>
    <row r="112639" spans="2:3">
      <c r="B112639" s="9"/>
      <c r="C112639" s="9"/>
    </row>
    <row r="112640" spans="2:3">
      <c r="B112640" s="9"/>
      <c r="C112640" s="9"/>
    </row>
    <row r="112641" spans="2:3">
      <c r="B112641" s="9"/>
      <c r="C112641" s="9"/>
    </row>
    <row r="112642" spans="2:3">
      <c r="B112642" s="9"/>
      <c r="C112642" s="9"/>
    </row>
    <row r="112643" spans="2:3">
      <c r="B112643" s="9"/>
      <c r="C112643" s="9"/>
    </row>
    <row r="112644" spans="2:3">
      <c r="B112644" s="9"/>
      <c r="C112644" s="9"/>
    </row>
    <row r="112645" spans="2:3">
      <c r="B112645" s="9"/>
      <c r="C112645" s="9"/>
    </row>
    <row r="112646" spans="2:3">
      <c r="B112646" s="9"/>
      <c r="C112646" s="9"/>
    </row>
    <row r="112647" spans="2:3">
      <c r="B112647" s="9"/>
      <c r="C112647" s="9"/>
    </row>
    <row r="112648" spans="2:3">
      <c r="B112648" s="9"/>
      <c r="C112648" s="9"/>
    </row>
    <row r="112649" spans="2:3">
      <c r="B112649" s="9"/>
      <c r="C112649" s="9"/>
    </row>
    <row r="112650" spans="2:3">
      <c r="B112650" s="9"/>
      <c r="C112650" s="9"/>
    </row>
    <row r="112651" spans="2:3">
      <c r="B112651" s="9"/>
      <c r="C112651" s="9"/>
    </row>
    <row r="112652" spans="2:3">
      <c r="B112652" s="9"/>
      <c r="C112652" s="9"/>
    </row>
    <row r="112653" spans="2:3">
      <c r="B112653" s="9"/>
      <c r="C112653" s="9"/>
    </row>
    <row r="112654" spans="2:3">
      <c r="B112654" s="9"/>
      <c r="C112654" s="9"/>
    </row>
    <row r="112655" spans="2:3">
      <c r="B112655" s="9"/>
      <c r="C112655" s="9"/>
    </row>
    <row r="112656" spans="2:3">
      <c r="B112656" s="9"/>
      <c r="C112656" s="9"/>
    </row>
    <row r="112657" spans="2:3">
      <c r="B112657" s="9"/>
      <c r="C112657" s="9"/>
    </row>
    <row r="112658" spans="2:3">
      <c r="B112658" s="9"/>
      <c r="C112658" s="9"/>
    </row>
    <row r="112659" spans="2:3">
      <c r="B112659" s="9"/>
      <c r="C112659" s="9"/>
    </row>
    <row r="112660" spans="2:3">
      <c r="B112660" s="9"/>
      <c r="C112660" s="9"/>
    </row>
    <row r="112661" spans="2:3">
      <c r="B112661" s="9"/>
      <c r="C112661" s="9"/>
    </row>
    <row r="112662" spans="2:3">
      <c r="B112662" s="9"/>
      <c r="C112662" s="9"/>
    </row>
    <row r="112663" spans="2:3">
      <c r="B112663" s="9"/>
      <c r="C112663" s="9"/>
    </row>
    <row r="112664" spans="2:3">
      <c r="B112664" s="9"/>
      <c r="C112664" s="9"/>
    </row>
    <row r="112665" spans="2:3">
      <c r="B112665" s="9"/>
      <c r="C112665" s="9"/>
    </row>
    <row r="112666" spans="2:3">
      <c r="B112666" s="9"/>
      <c r="C112666" s="9"/>
    </row>
    <row r="112667" spans="2:3">
      <c r="B112667" s="9"/>
      <c r="C112667" s="9"/>
    </row>
    <row r="112668" spans="2:3">
      <c r="B112668" s="9"/>
      <c r="C112668" s="9"/>
    </row>
    <row r="112669" spans="2:3">
      <c r="B112669" s="9"/>
      <c r="C112669" s="9"/>
    </row>
    <row r="112670" spans="2:3">
      <c r="B112670" s="9"/>
      <c r="C112670" s="9"/>
    </row>
    <row r="112671" spans="2:3">
      <c r="B112671" s="9"/>
      <c r="C112671" s="9"/>
    </row>
    <row r="112672" spans="2:3">
      <c r="B112672" s="9"/>
      <c r="C112672" s="9"/>
    </row>
    <row r="112673" spans="2:3">
      <c r="B112673" s="9"/>
      <c r="C112673" s="9"/>
    </row>
    <row r="112674" spans="2:3">
      <c r="B112674" s="9"/>
      <c r="C112674" s="9"/>
    </row>
    <row r="112675" spans="2:3">
      <c r="B112675" s="9"/>
      <c r="C112675" s="9"/>
    </row>
    <row r="112676" spans="2:3">
      <c r="B112676" s="9"/>
      <c r="C112676" s="9"/>
    </row>
    <row r="112677" spans="2:3">
      <c r="B112677" s="9"/>
      <c r="C112677" s="9"/>
    </row>
    <row r="112678" spans="2:3">
      <c r="B112678" s="9"/>
      <c r="C112678" s="9"/>
    </row>
    <row r="112679" spans="2:3">
      <c r="B112679" s="9"/>
      <c r="C112679" s="9"/>
    </row>
    <row r="112680" spans="2:3">
      <c r="B112680" s="9"/>
      <c r="C112680" s="9"/>
    </row>
    <row r="112681" spans="2:3">
      <c r="B112681" s="9"/>
      <c r="C112681" s="9"/>
    </row>
    <row r="112682" spans="2:3">
      <c r="B112682" s="9"/>
      <c r="C112682" s="9"/>
    </row>
    <row r="112683" spans="2:3">
      <c r="B112683" s="9"/>
      <c r="C112683" s="9"/>
    </row>
    <row r="112684" spans="2:3">
      <c r="B112684" s="9"/>
      <c r="C112684" s="9"/>
    </row>
    <row r="112685" spans="2:3">
      <c r="B112685" s="9"/>
      <c r="C112685" s="9"/>
    </row>
    <row r="112686" spans="2:3">
      <c r="B112686" s="9"/>
      <c r="C112686" s="9"/>
    </row>
    <row r="112687" spans="2:3">
      <c r="B112687" s="9"/>
      <c r="C112687" s="9"/>
    </row>
    <row r="112688" spans="2:3">
      <c r="B112688" s="9"/>
      <c r="C112688" s="9"/>
    </row>
    <row r="112689" spans="2:3">
      <c r="B112689" s="9"/>
      <c r="C112689" s="9"/>
    </row>
    <row r="112690" spans="2:3">
      <c r="B112690" s="9"/>
      <c r="C112690" s="9"/>
    </row>
    <row r="112691" spans="2:3">
      <c r="B112691" s="9"/>
      <c r="C112691" s="9"/>
    </row>
    <row r="112692" spans="2:3">
      <c r="B112692" s="9"/>
      <c r="C112692" s="9"/>
    </row>
    <row r="112693" spans="2:3">
      <c r="B112693" s="9"/>
      <c r="C112693" s="9"/>
    </row>
    <row r="112694" spans="2:3">
      <c r="B112694" s="9"/>
      <c r="C112694" s="9"/>
    </row>
    <row r="112695" spans="2:3">
      <c r="B112695" s="9"/>
      <c r="C112695" s="9"/>
    </row>
    <row r="112696" spans="2:3">
      <c r="B112696" s="9"/>
      <c r="C112696" s="9"/>
    </row>
    <row r="112697" spans="2:3">
      <c r="B112697" s="9"/>
      <c r="C112697" s="9"/>
    </row>
    <row r="112698" spans="2:3">
      <c r="B112698" s="9"/>
      <c r="C112698" s="9"/>
    </row>
    <row r="112699" spans="2:3">
      <c r="B112699" s="9"/>
      <c r="C112699" s="9"/>
    </row>
    <row r="112700" spans="2:3">
      <c r="B112700" s="9"/>
      <c r="C112700" s="9"/>
    </row>
    <row r="112701" spans="2:3">
      <c r="B112701" s="9"/>
      <c r="C112701" s="9"/>
    </row>
    <row r="112702" spans="2:3">
      <c r="B112702" s="9"/>
      <c r="C112702" s="9"/>
    </row>
    <row r="112703" spans="2:3">
      <c r="B112703" s="9"/>
      <c r="C112703" s="9"/>
    </row>
    <row r="112704" spans="2:3">
      <c r="B112704" s="9"/>
      <c r="C112704" s="9"/>
    </row>
    <row r="112705" spans="2:3">
      <c r="B112705" s="9"/>
      <c r="C112705" s="9"/>
    </row>
    <row r="112706" spans="2:3">
      <c r="B112706" s="9"/>
      <c r="C112706" s="9"/>
    </row>
    <row r="112707" spans="2:3">
      <c r="B112707" s="9"/>
      <c r="C112707" s="9"/>
    </row>
    <row r="112708" spans="2:3">
      <c r="B112708" s="9"/>
      <c r="C112708" s="9"/>
    </row>
    <row r="112709" spans="2:3">
      <c r="B112709" s="9"/>
      <c r="C112709" s="9"/>
    </row>
    <row r="112710" spans="2:3">
      <c r="B112710" s="9"/>
      <c r="C112710" s="9"/>
    </row>
    <row r="112711" spans="2:3">
      <c r="B112711" s="9"/>
      <c r="C112711" s="9"/>
    </row>
    <row r="112712" spans="2:3">
      <c r="B112712" s="9"/>
      <c r="C112712" s="9"/>
    </row>
    <row r="112713" spans="2:3">
      <c r="B112713" s="9"/>
      <c r="C112713" s="9"/>
    </row>
    <row r="112714" spans="2:3">
      <c r="B112714" s="9"/>
      <c r="C112714" s="9"/>
    </row>
    <row r="112715" spans="2:3">
      <c r="B112715" s="9"/>
      <c r="C112715" s="9"/>
    </row>
    <row r="112716" spans="2:3">
      <c r="B112716" s="9"/>
      <c r="C112716" s="9"/>
    </row>
    <row r="112717" spans="2:3">
      <c r="B112717" s="9"/>
      <c r="C112717" s="9"/>
    </row>
    <row r="112718" spans="2:3">
      <c r="B112718" s="9"/>
      <c r="C112718" s="9"/>
    </row>
    <row r="112719" spans="2:3">
      <c r="B112719" s="9"/>
      <c r="C112719" s="9"/>
    </row>
    <row r="112720" spans="2:3">
      <c r="B112720" s="9"/>
      <c r="C112720" s="9"/>
    </row>
    <row r="112721" spans="2:3">
      <c r="B112721" s="9"/>
      <c r="C112721" s="9"/>
    </row>
    <row r="112722" spans="2:3">
      <c r="B112722" s="9"/>
      <c r="C112722" s="9"/>
    </row>
    <row r="112723" spans="2:3">
      <c r="B112723" s="9"/>
      <c r="C112723" s="9"/>
    </row>
    <row r="112724" spans="2:3">
      <c r="B112724" s="9"/>
      <c r="C112724" s="9"/>
    </row>
    <row r="112725" spans="2:3">
      <c r="B112725" s="9"/>
      <c r="C112725" s="9"/>
    </row>
    <row r="112726" spans="2:3">
      <c r="B112726" s="9"/>
      <c r="C112726" s="9"/>
    </row>
    <row r="112727" spans="2:3">
      <c r="B112727" s="9"/>
      <c r="C112727" s="9"/>
    </row>
    <row r="112728" spans="2:3">
      <c r="B112728" s="9"/>
      <c r="C112728" s="9"/>
    </row>
    <row r="112729" spans="2:3">
      <c r="B112729" s="9"/>
      <c r="C112729" s="9"/>
    </row>
    <row r="112730" spans="2:3">
      <c r="B112730" s="9"/>
      <c r="C112730" s="9"/>
    </row>
    <row r="112731" spans="2:3">
      <c r="B112731" s="9"/>
      <c r="C112731" s="9"/>
    </row>
    <row r="112732" spans="2:3">
      <c r="B112732" s="9"/>
      <c r="C112732" s="9"/>
    </row>
    <row r="112733" spans="2:3">
      <c r="B112733" s="9"/>
      <c r="C112733" s="9"/>
    </row>
    <row r="112734" spans="2:3">
      <c r="B112734" s="9"/>
      <c r="C112734" s="9"/>
    </row>
    <row r="112735" spans="2:3">
      <c r="B112735" s="9"/>
      <c r="C112735" s="9"/>
    </row>
    <row r="112736" spans="2:3">
      <c r="B112736" s="9"/>
      <c r="C112736" s="9"/>
    </row>
    <row r="112737" spans="2:3">
      <c r="B112737" s="9"/>
      <c r="C112737" s="9"/>
    </row>
    <row r="112738" spans="2:3">
      <c r="B112738" s="9"/>
      <c r="C112738" s="9"/>
    </row>
    <row r="112739" spans="2:3">
      <c r="B112739" s="9"/>
      <c r="C112739" s="9"/>
    </row>
    <row r="112740" spans="2:3">
      <c r="B112740" s="9"/>
      <c r="C112740" s="9"/>
    </row>
    <row r="112741" spans="2:3">
      <c r="B112741" s="9"/>
      <c r="C112741" s="9"/>
    </row>
    <row r="112742" spans="2:3">
      <c r="B112742" s="9"/>
      <c r="C112742" s="9"/>
    </row>
    <row r="112743" spans="2:3">
      <c r="B112743" s="9"/>
      <c r="C112743" s="9"/>
    </row>
    <row r="112744" spans="2:3">
      <c r="B112744" s="9"/>
      <c r="C112744" s="9"/>
    </row>
    <row r="112745" spans="2:3">
      <c r="B112745" s="9"/>
      <c r="C112745" s="9"/>
    </row>
    <row r="112746" spans="2:3">
      <c r="B112746" s="9"/>
      <c r="C112746" s="9"/>
    </row>
    <row r="112747" spans="2:3">
      <c r="B112747" s="9"/>
      <c r="C112747" s="9"/>
    </row>
    <row r="112748" spans="2:3">
      <c r="B112748" s="9"/>
      <c r="C112748" s="9"/>
    </row>
    <row r="112749" spans="2:3">
      <c r="B112749" s="9"/>
      <c r="C112749" s="9"/>
    </row>
    <row r="112750" spans="2:3">
      <c r="B112750" s="9"/>
      <c r="C112750" s="9"/>
    </row>
    <row r="112751" spans="2:3">
      <c r="B112751" s="9"/>
      <c r="C112751" s="9"/>
    </row>
    <row r="112752" spans="2:3">
      <c r="B112752" s="9"/>
      <c r="C112752" s="9"/>
    </row>
    <row r="112753" spans="2:3">
      <c r="B112753" s="9"/>
      <c r="C112753" s="9"/>
    </row>
    <row r="112754" spans="2:3">
      <c r="B112754" s="9"/>
      <c r="C112754" s="9"/>
    </row>
    <row r="112755" spans="2:3">
      <c r="B112755" s="9"/>
      <c r="C112755" s="9"/>
    </row>
    <row r="112756" spans="2:3">
      <c r="B112756" s="9"/>
      <c r="C112756" s="9"/>
    </row>
    <row r="112757" spans="2:3">
      <c r="B112757" s="9"/>
      <c r="C112757" s="9"/>
    </row>
    <row r="112758" spans="2:3">
      <c r="B112758" s="9"/>
      <c r="C112758" s="9"/>
    </row>
    <row r="112759" spans="2:3">
      <c r="B112759" s="9"/>
      <c r="C112759" s="9"/>
    </row>
    <row r="112760" spans="2:3">
      <c r="B112760" s="9"/>
      <c r="C112760" s="9"/>
    </row>
    <row r="112761" spans="2:3">
      <c r="B112761" s="9"/>
      <c r="C112761" s="9"/>
    </row>
    <row r="112762" spans="2:3">
      <c r="B112762" s="9"/>
      <c r="C112762" s="9"/>
    </row>
    <row r="112763" spans="2:3">
      <c r="B112763" s="9"/>
      <c r="C112763" s="9"/>
    </row>
    <row r="112764" spans="2:3">
      <c r="B112764" s="9"/>
      <c r="C112764" s="9"/>
    </row>
    <row r="112765" spans="2:3">
      <c r="B112765" s="9"/>
      <c r="C112765" s="9"/>
    </row>
    <row r="112766" spans="2:3">
      <c r="B112766" s="9"/>
      <c r="C112766" s="9"/>
    </row>
    <row r="112767" spans="2:3">
      <c r="B112767" s="9"/>
      <c r="C112767" s="9"/>
    </row>
    <row r="112768" spans="2:3">
      <c r="B112768" s="9"/>
      <c r="C112768" s="9"/>
    </row>
    <row r="112769" spans="2:3">
      <c r="B112769" s="9"/>
      <c r="C112769" s="9"/>
    </row>
    <row r="112770" spans="2:3">
      <c r="B112770" s="9"/>
      <c r="C112770" s="9"/>
    </row>
    <row r="112771" spans="2:3">
      <c r="B112771" s="9"/>
      <c r="C112771" s="9"/>
    </row>
    <row r="112772" spans="2:3">
      <c r="B112772" s="9"/>
      <c r="C112772" s="9"/>
    </row>
    <row r="112773" spans="2:3">
      <c r="B112773" s="9"/>
      <c r="C112773" s="9"/>
    </row>
    <row r="112774" spans="2:3">
      <c r="B112774" s="9"/>
      <c r="C112774" s="9"/>
    </row>
    <row r="112775" spans="2:3">
      <c r="B112775" s="9"/>
      <c r="C112775" s="9"/>
    </row>
    <row r="112776" spans="2:3">
      <c r="B112776" s="9"/>
      <c r="C112776" s="9"/>
    </row>
    <row r="112777" spans="2:3">
      <c r="B112777" s="9"/>
      <c r="C112777" s="9"/>
    </row>
    <row r="112778" spans="2:3">
      <c r="B112778" s="9"/>
      <c r="C112778" s="9"/>
    </row>
    <row r="112779" spans="2:3">
      <c r="B112779" s="9"/>
      <c r="C112779" s="9"/>
    </row>
    <row r="112780" spans="2:3">
      <c r="B112780" s="9"/>
      <c r="C112780" s="9"/>
    </row>
    <row r="112781" spans="2:3">
      <c r="B112781" s="9"/>
      <c r="C112781" s="9"/>
    </row>
    <row r="112782" spans="2:3">
      <c r="B112782" s="9"/>
      <c r="C112782" s="9"/>
    </row>
    <row r="112783" spans="2:3">
      <c r="B112783" s="9"/>
      <c r="C112783" s="9"/>
    </row>
    <row r="112784" spans="2:3">
      <c r="B112784" s="9"/>
      <c r="C112784" s="9"/>
    </row>
    <row r="112785" spans="2:3">
      <c r="B112785" s="9"/>
      <c r="C112785" s="9"/>
    </row>
    <row r="112786" spans="2:3">
      <c r="B112786" s="9"/>
      <c r="C112786" s="9"/>
    </row>
    <row r="112787" spans="2:3">
      <c r="B112787" s="9"/>
      <c r="C112787" s="9"/>
    </row>
    <row r="112788" spans="2:3">
      <c r="B112788" s="9"/>
      <c r="C112788" s="9"/>
    </row>
    <row r="112789" spans="2:3">
      <c r="B112789" s="9"/>
      <c r="C112789" s="9"/>
    </row>
    <row r="112790" spans="2:3">
      <c r="B112790" s="9"/>
      <c r="C112790" s="9"/>
    </row>
    <row r="112791" spans="2:3">
      <c r="B112791" s="9"/>
      <c r="C112791" s="9"/>
    </row>
    <row r="112792" spans="2:3">
      <c r="B112792" s="9"/>
      <c r="C112792" s="9"/>
    </row>
    <row r="112793" spans="2:3">
      <c r="B112793" s="9"/>
      <c r="C112793" s="9"/>
    </row>
    <row r="112794" spans="2:3">
      <c r="B112794" s="9"/>
      <c r="C112794" s="9"/>
    </row>
    <row r="112795" spans="2:3">
      <c r="B112795" s="9"/>
      <c r="C112795" s="9"/>
    </row>
    <row r="112796" spans="2:3">
      <c r="B112796" s="9"/>
      <c r="C112796" s="9"/>
    </row>
    <row r="112797" spans="2:3">
      <c r="B112797" s="9"/>
      <c r="C112797" s="9"/>
    </row>
    <row r="112798" spans="2:3">
      <c r="B112798" s="9"/>
      <c r="C112798" s="9"/>
    </row>
    <row r="112799" spans="2:3">
      <c r="B112799" s="9"/>
      <c r="C112799" s="9"/>
    </row>
    <row r="112800" spans="2:3">
      <c r="B112800" s="9"/>
      <c r="C112800" s="9"/>
    </row>
    <row r="112801" spans="2:3">
      <c r="B112801" s="9"/>
      <c r="C112801" s="9"/>
    </row>
    <row r="112802" spans="2:3">
      <c r="B112802" s="9"/>
      <c r="C112802" s="9"/>
    </row>
    <row r="112803" spans="2:3">
      <c r="B112803" s="9"/>
      <c r="C112803" s="9"/>
    </row>
    <row r="112804" spans="2:3">
      <c r="B112804" s="9"/>
      <c r="C112804" s="9"/>
    </row>
    <row r="112805" spans="2:3">
      <c r="B112805" s="9"/>
      <c r="C112805" s="9"/>
    </row>
    <row r="112806" spans="2:3">
      <c r="B112806" s="9"/>
      <c r="C112806" s="9"/>
    </row>
    <row r="112807" spans="2:3">
      <c r="B112807" s="9"/>
      <c r="C112807" s="9"/>
    </row>
    <row r="112808" spans="2:3">
      <c r="B112808" s="9"/>
      <c r="C112808" s="9"/>
    </row>
    <row r="112809" spans="2:3">
      <c r="B112809" s="9"/>
      <c r="C112809" s="9"/>
    </row>
    <row r="112810" spans="2:3">
      <c r="B112810" s="9"/>
      <c r="C112810" s="9"/>
    </row>
    <row r="112811" spans="2:3">
      <c r="B112811" s="9"/>
      <c r="C112811" s="9"/>
    </row>
    <row r="112812" spans="2:3">
      <c r="B112812" s="9"/>
      <c r="C112812" s="9"/>
    </row>
    <row r="112813" spans="2:3">
      <c r="B112813" s="9"/>
      <c r="C112813" s="9"/>
    </row>
    <row r="112814" spans="2:3">
      <c r="B112814" s="9"/>
      <c r="C112814" s="9"/>
    </row>
    <row r="112815" spans="2:3">
      <c r="B112815" s="9"/>
      <c r="C112815" s="9"/>
    </row>
    <row r="112816" spans="2:3">
      <c r="B112816" s="9"/>
      <c r="C112816" s="9"/>
    </row>
    <row r="112817" spans="2:3">
      <c r="B112817" s="9"/>
      <c r="C112817" s="9"/>
    </row>
    <row r="112818" spans="2:3">
      <c r="B112818" s="9"/>
      <c r="C112818" s="9"/>
    </row>
    <row r="112819" spans="2:3">
      <c r="B112819" s="9"/>
      <c r="C112819" s="9"/>
    </row>
    <row r="112820" spans="2:3">
      <c r="B112820" s="9"/>
      <c r="C112820" s="9"/>
    </row>
    <row r="112821" spans="2:3">
      <c r="B112821" s="9"/>
      <c r="C112821" s="9"/>
    </row>
    <row r="112822" spans="2:3">
      <c r="B112822" s="9"/>
      <c r="C112822" s="9"/>
    </row>
    <row r="112823" spans="2:3">
      <c r="B112823" s="9"/>
      <c r="C112823" s="9"/>
    </row>
    <row r="112824" spans="2:3">
      <c r="B112824" s="9"/>
      <c r="C112824" s="9"/>
    </row>
    <row r="112825" spans="2:3">
      <c r="B112825" s="9"/>
      <c r="C112825" s="9"/>
    </row>
    <row r="112826" spans="2:3">
      <c r="B112826" s="9"/>
      <c r="C112826" s="9"/>
    </row>
    <row r="112827" spans="2:3">
      <c r="B112827" s="9"/>
      <c r="C112827" s="9"/>
    </row>
    <row r="112828" spans="2:3">
      <c r="B112828" s="9"/>
      <c r="C112828" s="9"/>
    </row>
    <row r="112829" spans="2:3">
      <c r="B112829" s="9"/>
      <c r="C112829" s="9"/>
    </row>
    <row r="112830" spans="2:3">
      <c r="B112830" s="9"/>
      <c r="C112830" s="9"/>
    </row>
    <row r="112831" spans="2:3">
      <c r="B112831" s="9"/>
      <c r="C112831" s="9"/>
    </row>
    <row r="112832" spans="2:3">
      <c r="B112832" s="9"/>
      <c r="C112832" s="9"/>
    </row>
    <row r="112833" spans="2:3">
      <c r="B112833" s="9"/>
      <c r="C112833" s="9"/>
    </row>
    <row r="112834" spans="2:3">
      <c r="B112834" s="9"/>
      <c r="C112834" s="9"/>
    </row>
    <row r="112835" spans="2:3">
      <c r="B112835" s="9"/>
      <c r="C112835" s="9"/>
    </row>
    <row r="112836" spans="2:3">
      <c r="B112836" s="9"/>
      <c r="C112836" s="9"/>
    </row>
    <row r="112837" spans="2:3">
      <c r="B112837" s="9"/>
      <c r="C112837" s="9"/>
    </row>
    <row r="112838" spans="2:3">
      <c r="B112838" s="9"/>
      <c r="C112838" s="9"/>
    </row>
    <row r="112839" spans="2:3">
      <c r="B112839" s="9"/>
      <c r="C112839" s="9"/>
    </row>
    <row r="112840" spans="2:3">
      <c r="B112840" s="9"/>
      <c r="C112840" s="9"/>
    </row>
    <row r="112841" spans="2:3">
      <c r="B112841" s="9"/>
      <c r="C112841" s="9"/>
    </row>
    <row r="112842" spans="2:3">
      <c r="B112842" s="9"/>
      <c r="C112842" s="9"/>
    </row>
    <row r="112843" spans="2:3">
      <c r="B112843" s="9"/>
      <c r="C112843" s="9"/>
    </row>
    <row r="112844" spans="2:3">
      <c r="B112844" s="9"/>
      <c r="C112844" s="9"/>
    </row>
    <row r="112845" spans="2:3">
      <c r="B112845" s="9"/>
      <c r="C112845" s="9"/>
    </row>
    <row r="112846" spans="2:3">
      <c r="B112846" s="9"/>
      <c r="C112846" s="9"/>
    </row>
    <row r="112847" spans="2:3">
      <c r="B112847" s="9"/>
      <c r="C112847" s="9"/>
    </row>
    <row r="112848" spans="2:3">
      <c r="B112848" s="9"/>
      <c r="C112848" s="9"/>
    </row>
    <row r="112849" spans="2:3">
      <c r="B112849" s="9"/>
      <c r="C112849" s="9"/>
    </row>
    <row r="112850" spans="2:3">
      <c r="B112850" s="9"/>
      <c r="C112850" s="9"/>
    </row>
    <row r="112851" spans="2:3">
      <c r="B112851" s="9"/>
      <c r="C112851" s="9"/>
    </row>
    <row r="112852" spans="2:3">
      <c r="B112852" s="9"/>
      <c r="C112852" s="9"/>
    </row>
    <row r="112853" spans="2:3">
      <c r="B112853" s="9"/>
      <c r="C112853" s="9"/>
    </row>
    <row r="112854" spans="2:3">
      <c r="B112854" s="9"/>
      <c r="C112854" s="9"/>
    </row>
    <row r="112855" spans="2:3">
      <c r="B112855" s="9"/>
      <c r="C112855" s="9"/>
    </row>
    <row r="112856" spans="2:3">
      <c r="B112856" s="9"/>
      <c r="C112856" s="9"/>
    </row>
    <row r="112857" spans="2:3">
      <c r="B112857" s="9"/>
      <c r="C112857" s="9"/>
    </row>
    <row r="112858" spans="2:3">
      <c r="B112858" s="9"/>
      <c r="C112858" s="9"/>
    </row>
    <row r="112859" spans="2:3">
      <c r="B112859" s="9"/>
      <c r="C112859" s="9"/>
    </row>
    <row r="112860" spans="2:3">
      <c r="B112860" s="9"/>
      <c r="C112860" s="9"/>
    </row>
    <row r="112861" spans="2:3">
      <c r="B112861" s="9"/>
      <c r="C112861" s="9"/>
    </row>
    <row r="112862" spans="2:3">
      <c r="B112862" s="9"/>
      <c r="C112862" s="9"/>
    </row>
    <row r="112863" spans="2:3">
      <c r="B112863" s="9"/>
      <c r="C112863" s="9"/>
    </row>
    <row r="112864" spans="2:3">
      <c r="B112864" s="9"/>
      <c r="C112864" s="9"/>
    </row>
    <row r="112865" spans="2:3">
      <c r="B112865" s="9"/>
      <c r="C112865" s="9"/>
    </row>
    <row r="112866" spans="2:3">
      <c r="B112866" s="9"/>
      <c r="C112866" s="9"/>
    </row>
    <row r="112867" spans="2:3">
      <c r="B112867" s="9"/>
      <c r="C112867" s="9"/>
    </row>
    <row r="112868" spans="2:3">
      <c r="B112868" s="9"/>
      <c r="C112868" s="9"/>
    </row>
    <row r="112869" spans="2:3">
      <c r="B112869" s="9"/>
      <c r="C112869" s="9"/>
    </row>
    <row r="112870" spans="2:3">
      <c r="B112870" s="9"/>
      <c r="C112870" s="9"/>
    </row>
    <row r="112871" spans="2:3">
      <c r="B112871" s="9"/>
      <c r="C112871" s="9"/>
    </row>
    <row r="112872" spans="2:3">
      <c r="B112872" s="9"/>
      <c r="C112872" s="9"/>
    </row>
    <row r="112873" spans="2:3">
      <c r="B112873" s="9"/>
      <c r="C112873" s="9"/>
    </row>
    <row r="112874" spans="2:3">
      <c r="B112874" s="9"/>
      <c r="C112874" s="9"/>
    </row>
    <row r="112875" spans="2:3">
      <c r="B112875" s="9"/>
      <c r="C112875" s="9"/>
    </row>
    <row r="112876" spans="2:3">
      <c r="B112876" s="9"/>
      <c r="C112876" s="9"/>
    </row>
    <row r="112877" spans="2:3">
      <c r="B112877" s="9"/>
      <c r="C112877" s="9"/>
    </row>
    <row r="112878" spans="2:3">
      <c r="B112878" s="9"/>
      <c r="C112878" s="9"/>
    </row>
    <row r="112879" spans="2:3">
      <c r="B112879" s="9"/>
      <c r="C112879" s="9"/>
    </row>
    <row r="112880" spans="2:3">
      <c r="B112880" s="9"/>
      <c r="C112880" s="9"/>
    </row>
    <row r="112881" spans="2:3">
      <c r="B112881" s="9"/>
      <c r="C112881" s="9"/>
    </row>
    <row r="112882" spans="2:3">
      <c r="B112882" s="9"/>
      <c r="C112882" s="9"/>
    </row>
    <row r="112883" spans="2:3">
      <c r="B112883" s="9"/>
      <c r="C112883" s="9"/>
    </row>
    <row r="112884" spans="2:3">
      <c r="B112884" s="9"/>
      <c r="C112884" s="9"/>
    </row>
    <row r="112885" spans="2:3">
      <c r="B112885" s="9"/>
      <c r="C112885" s="9"/>
    </row>
    <row r="112886" spans="2:3">
      <c r="B112886" s="9"/>
      <c r="C112886" s="9"/>
    </row>
    <row r="112887" spans="2:3">
      <c r="B112887" s="9"/>
      <c r="C112887" s="9"/>
    </row>
    <row r="112888" spans="2:3">
      <c r="B112888" s="9"/>
      <c r="C112888" s="9"/>
    </row>
    <row r="112889" spans="2:3">
      <c r="B112889" s="9"/>
      <c r="C112889" s="9"/>
    </row>
    <row r="112890" spans="2:3">
      <c r="B112890" s="9"/>
      <c r="C112890" s="9"/>
    </row>
    <row r="112891" spans="2:3">
      <c r="B112891" s="9"/>
      <c r="C112891" s="9"/>
    </row>
    <row r="112892" spans="2:3">
      <c r="B112892" s="9"/>
      <c r="C112892" s="9"/>
    </row>
    <row r="112893" spans="2:3">
      <c r="B112893" s="9"/>
      <c r="C112893" s="9"/>
    </row>
    <row r="112894" spans="2:3">
      <c r="B112894" s="9"/>
      <c r="C112894" s="9"/>
    </row>
    <row r="112895" spans="2:3">
      <c r="B112895" s="9"/>
      <c r="C112895" s="9"/>
    </row>
    <row r="112896" spans="2:3">
      <c r="B112896" s="9"/>
      <c r="C112896" s="9"/>
    </row>
    <row r="112897" spans="2:3">
      <c r="B112897" s="9"/>
      <c r="C112897" s="9"/>
    </row>
    <row r="112898" spans="2:3">
      <c r="B112898" s="9"/>
      <c r="C112898" s="9"/>
    </row>
    <row r="112899" spans="2:3">
      <c r="B112899" s="9"/>
      <c r="C112899" s="9"/>
    </row>
    <row r="112900" spans="2:3">
      <c r="B112900" s="9"/>
      <c r="C112900" s="9"/>
    </row>
    <row r="112901" spans="2:3">
      <c r="B112901" s="9"/>
      <c r="C112901" s="9"/>
    </row>
    <row r="112902" spans="2:3">
      <c r="B112902" s="9"/>
      <c r="C112902" s="9"/>
    </row>
    <row r="112903" spans="2:3">
      <c r="B112903" s="9"/>
      <c r="C112903" s="9"/>
    </row>
    <row r="112904" spans="2:3">
      <c r="B112904" s="9"/>
      <c r="C112904" s="9"/>
    </row>
    <row r="112905" spans="2:3">
      <c r="B112905" s="9"/>
      <c r="C112905" s="9"/>
    </row>
    <row r="112906" spans="2:3">
      <c r="B112906" s="9"/>
      <c r="C112906" s="9"/>
    </row>
    <row r="112907" spans="2:3">
      <c r="B112907" s="9"/>
      <c r="C112907" s="9"/>
    </row>
    <row r="112908" spans="2:3">
      <c r="B112908" s="9"/>
      <c r="C112908" s="9"/>
    </row>
    <row r="112909" spans="2:3">
      <c r="B112909" s="9"/>
      <c r="C112909" s="9"/>
    </row>
    <row r="112910" spans="2:3">
      <c r="B112910" s="9"/>
      <c r="C112910" s="9"/>
    </row>
    <row r="112911" spans="2:3">
      <c r="B112911" s="9"/>
      <c r="C112911" s="9"/>
    </row>
    <row r="112912" spans="2:3">
      <c r="B112912" s="9"/>
      <c r="C112912" s="9"/>
    </row>
    <row r="112913" spans="2:3">
      <c r="B112913" s="9"/>
      <c r="C112913" s="9"/>
    </row>
    <row r="112914" spans="2:3">
      <c r="B112914" s="9"/>
      <c r="C112914" s="9"/>
    </row>
    <row r="112915" spans="2:3">
      <c r="B112915" s="9"/>
      <c r="C112915" s="9"/>
    </row>
    <row r="112916" spans="2:3">
      <c r="B112916" s="9"/>
      <c r="C112916" s="9"/>
    </row>
    <row r="112917" spans="2:3">
      <c r="B112917" s="9"/>
      <c r="C112917" s="9"/>
    </row>
    <row r="112918" spans="2:3">
      <c r="B112918" s="9"/>
      <c r="C112918" s="9"/>
    </row>
    <row r="112919" spans="2:3">
      <c r="B112919" s="9"/>
      <c r="C112919" s="9"/>
    </row>
    <row r="112920" spans="2:3">
      <c r="B112920" s="9"/>
      <c r="C112920" s="9"/>
    </row>
    <row r="112921" spans="2:3">
      <c r="B112921" s="9"/>
      <c r="C112921" s="9"/>
    </row>
    <row r="112922" spans="2:3">
      <c r="B112922" s="9"/>
      <c r="C112922" s="9"/>
    </row>
    <row r="112923" spans="2:3">
      <c r="B112923" s="9"/>
      <c r="C112923" s="9"/>
    </row>
    <row r="112924" spans="2:3">
      <c r="B112924" s="9"/>
      <c r="C112924" s="9"/>
    </row>
    <row r="112925" spans="2:3">
      <c r="B112925" s="9"/>
      <c r="C112925" s="9"/>
    </row>
    <row r="112926" spans="2:3">
      <c r="B112926" s="9"/>
      <c r="C112926" s="9"/>
    </row>
    <row r="112927" spans="2:3">
      <c r="B112927" s="9"/>
      <c r="C112927" s="9"/>
    </row>
    <row r="112928" spans="2:3">
      <c r="B112928" s="9"/>
      <c r="C112928" s="9"/>
    </row>
    <row r="112929" spans="2:3">
      <c r="B112929" s="9"/>
      <c r="C112929" s="9"/>
    </row>
    <row r="112930" spans="2:3">
      <c r="B112930" s="9"/>
      <c r="C112930" s="9"/>
    </row>
    <row r="112931" spans="2:3">
      <c r="B112931" s="9"/>
      <c r="C112931" s="9"/>
    </row>
    <row r="112932" spans="2:3">
      <c r="B112932" s="9"/>
      <c r="C112932" s="9"/>
    </row>
    <row r="112933" spans="2:3">
      <c r="B112933" s="9"/>
      <c r="C112933" s="9"/>
    </row>
    <row r="112934" spans="2:3">
      <c r="B112934" s="9"/>
      <c r="C112934" s="9"/>
    </row>
    <row r="112935" spans="2:3">
      <c r="B112935" s="9"/>
      <c r="C112935" s="9"/>
    </row>
    <row r="112936" spans="2:3">
      <c r="B112936" s="9"/>
      <c r="C112936" s="9"/>
    </row>
    <row r="112937" spans="2:3">
      <c r="B112937" s="9"/>
      <c r="C112937" s="9"/>
    </row>
    <row r="112938" spans="2:3">
      <c r="B112938" s="9"/>
      <c r="C112938" s="9"/>
    </row>
    <row r="112939" spans="2:3">
      <c r="B112939" s="9"/>
      <c r="C112939" s="9"/>
    </row>
    <row r="112940" spans="2:3">
      <c r="B112940" s="9"/>
      <c r="C112940" s="9"/>
    </row>
    <row r="112941" spans="2:3">
      <c r="B112941" s="9"/>
      <c r="C112941" s="9"/>
    </row>
    <row r="112942" spans="2:3">
      <c r="B112942" s="9"/>
      <c r="C112942" s="9"/>
    </row>
    <row r="112943" spans="2:3">
      <c r="B112943" s="9"/>
      <c r="C112943" s="9"/>
    </row>
    <row r="112944" spans="2:3">
      <c r="B112944" s="9"/>
      <c r="C112944" s="9"/>
    </row>
    <row r="112945" spans="2:3">
      <c r="B112945" s="9"/>
      <c r="C112945" s="9"/>
    </row>
    <row r="112946" spans="2:3">
      <c r="B112946" s="9"/>
      <c r="C112946" s="9"/>
    </row>
    <row r="112947" spans="2:3">
      <c r="B112947" s="9"/>
      <c r="C112947" s="9"/>
    </row>
    <row r="112948" spans="2:3">
      <c r="B112948" s="9"/>
      <c r="C112948" s="9"/>
    </row>
    <row r="112949" spans="2:3">
      <c r="B112949" s="9"/>
      <c r="C112949" s="9"/>
    </row>
    <row r="112950" spans="2:3">
      <c r="B112950" s="9"/>
      <c r="C112950" s="9"/>
    </row>
    <row r="112951" spans="2:3">
      <c r="B112951" s="9"/>
      <c r="C112951" s="9"/>
    </row>
    <row r="112952" spans="2:3">
      <c r="B112952" s="9"/>
      <c r="C112952" s="9"/>
    </row>
    <row r="112953" spans="2:3">
      <c r="B112953" s="9"/>
      <c r="C112953" s="9"/>
    </row>
    <row r="112954" spans="2:3">
      <c r="B112954" s="9"/>
      <c r="C112954" s="9"/>
    </row>
    <row r="112955" spans="2:3">
      <c r="B112955" s="9"/>
      <c r="C112955" s="9"/>
    </row>
    <row r="112956" spans="2:3">
      <c r="B112956" s="9"/>
      <c r="C112956" s="9"/>
    </row>
    <row r="112957" spans="2:3">
      <c r="B112957" s="9"/>
      <c r="C112957" s="9"/>
    </row>
    <row r="112958" spans="2:3">
      <c r="B112958" s="9"/>
      <c r="C112958" s="9"/>
    </row>
    <row r="112959" spans="2:3">
      <c r="B112959" s="9"/>
      <c r="C112959" s="9"/>
    </row>
    <row r="112960" spans="2:3">
      <c r="B112960" s="9"/>
      <c r="C112960" s="9"/>
    </row>
    <row r="112961" spans="2:3">
      <c r="B112961" s="9"/>
      <c r="C112961" s="9"/>
    </row>
    <row r="112962" spans="2:3">
      <c r="B112962" s="9"/>
      <c r="C112962" s="9"/>
    </row>
    <row r="112963" spans="2:3">
      <c r="B112963" s="9"/>
      <c r="C112963" s="9"/>
    </row>
    <row r="112964" spans="2:3">
      <c r="B112964" s="9"/>
      <c r="C112964" s="9"/>
    </row>
    <row r="112965" spans="2:3">
      <c r="B112965" s="9"/>
      <c r="C112965" s="9"/>
    </row>
    <row r="112966" spans="2:3">
      <c r="B112966" s="9"/>
      <c r="C112966" s="9"/>
    </row>
    <row r="112967" spans="2:3">
      <c r="B112967" s="9"/>
      <c r="C112967" s="9"/>
    </row>
    <row r="112968" spans="2:3">
      <c r="B112968" s="9"/>
      <c r="C112968" s="9"/>
    </row>
    <row r="112969" spans="2:3">
      <c r="B112969" s="9"/>
      <c r="C112969" s="9"/>
    </row>
    <row r="112970" spans="2:3">
      <c r="B112970" s="9"/>
      <c r="C112970" s="9"/>
    </row>
    <row r="112971" spans="2:3">
      <c r="B112971" s="9"/>
      <c r="C112971" s="9"/>
    </row>
    <row r="112972" spans="2:3">
      <c r="B112972" s="9"/>
      <c r="C112972" s="9"/>
    </row>
    <row r="112973" spans="2:3">
      <c r="B112973" s="9"/>
      <c r="C112973" s="9"/>
    </row>
    <row r="112974" spans="2:3">
      <c r="B112974" s="9"/>
      <c r="C112974" s="9"/>
    </row>
    <row r="112975" spans="2:3">
      <c r="B112975" s="9"/>
      <c r="C112975" s="9"/>
    </row>
    <row r="112976" spans="2:3">
      <c r="B112976" s="9"/>
      <c r="C112976" s="9"/>
    </row>
    <row r="112977" spans="2:3">
      <c r="B112977" s="9"/>
      <c r="C112977" s="9"/>
    </row>
    <row r="112978" spans="2:3">
      <c r="B112978" s="9"/>
      <c r="C112978" s="9"/>
    </row>
    <row r="112979" spans="2:3">
      <c r="B112979" s="9"/>
      <c r="C112979" s="9"/>
    </row>
    <row r="112980" spans="2:3">
      <c r="B112980" s="9"/>
      <c r="C112980" s="9"/>
    </row>
    <row r="112981" spans="2:3">
      <c r="B112981" s="9"/>
      <c r="C112981" s="9"/>
    </row>
    <row r="112982" spans="2:3">
      <c r="B112982" s="9"/>
      <c r="C112982" s="9"/>
    </row>
    <row r="112983" spans="2:3">
      <c r="B112983" s="9"/>
      <c r="C112983" s="9"/>
    </row>
    <row r="112984" spans="2:3">
      <c r="B112984" s="9"/>
      <c r="C112984" s="9"/>
    </row>
    <row r="112985" spans="2:3">
      <c r="B112985" s="9"/>
      <c r="C112985" s="9"/>
    </row>
    <row r="112986" spans="2:3">
      <c r="B112986" s="9"/>
      <c r="C112986" s="9"/>
    </row>
    <row r="112987" spans="2:3">
      <c r="B112987" s="9"/>
      <c r="C112987" s="9"/>
    </row>
    <row r="112988" spans="2:3">
      <c r="B112988" s="9"/>
      <c r="C112988" s="9"/>
    </row>
    <row r="112989" spans="2:3">
      <c r="B112989" s="9"/>
      <c r="C112989" s="9"/>
    </row>
    <row r="112990" spans="2:3">
      <c r="B112990" s="9"/>
      <c r="C112990" s="9"/>
    </row>
    <row r="112991" spans="2:3">
      <c r="B112991" s="9"/>
      <c r="C112991" s="9"/>
    </row>
    <row r="112992" spans="2:3">
      <c r="B112992" s="9"/>
      <c r="C112992" s="9"/>
    </row>
    <row r="112993" spans="2:3">
      <c r="B112993" s="9"/>
      <c r="C112993" s="9"/>
    </row>
    <row r="112994" spans="2:3">
      <c r="B112994" s="9"/>
      <c r="C112994" s="9"/>
    </row>
    <row r="112995" spans="2:3">
      <c r="B112995" s="9"/>
      <c r="C112995" s="9"/>
    </row>
    <row r="112996" spans="2:3">
      <c r="B112996" s="9"/>
      <c r="C112996" s="9"/>
    </row>
    <row r="112997" spans="2:3">
      <c r="B112997" s="9"/>
      <c r="C112997" s="9"/>
    </row>
    <row r="112998" spans="2:3">
      <c r="B112998" s="9"/>
      <c r="C112998" s="9"/>
    </row>
    <row r="112999" spans="2:3">
      <c r="B112999" s="9"/>
      <c r="C112999" s="9"/>
    </row>
    <row r="113000" spans="2:3">
      <c r="B113000" s="9"/>
      <c r="C113000" s="9"/>
    </row>
    <row r="113001" spans="2:3">
      <c r="B113001" s="9"/>
      <c r="C113001" s="9"/>
    </row>
    <row r="113002" spans="2:3">
      <c r="B113002" s="9"/>
      <c r="C113002" s="9"/>
    </row>
    <row r="113003" spans="2:3">
      <c r="B113003" s="9"/>
      <c r="C113003" s="9"/>
    </row>
    <row r="113004" spans="2:3">
      <c r="B113004" s="9"/>
      <c r="C113004" s="9"/>
    </row>
    <row r="113005" spans="2:3">
      <c r="B113005" s="9"/>
      <c r="C113005" s="9"/>
    </row>
    <row r="113006" spans="2:3">
      <c r="B113006" s="9"/>
      <c r="C113006" s="9"/>
    </row>
    <row r="113007" spans="2:3">
      <c r="B113007" s="9"/>
      <c r="C113007" s="9"/>
    </row>
    <row r="113008" spans="2:3">
      <c r="B113008" s="9"/>
      <c r="C113008" s="9"/>
    </row>
    <row r="113009" spans="2:3">
      <c r="B113009" s="9"/>
      <c r="C113009" s="9"/>
    </row>
    <row r="113010" spans="2:3">
      <c r="B113010" s="9"/>
      <c r="C113010" s="9"/>
    </row>
    <row r="113011" spans="2:3">
      <c r="B113011" s="9"/>
      <c r="C113011" s="9"/>
    </row>
    <row r="113012" spans="2:3">
      <c r="B113012" s="9"/>
      <c r="C113012" s="9"/>
    </row>
    <row r="113013" spans="2:3">
      <c r="B113013" s="9"/>
      <c r="C113013" s="9"/>
    </row>
    <row r="113014" spans="2:3">
      <c r="B113014" s="9"/>
      <c r="C113014" s="9"/>
    </row>
    <row r="113015" spans="2:3">
      <c r="B113015" s="9"/>
      <c r="C113015" s="9"/>
    </row>
    <row r="113016" spans="2:3">
      <c r="B113016" s="9"/>
      <c r="C113016" s="9"/>
    </row>
    <row r="113017" spans="2:3">
      <c r="B113017" s="9"/>
      <c r="C113017" s="9"/>
    </row>
    <row r="113018" spans="2:3">
      <c r="B113018" s="9"/>
      <c r="C113018" s="9"/>
    </row>
    <row r="113019" spans="2:3">
      <c r="B113019" s="9"/>
      <c r="C113019" s="9"/>
    </row>
    <row r="113020" spans="2:3">
      <c r="B113020" s="9"/>
      <c r="C113020" s="9"/>
    </row>
    <row r="113021" spans="2:3">
      <c r="B113021" s="9"/>
      <c r="C113021" s="9"/>
    </row>
    <row r="113022" spans="2:3">
      <c r="B113022" s="9"/>
      <c r="C113022" s="9"/>
    </row>
    <row r="113023" spans="2:3">
      <c r="B113023" s="9"/>
      <c r="C113023" s="9"/>
    </row>
    <row r="113024" spans="2:3">
      <c r="B113024" s="9"/>
      <c r="C113024" s="9"/>
    </row>
    <row r="113025" spans="2:3">
      <c r="B113025" s="9"/>
      <c r="C113025" s="9"/>
    </row>
    <row r="113026" spans="2:3">
      <c r="B113026" s="9"/>
      <c r="C113026" s="9"/>
    </row>
    <row r="113027" spans="2:3">
      <c r="B113027" s="9"/>
      <c r="C113027" s="9"/>
    </row>
    <row r="113028" spans="2:3">
      <c r="B113028" s="9"/>
      <c r="C113028" s="9"/>
    </row>
    <row r="113029" spans="2:3">
      <c r="B113029" s="9"/>
      <c r="C113029" s="9"/>
    </row>
    <row r="113030" spans="2:3">
      <c r="B113030" s="9"/>
      <c r="C113030" s="9"/>
    </row>
    <row r="113031" spans="2:3">
      <c r="B113031" s="9"/>
      <c r="C113031" s="9"/>
    </row>
    <row r="113032" spans="2:3">
      <c r="B113032" s="9"/>
      <c r="C113032" s="9"/>
    </row>
    <row r="113033" spans="2:3">
      <c r="B113033" s="9"/>
      <c r="C113033" s="9"/>
    </row>
    <row r="113034" spans="2:3">
      <c r="B113034" s="9"/>
      <c r="C113034" s="9"/>
    </row>
    <row r="113035" spans="2:3">
      <c r="B113035" s="9"/>
      <c r="C113035" s="9"/>
    </row>
    <row r="113036" spans="2:3">
      <c r="B113036" s="9"/>
      <c r="C113036" s="9"/>
    </row>
    <row r="113037" spans="2:3">
      <c r="B113037" s="9"/>
      <c r="C113037" s="9"/>
    </row>
    <row r="113038" spans="2:3">
      <c r="B113038" s="9"/>
      <c r="C113038" s="9"/>
    </row>
    <row r="113039" spans="2:3">
      <c r="B113039" s="9"/>
      <c r="C113039" s="9"/>
    </row>
    <row r="113040" spans="2:3">
      <c r="B113040" s="9"/>
      <c r="C113040" s="9"/>
    </row>
    <row r="113041" spans="2:3">
      <c r="B113041" s="9"/>
      <c r="C113041" s="9"/>
    </row>
    <row r="113042" spans="2:3">
      <c r="B113042" s="9"/>
      <c r="C113042" s="9"/>
    </row>
    <row r="113043" spans="2:3">
      <c r="B113043" s="9"/>
      <c r="C113043" s="9"/>
    </row>
    <row r="113044" spans="2:3">
      <c r="B113044" s="9"/>
      <c r="C113044" s="9"/>
    </row>
    <row r="113045" spans="2:3">
      <c r="B113045" s="9"/>
      <c r="C113045" s="9"/>
    </row>
    <row r="113046" spans="2:3">
      <c r="B113046" s="9"/>
      <c r="C113046" s="9"/>
    </row>
    <row r="113047" spans="2:3">
      <c r="B113047" s="9"/>
      <c r="C113047" s="9"/>
    </row>
    <row r="113048" spans="2:3">
      <c r="B113048" s="9"/>
      <c r="C113048" s="9"/>
    </row>
    <row r="113049" spans="2:3">
      <c r="B113049" s="9"/>
      <c r="C113049" s="9"/>
    </row>
    <row r="113050" spans="2:3">
      <c r="B113050" s="9"/>
      <c r="C113050" s="9"/>
    </row>
    <row r="113051" spans="2:3">
      <c r="B113051" s="9"/>
      <c r="C113051" s="9"/>
    </row>
    <row r="113052" spans="2:3">
      <c r="B113052" s="9"/>
      <c r="C113052" s="9"/>
    </row>
    <row r="113053" spans="2:3">
      <c r="B113053" s="9"/>
      <c r="C113053" s="9"/>
    </row>
    <row r="113054" spans="2:3">
      <c r="B113054" s="9"/>
      <c r="C113054" s="9"/>
    </row>
    <row r="113055" spans="2:3">
      <c r="B113055" s="9"/>
      <c r="C113055" s="9"/>
    </row>
    <row r="113056" spans="2:3">
      <c r="B113056" s="9"/>
      <c r="C113056" s="9"/>
    </row>
    <row r="113057" spans="2:3">
      <c r="B113057" s="9"/>
      <c r="C113057" s="9"/>
    </row>
    <row r="113058" spans="2:3">
      <c r="B113058" s="9"/>
      <c r="C113058" s="9"/>
    </row>
    <row r="113059" spans="2:3">
      <c r="B113059" s="9"/>
      <c r="C113059" s="9"/>
    </row>
    <row r="113060" spans="2:3">
      <c r="B113060" s="9"/>
      <c r="C113060" s="9"/>
    </row>
    <row r="113061" spans="2:3">
      <c r="B113061" s="9"/>
      <c r="C113061" s="9"/>
    </row>
    <row r="113062" spans="2:3">
      <c r="B113062" s="9"/>
      <c r="C113062" s="9"/>
    </row>
    <row r="113063" spans="2:3">
      <c r="B113063" s="9"/>
      <c r="C113063" s="9"/>
    </row>
    <row r="113064" spans="2:3">
      <c r="B113064" s="9"/>
      <c r="C113064" s="9"/>
    </row>
    <row r="113065" spans="2:3">
      <c r="B113065" s="9"/>
      <c r="C113065" s="9"/>
    </row>
    <row r="113066" spans="2:3">
      <c r="B113066" s="9"/>
      <c r="C113066" s="9"/>
    </row>
    <row r="113067" spans="2:3">
      <c r="B113067" s="9"/>
      <c r="C113067" s="9"/>
    </row>
    <row r="113068" spans="2:3">
      <c r="B113068" s="9"/>
      <c r="C113068" s="9"/>
    </row>
    <row r="113069" spans="2:3">
      <c r="B113069" s="9"/>
      <c r="C113069" s="9"/>
    </row>
    <row r="113070" spans="2:3">
      <c r="B113070" s="9"/>
      <c r="C113070" s="9"/>
    </row>
    <row r="113071" spans="2:3">
      <c r="B113071" s="9"/>
      <c r="C113071" s="9"/>
    </row>
    <row r="113072" spans="2:3">
      <c r="B113072" s="9"/>
      <c r="C113072" s="9"/>
    </row>
    <row r="113073" spans="2:3">
      <c r="B113073" s="9"/>
      <c r="C113073" s="9"/>
    </row>
    <row r="113074" spans="2:3">
      <c r="B113074" s="9"/>
      <c r="C113074" s="9"/>
    </row>
    <row r="113075" spans="2:3">
      <c r="B113075" s="9"/>
      <c r="C113075" s="9"/>
    </row>
    <row r="113076" spans="2:3">
      <c r="B113076" s="9"/>
      <c r="C113076" s="9"/>
    </row>
    <row r="113077" spans="2:3">
      <c r="B113077" s="9"/>
      <c r="C113077" s="9"/>
    </row>
    <row r="113078" spans="2:3">
      <c r="B113078" s="9"/>
      <c r="C113078" s="9"/>
    </row>
    <row r="113079" spans="2:3">
      <c r="B113079" s="9"/>
      <c r="C113079" s="9"/>
    </row>
    <row r="113080" spans="2:3">
      <c r="B113080" s="9"/>
      <c r="C113080" s="9"/>
    </row>
    <row r="113081" spans="2:3">
      <c r="B113081" s="9"/>
      <c r="C113081" s="9"/>
    </row>
    <row r="113082" spans="2:3">
      <c r="B113082" s="9"/>
      <c r="C113082" s="9"/>
    </row>
    <row r="113083" spans="2:3">
      <c r="B113083" s="9"/>
      <c r="C113083" s="9"/>
    </row>
    <row r="113084" spans="2:3">
      <c r="B113084" s="9"/>
      <c r="C113084" s="9"/>
    </row>
    <row r="113085" spans="2:3">
      <c r="B113085" s="9"/>
      <c r="C113085" s="9"/>
    </row>
    <row r="113086" spans="2:3">
      <c r="B113086" s="9"/>
      <c r="C113086" s="9"/>
    </row>
    <row r="113087" spans="2:3">
      <c r="B113087" s="9"/>
      <c r="C113087" s="9"/>
    </row>
    <row r="113088" spans="2:3">
      <c r="B113088" s="9"/>
      <c r="C113088" s="9"/>
    </row>
    <row r="113089" spans="2:3">
      <c r="B113089" s="9"/>
      <c r="C113089" s="9"/>
    </row>
    <row r="113090" spans="2:3">
      <c r="B113090" s="9"/>
      <c r="C113090" s="9"/>
    </row>
    <row r="113091" spans="2:3">
      <c r="B113091" s="9"/>
      <c r="C113091" s="9"/>
    </row>
    <row r="113092" spans="2:3">
      <c r="B113092" s="9"/>
      <c r="C113092" s="9"/>
    </row>
    <row r="113093" spans="2:3">
      <c r="B113093" s="9"/>
      <c r="C113093" s="9"/>
    </row>
    <row r="113094" spans="2:3">
      <c r="B113094" s="9"/>
      <c r="C113094" s="9"/>
    </row>
    <row r="113095" spans="2:3">
      <c r="B113095" s="9"/>
      <c r="C113095" s="9"/>
    </row>
    <row r="113096" spans="2:3">
      <c r="B113096" s="9"/>
      <c r="C113096" s="9"/>
    </row>
    <row r="113097" spans="2:3">
      <c r="B113097" s="9"/>
      <c r="C113097" s="9"/>
    </row>
    <row r="113098" spans="2:3">
      <c r="B113098" s="9"/>
      <c r="C113098" s="9"/>
    </row>
    <row r="113099" spans="2:3">
      <c r="B113099" s="9"/>
      <c r="C113099" s="9"/>
    </row>
    <row r="113100" spans="2:3">
      <c r="B113100" s="9"/>
      <c r="C113100" s="9"/>
    </row>
    <row r="113101" spans="2:3">
      <c r="B113101" s="9"/>
      <c r="C113101" s="9"/>
    </row>
    <row r="113102" spans="2:3">
      <c r="B113102" s="9"/>
      <c r="C113102" s="9"/>
    </row>
    <row r="113103" spans="2:3">
      <c r="B113103" s="9"/>
      <c r="C113103" s="9"/>
    </row>
    <row r="113104" spans="2:3">
      <c r="B113104" s="9"/>
      <c r="C113104" s="9"/>
    </row>
    <row r="113105" spans="2:3">
      <c r="B113105" s="9"/>
      <c r="C113105" s="9"/>
    </row>
    <row r="113106" spans="2:3">
      <c r="B113106" s="9"/>
      <c r="C113106" s="9"/>
    </row>
    <row r="113107" spans="2:3">
      <c r="B113107" s="9"/>
      <c r="C113107" s="9"/>
    </row>
    <row r="113108" spans="2:3">
      <c r="B113108" s="9"/>
      <c r="C113108" s="9"/>
    </row>
    <row r="113109" spans="2:3">
      <c r="B113109" s="9"/>
      <c r="C113109" s="9"/>
    </row>
    <row r="113110" spans="2:3">
      <c r="B113110" s="9"/>
      <c r="C113110" s="9"/>
    </row>
    <row r="113111" spans="2:3">
      <c r="B113111" s="9"/>
      <c r="C113111" s="9"/>
    </row>
    <row r="113112" spans="2:3">
      <c r="B113112" s="9"/>
      <c r="C113112" s="9"/>
    </row>
    <row r="113113" spans="2:3">
      <c r="B113113" s="9"/>
      <c r="C113113" s="9"/>
    </row>
    <row r="113114" spans="2:3">
      <c r="B113114" s="9"/>
      <c r="C113114" s="9"/>
    </row>
    <row r="113115" spans="2:3">
      <c r="B113115" s="9"/>
      <c r="C113115" s="9"/>
    </row>
    <row r="113116" spans="2:3">
      <c r="B113116" s="9"/>
      <c r="C113116" s="9"/>
    </row>
    <row r="113117" spans="2:3">
      <c r="B113117" s="9"/>
      <c r="C113117" s="9"/>
    </row>
    <row r="113118" spans="2:3">
      <c r="B113118" s="9"/>
      <c r="C113118" s="9"/>
    </row>
    <row r="113119" spans="2:3">
      <c r="B113119" s="9"/>
      <c r="C113119" s="9"/>
    </row>
    <row r="113120" spans="2:3">
      <c r="B113120" s="9"/>
      <c r="C113120" s="9"/>
    </row>
    <row r="113121" spans="2:3">
      <c r="B113121" s="9"/>
      <c r="C113121" s="9"/>
    </row>
    <row r="113122" spans="2:3">
      <c r="B113122" s="9"/>
      <c r="C113122" s="9"/>
    </row>
    <row r="113123" spans="2:3">
      <c r="B113123" s="9"/>
      <c r="C113123" s="9"/>
    </row>
    <row r="113124" spans="2:3">
      <c r="B113124" s="9"/>
      <c r="C113124" s="9"/>
    </row>
    <row r="113125" spans="2:3">
      <c r="B113125" s="9"/>
      <c r="C113125" s="9"/>
    </row>
    <row r="113126" spans="2:3">
      <c r="B113126" s="9"/>
      <c r="C113126" s="9"/>
    </row>
    <row r="113127" spans="2:3">
      <c r="B113127" s="9"/>
      <c r="C113127" s="9"/>
    </row>
    <row r="113128" spans="2:3">
      <c r="B113128" s="9"/>
      <c r="C113128" s="9"/>
    </row>
    <row r="113129" spans="2:3">
      <c r="B113129" s="9"/>
      <c r="C113129" s="9"/>
    </row>
    <row r="113130" spans="2:3">
      <c r="B113130" s="9"/>
      <c r="C113130" s="9"/>
    </row>
    <row r="113131" spans="2:3">
      <c r="B113131" s="9"/>
      <c r="C113131" s="9"/>
    </row>
    <row r="113132" spans="2:3">
      <c r="B113132" s="9"/>
      <c r="C113132" s="9"/>
    </row>
    <row r="113133" spans="2:3">
      <c r="B113133" s="9"/>
      <c r="C113133" s="9"/>
    </row>
    <row r="113134" spans="2:3">
      <c r="B113134" s="9"/>
      <c r="C113134" s="9"/>
    </row>
    <row r="113135" spans="2:3">
      <c r="B113135" s="9"/>
      <c r="C113135" s="9"/>
    </row>
    <row r="113136" spans="2:3">
      <c r="B113136" s="9"/>
      <c r="C113136" s="9"/>
    </row>
    <row r="113137" spans="2:3">
      <c r="B113137" s="9"/>
      <c r="C113137" s="9"/>
    </row>
    <row r="113138" spans="2:3">
      <c r="B113138" s="9"/>
      <c r="C113138" s="9"/>
    </row>
    <row r="113139" spans="2:3">
      <c r="B113139" s="9"/>
      <c r="C113139" s="9"/>
    </row>
    <row r="113140" spans="2:3">
      <c r="B113140" s="9"/>
      <c r="C113140" s="9"/>
    </row>
    <row r="113141" spans="2:3">
      <c r="B113141" s="9"/>
      <c r="C113141" s="9"/>
    </row>
    <row r="113142" spans="2:3">
      <c r="B113142" s="9"/>
      <c r="C113142" s="9"/>
    </row>
    <row r="113143" spans="2:3">
      <c r="B113143" s="9"/>
      <c r="C113143" s="9"/>
    </row>
    <row r="113144" spans="2:3">
      <c r="B113144" s="9"/>
      <c r="C113144" s="9"/>
    </row>
    <row r="113145" spans="2:3">
      <c r="B113145" s="9"/>
      <c r="C113145" s="9"/>
    </row>
    <row r="113146" spans="2:3">
      <c r="B113146" s="9"/>
      <c r="C113146" s="9"/>
    </row>
    <row r="113147" spans="2:3">
      <c r="B113147" s="9"/>
      <c r="C113147" s="9"/>
    </row>
    <row r="113148" spans="2:3">
      <c r="B113148" s="9"/>
      <c r="C113148" s="9"/>
    </row>
    <row r="113149" spans="2:3">
      <c r="B113149" s="9"/>
      <c r="C113149" s="9"/>
    </row>
    <row r="113150" spans="2:3">
      <c r="B113150" s="9"/>
      <c r="C113150" s="9"/>
    </row>
    <row r="113151" spans="2:3">
      <c r="B113151" s="9"/>
      <c r="C113151" s="9"/>
    </row>
    <row r="113152" spans="2:3">
      <c r="B113152" s="9"/>
      <c r="C113152" s="9"/>
    </row>
    <row r="113153" spans="2:3">
      <c r="B113153" s="9"/>
      <c r="C113153" s="9"/>
    </row>
    <row r="113154" spans="2:3">
      <c r="B113154" s="9"/>
      <c r="C113154" s="9"/>
    </row>
    <row r="113155" spans="2:3">
      <c r="B113155" s="9"/>
      <c r="C113155" s="9"/>
    </row>
    <row r="113156" spans="2:3">
      <c r="B113156" s="9"/>
      <c r="C113156" s="9"/>
    </row>
    <row r="113157" spans="2:3">
      <c r="B113157" s="9"/>
      <c r="C113157" s="9"/>
    </row>
    <row r="113158" spans="2:3">
      <c r="B113158" s="9"/>
      <c r="C113158" s="9"/>
    </row>
    <row r="113159" spans="2:3">
      <c r="B113159" s="9"/>
      <c r="C113159" s="9"/>
    </row>
    <row r="113160" spans="2:3">
      <c r="B113160" s="9"/>
      <c r="C113160" s="9"/>
    </row>
    <row r="113161" spans="2:3">
      <c r="B113161" s="9"/>
      <c r="C113161" s="9"/>
    </row>
    <row r="113162" spans="2:3">
      <c r="B113162" s="9"/>
      <c r="C113162" s="9"/>
    </row>
    <row r="113163" spans="2:3">
      <c r="B113163" s="9"/>
      <c r="C113163" s="9"/>
    </row>
    <row r="113164" spans="2:3">
      <c r="B113164" s="9"/>
      <c r="C113164" s="9"/>
    </row>
    <row r="113165" spans="2:3">
      <c r="B113165" s="9"/>
      <c r="C113165" s="9"/>
    </row>
    <row r="113166" spans="2:3">
      <c r="B113166" s="9"/>
      <c r="C113166" s="9"/>
    </row>
    <row r="113167" spans="2:3">
      <c r="B113167" s="9"/>
      <c r="C113167" s="9"/>
    </row>
    <row r="113168" spans="2:3">
      <c r="B113168" s="9"/>
      <c r="C113168" s="9"/>
    </row>
    <row r="113169" spans="2:3">
      <c r="B113169" s="9"/>
      <c r="C113169" s="9"/>
    </row>
    <row r="113170" spans="2:3">
      <c r="B113170" s="9"/>
      <c r="C113170" s="9"/>
    </row>
    <row r="113171" spans="2:3">
      <c r="B113171" s="9"/>
      <c r="C113171" s="9"/>
    </row>
    <row r="113172" spans="2:3">
      <c r="B113172" s="9"/>
      <c r="C113172" s="9"/>
    </row>
    <row r="113173" spans="2:3">
      <c r="B113173" s="9"/>
      <c r="C113173" s="9"/>
    </row>
    <row r="113174" spans="2:3">
      <c r="B113174" s="9"/>
      <c r="C113174" s="9"/>
    </row>
    <row r="113175" spans="2:3">
      <c r="B113175" s="9"/>
      <c r="C113175" s="9"/>
    </row>
    <row r="113176" spans="2:3">
      <c r="B113176" s="9"/>
      <c r="C113176" s="9"/>
    </row>
    <row r="113177" spans="2:3">
      <c r="B113177" s="9"/>
      <c r="C113177" s="9"/>
    </row>
    <row r="113178" spans="2:3">
      <c r="B113178" s="9"/>
      <c r="C113178" s="9"/>
    </row>
    <row r="113179" spans="2:3">
      <c r="B113179" s="9"/>
      <c r="C113179" s="9"/>
    </row>
    <row r="113180" spans="2:3">
      <c r="B113180" s="9"/>
      <c r="C113180" s="9"/>
    </row>
    <row r="113181" spans="2:3">
      <c r="B113181" s="9"/>
      <c r="C113181" s="9"/>
    </row>
    <row r="113182" spans="2:3">
      <c r="B113182" s="9"/>
      <c r="C113182" s="9"/>
    </row>
    <row r="113183" spans="2:3">
      <c r="B113183" s="9"/>
      <c r="C113183" s="9"/>
    </row>
    <row r="113184" spans="2:3">
      <c r="B113184" s="9"/>
      <c r="C113184" s="9"/>
    </row>
    <row r="113185" spans="2:3">
      <c r="B113185" s="9"/>
      <c r="C113185" s="9"/>
    </row>
    <row r="113186" spans="2:3">
      <c r="B113186" s="9"/>
      <c r="C113186" s="9"/>
    </row>
    <row r="113187" spans="2:3">
      <c r="B113187" s="9"/>
      <c r="C113187" s="9"/>
    </row>
    <row r="113188" spans="2:3">
      <c r="B113188" s="9"/>
      <c r="C113188" s="9"/>
    </row>
    <row r="113189" spans="2:3">
      <c r="B113189" s="9"/>
      <c r="C113189" s="9"/>
    </row>
    <row r="113190" spans="2:3">
      <c r="B113190" s="9"/>
      <c r="C113190" s="9"/>
    </row>
    <row r="113191" spans="2:3">
      <c r="B113191" s="9"/>
      <c r="C113191" s="9"/>
    </row>
    <row r="113192" spans="2:3">
      <c r="B113192" s="9"/>
      <c r="C113192" s="9"/>
    </row>
    <row r="113193" spans="2:3">
      <c r="B113193" s="9"/>
      <c r="C113193" s="9"/>
    </row>
    <row r="113194" spans="2:3">
      <c r="B113194" s="9"/>
      <c r="C113194" s="9"/>
    </row>
    <row r="113195" spans="2:3">
      <c r="B113195" s="9"/>
      <c r="C113195" s="9"/>
    </row>
    <row r="113196" spans="2:3">
      <c r="B113196" s="9"/>
      <c r="C113196" s="9"/>
    </row>
    <row r="113197" spans="2:3">
      <c r="B113197" s="9"/>
      <c r="C113197" s="9"/>
    </row>
    <row r="113198" spans="2:3">
      <c r="B113198" s="9"/>
      <c r="C113198" s="9"/>
    </row>
    <row r="113199" spans="2:3">
      <c r="B113199" s="9"/>
      <c r="C113199" s="9"/>
    </row>
    <row r="113200" spans="2:3">
      <c r="B113200" s="9"/>
      <c r="C113200" s="9"/>
    </row>
    <row r="113201" spans="2:3">
      <c r="B113201" s="9"/>
      <c r="C113201" s="9"/>
    </row>
    <row r="113202" spans="2:3">
      <c r="B113202" s="9"/>
      <c r="C113202" s="9"/>
    </row>
    <row r="113203" spans="2:3">
      <c r="B113203" s="9"/>
      <c r="C113203" s="9"/>
    </row>
    <row r="113204" spans="2:3">
      <c r="B113204" s="9"/>
      <c r="C113204" s="9"/>
    </row>
    <row r="113205" spans="2:3">
      <c r="B113205" s="9"/>
      <c r="C113205" s="9"/>
    </row>
    <row r="113206" spans="2:3">
      <c r="B113206" s="9"/>
      <c r="C113206" s="9"/>
    </row>
    <row r="113207" spans="2:3">
      <c r="B113207" s="9"/>
      <c r="C113207" s="9"/>
    </row>
    <row r="113208" spans="2:3">
      <c r="B113208" s="9"/>
      <c r="C113208" s="9"/>
    </row>
    <row r="113209" spans="2:3">
      <c r="B113209" s="9"/>
      <c r="C113209" s="9"/>
    </row>
    <row r="113210" spans="2:3">
      <c r="B113210" s="9"/>
      <c r="C113210" s="9"/>
    </row>
    <row r="113211" spans="2:3">
      <c r="B113211" s="9"/>
      <c r="C113211" s="9"/>
    </row>
    <row r="113212" spans="2:3">
      <c r="B113212" s="9"/>
      <c r="C113212" s="9"/>
    </row>
    <row r="113213" spans="2:3">
      <c r="B113213" s="9"/>
      <c r="C113213" s="9"/>
    </row>
    <row r="113214" spans="2:3">
      <c r="B113214" s="9"/>
      <c r="C113214" s="9"/>
    </row>
    <row r="113215" spans="2:3">
      <c r="B113215" s="9"/>
      <c r="C113215" s="9"/>
    </row>
    <row r="113216" spans="2:3">
      <c r="B113216" s="9"/>
      <c r="C113216" s="9"/>
    </row>
    <row r="113217" spans="2:3">
      <c r="B113217" s="9"/>
      <c r="C113217" s="9"/>
    </row>
    <row r="113218" spans="2:3">
      <c r="B113218" s="9"/>
      <c r="C113218" s="9"/>
    </row>
    <row r="113219" spans="2:3">
      <c r="B113219" s="9"/>
      <c r="C113219" s="9"/>
    </row>
    <row r="113220" spans="2:3">
      <c r="B113220" s="9"/>
      <c r="C113220" s="9"/>
    </row>
    <row r="113221" spans="2:3">
      <c r="B113221" s="9"/>
      <c r="C113221" s="9"/>
    </row>
    <row r="113222" spans="2:3">
      <c r="B113222" s="9"/>
      <c r="C113222" s="9"/>
    </row>
    <row r="113223" spans="2:3">
      <c r="B113223" s="9"/>
      <c r="C113223" s="9"/>
    </row>
    <row r="113224" spans="2:3">
      <c r="B113224" s="9"/>
      <c r="C113224" s="9"/>
    </row>
    <row r="113225" spans="2:3">
      <c r="B113225" s="9"/>
      <c r="C113225" s="9"/>
    </row>
    <row r="113226" spans="2:3">
      <c r="B113226" s="9"/>
      <c r="C113226" s="9"/>
    </row>
    <row r="113227" spans="2:3">
      <c r="B113227" s="9"/>
      <c r="C113227" s="9"/>
    </row>
    <row r="113228" spans="2:3">
      <c r="B113228" s="9"/>
      <c r="C113228" s="9"/>
    </row>
    <row r="113229" spans="2:3">
      <c r="B113229" s="9"/>
      <c r="C113229" s="9"/>
    </row>
    <row r="113230" spans="2:3">
      <c r="B113230" s="9"/>
      <c r="C113230" s="9"/>
    </row>
    <row r="113231" spans="2:3">
      <c r="B113231" s="9"/>
      <c r="C113231" s="9"/>
    </row>
    <row r="113232" spans="2:3">
      <c r="B113232" s="9"/>
      <c r="C113232" s="9"/>
    </row>
    <row r="113233" spans="2:3">
      <c r="B113233" s="9"/>
      <c r="C113233" s="9"/>
    </row>
    <row r="113234" spans="2:3">
      <c r="B113234" s="9"/>
      <c r="C113234" s="9"/>
    </row>
    <row r="113235" spans="2:3">
      <c r="B113235" s="9"/>
      <c r="C113235" s="9"/>
    </row>
    <row r="113236" spans="2:3">
      <c r="B113236" s="9"/>
      <c r="C113236" s="9"/>
    </row>
    <row r="113237" spans="2:3">
      <c r="B113237" s="9"/>
      <c r="C113237" s="9"/>
    </row>
    <row r="113238" spans="2:3">
      <c r="B113238" s="9"/>
      <c r="C113238" s="9"/>
    </row>
    <row r="113239" spans="2:3">
      <c r="B113239" s="9"/>
      <c r="C113239" s="9"/>
    </row>
    <row r="113240" spans="2:3">
      <c r="B113240" s="9"/>
      <c r="C113240" s="9"/>
    </row>
    <row r="113241" spans="2:3">
      <c r="B113241" s="9"/>
      <c r="C113241" s="9"/>
    </row>
    <row r="113242" spans="2:3">
      <c r="B113242" s="9"/>
      <c r="C113242" s="9"/>
    </row>
    <row r="113243" spans="2:3">
      <c r="B113243" s="9"/>
      <c r="C113243" s="9"/>
    </row>
    <row r="113244" spans="2:3">
      <c r="B113244" s="9"/>
      <c r="C113244" s="9"/>
    </row>
    <row r="113245" spans="2:3">
      <c r="B113245" s="9"/>
      <c r="C113245" s="9"/>
    </row>
    <row r="113246" spans="2:3">
      <c r="B113246" s="9"/>
      <c r="C113246" s="9"/>
    </row>
    <row r="113247" spans="2:3">
      <c r="B113247" s="9"/>
      <c r="C113247" s="9"/>
    </row>
    <row r="113248" spans="2:3">
      <c r="B113248" s="9"/>
      <c r="C113248" s="9"/>
    </row>
    <row r="113249" spans="2:3">
      <c r="B113249" s="9"/>
      <c r="C113249" s="9"/>
    </row>
    <row r="113250" spans="2:3">
      <c r="B113250" s="9"/>
      <c r="C113250" s="9"/>
    </row>
    <row r="113251" spans="2:3">
      <c r="B113251" s="9"/>
      <c r="C113251" s="9"/>
    </row>
    <row r="113252" spans="2:3">
      <c r="B113252" s="9"/>
      <c r="C113252" s="9"/>
    </row>
    <row r="113253" spans="2:3">
      <c r="B113253" s="9"/>
      <c r="C113253" s="9"/>
    </row>
    <row r="113254" spans="2:3">
      <c r="B113254" s="9"/>
      <c r="C113254" s="9"/>
    </row>
    <row r="113255" spans="2:3">
      <c r="B113255" s="9"/>
      <c r="C113255" s="9"/>
    </row>
    <row r="113256" spans="2:3">
      <c r="B113256" s="9"/>
      <c r="C113256" s="9"/>
    </row>
    <row r="113257" spans="2:3">
      <c r="B113257" s="9"/>
      <c r="C113257" s="9"/>
    </row>
    <row r="113258" spans="2:3">
      <c r="B113258" s="9"/>
      <c r="C113258" s="9"/>
    </row>
    <row r="113259" spans="2:3">
      <c r="B113259" s="9"/>
      <c r="C113259" s="9"/>
    </row>
    <row r="113260" spans="2:3">
      <c r="B113260" s="9"/>
      <c r="C113260" s="9"/>
    </row>
    <row r="113261" spans="2:3">
      <c r="B113261" s="9"/>
      <c r="C113261" s="9"/>
    </row>
    <row r="113262" spans="2:3">
      <c r="B113262" s="9"/>
      <c r="C113262" s="9"/>
    </row>
    <row r="113263" spans="2:3">
      <c r="B113263" s="9"/>
      <c r="C113263" s="9"/>
    </row>
    <row r="113264" spans="2:3">
      <c r="B113264" s="9"/>
      <c r="C113264" s="9"/>
    </row>
    <row r="113265" spans="2:3">
      <c r="B113265" s="9"/>
      <c r="C113265" s="9"/>
    </row>
    <row r="113266" spans="2:3">
      <c r="B113266" s="9"/>
      <c r="C113266" s="9"/>
    </row>
    <row r="113267" spans="2:3">
      <c r="B113267" s="9"/>
      <c r="C113267" s="9"/>
    </row>
    <row r="113268" spans="2:3">
      <c r="B113268" s="9"/>
      <c r="C113268" s="9"/>
    </row>
    <row r="113269" spans="2:3">
      <c r="B113269" s="9"/>
      <c r="C113269" s="9"/>
    </row>
    <row r="113270" spans="2:3">
      <c r="B113270" s="9"/>
      <c r="C113270" s="9"/>
    </row>
    <row r="113271" spans="2:3">
      <c r="B113271" s="9"/>
      <c r="C113271" s="9"/>
    </row>
    <row r="113272" spans="2:3">
      <c r="B113272" s="9"/>
      <c r="C113272" s="9"/>
    </row>
    <row r="113273" spans="2:3">
      <c r="B113273" s="9"/>
      <c r="C113273" s="9"/>
    </row>
    <row r="113274" spans="2:3">
      <c r="B113274" s="9"/>
      <c r="C113274" s="9"/>
    </row>
    <row r="113275" spans="2:3">
      <c r="B113275" s="9"/>
      <c r="C113275" s="9"/>
    </row>
    <row r="113276" spans="2:3">
      <c r="B113276" s="9"/>
      <c r="C113276" s="9"/>
    </row>
    <row r="113277" spans="2:3">
      <c r="B113277" s="9"/>
      <c r="C113277" s="9"/>
    </row>
    <row r="113278" spans="2:3">
      <c r="B113278" s="9"/>
      <c r="C113278" s="9"/>
    </row>
    <row r="113279" spans="2:3">
      <c r="B113279" s="9"/>
      <c r="C113279" s="9"/>
    </row>
    <row r="113280" spans="2:3">
      <c r="B113280" s="9"/>
      <c r="C113280" s="9"/>
    </row>
    <row r="113281" spans="2:3">
      <c r="B113281" s="9"/>
      <c r="C113281" s="9"/>
    </row>
    <row r="113282" spans="2:3">
      <c r="B113282" s="9"/>
      <c r="C113282" s="9"/>
    </row>
    <row r="113283" spans="2:3">
      <c r="B113283" s="9"/>
      <c r="C113283" s="9"/>
    </row>
    <row r="113284" spans="2:3">
      <c r="B113284" s="9"/>
      <c r="C113284" s="9"/>
    </row>
    <row r="113285" spans="2:3">
      <c r="B113285" s="9"/>
      <c r="C113285" s="9"/>
    </row>
    <row r="113286" spans="2:3">
      <c r="B113286" s="9"/>
      <c r="C113286" s="9"/>
    </row>
    <row r="113287" spans="2:3">
      <c r="B113287" s="9"/>
      <c r="C113287" s="9"/>
    </row>
    <row r="113288" spans="2:3">
      <c r="B113288" s="9"/>
      <c r="C113288" s="9"/>
    </row>
    <row r="113289" spans="2:3">
      <c r="B113289" s="9"/>
      <c r="C113289" s="9"/>
    </row>
    <row r="113290" spans="2:3">
      <c r="B113290" s="9"/>
      <c r="C113290" s="9"/>
    </row>
    <row r="113291" spans="2:3">
      <c r="B113291" s="9"/>
      <c r="C113291" s="9"/>
    </row>
    <row r="113292" spans="2:3">
      <c r="B113292" s="9"/>
      <c r="C113292" s="9"/>
    </row>
    <row r="113293" spans="2:3">
      <c r="B113293" s="9"/>
      <c r="C113293" s="9"/>
    </row>
    <row r="113294" spans="2:3">
      <c r="B113294" s="9"/>
      <c r="C113294" s="9"/>
    </row>
    <row r="113295" spans="2:3">
      <c r="B113295" s="9"/>
      <c r="C113295" s="9"/>
    </row>
    <row r="113296" spans="2:3">
      <c r="B113296" s="9"/>
      <c r="C113296" s="9"/>
    </row>
    <row r="113297" spans="2:3">
      <c r="B113297" s="9"/>
      <c r="C113297" s="9"/>
    </row>
    <row r="113298" spans="2:3">
      <c r="B113298" s="9"/>
      <c r="C113298" s="9"/>
    </row>
    <row r="113299" spans="2:3">
      <c r="B113299" s="9"/>
      <c r="C113299" s="9"/>
    </row>
    <row r="113300" spans="2:3">
      <c r="B113300" s="9"/>
      <c r="C113300" s="9"/>
    </row>
    <row r="113301" spans="2:3">
      <c r="B113301" s="9"/>
      <c r="C113301" s="9"/>
    </row>
    <row r="113302" spans="2:3">
      <c r="B113302" s="9"/>
      <c r="C113302" s="9"/>
    </row>
    <row r="113303" spans="2:3">
      <c r="B113303" s="9"/>
      <c r="C113303" s="9"/>
    </row>
    <row r="113304" spans="2:3">
      <c r="B113304" s="9"/>
      <c r="C113304" s="9"/>
    </row>
    <row r="113305" spans="2:3">
      <c r="B113305" s="9"/>
      <c r="C113305" s="9"/>
    </row>
    <row r="113306" spans="2:3">
      <c r="B113306" s="9"/>
      <c r="C113306" s="9"/>
    </row>
    <row r="113307" spans="2:3">
      <c r="B113307" s="9"/>
      <c r="C113307" s="9"/>
    </row>
    <row r="113308" spans="2:3">
      <c r="B113308" s="9"/>
      <c r="C113308" s="9"/>
    </row>
    <row r="113309" spans="2:3">
      <c r="B113309" s="9"/>
      <c r="C113309" s="9"/>
    </row>
    <row r="113310" spans="2:3">
      <c r="B113310" s="9"/>
      <c r="C113310" s="9"/>
    </row>
    <row r="113311" spans="2:3">
      <c r="B113311" s="9"/>
      <c r="C113311" s="9"/>
    </row>
    <row r="113312" spans="2:3">
      <c r="B113312" s="9"/>
      <c r="C113312" s="9"/>
    </row>
    <row r="113313" spans="2:3">
      <c r="B113313" s="9"/>
      <c r="C113313" s="9"/>
    </row>
    <row r="113314" spans="2:3">
      <c r="B113314" s="9"/>
      <c r="C113314" s="9"/>
    </row>
    <row r="113315" spans="2:3">
      <c r="B113315" s="9"/>
      <c r="C113315" s="9"/>
    </row>
    <row r="113316" spans="2:3">
      <c r="B113316" s="9"/>
      <c r="C113316" s="9"/>
    </row>
    <row r="113317" spans="2:3">
      <c r="B113317" s="9"/>
      <c r="C113317" s="9"/>
    </row>
    <row r="113318" spans="2:3">
      <c r="B113318" s="9"/>
      <c r="C113318" s="9"/>
    </row>
    <row r="113319" spans="2:3">
      <c r="B113319" s="9"/>
      <c r="C113319" s="9"/>
    </row>
    <row r="113320" spans="2:3">
      <c r="B113320" s="9"/>
      <c r="C113320" s="9"/>
    </row>
    <row r="113321" spans="2:3">
      <c r="B113321" s="9"/>
      <c r="C113321" s="9"/>
    </row>
    <row r="113322" spans="2:3">
      <c r="B113322" s="9"/>
      <c r="C113322" s="9"/>
    </row>
    <row r="113323" spans="2:3">
      <c r="B113323" s="9"/>
      <c r="C113323" s="9"/>
    </row>
    <row r="113324" spans="2:3">
      <c r="B113324" s="9"/>
      <c r="C113324" s="9"/>
    </row>
    <row r="113325" spans="2:3">
      <c r="B113325" s="9"/>
      <c r="C113325" s="9"/>
    </row>
    <row r="113326" spans="2:3">
      <c r="B113326" s="9"/>
      <c r="C113326" s="9"/>
    </row>
    <row r="113327" spans="2:3">
      <c r="B113327" s="9"/>
      <c r="C113327" s="9"/>
    </row>
    <row r="113328" spans="2:3">
      <c r="B113328" s="9"/>
      <c r="C113328" s="9"/>
    </row>
    <row r="113329" spans="2:3">
      <c r="B113329" s="9"/>
      <c r="C113329" s="9"/>
    </row>
    <row r="113330" spans="2:3">
      <c r="B113330" s="9"/>
      <c r="C113330" s="9"/>
    </row>
    <row r="113331" spans="2:3">
      <c r="B113331" s="9"/>
      <c r="C113331" s="9"/>
    </row>
    <row r="113332" spans="2:3">
      <c r="B113332" s="9"/>
      <c r="C113332" s="9"/>
    </row>
    <row r="113333" spans="2:3">
      <c r="B113333" s="9"/>
      <c r="C113333" s="9"/>
    </row>
    <row r="113334" spans="2:3">
      <c r="B113334" s="9"/>
      <c r="C113334" s="9"/>
    </row>
    <row r="113335" spans="2:3">
      <c r="B113335" s="9"/>
      <c r="C113335" s="9"/>
    </row>
    <row r="113336" spans="2:3">
      <c r="B113336" s="9"/>
      <c r="C113336" s="9"/>
    </row>
    <row r="113337" spans="2:3">
      <c r="B113337" s="9"/>
      <c r="C113337" s="9"/>
    </row>
    <row r="113338" spans="2:3">
      <c r="B113338" s="9"/>
      <c r="C113338" s="9"/>
    </row>
    <row r="113339" spans="2:3">
      <c r="B113339" s="9"/>
      <c r="C113339" s="9"/>
    </row>
    <row r="113340" spans="2:3">
      <c r="B113340" s="9"/>
      <c r="C113340" s="9"/>
    </row>
    <row r="113341" spans="2:3">
      <c r="B113341" s="9"/>
      <c r="C113341" s="9"/>
    </row>
    <row r="113342" spans="2:3">
      <c r="B113342" s="9"/>
      <c r="C113342" s="9"/>
    </row>
    <row r="113343" spans="2:3">
      <c r="B113343" s="9"/>
      <c r="C113343" s="9"/>
    </row>
    <row r="113344" spans="2:3">
      <c r="B113344" s="9"/>
      <c r="C113344" s="9"/>
    </row>
    <row r="113345" spans="2:3">
      <c r="B113345" s="9"/>
      <c r="C113345" s="9"/>
    </row>
    <row r="113346" spans="2:3">
      <c r="B113346" s="9"/>
      <c r="C113346" s="9"/>
    </row>
    <row r="113347" spans="2:3">
      <c r="B113347" s="9"/>
      <c r="C113347" s="9"/>
    </row>
    <row r="113348" spans="2:3">
      <c r="B113348" s="9"/>
      <c r="C113348" s="9"/>
    </row>
    <row r="113349" spans="2:3">
      <c r="B113349" s="9"/>
      <c r="C113349" s="9"/>
    </row>
    <row r="113350" spans="2:3">
      <c r="B113350" s="9"/>
      <c r="C113350" s="9"/>
    </row>
    <row r="113351" spans="2:3">
      <c r="B113351" s="9"/>
      <c r="C113351" s="9"/>
    </row>
    <row r="113352" spans="2:3">
      <c r="B113352" s="9"/>
      <c r="C113352" s="9"/>
    </row>
    <row r="113353" spans="2:3">
      <c r="B113353" s="9"/>
      <c r="C113353" s="9"/>
    </row>
    <row r="113354" spans="2:3">
      <c r="B113354" s="9"/>
      <c r="C113354" s="9"/>
    </row>
    <row r="113355" spans="2:3">
      <c r="B113355" s="9"/>
      <c r="C113355" s="9"/>
    </row>
    <row r="113356" spans="2:3">
      <c r="B113356" s="9"/>
      <c r="C113356" s="9"/>
    </row>
    <row r="113357" spans="2:3">
      <c r="B113357" s="9"/>
      <c r="C113357" s="9"/>
    </row>
    <row r="113358" spans="2:3">
      <c r="B113358" s="9"/>
      <c r="C113358" s="9"/>
    </row>
    <row r="113359" spans="2:3">
      <c r="B113359" s="9"/>
      <c r="C113359" s="9"/>
    </row>
    <row r="113360" spans="2:3">
      <c r="B113360" s="9"/>
      <c r="C113360" s="9"/>
    </row>
    <row r="113361" spans="2:3">
      <c r="B113361" s="9"/>
      <c r="C113361" s="9"/>
    </row>
    <row r="113362" spans="2:3">
      <c r="B113362" s="9"/>
      <c r="C113362" s="9"/>
    </row>
    <row r="113363" spans="2:3">
      <c r="B113363" s="9"/>
      <c r="C113363" s="9"/>
    </row>
    <row r="113364" spans="2:3">
      <c r="B113364" s="9"/>
      <c r="C113364" s="9"/>
    </row>
    <row r="113365" spans="2:3">
      <c r="B113365" s="9"/>
      <c r="C113365" s="9"/>
    </row>
    <row r="113366" spans="2:3">
      <c r="B113366" s="9"/>
      <c r="C113366" s="9"/>
    </row>
    <row r="113367" spans="2:3">
      <c r="B113367" s="9"/>
      <c r="C113367" s="9"/>
    </row>
    <row r="113368" spans="2:3">
      <c r="B113368" s="9"/>
      <c r="C113368" s="9"/>
    </row>
    <row r="113369" spans="2:3">
      <c r="B113369" s="9"/>
      <c r="C113369" s="9"/>
    </row>
    <row r="113370" spans="2:3">
      <c r="B113370" s="9"/>
      <c r="C113370" s="9"/>
    </row>
    <row r="113371" spans="2:3">
      <c r="B113371" s="9"/>
      <c r="C113371" s="9"/>
    </row>
    <row r="113372" spans="2:3">
      <c r="B113372" s="9"/>
      <c r="C113372" s="9"/>
    </row>
    <row r="113373" spans="2:3">
      <c r="B113373" s="9"/>
      <c r="C113373" s="9"/>
    </row>
    <row r="113374" spans="2:3">
      <c r="B113374" s="9"/>
      <c r="C113374" s="9"/>
    </row>
    <row r="113375" spans="2:3">
      <c r="B113375" s="9"/>
      <c r="C113375" s="9"/>
    </row>
    <row r="113376" spans="2:3">
      <c r="B113376" s="9"/>
      <c r="C113376" s="9"/>
    </row>
    <row r="113377" spans="2:3">
      <c r="B113377" s="9"/>
      <c r="C113377" s="9"/>
    </row>
    <row r="113378" spans="2:3">
      <c r="B113378" s="9"/>
      <c r="C113378" s="9"/>
    </row>
    <row r="113379" spans="2:3">
      <c r="B113379" s="9"/>
      <c r="C113379" s="9"/>
    </row>
    <row r="113380" spans="2:3">
      <c r="B113380" s="9"/>
      <c r="C113380" s="9"/>
    </row>
    <row r="113381" spans="2:3">
      <c r="B113381" s="9"/>
      <c r="C113381" s="9"/>
    </row>
    <row r="113382" spans="2:3">
      <c r="B113382" s="9"/>
      <c r="C113382" s="9"/>
    </row>
    <row r="113383" spans="2:3">
      <c r="B113383" s="9"/>
      <c r="C113383" s="9"/>
    </row>
    <row r="113384" spans="2:3">
      <c r="B113384" s="9"/>
      <c r="C113384" s="9"/>
    </row>
    <row r="113385" spans="2:3">
      <c r="B113385" s="9"/>
      <c r="C113385" s="9"/>
    </row>
    <row r="113386" spans="2:3">
      <c r="B113386" s="9"/>
      <c r="C113386" s="9"/>
    </row>
    <row r="113387" spans="2:3">
      <c r="B113387" s="9"/>
      <c r="C113387" s="9"/>
    </row>
    <row r="113388" spans="2:3">
      <c r="B113388" s="9"/>
      <c r="C113388" s="9"/>
    </row>
    <row r="113389" spans="2:3">
      <c r="B113389" s="9"/>
      <c r="C113389" s="9"/>
    </row>
    <row r="113390" spans="2:3">
      <c r="B113390" s="9"/>
      <c r="C113390" s="9"/>
    </row>
    <row r="113391" spans="2:3">
      <c r="B113391" s="9"/>
      <c r="C113391" s="9"/>
    </row>
    <row r="113392" spans="2:3">
      <c r="B113392" s="9"/>
      <c r="C113392" s="9"/>
    </row>
    <row r="113393" spans="2:3">
      <c r="B113393" s="9"/>
      <c r="C113393" s="9"/>
    </row>
    <row r="113394" spans="2:3">
      <c r="B113394" s="9"/>
      <c r="C113394" s="9"/>
    </row>
    <row r="113395" spans="2:3">
      <c r="B113395" s="9"/>
      <c r="C113395" s="9"/>
    </row>
    <row r="113396" spans="2:3">
      <c r="B113396" s="9"/>
      <c r="C113396" s="9"/>
    </row>
    <row r="113397" spans="2:3">
      <c r="B113397" s="9"/>
      <c r="C113397" s="9"/>
    </row>
    <row r="113398" spans="2:3">
      <c r="B113398" s="9"/>
      <c r="C113398" s="9"/>
    </row>
    <row r="113399" spans="2:3">
      <c r="B113399" s="9"/>
      <c r="C113399" s="9"/>
    </row>
    <row r="113400" spans="2:3">
      <c r="B113400" s="9"/>
      <c r="C113400" s="9"/>
    </row>
    <row r="113401" spans="2:3">
      <c r="B113401" s="9"/>
      <c r="C113401" s="9"/>
    </row>
    <row r="113402" spans="2:3">
      <c r="B113402" s="9"/>
      <c r="C113402" s="9"/>
    </row>
    <row r="113403" spans="2:3">
      <c r="B113403" s="9"/>
      <c r="C113403" s="9"/>
    </row>
    <row r="113404" spans="2:3">
      <c r="B113404" s="9"/>
      <c r="C113404" s="9"/>
    </row>
    <row r="113405" spans="2:3">
      <c r="B113405" s="9"/>
      <c r="C113405" s="9"/>
    </row>
    <row r="113406" spans="2:3">
      <c r="B113406" s="9"/>
      <c r="C113406" s="9"/>
    </row>
    <row r="113407" spans="2:3">
      <c r="B113407" s="9"/>
      <c r="C113407" s="9"/>
    </row>
    <row r="113408" spans="2:3">
      <c r="B113408" s="9"/>
      <c r="C113408" s="9"/>
    </row>
    <row r="113409" spans="2:3">
      <c r="B113409" s="9"/>
      <c r="C113409" s="9"/>
    </row>
    <row r="113410" spans="2:3">
      <c r="B113410" s="9"/>
      <c r="C113410" s="9"/>
    </row>
    <row r="113411" spans="2:3">
      <c r="B113411" s="9"/>
      <c r="C113411" s="9"/>
    </row>
    <row r="113412" spans="2:3">
      <c r="B113412" s="9"/>
      <c r="C113412" s="9"/>
    </row>
    <row r="113413" spans="2:3">
      <c r="B113413" s="9"/>
      <c r="C113413" s="9"/>
    </row>
    <row r="113414" spans="2:3">
      <c r="B113414" s="9"/>
      <c r="C113414" s="9"/>
    </row>
    <row r="113415" spans="2:3">
      <c r="B113415" s="9"/>
      <c r="C113415" s="9"/>
    </row>
    <row r="113416" spans="2:3">
      <c r="B113416" s="9"/>
      <c r="C113416" s="9"/>
    </row>
    <row r="113417" spans="2:3">
      <c r="B113417" s="9"/>
      <c r="C113417" s="9"/>
    </row>
    <row r="113418" spans="2:3">
      <c r="B113418" s="9"/>
      <c r="C113418" s="9"/>
    </row>
    <row r="113419" spans="2:3">
      <c r="B113419" s="9"/>
      <c r="C113419" s="9"/>
    </row>
    <row r="113420" spans="2:3">
      <c r="B113420" s="9"/>
      <c r="C113420" s="9"/>
    </row>
    <row r="113421" spans="2:3">
      <c r="B113421" s="9"/>
      <c r="C113421" s="9"/>
    </row>
    <row r="113422" spans="2:3">
      <c r="B113422" s="9"/>
      <c r="C113422" s="9"/>
    </row>
    <row r="113423" spans="2:3">
      <c r="B113423" s="9"/>
      <c r="C113423" s="9"/>
    </row>
    <row r="113424" spans="2:3">
      <c r="B113424" s="9"/>
      <c r="C113424" s="9"/>
    </row>
    <row r="113425" spans="2:3">
      <c r="B113425" s="9"/>
      <c r="C113425" s="9"/>
    </row>
    <row r="113426" spans="2:3">
      <c r="B113426" s="9"/>
      <c r="C113426" s="9"/>
    </row>
    <row r="113427" spans="2:3">
      <c r="B113427" s="9"/>
      <c r="C113427" s="9"/>
    </row>
    <row r="113428" spans="2:3">
      <c r="B113428" s="9"/>
      <c r="C113428" s="9"/>
    </row>
    <row r="113429" spans="2:3">
      <c r="B113429" s="9"/>
      <c r="C113429" s="9"/>
    </row>
    <row r="113430" spans="2:3">
      <c r="B113430" s="9"/>
      <c r="C113430" s="9"/>
    </row>
    <row r="113431" spans="2:3">
      <c r="B113431" s="9"/>
      <c r="C113431" s="9"/>
    </row>
    <row r="113432" spans="2:3">
      <c r="B113432" s="9"/>
      <c r="C113432" s="9"/>
    </row>
    <row r="113433" spans="2:3">
      <c r="B113433" s="9"/>
      <c r="C113433" s="9"/>
    </row>
    <row r="113434" spans="2:3">
      <c r="B113434" s="9"/>
      <c r="C113434" s="9"/>
    </row>
    <row r="113435" spans="2:3">
      <c r="B113435" s="9"/>
      <c r="C113435" s="9"/>
    </row>
    <row r="113436" spans="2:3">
      <c r="B113436" s="9"/>
      <c r="C113436" s="9"/>
    </row>
    <row r="113437" spans="2:3">
      <c r="B113437" s="9"/>
      <c r="C113437" s="9"/>
    </row>
    <row r="113438" spans="2:3">
      <c r="B113438" s="9"/>
      <c r="C113438" s="9"/>
    </row>
    <row r="113439" spans="2:3">
      <c r="B113439" s="9"/>
      <c r="C113439" s="9"/>
    </row>
    <row r="113440" spans="2:3">
      <c r="B113440" s="9"/>
      <c r="C113440" s="9"/>
    </row>
    <row r="113441" spans="2:3">
      <c r="B113441" s="9"/>
      <c r="C113441" s="9"/>
    </row>
    <row r="113442" spans="2:3">
      <c r="B113442" s="9"/>
      <c r="C113442" s="9"/>
    </row>
    <row r="113443" spans="2:3">
      <c r="B113443" s="9"/>
      <c r="C113443" s="9"/>
    </row>
    <row r="113444" spans="2:3">
      <c r="B113444" s="9"/>
      <c r="C113444" s="9"/>
    </row>
    <row r="113445" spans="2:3">
      <c r="B113445" s="9"/>
      <c r="C113445" s="9"/>
    </row>
    <row r="113446" spans="2:3">
      <c r="B113446" s="9"/>
      <c r="C113446" s="9"/>
    </row>
    <row r="113447" spans="2:3">
      <c r="B113447" s="9"/>
      <c r="C113447" s="9"/>
    </row>
    <row r="113448" spans="2:3">
      <c r="B113448" s="9"/>
      <c r="C113448" s="9"/>
    </row>
    <row r="113449" spans="2:3">
      <c r="B113449" s="9"/>
      <c r="C113449" s="9"/>
    </row>
    <row r="113450" spans="2:3">
      <c r="B113450" s="9"/>
      <c r="C113450" s="9"/>
    </row>
    <row r="113451" spans="2:3">
      <c r="B113451" s="9"/>
      <c r="C113451" s="9"/>
    </row>
    <row r="113452" spans="2:3">
      <c r="B113452" s="9"/>
      <c r="C113452" s="9"/>
    </row>
    <row r="113453" spans="2:3">
      <c r="B113453" s="9"/>
      <c r="C113453" s="9"/>
    </row>
    <row r="113454" spans="2:3">
      <c r="B113454" s="9"/>
      <c r="C113454" s="9"/>
    </row>
    <row r="113455" spans="2:3">
      <c r="B113455" s="9"/>
      <c r="C113455" s="9"/>
    </row>
    <row r="113456" spans="2:3">
      <c r="B113456" s="9"/>
      <c r="C113456" s="9"/>
    </row>
    <row r="113457" spans="2:3">
      <c r="B113457" s="9"/>
      <c r="C113457" s="9"/>
    </row>
    <row r="113458" spans="2:3">
      <c r="B113458" s="9"/>
      <c r="C113458" s="9"/>
    </row>
    <row r="113459" spans="2:3">
      <c r="B113459" s="9"/>
      <c r="C113459" s="9"/>
    </row>
    <row r="113460" spans="2:3">
      <c r="B113460" s="9"/>
      <c r="C113460" s="9"/>
    </row>
    <row r="113461" spans="2:3">
      <c r="B113461" s="9"/>
      <c r="C113461" s="9"/>
    </row>
    <row r="113462" spans="2:3">
      <c r="B113462" s="9"/>
      <c r="C113462" s="9"/>
    </row>
    <row r="113463" spans="2:3">
      <c r="B113463" s="9"/>
      <c r="C113463" s="9"/>
    </row>
    <row r="113464" spans="2:3">
      <c r="B113464" s="9"/>
      <c r="C113464" s="9"/>
    </row>
    <row r="113465" spans="2:3">
      <c r="B113465" s="9"/>
      <c r="C113465" s="9"/>
    </row>
    <row r="113466" spans="2:3">
      <c r="B113466" s="9"/>
      <c r="C113466" s="9"/>
    </row>
    <row r="113467" spans="2:3">
      <c r="B113467" s="9"/>
      <c r="C113467" s="9"/>
    </row>
    <row r="113468" spans="2:3">
      <c r="B113468" s="9"/>
      <c r="C113468" s="9"/>
    </row>
    <row r="113469" spans="2:3">
      <c r="B113469" s="9"/>
      <c r="C113469" s="9"/>
    </row>
    <row r="113470" spans="2:3">
      <c r="B113470" s="9"/>
      <c r="C113470" s="9"/>
    </row>
    <row r="113471" spans="2:3">
      <c r="B113471" s="9"/>
      <c r="C113471" s="9"/>
    </row>
    <row r="113472" spans="2:3">
      <c r="B113472" s="9"/>
      <c r="C113472" s="9"/>
    </row>
    <row r="113473" spans="2:3">
      <c r="B113473" s="9"/>
      <c r="C113473" s="9"/>
    </row>
    <row r="113474" spans="2:3">
      <c r="B113474" s="9"/>
      <c r="C113474" s="9"/>
    </row>
    <row r="113475" spans="2:3">
      <c r="B113475" s="9"/>
      <c r="C113475" s="9"/>
    </row>
    <row r="113476" spans="2:3">
      <c r="B113476" s="9"/>
      <c r="C113476" s="9"/>
    </row>
    <row r="113477" spans="2:3">
      <c r="B113477" s="9"/>
      <c r="C113477" s="9"/>
    </row>
    <row r="113478" spans="2:3">
      <c r="B113478" s="9"/>
      <c r="C113478" s="9"/>
    </row>
    <row r="113479" spans="2:3">
      <c r="B113479" s="9"/>
      <c r="C113479" s="9"/>
    </row>
    <row r="113480" spans="2:3">
      <c r="B113480" s="9"/>
      <c r="C113480" s="9"/>
    </row>
    <row r="113481" spans="2:3">
      <c r="B113481" s="9"/>
      <c r="C113481" s="9"/>
    </row>
    <row r="113482" spans="2:3">
      <c r="B113482" s="9"/>
      <c r="C113482" s="9"/>
    </row>
    <row r="113483" spans="2:3">
      <c r="B113483" s="9"/>
      <c r="C113483" s="9"/>
    </row>
    <row r="113484" spans="2:3">
      <c r="B113484" s="9"/>
      <c r="C113484" s="9"/>
    </row>
    <row r="113485" spans="2:3">
      <c r="B113485" s="9"/>
      <c r="C113485" s="9"/>
    </row>
    <row r="113486" spans="2:3">
      <c r="B113486" s="9"/>
      <c r="C113486" s="9"/>
    </row>
    <row r="113487" spans="2:3">
      <c r="B113487" s="9"/>
      <c r="C113487" s="9"/>
    </row>
    <row r="113488" spans="2:3">
      <c r="B113488" s="9"/>
      <c r="C113488" s="9"/>
    </row>
    <row r="113489" spans="2:3">
      <c r="B113489" s="9"/>
      <c r="C113489" s="9"/>
    </row>
    <row r="113490" spans="2:3">
      <c r="B113490" s="9"/>
      <c r="C113490" s="9"/>
    </row>
    <row r="113491" spans="2:3">
      <c r="B113491" s="9"/>
      <c r="C113491" s="9"/>
    </row>
    <row r="113492" spans="2:3">
      <c r="B113492" s="9"/>
      <c r="C113492" s="9"/>
    </row>
    <row r="113493" spans="2:3">
      <c r="B113493" s="9"/>
      <c r="C113493" s="9"/>
    </row>
    <row r="113494" spans="2:3">
      <c r="B113494" s="9"/>
      <c r="C113494" s="9"/>
    </row>
    <row r="113495" spans="2:3">
      <c r="B113495" s="9"/>
      <c r="C113495" s="9"/>
    </row>
    <row r="113496" spans="2:3">
      <c r="B113496" s="9"/>
      <c r="C113496" s="9"/>
    </row>
    <row r="113497" spans="2:3">
      <c r="B113497" s="9"/>
      <c r="C113497" s="9"/>
    </row>
    <row r="113498" spans="2:3">
      <c r="B113498" s="9"/>
      <c r="C113498" s="9"/>
    </row>
    <row r="113499" spans="2:3">
      <c r="B113499" s="9"/>
      <c r="C113499" s="9"/>
    </row>
    <row r="113500" spans="2:3">
      <c r="B113500" s="9"/>
      <c r="C113500" s="9"/>
    </row>
    <row r="113501" spans="2:3">
      <c r="B113501" s="9"/>
      <c r="C113501" s="9"/>
    </row>
    <row r="113502" spans="2:3">
      <c r="B113502" s="9"/>
      <c r="C113502" s="9"/>
    </row>
    <row r="113503" spans="2:3">
      <c r="B113503" s="9"/>
      <c r="C113503" s="9"/>
    </row>
    <row r="113504" spans="2:3">
      <c r="B113504" s="9"/>
      <c r="C113504" s="9"/>
    </row>
    <row r="113505" spans="2:3">
      <c r="B113505" s="9"/>
      <c r="C113505" s="9"/>
    </row>
    <row r="113506" spans="2:3">
      <c r="B113506" s="9"/>
      <c r="C113506" s="9"/>
    </row>
    <row r="113507" spans="2:3">
      <c r="B113507" s="9"/>
      <c r="C113507" s="9"/>
    </row>
    <row r="113508" spans="2:3">
      <c r="B113508" s="9"/>
      <c r="C113508" s="9"/>
    </row>
    <row r="113509" spans="2:3">
      <c r="B113509" s="9"/>
      <c r="C113509" s="9"/>
    </row>
    <row r="113510" spans="2:3">
      <c r="B113510" s="9"/>
      <c r="C113510" s="9"/>
    </row>
    <row r="113511" spans="2:3">
      <c r="B113511" s="9"/>
      <c r="C113511" s="9"/>
    </row>
    <row r="113512" spans="2:3">
      <c r="B113512" s="9"/>
      <c r="C113512" s="9"/>
    </row>
    <row r="113513" spans="2:3">
      <c r="B113513" s="9"/>
      <c r="C113513" s="9"/>
    </row>
    <row r="113514" spans="2:3">
      <c r="B113514" s="9"/>
      <c r="C113514" s="9"/>
    </row>
    <row r="113515" spans="2:3">
      <c r="B113515" s="9"/>
      <c r="C113515" s="9"/>
    </row>
    <row r="113516" spans="2:3">
      <c r="B113516" s="9"/>
      <c r="C113516" s="9"/>
    </row>
    <row r="113517" spans="2:3">
      <c r="B113517" s="9"/>
      <c r="C113517" s="9"/>
    </row>
    <row r="113518" spans="2:3">
      <c r="B113518" s="9"/>
      <c r="C113518" s="9"/>
    </row>
    <row r="113519" spans="2:3">
      <c r="B113519" s="9"/>
      <c r="C113519" s="9"/>
    </row>
    <row r="113520" spans="2:3">
      <c r="B113520" s="9"/>
      <c r="C113520" s="9"/>
    </row>
    <row r="113521" spans="2:3">
      <c r="B113521" s="9"/>
      <c r="C113521" s="9"/>
    </row>
    <row r="113522" spans="2:3">
      <c r="B113522" s="9"/>
      <c r="C113522" s="9"/>
    </row>
    <row r="113523" spans="2:3">
      <c r="B113523" s="9"/>
      <c r="C113523" s="9"/>
    </row>
    <row r="113524" spans="2:3">
      <c r="B113524" s="9"/>
      <c r="C113524" s="9"/>
    </row>
    <row r="113525" spans="2:3">
      <c r="B113525" s="9"/>
      <c r="C113525" s="9"/>
    </row>
    <row r="113526" spans="2:3">
      <c r="B113526" s="9"/>
      <c r="C113526" s="9"/>
    </row>
    <row r="113527" spans="2:3">
      <c r="B113527" s="9"/>
      <c r="C113527" s="9"/>
    </row>
    <row r="113528" spans="2:3">
      <c r="B113528" s="9"/>
      <c r="C113528" s="9"/>
    </row>
    <row r="113529" spans="2:3">
      <c r="B113529" s="9"/>
      <c r="C113529" s="9"/>
    </row>
    <row r="113530" spans="2:3">
      <c r="B113530" s="9"/>
      <c r="C113530" s="9"/>
    </row>
    <row r="113531" spans="2:3">
      <c r="B113531" s="9"/>
      <c r="C113531" s="9"/>
    </row>
    <row r="113532" spans="2:3">
      <c r="B113532" s="9"/>
      <c r="C113532" s="9"/>
    </row>
    <row r="113533" spans="2:3">
      <c r="B113533" s="9"/>
      <c r="C113533" s="9"/>
    </row>
    <row r="113534" spans="2:3">
      <c r="B113534" s="9"/>
      <c r="C113534" s="9"/>
    </row>
    <row r="113535" spans="2:3">
      <c r="B113535" s="9"/>
      <c r="C113535" s="9"/>
    </row>
    <row r="113536" spans="2:3">
      <c r="B113536" s="9"/>
      <c r="C113536" s="9"/>
    </row>
    <row r="113537" spans="2:3">
      <c r="B113537" s="9"/>
      <c r="C113537" s="9"/>
    </row>
    <row r="113538" spans="2:3">
      <c r="B113538" s="9"/>
      <c r="C113538" s="9"/>
    </row>
    <row r="113539" spans="2:3">
      <c r="B113539" s="9"/>
      <c r="C113539" s="9"/>
    </row>
    <row r="113540" spans="2:3">
      <c r="B113540" s="9"/>
      <c r="C113540" s="9"/>
    </row>
    <row r="113541" spans="2:3">
      <c r="B113541" s="9"/>
      <c r="C113541" s="9"/>
    </row>
    <row r="113542" spans="2:3">
      <c r="B113542" s="9"/>
      <c r="C113542" s="9"/>
    </row>
    <row r="113543" spans="2:3">
      <c r="B113543" s="9"/>
      <c r="C113543" s="9"/>
    </row>
    <row r="113544" spans="2:3">
      <c r="B113544" s="9"/>
      <c r="C113544" s="9"/>
    </row>
    <row r="113545" spans="2:3">
      <c r="B113545" s="9"/>
      <c r="C113545" s="9"/>
    </row>
    <row r="113546" spans="2:3">
      <c r="B113546" s="9"/>
      <c r="C113546" s="9"/>
    </row>
    <row r="113547" spans="2:3">
      <c r="B113547" s="9"/>
      <c r="C113547" s="9"/>
    </row>
    <row r="113548" spans="2:3">
      <c r="B113548" s="9"/>
      <c r="C113548" s="9"/>
    </row>
    <row r="113549" spans="2:3">
      <c r="B113549" s="9"/>
      <c r="C113549" s="9"/>
    </row>
    <row r="113550" spans="2:3">
      <c r="B113550" s="9"/>
      <c r="C113550" s="9"/>
    </row>
    <row r="113551" spans="2:3">
      <c r="B113551" s="9"/>
      <c r="C113551" s="9"/>
    </row>
    <row r="113552" spans="2:3">
      <c r="B113552" s="9"/>
      <c r="C113552" s="9"/>
    </row>
    <row r="113553" spans="2:3">
      <c r="B113553" s="9"/>
      <c r="C113553" s="9"/>
    </row>
    <row r="113554" spans="2:3">
      <c r="B113554" s="9"/>
      <c r="C113554" s="9"/>
    </row>
    <row r="113555" spans="2:3">
      <c r="B113555" s="9"/>
      <c r="C113555" s="9"/>
    </row>
    <row r="113556" spans="2:3">
      <c r="B113556" s="9"/>
      <c r="C113556" s="9"/>
    </row>
    <row r="113557" spans="2:3">
      <c r="B113557" s="9"/>
      <c r="C113557" s="9"/>
    </row>
    <row r="113558" spans="2:3">
      <c r="B113558" s="9"/>
      <c r="C113558" s="9"/>
    </row>
    <row r="113559" spans="2:3">
      <c r="B113559" s="9"/>
      <c r="C113559" s="9"/>
    </row>
    <row r="113560" spans="2:3">
      <c r="B113560" s="9"/>
      <c r="C113560" s="9"/>
    </row>
    <row r="113561" spans="2:3">
      <c r="B113561" s="9"/>
      <c r="C113561" s="9"/>
    </row>
    <row r="113562" spans="2:3">
      <c r="B113562" s="9"/>
      <c r="C113562" s="9"/>
    </row>
    <row r="113563" spans="2:3">
      <c r="B113563" s="9"/>
      <c r="C113563" s="9"/>
    </row>
    <row r="113564" spans="2:3">
      <c r="B113564" s="9"/>
      <c r="C113564" s="9"/>
    </row>
    <row r="113565" spans="2:3">
      <c r="B113565" s="9"/>
      <c r="C113565" s="9"/>
    </row>
    <row r="113566" spans="2:3">
      <c r="B113566" s="9"/>
      <c r="C113566" s="9"/>
    </row>
    <row r="113567" spans="2:3">
      <c r="B113567" s="9"/>
      <c r="C113567" s="9"/>
    </row>
    <row r="113568" spans="2:3">
      <c r="B113568" s="9"/>
      <c r="C113568" s="9"/>
    </row>
    <row r="113569" spans="2:3">
      <c r="B113569" s="9"/>
      <c r="C113569" s="9"/>
    </row>
    <row r="113570" spans="2:3">
      <c r="B113570" s="9"/>
      <c r="C113570" s="9"/>
    </row>
    <row r="113571" spans="2:3">
      <c r="B113571" s="9"/>
      <c r="C113571" s="9"/>
    </row>
    <row r="113572" spans="2:3">
      <c r="B113572" s="9"/>
      <c r="C113572" s="9"/>
    </row>
    <row r="113573" spans="2:3">
      <c r="B113573" s="9"/>
      <c r="C113573" s="9"/>
    </row>
    <row r="113574" spans="2:3">
      <c r="B113574" s="9"/>
      <c r="C113574" s="9"/>
    </row>
    <row r="113575" spans="2:3">
      <c r="B113575" s="9"/>
      <c r="C113575" s="9"/>
    </row>
    <row r="113576" spans="2:3">
      <c r="B113576" s="9"/>
      <c r="C113576" s="9"/>
    </row>
    <row r="113577" spans="2:3">
      <c r="B113577" s="9"/>
      <c r="C113577" s="9"/>
    </row>
    <row r="113578" spans="2:3">
      <c r="B113578" s="9"/>
      <c r="C113578" s="9"/>
    </row>
    <row r="113579" spans="2:3">
      <c r="B113579" s="9"/>
      <c r="C113579" s="9"/>
    </row>
    <row r="113580" spans="2:3">
      <c r="B113580" s="9"/>
      <c r="C113580" s="9"/>
    </row>
    <row r="113581" spans="2:3">
      <c r="B113581" s="9"/>
      <c r="C113581" s="9"/>
    </row>
    <row r="113582" spans="2:3">
      <c r="B113582" s="9"/>
      <c r="C113582" s="9"/>
    </row>
    <row r="113583" spans="2:3">
      <c r="B113583" s="9"/>
      <c r="C113583" s="9"/>
    </row>
    <row r="113584" spans="2:3">
      <c r="B113584" s="9"/>
      <c r="C113584" s="9"/>
    </row>
    <row r="113585" spans="2:3">
      <c r="B113585" s="9"/>
      <c r="C113585" s="9"/>
    </row>
    <row r="113586" spans="2:3">
      <c r="B113586" s="9"/>
      <c r="C113586" s="9"/>
    </row>
    <row r="113587" spans="2:3">
      <c r="B113587" s="9"/>
      <c r="C113587" s="9"/>
    </row>
    <row r="113588" spans="2:3">
      <c r="B113588" s="9"/>
      <c r="C113588" s="9"/>
    </row>
    <row r="113589" spans="2:3">
      <c r="B113589" s="9"/>
      <c r="C113589" s="9"/>
    </row>
    <row r="113590" spans="2:3">
      <c r="B113590" s="9"/>
      <c r="C113590" s="9"/>
    </row>
    <row r="113591" spans="2:3">
      <c r="B113591" s="9"/>
      <c r="C113591" s="9"/>
    </row>
    <row r="113592" spans="2:3">
      <c r="B113592" s="9"/>
      <c r="C113592" s="9"/>
    </row>
    <row r="113593" spans="2:3">
      <c r="B113593" s="9"/>
      <c r="C113593" s="9"/>
    </row>
    <row r="113594" spans="2:3">
      <c r="B113594" s="9"/>
      <c r="C113594" s="9"/>
    </row>
    <row r="113595" spans="2:3">
      <c r="B113595" s="9"/>
      <c r="C113595" s="9"/>
    </row>
    <row r="113596" spans="2:3">
      <c r="B113596" s="9"/>
      <c r="C113596" s="9"/>
    </row>
    <row r="113597" spans="2:3">
      <c r="B113597" s="9"/>
      <c r="C113597" s="9"/>
    </row>
    <row r="113598" spans="2:3">
      <c r="B113598" s="9"/>
      <c r="C113598" s="9"/>
    </row>
    <row r="113599" spans="2:3">
      <c r="B113599" s="9"/>
      <c r="C113599" s="9"/>
    </row>
    <row r="113600" spans="2:3">
      <c r="B113600" s="9"/>
      <c r="C113600" s="9"/>
    </row>
    <row r="113601" spans="2:3">
      <c r="B113601" s="9"/>
      <c r="C113601" s="9"/>
    </row>
    <row r="113602" spans="2:3">
      <c r="B113602" s="9"/>
      <c r="C113602" s="9"/>
    </row>
    <row r="113603" spans="2:3">
      <c r="B113603" s="9"/>
      <c r="C113603" s="9"/>
    </row>
    <row r="113604" spans="2:3">
      <c r="B113604" s="9"/>
      <c r="C113604" s="9"/>
    </row>
    <row r="113605" spans="2:3">
      <c r="B113605" s="9"/>
      <c r="C113605" s="9"/>
    </row>
    <row r="113606" spans="2:3">
      <c r="B113606" s="9"/>
      <c r="C113606" s="9"/>
    </row>
    <row r="113607" spans="2:3">
      <c r="B113607" s="9"/>
      <c r="C113607" s="9"/>
    </row>
    <row r="113608" spans="2:3">
      <c r="B113608" s="9"/>
      <c r="C113608" s="9"/>
    </row>
    <row r="113609" spans="2:3">
      <c r="B113609" s="9"/>
      <c r="C113609" s="9"/>
    </row>
    <row r="113610" spans="2:3">
      <c r="B113610" s="9"/>
      <c r="C113610" s="9"/>
    </row>
    <row r="113611" spans="2:3">
      <c r="B113611" s="9"/>
      <c r="C113611" s="9"/>
    </row>
    <row r="113612" spans="2:3">
      <c r="B113612" s="9"/>
      <c r="C113612" s="9"/>
    </row>
    <row r="113613" spans="2:3">
      <c r="B113613" s="9"/>
      <c r="C113613" s="9"/>
    </row>
    <row r="113614" spans="2:3">
      <c r="B113614" s="9"/>
      <c r="C113614" s="9"/>
    </row>
    <row r="113615" spans="2:3">
      <c r="B113615" s="9"/>
      <c r="C113615" s="9"/>
    </row>
    <row r="113616" spans="2:3">
      <c r="B113616" s="9"/>
      <c r="C113616" s="9"/>
    </row>
    <row r="113617" spans="2:3">
      <c r="B113617" s="9"/>
      <c r="C113617" s="9"/>
    </row>
    <row r="113618" spans="2:3">
      <c r="B113618" s="9"/>
      <c r="C113618" s="9"/>
    </row>
    <row r="113619" spans="2:3">
      <c r="B113619" s="9"/>
      <c r="C113619" s="9"/>
    </row>
    <row r="113620" spans="2:3">
      <c r="B113620" s="9"/>
      <c r="C113620" s="9"/>
    </row>
    <row r="113621" spans="2:3">
      <c r="B113621" s="9"/>
      <c r="C113621" s="9"/>
    </row>
    <row r="113622" spans="2:3">
      <c r="B113622" s="9"/>
      <c r="C113622" s="9"/>
    </row>
    <row r="113623" spans="2:3">
      <c r="B113623" s="9"/>
      <c r="C113623" s="9"/>
    </row>
    <row r="113624" spans="2:3">
      <c r="B113624" s="9"/>
      <c r="C113624" s="9"/>
    </row>
    <row r="113625" spans="2:3">
      <c r="B113625" s="9"/>
      <c r="C113625" s="9"/>
    </row>
    <row r="113626" spans="2:3">
      <c r="B113626" s="9"/>
      <c r="C113626" s="9"/>
    </row>
    <row r="113627" spans="2:3">
      <c r="B113627" s="9"/>
      <c r="C113627" s="9"/>
    </row>
    <row r="113628" spans="2:3">
      <c r="B113628" s="9"/>
      <c r="C113628" s="9"/>
    </row>
    <row r="113629" spans="2:3">
      <c r="B113629" s="9"/>
      <c r="C113629" s="9"/>
    </row>
    <row r="113630" spans="2:3">
      <c r="B113630" s="9"/>
      <c r="C113630" s="9"/>
    </row>
    <row r="113631" spans="2:3">
      <c r="B113631" s="9"/>
      <c r="C113631" s="9"/>
    </row>
    <row r="113632" spans="2:3">
      <c r="B113632" s="9"/>
      <c r="C113632" s="9"/>
    </row>
    <row r="113633" spans="2:3">
      <c r="B113633" s="9"/>
      <c r="C113633" s="9"/>
    </row>
    <row r="113634" spans="2:3">
      <c r="B113634" s="9"/>
      <c r="C113634" s="9"/>
    </row>
    <row r="113635" spans="2:3">
      <c r="B113635" s="9"/>
      <c r="C113635" s="9"/>
    </row>
    <row r="113636" spans="2:3">
      <c r="B113636" s="9"/>
      <c r="C113636" s="9"/>
    </row>
    <row r="113637" spans="2:3">
      <c r="B113637" s="9"/>
      <c r="C113637" s="9"/>
    </row>
    <row r="113638" spans="2:3">
      <c r="B113638" s="9"/>
      <c r="C113638" s="9"/>
    </row>
    <row r="113639" spans="2:3">
      <c r="B113639" s="9"/>
      <c r="C113639" s="9"/>
    </row>
    <row r="113640" spans="2:3">
      <c r="B113640" s="9"/>
      <c r="C113640" s="9"/>
    </row>
    <row r="113641" spans="2:3">
      <c r="B113641" s="9"/>
      <c r="C113641" s="9"/>
    </row>
    <row r="113642" spans="2:3">
      <c r="B113642" s="9"/>
      <c r="C113642" s="9"/>
    </row>
    <row r="113643" spans="2:3">
      <c r="B113643" s="9"/>
      <c r="C113643" s="9"/>
    </row>
    <row r="113644" spans="2:3">
      <c r="B113644" s="9"/>
      <c r="C113644" s="9"/>
    </row>
    <row r="113645" spans="2:3">
      <c r="B113645" s="9"/>
      <c r="C113645" s="9"/>
    </row>
    <row r="113646" spans="2:3">
      <c r="B113646" s="9"/>
      <c r="C113646" s="9"/>
    </row>
    <row r="113647" spans="2:3">
      <c r="B113647" s="9"/>
      <c r="C113647" s="9"/>
    </row>
    <row r="113648" spans="2:3">
      <c r="B113648" s="9"/>
      <c r="C113648" s="9"/>
    </row>
    <row r="113649" spans="2:3">
      <c r="B113649" s="9"/>
      <c r="C113649" s="9"/>
    </row>
    <row r="113650" spans="2:3">
      <c r="B113650" s="9"/>
      <c r="C113650" s="9"/>
    </row>
    <row r="113651" spans="2:3">
      <c r="B113651" s="9"/>
      <c r="C113651" s="9"/>
    </row>
    <row r="113652" spans="2:3">
      <c r="B113652" s="9"/>
      <c r="C113652" s="9"/>
    </row>
    <row r="113653" spans="2:3">
      <c r="B113653" s="9"/>
      <c r="C113653" s="9"/>
    </row>
    <row r="113654" spans="2:3">
      <c r="B113654" s="9"/>
      <c r="C113654" s="9"/>
    </row>
    <row r="113655" spans="2:3">
      <c r="B113655" s="9"/>
      <c r="C113655" s="9"/>
    </row>
    <row r="113656" spans="2:3">
      <c r="B113656" s="9"/>
      <c r="C113656" s="9"/>
    </row>
    <row r="113657" spans="2:3">
      <c r="B113657" s="9"/>
      <c r="C113657" s="9"/>
    </row>
    <row r="113658" spans="2:3">
      <c r="B113658" s="9"/>
      <c r="C113658" s="9"/>
    </row>
    <row r="113659" spans="2:3">
      <c r="B113659" s="9"/>
      <c r="C113659" s="9"/>
    </row>
    <row r="113660" spans="2:3">
      <c r="B113660" s="9"/>
      <c r="C113660" s="9"/>
    </row>
    <row r="113661" spans="2:3">
      <c r="B113661" s="9"/>
      <c r="C113661" s="9"/>
    </row>
    <row r="113662" spans="2:3">
      <c r="B113662" s="9"/>
      <c r="C113662" s="9"/>
    </row>
    <row r="113663" spans="2:3">
      <c r="B113663" s="9"/>
      <c r="C113663" s="9"/>
    </row>
    <row r="113664" spans="2:3">
      <c r="B113664" s="9"/>
      <c r="C113664" s="9"/>
    </row>
    <row r="113665" spans="2:3">
      <c r="B113665" s="9"/>
      <c r="C113665" s="9"/>
    </row>
    <row r="113666" spans="2:3">
      <c r="B113666" s="9"/>
      <c r="C113666" s="9"/>
    </row>
    <row r="113667" spans="2:3">
      <c r="B113667" s="9"/>
      <c r="C113667" s="9"/>
    </row>
    <row r="113668" spans="2:3">
      <c r="B113668" s="9"/>
      <c r="C113668" s="9"/>
    </row>
    <row r="113669" spans="2:3">
      <c r="B113669" s="9"/>
      <c r="C113669" s="9"/>
    </row>
    <row r="113670" spans="2:3">
      <c r="B113670" s="9"/>
      <c r="C113670" s="9"/>
    </row>
    <row r="113671" spans="2:3">
      <c r="B113671" s="9"/>
      <c r="C113671" s="9"/>
    </row>
    <row r="113672" spans="2:3">
      <c r="B113672" s="9"/>
      <c r="C113672" s="9"/>
    </row>
    <row r="113673" spans="2:3">
      <c r="B113673" s="9"/>
      <c r="C113673" s="9"/>
    </row>
    <row r="113674" spans="2:3">
      <c r="B113674" s="9"/>
      <c r="C113674" s="9"/>
    </row>
    <row r="113675" spans="2:3">
      <c r="B113675" s="9"/>
      <c r="C113675" s="9"/>
    </row>
    <row r="113676" spans="2:3">
      <c r="B113676" s="9"/>
      <c r="C113676" s="9"/>
    </row>
    <row r="113677" spans="2:3">
      <c r="B113677" s="9"/>
      <c r="C113677" s="9"/>
    </row>
    <row r="113678" spans="2:3">
      <c r="B113678" s="9"/>
      <c r="C113678" s="9"/>
    </row>
    <row r="113679" spans="2:3">
      <c r="B113679" s="9"/>
      <c r="C113679" s="9"/>
    </row>
    <row r="113680" spans="2:3">
      <c r="B113680" s="9"/>
      <c r="C113680" s="9"/>
    </row>
    <row r="113681" spans="2:3">
      <c r="B113681" s="9"/>
      <c r="C113681" s="9"/>
    </row>
    <row r="113682" spans="2:3">
      <c r="B113682" s="9"/>
      <c r="C113682" s="9"/>
    </row>
    <row r="113683" spans="2:3">
      <c r="B113683" s="9"/>
      <c r="C113683" s="9"/>
    </row>
    <row r="113684" spans="2:3">
      <c r="B113684" s="9"/>
      <c r="C113684" s="9"/>
    </row>
    <row r="113685" spans="2:3">
      <c r="B113685" s="9"/>
      <c r="C113685" s="9"/>
    </row>
    <row r="113686" spans="2:3">
      <c r="B113686" s="9"/>
      <c r="C113686" s="9"/>
    </row>
    <row r="113687" spans="2:3">
      <c r="B113687" s="9"/>
      <c r="C113687" s="9"/>
    </row>
    <row r="113688" spans="2:3">
      <c r="B113688" s="9"/>
      <c r="C113688" s="9"/>
    </row>
    <row r="113689" spans="2:3">
      <c r="B113689" s="9"/>
      <c r="C113689" s="9"/>
    </row>
    <row r="113690" spans="2:3">
      <c r="B113690" s="9"/>
      <c r="C113690" s="9"/>
    </row>
    <row r="113691" spans="2:3">
      <c r="B113691" s="9"/>
      <c r="C113691" s="9"/>
    </row>
    <row r="113692" spans="2:3">
      <c r="B113692" s="9"/>
      <c r="C113692" s="9"/>
    </row>
    <row r="113693" spans="2:3">
      <c r="B113693" s="9"/>
      <c r="C113693" s="9"/>
    </row>
    <row r="113694" spans="2:3">
      <c r="B113694" s="9"/>
      <c r="C113694" s="9"/>
    </row>
    <row r="113695" spans="2:3">
      <c r="B113695" s="9"/>
      <c r="C113695" s="9"/>
    </row>
    <row r="113696" spans="2:3">
      <c r="B113696" s="9"/>
      <c r="C113696" s="9"/>
    </row>
    <row r="113697" spans="2:3">
      <c r="B113697" s="9"/>
      <c r="C113697" s="9"/>
    </row>
    <row r="113698" spans="2:3">
      <c r="B113698" s="9"/>
      <c r="C113698" s="9"/>
    </row>
    <row r="113699" spans="2:3">
      <c r="B113699" s="9"/>
      <c r="C113699" s="9"/>
    </row>
    <row r="113700" spans="2:3">
      <c r="B113700" s="9"/>
      <c r="C113700" s="9"/>
    </row>
    <row r="113701" spans="2:3">
      <c r="B113701" s="9"/>
      <c r="C113701" s="9"/>
    </row>
    <row r="113702" spans="2:3">
      <c r="B113702" s="9"/>
      <c r="C113702" s="9"/>
    </row>
    <row r="113703" spans="2:3">
      <c r="B113703" s="9"/>
      <c r="C113703" s="9"/>
    </row>
    <row r="113704" spans="2:3">
      <c r="B113704" s="9"/>
      <c r="C113704" s="9"/>
    </row>
    <row r="113705" spans="2:3">
      <c r="B113705" s="9"/>
      <c r="C113705" s="9"/>
    </row>
    <row r="113706" spans="2:3">
      <c r="B113706" s="9"/>
      <c r="C113706" s="9"/>
    </row>
    <row r="113707" spans="2:3">
      <c r="B113707" s="9"/>
      <c r="C113707" s="9"/>
    </row>
    <row r="113708" spans="2:3">
      <c r="B113708" s="9"/>
      <c r="C113708" s="9"/>
    </row>
    <row r="113709" spans="2:3">
      <c r="B113709" s="9"/>
      <c r="C113709" s="9"/>
    </row>
    <row r="113710" spans="2:3">
      <c r="B113710" s="9"/>
      <c r="C113710" s="9"/>
    </row>
    <row r="113711" spans="2:3">
      <c r="B113711" s="9"/>
      <c r="C113711" s="9"/>
    </row>
    <row r="113712" spans="2:3">
      <c r="B113712" s="9"/>
      <c r="C113712" s="9"/>
    </row>
    <row r="113713" spans="2:3">
      <c r="B113713" s="9"/>
      <c r="C113713" s="9"/>
    </row>
    <row r="113714" spans="2:3">
      <c r="B113714" s="9"/>
      <c r="C113714" s="9"/>
    </row>
    <row r="113715" spans="2:3">
      <c r="B113715" s="9"/>
      <c r="C113715" s="9"/>
    </row>
    <row r="113716" spans="2:3">
      <c r="B113716" s="9"/>
      <c r="C113716" s="9"/>
    </row>
    <row r="113717" spans="2:3">
      <c r="B113717" s="9"/>
      <c r="C113717" s="9"/>
    </row>
    <row r="113718" spans="2:3">
      <c r="B113718" s="9"/>
      <c r="C113718" s="9"/>
    </row>
    <row r="113719" spans="2:3">
      <c r="B113719" s="9"/>
      <c r="C113719" s="9"/>
    </row>
    <row r="113720" spans="2:3">
      <c r="B113720" s="9"/>
      <c r="C113720" s="9"/>
    </row>
    <row r="113721" spans="2:3">
      <c r="B113721" s="9"/>
      <c r="C113721" s="9"/>
    </row>
    <row r="113722" spans="2:3">
      <c r="B113722" s="9"/>
      <c r="C113722" s="9"/>
    </row>
    <row r="113723" spans="2:3">
      <c r="B113723" s="9"/>
      <c r="C113723" s="9"/>
    </row>
    <row r="113724" spans="2:3">
      <c r="B113724" s="9"/>
      <c r="C113724" s="9"/>
    </row>
    <row r="113725" spans="2:3">
      <c r="B113725" s="9"/>
      <c r="C113725" s="9"/>
    </row>
    <row r="113726" spans="2:3">
      <c r="B113726" s="9"/>
      <c r="C113726" s="9"/>
    </row>
    <row r="113727" spans="2:3">
      <c r="B113727" s="9"/>
      <c r="C113727" s="9"/>
    </row>
    <row r="113728" spans="2:3">
      <c r="B113728" s="9"/>
      <c r="C113728" s="9"/>
    </row>
    <row r="113729" spans="2:3">
      <c r="B113729" s="9"/>
      <c r="C113729" s="9"/>
    </row>
    <row r="113730" spans="2:3">
      <c r="B113730" s="9"/>
      <c r="C113730" s="9"/>
    </row>
    <row r="113731" spans="2:3">
      <c r="B113731" s="9"/>
      <c r="C113731" s="9"/>
    </row>
    <row r="113732" spans="2:3">
      <c r="B113732" s="9"/>
      <c r="C113732" s="9"/>
    </row>
    <row r="113733" spans="2:3">
      <c r="B113733" s="9"/>
      <c r="C113733" s="9"/>
    </row>
    <row r="113734" spans="2:3">
      <c r="B113734" s="9"/>
      <c r="C113734" s="9"/>
    </row>
    <row r="113735" spans="2:3">
      <c r="B113735" s="9"/>
      <c r="C113735" s="9"/>
    </row>
    <row r="113736" spans="2:3">
      <c r="B113736" s="9"/>
      <c r="C113736" s="9"/>
    </row>
    <row r="113737" spans="2:3">
      <c r="B113737" s="9"/>
      <c r="C113737" s="9"/>
    </row>
    <row r="113738" spans="2:3">
      <c r="B113738" s="9"/>
      <c r="C113738" s="9"/>
    </row>
    <row r="113739" spans="2:3">
      <c r="B113739" s="9"/>
      <c r="C113739" s="9"/>
    </row>
    <row r="113740" spans="2:3">
      <c r="B113740" s="9"/>
      <c r="C113740" s="9"/>
    </row>
    <row r="113741" spans="2:3">
      <c r="B113741" s="9"/>
      <c r="C113741" s="9"/>
    </row>
    <row r="113742" spans="2:3">
      <c r="B113742" s="9"/>
      <c r="C113742" s="9"/>
    </row>
    <row r="113743" spans="2:3">
      <c r="B113743" s="9"/>
      <c r="C113743" s="9"/>
    </row>
    <row r="113744" spans="2:3">
      <c r="B113744" s="9"/>
      <c r="C113744" s="9"/>
    </row>
    <row r="113745" spans="2:3">
      <c r="B113745" s="9"/>
      <c r="C113745" s="9"/>
    </row>
    <row r="113746" spans="2:3">
      <c r="B113746" s="9"/>
      <c r="C113746" s="9"/>
    </row>
    <row r="113747" spans="2:3">
      <c r="B113747" s="9"/>
      <c r="C113747" s="9"/>
    </row>
    <row r="113748" spans="2:3">
      <c r="B113748" s="9"/>
      <c r="C113748" s="9"/>
    </row>
    <row r="113749" spans="2:3">
      <c r="B113749" s="9"/>
      <c r="C113749" s="9"/>
    </row>
    <row r="113750" spans="2:3">
      <c r="B113750" s="9"/>
      <c r="C113750" s="9"/>
    </row>
    <row r="113751" spans="2:3">
      <c r="B113751" s="9"/>
      <c r="C113751" s="9"/>
    </row>
    <row r="113752" spans="2:3">
      <c r="B113752" s="9"/>
      <c r="C113752" s="9"/>
    </row>
    <row r="113753" spans="2:3">
      <c r="B113753" s="9"/>
      <c r="C113753" s="9"/>
    </row>
    <row r="113754" spans="2:3">
      <c r="B113754" s="9"/>
      <c r="C113754" s="9"/>
    </row>
    <row r="113755" spans="2:3">
      <c r="B113755" s="9"/>
      <c r="C113755" s="9"/>
    </row>
    <row r="113756" spans="2:3">
      <c r="B113756" s="9"/>
      <c r="C113756" s="9"/>
    </row>
    <row r="113757" spans="2:3">
      <c r="B113757" s="9"/>
      <c r="C113757" s="9"/>
    </row>
    <row r="113758" spans="2:3">
      <c r="B113758" s="9"/>
      <c r="C113758" s="9"/>
    </row>
    <row r="113759" spans="2:3">
      <c r="B113759" s="9"/>
      <c r="C113759" s="9"/>
    </row>
    <row r="113760" spans="2:3">
      <c r="B113760" s="9"/>
      <c r="C113760" s="9"/>
    </row>
    <row r="113761" spans="2:3">
      <c r="B113761" s="9"/>
      <c r="C113761" s="9"/>
    </row>
    <row r="113762" spans="2:3">
      <c r="B113762" s="9"/>
      <c r="C113762" s="9"/>
    </row>
    <row r="113763" spans="2:3">
      <c r="B113763" s="9"/>
      <c r="C113763" s="9"/>
    </row>
    <row r="113764" spans="2:3">
      <c r="B113764" s="9"/>
      <c r="C113764" s="9"/>
    </row>
    <row r="113765" spans="2:3">
      <c r="B113765" s="9"/>
      <c r="C113765" s="9"/>
    </row>
    <row r="113766" spans="2:3">
      <c r="B113766" s="9"/>
      <c r="C113766" s="9"/>
    </row>
    <row r="113767" spans="2:3">
      <c r="B113767" s="9"/>
      <c r="C113767" s="9"/>
    </row>
    <row r="113768" spans="2:3">
      <c r="B113768" s="9"/>
      <c r="C113768" s="9"/>
    </row>
    <row r="113769" spans="2:3">
      <c r="B113769" s="9"/>
      <c r="C113769" s="9"/>
    </row>
    <row r="113770" spans="2:3">
      <c r="B113770" s="9"/>
      <c r="C113770" s="9"/>
    </row>
    <row r="113771" spans="2:3">
      <c r="B113771" s="9"/>
      <c r="C113771" s="9"/>
    </row>
    <row r="113772" spans="2:3">
      <c r="B113772" s="9"/>
      <c r="C113772" s="9"/>
    </row>
    <row r="113773" spans="2:3">
      <c r="B113773" s="9"/>
      <c r="C113773" s="9"/>
    </row>
    <row r="113774" spans="2:3">
      <c r="B113774" s="9"/>
      <c r="C113774" s="9"/>
    </row>
    <row r="113775" spans="2:3">
      <c r="B113775" s="9"/>
      <c r="C113775" s="9"/>
    </row>
    <row r="113776" spans="2:3">
      <c r="B113776" s="9"/>
      <c r="C113776" s="9"/>
    </row>
    <row r="113777" spans="2:3">
      <c r="B113777" s="9"/>
      <c r="C113777" s="9"/>
    </row>
    <row r="113778" spans="2:3">
      <c r="B113778" s="9"/>
      <c r="C113778" s="9"/>
    </row>
    <row r="113779" spans="2:3">
      <c r="B113779" s="9"/>
      <c r="C113779" s="9"/>
    </row>
    <row r="113780" spans="2:3">
      <c r="B113780" s="9"/>
      <c r="C113780" s="9"/>
    </row>
    <row r="113781" spans="2:3">
      <c r="B113781" s="9"/>
      <c r="C113781" s="9"/>
    </row>
    <row r="113782" spans="2:3">
      <c r="B113782" s="9"/>
      <c r="C113782" s="9"/>
    </row>
    <row r="113783" spans="2:3">
      <c r="B113783" s="9"/>
      <c r="C113783" s="9"/>
    </row>
    <row r="113784" spans="2:3">
      <c r="B113784" s="9"/>
      <c r="C113784" s="9"/>
    </row>
    <row r="113785" spans="2:3">
      <c r="B113785" s="9"/>
      <c r="C113785" s="9"/>
    </row>
    <row r="113786" spans="2:3">
      <c r="B113786" s="9"/>
      <c r="C113786" s="9"/>
    </row>
    <row r="113787" spans="2:3">
      <c r="B113787" s="9"/>
      <c r="C113787" s="9"/>
    </row>
    <row r="113788" spans="2:3">
      <c r="B113788" s="9"/>
      <c r="C113788" s="9"/>
    </row>
    <row r="113789" spans="2:3">
      <c r="B113789" s="9"/>
      <c r="C113789" s="9"/>
    </row>
    <row r="113790" spans="2:3">
      <c r="B113790" s="9"/>
      <c r="C113790" s="9"/>
    </row>
    <row r="113791" spans="2:3">
      <c r="B113791" s="9"/>
      <c r="C113791" s="9"/>
    </row>
    <row r="113792" spans="2:3">
      <c r="B113792" s="9"/>
      <c r="C113792" s="9"/>
    </row>
    <row r="113793" spans="2:3">
      <c r="B113793" s="9"/>
      <c r="C113793" s="9"/>
    </row>
    <row r="113794" spans="2:3">
      <c r="B113794" s="9"/>
      <c r="C113794" s="9"/>
    </row>
    <row r="113795" spans="2:3">
      <c r="B113795" s="9"/>
      <c r="C113795" s="9"/>
    </row>
    <row r="113796" spans="2:3">
      <c r="B113796" s="9"/>
      <c r="C113796" s="9"/>
    </row>
    <row r="113797" spans="2:3">
      <c r="B113797" s="9"/>
      <c r="C113797" s="9"/>
    </row>
    <row r="113798" spans="2:3">
      <c r="B113798" s="9"/>
      <c r="C113798" s="9"/>
    </row>
    <row r="113799" spans="2:3">
      <c r="B113799" s="9"/>
      <c r="C113799" s="9"/>
    </row>
    <row r="113800" spans="2:3">
      <c r="B113800" s="9"/>
      <c r="C113800" s="9"/>
    </row>
    <row r="113801" spans="2:3">
      <c r="B113801" s="9"/>
      <c r="C113801" s="9"/>
    </row>
    <row r="113802" spans="2:3">
      <c r="B113802" s="9"/>
      <c r="C113802" s="9"/>
    </row>
    <row r="113803" spans="2:3">
      <c r="B113803" s="9"/>
      <c r="C113803" s="9"/>
    </row>
    <row r="113804" spans="2:3">
      <c r="B113804" s="9"/>
      <c r="C113804" s="9"/>
    </row>
    <row r="113805" spans="2:3">
      <c r="B113805" s="9"/>
      <c r="C113805" s="9"/>
    </row>
    <row r="113806" spans="2:3">
      <c r="B113806" s="9"/>
      <c r="C113806" s="9"/>
    </row>
    <row r="113807" spans="2:3">
      <c r="B113807" s="9"/>
      <c r="C113807" s="9"/>
    </row>
    <row r="113808" spans="2:3">
      <c r="B113808" s="9"/>
      <c r="C113808" s="9"/>
    </row>
    <row r="113809" spans="2:3">
      <c r="B113809" s="9"/>
      <c r="C113809" s="9"/>
    </row>
    <row r="113810" spans="2:3">
      <c r="B113810" s="9"/>
      <c r="C113810" s="9"/>
    </row>
    <row r="113811" spans="2:3">
      <c r="B113811" s="9"/>
      <c r="C113811" s="9"/>
    </row>
    <row r="113812" spans="2:3">
      <c r="B113812" s="9"/>
      <c r="C113812" s="9"/>
    </row>
    <row r="113813" spans="2:3">
      <c r="B113813" s="9"/>
      <c r="C113813" s="9"/>
    </row>
    <row r="113814" spans="2:3">
      <c r="B113814" s="9"/>
      <c r="C113814" s="9"/>
    </row>
    <row r="113815" spans="2:3">
      <c r="B113815" s="9"/>
      <c r="C113815" s="9"/>
    </row>
    <row r="113816" spans="2:3">
      <c r="B113816" s="9"/>
      <c r="C113816" s="9"/>
    </row>
    <row r="113817" spans="2:3">
      <c r="B113817" s="9"/>
      <c r="C113817" s="9"/>
    </row>
    <row r="113818" spans="2:3">
      <c r="B113818" s="9"/>
      <c r="C113818" s="9"/>
    </row>
    <row r="113819" spans="2:3">
      <c r="B113819" s="9"/>
      <c r="C113819" s="9"/>
    </row>
    <row r="113820" spans="2:3">
      <c r="B113820" s="9"/>
      <c r="C113820" s="9"/>
    </row>
    <row r="113821" spans="2:3">
      <c r="B113821" s="9"/>
      <c r="C113821" s="9"/>
    </row>
    <row r="113822" spans="2:3">
      <c r="B113822" s="9"/>
      <c r="C113822" s="9"/>
    </row>
    <row r="113823" spans="2:3">
      <c r="B113823" s="9"/>
      <c r="C113823" s="9"/>
    </row>
    <row r="113824" spans="2:3">
      <c r="B113824" s="9"/>
      <c r="C113824" s="9"/>
    </row>
    <row r="113825" spans="2:3">
      <c r="B113825" s="9"/>
      <c r="C113825" s="9"/>
    </row>
    <row r="113826" spans="2:3">
      <c r="B113826" s="9"/>
      <c r="C113826" s="9"/>
    </row>
    <row r="113827" spans="2:3">
      <c r="B113827" s="9"/>
      <c r="C113827" s="9"/>
    </row>
    <row r="113828" spans="2:3">
      <c r="B113828" s="9"/>
      <c r="C113828" s="9"/>
    </row>
    <row r="113829" spans="2:3">
      <c r="B113829" s="9"/>
      <c r="C113829" s="9"/>
    </row>
    <row r="113830" spans="2:3">
      <c r="B113830" s="9"/>
      <c r="C113830" s="9"/>
    </row>
    <row r="113831" spans="2:3">
      <c r="B113831" s="9"/>
      <c r="C113831" s="9"/>
    </row>
    <row r="113832" spans="2:3">
      <c r="B113832" s="9"/>
      <c r="C113832" s="9"/>
    </row>
    <row r="113833" spans="2:3">
      <c r="B113833" s="9"/>
      <c r="C113833" s="9"/>
    </row>
    <row r="113834" spans="2:3">
      <c r="B113834" s="9"/>
      <c r="C113834" s="9"/>
    </row>
    <row r="113835" spans="2:3">
      <c r="B113835" s="9"/>
      <c r="C113835" s="9"/>
    </row>
    <row r="113836" spans="2:3">
      <c r="B113836" s="9"/>
      <c r="C113836" s="9"/>
    </row>
    <row r="113837" spans="2:3">
      <c r="B113837" s="9"/>
      <c r="C113837" s="9"/>
    </row>
    <row r="113838" spans="2:3">
      <c r="B113838" s="9"/>
      <c r="C113838" s="9"/>
    </row>
    <row r="113839" spans="2:3">
      <c r="B113839" s="9"/>
      <c r="C113839" s="9"/>
    </row>
    <row r="113840" spans="2:3">
      <c r="B113840" s="9"/>
      <c r="C113840" s="9"/>
    </row>
    <row r="113841" spans="2:3">
      <c r="B113841" s="9"/>
      <c r="C113841" s="9"/>
    </row>
    <row r="113842" spans="2:3">
      <c r="B113842" s="9"/>
      <c r="C113842" s="9"/>
    </row>
    <row r="113843" spans="2:3">
      <c r="B113843" s="9"/>
      <c r="C113843" s="9"/>
    </row>
    <row r="113844" spans="2:3">
      <c r="B113844" s="9"/>
      <c r="C113844" s="9"/>
    </row>
    <row r="113845" spans="2:3">
      <c r="B113845" s="9"/>
      <c r="C113845" s="9"/>
    </row>
    <row r="113846" spans="2:3">
      <c r="B113846" s="9"/>
      <c r="C113846" s="9"/>
    </row>
    <row r="113847" spans="2:3">
      <c r="B113847" s="9"/>
      <c r="C113847" s="9"/>
    </row>
    <row r="113848" spans="2:3">
      <c r="B113848" s="9"/>
      <c r="C113848" s="9"/>
    </row>
    <row r="113849" spans="2:3">
      <c r="B113849" s="9"/>
      <c r="C113849" s="9"/>
    </row>
    <row r="113850" spans="2:3">
      <c r="B113850" s="9"/>
      <c r="C113850" s="9"/>
    </row>
    <row r="113851" spans="2:3">
      <c r="B113851" s="9"/>
      <c r="C113851" s="9"/>
    </row>
    <row r="113852" spans="2:3">
      <c r="B113852" s="9"/>
      <c r="C113852" s="9"/>
    </row>
    <row r="113853" spans="2:3">
      <c r="B113853" s="9"/>
      <c r="C113853" s="9"/>
    </row>
    <row r="113854" spans="2:3">
      <c r="B113854" s="9"/>
      <c r="C113854" s="9"/>
    </row>
    <row r="113855" spans="2:3">
      <c r="B113855" s="9"/>
      <c r="C113855" s="9"/>
    </row>
    <row r="113856" spans="2:3">
      <c r="B113856" s="9"/>
      <c r="C113856" s="9"/>
    </row>
    <row r="113857" spans="2:3">
      <c r="B113857" s="9"/>
      <c r="C113857" s="9"/>
    </row>
    <row r="113858" spans="2:3">
      <c r="B113858" s="9"/>
      <c r="C113858" s="9"/>
    </row>
    <row r="113859" spans="2:3">
      <c r="B113859" s="9"/>
      <c r="C113859" s="9"/>
    </row>
    <row r="113860" spans="2:3">
      <c r="B113860" s="9"/>
      <c r="C113860" s="9"/>
    </row>
    <row r="113861" spans="2:3">
      <c r="B113861" s="9"/>
      <c r="C113861" s="9"/>
    </row>
    <row r="113862" spans="2:3">
      <c r="B113862" s="9"/>
      <c r="C113862" s="9"/>
    </row>
    <row r="113863" spans="2:3">
      <c r="B113863" s="9"/>
      <c r="C113863" s="9"/>
    </row>
    <row r="113864" spans="2:3">
      <c r="B113864" s="9"/>
      <c r="C113864" s="9"/>
    </row>
    <row r="113865" spans="2:3">
      <c r="B113865" s="9"/>
      <c r="C113865" s="9"/>
    </row>
    <row r="113866" spans="2:3">
      <c r="B113866" s="9"/>
      <c r="C113866" s="9"/>
    </row>
    <row r="113867" spans="2:3">
      <c r="B113867" s="9"/>
      <c r="C113867" s="9"/>
    </row>
    <row r="113868" spans="2:3">
      <c r="B113868" s="9"/>
      <c r="C113868" s="9"/>
    </row>
    <row r="113869" spans="2:3">
      <c r="B113869" s="9"/>
      <c r="C113869" s="9"/>
    </row>
    <row r="113870" spans="2:3">
      <c r="B113870" s="9"/>
      <c r="C113870" s="9"/>
    </row>
    <row r="113871" spans="2:3">
      <c r="B113871" s="9"/>
      <c r="C113871" s="9"/>
    </row>
    <row r="113872" spans="2:3">
      <c r="B113872" s="9"/>
      <c r="C113872" s="9"/>
    </row>
    <row r="113873" spans="2:3">
      <c r="B113873" s="9"/>
      <c r="C113873" s="9"/>
    </row>
    <row r="113874" spans="2:3">
      <c r="B113874" s="9"/>
      <c r="C113874" s="9"/>
    </row>
    <row r="113875" spans="2:3">
      <c r="B113875" s="9"/>
      <c r="C113875" s="9"/>
    </row>
    <row r="113876" spans="2:3">
      <c r="B113876" s="9"/>
      <c r="C113876" s="9"/>
    </row>
    <row r="113877" spans="2:3">
      <c r="B113877" s="9"/>
      <c r="C113877" s="9"/>
    </row>
    <row r="113878" spans="2:3">
      <c r="B113878" s="9"/>
      <c r="C113878" s="9"/>
    </row>
    <row r="113879" spans="2:3">
      <c r="B113879" s="9"/>
      <c r="C113879" s="9"/>
    </row>
    <row r="113880" spans="2:3">
      <c r="B113880" s="9"/>
      <c r="C113880" s="9"/>
    </row>
    <row r="113881" spans="2:3">
      <c r="B113881" s="9"/>
      <c r="C113881" s="9"/>
    </row>
    <row r="113882" spans="2:3">
      <c r="B113882" s="9"/>
      <c r="C113882" s="9"/>
    </row>
    <row r="113883" spans="2:3">
      <c r="B113883" s="9"/>
      <c r="C113883" s="9"/>
    </row>
    <row r="113884" spans="2:3">
      <c r="B113884" s="9"/>
      <c r="C113884" s="9"/>
    </row>
    <row r="113885" spans="2:3">
      <c r="B113885" s="9"/>
      <c r="C113885" s="9"/>
    </row>
    <row r="113886" spans="2:3">
      <c r="B113886" s="9"/>
      <c r="C113886" s="9"/>
    </row>
    <row r="113887" spans="2:3">
      <c r="B113887" s="9"/>
      <c r="C113887" s="9"/>
    </row>
    <row r="113888" spans="2:3">
      <c r="B113888" s="9"/>
      <c r="C113888" s="9"/>
    </row>
    <row r="113889" spans="2:3">
      <c r="B113889" s="9"/>
      <c r="C113889" s="9"/>
    </row>
    <row r="113890" spans="2:3">
      <c r="B113890" s="9"/>
      <c r="C113890" s="9"/>
    </row>
    <row r="113891" spans="2:3">
      <c r="B113891" s="9"/>
      <c r="C113891" s="9"/>
    </row>
    <row r="113892" spans="2:3">
      <c r="B113892" s="9"/>
      <c r="C113892" s="9"/>
    </row>
    <row r="113893" spans="2:3">
      <c r="B113893" s="9"/>
      <c r="C113893" s="9"/>
    </row>
    <row r="113894" spans="2:3">
      <c r="B113894" s="9"/>
      <c r="C113894" s="9"/>
    </row>
    <row r="113895" spans="2:3">
      <c r="B113895" s="9"/>
      <c r="C113895" s="9"/>
    </row>
    <row r="113896" spans="2:3">
      <c r="B113896" s="9"/>
      <c r="C113896" s="9"/>
    </row>
    <row r="113897" spans="2:3">
      <c r="B113897" s="9"/>
      <c r="C113897" s="9"/>
    </row>
    <row r="113898" spans="2:3">
      <c r="B113898" s="9"/>
      <c r="C113898" s="9"/>
    </row>
    <row r="113899" spans="2:3">
      <c r="B113899" s="9"/>
      <c r="C113899" s="9"/>
    </row>
    <row r="113900" spans="2:3">
      <c r="B113900" s="9"/>
      <c r="C113900" s="9"/>
    </row>
    <row r="113901" spans="2:3">
      <c r="B113901" s="9"/>
      <c r="C113901" s="9"/>
    </row>
    <row r="113902" spans="2:3">
      <c r="B113902" s="9"/>
      <c r="C113902" s="9"/>
    </row>
    <row r="113903" spans="2:3">
      <c r="B113903" s="9"/>
      <c r="C113903" s="9"/>
    </row>
    <row r="113904" spans="2:3">
      <c r="B113904" s="9"/>
      <c r="C113904" s="9"/>
    </row>
    <row r="113905" spans="2:3">
      <c r="B113905" s="9"/>
      <c r="C113905" s="9"/>
    </row>
    <row r="113906" spans="2:3">
      <c r="B113906" s="9"/>
      <c r="C113906" s="9"/>
    </row>
    <row r="113907" spans="2:3">
      <c r="B113907" s="9"/>
      <c r="C113907" s="9"/>
    </row>
    <row r="113908" spans="2:3">
      <c r="B113908" s="9"/>
      <c r="C113908" s="9"/>
    </row>
    <row r="113909" spans="2:3">
      <c r="B113909" s="9"/>
      <c r="C113909" s="9"/>
    </row>
    <row r="113910" spans="2:3">
      <c r="B113910" s="9"/>
      <c r="C113910" s="9"/>
    </row>
    <row r="113911" spans="2:3">
      <c r="B113911" s="9"/>
      <c r="C113911" s="9"/>
    </row>
    <row r="113912" spans="2:3">
      <c r="B113912" s="9"/>
      <c r="C113912" s="9"/>
    </row>
    <row r="113913" spans="2:3">
      <c r="B113913" s="9"/>
      <c r="C113913" s="9"/>
    </row>
    <row r="113914" spans="2:3">
      <c r="B113914" s="9"/>
      <c r="C113914" s="9"/>
    </row>
    <row r="113915" spans="2:3">
      <c r="B113915" s="9"/>
      <c r="C113915" s="9"/>
    </row>
    <row r="113916" spans="2:3">
      <c r="B113916" s="9"/>
      <c r="C113916" s="9"/>
    </row>
    <row r="113917" spans="2:3">
      <c r="B113917" s="9"/>
      <c r="C113917" s="9"/>
    </row>
    <row r="113918" spans="2:3">
      <c r="B113918" s="9"/>
      <c r="C113918" s="9"/>
    </row>
    <row r="113919" spans="2:3">
      <c r="B113919" s="9"/>
      <c r="C113919" s="9"/>
    </row>
    <row r="113920" spans="2:3">
      <c r="B113920" s="9"/>
      <c r="C113920" s="9"/>
    </row>
    <row r="113921" spans="2:3">
      <c r="B113921" s="9"/>
      <c r="C113921" s="9"/>
    </row>
    <row r="113922" spans="2:3">
      <c r="B113922" s="9"/>
      <c r="C113922" s="9"/>
    </row>
    <row r="113923" spans="2:3">
      <c r="B113923" s="9"/>
      <c r="C113923" s="9"/>
    </row>
    <row r="113924" spans="2:3">
      <c r="B113924" s="9"/>
      <c r="C113924" s="9"/>
    </row>
    <row r="113925" spans="2:3">
      <c r="B113925" s="9"/>
      <c r="C113925" s="9"/>
    </row>
    <row r="113926" spans="2:3">
      <c r="B113926" s="9"/>
      <c r="C113926" s="9"/>
    </row>
    <row r="113927" spans="2:3">
      <c r="B113927" s="9"/>
      <c r="C113927" s="9"/>
    </row>
    <row r="113928" spans="2:3">
      <c r="B113928" s="9"/>
      <c r="C113928" s="9"/>
    </row>
    <row r="113929" spans="2:3">
      <c r="B113929" s="9"/>
      <c r="C113929" s="9"/>
    </row>
    <row r="113930" spans="2:3">
      <c r="B113930" s="9"/>
      <c r="C113930" s="9"/>
    </row>
    <row r="113931" spans="2:3">
      <c r="B113931" s="9"/>
      <c r="C113931" s="9"/>
    </row>
    <row r="113932" spans="2:3">
      <c r="B113932" s="9"/>
      <c r="C113932" s="9"/>
    </row>
    <row r="113933" spans="2:3">
      <c r="B113933" s="9"/>
      <c r="C113933" s="9"/>
    </row>
    <row r="113934" spans="2:3">
      <c r="B113934" s="9"/>
      <c r="C113934" s="9"/>
    </row>
    <row r="113935" spans="2:3">
      <c r="B113935" s="9"/>
      <c r="C113935" s="9"/>
    </row>
    <row r="113936" spans="2:3">
      <c r="B113936" s="9"/>
      <c r="C113936" s="9"/>
    </row>
    <row r="113937" spans="2:3">
      <c r="B113937" s="9"/>
      <c r="C113937" s="9"/>
    </row>
    <row r="113938" spans="2:3">
      <c r="B113938" s="9"/>
      <c r="C113938" s="9"/>
    </row>
    <row r="113939" spans="2:3">
      <c r="B113939" s="9"/>
      <c r="C113939" s="9"/>
    </row>
    <row r="113940" spans="2:3">
      <c r="B113940" s="9"/>
      <c r="C113940" s="9"/>
    </row>
    <row r="113941" spans="2:3">
      <c r="B113941" s="9"/>
      <c r="C113941" s="9"/>
    </row>
    <row r="113942" spans="2:3">
      <c r="B113942" s="9"/>
      <c r="C113942" s="9"/>
    </row>
    <row r="113943" spans="2:3">
      <c r="B113943" s="9"/>
      <c r="C113943" s="9"/>
    </row>
    <row r="113944" spans="2:3">
      <c r="B113944" s="9"/>
      <c r="C113944" s="9"/>
    </row>
    <row r="113945" spans="2:3">
      <c r="B113945" s="9"/>
      <c r="C113945" s="9"/>
    </row>
    <row r="113946" spans="2:3">
      <c r="B113946" s="9"/>
      <c r="C113946" s="9"/>
    </row>
    <row r="113947" spans="2:3">
      <c r="B113947" s="9"/>
      <c r="C113947" s="9"/>
    </row>
    <row r="113948" spans="2:3">
      <c r="B113948" s="9"/>
      <c r="C113948" s="9"/>
    </row>
    <row r="113949" spans="2:3">
      <c r="B113949" s="9"/>
      <c r="C113949" s="9"/>
    </row>
    <row r="113950" spans="2:3">
      <c r="B113950" s="9"/>
      <c r="C113950" s="9"/>
    </row>
    <row r="113951" spans="2:3">
      <c r="B113951" s="9"/>
      <c r="C113951" s="9"/>
    </row>
    <row r="113952" spans="2:3">
      <c r="B113952" s="9"/>
      <c r="C113952" s="9"/>
    </row>
    <row r="113953" spans="2:3">
      <c r="B113953" s="9"/>
      <c r="C113953" s="9"/>
    </row>
    <row r="113954" spans="2:3">
      <c r="B113954" s="9"/>
      <c r="C113954" s="9"/>
    </row>
    <row r="113955" spans="2:3">
      <c r="B113955" s="9"/>
      <c r="C113955" s="9"/>
    </row>
    <row r="113956" spans="2:3">
      <c r="B113956" s="9"/>
      <c r="C113956" s="9"/>
    </row>
    <row r="113957" spans="2:3">
      <c r="B113957" s="9"/>
      <c r="C113957" s="9"/>
    </row>
    <row r="113958" spans="2:3">
      <c r="B113958" s="9"/>
      <c r="C113958" s="9"/>
    </row>
    <row r="113959" spans="2:3">
      <c r="B113959" s="9"/>
      <c r="C113959" s="9"/>
    </row>
    <row r="113960" spans="2:3">
      <c r="B113960" s="9"/>
      <c r="C113960" s="9"/>
    </row>
    <row r="113961" spans="2:3">
      <c r="B113961" s="9"/>
      <c r="C113961" s="9"/>
    </row>
    <row r="113962" spans="2:3">
      <c r="B113962" s="9"/>
      <c r="C113962" s="9"/>
    </row>
    <row r="113963" spans="2:3">
      <c r="B113963" s="9"/>
      <c r="C113963" s="9"/>
    </row>
    <row r="113964" spans="2:3">
      <c r="B113964" s="9"/>
      <c r="C113964" s="9"/>
    </row>
    <row r="113965" spans="2:3">
      <c r="B113965" s="9"/>
      <c r="C113965" s="9"/>
    </row>
    <row r="113966" spans="2:3">
      <c r="B113966" s="9"/>
      <c r="C113966" s="9"/>
    </row>
    <row r="113967" spans="2:3">
      <c r="B113967" s="9"/>
      <c r="C113967" s="9"/>
    </row>
    <row r="113968" spans="2:3">
      <c r="B113968" s="9"/>
      <c r="C113968" s="9"/>
    </row>
    <row r="113969" spans="2:3">
      <c r="B113969" s="9"/>
      <c r="C113969" s="9"/>
    </row>
    <row r="113970" spans="2:3">
      <c r="B113970" s="9"/>
      <c r="C113970" s="9"/>
    </row>
    <row r="113971" spans="2:3">
      <c r="B113971" s="9"/>
      <c r="C113971" s="9"/>
    </row>
    <row r="113972" spans="2:3">
      <c r="B113972" s="9"/>
      <c r="C113972" s="9"/>
    </row>
    <row r="113973" spans="2:3">
      <c r="B113973" s="9"/>
      <c r="C113973" s="9"/>
    </row>
    <row r="113974" spans="2:3">
      <c r="B113974" s="9"/>
      <c r="C113974" s="9"/>
    </row>
    <row r="113975" spans="2:3">
      <c r="B113975" s="9"/>
      <c r="C113975" s="9"/>
    </row>
    <row r="113976" spans="2:3">
      <c r="B113976" s="9"/>
      <c r="C113976" s="9"/>
    </row>
    <row r="113977" spans="2:3">
      <c r="B113977" s="9"/>
      <c r="C113977" s="9"/>
    </row>
    <row r="113978" spans="2:3">
      <c r="B113978" s="9"/>
      <c r="C113978" s="9"/>
    </row>
    <row r="113979" spans="2:3">
      <c r="B113979" s="9"/>
      <c r="C113979" s="9"/>
    </row>
    <row r="113980" spans="2:3">
      <c r="B113980" s="9"/>
      <c r="C113980" s="9"/>
    </row>
    <row r="113981" spans="2:3">
      <c r="B113981" s="9"/>
      <c r="C113981" s="9"/>
    </row>
    <row r="113982" spans="2:3">
      <c r="B113982" s="9"/>
      <c r="C113982" s="9"/>
    </row>
    <row r="113983" spans="2:3">
      <c r="B113983" s="9"/>
      <c r="C113983" s="9"/>
    </row>
    <row r="113984" spans="2:3">
      <c r="B113984" s="9"/>
      <c r="C113984" s="9"/>
    </row>
    <row r="113985" spans="2:3">
      <c r="B113985" s="9"/>
      <c r="C113985" s="9"/>
    </row>
    <row r="113986" spans="2:3">
      <c r="B113986" s="9"/>
      <c r="C113986" s="9"/>
    </row>
    <row r="113987" spans="2:3">
      <c r="B113987" s="9"/>
      <c r="C113987" s="9"/>
    </row>
    <row r="113988" spans="2:3">
      <c r="B113988" s="9"/>
      <c r="C113988" s="9"/>
    </row>
    <row r="113989" spans="2:3">
      <c r="B113989" s="9"/>
      <c r="C113989" s="9"/>
    </row>
    <row r="113990" spans="2:3">
      <c r="B113990" s="9"/>
      <c r="C113990" s="9"/>
    </row>
    <row r="113991" spans="2:3">
      <c r="B113991" s="9"/>
      <c r="C113991" s="9"/>
    </row>
    <row r="113992" spans="2:3">
      <c r="B113992" s="9"/>
      <c r="C113992" s="9"/>
    </row>
    <row r="113993" spans="2:3">
      <c r="B113993" s="9"/>
      <c r="C113993" s="9"/>
    </row>
    <row r="113994" spans="2:3">
      <c r="B113994" s="9"/>
      <c r="C113994" s="9"/>
    </row>
    <row r="113995" spans="2:3">
      <c r="B113995" s="9"/>
      <c r="C113995" s="9"/>
    </row>
    <row r="113996" spans="2:3">
      <c r="B113996" s="9"/>
      <c r="C113996" s="9"/>
    </row>
    <row r="113997" spans="2:3">
      <c r="B113997" s="9"/>
      <c r="C113997" s="9"/>
    </row>
    <row r="113998" spans="2:3">
      <c r="B113998" s="9"/>
      <c r="C113998" s="9"/>
    </row>
    <row r="113999" spans="2:3">
      <c r="B113999" s="9"/>
      <c r="C113999" s="9"/>
    </row>
    <row r="114000" spans="2:3">
      <c r="B114000" s="9"/>
      <c r="C114000" s="9"/>
    </row>
    <row r="114001" spans="2:3">
      <c r="B114001" s="9"/>
      <c r="C114001" s="9"/>
    </row>
    <row r="114002" spans="2:3">
      <c r="B114002" s="9"/>
      <c r="C114002" s="9"/>
    </row>
    <row r="114003" spans="2:3">
      <c r="B114003" s="9"/>
      <c r="C114003" s="9"/>
    </row>
    <row r="114004" spans="2:3">
      <c r="B114004" s="9"/>
      <c r="C114004" s="9"/>
    </row>
    <row r="114005" spans="2:3">
      <c r="B114005" s="9"/>
      <c r="C114005" s="9"/>
    </row>
    <row r="114006" spans="2:3">
      <c r="B114006" s="9"/>
      <c r="C114006" s="9"/>
    </row>
    <row r="114007" spans="2:3">
      <c r="B114007" s="9"/>
      <c r="C114007" s="9"/>
    </row>
    <row r="114008" spans="2:3">
      <c r="B114008" s="9"/>
      <c r="C114008" s="9"/>
    </row>
    <row r="114009" spans="2:3">
      <c r="B114009" s="9"/>
      <c r="C114009" s="9"/>
    </row>
    <row r="114010" spans="2:3">
      <c r="B114010" s="9"/>
      <c r="C114010" s="9"/>
    </row>
    <row r="114011" spans="2:3">
      <c r="B114011" s="9"/>
      <c r="C114011" s="9"/>
    </row>
    <row r="114012" spans="2:3">
      <c r="B114012" s="9"/>
      <c r="C114012" s="9"/>
    </row>
    <row r="114013" spans="2:3">
      <c r="B114013" s="9"/>
      <c r="C114013" s="9"/>
    </row>
    <row r="114014" spans="2:3">
      <c r="B114014" s="9"/>
      <c r="C114014" s="9"/>
    </row>
    <row r="114015" spans="2:3">
      <c r="B114015" s="9"/>
      <c r="C114015" s="9"/>
    </row>
    <row r="114016" spans="2:3">
      <c r="B114016" s="9"/>
      <c r="C114016" s="9"/>
    </row>
    <row r="114017" spans="2:3">
      <c r="B114017" s="9"/>
      <c r="C114017" s="9"/>
    </row>
    <row r="114018" spans="2:3">
      <c r="B114018" s="9"/>
      <c r="C114018" s="9"/>
    </row>
    <row r="114019" spans="2:3">
      <c r="B114019" s="9"/>
      <c r="C114019" s="9"/>
    </row>
    <row r="114020" spans="2:3">
      <c r="B114020" s="9"/>
      <c r="C114020" s="9"/>
    </row>
    <row r="114021" spans="2:3">
      <c r="B114021" s="9"/>
      <c r="C114021" s="9"/>
    </row>
    <row r="114022" spans="2:3">
      <c r="B114022" s="9"/>
      <c r="C114022" s="9"/>
    </row>
    <row r="114023" spans="2:3">
      <c r="B114023" s="9"/>
      <c r="C114023" s="9"/>
    </row>
    <row r="114024" spans="2:3">
      <c r="B114024" s="9"/>
      <c r="C114024" s="9"/>
    </row>
    <row r="114025" spans="2:3">
      <c r="B114025" s="9"/>
      <c r="C114025" s="9"/>
    </row>
    <row r="114026" spans="2:3">
      <c r="B114026" s="9"/>
      <c r="C114026" s="9"/>
    </row>
    <row r="114027" spans="2:3">
      <c r="B114027" s="9"/>
      <c r="C114027" s="9"/>
    </row>
    <row r="114028" spans="2:3">
      <c r="B114028" s="9"/>
      <c r="C114028" s="9"/>
    </row>
    <row r="114029" spans="2:3">
      <c r="B114029" s="9"/>
      <c r="C114029" s="9"/>
    </row>
    <row r="114030" spans="2:3">
      <c r="B114030" s="9"/>
      <c r="C114030" s="9"/>
    </row>
    <row r="114031" spans="2:3">
      <c r="B114031" s="9"/>
      <c r="C114031" s="9"/>
    </row>
    <row r="114032" spans="2:3">
      <c r="B114032" s="9"/>
      <c r="C114032" s="9"/>
    </row>
    <row r="114033" spans="2:3">
      <c r="B114033" s="9"/>
      <c r="C114033" s="9"/>
    </row>
    <row r="114034" spans="2:3">
      <c r="B114034" s="9"/>
      <c r="C114034" s="9"/>
    </row>
    <row r="114035" spans="2:3">
      <c r="B114035" s="9"/>
      <c r="C114035" s="9"/>
    </row>
    <row r="114036" spans="2:3">
      <c r="B114036" s="9"/>
      <c r="C114036" s="9"/>
    </row>
    <row r="114037" spans="2:3">
      <c r="B114037" s="9"/>
      <c r="C114037" s="9"/>
    </row>
    <row r="114038" spans="2:3">
      <c r="B114038" s="9"/>
      <c r="C114038" s="9"/>
    </row>
    <row r="114039" spans="2:3">
      <c r="B114039" s="9"/>
      <c r="C114039" s="9"/>
    </row>
    <row r="114040" spans="2:3">
      <c r="B114040" s="9"/>
      <c r="C114040" s="9"/>
    </row>
    <row r="114041" spans="2:3">
      <c r="B114041" s="9"/>
      <c r="C114041" s="9"/>
    </row>
    <row r="114042" spans="2:3">
      <c r="B114042" s="9"/>
      <c r="C114042" s="9"/>
    </row>
    <row r="114043" spans="2:3">
      <c r="B114043" s="9"/>
      <c r="C114043" s="9"/>
    </row>
    <row r="114044" spans="2:3">
      <c r="B114044" s="9"/>
      <c r="C114044" s="9"/>
    </row>
    <row r="114045" spans="2:3">
      <c r="B114045" s="9"/>
      <c r="C114045" s="9"/>
    </row>
    <row r="114046" spans="2:3">
      <c r="B114046" s="9"/>
      <c r="C114046" s="9"/>
    </row>
    <row r="114047" spans="2:3">
      <c r="B114047" s="9"/>
      <c r="C114047" s="9"/>
    </row>
    <row r="114048" spans="2:3">
      <c r="B114048" s="9"/>
      <c r="C114048" s="9"/>
    </row>
    <row r="114049" spans="2:3">
      <c r="B114049" s="9"/>
      <c r="C114049" s="9"/>
    </row>
    <row r="114050" spans="2:3">
      <c r="B114050" s="9"/>
      <c r="C114050" s="9"/>
    </row>
    <row r="114051" spans="2:3">
      <c r="B114051" s="9"/>
      <c r="C114051" s="9"/>
    </row>
    <row r="114052" spans="2:3">
      <c r="B114052" s="9"/>
      <c r="C114052" s="9"/>
    </row>
    <row r="114053" spans="2:3">
      <c r="B114053" s="9"/>
      <c r="C114053" s="9"/>
    </row>
    <row r="114054" spans="2:3">
      <c r="B114054" s="9"/>
      <c r="C114054" s="9"/>
    </row>
    <row r="114055" spans="2:3">
      <c r="B114055" s="9"/>
      <c r="C114055" s="9"/>
    </row>
    <row r="114056" spans="2:3">
      <c r="B114056" s="9"/>
      <c r="C114056" s="9"/>
    </row>
    <row r="114057" spans="2:3">
      <c r="B114057" s="9"/>
      <c r="C114057" s="9"/>
    </row>
    <row r="114058" spans="2:3">
      <c r="B114058" s="9"/>
      <c r="C114058" s="9"/>
    </row>
    <row r="114059" spans="2:3">
      <c r="B114059" s="9"/>
      <c r="C114059" s="9"/>
    </row>
    <row r="114060" spans="2:3">
      <c r="B114060" s="9"/>
      <c r="C114060" s="9"/>
    </row>
    <row r="114061" spans="2:3">
      <c r="B114061" s="9"/>
      <c r="C114061" s="9"/>
    </row>
    <row r="114062" spans="2:3">
      <c r="B114062" s="9"/>
      <c r="C114062" s="9"/>
    </row>
    <row r="114063" spans="2:3">
      <c r="B114063" s="9"/>
      <c r="C114063" s="9"/>
    </row>
    <row r="114064" spans="2:3">
      <c r="B114064" s="9"/>
      <c r="C114064" s="9"/>
    </row>
    <row r="114065" spans="2:3">
      <c r="B114065" s="9"/>
      <c r="C114065" s="9"/>
    </row>
    <row r="114066" spans="2:3">
      <c r="B114066" s="9"/>
      <c r="C114066" s="9"/>
    </row>
    <row r="114067" spans="2:3">
      <c r="B114067" s="9"/>
      <c r="C114067" s="9"/>
    </row>
    <row r="114068" spans="2:3">
      <c r="B114068" s="9"/>
      <c r="C114068" s="9"/>
    </row>
    <row r="114069" spans="2:3">
      <c r="B114069" s="9"/>
      <c r="C114069" s="9"/>
    </row>
    <row r="114070" spans="2:3">
      <c r="B114070" s="9"/>
      <c r="C114070" s="9"/>
    </row>
    <row r="114071" spans="2:3">
      <c r="B114071" s="9"/>
      <c r="C114071" s="9"/>
    </row>
    <row r="114072" spans="2:3">
      <c r="B114072" s="9"/>
      <c r="C114072" s="9"/>
    </row>
    <row r="114073" spans="2:3">
      <c r="B114073" s="9"/>
      <c r="C114073" s="9"/>
    </row>
    <row r="114074" spans="2:3">
      <c r="B114074" s="9"/>
      <c r="C114074" s="9"/>
    </row>
    <row r="114075" spans="2:3">
      <c r="B114075" s="9"/>
      <c r="C114075" s="9"/>
    </row>
    <row r="114076" spans="2:3">
      <c r="B114076" s="9"/>
      <c r="C114076" s="9"/>
    </row>
    <row r="114077" spans="2:3">
      <c r="B114077" s="9"/>
      <c r="C114077" s="9"/>
    </row>
    <row r="114078" spans="2:3">
      <c r="B114078" s="9"/>
      <c r="C114078" s="9"/>
    </row>
    <row r="114079" spans="2:3">
      <c r="B114079" s="9"/>
      <c r="C114079" s="9"/>
    </row>
    <row r="114080" spans="2:3">
      <c r="B114080" s="9"/>
      <c r="C114080" s="9"/>
    </row>
    <row r="114081" spans="2:3">
      <c r="B114081" s="9"/>
      <c r="C114081" s="9"/>
    </row>
    <row r="114082" spans="2:3">
      <c r="B114082" s="9"/>
      <c r="C114082" s="9"/>
    </row>
    <row r="114083" spans="2:3">
      <c r="B114083" s="9"/>
      <c r="C114083" s="9"/>
    </row>
    <row r="114084" spans="2:3">
      <c r="B114084" s="9"/>
      <c r="C114084" s="9"/>
    </row>
    <row r="114085" spans="2:3">
      <c r="B114085" s="9"/>
      <c r="C114085" s="9"/>
    </row>
    <row r="114086" spans="2:3">
      <c r="B114086" s="9"/>
      <c r="C114086" s="9"/>
    </row>
    <row r="114087" spans="2:3">
      <c r="B114087" s="9"/>
      <c r="C114087" s="9"/>
    </row>
    <row r="114088" spans="2:3">
      <c r="B114088" s="9"/>
      <c r="C114088" s="9"/>
    </row>
    <row r="114089" spans="2:3">
      <c r="B114089" s="9"/>
      <c r="C114089" s="9"/>
    </row>
    <row r="114090" spans="2:3">
      <c r="B114090" s="9"/>
      <c r="C114090" s="9"/>
    </row>
    <row r="114091" spans="2:3">
      <c r="B114091" s="9"/>
      <c r="C114091" s="9"/>
    </row>
    <row r="114092" spans="2:3">
      <c r="B114092" s="9"/>
      <c r="C114092" s="9"/>
    </row>
    <row r="114093" spans="2:3">
      <c r="B114093" s="9"/>
      <c r="C114093" s="9"/>
    </row>
    <row r="114094" spans="2:3">
      <c r="B114094" s="9"/>
      <c r="C114094" s="9"/>
    </row>
    <row r="114095" spans="2:3">
      <c r="B114095" s="9"/>
      <c r="C114095" s="9"/>
    </row>
    <row r="114096" spans="2:3">
      <c r="B114096" s="9"/>
      <c r="C114096" s="9"/>
    </row>
    <row r="114097" spans="2:3">
      <c r="B114097" s="9"/>
      <c r="C114097" s="9"/>
    </row>
    <row r="114098" spans="2:3">
      <c r="B114098" s="9"/>
      <c r="C114098" s="9"/>
    </row>
    <row r="114099" spans="2:3">
      <c r="B114099" s="9"/>
      <c r="C114099" s="9"/>
    </row>
    <row r="114100" spans="2:3">
      <c r="B114100" s="9"/>
      <c r="C114100" s="9"/>
    </row>
    <row r="114101" spans="2:3">
      <c r="B114101" s="9"/>
      <c r="C114101" s="9"/>
    </row>
    <row r="114102" spans="2:3">
      <c r="B114102" s="9"/>
      <c r="C114102" s="9"/>
    </row>
    <row r="114103" spans="2:3">
      <c r="B114103" s="9"/>
      <c r="C114103" s="9"/>
    </row>
    <row r="114104" spans="2:3">
      <c r="B114104" s="9"/>
      <c r="C114104" s="9"/>
    </row>
    <row r="114105" spans="2:3">
      <c r="B114105" s="9"/>
      <c r="C114105" s="9"/>
    </row>
    <row r="114106" spans="2:3">
      <c r="B114106" s="9"/>
      <c r="C114106" s="9"/>
    </row>
    <row r="114107" spans="2:3">
      <c r="B114107" s="9"/>
      <c r="C114107" s="9"/>
    </row>
    <row r="114108" spans="2:3">
      <c r="B114108" s="9"/>
      <c r="C114108" s="9"/>
    </row>
    <row r="114109" spans="2:3">
      <c r="B114109" s="9"/>
      <c r="C114109" s="9"/>
    </row>
    <row r="114110" spans="2:3">
      <c r="B114110" s="9"/>
      <c r="C114110" s="9"/>
    </row>
    <row r="114111" spans="2:3">
      <c r="B114111" s="9"/>
      <c r="C114111" s="9"/>
    </row>
    <row r="114112" spans="2:3">
      <c r="B114112" s="9"/>
      <c r="C114112" s="9"/>
    </row>
    <row r="114113" spans="2:3">
      <c r="B114113" s="9"/>
      <c r="C114113" s="9"/>
    </row>
    <row r="114114" spans="2:3">
      <c r="B114114" s="9"/>
      <c r="C114114" s="9"/>
    </row>
    <row r="114115" spans="2:3">
      <c r="B114115" s="9"/>
      <c r="C114115" s="9"/>
    </row>
    <row r="114116" spans="2:3">
      <c r="B114116" s="9"/>
      <c r="C114116" s="9"/>
    </row>
    <row r="114117" spans="2:3">
      <c r="B114117" s="9"/>
      <c r="C114117" s="9"/>
    </row>
    <row r="114118" spans="2:3">
      <c r="B114118" s="9"/>
      <c r="C114118" s="9"/>
    </row>
    <row r="114119" spans="2:3">
      <c r="B114119" s="9"/>
      <c r="C114119" s="9"/>
    </row>
    <row r="114120" spans="2:3">
      <c r="B114120" s="9"/>
      <c r="C114120" s="9"/>
    </row>
    <row r="114121" spans="2:3">
      <c r="B114121" s="9"/>
      <c r="C114121" s="9"/>
    </row>
    <row r="114122" spans="2:3">
      <c r="B114122" s="9"/>
      <c r="C114122" s="9"/>
    </row>
    <row r="114123" spans="2:3">
      <c r="B114123" s="9"/>
      <c r="C114123" s="9"/>
    </row>
    <row r="114124" spans="2:3">
      <c r="B114124" s="9"/>
      <c r="C114124" s="9"/>
    </row>
    <row r="114125" spans="2:3">
      <c r="B114125" s="9"/>
      <c r="C114125" s="9"/>
    </row>
    <row r="114126" spans="2:3">
      <c r="B114126" s="9"/>
      <c r="C114126" s="9"/>
    </row>
    <row r="114127" spans="2:3">
      <c r="B114127" s="9"/>
      <c r="C114127" s="9"/>
    </row>
    <row r="114128" spans="2:3">
      <c r="B114128" s="9"/>
      <c r="C114128" s="9"/>
    </row>
    <row r="114129" spans="2:3">
      <c r="B114129" s="9"/>
      <c r="C114129" s="9"/>
    </row>
    <row r="114130" spans="2:3">
      <c r="B114130" s="9"/>
      <c r="C114130" s="9"/>
    </row>
    <row r="114131" spans="2:3">
      <c r="B114131" s="9"/>
      <c r="C114131" s="9"/>
    </row>
    <row r="114132" spans="2:3">
      <c r="B114132" s="9"/>
      <c r="C114132" s="9"/>
    </row>
    <row r="114133" spans="2:3">
      <c r="B114133" s="9"/>
      <c r="C114133" s="9"/>
    </row>
    <row r="114134" spans="2:3">
      <c r="B114134" s="9"/>
      <c r="C114134" s="9"/>
    </row>
    <row r="114135" spans="2:3">
      <c r="B114135" s="9"/>
      <c r="C114135" s="9"/>
    </row>
    <row r="114136" spans="2:3">
      <c r="B114136" s="9"/>
      <c r="C114136" s="9"/>
    </row>
    <row r="114137" spans="2:3">
      <c r="B114137" s="9"/>
      <c r="C114137" s="9"/>
    </row>
    <row r="114138" spans="2:3">
      <c r="B114138" s="9"/>
      <c r="C114138" s="9"/>
    </row>
    <row r="114139" spans="2:3">
      <c r="B114139" s="9"/>
      <c r="C114139" s="9"/>
    </row>
    <row r="114140" spans="2:3">
      <c r="B114140" s="9"/>
      <c r="C114140" s="9"/>
    </row>
    <row r="114141" spans="2:3">
      <c r="B114141" s="9"/>
      <c r="C114141" s="9"/>
    </row>
    <row r="114142" spans="2:3">
      <c r="B114142" s="9"/>
      <c r="C114142" s="9"/>
    </row>
    <row r="114143" spans="2:3">
      <c r="B114143" s="9"/>
      <c r="C114143" s="9"/>
    </row>
    <row r="114144" spans="2:3">
      <c r="B114144" s="9"/>
      <c r="C114144" s="9"/>
    </row>
    <row r="114145" spans="2:3">
      <c r="B114145" s="9"/>
      <c r="C114145" s="9"/>
    </row>
    <row r="114146" spans="2:3">
      <c r="B114146" s="9"/>
      <c r="C114146" s="9"/>
    </row>
    <row r="114147" spans="2:3">
      <c r="B114147" s="9"/>
      <c r="C114147" s="9"/>
    </row>
    <row r="114148" spans="2:3">
      <c r="B114148" s="9"/>
      <c r="C114148" s="9"/>
    </row>
    <row r="114149" spans="2:3">
      <c r="B114149" s="9"/>
      <c r="C114149" s="9"/>
    </row>
    <row r="114150" spans="2:3">
      <c r="B114150" s="9"/>
      <c r="C114150" s="9"/>
    </row>
    <row r="114151" spans="2:3">
      <c r="B114151" s="9"/>
      <c r="C114151" s="9"/>
    </row>
    <row r="114152" spans="2:3">
      <c r="B114152" s="9"/>
      <c r="C114152" s="9"/>
    </row>
    <row r="114153" spans="2:3">
      <c r="B114153" s="9"/>
      <c r="C114153" s="9"/>
    </row>
    <row r="114154" spans="2:3">
      <c r="B114154" s="9"/>
      <c r="C114154" s="9"/>
    </row>
    <row r="114155" spans="2:3">
      <c r="B114155" s="9"/>
      <c r="C114155" s="9"/>
    </row>
    <row r="114156" spans="2:3">
      <c r="B114156" s="9"/>
      <c r="C114156" s="9"/>
    </row>
    <row r="114157" spans="2:3">
      <c r="B114157" s="9"/>
      <c r="C114157" s="9"/>
    </row>
    <row r="114158" spans="2:3">
      <c r="B114158" s="9"/>
      <c r="C114158" s="9"/>
    </row>
    <row r="114159" spans="2:3">
      <c r="B114159" s="9"/>
      <c r="C114159" s="9"/>
    </row>
    <row r="114160" spans="2:3">
      <c r="B114160" s="9"/>
      <c r="C114160" s="9"/>
    </row>
    <row r="114161" spans="2:3">
      <c r="B114161" s="9"/>
      <c r="C114161" s="9"/>
    </row>
    <row r="114162" spans="2:3">
      <c r="B114162" s="9"/>
      <c r="C114162" s="9"/>
    </row>
    <row r="114163" spans="2:3">
      <c r="B114163" s="9"/>
      <c r="C114163" s="9"/>
    </row>
    <row r="114164" spans="2:3">
      <c r="B114164" s="9"/>
      <c r="C114164" s="9"/>
    </row>
    <row r="114165" spans="2:3">
      <c r="B114165" s="9"/>
      <c r="C114165" s="9"/>
    </row>
    <row r="114166" spans="2:3">
      <c r="B114166" s="9"/>
      <c r="C114166" s="9"/>
    </row>
    <row r="114167" spans="2:3">
      <c r="B114167" s="9"/>
      <c r="C114167" s="9"/>
    </row>
    <row r="114168" spans="2:3">
      <c r="B114168" s="9"/>
      <c r="C114168" s="9"/>
    </row>
    <row r="114169" spans="2:3">
      <c r="B114169" s="9"/>
      <c r="C114169" s="9"/>
    </row>
    <row r="114170" spans="2:3">
      <c r="B114170" s="9"/>
      <c r="C114170" s="9"/>
    </row>
    <row r="114171" spans="2:3">
      <c r="B114171" s="9"/>
      <c r="C114171" s="9"/>
    </row>
    <row r="114172" spans="2:3">
      <c r="B114172" s="9"/>
      <c r="C114172" s="9"/>
    </row>
    <row r="114173" spans="2:3">
      <c r="B114173" s="9"/>
      <c r="C114173" s="9"/>
    </row>
    <row r="114174" spans="2:3">
      <c r="B114174" s="9"/>
      <c r="C114174" s="9"/>
    </row>
    <row r="114175" spans="2:3">
      <c r="B114175" s="9"/>
      <c r="C114175" s="9"/>
    </row>
    <row r="114176" spans="2:3">
      <c r="B114176" s="9"/>
      <c r="C114176" s="9"/>
    </row>
    <row r="114177" spans="2:3">
      <c r="B114177" s="9"/>
      <c r="C114177" s="9"/>
    </row>
    <row r="114178" spans="2:3">
      <c r="B114178" s="9"/>
      <c r="C114178" s="9"/>
    </row>
    <row r="114179" spans="2:3">
      <c r="B114179" s="9"/>
      <c r="C114179" s="9"/>
    </row>
    <row r="114180" spans="2:3">
      <c r="B114180" s="9"/>
      <c r="C114180" s="9"/>
    </row>
    <row r="114181" spans="2:3">
      <c r="B114181" s="9"/>
      <c r="C114181" s="9"/>
    </row>
    <row r="114182" spans="2:3">
      <c r="B114182" s="9"/>
      <c r="C114182" s="9"/>
    </row>
    <row r="114183" spans="2:3">
      <c r="B114183" s="9"/>
      <c r="C114183" s="9"/>
    </row>
    <row r="114184" spans="2:3">
      <c r="B114184" s="9"/>
      <c r="C114184" s="9"/>
    </row>
    <row r="114185" spans="2:3">
      <c r="B114185" s="9"/>
      <c r="C114185" s="9"/>
    </row>
    <row r="114186" spans="2:3">
      <c r="B114186" s="9"/>
      <c r="C114186" s="9"/>
    </row>
    <row r="114187" spans="2:3">
      <c r="B114187" s="9"/>
      <c r="C114187" s="9"/>
    </row>
    <row r="114188" spans="2:3">
      <c r="B114188" s="9"/>
      <c r="C114188" s="9"/>
    </row>
    <row r="114189" spans="2:3">
      <c r="B114189" s="9"/>
      <c r="C114189" s="9"/>
    </row>
    <row r="114190" spans="2:3">
      <c r="B114190" s="9"/>
      <c r="C114190" s="9"/>
    </row>
    <row r="114191" spans="2:3">
      <c r="B114191" s="9"/>
      <c r="C114191" s="9"/>
    </row>
    <row r="114192" spans="2:3">
      <c r="B114192" s="9"/>
      <c r="C114192" s="9"/>
    </row>
    <row r="114193" spans="2:3">
      <c r="B114193" s="9"/>
      <c r="C114193" s="9"/>
    </row>
    <row r="114194" spans="2:3">
      <c r="B114194" s="9"/>
      <c r="C114194" s="9"/>
    </row>
    <row r="114195" spans="2:3">
      <c r="B114195" s="9"/>
      <c r="C114195" s="9"/>
    </row>
    <row r="114196" spans="2:3">
      <c r="B114196" s="9"/>
      <c r="C114196" s="9"/>
    </row>
    <row r="114197" spans="2:3">
      <c r="B114197" s="9"/>
      <c r="C114197" s="9"/>
    </row>
    <row r="114198" spans="2:3">
      <c r="B114198" s="9"/>
      <c r="C114198" s="9"/>
    </row>
    <row r="114199" spans="2:3">
      <c r="B114199" s="9"/>
      <c r="C114199" s="9"/>
    </row>
    <row r="114200" spans="2:3">
      <c r="B114200" s="9"/>
      <c r="C114200" s="9"/>
    </row>
    <row r="114201" spans="2:3">
      <c r="B114201" s="9"/>
      <c r="C114201" s="9"/>
    </row>
    <row r="114202" spans="2:3">
      <c r="B114202" s="9"/>
      <c r="C114202" s="9"/>
    </row>
    <row r="114203" spans="2:3">
      <c r="B114203" s="9"/>
      <c r="C114203" s="9"/>
    </row>
    <row r="114204" spans="2:3">
      <c r="B114204" s="9"/>
      <c r="C114204" s="9"/>
    </row>
    <row r="114205" spans="2:3">
      <c r="B114205" s="9"/>
      <c r="C114205" s="9"/>
    </row>
    <row r="114206" spans="2:3">
      <c r="B114206" s="9"/>
      <c r="C114206" s="9"/>
    </row>
    <row r="114207" spans="2:3">
      <c r="B114207" s="9"/>
      <c r="C114207" s="9"/>
    </row>
    <row r="114208" spans="2:3">
      <c r="B114208" s="9"/>
      <c r="C114208" s="9"/>
    </row>
    <row r="114209" spans="2:3">
      <c r="B114209" s="9"/>
      <c r="C114209" s="9"/>
    </row>
    <row r="114210" spans="2:3">
      <c r="B114210" s="9"/>
      <c r="C114210" s="9"/>
    </row>
    <row r="114211" spans="2:3">
      <c r="B114211" s="9"/>
      <c r="C114211" s="9"/>
    </row>
    <row r="114212" spans="2:3">
      <c r="B114212" s="9"/>
      <c r="C114212" s="9"/>
    </row>
    <row r="114213" spans="2:3">
      <c r="B114213" s="9"/>
      <c r="C114213" s="9"/>
    </row>
    <row r="114214" spans="2:3">
      <c r="B114214" s="9"/>
      <c r="C114214" s="9"/>
    </row>
    <row r="114215" spans="2:3">
      <c r="B114215" s="9"/>
      <c r="C114215" s="9"/>
    </row>
    <row r="114216" spans="2:3">
      <c r="B114216" s="9"/>
      <c r="C114216" s="9"/>
    </row>
    <row r="114217" spans="2:3">
      <c r="B114217" s="9"/>
      <c r="C114217" s="9"/>
    </row>
    <row r="114218" spans="2:3">
      <c r="B114218" s="9"/>
      <c r="C114218" s="9"/>
    </row>
    <row r="114219" spans="2:3">
      <c r="B114219" s="9"/>
      <c r="C114219" s="9"/>
    </row>
    <row r="114220" spans="2:3">
      <c r="B114220" s="9"/>
      <c r="C114220" s="9"/>
    </row>
    <row r="114221" spans="2:3">
      <c r="B114221" s="9"/>
      <c r="C114221" s="9"/>
    </row>
    <row r="114222" spans="2:3">
      <c r="B114222" s="9"/>
      <c r="C114222" s="9"/>
    </row>
    <row r="114223" spans="2:3">
      <c r="B114223" s="9"/>
      <c r="C114223" s="9"/>
    </row>
    <row r="114224" spans="2:3">
      <c r="B114224" s="9"/>
      <c r="C114224" s="9"/>
    </row>
    <row r="114225" spans="2:3">
      <c r="B114225" s="9"/>
      <c r="C114225" s="9"/>
    </row>
    <row r="114226" spans="2:3">
      <c r="B114226" s="9"/>
      <c r="C114226" s="9"/>
    </row>
    <row r="114227" spans="2:3">
      <c r="B114227" s="9"/>
      <c r="C114227" s="9"/>
    </row>
    <row r="114228" spans="2:3">
      <c r="B114228" s="9"/>
      <c r="C114228" s="9"/>
    </row>
    <row r="114229" spans="2:3">
      <c r="B114229" s="9"/>
      <c r="C114229" s="9"/>
    </row>
    <row r="114230" spans="2:3">
      <c r="B114230" s="9"/>
      <c r="C114230" s="9"/>
    </row>
    <row r="114231" spans="2:3">
      <c r="B114231" s="9"/>
      <c r="C114231" s="9"/>
    </row>
    <row r="114232" spans="2:3">
      <c r="B114232" s="9"/>
      <c r="C114232" s="9"/>
    </row>
    <row r="114233" spans="2:3">
      <c r="B114233" s="9"/>
      <c r="C114233" s="9"/>
    </row>
    <row r="114234" spans="2:3">
      <c r="B114234" s="9"/>
      <c r="C114234" s="9"/>
    </row>
    <row r="114235" spans="2:3">
      <c r="B114235" s="9"/>
      <c r="C114235" s="9"/>
    </row>
    <row r="114236" spans="2:3">
      <c r="B114236" s="9"/>
      <c r="C114236" s="9"/>
    </row>
    <row r="114237" spans="2:3">
      <c r="B114237" s="9"/>
      <c r="C114237" s="9"/>
    </row>
    <row r="114238" spans="2:3">
      <c r="B114238" s="9"/>
      <c r="C114238" s="9"/>
    </row>
    <row r="114239" spans="2:3">
      <c r="B114239" s="9"/>
      <c r="C114239" s="9"/>
    </row>
    <row r="114240" spans="2:3">
      <c r="B114240" s="9"/>
      <c r="C114240" s="9"/>
    </row>
    <row r="114241" spans="2:3">
      <c r="B114241" s="9"/>
      <c r="C114241" s="9"/>
    </row>
    <row r="114242" spans="2:3">
      <c r="B114242" s="9"/>
      <c r="C114242" s="9"/>
    </row>
    <row r="114243" spans="2:3">
      <c r="B114243" s="9"/>
      <c r="C114243" s="9"/>
    </row>
    <row r="114244" spans="2:3">
      <c r="B114244" s="9"/>
      <c r="C114244" s="9"/>
    </row>
    <row r="114245" spans="2:3">
      <c r="B114245" s="9"/>
      <c r="C114245" s="9"/>
    </row>
    <row r="114246" spans="2:3">
      <c r="B114246" s="9"/>
      <c r="C114246" s="9"/>
    </row>
    <row r="114247" spans="2:3">
      <c r="B114247" s="9"/>
      <c r="C114247" s="9"/>
    </row>
    <row r="114248" spans="2:3">
      <c r="B114248" s="9"/>
      <c r="C114248" s="9"/>
    </row>
    <row r="114249" spans="2:3">
      <c r="B114249" s="9"/>
      <c r="C114249" s="9"/>
    </row>
    <row r="114250" spans="2:3">
      <c r="B114250" s="9"/>
      <c r="C114250" s="9"/>
    </row>
    <row r="114251" spans="2:3">
      <c r="B114251" s="9"/>
      <c r="C114251" s="9"/>
    </row>
    <row r="114252" spans="2:3">
      <c r="B114252" s="9"/>
      <c r="C114252" s="9"/>
    </row>
    <row r="114253" spans="2:3">
      <c r="B114253" s="9"/>
      <c r="C114253" s="9"/>
    </row>
    <row r="114254" spans="2:3">
      <c r="B114254" s="9"/>
      <c r="C114254" s="9"/>
    </row>
    <row r="114255" spans="2:3">
      <c r="B114255" s="9"/>
      <c r="C114255" s="9"/>
    </row>
    <row r="114256" spans="2:3">
      <c r="B114256" s="9"/>
      <c r="C114256" s="9"/>
    </row>
    <row r="114257" spans="2:3">
      <c r="B114257" s="9"/>
      <c r="C114257" s="9"/>
    </row>
    <row r="114258" spans="2:3">
      <c r="B114258" s="9"/>
      <c r="C114258" s="9"/>
    </row>
    <row r="114259" spans="2:3">
      <c r="B114259" s="9"/>
      <c r="C114259" s="9"/>
    </row>
    <row r="114260" spans="2:3">
      <c r="B114260" s="9"/>
      <c r="C114260" s="9"/>
    </row>
    <row r="114261" spans="2:3">
      <c r="B114261" s="9"/>
      <c r="C114261" s="9"/>
    </row>
    <row r="114262" spans="2:3">
      <c r="B114262" s="9"/>
      <c r="C114262" s="9"/>
    </row>
    <row r="114263" spans="2:3">
      <c r="B114263" s="9"/>
      <c r="C114263" s="9"/>
    </row>
    <row r="114264" spans="2:3">
      <c r="B114264" s="9"/>
      <c r="C114264" s="9"/>
    </row>
    <row r="114265" spans="2:3">
      <c r="B114265" s="9"/>
      <c r="C114265" s="9"/>
    </row>
    <row r="114266" spans="2:3">
      <c r="B114266" s="9"/>
      <c r="C114266" s="9"/>
    </row>
    <row r="114267" spans="2:3">
      <c r="B114267" s="9"/>
      <c r="C114267" s="9"/>
    </row>
    <row r="114268" spans="2:3">
      <c r="B114268" s="9"/>
      <c r="C114268" s="9"/>
    </row>
    <row r="114269" spans="2:3">
      <c r="B114269" s="9"/>
      <c r="C114269" s="9"/>
    </row>
    <row r="114270" spans="2:3">
      <c r="B114270" s="9"/>
      <c r="C114270" s="9"/>
    </row>
    <row r="114271" spans="2:3">
      <c r="B114271" s="9"/>
      <c r="C114271" s="9"/>
    </row>
    <row r="114272" spans="2:3">
      <c r="B114272" s="9"/>
      <c r="C114272" s="9"/>
    </row>
    <row r="114273" spans="2:3">
      <c r="B114273" s="9"/>
      <c r="C114273" s="9"/>
    </row>
    <row r="114274" spans="2:3">
      <c r="B114274" s="9"/>
      <c r="C114274" s="9"/>
    </row>
    <row r="114275" spans="2:3">
      <c r="B114275" s="9"/>
      <c r="C114275" s="9"/>
    </row>
    <row r="114276" spans="2:3">
      <c r="B114276" s="9"/>
      <c r="C114276" s="9"/>
    </row>
    <row r="114277" spans="2:3">
      <c r="B114277" s="9"/>
      <c r="C114277" s="9"/>
    </row>
    <row r="114278" spans="2:3">
      <c r="B114278" s="9"/>
      <c r="C114278" s="9"/>
    </row>
    <row r="114279" spans="2:3">
      <c r="B114279" s="9"/>
      <c r="C114279" s="9"/>
    </row>
    <row r="114280" spans="2:3">
      <c r="B114280" s="9"/>
      <c r="C114280" s="9"/>
    </row>
    <row r="114281" spans="2:3">
      <c r="B114281" s="9"/>
      <c r="C114281" s="9"/>
    </row>
    <row r="114282" spans="2:3">
      <c r="B114282" s="9"/>
      <c r="C114282" s="9"/>
    </row>
    <row r="114283" spans="2:3">
      <c r="B114283" s="9"/>
      <c r="C114283" s="9"/>
    </row>
    <row r="114284" spans="2:3">
      <c r="B114284" s="9"/>
      <c r="C114284" s="9"/>
    </row>
    <row r="114285" spans="2:3">
      <c r="B114285" s="9"/>
      <c r="C114285" s="9"/>
    </row>
    <row r="114286" spans="2:3">
      <c r="B114286" s="9"/>
      <c r="C114286" s="9"/>
    </row>
    <row r="114287" spans="2:3">
      <c r="B114287" s="9"/>
      <c r="C114287" s="9"/>
    </row>
    <row r="114288" spans="2:3">
      <c r="B114288" s="9"/>
      <c r="C114288" s="9"/>
    </row>
    <row r="114289" spans="2:3">
      <c r="B114289" s="9"/>
      <c r="C114289" s="9"/>
    </row>
    <row r="114290" spans="2:3">
      <c r="B114290" s="9"/>
      <c r="C114290" s="9"/>
    </row>
    <row r="114291" spans="2:3">
      <c r="B114291" s="9"/>
      <c r="C114291" s="9"/>
    </row>
    <row r="114292" spans="2:3">
      <c r="B114292" s="9"/>
      <c r="C114292" s="9"/>
    </row>
    <row r="114293" spans="2:3">
      <c r="B114293" s="9"/>
      <c r="C114293" s="9"/>
    </row>
    <row r="114294" spans="2:3">
      <c r="B114294" s="9"/>
      <c r="C114294" s="9"/>
    </row>
    <row r="114295" spans="2:3">
      <c r="B114295" s="9"/>
      <c r="C114295" s="9"/>
    </row>
    <row r="114296" spans="2:3">
      <c r="B114296" s="9"/>
      <c r="C114296" s="9"/>
    </row>
    <row r="114297" spans="2:3">
      <c r="B114297" s="9"/>
      <c r="C114297" s="9"/>
    </row>
    <row r="114298" spans="2:3">
      <c r="B114298" s="9"/>
      <c r="C114298" s="9"/>
    </row>
    <row r="114299" spans="2:3">
      <c r="B114299" s="9"/>
      <c r="C114299" s="9"/>
    </row>
    <row r="114300" spans="2:3">
      <c r="B114300" s="9"/>
      <c r="C114300" s="9"/>
    </row>
    <row r="114301" spans="2:3">
      <c r="B114301" s="9"/>
      <c r="C114301" s="9"/>
    </row>
    <row r="114302" spans="2:3">
      <c r="B114302" s="9"/>
      <c r="C114302" s="9"/>
    </row>
    <row r="114303" spans="2:3">
      <c r="B114303" s="9"/>
      <c r="C114303" s="9"/>
    </row>
    <row r="114304" spans="2:3">
      <c r="B114304" s="9"/>
      <c r="C114304" s="9"/>
    </row>
    <row r="114305" spans="2:3">
      <c r="B114305" s="9"/>
      <c r="C114305" s="9"/>
    </row>
    <row r="114306" spans="2:3">
      <c r="B114306" s="9"/>
      <c r="C114306" s="9"/>
    </row>
    <row r="114307" spans="2:3">
      <c r="B114307" s="9"/>
      <c r="C114307" s="9"/>
    </row>
    <row r="114308" spans="2:3">
      <c r="B114308" s="9"/>
      <c r="C114308" s="9"/>
    </row>
    <row r="114309" spans="2:3">
      <c r="B114309" s="9"/>
      <c r="C114309" s="9"/>
    </row>
    <row r="114310" spans="2:3">
      <c r="B114310" s="9"/>
      <c r="C114310" s="9"/>
    </row>
    <row r="114311" spans="2:3">
      <c r="B114311" s="9"/>
      <c r="C114311" s="9"/>
    </row>
    <row r="114312" spans="2:3">
      <c r="B114312" s="9"/>
      <c r="C114312" s="9"/>
    </row>
    <row r="114313" spans="2:3">
      <c r="B114313" s="9"/>
      <c r="C114313" s="9"/>
    </row>
    <row r="114314" spans="2:3">
      <c r="B114314" s="9"/>
      <c r="C114314" s="9"/>
    </row>
    <row r="114315" spans="2:3">
      <c r="B114315" s="9"/>
      <c r="C114315" s="9"/>
    </row>
    <row r="114316" spans="2:3">
      <c r="B114316" s="9"/>
      <c r="C114316" s="9"/>
    </row>
    <row r="114317" spans="2:3">
      <c r="B114317" s="9"/>
      <c r="C114317" s="9"/>
    </row>
    <row r="114318" spans="2:3">
      <c r="B114318" s="9"/>
      <c r="C114318" s="9"/>
    </row>
    <row r="114319" spans="2:3">
      <c r="B114319" s="9"/>
      <c r="C114319" s="9"/>
    </row>
    <row r="114320" spans="2:3">
      <c r="B114320" s="9"/>
      <c r="C114320" s="9"/>
    </row>
    <row r="114321" spans="2:3">
      <c r="B114321" s="9"/>
      <c r="C114321" s="9"/>
    </row>
    <row r="114322" spans="2:3">
      <c r="B114322" s="9"/>
      <c r="C114322" s="9"/>
    </row>
    <row r="114323" spans="2:3">
      <c r="B114323" s="9"/>
      <c r="C114323" s="9"/>
    </row>
    <row r="114324" spans="2:3">
      <c r="B114324" s="9"/>
      <c r="C114324" s="9"/>
    </row>
    <row r="114325" spans="2:3">
      <c r="B114325" s="9"/>
      <c r="C114325" s="9"/>
    </row>
    <row r="114326" spans="2:3">
      <c r="B114326" s="9"/>
      <c r="C114326" s="9"/>
    </row>
    <row r="114327" spans="2:3">
      <c r="B114327" s="9"/>
      <c r="C114327" s="9"/>
    </row>
    <row r="114328" spans="2:3">
      <c r="B114328" s="9"/>
      <c r="C114328" s="9"/>
    </row>
    <row r="114329" spans="2:3">
      <c r="B114329" s="9"/>
      <c r="C114329" s="9"/>
    </row>
    <row r="114330" spans="2:3">
      <c r="B114330" s="9"/>
      <c r="C114330" s="9"/>
    </row>
    <row r="114331" spans="2:3">
      <c r="B114331" s="9"/>
      <c r="C114331" s="9"/>
    </row>
    <row r="114332" spans="2:3">
      <c r="B114332" s="9"/>
      <c r="C114332" s="9"/>
    </row>
    <row r="114333" spans="2:3">
      <c r="B114333" s="9"/>
      <c r="C114333" s="9"/>
    </row>
    <row r="114334" spans="2:3">
      <c r="B114334" s="9"/>
      <c r="C114334" s="9"/>
    </row>
    <row r="114335" spans="2:3">
      <c r="B114335" s="9"/>
      <c r="C114335" s="9"/>
    </row>
    <row r="114336" spans="2:3">
      <c r="B114336" s="9"/>
      <c r="C114336" s="9"/>
    </row>
    <row r="114337" spans="2:3">
      <c r="B114337" s="9"/>
      <c r="C114337" s="9"/>
    </row>
    <row r="114338" spans="2:3">
      <c r="B114338" s="9"/>
      <c r="C114338" s="9"/>
    </row>
    <row r="114339" spans="2:3">
      <c r="B114339" s="9"/>
      <c r="C114339" s="9"/>
    </row>
    <row r="114340" spans="2:3">
      <c r="B114340" s="9"/>
      <c r="C114340" s="9"/>
    </row>
    <row r="114341" spans="2:3">
      <c r="B114341" s="9"/>
      <c r="C114341" s="9"/>
    </row>
    <row r="114342" spans="2:3">
      <c r="B114342" s="9"/>
      <c r="C114342" s="9"/>
    </row>
    <row r="114343" spans="2:3">
      <c r="B114343" s="9"/>
      <c r="C114343" s="9"/>
    </row>
    <row r="114344" spans="2:3">
      <c r="B114344" s="9"/>
      <c r="C114344" s="9"/>
    </row>
    <row r="114345" spans="2:3">
      <c r="B114345" s="9"/>
      <c r="C114345" s="9"/>
    </row>
    <row r="114346" spans="2:3">
      <c r="B114346" s="9"/>
      <c r="C114346" s="9"/>
    </row>
    <row r="114347" spans="2:3">
      <c r="B114347" s="9"/>
      <c r="C114347" s="9"/>
    </row>
    <row r="114348" spans="2:3">
      <c r="B114348" s="9"/>
      <c r="C114348" s="9"/>
    </row>
    <row r="114349" spans="2:3">
      <c r="B114349" s="9"/>
      <c r="C114349" s="9"/>
    </row>
    <row r="114350" spans="2:3">
      <c r="B114350" s="9"/>
      <c r="C114350" s="9"/>
    </row>
    <row r="114351" spans="2:3">
      <c r="B114351" s="9"/>
      <c r="C114351" s="9"/>
    </row>
    <row r="114352" spans="2:3">
      <c r="B114352" s="9"/>
      <c r="C114352" s="9"/>
    </row>
    <row r="114353" spans="2:3">
      <c r="B114353" s="9"/>
      <c r="C114353" s="9"/>
    </row>
    <row r="114354" spans="2:3">
      <c r="B114354" s="9"/>
      <c r="C114354" s="9"/>
    </row>
    <row r="114355" spans="2:3">
      <c r="B114355" s="9"/>
      <c r="C114355" s="9"/>
    </row>
    <row r="114356" spans="2:3">
      <c r="B114356" s="9"/>
      <c r="C114356" s="9"/>
    </row>
    <row r="114357" spans="2:3">
      <c r="B114357" s="9"/>
      <c r="C114357" s="9"/>
    </row>
    <row r="114358" spans="2:3">
      <c r="B114358" s="9"/>
      <c r="C114358" s="9"/>
    </row>
    <row r="114359" spans="2:3">
      <c r="B114359" s="9"/>
      <c r="C114359" s="9"/>
    </row>
    <row r="114360" spans="2:3">
      <c r="B114360" s="9"/>
      <c r="C114360" s="9"/>
    </row>
    <row r="114361" spans="2:3">
      <c r="B114361" s="9"/>
      <c r="C114361" s="9"/>
    </row>
    <row r="114362" spans="2:3">
      <c r="B114362" s="9"/>
      <c r="C114362" s="9"/>
    </row>
    <row r="114363" spans="2:3">
      <c r="B114363" s="9"/>
      <c r="C114363" s="9"/>
    </row>
    <row r="114364" spans="2:3">
      <c r="B114364" s="9"/>
      <c r="C114364" s="9"/>
    </row>
    <row r="114365" spans="2:3">
      <c r="B114365" s="9"/>
      <c r="C114365" s="9"/>
    </row>
    <row r="114366" spans="2:3">
      <c r="B114366" s="9"/>
      <c r="C114366" s="9"/>
    </row>
    <row r="114367" spans="2:3">
      <c r="B114367" s="9"/>
      <c r="C114367" s="9"/>
    </row>
    <row r="114368" spans="2:3">
      <c r="B114368" s="9"/>
      <c r="C114368" s="9"/>
    </row>
    <row r="114369" spans="2:3">
      <c r="B114369" s="9"/>
      <c r="C114369" s="9"/>
    </row>
    <row r="114370" spans="2:3">
      <c r="B114370" s="9"/>
      <c r="C114370" s="9"/>
    </row>
    <row r="114371" spans="2:3">
      <c r="B114371" s="9"/>
      <c r="C114371" s="9"/>
    </row>
    <row r="114372" spans="2:3">
      <c r="B114372" s="9"/>
      <c r="C114372" s="9"/>
    </row>
    <row r="114373" spans="2:3">
      <c r="B114373" s="9"/>
      <c r="C114373" s="9"/>
    </row>
    <row r="114374" spans="2:3">
      <c r="B114374" s="9"/>
      <c r="C114374" s="9"/>
    </row>
    <row r="114375" spans="2:3">
      <c r="B114375" s="9"/>
      <c r="C114375" s="9"/>
    </row>
    <row r="114376" spans="2:3">
      <c r="B114376" s="9"/>
      <c r="C114376" s="9"/>
    </row>
    <row r="114377" spans="2:3">
      <c r="B114377" s="9"/>
      <c r="C114377" s="9"/>
    </row>
    <row r="114378" spans="2:3">
      <c r="B114378" s="9"/>
      <c r="C114378" s="9"/>
    </row>
    <row r="114379" spans="2:3">
      <c r="B114379" s="9"/>
      <c r="C114379" s="9"/>
    </row>
    <row r="114380" spans="2:3">
      <c r="B114380" s="9"/>
      <c r="C114380" s="9"/>
    </row>
    <row r="114381" spans="2:3">
      <c r="B114381" s="9"/>
      <c r="C114381" s="9"/>
    </row>
    <row r="114382" spans="2:3">
      <c r="B114382" s="9"/>
      <c r="C114382" s="9"/>
    </row>
    <row r="114383" spans="2:3">
      <c r="B114383" s="9"/>
      <c r="C114383" s="9"/>
    </row>
    <row r="114384" spans="2:3">
      <c r="B114384" s="9"/>
      <c r="C114384" s="9"/>
    </row>
    <row r="114385" spans="2:3">
      <c r="B114385" s="9"/>
      <c r="C114385" s="9"/>
    </row>
    <row r="114386" spans="2:3">
      <c r="B114386" s="9"/>
      <c r="C114386" s="9"/>
    </row>
    <row r="114387" spans="2:3">
      <c r="B114387" s="9"/>
      <c r="C114387" s="9"/>
    </row>
    <row r="114388" spans="2:3">
      <c r="B114388" s="9"/>
      <c r="C114388" s="9"/>
    </row>
    <row r="114389" spans="2:3">
      <c r="B114389" s="9"/>
      <c r="C114389" s="9"/>
    </row>
    <row r="114390" spans="2:3">
      <c r="B114390" s="9"/>
      <c r="C114390" s="9"/>
    </row>
    <row r="114391" spans="2:3">
      <c r="B114391" s="9"/>
      <c r="C114391" s="9"/>
    </row>
    <row r="114392" spans="2:3">
      <c r="B114392" s="9"/>
      <c r="C114392" s="9"/>
    </row>
    <row r="114393" spans="2:3">
      <c r="B114393" s="9"/>
      <c r="C114393" s="9"/>
    </row>
    <row r="114394" spans="2:3">
      <c r="B114394" s="9"/>
      <c r="C114394" s="9"/>
    </row>
    <row r="114395" spans="2:3">
      <c r="B114395" s="9"/>
      <c r="C114395" s="9"/>
    </row>
    <row r="114396" spans="2:3">
      <c r="B114396" s="9"/>
      <c r="C114396" s="9"/>
    </row>
    <row r="114397" spans="2:3">
      <c r="B114397" s="9"/>
      <c r="C114397" s="9"/>
    </row>
    <row r="114398" spans="2:3">
      <c r="B114398" s="9"/>
      <c r="C114398" s="9"/>
    </row>
    <row r="114399" spans="2:3">
      <c r="B114399" s="9"/>
      <c r="C114399" s="9"/>
    </row>
    <row r="114400" spans="2:3">
      <c r="B114400" s="9"/>
      <c r="C114400" s="9"/>
    </row>
    <row r="114401" spans="2:3">
      <c r="B114401" s="9"/>
      <c r="C114401" s="9"/>
    </row>
    <row r="114402" spans="2:3">
      <c r="B114402" s="9"/>
      <c r="C114402" s="9"/>
    </row>
    <row r="114403" spans="2:3">
      <c r="B114403" s="9"/>
      <c r="C114403" s="9"/>
    </row>
    <row r="114404" spans="2:3">
      <c r="B114404" s="9"/>
      <c r="C114404" s="9"/>
    </row>
    <row r="114405" spans="2:3">
      <c r="B114405" s="9"/>
      <c r="C114405" s="9"/>
    </row>
    <row r="114406" spans="2:3">
      <c r="B114406" s="9"/>
      <c r="C114406" s="9"/>
    </row>
    <row r="114407" spans="2:3">
      <c r="B114407" s="9"/>
      <c r="C114407" s="9"/>
    </row>
    <row r="114408" spans="2:3">
      <c r="B114408" s="9"/>
      <c r="C114408" s="9"/>
    </row>
    <row r="114409" spans="2:3">
      <c r="B114409" s="9"/>
      <c r="C114409" s="9"/>
    </row>
    <row r="114410" spans="2:3">
      <c r="B114410" s="9"/>
      <c r="C114410" s="9"/>
    </row>
    <row r="114411" spans="2:3">
      <c r="B114411" s="9"/>
      <c r="C114411" s="9"/>
    </row>
    <row r="114412" spans="2:3">
      <c r="B114412" s="9"/>
      <c r="C114412" s="9"/>
    </row>
    <row r="114413" spans="2:3">
      <c r="B114413" s="9"/>
      <c r="C114413" s="9"/>
    </row>
    <row r="114414" spans="2:3">
      <c r="B114414" s="9"/>
      <c r="C114414" s="9"/>
    </row>
    <row r="114415" spans="2:3">
      <c r="B114415" s="9"/>
      <c r="C114415" s="9"/>
    </row>
    <row r="114416" spans="2:3">
      <c r="B114416" s="9"/>
      <c r="C114416" s="9"/>
    </row>
    <row r="114417" spans="2:3">
      <c r="B114417" s="9"/>
      <c r="C114417" s="9"/>
    </row>
    <row r="114418" spans="2:3">
      <c r="B114418" s="9"/>
      <c r="C114418" s="9"/>
    </row>
    <row r="114419" spans="2:3">
      <c r="B114419" s="9"/>
      <c r="C114419" s="9"/>
    </row>
    <row r="114420" spans="2:3">
      <c r="B114420" s="9"/>
      <c r="C114420" s="9"/>
    </row>
    <row r="114421" spans="2:3">
      <c r="B114421" s="9"/>
      <c r="C114421" s="9"/>
    </row>
    <row r="114422" spans="2:3">
      <c r="B114422" s="9"/>
      <c r="C114422" s="9"/>
    </row>
    <row r="114423" spans="2:3">
      <c r="B114423" s="9"/>
      <c r="C114423" s="9"/>
    </row>
    <row r="114424" spans="2:3">
      <c r="B114424" s="9"/>
      <c r="C114424" s="9"/>
    </row>
    <row r="114425" spans="2:3">
      <c r="B114425" s="9"/>
      <c r="C114425" s="9"/>
    </row>
    <row r="114426" spans="2:3">
      <c r="B114426" s="9"/>
      <c r="C114426" s="9"/>
    </row>
    <row r="114427" spans="2:3">
      <c r="B114427" s="9"/>
      <c r="C114427" s="9"/>
    </row>
    <row r="114428" spans="2:3">
      <c r="B114428" s="9"/>
      <c r="C114428" s="9"/>
    </row>
    <row r="114429" spans="2:3">
      <c r="B114429" s="9"/>
      <c r="C114429" s="9"/>
    </row>
    <row r="114430" spans="2:3">
      <c r="B114430" s="9"/>
      <c r="C114430" s="9"/>
    </row>
    <row r="114431" spans="2:3">
      <c r="B114431" s="9"/>
      <c r="C114431" s="9"/>
    </row>
    <row r="114432" spans="2:3">
      <c r="B114432" s="9"/>
      <c r="C114432" s="9"/>
    </row>
    <row r="114433" spans="2:3">
      <c r="B114433" s="9"/>
      <c r="C114433" s="9"/>
    </row>
    <row r="114434" spans="2:3">
      <c r="B114434" s="9"/>
      <c r="C114434" s="9"/>
    </row>
    <row r="114435" spans="2:3">
      <c r="B114435" s="9"/>
      <c r="C114435" s="9"/>
    </row>
    <row r="114436" spans="2:3">
      <c r="B114436" s="9"/>
      <c r="C114436" s="9"/>
    </row>
    <row r="114437" spans="2:3">
      <c r="B114437" s="9"/>
      <c r="C114437" s="9"/>
    </row>
    <row r="114438" spans="2:3">
      <c r="B114438" s="9"/>
      <c r="C114438" s="9"/>
    </row>
    <row r="114439" spans="2:3">
      <c r="B114439" s="9"/>
      <c r="C114439" s="9"/>
    </row>
    <row r="114440" spans="2:3">
      <c r="B114440" s="9"/>
      <c r="C114440" s="9"/>
    </row>
    <row r="114441" spans="2:3">
      <c r="B114441" s="9"/>
      <c r="C114441" s="9"/>
    </row>
    <row r="114442" spans="2:3">
      <c r="B114442" s="9"/>
      <c r="C114442" s="9"/>
    </row>
    <row r="114443" spans="2:3">
      <c r="B114443" s="9"/>
      <c r="C114443" s="9"/>
    </row>
    <row r="114444" spans="2:3">
      <c r="B114444" s="9"/>
      <c r="C114444" s="9"/>
    </row>
    <row r="114445" spans="2:3">
      <c r="B114445" s="9"/>
      <c r="C114445" s="9"/>
    </row>
    <row r="114446" spans="2:3">
      <c r="B114446" s="9"/>
      <c r="C114446" s="9"/>
    </row>
    <row r="114447" spans="2:3">
      <c r="B114447" s="9"/>
      <c r="C114447" s="9"/>
    </row>
    <row r="114448" spans="2:3">
      <c r="B114448" s="9"/>
      <c r="C114448" s="9"/>
    </row>
    <row r="114449" spans="2:3">
      <c r="B114449" s="9"/>
      <c r="C114449" s="9"/>
    </row>
    <row r="114450" spans="2:3">
      <c r="B114450" s="9"/>
      <c r="C114450" s="9"/>
    </row>
    <row r="114451" spans="2:3">
      <c r="B114451" s="9"/>
      <c r="C114451" s="9"/>
    </row>
    <row r="114452" spans="2:3">
      <c r="B114452" s="9"/>
      <c r="C114452" s="9"/>
    </row>
    <row r="114453" spans="2:3">
      <c r="B114453" s="9"/>
      <c r="C114453" s="9"/>
    </row>
    <row r="114454" spans="2:3">
      <c r="B114454" s="9"/>
      <c r="C114454" s="9"/>
    </row>
    <row r="114455" spans="2:3">
      <c r="B114455" s="9"/>
      <c r="C114455" s="9"/>
    </row>
    <row r="114456" spans="2:3">
      <c r="B114456" s="9"/>
      <c r="C114456" s="9"/>
    </row>
    <row r="114457" spans="2:3">
      <c r="B114457" s="9"/>
      <c r="C114457" s="9"/>
    </row>
    <row r="114458" spans="2:3">
      <c r="B114458" s="9"/>
      <c r="C114458" s="9"/>
    </row>
    <row r="114459" spans="2:3">
      <c r="B114459" s="9"/>
      <c r="C114459" s="9"/>
    </row>
    <row r="114460" spans="2:3">
      <c r="B114460" s="9"/>
      <c r="C114460" s="9"/>
    </row>
    <row r="114461" spans="2:3">
      <c r="B114461" s="9"/>
      <c r="C114461" s="9"/>
    </row>
    <row r="114462" spans="2:3">
      <c r="B114462" s="9"/>
      <c r="C114462" s="9"/>
    </row>
    <row r="114463" spans="2:3">
      <c r="B114463" s="9"/>
      <c r="C114463" s="9"/>
    </row>
    <row r="114464" spans="2:3">
      <c r="B114464" s="9"/>
      <c r="C114464" s="9"/>
    </row>
    <row r="114465" spans="2:3">
      <c r="B114465" s="9"/>
      <c r="C114465" s="9"/>
    </row>
    <row r="114466" spans="2:3">
      <c r="B114466" s="9"/>
      <c r="C114466" s="9"/>
    </row>
    <row r="114467" spans="2:3">
      <c r="B114467" s="9"/>
      <c r="C114467" s="9"/>
    </row>
    <row r="114468" spans="2:3">
      <c r="B114468" s="9"/>
      <c r="C114468" s="9"/>
    </row>
    <row r="114469" spans="2:3">
      <c r="B114469" s="9"/>
      <c r="C114469" s="9"/>
    </row>
    <row r="114470" spans="2:3">
      <c r="B114470" s="9"/>
      <c r="C114470" s="9"/>
    </row>
    <row r="114471" spans="2:3">
      <c r="B114471" s="9"/>
      <c r="C114471" s="9"/>
    </row>
    <row r="114472" spans="2:3">
      <c r="B114472" s="9"/>
      <c r="C114472" s="9"/>
    </row>
    <row r="114473" spans="2:3">
      <c r="B114473" s="9"/>
      <c r="C114473" s="9"/>
    </row>
    <row r="114474" spans="2:3">
      <c r="B114474" s="9"/>
      <c r="C114474" s="9"/>
    </row>
    <row r="114475" spans="2:3">
      <c r="B114475" s="9"/>
      <c r="C114475" s="9"/>
    </row>
    <row r="114476" spans="2:3">
      <c r="B114476" s="9"/>
      <c r="C114476" s="9"/>
    </row>
    <row r="114477" spans="2:3">
      <c r="B114477" s="9"/>
      <c r="C114477" s="9"/>
    </row>
    <row r="114478" spans="2:3">
      <c r="B114478" s="9"/>
      <c r="C114478" s="9"/>
    </row>
    <row r="114479" spans="2:3">
      <c r="B114479" s="9"/>
      <c r="C114479" s="9"/>
    </row>
    <row r="114480" spans="2:3">
      <c r="B114480" s="9"/>
      <c r="C114480" s="9"/>
    </row>
    <row r="114481" spans="2:3">
      <c r="B114481" s="9"/>
      <c r="C114481" s="9"/>
    </row>
    <row r="114482" spans="2:3">
      <c r="B114482" s="9"/>
      <c r="C114482" s="9"/>
    </row>
    <row r="114483" spans="2:3">
      <c r="B114483" s="9"/>
      <c r="C114483" s="9"/>
    </row>
    <row r="114484" spans="2:3">
      <c r="B114484" s="9"/>
      <c r="C114484" s="9"/>
    </row>
    <row r="114485" spans="2:3">
      <c r="B114485" s="9"/>
      <c r="C114485" s="9"/>
    </row>
    <row r="114486" spans="2:3">
      <c r="B114486" s="9"/>
      <c r="C114486" s="9"/>
    </row>
    <row r="114487" spans="2:3">
      <c r="B114487" s="9"/>
      <c r="C114487" s="9"/>
    </row>
    <row r="114488" spans="2:3">
      <c r="B114488" s="9"/>
      <c r="C114488" s="9"/>
    </row>
    <row r="114489" spans="2:3">
      <c r="B114489" s="9"/>
      <c r="C114489" s="9"/>
    </row>
    <row r="114490" spans="2:3">
      <c r="B114490" s="9"/>
      <c r="C114490" s="9"/>
    </row>
    <row r="114491" spans="2:3">
      <c r="B114491" s="9"/>
      <c r="C114491" s="9"/>
    </row>
    <row r="114492" spans="2:3">
      <c r="B114492" s="9"/>
      <c r="C114492" s="9"/>
    </row>
    <row r="114493" spans="2:3">
      <c r="B114493" s="9"/>
      <c r="C114493" s="9"/>
    </row>
    <row r="114494" spans="2:3">
      <c r="B114494" s="9"/>
      <c r="C114494" s="9"/>
    </row>
    <row r="114495" spans="2:3">
      <c r="B114495" s="9"/>
      <c r="C114495" s="9"/>
    </row>
    <row r="114496" spans="2:3">
      <c r="B114496" s="9"/>
      <c r="C114496" s="9"/>
    </row>
    <row r="114497" spans="2:3">
      <c r="B114497" s="9"/>
      <c r="C114497" s="9"/>
    </row>
    <row r="114498" spans="2:3">
      <c r="B114498" s="9"/>
      <c r="C114498" s="9"/>
    </row>
    <row r="114499" spans="2:3">
      <c r="B114499" s="9"/>
      <c r="C114499" s="9"/>
    </row>
    <row r="114500" spans="2:3">
      <c r="B114500" s="9"/>
      <c r="C114500" s="9"/>
    </row>
    <row r="114501" spans="2:3">
      <c r="B114501" s="9"/>
      <c r="C114501" s="9"/>
    </row>
    <row r="114502" spans="2:3">
      <c r="B114502" s="9"/>
      <c r="C114502" s="9"/>
    </row>
    <row r="114503" spans="2:3">
      <c r="B114503" s="9"/>
      <c r="C114503" s="9"/>
    </row>
    <row r="114504" spans="2:3">
      <c r="B114504" s="9"/>
      <c r="C114504" s="9"/>
    </row>
    <row r="114505" spans="2:3">
      <c r="B114505" s="9"/>
      <c r="C114505" s="9"/>
    </row>
    <row r="114506" spans="2:3">
      <c r="B114506" s="9"/>
      <c r="C114506" s="9"/>
    </row>
    <row r="114507" spans="2:3">
      <c r="B114507" s="9"/>
      <c r="C114507" s="9"/>
    </row>
    <row r="114508" spans="2:3">
      <c r="B114508" s="9"/>
      <c r="C114508" s="9"/>
    </row>
    <row r="114509" spans="2:3">
      <c r="B114509" s="9"/>
      <c r="C114509" s="9"/>
    </row>
    <row r="114510" spans="2:3">
      <c r="B114510" s="9"/>
      <c r="C114510" s="9"/>
    </row>
    <row r="114511" spans="2:3">
      <c r="B114511" s="9"/>
      <c r="C114511" s="9"/>
    </row>
    <row r="114512" spans="2:3">
      <c r="B114512" s="9"/>
      <c r="C114512" s="9"/>
    </row>
    <row r="114513" spans="2:3">
      <c r="B114513" s="9"/>
      <c r="C114513" s="9"/>
    </row>
    <row r="114514" spans="2:3">
      <c r="B114514" s="9"/>
      <c r="C114514" s="9"/>
    </row>
    <row r="114515" spans="2:3">
      <c r="B114515" s="9"/>
      <c r="C114515" s="9"/>
    </row>
    <row r="114516" spans="2:3">
      <c r="B114516" s="9"/>
      <c r="C114516" s="9"/>
    </row>
    <row r="114517" spans="2:3">
      <c r="B114517" s="9"/>
      <c r="C114517" s="9"/>
    </row>
    <row r="114518" spans="2:3">
      <c r="B114518" s="9"/>
      <c r="C114518" s="9"/>
    </row>
    <row r="114519" spans="2:3">
      <c r="B114519" s="9"/>
      <c r="C114519" s="9"/>
    </row>
    <row r="114520" spans="2:3">
      <c r="B114520" s="9"/>
      <c r="C114520" s="9"/>
    </row>
    <row r="114521" spans="2:3">
      <c r="B114521" s="9"/>
      <c r="C114521" s="9"/>
    </row>
    <row r="114522" spans="2:3">
      <c r="B114522" s="9"/>
      <c r="C114522" s="9"/>
    </row>
    <row r="114523" spans="2:3">
      <c r="B114523" s="9"/>
      <c r="C114523" s="9"/>
    </row>
    <row r="114524" spans="2:3">
      <c r="B114524" s="9"/>
      <c r="C114524" s="9"/>
    </row>
    <row r="114525" spans="2:3">
      <c r="B114525" s="9"/>
      <c r="C114525" s="9"/>
    </row>
    <row r="114526" spans="2:3">
      <c r="B114526" s="9"/>
      <c r="C114526" s="9"/>
    </row>
    <row r="114527" spans="2:3">
      <c r="B114527" s="9"/>
      <c r="C114527" s="9"/>
    </row>
    <row r="114528" spans="2:3">
      <c r="B114528" s="9"/>
      <c r="C114528" s="9"/>
    </row>
    <row r="114529" spans="2:3">
      <c r="B114529" s="9"/>
      <c r="C114529" s="9"/>
    </row>
    <row r="114530" spans="2:3">
      <c r="B114530" s="9"/>
      <c r="C114530" s="9"/>
    </row>
    <row r="114531" spans="2:3">
      <c r="B114531" s="9"/>
      <c r="C114531" s="9"/>
    </row>
    <row r="114532" spans="2:3">
      <c r="B114532" s="9"/>
      <c r="C114532" s="9"/>
    </row>
    <row r="114533" spans="2:3">
      <c r="B114533" s="9"/>
      <c r="C114533" s="9"/>
    </row>
    <row r="114534" spans="2:3">
      <c r="B114534" s="9"/>
      <c r="C114534" s="9"/>
    </row>
    <row r="114535" spans="2:3">
      <c r="B114535" s="9"/>
      <c r="C114535" s="9"/>
    </row>
    <row r="114536" spans="2:3">
      <c r="B114536" s="9"/>
      <c r="C114536" s="9"/>
    </row>
    <row r="114537" spans="2:3">
      <c r="B114537" s="9"/>
      <c r="C114537" s="9"/>
    </row>
    <row r="114538" spans="2:3">
      <c r="B114538" s="9"/>
      <c r="C114538" s="9"/>
    </row>
    <row r="114539" spans="2:3">
      <c r="B114539" s="9"/>
      <c r="C114539" s="9"/>
    </row>
    <row r="114540" spans="2:3">
      <c r="B114540" s="9"/>
      <c r="C114540" s="9"/>
    </row>
    <row r="114541" spans="2:3">
      <c r="B114541" s="9"/>
      <c r="C114541" s="9"/>
    </row>
    <row r="114542" spans="2:3">
      <c r="B114542" s="9"/>
      <c r="C114542" s="9"/>
    </row>
    <row r="114543" spans="2:3">
      <c r="B114543" s="9"/>
      <c r="C114543" s="9"/>
    </row>
    <row r="114544" spans="2:3">
      <c r="B114544" s="9"/>
      <c r="C114544" s="9"/>
    </row>
    <row r="114545" spans="2:3">
      <c r="B114545" s="9"/>
      <c r="C114545" s="9"/>
    </row>
    <row r="114546" spans="2:3">
      <c r="B114546" s="9"/>
      <c r="C114546" s="9"/>
    </row>
    <row r="114547" spans="2:3">
      <c r="B114547" s="9"/>
      <c r="C114547" s="9"/>
    </row>
    <row r="114548" spans="2:3">
      <c r="B114548" s="9"/>
      <c r="C114548" s="9"/>
    </row>
    <row r="114549" spans="2:3">
      <c r="B114549" s="9"/>
      <c r="C114549" s="9"/>
    </row>
    <row r="114550" spans="2:3">
      <c r="B114550" s="9"/>
      <c r="C114550" s="9"/>
    </row>
    <row r="114551" spans="2:3">
      <c r="B114551" s="9"/>
      <c r="C114551" s="9"/>
    </row>
    <row r="114552" spans="2:3">
      <c r="B114552" s="9"/>
      <c r="C114552" s="9"/>
    </row>
    <row r="114553" spans="2:3">
      <c r="B114553" s="9"/>
      <c r="C114553" s="9"/>
    </row>
    <row r="114554" spans="2:3">
      <c r="B114554" s="9"/>
      <c r="C114554" s="9"/>
    </row>
    <row r="114555" spans="2:3">
      <c r="B114555" s="9"/>
      <c r="C114555" s="9"/>
    </row>
    <row r="114556" spans="2:3">
      <c r="B114556" s="9"/>
      <c r="C114556" s="9"/>
    </row>
    <row r="114557" spans="2:3">
      <c r="B114557" s="9"/>
      <c r="C114557" s="9"/>
    </row>
    <row r="114558" spans="2:3">
      <c r="B114558" s="9"/>
      <c r="C114558" s="9"/>
    </row>
    <row r="114559" spans="2:3">
      <c r="B114559" s="9"/>
      <c r="C114559" s="9"/>
    </row>
    <row r="114560" spans="2:3">
      <c r="B114560" s="9"/>
      <c r="C114560" s="9"/>
    </row>
    <row r="114561" spans="2:3">
      <c r="B114561" s="9"/>
      <c r="C114561" s="9"/>
    </row>
    <row r="114562" spans="2:3">
      <c r="B114562" s="9"/>
      <c r="C114562" s="9"/>
    </row>
    <row r="114563" spans="2:3">
      <c r="B114563" s="9"/>
      <c r="C114563" s="9"/>
    </row>
    <row r="114564" spans="2:3">
      <c r="B114564" s="9"/>
      <c r="C114564" s="9"/>
    </row>
    <row r="114565" spans="2:3">
      <c r="B114565" s="9"/>
      <c r="C114565" s="9"/>
    </row>
    <row r="114566" spans="2:3">
      <c r="B114566" s="9"/>
      <c r="C114566" s="9"/>
    </row>
    <row r="114567" spans="2:3">
      <c r="B114567" s="9"/>
      <c r="C114567" s="9"/>
    </row>
    <row r="114568" spans="2:3">
      <c r="B114568" s="9"/>
      <c r="C114568" s="9"/>
    </row>
    <row r="114569" spans="2:3">
      <c r="B114569" s="9"/>
      <c r="C114569" s="9"/>
    </row>
    <row r="114570" spans="2:3">
      <c r="B114570" s="9"/>
      <c r="C114570" s="9"/>
    </row>
    <row r="114571" spans="2:3">
      <c r="B114571" s="9"/>
      <c r="C114571" s="9"/>
    </row>
    <row r="114572" spans="2:3">
      <c r="B114572" s="9"/>
      <c r="C114572" s="9"/>
    </row>
    <row r="114573" spans="2:3">
      <c r="B114573" s="9"/>
      <c r="C114573" s="9"/>
    </row>
    <row r="114574" spans="2:3">
      <c r="B114574" s="9"/>
      <c r="C114574" s="9"/>
    </row>
    <row r="114575" spans="2:3">
      <c r="B114575" s="9"/>
      <c r="C114575" s="9"/>
    </row>
    <row r="114576" spans="2:3">
      <c r="B114576" s="9"/>
      <c r="C114576" s="9"/>
    </row>
    <row r="114577" spans="2:3">
      <c r="B114577" s="9"/>
      <c r="C114577" s="9"/>
    </row>
    <row r="114578" spans="2:3">
      <c r="B114578" s="9"/>
      <c r="C114578" s="9"/>
    </row>
    <row r="114579" spans="2:3">
      <c r="B114579" s="9"/>
      <c r="C114579" s="9"/>
    </row>
    <row r="114580" spans="2:3">
      <c r="B114580" s="9"/>
      <c r="C114580" s="9"/>
    </row>
    <row r="114581" spans="2:3">
      <c r="B114581" s="9"/>
      <c r="C114581" s="9"/>
    </row>
    <row r="114582" spans="2:3">
      <c r="B114582" s="9"/>
      <c r="C114582" s="9"/>
    </row>
    <row r="114583" spans="2:3">
      <c r="B114583" s="9"/>
      <c r="C114583" s="9"/>
    </row>
    <row r="114584" spans="2:3">
      <c r="B114584" s="9"/>
      <c r="C114584" s="9"/>
    </row>
    <row r="114585" spans="2:3">
      <c r="B114585" s="9"/>
      <c r="C114585" s="9"/>
    </row>
    <row r="114586" spans="2:3">
      <c r="B114586" s="9"/>
      <c r="C114586" s="9"/>
    </row>
    <row r="114587" spans="2:3">
      <c r="B114587" s="9"/>
      <c r="C114587" s="9"/>
    </row>
    <row r="114588" spans="2:3">
      <c r="B114588" s="9"/>
      <c r="C114588" s="9"/>
    </row>
    <row r="114589" spans="2:3">
      <c r="B114589" s="9"/>
      <c r="C114589" s="9"/>
    </row>
    <row r="114590" spans="2:3">
      <c r="B114590" s="9"/>
      <c r="C114590" s="9"/>
    </row>
    <row r="114591" spans="2:3">
      <c r="B114591" s="9"/>
      <c r="C114591" s="9"/>
    </row>
    <row r="114592" spans="2:3">
      <c r="B114592" s="9"/>
      <c r="C114592" s="9"/>
    </row>
    <row r="114593" spans="2:3">
      <c r="B114593" s="9"/>
      <c r="C114593" s="9"/>
    </row>
    <row r="114594" spans="2:3">
      <c r="B114594" s="9"/>
      <c r="C114594" s="9"/>
    </row>
    <row r="114595" spans="2:3">
      <c r="B114595" s="9"/>
      <c r="C114595" s="9"/>
    </row>
    <row r="114596" spans="2:3">
      <c r="B114596" s="9"/>
      <c r="C114596" s="9"/>
    </row>
    <row r="114597" spans="2:3">
      <c r="B114597" s="9"/>
      <c r="C114597" s="9"/>
    </row>
    <row r="114598" spans="2:3">
      <c r="B114598" s="9"/>
      <c r="C114598" s="9"/>
    </row>
    <row r="114599" spans="2:3">
      <c r="B114599" s="9"/>
      <c r="C114599" s="9"/>
    </row>
    <row r="114600" spans="2:3">
      <c r="B114600" s="9"/>
      <c r="C114600" s="9"/>
    </row>
    <row r="114601" spans="2:3">
      <c r="B114601" s="9"/>
      <c r="C114601" s="9"/>
    </row>
    <row r="114602" spans="2:3">
      <c r="B114602" s="9"/>
      <c r="C114602" s="9"/>
    </row>
    <row r="114603" spans="2:3">
      <c r="B114603" s="9"/>
      <c r="C114603" s="9"/>
    </row>
    <row r="114604" spans="2:3">
      <c r="B114604" s="9"/>
      <c r="C114604" s="9"/>
    </row>
    <row r="114605" spans="2:3">
      <c r="B114605" s="9"/>
      <c r="C114605" s="9"/>
    </row>
    <row r="114606" spans="2:3">
      <c r="B114606" s="9"/>
      <c r="C114606" s="9"/>
    </row>
    <row r="114607" spans="2:3">
      <c r="B114607" s="9"/>
      <c r="C114607" s="9"/>
    </row>
    <row r="114608" spans="2:3">
      <c r="B114608" s="9"/>
      <c r="C114608" s="9"/>
    </row>
    <row r="114609" spans="2:3">
      <c r="B114609" s="9"/>
      <c r="C114609" s="9"/>
    </row>
    <row r="114610" spans="2:3">
      <c r="B114610" s="9"/>
      <c r="C114610" s="9"/>
    </row>
    <row r="114611" spans="2:3">
      <c r="B114611" s="9"/>
      <c r="C114611" s="9"/>
    </row>
    <row r="114612" spans="2:3">
      <c r="B114612" s="9"/>
      <c r="C114612" s="9"/>
    </row>
    <row r="114613" spans="2:3">
      <c r="B114613" s="9"/>
      <c r="C114613" s="9"/>
    </row>
    <row r="114614" spans="2:3">
      <c r="B114614" s="9"/>
      <c r="C114614" s="9"/>
    </row>
    <row r="114615" spans="2:3">
      <c r="B114615" s="9"/>
      <c r="C114615" s="9"/>
    </row>
    <row r="114616" spans="2:3">
      <c r="B114616" s="9"/>
      <c r="C114616" s="9"/>
    </row>
    <row r="114617" spans="2:3">
      <c r="B114617" s="9"/>
      <c r="C114617" s="9"/>
    </row>
    <row r="114618" spans="2:3">
      <c r="B114618" s="9"/>
      <c r="C114618" s="9"/>
    </row>
    <row r="114619" spans="2:3">
      <c r="B114619" s="9"/>
      <c r="C114619" s="9"/>
    </row>
    <row r="114620" spans="2:3">
      <c r="B114620" s="9"/>
      <c r="C114620" s="9"/>
    </row>
    <row r="114621" spans="2:3">
      <c r="B114621" s="9"/>
      <c r="C114621" s="9"/>
    </row>
    <row r="114622" spans="2:3">
      <c r="B114622" s="9"/>
      <c r="C114622" s="9"/>
    </row>
    <row r="114623" spans="2:3">
      <c r="B114623" s="9"/>
      <c r="C114623" s="9"/>
    </row>
    <row r="114624" spans="2:3">
      <c r="B114624" s="9"/>
      <c r="C114624" s="9"/>
    </row>
    <row r="114625" spans="2:3">
      <c r="B114625" s="9"/>
      <c r="C114625" s="9"/>
    </row>
    <row r="114626" spans="2:3">
      <c r="B114626" s="9"/>
      <c r="C114626" s="9"/>
    </row>
    <row r="114627" spans="2:3">
      <c r="B114627" s="9"/>
      <c r="C114627" s="9"/>
    </row>
    <row r="114628" spans="2:3">
      <c r="B114628" s="9"/>
      <c r="C114628" s="9"/>
    </row>
    <row r="114629" spans="2:3">
      <c r="B114629" s="9"/>
      <c r="C114629" s="9"/>
    </row>
    <row r="114630" spans="2:3">
      <c r="B114630" s="9"/>
      <c r="C114630" s="9"/>
    </row>
    <row r="114631" spans="2:3">
      <c r="B114631" s="9"/>
      <c r="C114631" s="9"/>
    </row>
    <row r="114632" spans="2:3">
      <c r="B114632" s="9"/>
      <c r="C114632" s="9"/>
    </row>
    <row r="114633" spans="2:3">
      <c r="B114633" s="9"/>
      <c r="C114633" s="9"/>
    </row>
    <row r="114634" spans="2:3">
      <c r="B114634" s="9"/>
      <c r="C114634" s="9"/>
    </row>
    <row r="114635" spans="2:3">
      <c r="B114635" s="9"/>
      <c r="C114635" s="9"/>
    </row>
    <row r="114636" spans="2:3">
      <c r="B114636" s="9"/>
      <c r="C114636" s="9"/>
    </row>
    <row r="114637" spans="2:3">
      <c r="B114637" s="9"/>
      <c r="C114637" s="9"/>
    </row>
    <row r="114638" spans="2:3">
      <c r="B114638" s="9"/>
      <c r="C114638" s="9"/>
    </row>
    <row r="114639" spans="2:3">
      <c r="B114639" s="9"/>
      <c r="C114639" s="9"/>
    </row>
    <row r="114640" spans="2:3">
      <c r="B114640" s="9"/>
      <c r="C114640" s="9"/>
    </row>
    <row r="114641" spans="2:3">
      <c r="B114641" s="9"/>
      <c r="C114641" s="9"/>
    </row>
    <row r="114642" spans="2:3">
      <c r="B114642" s="9"/>
      <c r="C114642" s="9"/>
    </row>
    <row r="114643" spans="2:3">
      <c r="B114643" s="9"/>
      <c r="C114643" s="9"/>
    </row>
    <row r="114644" spans="2:3">
      <c r="B114644" s="9"/>
      <c r="C114644" s="9"/>
    </row>
    <row r="114645" spans="2:3">
      <c r="B114645" s="9"/>
      <c r="C114645" s="9"/>
    </row>
    <row r="114646" spans="2:3">
      <c r="B114646" s="9"/>
      <c r="C114646" s="9"/>
    </row>
    <row r="114647" spans="2:3">
      <c r="B114647" s="9"/>
      <c r="C114647" s="9"/>
    </row>
    <row r="114648" spans="2:3">
      <c r="B114648" s="9"/>
      <c r="C114648" s="9"/>
    </row>
    <row r="114649" spans="2:3">
      <c r="B114649" s="9"/>
      <c r="C114649" s="9"/>
    </row>
    <row r="114650" spans="2:3">
      <c r="B114650" s="9"/>
      <c r="C114650" s="9"/>
    </row>
    <row r="114651" spans="2:3">
      <c r="B114651" s="9"/>
      <c r="C114651" s="9"/>
    </row>
    <row r="114652" spans="2:3">
      <c r="B114652" s="9"/>
      <c r="C114652" s="9"/>
    </row>
    <row r="114653" spans="2:3">
      <c r="B114653" s="9"/>
      <c r="C114653" s="9"/>
    </row>
    <row r="114654" spans="2:3">
      <c r="B114654" s="9"/>
      <c r="C114654" s="9"/>
    </row>
    <row r="114655" spans="2:3">
      <c r="B114655" s="9"/>
      <c r="C114655" s="9"/>
    </row>
    <row r="114656" spans="2:3">
      <c r="B114656" s="9"/>
      <c r="C114656" s="9"/>
    </row>
    <row r="114657" spans="2:3">
      <c r="B114657" s="9"/>
      <c r="C114657" s="9"/>
    </row>
    <row r="114658" spans="2:3">
      <c r="B114658" s="9"/>
      <c r="C114658" s="9"/>
    </row>
    <row r="114659" spans="2:3">
      <c r="B114659" s="9"/>
      <c r="C114659" s="9"/>
    </row>
    <row r="114660" spans="2:3">
      <c r="B114660" s="9"/>
      <c r="C114660" s="9"/>
    </row>
    <row r="114661" spans="2:3">
      <c r="B114661" s="9"/>
      <c r="C114661" s="9"/>
    </row>
    <row r="114662" spans="2:3">
      <c r="B114662" s="9"/>
      <c r="C114662" s="9"/>
    </row>
    <row r="114663" spans="2:3">
      <c r="B114663" s="9"/>
      <c r="C114663" s="9"/>
    </row>
    <row r="114664" spans="2:3">
      <c r="B114664" s="9"/>
      <c r="C114664" s="9"/>
    </row>
    <row r="114665" spans="2:3">
      <c r="B114665" s="9"/>
      <c r="C114665" s="9"/>
    </row>
    <row r="114666" spans="2:3">
      <c r="B114666" s="9"/>
      <c r="C114666" s="9"/>
    </row>
    <row r="114667" spans="2:3">
      <c r="B114667" s="9"/>
      <c r="C114667" s="9"/>
    </row>
    <row r="114668" spans="2:3">
      <c r="B114668" s="9"/>
      <c r="C114668" s="9"/>
    </row>
    <row r="114669" spans="2:3">
      <c r="B114669" s="9"/>
      <c r="C114669" s="9"/>
    </row>
    <row r="114670" spans="2:3">
      <c r="B114670" s="9"/>
      <c r="C114670" s="9"/>
    </row>
    <row r="114671" spans="2:3">
      <c r="B114671" s="9"/>
      <c r="C114671" s="9"/>
    </row>
    <row r="114672" spans="2:3">
      <c r="B114672" s="9"/>
      <c r="C114672" s="9"/>
    </row>
    <row r="114673" spans="2:3">
      <c r="B114673" s="9"/>
      <c r="C114673" s="9"/>
    </row>
    <row r="114674" spans="2:3">
      <c r="B114674" s="9"/>
      <c r="C114674" s="9"/>
    </row>
    <row r="114675" spans="2:3">
      <c r="B114675" s="9"/>
      <c r="C114675" s="9"/>
    </row>
    <row r="114676" spans="2:3">
      <c r="B114676" s="9"/>
      <c r="C114676" s="9"/>
    </row>
    <row r="114677" spans="2:3">
      <c r="B114677" s="9"/>
      <c r="C114677" s="9"/>
    </row>
    <row r="114678" spans="2:3">
      <c r="B114678" s="9"/>
      <c r="C114678" s="9"/>
    </row>
    <row r="114679" spans="2:3">
      <c r="B114679" s="9"/>
      <c r="C114679" s="9"/>
    </row>
    <row r="114680" spans="2:3">
      <c r="B114680" s="9"/>
      <c r="C114680" s="9"/>
    </row>
    <row r="114681" spans="2:3">
      <c r="B114681" s="9"/>
      <c r="C114681" s="9"/>
    </row>
    <row r="114682" spans="2:3">
      <c r="B114682" s="9"/>
      <c r="C114682" s="9"/>
    </row>
    <row r="114683" spans="2:3">
      <c r="B114683" s="9"/>
      <c r="C114683" s="9"/>
    </row>
    <row r="114684" spans="2:3">
      <c r="B114684" s="9"/>
      <c r="C114684" s="9"/>
    </row>
    <row r="114685" spans="2:3">
      <c r="B114685" s="9"/>
      <c r="C114685" s="9"/>
    </row>
    <row r="114686" spans="2:3">
      <c r="B114686" s="9"/>
      <c r="C114686" s="9"/>
    </row>
    <row r="114687" spans="2:3">
      <c r="B114687" s="9"/>
      <c r="C114687" s="9"/>
    </row>
    <row r="114688" spans="2:3">
      <c r="B114688" s="9"/>
      <c r="C114688" s="9"/>
    </row>
    <row r="114689" spans="2:3">
      <c r="B114689" s="9"/>
      <c r="C114689" s="9"/>
    </row>
    <row r="114690" spans="2:3">
      <c r="B114690" s="9"/>
      <c r="C114690" s="9"/>
    </row>
    <row r="114691" spans="2:3">
      <c r="B114691" s="9"/>
      <c r="C114691" s="9"/>
    </row>
    <row r="114692" spans="2:3">
      <c r="B114692" s="9"/>
      <c r="C114692" s="9"/>
    </row>
    <row r="114693" spans="2:3">
      <c r="B114693" s="9"/>
      <c r="C114693" s="9"/>
    </row>
    <row r="114694" spans="2:3">
      <c r="B114694" s="9"/>
      <c r="C114694" s="9"/>
    </row>
    <row r="114695" spans="2:3">
      <c r="B114695" s="9"/>
      <c r="C114695" s="9"/>
    </row>
    <row r="114696" spans="2:3">
      <c r="B114696" s="9"/>
      <c r="C114696" s="9"/>
    </row>
    <row r="114697" spans="2:3">
      <c r="B114697" s="9"/>
      <c r="C114697" s="9"/>
    </row>
    <row r="114698" spans="2:3">
      <c r="B114698" s="9"/>
      <c r="C114698" s="9"/>
    </row>
    <row r="114699" spans="2:3">
      <c r="B114699" s="9"/>
      <c r="C114699" s="9"/>
    </row>
    <row r="114700" spans="2:3">
      <c r="B114700" s="9"/>
      <c r="C114700" s="9"/>
    </row>
    <row r="114701" spans="2:3">
      <c r="B114701" s="9"/>
      <c r="C114701" s="9"/>
    </row>
    <row r="114702" spans="2:3">
      <c r="B114702" s="9"/>
      <c r="C114702" s="9"/>
    </row>
    <row r="114703" spans="2:3">
      <c r="B114703" s="9"/>
      <c r="C114703" s="9"/>
    </row>
    <row r="114704" spans="2:3">
      <c r="B114704" s="9"/>
      <c r="C114704" s="9"/>
    </row>
    <row r="114705" spans="2:3">
      <c r="B114705" s="9"/>
      <c r="C114705" s="9"/>
    </row>
    <row r="114706" spans="2:3">
      <c r="B114706" s="9"/>
      <c r="C114706" s="9"/>
    </row>
    <row r="114707" spans="2:3">
      <c r="B114707" s="9"/>
      <c r="C114707" s="9"/>
    </row>
    <row r="114708" spans="2:3">
      <c r="B114708" s="9"/>
      <c r="C114708" s="9"/>
    </row>
    <row r="114709" spans="2:3">
      <c r="B114709" s="9"/>
      <c r="C114709" s="9"/>
    </row>
    <row r="114710" spans="2:3">
      <c r="B114710" s="9"/>
      <c r="C114710" s="9"/>
    </row>
    <row r="114711" spans="2:3">
      <c r="B114711" s="9"/>
      <c r="C114711" s="9"/>
    </row>
    <row r="114712" spans="2:3">
      <c r="B114712" s="9"/>
      <c r="C114712" s="9"/>
    </row>
    <row r="114713" spans="2:3">
      <c r="B114713" s="9"/>
      <c r="C114713" s="9"/>
    </row>
    <row r="114714" spans="2:3">
      <c r="B114714" s="9"/>
      <c r="C114714" s="9"/>
    </row>
    <row r="114715" spans="2:3">
      <c r="B114715" s="9"/>
      <c r="C114715" s="9"/>
    </row>
    <row r="114716" spans="2:3">
      <c r="B114716" s="9"/>
      <c r="C114716" s="9"/>
    </row>
    <row r="114717" spans="2:3">
      <c r="B114717" s="9"/>
      <c r="C114717" s="9"/>
    </row>
    <row r="114718" spans="2:3">
      <c r="B114718" s="9"/>
      <c r="C114718" s="9"/>
    </row>
    <row r="114719" spans="2:3">
      <c r="B114719" s="9"/>
      <c r="C114719" s="9"/>
    </row>
    <row r="114720" spans="2:3">
      <c r="B114720" s="9"/>
      <c r="C114720" s="9"/>
    </row>
    <row r="114721" spans="2:3">
      <c r="B114721" s="9"/>
      <c r="C114721" s="9"/>
    </row>
    <row r="114722" spans="2:3">
      <c r="B114722" s="9"/>
      <c r="C114722" s="9"/>
    </row>
    <row r="114723" spans="2:3">
      <c r="B114723" s="9"/>
      <c r="C114723" s="9"/>
    </row>
    <row r="114724" spans="2:3">
      <c r="B114724" s="9"/>
      <c r="C114724" s="9"/>
    </row>
    <row r="114725" spans="2:3">
      <c r="B114725" s="9"/>
      <c r="C114725" s="9"/>
    </row>
    <row r="114726" spans="2:3">
      <c r="B114726" s="9"/>
      <c r="C114726" s="9"/>
    </row>
    <row r="114727" spans="2:3">
      <c r="B114727" s="9"/>
      <c r="C114727" s="9"/>
    </row>
    <row r="114728" spans="2:3">
      <c r="B114728" s="9"/>
      <c r="C114728" s="9"/>
    </row>
    <row r="114729" spans="2:3">
      <c r="B114729" s="9"/>
      <c r="C114729" s="9"/>
    </row>
    <row r="114730" spans="2:3">
      <c r="B114730" s="9"/>
      <c r="C114730" s="9"/>
    </row>
    <row r="114731" spans="2:3">
      <c r="B114731" s="9"/>
      <c r="C114731" s="9"/>
    </row>
    <row r="114732" spans="2:3">
      <c r="B114732" s="9"/>
      <c r="C114732" s="9"/>
    </row>
    <row r="114733" spans="2:3">
      <c r="B114733" s="9"/>
      <c r="C114733" s="9"/>
    </row>
    <row r="114734" spans="2:3">
      <c r="B114734" s="9"/>
      <c r="C114734" s="9"/>
    </row>
    <row r="114735" spans="2:3">
      <c r="B114735" s="9"/>
      <c r="C114735" s="9"/>
    </row>
    <row r="114736" spans="2:3">
      <c r="B114736" s="9"/>
      <c r="C114736" s="9"/>
    </row>
    <row r="114737" spans="2:3">
      <c r="B114737" s="9"/>
      <c r="C114737" s="9"/>
    </row>
    <row r="114738" spans="2:3">
      <c r="B114738" s="9"/>
      <c r="C114738" s="9"/>
    </row>
    <row r="114739" spans="2:3">
      <c r="B114739" s="9"/>
      <c r="C114739" s="9"/>
    </row>
    <row r="114740" spans="2:3">
      <c r="B114740" s="9"/>
      <c r="C114740" s="9"/>
    </row>
    <row r="114741" spans="2:3">
      <c r="B114741" s="9"/>
      <c r="C114741" s="9"/>
    </row>
    <row r="114742" spans="2:3">
      <c r="B114742" s="9"/>
      <c r="C114742" s="9"/>
    </row>
    <row r="114743" spans="2:3">
      <c r="B114743" s="9"/>
      <c r="C114743" s="9"/>
    </row>
    <row r="114744" spans="2:3">
      <c r="B114744" s="9"/>
      <c r="C114744" s="9"/>
    </row>
    <row r="114745" spans="2:3">
      <c r="B114745" s="9"/>
      <c r="C114745" s="9"/>
    </row>
    <row r="114746" spans="2:3">
      <c r="B114746" s="9"/>
      <c r="C114746" s="9"/>
    </row>
    <row r="114747" spans="2:3">
      <c r="B114747" s="9"/>
      <c r="C114747" s="9"/>
    </row>
    <row r="114748" spans="2:3">
      <c r="B114748" s="9"/>
      <c r="C114748" s="9"/>
    </row>
    <row r="114749" spans="2:3">
      <c r="B114749" s="9"/>
      <c r="C114749" s="9"/>
    </row>
    <row r="114750" spans="2:3">
      <c r="B114750" s="9"/>
      <c r="C114750" s="9"/>
    </row>
    <row r="114751" spans="2:3">
      <c r="B114751" s="9"/>
      <c r="C114751" s="9"/>
    </row>
    <row r="114752" spans="2:3">
      <c r="B114752" s="9"/>
      <c r="C114752" s="9"/>
    </row>
    <row r="114753" spans="2:3">
      <c r="B114753" s="9"/>
      <c r="C114753" s="9"/>
    </row>
    <row r="114754" spans="2:3">
      <c r="B114754" s="9"/>
      <c r="C114754" s="9"/>
    </row>
    <row r="114755" spans="2:3">
      <c r="B114755" s="9"/>
      <c r="C114755" s="9"/>
    </row>
    <row r="114756" spans="2:3">
      <c r="B114756" s="9"/>
      <c r="C114756" s="9"/>
    </row>
    <row r="114757" spans="2:3">
      <c r="B114757" s="9"/>
      <c r="C114757" s="9"/>
    </row>
    <row r="114758" spans="2:3">
      <c r="B114758" s="9"/>
      <c r="C114758" s="9"/>
    </row>
    <row r="114759" spans="2:3">
      <c r="B114759" s="9"/>
      <c r="C114759" s="9"/>
    </row>
    <row r="114760" spans="2:3">
      <c r="B114760" s="9"/>
      <c r="C114760" s="9"/>
    </row>
    <row r="114761" spans="2:3">
      <c r="B114761" s="9"/>
      <c r="C114761" s="9"/>
    </row>
    <row r="114762" spans="2:3">
      <c r="B114762" s="9"/>
      <c r="C114762" s="9"/>
    </row>
    <row r="114763" spans="2:3">
      <c r="B114763" s="9"/>
      <c r="C114763" s="9"/>
    </row>
    <row r="114764" spans="2:3">
      <c r="B114764" s="9"/>
      <c r="C114764" s="9"/>
    </row>
    <row r="114765" spans="2:3">
      <c r="B114765" s="9"/>
      <c r="C114765" s="9"/>
    </row>
    <row r="114766" spans="2:3">
      <c r="B114766" s="9"/>
      <c r="C114766" s="9"/>
    </row>
    <row r="114767" spans="2:3">
      <c r="B114767" s="9"/>
      <c r="C114767" s="9"/>
    </row>
    <row r="114768" spans="2:3">
      <c r="B114768" s="9"/>
      <c r="C114768" s="9"/>
    </row>
    <row r="114769" spans="2:3">
      <c r="B114769" s="9"/>
      <c r="C114769" s="9"/>
    </row>
    <row r="114770" spans="2:3">
      <c r="B114770" s="9"/>
      <c r="C114770" s="9"/>
    </row>
    <row r="114771" spans="2:3">
      <c r="B114771" s="9"/>
      <c r="C114771" s="9"/>
    </row>
    <row r="114772" spans="2:3">
      <c r="B114772" s="9"/>
      <c r="C114772" s="9"/>
    </row>
    <row r="114773" spans="2:3">
      <c r="B114773" s="9"/>
      <c r="C114773" s="9"/>
    </row>
    <row r="114774" spans="2:3">
      <c r="B114774" s="9"/>
      <c r="C114774" s="9"/>
    </row>
    <row r="114775" spans="2:3">
      <c r="B114775" s="9"/>
      <c r="C114775" s="9"/>
    </row>
    <row r="114776" spans="2:3">
      <c r="B114776" s="9"/>
      <c r="C114776" s="9"/>
    </row>
    <row r="114777" spans="2:3">
      <c r="B114777" s="9"/>
      <c r="C114777" s="9"/>
    </row>
    <row r="114778" spans="2:3">
      <c r="B114778" s="9"/>
      <c r="C114778" s="9"/>
    </row>
    <row r="114779" spans="2:3">
      <c r="B114779" s="9"/>
      <c r="C114779" s="9"/>
    </row>
    <row r="114780" spans="2:3">
      <c r="B114780" s="9"/>
      <c r="C114780" s="9"/>
    </row>
    <row r="114781" spans="2:3">
      <c r="B114781" s="9"/>
      <c r="C114781" s="9"/>
    </row>
    <row r="114782" spans="2:3">
      <c r="B114782" s="9"/>
      <c r="C114782" s="9"/>
    </row>
    <row r="114783" spans="2:3">
      <c r="B114783" s="9"/>
      <c r="C114783" s="9"/>
    </row>
    <row r="114784" spans="2:3">
      <c r="B114784" s="9"/>
      <c r="C114784" s="9"/>
    </row>
    <row r="114785" spans="2:3">
      <c r="B114785" s="9"/>
      <c r="C114785" s="9"/>
    </row>
    <row r="114786" spans="2:3">
      <c r="B114786" s="9"/>
      <c r="C114786" s="9"/>
    </row>
    <row r="114787" spans="2:3">
      <c r="B114787" s="9"/>
      <c r="C114787" s="9"/>
    </row>
    <row r="114788" spans="2:3">
      <c r="B114788" s="9"/>
      <c r="C114788" s="9"/>
    </row>
    <row r="114789" spans="2:3">
      <c r="B114789" s="9"/>
      <c r="C114789" s="9"/>
    </row>
    <row r="114790" spans="2:3">
      <c r="B114790" s="9"/>
      <c r="C114790" s="9"/>
    </row>
    <row r="114791" spans="2:3">
      <c r="B114791" s="9"/>
      <c r="C114791" s="9"/>
    </row>
    <row r="114792" spans="2:3">
      <c r="B114792" s="9"/>
      <c r="C114792" s="9"/>
    </row>
    <row r="114793" spans="2:3">
      <c r="B114793" s="9"/>
      <c r="C114793" s="9"/>
    </row>
    <row r="114794" spans="2:3">
      <c r="B114794" s="9"/>
      <c r="C114794" s="9"/>
    </row>
    <row r="114795" spans="2:3">
      <c r="B114795" s="9"/>
      <c r="C114795" s="9"/>
    </row>
    <row r="114796" spans="2:3">
      <c r="B114796" s="9"/>
      <c r="C114796" s="9"/>
    </row>
    <row r="114797" spans="2:3">
      <c r="B114797" s="9"/>
      <c r="C114797" s="9"/>
    </row>
    <row r="114798" spans="2:3">
      <c r="B114798" s="9"/>
      <c r="C114798" s="9"/>
    </row>
    <row r="114799" spans="2:3">
      <c r="B114799" s="9"/>
      <c r="C114799" s="9"/>
    </row>
    <row r="114800" spans="2:3">
      <c r="B114800" s="9"/>
      <c r="C114800" s="9"/>
    </row>
    <row r="114801" spans="2:3">
      <c r="B114801" s="9"/>
      <c r="C114801" s="9"/>
    </row>
    <row r="114802" spans="2:3">
      <c r="B114802" s="9"/>
      <c r="C114802" s="9"/>
    </row>
    <row r="114803" spans="2:3">
      <c r="B114803" s="9"/>
      <c r="C114803" s="9"/>
    </row>
    <row r="114804" spans="2:3">
      <c r="B114804" s="9"/>
      <c r="C114804" s="9"/>
    </row>
    <row r="114805" spans="2:3">
      <c r="B114805" s="9"/>
      <c r="C114805" s="9"/>
    </row>
    <row r="114806" spans="2:3">
      <c r="B114806" s="9"/>
      <c r="C114806" s="9"/>
    </row>
    <row r="114807" spans="2:3">
      <c r="B114807" s="9"/>
      <c r="C114807" s="9"/>
    </row>
    <row r="114808" spans="2:3">
      <c r="B114808" s="9"/>
      <c r="C114808" s="9"/>
    </row>
    <row r="114809" spans="2:3">
      <c r="B114809" s="9"/>
      <c r="C114809" s="9"/>
    </row>
    <row r="114810" spans="2:3">
      <c r="B114810" s="9"/>
      <c r="C114810" s="9"/>
    </row>
    <row r="114811" spans="2:3">
      <c r="B114811" s="9"/>
      <c r="C114811" s="9"/>
    </row>
    <row r="114812" spans="2:3">
      <c r="B114812" s="9"/>
      <c r="C114812" s="9"/>
    </row>
    <row r="114813" spans="2:3">
      <c r="B114813" s="9"/>
      <c r="C114813" s="9"/>
    </row>
    <row r="114814" spans="2:3">
      <c r="B114814" s="9"/>
      <c r="C114814" s="9"/>
    </row>
    <row r="114815" spans="2:3">
      <c r="B114815" s="9"/>
      <c r="C114815" s="9"/>
    </row>
    <row r="114816" spans="2:3">
      <c r="B114816" s="9"/>
      <c r="C114816" s="9"/>
    </row>
    <row r="114817" spans="2:3">
      <c r="B114817" s="9"/>
      <c r="C114817" s="9"/>
    </row>
    <row r="114818" spans="2:3">
      <c r="B114818" s="9"/>
      <c r="C114818" s="9"/>
    </row>
    <row r="114819" spans="2:3">
      <c r="B114819" s="9"/>
      <c r="C114819" s="9"/>
    </row>
    <row r="114820" spans="2:3">
      <c r="B114820" s="9"/>
      <c r="C114820" s="9"/>
    </row>
    <row r="114821" spans="2:3">
      <c r="B114821" s="9"/>
      <c r="C114821" s="9"/>
    </row>
    <row r="114822" spans="2:3">
      <c r="B114822" s="9"/>
      <c r="C114822" s="9"/>
    </row>
    <row r="114823" spans="2:3">
      <c r="B114823" s="9"/>
      <c r="C114823" s="9"/>
    </row>
    <row r="114824" spans="2:3">
      <c r="B114824" s="9"/>
      <c r="C114824" s="9"/>
    </row>
    <row r="114825" spans="2:3">
      <c r="B114825" s="9"/>
      <c r="C114825" s="9"/>
    </row>
    <row r="114826" spans="2:3">
      <c r="B114826" s="9"/>
      <c r="C114826" s="9"/>
    </row>
    <row r="114827" spans="2:3">
      <c r="B114827" s="9"/>
      <c r="C114827" s="9"/>
    </row>
    <row r="114828" spans="2:3">
      <c r="B114828" s="9"/>
      <c r="C114828" s="9"/>
    </row>
    <row r="114829" spans="2:3">
      <c r="B114829" s="9"/>
      <c r="C114829" s="9"/>
    </row>
    <row r="114830" spans="2:3">
      <c r="B114830" s="9"/>
      <c r="C114830" s="9"/>
    </row>
    <row r="114831" spans="2:3">
      <c r="B114831" s="9"/>
      <c r="C114831" s="9"/>
    </row>
    <row r="114832" spans="2:3">
      <c r="B114832" s="9"/>
      <c r="C114832" s="9"/>
    </row>
    <row r="114833" spans="2:3">
      <c r="B114833" s="9"/>
      <c r="C114833" s="9"/>
    </row>
    <row r="114834" spans="2:3">
      <c r="B114834" s="9"/>
      <c r="C114834" s="9"/>
    </row>
    <row r="114835" spans="2:3">
      <c r="B114835" s="9"/>
      <c r="C114835" s="9"/>
    </row>
    <row r="114836" spans="2:3">
      <c r="B114836" s="9"/>
      <c r="C114836" s="9"/>
    </row>
    <row r="114837" spans="2:3">
      <c r="B114837" s="9"/>
      <c r="C114837" s="9"/>
    </row>
    <row r="114838" spans="2:3">
      <c r="B114838" s="9"/>
      <c r="C114838" s="9"/>
    </row>
    <row r="114839" spans="2:3">
      <c r="B114839" s="9"/>
      <c r="C114839" s="9"/>
    </row>
    <row r="114840" spans="2:3">
      <c r="B114840" s="9"/>
      <c r="C114840" s="9"/>
    </row>
    <row r="114841" spans="2:3">
      <c r="B114841" s="9"/>
      <c r="C114841" s="9"/>
    </row>
    <row r="114842" spans="2:3">
      <c r="B114842" s="9"/>
      <c r="C114842" s="9"/>
    </row>
    <row r="114843" spans="2:3">
      <c r="B114843" s="9"/>
      <c r="C114843" s="9"/>
    </row>
    <row r="114844" spans="2:3">
      <c r="B114844" s="9"/>
      <c r="C114844" s="9"/>
    </row>
    <row r="114845" spans="2:3">
      <c r="B114845" s="9"/>
      <c r="C114845" s="9"/>
    </row>
    <row r="114846" spans="2:3">
      <c r="B114846" s="9"/>
      <c r="C114846" s="9"/>
    </row>
    <row r="114847" spans="2:3">
      <c r="B114847" s="9"/>
      <c r="C114847" s="9"/>
    </row>
    <row r="114848" spans="2:3">
      <c r="B114848" s="9"/>
      <c r="C114848" s="9"/>
    </row>
    <row r="114849" spans="2:3">
      <c r="B114849" s="9"/>
      <c r="C114849" s="9"/>
    </row>
    <row r="114850" spans="2:3">
      <c r="B114850" s="9"/>
      <c r="C114850" s="9"/>
    </row>
    <row r="114851" spans="2:3">
      <c r="B114851" s="9"/>
      <c r="C114851" s="9"/>
    </row>
    <row r="114852" spans="2:3">
      <c r="B114852" s="9"/>
      <c r="C114852" s="9"/>
    </row>
    <row r="114853" spans="2:3">
      <c r="B114853" s="9"/>
      <c r="C114853" s="9"/>
    </row>
    <row r="114854" spans="2:3">
      <c r="B114854" s="9"/>
      <c r="C114854" s="9"/>
    </row>
    <row r="114855" spans="2:3">
      <c r="B114855" s="9"/>
      <c r="C114855" s="9"/>
    </row>
    <row r="114856" spans="2:3">
      <c r="B114856" s="9"/>
      <c r="C114856" s="9"/>
    </row>
    <row r="114857" spans="2:3">
      <c r="B114857" s="9"/>
      <c r="C114857" s="9"/>
    </row>
    <row r="114858" spans="2:3">
      <c r="B114858" s="9"/>
      <c r="C114858" s="9"/>
    </row>
    <row r="114859" spans="2:3">
      <c r="B114859" s="9"/>
      <c r="C114859" s="9"/>
    </row>
    <row r="114860" spans="2:3">
      <c r="B114860" s="9"/>
      <c r="C114860" s="9"/>
    </row>
    <row r="114861" spans="2:3">
      <c r="B114861" s="9"/>
      <c r="C114861" s="9"/>
    </row>
    <row r="114862" spans="2:3">
      <c r="B114862" s="9"/>
      <c r="C114862" s="9"/>
    </row>
    <row r="114863" spans="2:3">
      <c r="B114863" s="9"/>
      <c r="C114863" s="9"/>
    </row>
    <row r="114864" spans="2:3">
      <c r="B114864" s="9"/>
      <c r="C114864" s="9"/>
    </row>
    <row r="114865" spans="2:3">
      <c r="B114865" s="9"/>
      <c r="C114865" s="9"/>
    </row>
    <row r="114866" spans="2:3">
      <c r="B114866" s="9"/>
      <c r="C114866" s="9"/>
    </row>
    <row r="114867" spans="2:3">
      <c r="B114867" s="9"/>
      <c r="C114867" s="9"/>
    </row>
    <row r="114868" spans="2:3">
      <c r="B114868" s="9"/>
      <c r="C114868" s="9"/>
    </row>
    <row r="114869" spans="2:3">
      <c r="B114869" s="9"/>
      <c r="C114869" s="9"/>
    </row>
    <row r="114870" spans="2:3">
      <c r="B114870" s="9"/>
      <c r="C114870" s="9"/>
    </row>
    <row r="114871" spans="2:3">
      <c r="B114871" s="9"/>
      <c r="C114871" s="9"/>
    </row>
    <row r="114872" spans="2:3">
      <c r="B114872" s="9"/>
      <c r="C114872" s="9"/>
    </row>
    <row r="114873" spans="2:3">
      <c r="B114873" s="9"/>
      <c r="C114873" s="9"/>
    </row>
    <row r="114874" spans="2:3">
      <c r="B114874" s="9"/>
      <c r="C114874" s="9"/>
    </row>
    <row r="114875" spans="2:3">
      <c r="B114875" s="9"/>
      <c r="C114875" s="9"/>
    </row>
    <row r="114876" spans="2:3">
      <c r="B114876" s="9"/>
      <c r="C114876" s="9"/>
    </row>
    <row r="114877" spans="2:3">
      <c r="B114877" s="9"/>
      <c r="C114877" s="9"/>
    </row>
    <row r="114878" spans="2:3">
      <c r="B114878" s="9"/>
      <c r="C114878" s="9"/>
    </row>
    <row r="114879" spans="2:3">
      <c r="B114879" s="9"/>
      <c r="C114879" s="9"/>
    </row>
    <row r="114880" spans="2:3">
      <c r="B114880" s="9"/>
      <c r="C114880" s="9"/>
    </row>
    <row r="114881" spans="2:3">
      <c r="B114881" s="9"/>
      <c r="C114881" s="9"/>
    </row>
    <row r="114882" spans="2:3">
      <c r="B114882" s="9"/>
      <c r="C114882" s="9"/>
    </row>
    <row r="114883" spans="2:3">
      <c r="B114883" s="9"/>
      <c r="C114883" s="9"/>
    </row>
    <row r="114884" spans="2:3">
      <c r="B114884" s="9"/>
      <c r="C114884" s="9"/>
    </row>
    <row r="114885" spans="2:3">
      <c r="B114885" s="9"/>
      <c r="C114885" s="9"/>
    </row>
    <row r="114886" spans="2:3">
      <c r="B114886" s="9"/>
      <c r="C114886" s="9"/>
    </row>
    <row r="114887" spans="2:3">
      <c r="B114887" s="9"/>
      <c r="C114887" s="9"/>
    </row>
    <row r="114888" spans="2:3">
      <c r="B114888" s="9"/>
      <c r="C114888" s="9"/>
    </row>
    <row r="114889" spans="2:3">
      <c r="B114889" s="9"/>
      <c r="C114889" s="9"/>
    </row>
    <row r="114890" spans="2:3">
      <c r="B114890" s="9"/>
      <c r="C114890" s="9"/>
    </row>
    <row r="114891" spans="2:3">
      <c r="B114891" s="9"/>
      <c r="C114891" s="9"/>
    </row>
    <row r="114892" spans="2:3">
      <c r="B114892" s="9"/>
      <c r="C114892" s="9"/>
    </row>
    <row r="114893" spans="2:3">
      <c r="B114893" s="9"/>
      <c r="C114893" s="9"/>
    </row>
    <row r="114894" spans="2:3">
      <c r="B114894" s="9"/>
      <c r="C114894" s="9"/>
    </row>
    <row r="114895" spans="2:3">
      <c r="B114895" s="9"/>
      <c r="C114895" s="9"/>
    </row>
    <row r="114896" spans="2:3">
      <c r="B114896" s="9"/>
      <c r="C114896" s="9"/>
    </row>
    <row r="114897" spans="2:3">
      <c r="B114897" s="9"/>
      <c r="C114897" s="9"/>
    </row>
    <row r="114898" spans="2:3">
      <c r="B114898" s="9"/>
      <c r="C114898" s="9"/>
    </row>
    <row r="114899" spans="2:3">
      <c r="B114899" s="9"/>
      <c r="C114899" s="9"/>
    </row>
    <row r="114900" spans="2:3">
      <c r="B114900" s="9"/>
      <c r="C114900" s="9"/>
    </row>
    <row r="114901" spans="2:3">
      <c r="B114901" s="9"/>
      <c r="C114901" s="9"/>
    </row>
    <row r="114902" spans="2:3">
      <c r="B114902" s="9"/>
      <c r="C114902" s="9"/>
    </row>
    <row r="114903" spans="2:3">
      <c r="B114903" s="9"/>
      <c r="C114903" s="9"/>
    </row>
    <row r="114904" spans="2:3">
      <c r="B114904" s="9"/>
      <c r="C114904" s="9"/>
    </row>
    <row r="114905" spans="2:3">
      <c r="B114905" s="9"/>
      <c r="C114905" s="9"/>
    </row>
    <row r="114906" spans="2:3">
      <c r="B114906" s="9"/>
      <c r="C114906" s="9"/>
    </row>
    <row r="114907" spans="2:3">
      <c r="B114907" s="9"/>
      <c r="C114907" s="9"/>
    </row>
    <row r="114908" spans="2:3">
      <c r="B114908" s="9"/>
      <c r="C114908" s="9"/>
    </row>
    <row r="114909" spans="2:3">
      <c r="B114909" s="9"/>
      <c r="C114909" s="9"/>
    </row>
    <row r="114910" spans="2:3">
      <c r="B114910" s="9"/>
      <c r="C114910" s="9"/>
    </row>
    <row r="114911" spans="2:3">
      <c r="B114911" s="9"/>
      <c r="C114911" s="9"/>
    </row>
    <row r="114912" spans="2:3">
      <c r="B114912" s="9"/>
      <c r="C114912" s="9"/>
    </row>
    <row r="114913" spans="2:3">
      <c r="B114913" s="9"/>
      <c r="C114913" s="9"/>
    </row>
    <row r="114914" spans="2:3">
      <c r="B114914" s="9"/>
      <c r="C114914" s="9"/>
    </row>
    <row r="114915" spans="2:3">
      <c r="B114915" s="9"/>
      <c r="C114915" s="9"/>
    </row>
    <row r="114916" spans="2:3">
      <c r="B114916" s="9"/>
      <c r="C114916" s="9"/>
    </row>
    <row r="114917" spans="2:3">
      <c r="B114917" s="9"/>
      <c r="C114917" s="9"/>
    </row>
    <row r="114918" spans="2:3">
      <c r="B114918" s="9"/>
      <c r="C114918" s="9"/>
    </row>
    <row r="114919" spans="2:3">
      <c r="B114919" s="9"/>
      <c r="C114919" s="9"/>
    </row>
    <row r="114920" spans="2:3">
      <c r="B114920" s="9"/>
      <c r="C114920" s="9"/>
    </row>
    <row r="114921" spans="2:3">
      <c r="B114921" s="9"/>
      <c r="C114921" s="9"/>
    </row>
    <row r="114922" spans="2:3">
      <c r="B114922" s="9"/>
      <c r="C114922" s="9"/>
    </row>
    <row r="114923" spans="2:3">
      <c r="B114923" s="9"/>
      <c r="C114923" s="9"/>
    </row>
    <row r="114924" spans="2:3">
      <c r="B114924" s="9"/>
      <c r="C114924" s="9"/>
    </row>
    <row r="114925" spans="2:3">
      <c r="B114925" s="9"/>
      <c r="C114925" s="9"/>
    </row>
    <row r="114926" spans="2:3">
      <c r="B114926" s="9"/>
      <c r="C114926" s="9"/>
    </row>
    <row r="114927" spans="2:3">
      <c r="B114927" s="9"/>
      <c r="C114927" s="9"/>
    </row>
    <row r="114928" spans="2:3">
      <c r="B114928" s="9"/>
      <c r="C114928" s="9"/>
    </row>
    <row r="114929" spans="2:3">
      <c r="B114929" s="9"/>
      <c r="C114929" s="9"/>
    </row>
    <row r="114930" spans="2:3">
      <c r="B114930" s="9"/>
      <c r="C114930" s="9"/>
    </row>
    <row r="114931" spans="2:3">
      <c r="B114931" s="9"/>
      <c r="C114931" s="9"/>
    </row>
    <row r="114932" spans="2:3">
      <c r="B114932" s="9"/>
      <c r="C114932" s="9"/>
    </row>
    <row r="114933" spans="2:3">
      <c r="B114933" s="9"/>
      <c r="C114933" s="9"/>
    </row>
    <row r="114934" spans="2:3">
      <c r="B114934" s="9"/>
      <c r="C114934" s="9"/>
    </row>
    <row r="114935" spans="2:3">
      <c r="B114935" s="9"/>
      <c r="C114935" s="9"/>
    </row>
    <row r="114936" spans="2:3">
      <c r="B114936" s="9"/>
      <c r="C114936" s="9"/>
    </row>
    <row r="114937" spans="2:3">
      <c r="B114937" s="9"/>
      <c r="C114937" s="9"/>
    </row>
    <row r="114938" spans="2:3">
      <c r="B114938" s="9"/>
      <c r="C114938" s="9"/>
    </row>
    <row r="114939" spans="2:3">
      <c r="B114939" s="9"/>
      <c r="C114939" s="9"/>
    </row>
    <row r="114940" spans="2:3">
      <c r="B114940" s="9"/>
      <c r="C114940" s="9"/>
    </row>
    <row r="114941" spans="2:3">
      <c r="B114941" s="9"/>
      <c r="C114941" s="9"/>
    </row>
    <row r="114942" spans="2:3">
      <c r="B114942" s="9"/>
      <c r="C114942" s="9"/>
    </row>
    <row r="114943" spans="2:3">
      <c r="B114943" s="9"/>
      <c r="C114943" s="9"/>
    </row>
    <row r="114944" spans="2:3">
      <c r="B114944" s="9"/>
      <c r="C114944" s="9"/>
    </row>
    <row r="114945" spans="2:3">
      <c r="B114945" s="9"/>
      <c r="C114945" s="9"/>
    </row>
    <row r="114946" spans="2:3">
      <c r="B114946" s="9"/>
      <c r="C114946" s="9"/>
    </row>
    <row r="114947" spans="2:3">
      <c r="B114947" s="9"/>
      <c r="C114947" s="9"/>
    </row>
    <row r="114948" spans="2:3">
      <c r="B114948" s="9"/>
      <c r="C114948" s="9"/>
    </row>
    <row r="114949" spans="2:3">
      <c r="B114949" s="9"/>
      <c r="C114949" s="9"/>
    </row>
    <row r="114950" spans="2:3">
      <c r="B114950" s="9"/>
      <c r="C114950" s="9"/>
    </row>
    <row r="114951" spans="2:3">
      <c r="B114951" s="9"/>
      <c r="C114951" s="9"/>
    </row>
    <row r="114952" spans="2:3">
      <c r="B114952" s="9"/>
      <c r="C114952" s="9"/>
    </row>
    <row r="114953" spans="2:3">
      <c r="B114953" s="9"/>
      <c r="C114953" s="9"/>
    </row>
    <row r="114954" spans="2:3">
      <c r="B114954" s="9"/>
      <c r="C114954" s="9"/>
    </row>
    <row r="114955" spans="2:3">
      <c r="B114955" s="9"/>
      <c r="C114955" s="9"/>
    </row>
    <row r="114956" spans="2:3">
      <c r="B114956" s="9"/>
      <c r="C114956" s="9"/>
    </row>
    <row r="114957" spans="2:3">
      <c r="B114957" s="9"/>
      <c r="C114957" s="9"/>
    </row>
    <row r="114958" spans="2:3">
      <c r="B114958" s="9"/>
      <c r="C114958" s="9"/>
    </row>
    <row r="114959" spans="2:3">
      <c r="B114959" s="9"/>
      <c r="C114959" s="9"/>
    </row>
    <row r="114960" spans="2:3">
      <c r="B114960" s="9"/>
      <c r="C114960" s="9"/>
    </row>
    <row r="114961" spans="2:3">
      <c r="B114961" s="9"/>
      <c r="C114961" s="9"/>
    </row>
    <row r="114962" spans="2:3">
      <c r="B114962" s="9"/>
      <c r="C114962" s="9"/>
    </row>
    <row r="114963" spans="2:3">
      <c r="B114963" s="9"/>
      <c r="C114963" s="9"/>
    </row>
    <row r="114964" spans="2:3">
      <c r="B114964" s="9"/>
      <c r="C114964" s="9"/>
    </row>
    <row r="114965" spans="2:3">
      <c r="B114965" s="9"/>
      <c r="C114965" s="9"/>
    </row>
    <row r="114966" spans="2:3">
      <c r="B114966" s="9"/>
      <c r="C114966" s="9"/>
    </row>
    <row r="114967" spans="2:3">
      <c r="B114967" s="9"/>
      <c r="C114967" s="9"/>
    </row>
    <row r="114968" spans="2:3">
      <c r="B114968" s="9"/>
      <c r="C114968" s="9"/>
    </row>
    <row r="114969" spans="2:3">
      <c r="B114969" s="9"/>
      <c r="C114969" s="9"/>
    </row>
    <row r="114970" spans="2:3">
      <c r="B114970" s="9"/>
      <c r="C114970" s="9"/>
    </row>
    <row r="114971" spans="2:3">
      <c r="B114971" s="9"/>
      <c r="C114971" s="9"/>
    </row>
    <row r="114972" spans="2:3">
      <c r="B114972" s="9"/>
      <c r="C114972" s="9"/>
    </row>
    <row r="114973" spans="2:3">
      <c r="B114973" s="9"/>
      <c r="C114973" s="9"/>
    </row>
    <row r="114974" spans="2:3">
      <c r="B114974" s="9"/>
      <c r="C114974" s="9"/>
    </row>
    <row r="114975" spans="2:3">
      <c r="B114975" s="9"/>
      <c r="C114975" s="9"/>
    </row>
    <row r="114976" spans="2:3">
      <c r="B114976" s="9"/>
      <c r="C114976" s="9"/>
    </row>
    <row r="114977" spans="2:3">
      <c r="B114977" s="9"/>
      <c r="C114977" s="9"/>
    </row>
    <row r="114978" spans="2:3">
      <c r="B114978" s="9"/>
      <c r="C114978" s="9"/>
    </row>
    <row r="114979" spans="2:3">
      <c r="B114979" s="9"/>
      <c r="C114979" s="9"/>
    </row>
    <row r="114980" spans="2:3">
      <c r="B114980" s="9"/>
      <c r="C114980" s="9"/>
    </row>
    <row r="114981" spans="2:3">
      <c r="B114981" s="9"/>
      <c r="C114981" s="9"/>
    </row>
    <row r="114982" spans="2:3">
      <c r="B114982" s="9"/>
      <c r="C114982" s="9"/>
    </row>
    <row r="114983" spans="2:3">
      <c r="B114983" s="9"/>
      <c r="C114983" s="9"/>
    </row>
    <row r="114984" spans="2:3">
      <c r="B114984" s="9"/>
      <c r="C114984" s="9"/>
    </row>
    <row r="114985" spans="2:3">
      <c r="B114985" s="9"/>
      <c r="C114985" s="9"/>
    </row>
    <row r="114986" spans="2:3">
      <c r="B114986" s="9"/>
      <c r="C114986" s="9"/>
    </row>
    <row r="114987" spans="2:3">
      <c r="B114987" s="9"/>
      <c r="C114987" s="9"/>
    </row>
    <row r="114988" spans="2:3">
      <c r="B114988" s="9"/>
      <c r="C114988" s="9"/>
    </row>
    <row r="114989" spans="2:3">
      <c r="B114989" s="9"/>
      <c r="C114989" s="9"/>
    </row>
    <row r="114990" spans="2:3">
      <c r="B114990" s="9"/>
      <c r="C114990" s="9"/>
    </row>
    <row r="114991" spans="2:3">
      <c r="B114991" s="9"/>
      <c r="C114991" s="9"/>
    </row>
    <row r="114992" spans="2:3">
      <c r="B114992" s="9"/>
      <c r="C114992" s="9"/>
    </row>
    <row r="114993" spans="2:3">
      <c r="B114993" s="9"/>
      <c r="C114993" s="9"/>
    </row>
    <row r="114994" spans="2:3">
      <c r="B114994" s="9"/>
      <c r="C114994" s="9"/>
    </row>
    <row r="114995" spans="2:3">
      <c r="B114995" s="9"/>
      <c r="C114995" s="9"/>
    </row>
    <row r="114996" spans="2:3">
      <c r="B114996" s="9"/>
      <c r="C114996" s="9"/>
    </row>
    <row r="114997" spans="2:3">
      <c r="B114997" s="9"/>
      <c r="C114997" s="9"/>
    </row>
    <row r="114998" spans="2:3">
      <c r="B114998" s="9"/>
      <c r="C114998" s="9"/>
    </row>
    <row r="114999" spans="2:3">
      <c r="B114999" s="9"/>
      <c r="C114999" s="9"/>
    </row>
    <row r="115000" spans="2:3">
      <c r="B115000" s="9"/>
      <c r="C115000" s="9"/>
    </row>
    <row r="115001" spans="2:3">
      <c r="B115001" s="9"/>
      <c r="C115001" s="9"/>
    </row>
    <row r="115002" spans="2:3">
      <c r="B115002" s="9"/>
      <c r="C115002" s="9"/>
    </row>
    <row r="115003" spans="2:3">
      <c r="B115003" s="9"/>
      <c r="C115003" s="9"/>
    </row>
    <row r="115004" spans="2:3">
      <c r="B115004" s="9"/>
      <c r="C115004" s="9"/>
    </row>
    <row r="115005" spans="2:3">
      <c r="B115005" s="9"/>
      <c r="C115005" s="9"/>
    </row>
    <row r="115006" spans="2:3">
      <c r="B115006" s="9"/>
      <c r="C115006" s="9"/>
    </row>
    <row r="115007" spans="2:3">
      <c r="B115007" s="9"/>
      <c r="C115007" s="9"/>
    </row>
    <row r="115008" spans="2:3">
      <c r="B115008" s="9"/>
      <c r="C115008" s="9"/>
    </row>
    <row r="115009" spans="2:3">
      <c r="B115009" s="9"/>
      <c r="C115009" s="9"/>
    </row>
    <row r="115010" spans="2:3">
      <c r="B115010" s="9"/>
      <c r="C115010" s="9"/>
    </row>
    <row r="115011" spans="2:3">
      <c r="B115011" s="9"/>
      <c r="C115011" s="9"/>
    </row>
    <row r="115012" spans="2:3">
      <c r="B115012" s="9"/>
      <c r="C115012" s="9"/>
    </row>
    <row r="115013" spans="2:3">
      <c r="B115013" s="9"/>
      <c r="C115013" s="9"/>
    </row>
    <row r="115014" spans="2:3">
      <c r="B115014" s="9"/>
      <c r="C115014" s="9"/>
    </row>
    <row r="115015" spans="2:3">
      <c r="B115015" s="9"/>
      <c r="C115015" s="9"/>
    </row>
    <row r="115016" spans="2:3">
      <c r="B115016" s="9"/>
      <c r="C115016" s="9"/>
    </row>
    <row r="115017" spans="2:3">
      <c r="B115017" s="9"/>
      <c r="C115017" s="9"/>
    </row>
    <row r="115018" spans="2:3">
      <c r="B115018" s="9"/>
      <c r="C115018" s="9"/>
    </row>
    <row r="115019" spans="2:3">
      <c r="B115019" s="9"/>
      <c r="C115019" s="9"/>
    </row>
    <row r="115020" spans="2:3">
      <c r="B115020" s="9"/>
      <c r="C115020" s="9"/>
    </row>
    <row r="115021" spans="2:3">
      <c r="B115021" s="9"/>
      <c r="C115021" s="9"/>
    </row>
    <row r="115022" spans="2:3">
      <c r="B115022" s="9"/>
      <c r="C115022" s="9"/>
    </row>
    <row r="115023" spans="2:3">
      <c r="B115023" s="9"/>
      <c r="C115023" s="9"/>
    </row>
    <row r="115024" spans="2:3">
      <c r="B115024" s="9"/>
      <c r="C115024" s="9"/>
    </row>
    <row r="115025" spans="2:3">
      <c r="B115025" s="9"/>
      <c r="C115025" s="9"/>
    </row>
    <row r="115026" spans="2:3">
      <c r="B115026" s="9"/>
      <c r="C115026" s="9"/>
    </row>
    <row r="115027" spans="2:3">
      <c r="B115027" s="9"/>
      <c r="C115027" s="9"/>
    </row>
    <row r="115028" spans="2:3">
      <c r="B115028" s="9"/>
      <c r="C115028" s="9"/>
    </row>
    <row r="115029" spans="2:3">
      <c r="B115029" s="9"/>
      <c r="C115029" s="9"/>
    </row>
    <row r="115030" spans="2:3">
      <c r="B115030" s="9"/>
      <c r="C115030" s="9"/>
    </row>
    <row r="115031" spans="2:3">
      <c r="B115031" s="9"/>
      <c r="C115031" s="9"/>
    </row>
    <row r="115032" spans="2:3">
      <c r="B115032" s="9"/>
      <c r="C115032" s="9"/>
    </row>
    <row r="115033" spans="2:3">
      <c r="B115033" s="9"/>
      <c r="C115033" s="9"/>
    </row>
    <row r="115034" spans="2:3">
      <c r="B115034" s="9"/>
      <c r="C115034" s="9"/>
    </row>
    <row r="115035" spans="2:3">
      <c r="B115035" s="9"/>
      <c r="C115035" s="9"/>
    </row>
    <row r="115036" spans="2:3">
      <c r="B115036" s="9"/>
      <c r="C115036" s="9"/>
    </row>
    <row r="115037" spans="2:3">
      <c r="B115037" s="9"/>
      <c r="C115037" s="9"/>
    </row>
    <row r="115038" spans="2:3">
      <c r="B115038" s="9"/>
      <c r="C115038" s="9"/>
    </row>
    <row r="115039" spans="2:3">
      <c r="B115039" s="9"/>
      <c r="C115039" s="9"/>
    </row>
    <row r="115040" spans="2:3">
      <c r="B115040" s="9"/>
      <c r="C115040" s="9"/>
    </row>
    <row r="115041" spans="2:3">
      <c r="B115041" s="9"/>
      <c r="C115041" s="9"/>
    </row>
    <row r="115042" spans="2:3">
      <c r="B115042" s="9"/>
      <c r="C115042" s="9"/>
    </row>
    <row r="115043" spans="2:3">
      <c r="B115043" s="9"/>
      <c r="C115043" s="9"/>
    </row>
    <row r="115044" spans="2:3">
      <c r="B115044" s="9"/>
      <c r="C115044" s="9"/>
    </row>
    <row r="115045" spans="2:3">
      <c r="B115045" s="9"/>
      <c r="C115045" s="9"/>
    </row>
    <row r="115046" spans="2:3">
      <c r="B115046" s="9"/>
      <c r="C115046" s="9"/>
    </row>
    <row r="115047" spans="2:3">
      <c r="B115047" s="9"/>
      <c r="C115047" s="9"/>
    </row>
    <row r="115048" spans="2:3">
      <c r="B115048" s="9"/>
      <c r="C115048" s="9"/>
    </row>
    <row r="115049" spans="2:3">
      <c r="B115049" s="9"/>
      <c r="C115049" s="9"/>
    </row>
    <row r="115050" spans="2:3">
      <c r="B115050" s="9"/>
      <c r="C115050" s="9"/>
    </row>
    <row r="115051" spans="2:3">
      <c r="B115051" s="9"/>
      <c r="C115051" s="9"/>
    </row>
    <row r="115052" spans="2:3">
      <c r="B115052" s="9"/>
      <c r="C115052" s="9"/>
    </row>
    <row r="115053" spans="2:3">
      <c r="B115053" s="9"/>
      <c r="C115053" s="9"/>
    </row>
    <row r="115054" spans="2:3">
      <c r="B115054" s="9"/>
      <c r="C115054" s="9"/>
    </row>
    <row r="115055" spans="2:3">
      <c r="B115055" s="9"/>
      <c r="C115055" s="9"/>
    </row>
    <row r="115056" spans="2:3">
      <c r="B115056" s="9"/>
      <c r="C115056" s="9"/>
    </row>
    <row r="115057" spans="2:3">
      <c r="B115057" s="9"/>
      <c r="C115057" s="9"/>
    </row>
    <row r="115058" spans="2:3">
      <c r="B115058" s="9"/>
      <c r="C115058" s="9"/>
    </row>
    <row r="115059" spans="2:3">
      <c r="B115059" s="9"/>
      <c r="C115059" s="9"/>
    </row>
    <row r="115060" spans="2:3">
      <c r="B115060" s="9"/>
      <c r="C115060" s="9"/>
    </row>
    <row r="115061" spans="2:3">
      <c r="B115061" s="9"/>
      <c r="C115061" s="9"/>
    </row>
    <row r="115062" spans="2:3">
      <c r="B115062" s="9"/>
      <c r="C115062" s="9"/>
    </row>
    <row r="115063" spans="2:3">
      <c r="B115063" s="9"/>
      <c r="C115063" s="9"/>
    </row>
    <row r="115064" spans="2:3">
      <c r="B115064" s="9"/>
      <c r="C115064" s="9"/>
    </row>
    <row r="115065" spans="2:3">
      <c r="B115065" s="9"/>
      <c r="C115065" s="9"/>
    </row>
    <row r="115066" spans="2:3">
      <c r="B115066" s="9"/>
      <c r="C115066" s="9"/>
    </row>
    <row r="115067" spans="2:3">
      <c r="B115067" s="9"/>
      <c r="C115067" s="9"/>
    </row>
    <row r="115068" spans="2:3">
      <c r="B115068" s="9"/>
      <c r="C115068" s="9"/>
    </row>
    <row r="115069" spans="2:3">
      <c r="B115069" s="9"/>
      <c r="C115069" s="9"/>
    </row>
    <row r="115070" spans="2:3">
      <c r="B115070" s="9"/>
      <c r="C115070" s="9"/>
    </row>
    <row r="115071" spans="2:3">
      <c r="B115071" s="9"/>
      <c r="C115071" s="9"/>
    </row>
    <row r="115072" spans="2:3">
      <c r="B115072" s="9"/>
      <c r="C115072" s="9"/>
    </row>
    <row r="115073" spans="2:3">
      <c r="B115073" s="9"/>
      <c r="C115073" s="9"/>
    </row>
    <row r="115074" spans="2:3">
      <c r="B115074" s="9"/>
      <c r="C115074" s="9"/>
    </row>
    <row r="115075" spans="2:3">
      <c r="B115075" s="9"/>
      <c r="C115075" s="9"/>
    </row>
    <row r="115076" spans="2:3">
      <c r="B115076" s="9"/>
      <c r="C115076" s="9"/>
    </row>
    <row r="115077" spans="2:3">
      <c r="B115077" s="9"/>
      <c r="C115077" s="9"/>
    </row>
    <row r="115078" spans="2:3">
      <c r="B115078" s="9"/>
      <c r="C115078" s="9"/>
    </row>
    <row r="115079" spans="2:3">
      <c r="B115079" s="9"/>
      <c r="C115079" s="9"/>
    </row>
    <row r="115080" spans="2:3">
      <c r="B115080" s="9"/>
      <c r="C115080" s="9"/>
    </row>
    <row r="115081" spans="2:3">
      <c r="B115081" s="9"/>
      <c r="C115081" s="9"/>
    </row>
    <row r="115082" spans="2:3">
      <c r="B115082" s="9"/>
      <c r="C115082" s="9"/>
    </row>
    <row r="115083" spans="2:3">
      <c r="B115083" s="9"/>
      <c r="C115083" s="9"/>
    </row>
    <row r="115084" spans="2:3">
      <c r="B115084" s="9"/>
      <c r="C115084" s="9"/>
    </row>
    <row r="115085" spans="2:3">
      <c r="B115085" s="9"/>
      <c r="C115085" s="9"/>
    </row>
    <row r="115086" spans="2:3">
      <c r="B115086" s="9"/>
      <c r="C115086" s="9"/>
    </row>
    <row r="115087" spans="2:3">
      <c r="B115087" s="9"/>
      <c r="C115087" s="9"/>
    </row>
    <row r="115088" spans="2:3">
      <c r="B115088" s="9"/>
      <c r="C115088" s="9"/>
    </row>
    <row r="115089" spans="2:3">
      <c r="B115089" s="9"/>
      <c r="C115089" s="9"/>
    </row>
    <row r="115090" spans="2:3">
      <c r="B115090" s="9"/>
      <c r="C115090" s="9"/>
    </row>
    <row r="115091" spans="2:3">
      <c r="B115091" s="9"/>
      <c r="C115091" s="9"/>
    </row>
    <row r="115092" spans="2:3">
      <c r="B115092" s="9"/>
      <c r="C115092" s="9"/>
    </row>
    <row r="115093" spans="2:3">
      <c r="B115093" s="9"/>
      <c r="C115093" s="9"/>
    </row>
    <row r="115094" spans="2:3">
      <c r="B115094" s="9"/>
      <c r="C115094" s="9"/>
    </row>
    <row r="115095" spans="2:3">
      <c r="B115095" s="9"/>
      <c r="C115095" s="9"/>
    </row>
    <row r="115096" spans="2:3">
      <c r="B115096" s="9"/>
      <c r="C115096" s="9"/>
    </row>
    <row r="115097" spans="2:3">
      <c r="B115097" s="9"/>
      <c r="C115097" s="9"/>
    </row>
    <row r="115098" spans="2:3">
      <c r="B115098" s="9"/>
      <c r="C115098" s="9"/>
    </row>
    <row r="115099" spans="2:3">
      <c r="B115099" s="9"/>
      <c r="C115099" s="9"/>
    </row>
    <row r="115100" spans="2:3">
      <c r="B115100" s="9"/>
      <c r="C115100" s="9"/>
    </row>
    <row r="115101" spans="2:3">
      <c r="B115101" s="9"/>
      <c r="C115101" s="9"/>
    </row>
    <row r="115102" spans="2:3">
      <c r="B115102" s="9"/>
      <c r="C115102" s="9"/>
    </row>
    <row r="115103" spans="2:3">
      <c r="B115103" s="9"/>
      <c r="C115103" s="9"/>
    </row>
    <row r="115104" spans="2:3">
      <c r="B115104" s="9"/>
      <c r="C115104" s="9"/>
    </row>
    <row r="115105" spans="2:3">
      <c r="B115105" s="9"/>
      <c r="C115105" s="9"/>
    </row>
    <row r="115106" spans="2:3">
      <c r="B115106" s="9"/>
      <c r="C115106" s="9"/>
    </row>
    <row r="115107" spans="2:3">
      <c r="B115107" s="9"/>
      <c r="C115107" s="9"/>
    </row>
    <row r="115108" spans="2:3">
      <c r="B115108" s="9"/>
      <c r="C115108" s="9"/>
    </row>
    <row r="115109" spans="2:3">
      <c r="B115109" s="9"/>
      <c r="C115109" s="9"/>
    </row>
    <row r="115110" spans="2:3">
      <c r="B115110" s="9"/>
      <c r="C115110" s="9"/>
    </row>
    <row r="115111" spans="2:3">
      <c r="B115111" s="9"/>
      <c r="C115111" s="9"/>
    </row>
    <row r="115112" spans="2:3">
      <c r="B115112" s="9"/>
      <c r="C115112" s="9"/>
    </row>
    <row r="115113" spans="2:3">
      <c r="B115113" s="9"/>
      <c r="C115113" s="9"/>
    </row>
    <row r="115114" spans="2:3">
      <c r="B115114" s="9"/>
      <c r="C115114" s="9"/>
    </row>
    <row r="115115" spans="2:3">
      <c r="B115115" s="9"/>
      <c r="C115115" s="9"/>
    </row>
    <row r="115116" spans="2:3">
      <c r="B115116" s="9"/>
      <c r="C115116" s="9"/>
    </row>
    <row r="115117" spans="2:3">
      <c r="B115117" s="9"/>
      <c r="C115117" s="9"/>
    </row>
    <row r="115118" spans="2:3">
      <c r="B115118" s="9"/>
      <c r="C115118" s="9"/>
    </row>
    <row r="115119" spans="2:3">
      <c r="B115119" s="9"/>
      <c r="C115119" s="9"/>
    </row>
    <row r="115120" spans="2:3">
      <c r="B115120" s="9"/>
      <c r="C115120" s="9"/>
    </row>
    <row r="115121" spans="2:3">
      <c r="B115121" s="9"/>
      <c r="C115121" s="9"/>
    </row>
    <row r="115122" spans="2:3">
      <c r="B115122" s="9"/>
      <c r="C115122" s="9"/>
    </row>
    <row r="115123" spans="2:3">
      <c r="B115123" s="9"/>
      <c r="C115123" s="9"/>
    </row>
    <row r="115124" spans="2:3">
      <c r="B115124" s="9"/>
      <c r="C115124" s="9"/>
    </row>
    <row r="115125" spans="2:3">
      <c r="B115125" s="9"/>
      <c r="C115125" s="9"/>
    </row>
    <row r="115126" spans="2:3">
      <c r="B115126" s="9"/>
      <c r="C115126" s="9"/>
    </row>
    <row r="115127" spans="2:3">
      <c r="B115127" s="9"/>
      <c r="C115127" s="9"/>
    </row>
    <row r="115128" spans="2:3">
      <c r="B115128" s="9"/>
      <c r="C115128" s="9"/>
    </row>
    <row r="115129" spans="2:3">
      <c r="B115129" s="9"/>
      <c r="C115129" s="9"/>
    </row>
    <row r="115130" spans="2:3">
      <c r="B115130" s="9"/>
      <c r="C115130" s="9"/>
    </row>
    <row r="115131" spans="2:3">
      <c r="B115131" s="9"/>
      <c r="C115131" s="9"/>
    </row>
    <row r="115132" spans="2:3">
      <c r="B115132" s="9"/>
      <c r="C115132" s="9"/>
    </row>
    <row r="115133" spans="2:3">
      <c r="B115133" s="9"/>
      <c r="C115133" s="9"/>
    </row>
    <row r="115134" spans="2:3">
      <c r="B115134" s="9"/>
      <c r="C115134" s="9"/>
    </row>
    <row r="115135" spans="2:3">
      <c r="B115135" s="9"/>
      <c r="C115135" s="9"/>
    </row>
    <row r="115136" spans="2:3">
      <c r="B115136" s="9"/>
      <c r="C115136" s="9"/>
    </row>
    <row r="115137" spans="2:3">
      <c r="B115137" s="9"/>
      <c r="C115137" s="9"/>
    </row>
    <row r="115138" spans="2:3">
      <c r="B115138" s="9"/>
      <c r="C115138" s="9"/>
    </row>
    <row r="115139" spans="2:3">
      <c r="B115139" s="9"/>
      <c r="C115139" s="9"/>
    </row>
    <row r="115140" spans="2:3">
      <c r="B115140" s="9"/>
      <c r="C115140" s="9"/>
    </row>
    <row r="115141" spans="2:3">
      <c r="B115141" s="9"/>
      <c r="C115141" s="9"/>
    </row>
    <row r="115142" spans="2:3">
      <c r="B115142" s="9"/>
      <c r="C115142" s="9"/>
    </row>
    <row r="115143" spans="2:3">
      <c r="B115143" s="9"/>
      <c r="C115143" s="9"/>
    </row>
    <row r="115144" spans="2:3">
      <c r="B115144" s="9"/>
      <c r="C115144" s="9"/>
    </row>
    <row r="115145" spans="2:3">
      <c r="B115145" s="9"/>
      <c r="C115145" s="9"/>
    </row>
    <row r="115146" spans="2:3">
      <c r="B115146" s="9"/>
      <c r="C115146" s="9"/>
    </row>
    <row r="115147" spans="2:3">
      <c r="B115147" s="9"/>
      <c r="C115147" s="9"/>
    </row>
    <row r="115148" spans="2:3">
      <c r="B115148" s="9"/>
      <c r="C115148" s="9"/>
    </row>
    <row r="115149" spans="2:3">
      <c r="B115149" s="9"/>
      <c r="C115149" s="9"/>
    </row>
    <row r="115150" spans="2:3">
      <c r="B115150" s="9"/>
      <c r="C115150" s="9"/>
    </row>
    <row r="115151" spans="2:3">
      <c r="B115151" s="9"/>
      <c r="C115151" s="9"/>
    </row>
    <row r="115152" spans="2:3">
      <c r="B115152" s="9"/>
      <c r="C115152" s="9"/>
    </row>
    <row r="115153" spans="2:3">
      <c r="B115153" s="9"/>
      <c r="C115153" s="9"/>
    </row>
    <row r="115154" spans="2:3">
      <c r="B115154" s="9"/>
      <c r="C115154" s="9"/>
    </row>
    <row r="115155" spans="2:3">
      <c r="B115155" s="9"/>
      <c r="C115155" s="9"/>
    </row>
    <row r="115156" spans="2:3">
      <c r="B115156" s="9"/>
      <c r="C115156" s="9"/>
    </row>
    <row r="115157" spans="2:3">
      <c r="B115157" s="9"/>
      <c r="C115157" s="9"/>
    </row>
    <row r="115158" spans="2:3">
      <c r="B115158" s="9"/>
      <c r="C115158" s="9"/>
    </row>
    <row r="115159" spans="2:3">
      <c r="B115159" s="9"/>
      <c r="C115159" s="9"/>
    </row>
    <row r="115160" spans="2:3">
      <c r="B115160" s="9"/>
      <c r="C115160" s="9"/>
    </row>
    <row r="115161" spans="2:3">
      <c r="B115161" s="9"/>
      <c r="C115161" s="9"/>
    </row>
    <row r="115162" spans="2:3">
      <c r="B115162" s="9"/>
      <c r="C115162" s="9"/>
    </row>
    <row r="115163" spans="2:3">
      <c r="B115163" s="9"/>
      <c r="C115163" s="9"/>
    </row>
    <row r="115164" spans="2:3">
      <c r="B115164" s="9"/>
      <c r="C115164" s="9"/>
    </row>
    <row r="115165" spans="2:3">
      <c r="B115165" s="9"/>
      <c r="C115165" s="9"/>
    </row>
    <row r="115166" spans="2:3">
      <c r="B115166" s="9"/>
      <c r="C115166" s="9"/>
    </row>
    <row r="115167" spans="2:3">
      <c r="B115167" s="9"/>
      <c r="C115167" s="9"/>
    </row>
    <row r="115168" spans="2:3">
      <c r="B115168" s="9"/>
      <c r="C115168" s="9"/>
    </row>
    <row r="115169" spans="2:3">
      <c r="B115169" s="9"/>
      <c r="C115169" s="9"/>
    </row>
    <row r="115170" spans="2:3">
      <c r="B115170" s="9"/>
      <c r="C115170" s="9"/>
    </row>
    <row r="115171" spans="2:3">
      <c r="B115171" s="9"/>
      <c r="C115171" s="9"/>
    </row>
    <row r="115172" spans="2:3">
      <c r="B115172" s="9"/>
      <c r="C115172" s="9"/>
    </row>
    <row r="115173" spans="2:3">
      <c r="B115173" s="9"/>
      <c r="C115173" s="9"/>
    </row>
    <row r="115174" spans="2:3">
      <c r="B115174" s="9"/>
      <c r="C115174" s="9"/>
    </row>
    <row r="115175" spans="2:3">
      <c r="B115175" s="9"/>
      <c r="C115175" s="9"/>
    </row>
    <row r="115176" spans="2:3">
      <c r="B115176" s="9"/>
      <c r="C115176" s="9"/>
    </row>
    <row r="115177" spans="2:3">
      <c r="B115177" s="9"/>
      <c r="C115177" s="9"/>
    </row>
    <row r="115178" spans="2:3">
      <c r="B115178" s="9"/>
      <c r="C115178" s="9"/>
    </row>
    <row r="115179" spans="2:3">
      <c r="B115179" s="9"/>
      <c r="C115179" s="9"/>
    </row>
    <row r="115180" spans="2:3">
      <c r="B115180" s="9"/>
      <c r="C115180" s="9"/>
    </row>
    <row r="115181" spans="2:3">
      <c r="B115181" s="9"/>
      <c r="C115181" s="9"/>
    </row>
    <row r="115182" spans="2:3">
      <c r="B115182" s="9"/>
      <c r="C115182" s="9"/>
    </row>
    <row r="115183" spans="2:3">
      <c r="B115183" s="9"/>
      <c r="C115183" s="9"/>
    </row>
    <row r="115184" spans="2:3">
      <c r="B115184" s="9"/>
      <c r="C115184" s="9"/>
    </row>
    <row r="115185" spans="2:3">
      <c r="B115185" s="9"/>
      <c r="C115185" s="9"/>
    </row>
    <row r="115186" spans="2:3">
      <c r="B115186" s="9"/>
      <c r="C115186" s="9"/>
    </row>
    <row r="115187" spans="2:3">
      <c r="B115187" s="9"/>
      <c r="C115187" s="9"/>
    </row>
    <row r="115188" spans="2:3">
      <c r="B115188" s="9"/>
      <c r="C115188" s="9"/>
    </row>
    <row r="115189" spans="2:3">
      <c r="B115189" s="9"/>
      <c r="C115189" s="9"/>
    </row>
    <row r="115190" spans="2:3">
      <c r="B115190" s="9"/>
      <c r="C115190" s="9"/>
    </row>
    <row r="115191" spans="2:3">
      <c r="B115191" s="9"/>
      <c r="C115191" s="9"/>
    </row>
    <row r="115192" spans="2:3">
      <c r="B115192" s="9"/>
      <c r="C115192" s="9"/>
    </row>
    <row r="115193" spans="2:3">
      <c r="B115193" s="9"/>
      <c r="C115193" s="9"/>
    </row>
    <row r="115194" spans="2:3">
      <c r="B115194" s="9"/>
      <c r="C115194" s="9"/>
    </row>
    <row r="115195" spans="2:3">
      <c r="B115195" s="9"/>
      <c r="C115195" s="9"/>
    </row>
    <row r="115196" spans="2:3">
      <c r="B115196" s="9"/>
      <c r="C115196" s="9"/>
    </row>
    <row r="115197" spans="2:3">
      <c r="B115197" s="9"/>
      <c r="C115197" s="9"/>
    </row>
    <row r="115198" spans="2:3">
      <c r="B115198" s="9"/>
      <c r="C115198" s="9"/>
    </row>
    <row r="115199" spans="2:3">
      <c r="B115199" s="9"/>
      <c r="C115199" s="9"/>
    </row>
    <row r="115200" spans="2:3">
      <c r="B115200" s="9"/>
      <c r="C115200" s="9"/>
    </row>
    <row r="115201" spans="2:3">
      <c r="B115201" s="9"/>
      <c r="C115201" s="9"/>
    </row>
    <row r="115202" spans="2:3">
      <c r="B115202" s="9"/>
      <c r="C115202" s="9"/>
    </row>
    <row r="115203" spans="2:3">
      <c r="B115203" s="9"/>
      <c r="C115203" s="9"/>
    </row>
    <row r="115204" spans="2:3">
      <c r="B115204" s="9"/>
      <c r="C115204" s="9"/>
    </row>
    <row r="115205" spans="2:3">
      <c r="B115205" s="9"/>
      <c r="C115205" s="9"/>
    </row>
    <row r="115206" spans="2:3">
      <c r="B115206" s="9"/>
      <c r="C115206" s="9"/>
    </row>
    <row r="115207" spans="2:3">
      <c r="B115207" s="9"/>
      <c r="C115207" s="9"/>
    </row>
    <row r="115208" spans="2:3">
      <c r="B115208" s="9"/>
      <c r="C115208" s="9"/>
    </row>
    <row r="115209" spans="2:3">
      <c r="B115209" s="9"/>
      <c r="C115209" s="9"/>
    </row>
    <row r="115210" spans="2:3">
      <c r="B115210" s="9"/>
      <c r="C115210" s="9"/>
    </row>
    <row r="115211" spans="2:3">
      <c r="B115211" s="9"/>
      <c r="C115211" s="9"/>
    </row>
    <row r="115212" spans="2:3">
      <c r="B115212" s="9"/>
      <c r="C115212" s="9"/>
    </row>
    <row r="115213" spans="2:3">
      <c r="B115213" s="9"/>
      <c r="C115213" s="9"/>
    </row>
    <row r="115214" spans="2:3">
      <c r="B115214" s="9"/>
      <c r="C115214" s="9"/>
    </row>
    <row r="115215" spans="2:3">
      <c r="B115215" s="9"/>
      <c r="C115215" s="9"/>
    </row>
    <row r="115216" spans="2:3">
      <c r="B115216" s="9"/>
      <c r="C115216" s="9"/>
    </row>
    <row r="115217" spans="2:3">
      <c r="B115217" s="9"/>
      <c r="C115217" s="9"/>
    </row>
    <row r="115218" spans="2:3">
      <c r="B115218" s="9"/>
      <c r="C115218" s="9"/>
    </row>
    <row r="115219" spans="2:3">
      <c r="B115219" s="9"/>
      <c r="C115219" s="9"/>
    </row>
    <row r="115220" spans="2:3">
      <c r="B115220" s="9"/>
      <c r="C115220" s="9"/>
    </row>
    <row r="115221" spans="2:3">
      <c r="B115221" s="9"/>
      <c r="C115221" s="9"/>
    </row>
    <row r="115222" spans="2:3">
      <c r="B115222" s="9"/>
      <c r="C115222" s="9"/>
    </row>
    <row r="115223" spans="2:3">
      <c r="B115223" s="9"/>
      <c r="C115223" s="9"/>
    </row>
    <row r="115224" spans="2:3">
      <c r="B115224" s="9"/>
      <c r="C115224" s="9"/>
    </row>
    <row r="115225" spans="2:3">
      <c r="B115225" s="9"/>
      <c r="C115225" s="9"/>
    </row>
    <row r="115226" spans="2:3">
      <c r="B115226" s="9"/>
      <c r="C115226" s="9"/>
    </row>
    <row r="115227" spans="2:3">
      <c r="B115227" s="9"/>
      <c r="C115227" s="9"/>
    </row>
    <row r="115228" spans="2:3">
      <c r="B115228" s="9"/>
      <c r="C115228" s="9"/>
    </row>
    <row r="115229" spans="2:3">
      <c r="B115229" s="9"/>
      <c r="C115229" s="9"/>
    </row>
    <row r="115230" spans="2:3">
      <c r="B115230" s="9"/>
      <c r="C115230" s="9"/>
    </row>
    <row r="115231" spans="2:3">
      <c r="B115231" s="9"/>
      <c r="C115231" s="9"/>
    </row>
    <row r="115232" spans="2:3">
      <c r="B115232" s="9"/>
      <c r="C115232" s="9"/>
    </row>
    <row r="115233" spans="2:3">
      <c r="B115233" s="9"/>
      <c r="C115233" s="9"/>
    </row>
    <row r="115234" spans="2:3">
      <c r="B115234" s="9"/>
      <c r="C115234" s="9"/>
    </row>
    <row r="115235" spans="2:3">
      <c r="B115235" s="9"/>
      <c r="C115235" s="9"/>
    </row>
    <row r="115236" spans="2:3">
      <c r="B115236" s="9"/>
      <c r="C115236" s="9"/>
    </row>
    <row r="115237" spans="2:3">
      <c r="B115237" s="9"/>
      <c r="C115237" s="9"/>
    </row>
    <row r="115238" spans="2:3">
      <c r="B115238" s="9"/>
      <c r="C115238" s="9"/>
    </row>
    <row r="115239" spans="2:3">
      <c r="B115239" s="9"/>
      <c r="C115239" s="9"/>
    </row>
    <row r="115240" spans="2:3">
      <c r="B115240" s="9"/>
      <c r="C115240" s="9"/>
    </row>
    <row r="115241" spans="2:3">
      <c r="B115241" s="9"/>
      <c r="C115241" s="9"/>
    </row>
    <row r="115242" spans="2:3">
      <c r="B115242" s="9"/>
      <c r="C115242" s="9"/>
    </row>
    <row r="115243" spans="2:3">
      <c r="B115243" s="9"/>
      <c r="C115243" s="9"/>
    </row>
    <row r="115244" spans="2:3">
      <c r="B115244" s="9"/>
      <c r="C115244" s="9"/>
    </row>
    <row r="115245" spans="2:3">
      <c r="B115245" s="9"/>
      <c r="C115245" s="9"/>
    </row>
    <row r="115246" spans="2:3">
      <c r="B115246" s="9"/>
      <c r="C115246" s="9"/>
    </row>
    <row r="115247" spans="2:3">
      <c r="B115247" s="9"/>
      <c r="C115247" s="9"/>
    </row>
    <row r="115248" spans="2:3">
      <c r="B115248" s="9"/>
      <c r="C115248" s="9"/>
    </row>
    <row r="115249" spans="2:3">
      <c r="B115249" s="9"/>
      <c r="C115249" s="9"/>
    </row>
    <row r="115250" spans="2:3">
      <c r="B115250" s="9"/>
      <c r="C115250" s="9"/>
    </row>
    <row r="115251" spans="2:3">
      <c r="B115251" s="9"/>
      <c r="C115251" s="9"/>
    </row>
    <row r="115252" spans="2:3">
      <c r="B115252" s="9"/>
      <c r="C115252" s="9"/>
    </row>
    <row r="115253" spans="2:3">
      <c r="B115253" s="9"/>
      <c r="C115253" s="9"/>
    </row>
    <row r="115254" spans="2:3">
      <c r="B115254" s="9"/>
      <c r="C115254" s="9"/>
    </row>
    <row r="115255" spans="2:3">
      <c r="B115255" s="9"/>
      <c r="C115255" s="9"/>
    </row>
    <row r="115256" spans="2:3">
      <c r="B115256" s="9"/>
      <c r="C115256" s="9"/>
    </row>
    <row r="115257" spans="2:3">
      <c r="B115257" s="9"/>
      <c r="C115257" s="9"/>
    </row>
    <row r="115258" spans="2:3">
      <c r="B115258" s="9"/>
      <c r="C115258" s="9"/>
    </row>
    <row r="115259" spans="2:3">
      <c r="B115259" s="9"/>
      <c r="C115259" s="9"/>
    </row>
    <row r="115260" spans="2:3">
      <c r="B115260" s="9"/>
      <c r="C115260" s="9"/>
    </row>
    <row r="115261" spans="2:3">
      <c r="B115261" s="9"/>
      <c r="C115261" s="9"/>
    </row>
    <row r="115262" spans="2:3">
      <c r="B115262" s="9"/>
      <c r="C115262" s="9"/>
    </row>
    <row r="115263" spans="2:3">
      <c r="B115263" s="9"/>
      <c r="C115263" s="9"/>
    </row>
    <row r="115264" spans="2:3">
      <c r="B115264" s="9"/>
      <c r="C115264" s="9"/>
    </row>
    <row r="115265" spans="2:3">
      <c r="B115265" s="9"/>
      <c r="C115265" s="9"/>
    </row>
    <row r="115266" spans="2:3">
      <c r="B115266" s="9"/>
      <c r="C115266" s="9"/>
    </row>
    <row r="115267" spans="2:3">
      <c r="B115267" s="9"/>
      <c r="C115267" s="9"/>
    </row>
    <row r="115268" spans="2:3">
      <c r="B115268" s="9"/>
      <c r="C115268" s="9"/>
    </row>
    <row r="115269" spans="2:3">
      <c r="B115269" s="9"/>
      <c r="C115269" s="9"/>
    </row>
    <row r="115270" spans="2:3">
      <c r="B115270" s="9"/>
      <c r="C115270" s="9"/>
    </row>
    <row r="115271" spans="2:3">
      <c r="B115271" s="9"/>
      <c r="C115271" s="9"/>
    </row>
    <row r="115272" spans="2:3">
      <c r="B115272" s="9"/>
      <c r="C115272" s="9"/>
    </row>
    <row r="115273" spans="2:3">
      <c r="B115273" s="9"/>
      <c r="C115273" s="9"/>
    </row>
    <row r="115274" spans="2:3">
      <c r="B115274" s="9"/>
      <c r="C115274" s="9"/>
    </row>
    <row r="115275" spans="2:3">
      <c r="B115275" s="9"/>
      <c r="C115275" s="9"/>
    </row>
    <row r="115276" spans="2:3">
      <c r="B115276" s="9"/>
      <c r="C115276" s="9"/>
    </row>
    <row r="115277" spans="2:3">
      <c r="B115277" s="9"/>
      <c r="C115277" s="9"/>
    </row>
    <row r="115278" spans="2:3">
      <c r="B115278" s="9"/>
      <c r="C115278" s="9"/>
    </row>
    <row r="115279" spans="2:3">
      <c r="B115279" s="9"/>
      <c r="C115279" s="9"/>
    </row>
    <row r="115280" spans="2:3">
      <c r="B115280" s="9"/>
      <c r="C115280" s="9"/>
    </row>
    <row r="115281" spans="2:3">
      <c r="B115281" s="9"/>
      <c r="C115281" s="9"/>
    </row>
    <row r="115282" spans="2:3">
      <c r="B115282" s="9"/>
      <c r="C115282" s="9"/>
    </row>
    <row r="115283" spans="2:3">
      <c r="B115283" s="9"/>
      <c r="C115283" s="9"/>
    </row>
    <row r="115284" spans="2:3">
      <c r="B115284" s="9"/>
      <c r="C115284" s="9"/>
    </row>
    <row r="115285" spans="2:3">
      <c r="B115285" s="9"/>
      <c r="C115285" s="9"/>
    </row>
    <row r="115286" spans="2:3">
      <c r="B115286" s="9"/>
      <c r="C115286" s="9"/>
    </row>
    <row r="115287" spans="2:3">
      <c r="B115287" s="9"/>
      <c r="C115287" s="9"/>
    </row>
    <row r="115288" spans="2:3">
      <c r="B115288" s="9"/>
      <c r="C115288" s="9"/>
    </row>
    <row r="115289" spans="2:3">
      <c r="B115289" s="9"/>
      <c r="C115289" s="9"/>
    </row>
    <row r="115290" spans="2:3">
      <c r="B115290" s="9"/>
      <c r="C115290" s="9"/>
    </row>
    <row r="115291" spans="2:3">
      <c r="B115291" s="9"/>
      <c r="C115291" s="9"/>
    </row>
    <row r="115292" spans="2:3">
      <c r="B115292" s="9"/>
      <c r="C115292" s="9"/>
    </row>
    <row r="115293" spans="2:3">
      <c r="B115293" s="9"/>
      <c r="C115293" s="9"/>
    </row>
    <row r="115294" spans="2:3">
      <c r="B115294" s="9"/>
      <c r="C115294" s="9"/>
    </row>
    <row r="115295" spans="2:3">
      <c r="B115295" s="9"/>
      <c r="C115295" s="9"/>
    </row>
    <row r="115296" spans="2:3">
      <c r="B115296" s="9"/>
      <c r="C115296" s="9"/>
    </row>
    <row r="115297" spans="2:3">
      <c r="B115297" s="9"/>
      <c r="C115297" s="9"/>
    </row>
    <row r="115298" spans="2:3">
      <c r="B115298" s="9"/>
      <c r="C115298" s="9"/>
    </row>
    <row r="115299" spans="2:3">
      <c r="B115299" s="9"/>
      <c r="C115299" s="9"/>
    </row>
    <row r="115300" spans="2:3">
      <c r="B115300" s="9"/>
      <c r="C115300" s="9"/>
    </row>
    <row r="115301" spans="2:3">
      <c r="B115301" s="9"/>
      <c r="C115301" s="9"/>
    </row>
    <row r="115302" spans="2:3">
      <c r="B115302" s="9"/>
      <c r="C115302" s="9"/>
    </row>
    <row r="115303" spans="2:3">
      <c r="B115303" s="9"/>
      <c r="C115303" s="9"/>
    </row>
    <row r="115304" spans="2:3">
      <c r="B115304" s="9"/>
      <c r="C115304" s="9"/>
    </row>
    <row r="115305" spans="2:3">
      <c r="B115305" s="9"/>
      <c r="C115305" s="9"/>
    </row>
    <row r="115306" spans="2:3">
      <c r="B115306" s="9"/>
      <c r="C115306" s="9"/>
    </row>
    <row r="115307" spans="2:3">
      <c r="B115307" s="9"/>
      <c r="C115307" s="9"/>
    </row>
    <row r="115308" spans="2:3">
      <c r="B115308" s="9"/>
      <c r="C115308" s="9"/>
    </row>
    <row r="115309" spans="2:3">
      <c r="B115309" s="9"/>
      <c r="C115309" s="9"/>
    </row>
    <row r="115310" spans="2:3">
      <c r="B115310" s="9"/>
      <c r="C115310" s="9"/>
    </row>
    <row r="115311" spans="2:3">
      <c r="B115311" s="9"/>
      <c r="C115311" s="9"/>
    </row>
    <row r="115312" spans="2:3">
      <c r="B115312" s="9"/>
      <c r="C115312" s="9"/>
    </row>
    <row r="115313" spans="2:3">
      <c r="B115313" s="9"/>
      <c r="C115313" s="9"/>
    </row>
    <row r="115314" spans="2:3">
      <c r="B115314" s="9"/>
      <c r="C115314" s="9"/>
    </row>
    <row r="115315" spans="2:3">
      <c r="B115315" s="9"/>
      <c r="C115315" s="9"/>
    </row>
    <row r="115316" spans="2:3">
      <c r="B115316" s="9"/>
      <c r="C115316" s="9"/>
    </row>
    <row r="115317" spans="2:3">
      <c r="B115317" s="9"/>
      <c r="C115317" s="9"/>
    </row>
    <row r="115318" spans="2:3">
      <c r="B115318" s="9"/>
      <c r="C115318" s="9"/>
    </row>
    <row r="115319" spans="2:3">
      <c r="B115319" s="9"/>
      <c r="C115319" s="9"/>
    </row>
    <row r="115320" spans="2:3">
      <c r="B115320" s="9"/>
      <c r="C115320" s="9"/>
    </row>
    <row r="115321" spans="2:3">
      <c r="B115321" s="9"/>
      <c r="C115321" s="9"/>
    </row>
    <row r="115322" spans="2:3">
      <c r="B115322" s="9"/>
      <c r="C115322" s="9"/>
    </row>
    <row r="115323" spans="2:3">
      <c r="B115323" s="9"/>
      <c r="C115323" s="9"/>
    </row>
    <row r="115324" spans="2:3">
      <c r="B115324" s="9"/>
      <c r="C115324" s="9"/>
    </row>
    <row r="115325" spans="2:3">
      <c r="B115325" s="9"/>
      <c r="C115325" s="9"/>
    </row>
    <row r="115326" spans="2:3">
      <c r="B115326" s="9"/>
      <c r="C115326" s="9"/>
    </row>
    <row r="115327" spans="2:3">
      <c r="B115327" s="9"/>
      <c r="C115327" s="9"/>
    </row>
    <row r="115328" spans="2:3">
      <c r="B115328" s="9"/>
      <c r="C115328" s="9"/>
    </row>
    <row r="115329" spans="2:3">
      <c r="B115329" s="9"/>
      <c r="C115329" s="9"/>
    </row>
    <row r="115330" spans="2:3">
      <c r="B115330" s="9"/>
      <c r="C115330" s="9"/>
    </row>
    <row r="115331" spans="2:3">
      <c r="B115331" s="9"/>
      <c r="C115331" s="9"/>
    </row>
    <row r="115332" spans="2:3">
      <c r="B115332" s="9"/>
      <c r="C115332" s="9"/>
    </row>
    <row r="115333" spans="2:3">
      <c r="B115333" s="9"/>
      <c r="C115333" s="9"/>
    </row>
    <row r="115334" spans="2:3">
      <c r="B115334" s="9"/>
      <c r="C115334" s="9"/>
    </row>
    <row r="115335" spans="2:3">
      <c r="B115335" s="9"/>
      <c r="C115335" s="9"/>
    </row>
    <row r="115336" spans="2:3">
      <c r="B115336" s="9"/>
      <c r="C115336" s="9"/>
    </row>
    <row r="115337" spans="2:3">
      <c r="B115337" s="9"/>
      <c r="C115337" s="9"/>
    </row>
    <row r="115338" spans="2:3">
      <c r="B115338" s="9"/>
      <c r="C115338" s="9"/>
    </row>
    <row r="115339" spans="2:3">
      <c r="B115339" s="9"/>
      <c r="C115339" s="9"/>
    </row>
    <row r="115340" spans="2:3">
      <c r="B115340" s="9"/>
      <c r="C115340" s="9"/>
    </row>
    <row r="115341" spans="2:3">
      <c r="B115341" s="9"/>
      <c r="C115341" s="9"/>
    </row>
    <row r="115342" spans="2:3">
      <c r="B115342" s="9"/>
      <c r="C115342" s="9"/>
    </row>
    <row r="115343" spans="2:3">
      <c r="B115343" s="9"/>
      <c r="C115343" s="9"/>
    </row>
    <row r="115344" spans="2:3">
      <c r="B115344" s="9"/>
      <c r="C115344" s="9"/>
    </row>
    <row r="115345" spans="2:3">
      <c r="B115345" s="9"/>
      <c r="C115345" s="9"/>
    </row>
    <row r="115346" spans="2:3">
      <c r="B115346" s="9"/>
      <c r="C115346" s="9"/>
    </row>
    <row r="115347" spans="2:3">
      <c r="B115347" s="9"/>
      <c r="C115347" s="9"/>
    </row>
    <row r="115348" spans="2:3">
      <c r="B115348" s="9"/>
      <c r="C115348" s="9"/>
    </row>
    <row r="115349" spans="2:3">
      <c r="B115349" s="9"/>
      <c r="C115349" s="9"/>
    </row>
    <row r="115350" spans="2:3">
      <c r="B115350" s="9"/>
      <c r="C115350" s="9"/>
    </row>
    <row r="115351" spans="2:3">
      <c r="B115351" s="9"/>
      <c r="C115351" s="9"/>
    </row>
    <row r="115352" spans="2:3">
      <c r="B115352" s="9"/>
      <c r="C115352" s="9"/>
    </row>
    <row r="115353" spans="2:3">
      <c r="B115353" s="9"/>
      <c r="C115353" s="9"/>
    </row>
    <row r="115354" spans="2:3">
      <c r="B115354" s="9"/>
      <c r="C115354" s="9"/>
    </row>
    <row r="115355" spans="2:3">
      <c r="B115355" s="9"/>
      <c r="C115355" s="9"/>
    </row>
    <row r="115356" spans="2:3">
      <c r="B115356" s="9"/>
      <c r="C115356" s="9"/>
    </row>
    <row r="115357" spans="2:3">
      <c r="B115357" s="9"/>
      <c r="C115357" s="9"/>
    </row>
    <row r="115358" spans="2:3">
      <c r="B115358" s="9"/>
      <c r="C115358" s="9"/>
    </row>
    <row r="115359" spans="2:3">
      <c r="B115359" s="9"/>
      <c r="C115359" s="9"/>
    </row>
    <row r="115360" spans="2:3">
      <c r="B115360" s="9"/>
      <c r="C115360" s="9"/>
    </row>
    <row r="115361" spans="2:3">
      <c r="B115361" s="9"/>
      <c r="C115361" s="9"/>
    </row>
    <row r="115362" spans="2:3">
      <c r="B115362" s="9"/>
      <c r="C115362" s="9"/>
    </row>
    <row r="115363" spans="2:3">
      <c r="B115363" s="9"/>
      <c r="C115363" s="9"/>
    </row>
    <row r="115364" spans="2:3">
      <c r="B115364" s="9"/>
      <c r="C115364" s="9"/>
    </row>
    <row r="115365" spans="2:3">
      <c r="B115365" s="9"/>
      <c r="C115365" s="9"/>
    </row>
    <row r="115366" spans="2:3">
      <c r="B115366" s="9"/>
      <c r="C115366" s="9"/>
    </row>
    <row r="115367" spans="2:3">
      <c r="B115367" s="9"/>
      <c r="C115367" s="9"/>
    </row>
    <row r="115368" spans="2:3">
      <c r="B115368" s="9"/>
      <c r="C115368" s="9"/>
    </row>
    <row r="115369" spans="2:3">
      <c r="B115369" s="9"/>
      <c r="C115369" s="9"/>
    </row>
    <row r="115370" spans="2:3">
      <c r="B115370" s="9"/>
      <c r="C115370" s="9"/>
    </row>
    <row r="115371" spans="2:3">
      <c r="B115371" s="9"/>
      <c r="C115371" s="9"/>
    </row>
    <row r="115372" spans="2:3">
      <c r="B115372" s="9"/>
      <c r="C115372" s="9"/>
    </row>
    <row r="115373" spans="2:3">
      <c r="B115373" s="9"/>
      <c r="C115373" s="9"/>
    </row>
    <row r="115374" spans="2:3">
      <c r="B115374" s="9"/>
      <c r="C115374" s="9"/>
    </row>
    <row r="115375" spans="2:3">
      <c r="B115375" s="9"/>
      <c r="C115375" s="9"/>
    </row>
    <row r="115376" spans="2:3">
      <c r="B115376" s="9"/>
      <c r="C115376" s="9"/>
    </row>
    <row r="115377" spans="2:3">
      <c r="B115377" s="9"/>
      <c r="C115377" s="9"/>
    </row>
    <row r="115378" spans="2:3">
      <c r="B115378" s="9"/>
      <c r="C115378" s="9"/>
    </row>
    <row r="115379" spans="2:3">
      <c r="B115379" s="9"/>
      <c r="C115379" s="9"/>
    </row>
    <row r="115380" spans="2:3">
      <c r="B115380" s="9"/>
      <c r="C115380" s="9"/>
    </row>
    <row r="115381" spans="2:3">
      <c r="B115381" s="9"/>
      <c r="C115381" s="9"/>
    </row>
    <row r="115382" spans="2:3">
      <c r="B115382" s="9"/>
      <c r="C115382" s="9"/>
    </row>
    <row r="115383" spans="2:3">
      <c r="B115383" s="9"/>
      <c r="C115383" s="9"/>
    </row>
    <row r="115384" spans="2:3">
      <c r="B115384" s="9"/>
      <c r="C115384" s="9"/>
    </row>
    <row r="115385" spans="2:3">
      <c r="B115385" s="9"/>
      <c r="C115385" s="9"/>
    </row>
    <row r="115386" spans="2:3">
      <c r="B115386" s="9"/>
      <c r="C115386" s="9"/>
    </row>
    <row r="115387" spans="2:3">
      <c r="B115387" s="9"/>
      <c r="C115387" s="9"/>
    </row>
    <row r="115388" spans="2:3">
      <c r="B115388" s="9"/>
      <c r="C115388" s="9"/>
    </row>
    <row r="115389" spans="2:3">
      <c r="B115389" s="9"/>
      <c r="C115389" s="9"/>
    </row>
    <row r="115390" spans="2:3">
      <c r="B115390" s="9"/>
      <c r="C115390" s="9"/>
    </row>
    <row r="115391" spans="2:3">
      <c r="B115391" s="9"/>
      <c r="C115391" s="9"/>
    </row>
    <row r="115392" spans="2:3">
      <c r="B115392" s="9"/>
      <c r="C115392" s="9"/>
    </row>
    <row r="115393" spans="2:3">
      <c r="B115393" s="9"/>
      <c r="C115393" s="9"/>
    </row>
    <row r="115394" spans="2:3">
      <c r="B115394" s="9"/>
      <c r="C115394" s="9"/>
    </row>
    <row r="115395" spans="2:3">
      <c r="B115395" s="9"/>
      <c r="C115395" s="9"/>
    </row>
    <row r="115396" spans="2:3">
      <c r="B115396" s="9"/>
      <c r="C115396" s="9"/>
    </row>
    <row r="115397" spans="2:3">
      <c r="B115397" s="9"/>
      <c r="C115397" s="9"/>
    </row>
    <row r="115398" spans="2:3">
      <c r="B115398" s="9"/>
      <c r="C115398" s="9"/>
    </row>
    <row r="115399" spans="2:3">
      <c r="B115399" s="9"/>
      <c r="C115399" s="9"/>
    </row>
    <row r="115400" spans="2:3">
      <c r="B115400" s="9"/>
      <c r="C115400" s="9"/>
    </row>
    <row r="115401" spans="2:3">
      <c r="B115401" s="9"/>
      <c r="C115401" s="9"/>
    </row>
    <row r="115402" spans="2:3">
      <c r="B115402" s="9"/>
      <c r="C115402" s="9"/>
    </row>
    <row r="115403" spans="2:3">
      <c r="B115403" s="9"/>
      <c r="C115403" s="9"/>
    </row>
    <row r="115404" spans="2:3">
      <c r="B115404" s="9"/>
      <c r="C115404" s="9"/>
    </row>
    <row r="115405" spans="2:3">
      <c r="B115405" s="9"/>
      <c r="C115405" s="9"/>
    </row>
    <row r="115406" spans="2:3">
      <c r="B115406" s="9"/>
      <c r="C115406" s="9"/>
    </row>
    <row r="115407" spans="2:3">
      <c r="B115407" s="9"/>
      <c r="C115407" s="9"/>
    </row>
    <row r="115408" spans="2:3">
      <c r="B115408" s="9"/>
      <c r="C115408" s="9"/>
    </row>
    <row r="115409" spans="2:3">
      <c r="B115409" s="9"/>
      <c r="C115409" s="9"/>
    </row>
    <row r="115410" spans="2:3">
      <c r="B115410" s="9"/>
      <c r="C115410" s="9"/>
    </row>
    <row r="115411" spans="2:3">
      <c r="B115411" s="9"/>
      <c r="C115411" s="9"/>
    </row>
    <row r="115412" spans="2:3">
      <c r="B115412" s="9"/>
      <c r="C115412" s="9"/>
    </row>
    <row r="115413" spans="2:3">
      <c r="B115413" s="9"/>
      <c r="C115413" s="9"/>
    </row>
    <row r="115414" spans="2:3">
      <c r="B115414" s="9"/>
      <c r="C115414" s="9"/>
    </row>
    <row r="115415" spans="2:3">
      <c r="B115415" s="9"/>
      <c r="C115415" s="9"/>
    </row>
    <row r="115416" spans="2:3">
      <c r="B115416" s="9"/>
      <c r="C115416" s="9"/>
    </row>
    <row r="115417" spans="2:3">
      <c r="B115417" s="9"/>
      <c r="C115417" s="9"/>
    </row>
    <row r="115418" spans="2:3">
      <c r="B115418" s="9"/>
      <c r="C115418" s="9"/>
    </row>
    <row r="115419" spans="2:3">
      <c r="B115419" s="9"/>
      <c r="C115419" s="9"/>
    </row>
    <row r="115420" spans="2:3">
      <c r="B115420" s="9"/>
      <c r="C115420" s="9"/>
    </row>
    <row r="115421" spans="2:3">
      <c r="B115421" s="9"/>
      <c r="C115421" s="9"/>
    </row>
    <row r="115422" spans="2:3">
      <c r="B115422" s="9"/>
      <c r="C115422" s="9"/>
    </row>
    <row r="115423" spans="2:3">
      <c r="B115423" s="9"/>
      <c r="C115423" s="9"/>
    </row>
    <row r="115424" spans="2:3">
      <c r="B115424" s="9"/>
      <c r="C115424" s="9"/>
    </row>
    <row r="115425" spans="2:3">
      <c r="B115425" s="9"/>
      <c r="C115425" s="9"/>
    </row>
    <row r="115426" spans="2:3">
      <c r="B115426" s="9"/>
      <c r="C115426" s="9"/>
    </row>
    <row r="115427" spans="2:3">
      <c r="B115427" s="9"/>
      <c r="C115427" s="9"/>
    </row>
    <row r="115428" spans="2:3">
      <c r="B115428" s="9"/>
      <c r="C115428" s="9"/>
    </row>
    <row r="115429" spans="2:3">
      <c r="B115429" s="9"/>
      <c r="C115429" s="9"/>
    </row>
    <row r="115430" spans="2:3">
      <c r="B115430" s="9"/>
      <c r="C115430" s="9"/>
    </row>
    <row r="115431" spans="2:3">
      <c r="B115431" s="9"/>
      <c r="C115431" s="9"/>
    </row>
    <row r="115432" spans="2:3">
      <c r="B115432" s="9"/>
      <c r="C115432" s="9"/>
    </row>
    <row r="115433" spans="2:3">
      <c r="B115433" s="9"/>
      <c r="C115433" s="9"/>
    </row>
    <row r="115434" spans="2:3">
      <c r="B115434" s="9"/>
      <c r="C115434" s="9"/>
    </row>
    <row r="115435" spans="2:3">
      <c r="B115435" s="9"/>
      <c r="C115435" s="9"/>
    </row>
    <row r="115436" spans="2:3">
      <c r="B115436" s="9"/>
      <c r="C115436" s="9"/>
    </row>
    <row r="115437" spans="2:3">
      <c r="B115437" s="9"/>
      <c r="C115437" s="9"/>
    </row>
    <row r="115438" spans="2:3">
      <c r="B115438" s="9"/>
      <c r="C115438" s="9"/>
    </row>
    <row r="115439" spans="2:3">
      <c r="B115439" s="9"/>
      <c r="C115439" s="9"/>
    </row>
    <row r="115440" spans="2:3">
      <c r="B115440" s="9"/>
      <c r="C115440" s="9"/>
    </row>
    <row r="115441" spans="2:3">
      <c r="B115441" s="9"/>
      <c r="C115441" s="9"/>
    </row>
    <row r="115442" spans="2:3">
      <c r="B115442" s="9"/>
      <c r="C115442" s="9"/>
    </row>
    <row r="115443" spans="2:3">
      <c r="B115443" s="9"/>
      <c r="C115443" s="9"/>
    </row>
    <row r="115444" spans="2:3">
      <c r="B115444" s="9"/>
      <c r="C115444" s="9"/>
    </row>
    <row r="115445" spans="2:3">
      <c r="B115445" s="9"/>
      <c r="C115445" s="9"/>
    </row>
    <row r="115446" spans="2:3">
      <c r="B115446" s="9"/>
      <c r="C115446" s="9"/>
    </row>
    <row r="115447" spans="2:3">
      <c r="B115447" s="9"/>
      <c r="C115447" s="9"/>
    </row>
    <row r="115448" spans="2:3">
      <c r="B115448" s="9"/>
      <c r="C115448" s="9"/>
    </row>
    <row r="115449" spans="2:3">
      <c r="B115449" s="9"/>
      <c r="C115449" s="9"/>
    </row>
    <row r="115450" spans="2:3">
      <c r="B115450" s="9"/>
      <c r="C115450" s="9"/>
    </row>
    <row r="115451" spans="2:3">
      <c r="B115451" s="9"/>
      <c r="C115451" s="9"/>
    </row>
    <row r="115452" spans="2:3">
      <c r="B115452" s="9"/>
      <c r="C115452" s="9"/>
    </row>
    <row r="115453" spans="2:3">
      <c r="B115453" s="9"/>
      <c r="C115453" s="9"/>
    </row>
    <row r="115454" spans="2:3">
      <c r="B115454" s="9"/>
      <c r="C115454" s="9"/>
    </row>
    <row r="115455" spans="2:3">
      <c r="B115455" s="9"/>
      <c r="C115455" s="9"/>
    </row>
    <row r="115456" spans="2:3">
      <c r="B115456" s="9"/>
      <c r="C115456" s="9"/>
    </row>
    <row r="115457" spans="2:3">
      <c r="B115457" s="9"/>
      <c r="C115457" s="9"/>
    </row>
    <row r="115458" spans="2:3">
      <c r="B115458" s="9"/>
      <c r="C115458" s="9"/>
    </row>
    <row r="115459" spans="2:3">
      <c r="B115459" s="9"/>
      <c r="C115459" s="9"/>
    </row>
    <row r="115460" spans="2:3">
      <c r="B115460" s="9"/>
      <c r="C115460" s="9"/>
    </row>
    <row r="115461" spans="2:3">
      <c r="B115461" s="9"/>
      <c r="C115461" s="9"/>
    </row>
    <row r="115462" spans="2:3">
      <c r="B115462" s="9"/>
      <c r="C115462" s="9"/>
    </row>
    <row r="115463" spans="2:3">
      <c r="B115463" s="9"/>
      <c r="C115463" s="9"/>
    </row>
    <row r="115464" spans="2:3">
      <c r="B115464" s="9"/>
      <c r="C115464" s="9"/>
    </row>
    <row r="115465" spans="2:3">
      <c r="B115465" s="9"/>
      <c r="C115465" s="9"/>
    </row>
    <row r="115466" spans="2:3">
      <c r="B115466" s="9"/>
      <c r="C115466" s="9"/>
    </row>
    <row r="115467" spans="2:3">
      <c r="B115467" s="9"/>
      <c r="C115467" s="9"/>
    </row>
    <row r="115468" spans="2:3">
      <c r="B115468" s="9"/>
      <c r="C115468" s="9"/>
    </row>
    <row r="115469" spans="2:3">
      <c r="B115469" s="9"/>
      <c r="C115469" s="9"/>
    </row>
    <row r="115470" spans="2:3">
      <c r="B115470" s="9"/>
      <c r="C115470" s="9"/>
    </row>
    <row r="115471" spans="2:3">
      <c r="B115471" s="9"/>
      <c r="C115471" s="9"/>
    </row>
    <row r="115472" spans="2:3">
      <c r="B115472" s="9"/>
      <c r="C115472" s="9"/>
    </row>
    <row r="115473" spans="2:3">
      <c r="B115473" s="9"/>
      <c r="C115473" s="9"/>
    </row>
    <row r="115474" spans="2:3">
      <c r="B115474" s="9"/>
      <c r="C115474" s="9"/>
    </row>
    <row r="115475" spans="2:3">
      <c r="B115475" s="9"/>
      <c r="C115475" s="9"/>
    </row>
    <row r="115476" spans="2:3">
      <c r="B115476" s="9"/>
      <c r="C115476" s="9"/>
    </row>
    <row r="115477" spans="2:3">
      <c r="B115477" s="9"/>
      <c r="C115477" s="9"/>
    </row>
    <row r="115478" spans="2:3">
      <c r="B115478" s="9"/>
      <c r="C115478" s="9"/>
    </row>
    <row r="115479" spans="2:3">
      <c r="B115479" s="9"/>
      <c r="C115479" s="9"/>
    </row>
    <row r="115480" spans="2:3">
      <c r="B115480" s="9"/>
      <c r="C115480" s="9"/>
    </row>
    <row r="115481" spans="2:3">
      <c r="B115481" s="9"/>
      <c r="C115481" s="9"/>
    </row>
    <row r="115482" spans="2:3">
      <c r="B115482" s="9"/>
      <c r="C115482" s="9"/>
    </row>
    <row r="115483" spans="2:3">
      <c r="B115483" s="9"/>
      <c r="C115483" s="9"/>
    </row>
    <row r="115484" spans="2:3">
      <c r="B115484" s="9"/>
      <c r="C115484" s="9"/>
    </row>
    <row r="115485" spans="2:3">
      <c r="B115485" s="9"/>
      <c r="C115485" s="9"/>
    </row>
    <row r="115486" spans="2:3">
      <c r="B115486" s="9"/>
      <c r="C115486" s="9"/>
    </row>
    <row r="115487" spans="2:3">
      <c r="B115487" s="9"/>
      <c r="C115487" s="9"/>
    </row>
    <row r="115488" spans="2:3">
      <c r="B115488" s="9"/>
      <c r="C115488" s="9"/>
    </row>
    <row r="115489" spans="2:3">
      <c r="B115489" s="9"/>
      <c r="C115489" s="9"/>
    </row>
    <row r="115490" spans="2:3">
      <c r="B115490" s="9"/>
      <c r="C115490" s="9"/>
    </row>
    <row r="115491" spans="2:3">
      <c r="B115491" s="9"/>
      <c r="C115491" s="9"/>
    </row>
    <row r="115492" spans="2:3">
      <c r="B115492" s="9"/>
      <c r="C115492" s="9"/>
    </row>
    <row r="115493" spans="2:3">
      <c r="B115493" s="9"/>
      <c r="C115493" s="9"/>
    </row>
    <row r="115494" spans="2:3">
      <c r="B115494" s="9"/>
      <c r="C115494" s="9"/>
    </row>
    <row r="115495" spans="2:3">
      <c r="B115495" s="9"/>
      <c r="C115495" s="9"/>
    </row>
    <row r="115496" spans="2:3">
      <c r="B115496" s="9"/>
      <c r="C115496" s="9"/>
    </row>
    <row r="115497" spans="2:3">
      <c r="B115497" s="9"/>
      <c r="C115497" s="9"/>
    </row>
    <row r="115498" spans="2:3">
      <c r="B115498" s="9"/>
      <c r="C115498" s="9"/>
    </row>
    <row r="115499" spans="2:3">
      <c r="B115499" s="9"/>
      <c r="C115499" s="9"/>
    </row>
    <row r="115500" spans="2:3">
      <c r="B115500" s="9"/>
      <c r="C115500" s="9"/>
    </row>
    <row r="115501" spans="2:3">
      <c r="B115501" s="9"/>
      <c r="C115501" s="9"/>
    </row>
    <row r="115502" spans="2:3">
      <c r="B115502" s="9"/>
      <c r="C115502" s="9"/>
    </row>
    <row r="115503" spans="2:3">
      <c r="B115503" s="9"/>
      <c r="C115503" s="9"/>
    </row>
    <row r="115504" spans="2:3">
      <c r="B115504" s="9"/>
      <c r="C115504" s="9"/>
    </row>
    <row r="115505" spans="2:3">
      <c r="B115505" s="9"/>
      <c r="C115505" s="9"/>
    </row>
    <row r="115506" spans="2:3">
      <c r="B115506" s="9"/>
      <c r="C115506" s="9"/>
    </row>
    <row r="115507" spans="2:3">
      <c r="B115507" s="9"/>
      <c r="C115507" s="9"/>
    </row>
    <row r="115508" spans="2:3">
      <c r="B115508" s="9"/>
      <c r="C115508" s="9"/>
    </row>
    <row r="115509" spans="2:3">
      <c r="B115509" s="9"/>
      <c r="C115509" s="9"/>
    </row>
    <row r="115510" spans="2:3">
      <c r="B115510" s="9"/>
      <c r="C115510" s="9"/>
    </row>
    <row r="115511" spans="2:3">
      <c r="B115511" s="9"/>
      <c r="C115511" s="9"/>
    </row>
    <row r="115512" spans="2:3">
      <c r="B115512" s="9"/>
      <c r="C115512" s="9"/>
    </row>
    <row r="115513" spans="2:3">
      <c r="B115513" s="9"/>
      <c r="C115513" s="9"/>
    </row>
    <row r="115514" spans="2:3">
      <c r="B115514" s="9"/>
      <c r="C115514" s="9"/>
    </row>
    <row r="115515" spans="2:3">
      <c r="B115515" s="9"/>
      <c r="C115515" s="9"/>
    </row>
    <row r="115516" spans="2:3">
      <c r="B115516" s="9"/>
      <c r="C115516" s="9"/>
    </row>
    <row r="115517" spans="2:3">
      <c r="B115517" s="9"/>
      <c r="C115517" s="9"/>
    </row>
    <row r="115518" spans="2:3">
      <c r="B115518" s="9"/>
      <c r="C115518" s="9"/>
    </row>
    <row r="115519" spans="2:3">
      <c r="B115519" s="9"/>
      <c r="C115519" s="9"/>
    </row>
    <row r="115520" spans="2:3">
      <c r="B115520" s="9"/>
      <c r="C115520" s="9"/>
    </row>
    <row r="115521" spans="2:3">
      <c r="B115521" s="9"/>
      <c r="C115521" s="9"/>
    </row>
    <row r="115522" spans="2:3">
      <c r="B115522" s="9"/>
      <c r="C115522" s="9"/>
    </row>
    <row r="115523" spans="2:3">
      <c r="B115523" s="9"/>
      <c r="C115523" s="9"/>
    </row>
    <row r="115524" spans="2:3">
      <c r="B115524" s="9"/>
      <c r="C115524" s="9"/>
    </row>
    <row r="115525" spans="2:3">
      <c r="B115525" s="9"/>
      <c r="C115525" s="9"/>
    </row>
    <row r="115526" spans="2:3">
      <c r="B115526" s="9"/>
      <c r="C115526" s="9"/>
    </row>
    <row r="115527" spans="2:3">
      <c r="B115527" s="9"/>
      <c r="C115527" s="9"/>
    </row>
    <row r="115528" spans="2:3">
      <c r="B115528" s="9"/>
      <c r="C115528" s="9"/>
    </row>
    <row r="115529" spans="2:3">
      <c r="B115529" s="9"/>
      <c r="C115529" s="9"/>
    </row>
    <row r="115530" spans="2:3">
      <c r="B115530" s="9"/>
      <c r="C115530" s="9"/>
    </row>
    <row r="115531" spans="2:3">
      <c r="B115531" s="9"/>
      <c r="C115531" s="9"/>
    </row>
    <row r="115532" spans="2:3">
      <c r="B115532" s="9"/>
      <c r="C115532" s="9"/>
    </row>
    <row r="115533" spans="2:3">
      <c r="B115533" s="9"/>
      <c r="C115533" s="9"/>
    </row>
    <row r="115534" spans="2:3">
      <c r="B115534" s="9"/>
      <c r="C115534" s="9"/>
    </row>
    <row r="115535" spans="2:3">
      <c r="B115535" s="9"/>
      <c r="C115535" s="9"/>
    </row>
    <row r="115536" spans="2:3">
      <c r="B115536" s="9"/>
      <c r="C115536" s="9"/>
    </row>
    <row r="115537" spans="2:3">
      <c r="B115537" s="9"/>
      <c r="C115537" s="9"/>
    </row>
    <row r="115538" spans="2:3">
      <c r="B115538" s="9"/>
      <c r="C115538" s="9"/>
    </row>
    <row r="115539" spans="2:3">
      <c r="B115539" s="9"/>
      <c r="C115539" s="9"/>
    </row>
    <row r="115540" spans="2:3">
      <c r="B115540" s="9"/>
      <c r="C115540" s="9"/>
    </row>
    <row r="115541" spans="2:3">
      <c r="B115541" s="9"/>
      <c r="C115541" s="9"/>
    </row>
    <row r="115542" spans="2:3">
      <c r="B115542" s="9"/>
      <c r="C115542" s="9"/>
    </row>
    <row r="115543" spans="2:3">
      <c r="B115543" s="9"/>
      <c r="C115543" s="9"/>
    </row>
    <row r="115544" spans="2:3">
      <c r="B115544" s="9"/>
      <c r="C115544" s="9"/>
    </row>
    <row r="115545" spans="2:3">
      <c r="B115545" s="9"/>
      <c r="C115545" s="9"/>
    </row>
    <row r="115546" spans="2:3">
      <c r="B115546" s="9"/>
      <c r="C115546" s="9"/>
    </row>
    <row r="115547" spans="2:3">
      <c r="B115547" s="9"/>
      <c r="C115547" s="9"/>
    </row>
    <row r="115548" spans="2:3">
      <c r="B115548" s="9"/>
      <c r="C115548" s="9"/>
    </row>
    <row r="115549" spans="2:3">
      <c r="B115549" s="9"/>
      <c r="C115549" s="9"/>
    </row>
    <row r="115550" spans="2:3">
      <c r="B115550" s="9"/>
      <c r="C115550" s="9"/>
    </row>
    <row r="115551" spans="2:3">
      <c r="B115551" s="9"/>
      <c r="C115551" s="9"/>
    </row>
    <row r="115552" spans="2:3">
      <c r="B115552" s="9"/>
      <c r="C115552" s="9"/>
    </row>
    <row r="115553" spans="2:3">
      <c r="B115553" s="9"/>
      <c r="C115553" s="9"/>
    </row>
    <row r="115554" spans="2:3">
      <c r="B115554" s="9"/>
      <c r="C115554" s="9"/>
    </row>
    <row r="115555" spans="2:3">
      <c r="B115555" s="9"/>
      <c r="C115555" s="9"/>
    </row>
    <row r="115556" spans="2:3">
      <c r="B115556" s="9"/>
      <c r="C115556" s="9"/>
    </row>
    <row r="115557" spans="2:3">
      <c r="B115557" s="9"/>
      <c r="C115557" s="9"/>
    </row>
    <row r="115558" spans="2:3">
      <c r="B115558" s="9"/>
      <c r="C115558" s="9"/>
    </row>
    <row r="115559" spans="2:3">
      <c r="B115559" s="9"/>
      <c r="C115559" s="9"/>
    </row>
    <row r="115560" spans="2:3">
      <c r="B115560" s="9"/>
      <c r="C115560" s="9"/>
    </row>
    <row r="115561" spans="2:3">
      <c r="B115561" s="9"/>
      <c r="C115561" s="9"/>
    </row>
    <row r="115562" spans="2:3">
      <c r="B115562" s="9"/>
      <c r="C115562" s="9"/>
    </row>
    <row r="115563" spans="2:3">
      <c r="B115563" s="9"/>
      <c r="C115563" s="9"/>
    </row>
    <row r="115564" spans="2:3">
      <c r="B115564" s="9"/>
      <c r="C115564" s="9"/>
    </row>
    <row r="115565" spans="2:3">
      <c r="B115565" s="9"/>
      <c r="C115565" s="9"/>
    </row>
    <row r="115566" spans="2:3">
      <c r="B115566" s="9"/>
      <c r="C115566" s="9"/>
    </row>
    <row r="115567" spans="2:3">
      <c r="B115567" s="9"/>
      <c r="C115567" s="9"/>
    </row>
    <row r="115568" spans="2:3">
      <c r="B115568" s="9"/>
      <c r="C115568" s="9"/>
    </row>
    <row r="115569" spans="2:3">
      <c r="B115569" s="9"/>
      <c r="C115569" s="9"/>
    </row>
    <row r="115570" spans="2:3">
      <c r="B115570" s="9"/>
      <c r="C115570" s="9"/>
    </row>
    <row r="115571" spans="2:3">
      <c r="B115571" s="9"/>
      <c r="C115571" s="9"/>
    </row>
    <row r="115572" spans="2:3">
      <c r="B115572" s="9"/>
      <c r="C115572" s="9"/>
    </row>
    <row r="115573" spans="2:3">
      <c r="B115573" s="9"/>
      <c r="C115573" s="9"/>
    </row>
    <row r="115574" spans="2:3">
      <c r="B115574" s="9"/>
      <c r="C115574" s="9"/>
    </row>
    <row r="115575" spans="2:3">
      <c r="B115575" s="9"/>
      <c r="C115575" s="9"/>
    </row>
    <row r="115576" spans="2:3">
      <c r="B115576" s="9"/>
      <c r="C115576" s="9"/>
    </row>
    <row r="115577" spans="2:3">
      <c r="B115577" s="9"/>
      <c r="C115577" s="9"/>
    </row>
    <row r="115578" spans="2:3">
      <c r="B115578" s="9"/>
      <c r="C115578" s="9"/>
    </row>
    <row r="115579" spans="2:3">
      <c r="B115579" s="9"/>
      <c r="C115579" s="9"/>
    </row>
    <row r="115580" spans="2:3">
      <c r="B115580" s="9"/>
      <c r="C115580" s="9"/>
    </row>
    <row r="115581" spans="2:3">
      <c r="B115581" s="9"/>
      <c r="C115581" s="9"/>
    </row>
    <row r="115582" spans="2:3">
      <c r="B115582" s="9"/>
      <c r="C115582" s="9"/>
    </row>
    <row r="115583" spans="2:3">
      <c r="B115583" s="9"/>
      <c r="C115583" s="9"/>
    </row>
    <row r="115584" spans="2:3">
      <c r="B115584" s="9"/>
      <c r="C115584" s="9"/>
    </row>
    <row r="115585" spans="2:3">
      <c r="B115585" s="9"/>
      <c r="C115585" s="9"/>
    </row>
    <row r="115586" spans="2:3">
      <c r="B115586" s="9"/>
      <c r="C115586" s="9"/>
    </row>
    <row r="115587" spans="2:3">
      <c r="B115587" s="9"/>
      <c r="C115587" s="9"/>
    </row>
    <row r="115588" spans="2:3">
      <c r="B115588" s="9"/>
      <c r="C115588" s="9"/>
    </row>
    <row r="115589" spans="2:3">
      <c r="B115589" s="9"/>
      <c r="C115589" s="9"/>
    </row>
    <row r="115590" spans="2:3">
      <c r="B115590" s="9"/>
      <c r="C115590" s="9"/>
    </row>
    <row r="115591" spans="2:3">
      <c r="B115591" s="9"/>
      <c r="C115591" s="9"/>
    </row>
    <row r="115592" spans="2:3">
      <c r="B115592" s="9"/>
      <c r="C115592" s="9"/>
    </row>
    <row r="115593" spans="2:3">
      <c r="B115593" s="9"/>
      <c r="C115593" s="9"/>
    </row>
    <row r="115594" spans="2:3">
      <c r="B115594" s="9"/>
      <c r="C115594" s="9"/>
    </row>
    <row r="115595" spans="2:3">
      <c r="B115595" s="9"/>
      <c r="C115595" s="9"/>
    </row>
    <row r="115596" spans="2:3">
      <c r="B115596" s="9"/>
      <c r="C115596" s="9"/>
    </row>
    <row r="115597" spans="2:3">
      <c r="B115597" s="9"/>
      <c r="C115597" s="9"/>
    </row>
    <row r="115598" spans="2:3">
      <c r="B115598" s="9"/>
      <c r="C115598" s="9"/>
    </row>
    <row r="115599" spans="2:3">
      <c r="B115599" s="9"/>
      <c r="C115599" s="9"/>
    </row>
    <row r="115600" spans="2:3">
      <c r="B115600" s="9"/>
      <c r="C115600" s="9"/>
    </row>
    <row r="115601" spans="2:3">
      <c r="B115601" s="9"/>
      <c r="C115601" s="9"/>
    </row>
    <row r="115602" spans="2:3">
      <c r="B115602" s="9"/>
      <c r="C115602" s="9"/>
    </row>
    <row r="115603" spans="2:3">
      <c r="B115603" s="9"/>
      <c r="C115603" s="9"/>
    </row>
    <row r="115604" spans="2:3">
      <c r="B115604" s="9"/>
      <c r="C115604" s="9"/>
    </row>
    <row r="115605" spans="2:3">
      <c r="B115605" s="9"/>
      <c r="C115605" s="9"/>
    </row>
    <row r="115606" spans="2:3">
      <c r="B115606" s="9"/>
      <c r="C115606" s="9"/>
    </row>
    <row r="115607" spans="2:3">
      <c r="B115607" s="9"/>
      <c r="C115607" s="9"/>
    </row>
    <row r="115608" spans="2:3">
      <c r="B115608" s="9"/>
      <c r="C115608" s="9"/>
    </row>
    <row r="115609" spans="2:3">
      <c r="B115609" s="9"/>
      <c r="C115609" s="9"/>
    </row>
    <row r="115610" spans="2:3">
      <c r="B115610" s="9"/>
      <c r="C115610" s="9"/>
    </row>
    <row r="115611" spans="2:3">
      <c r="B115611" s="9"/>
      <c r="C115611" s="9"/>
    </row>
    <row r="115612" spans="2:3">
      <c r="B115612" s="9"/>
      <c r="C115612" s="9"/>
    </row>
    <row r="115613" spans="2:3">
      <c r="B115613" s="9"/>
      <c r="C115613" s="9"/>
    </row>
    <row r="115614" spans="2:3">
      <c r="B115614" s="9"/>
      <c r="C115614" s="9"/>
    </row>
    <row r="115615" spans="2:3">
      <c r="B115615" s="9"/>
      <c r="C115615" s="9"/>
    </row>
    <row r="115616" spans="2:3">
      <c r="B115616" s="9"/>
      <c r="C115616" s="9"/>
    </row>
    <row r="115617" spans="2:3">
      <c r="B115617" s="9"/>
      <c r="C115617" s="9"/>
    </row>
    <row r="115618" spans="2:3">
      <c r="B115618" s="9"/>
      <c r="C115618" s="9"/>
    </row>
    <row r="115619" spans="2:3">
      <c r="B115619" s="9"/>
      <c r="C115619" s="9"/>
    </row>
    <row r="115620" spans="2:3">
      <c r="B115620" s="9"/>
      <c r="C115620" s="9"/>
    </row>
    <row r="115621" spans="2:3">
      <c r="B115621" s="9"/>
      <c r="C115621" s="9"/>
    </row>
    <row r="115622" spans="2:3">
      <c r="B115622" s="9"/>
      <c r="C115622" s="9"/>
    </row>
    <row r="115623" spans="2:3">
      <c r="B115623" s="9"/>
      <c r="C115623" s="9"/>
    </row>
    <row r="115624" spans="2:3">
      <c r="B115624" s="9"/>
      <c r="C115624" s="9"/>
    </row>
    <row r="115625" spans="2:3">
      <c r="B115625" s="9"/>
      <c r="C115625" s="9"/>
    </row>
    <row r="115626" spans="2:3">
      <c r="B115626" s="9"/>
      <c r="C115626" s="9"/>
    </row>
    <row r="115627" spans="2:3">
      <c r="B115627" s="9"/>
      <c r="C115627" s="9"/>
    </row>
    <row r="115628" spans="2:3">
      <c r="B115628" s="9"/>
      <c r="C115628" s="9"/>
    </row>
    <row r="115629" spans="2:3">
      <c r="B115629" s="9"/>
      <c r="C115629" s="9"/>
    </row>
    <row r="115630" spans="2:3">
      <c r="B115630" s="9"/>
      <c r="C115630" s="9"/>
    </row>
    <row r="115631" spans="2:3">
      <c r="B115631" s="9"/>
      <c r="C115631" s="9"/>
    </row>
    <row r="115632" spans="2:3">
      <c r="B115632" s="9"/>
      <c r="C115632" s="9"/>
    </row>
    <row r="115633" spans="2:3">
      <c r="B115633" s="9"/>
      <c r="C115633" s="9"/>
    </row>
    <row r="115634" spans="2:3">
      <c r="B115634" s="9"/>
      <c r="C115634" s="9"/>
    </row>
    <row r="115635" spans="2:3">
      <c r="B115635" s="9"/>
      <c r="C115635" s="9"/>
    </row>
    <row r="115636" spans="2:3">
      <c r="B115636" s="9"/>
      <c r="C115636" s="9"/>
    </row>
    <row r="115637" spans="2:3">
      <c r="B115637" s="9"/>
      <c r="C115637" s="9"/>
    </row>
    <row r="115638" spans="2:3">
      <c r="B115638" s="9"/>
      <c r="C115638" s="9"/>
    </row>
    <row r="115639" spans="2:3">
      <c r="B115639" s="9"/>
      <c r="C115639" s="9"/>
    </row>
    <row r="115640" spans="2:3">
      <c r="B115640" s="9"/>
      <c r="C115640" s="9"/>
    </row>
    <row r="115641" spans="2:3">
      <c r="B115641" s="9"/>
      <c r="C115641" s="9"/>
    </row>
    <row r="115642" spans="2:3">
      <c r="B115642" s="9"/>
      <c r="C115642" s="9"/>
    </row>
    <row r="115643" spans="2:3">
      <c r="B115643" s="9"/>
      <c r="C115643" s="9"/>
    </row>
    <row r="115644" spans="2:3">
      <c r="B115644" s="9"/>
      <c r="C115644" s="9"/>
    </row>
    <row r="115645" spans="2:3">
      <c r="B115645" s="9"/>
      <c r="C115645" s="9"/>
    </row>
    <row r="115646" spans="2:3">
      <c r="B115646" s="9"/>
      <c r="C115646" s="9"/>
    </row>
    <row r="115647" spans="2:3">
      <c r="B115647" s="9"/>
      <c r="C115647" s="9"/>
    </row>
    <row r="115648" spans="2:3">
      <c r="B115648" s="9"/>
      <c r="C115648" s="9"/>
    </row>
    <row r="115649" spans="2:3">
      <c r="B115649" s="9"/>
      <c r="C115649" s="9"/>
    </row>
    <row r="115650" spans="2:3">
      <c r="B115650" s="9"/>
      <c r="C115650" s="9"/>
    </row>
    <row r="115651" spans="2:3">
      <c r="B115651" s="9"/>
      <c r="C115651" s="9"/>
    </row>
    <row r="115652" spans="2:3">
      <c r="B115652" s="9"/>
      <c r="C115652" s="9"/>
    </row>
    <row r="115653" spans="2:3">
      <c r="B115653" s="9"/>
      <c r="C115653" s="9"/>
    </row>
    <row r="115654" spans="2:3">
      <c r="B115654" s="9"/>
      <c r="C115654" s="9"/>
    </row>
    <row r="115655" spans="2:3">
      <c r="B115655" s="9"/>
      <c r="C115655" s="9"/>
    </row>
    <row r="115656" spans="2:3">
      <c r="B115656" s="9"/>
      <c r="C115656" s="9"/>
    </row>
    <row r="115657" spans="2:3">
      <c r="B115657" s="9"/>
      <c r="C115657" s="9"/>
    </row>
    <row r="115658" spans="2:3">
      <c r="B115658" s="9"/>
      <c r="C115658" s="9"/>
    </row>
    <row r="115659" spans="2:3">
      <c r="B115659" s="9"/>
      <c r="C115659" s="9"/>
    </row>
    <row r="115660" spans="2:3">
      <c r="B115660" s="9"/>
      <c r="C115660" s="9"/>
    </row>
    <row r="115661" spans="2:3">
      <c r="B115661" s="9"/>
      <c r="C115661" s="9"/>
    </row>
    <row r="115662" spans="2:3">
      <c r="B115662" s="9"/>
      <c r="C115662" s="9"/>
    </row>
    <row r="115663" spans="2:3">
      <c r="B115663" s="9"/>
      <c r="C115663" s="9"/>
    </row>
    <row r="115664" spans="2:3">
      <c r="B115664" s="9"/>
      <c r="C115664" s="9"/>
    </row>
    <row r="115665" spans="2:3">
      <c r="B115665" s="9"/>
      <c r="C115665" s="9"/>
    </row>
    <row r="115666" spans="2:3">
      <c r="B115666" s="9"/>
      <c r="C115666" s="9"/>
    </row>
    <row r="115667" spans="2:3">
      <c r="B115667" s="9"/>
      <c r="C115667" s="9"/>
    </row>
    <row r="115668" spans="2:3">
      <c r="B115668" s="9"/>
      <c r="C115668" s="9"/>
    </row>
    <row r="115669" spans="2:3">
      <c r="B115669" s="9"/>
      <c r="C115669" s="9"/>
    </row>
    <row r="115670" spans="2:3">
      <c r="B115670" s="9"/>
      <c r="C115670" s="9"/>
    </row>
    <row r="115671" spans="2:3">
      <c r="B115671" s="9"/>
      <c r="C115671" s="9"/>
    </row>
    <row r="115672" spans="2:3">
      <c r="B115672" s="9"/>
      <c r="C115672" s="9"/>
    </row>
    <row r="115673" spans="2:3">
      <c r="B115673" s="9"/>
      <c r="C115673" s="9"/>
    </row>
    <row r="115674" spans="2:3">
      <c r="B115674" s="9"/>
      <c r="C115674" s="9"/>
    </row>
    <row r="115675" spans="2:3">
      <c r="B115675" s="9"/>
      <c r="C115675" s="9"/>
    </row>
    <row r="115676" spans="2:3">
      <c r="B115676" s="9"/>
      <c r="C115676" s="9"/>
    </row>
    <row r="115677" spans="2:3">
      <c r="B115677" s="9"/>
      <c r="C115677" s="9"/>
    </row>
    <row r="115678" spans="2:3">
      <c r="B115678" s="9"/>
      <c r="C115678" s="9"/>
    </row>
    <row r="115679" spans="2:3">
      <c r="B115679" s="9"/>
      <c r="C115679" s="9"/>
    </row>
    <row r="115680" spans="2:3">
      <c r="B115680" s="9"/>
      <c r="C115680" s="9"/>
    </row>
    <row r="115681" spans="2:3">
      <c r="B115681" s="9"/>
      <c r="C115681" s="9"/>
    </row>
    <row r="115682" spans="2:3">
      <c r="B115682" s="9"/>
      <c r="C115682" s="9"/>
    </row>
    <row r="115683" spans="2:3">
      <c r="B115683" s="9"/>
      <c r="C115683" s="9"/>
    </row>
    <row r="115684" spans="2:3">
      <c r="B115684" s="9"/>
      <c r="C115684" s="9"/>
    </row>
    <row r="115685" spans="2:3">
      <c r="B115685" s="9"/>
      <c r="C115685" s="9"/>
    </row>
    <row r="115686" spans="2:3">
      <c r="B115686" s="9"/>
      <c r="C115686" s="9"/>
    </row>
    <row r="115687" spans="2:3">
      <c r="B115687" s="9"/>
      <c r="C115687" s="9"/>
    </row>
    <row r="115688" spans="2:3">
      <c r="B115688" s="9"/>
      <c r="C115688" s="9"/>
    </row>
    <row r="115689" spans="2:3">
      <c r="B115689" s="9"/>
      <c r="C115689" s="9"/>
    </row>
    <row r="115690" spans="2:3">
      <c r="B115690" s="9"/>
      <c r="C115690" s="9"/>
    </row>
    <row r="115691" spans="2:3">
      <c r="B115691" s="9"/>
      <c r="C115691" s="9"/>
    </row>
    <row r="115692" spans="2:3">
      <c r="B115692" s="9"/>
      <c r="C115692" s="9"/>
    </row>
    <row r="115693" spans="2:3">
      <c r="B115693" s="9"/>
      <c r="C115693" s="9"/>
    </row>
    <row r="115694" spans="2:3">
      <c r="B115694" s="9"/>
      <c r="C115694" s="9"/>
    </row>
    <row r="115695" spans="2:3">
      <c r="B115695" s="9"/>
      <c r="C115695" s="9"/>
    </row>
    <row r="115696" spans="2:3">
      <c r="B115696" s="9"/>
      <c r="C115696" s="9"/>
    </row>
    <row r="115697" spans="2:3">
      <c r="B115697" s="9"/>
      <c r="C115697" s="9"/>
    </row>
    <row r="115698" spans="2:3">
      <c r="B115698" s="9"/>
      <c r="C115698" s="9"/>
    </row>
    <row r="115699" spans="2:3">
      <c r="B115699" s="9"/>
      <c r="C115699" s="9"/>
    </row>
    <row r="115700" spans="2:3">
      <c r="B115700" s="9"/>
      <c r="C115700" s="9"/>
    </row>
    <row r="115701" spans="2:3">
      <c r="B115701" s="9"/>
      <c r="C115701" s="9"/>
    </row>
    <row r="115702" spans="2:3">
      <c r="B115702" s="9"/>
      <c r="C115702" s="9"/>
    </row>
    <row r="115703" spans="2:3">
      <c r="B115703" s="9"/>
      <c r="C115703" s="9"/>
    </row>
    <row r="115704" spans="2:3">
      <c r="B115704" s="9"/>
      <c r="C115704" s="9"/>
    </row>
    <row r="115705" spans="2:3">
      <c r="B115705" s="9"/>
      <c r="C115705" s="9"/>
    </row>
    <row r="115706" spans="2:3">
      <c r="B115706" s="9"/>
      <c r="C115706" s="9"/>
    </row>
    <row r="115707" spans="2:3">
      <c r="B115707" s="9"/>
      <c r="C115707" s="9"/>
    </row>
    <row r="115708" spans="2:3">
      <c r="B115708" s="9"/>
      <c r="C115708" s="9"/>
    </row>
    <row r="115709" spans="2:3">
      <c r="B115709" s="9"/>
      <c r="C115709" s="9"/>
    </row>
    <row r="115710" spans="2:3">
      <c r="B115710" s="9"/>
      <c r="C115710" s="9"/>
    </row>
    <row r="115711" spans="2:3">
      <c r="B115711" s="9"/>
      <c r="C115711" s="9"/>
    </row>
    <row r="115712" spans="2:3">
      <c r="B115712" s="9"/>
      <c r="C115712" s="9"/>
    </row>
    <row r="115713" spans="2:3">
      <c r="B115713" s="9"/>
      <c r="C115713" s="9"/>
    </row>
    <row r="115714" spans="2:3">
      <c r="B115714" s="9"/>
      <c r="C115714" s="9"/>
    </row>
    <row r="115715" spans="2:3">
      <c r="B115715" s="9"/>
      <c r="C115715" s="9"/>
    </row>
    <row r="115716" spans="2:3">
      <c r="B115716" s="9"/>
      <c r="C115716" s="9"/>
    </row>
    <row r="115717" spans="2:3">
      <c r="B115717" s="9"/>
      <c r="C115717" s="9"/>
    </row>
    <row r="115718" spans="2:3">
      <c r="B115718" s="9"/>
      <c r="C115718" s="9"/>
    </row>
    <row r="115719" spans="2:3">
      <c r="B115719" s="9"/>
      <c r="C115719" s="9"/>
    </row>
    <row r="115720" spans="2:3">
      <c r="B115720" s="9"/>
      <c r="C115720" s="9"/>
    </row>
    <row r="115721" spans="2:3">
      <c r="B115721" s="9"/>
      <c r="C115721" s="9"/>
    </row>
    <row r="115722" spans="2:3">
      <c r="B115722" s="9"/>
      <c r="C115722" s="9"/>
    </row>
    <row r="115723" spans="2:3">
      <c r="B115723" s="9"/>
      <c r="C115723" s="9"/>
    </row>
    <row r="115724" spans="2:3">
      <c r="B115724" s="9"/>
      <c r="C115724" s="9"/>
    </row>
    <row r="115725" spans="2:3">
      <c r="B115725" s="9"/>
      <c r="C115725" s="9"/>
    </row>
    <row r="115726" spans="2:3">
      <c r="B115726" s="9"/>
      <c r="C115726" s="9"/>
    </row>
    <row r="115727" spans="2:3">
      <c r="B115727" s="9"/>
      <c r="C115727" s="9"/>
    </row>
    <row r="115728" spans="2:3">
      <c r="B115728" s="9"/>
      <c r="C115728" s="9"/>
    </row>
    <row r="115729" spans="2:3">
      <c r="B115729" s="9"/>
      <c r="C115729" s="9"/>
    </row>
    <row r="115730" spans="2:3">
      <c r="B115730" s="9"/>
      <c r="C115730" s="9"/>
    </row>
    <row r="115731" spans="2:3">
      <c r="B115731" s="9"/>
      <c r="C115731" s="9"/>
    </row>
    <row r="115732" spans="2:3">
      <c r="B115732" s="9"/>
      <c r="C115732" s="9"/>
    </row>
    <row r="115733" spans="2:3">
      <c r="B115733" s="9"/>
      <c r="C115733" s="9"/>
    </row>
    <row r="115734" spans="2:3">
      <c r="B115734" s="9"/>
      <c r="C115734" s="9"/>
    </row>
    <row r="115735" spans="2:3">
      <c r="B115735" s="9"/>
      <c r="C115735" s="9"/>
    </row>
    <row r="115736" spans="2:3">
      <c r="B115736" s="9"/>
      <c r="C115736" s="9"/>
    </row>
    <row r="115737" spans="2:3">
      <c r="B115737" s="9"/>
      <c r="C115737" s="9"/>
    </row>
    <row r="115738" spans="2:3">
      <c r="B115738" s="9"/>
      <c r="C115738" s="9"/>
    </row>
    <row r="115739" spans="2:3">
      <c r="B115739" s="9"/>
      <c r="C115739" s="9"/>
    </row>
    <row r="115740" spans="2:3">
      <c r="B115740" s="9"/>
      <c r="C115740" s="9"/>
    </row>
    <row r="115741" spans="2:3">
      <c r="B115741" s="9"/>
      <c r="C115741" s="9"/>
    </row>
    <row r="115742" spans="2:3">
      <c r="B115742" s="9"/>
      <c r="C115742" s="9"/>
    </row>
    <row r="115743" spans="2:3">
      <c r="B115743" s="9"/>
      <c r="C115743" s="9"/>
    </row>
    <row r="115744" spans="2:3">
      <c r="B115744" s="9"/>
      <c r="C115744" s="9"/>
    </row>
    <row r="115745" spans="2:3">
      <c r="B115745" s="9"/>
      <c r="C115745" s="9"/>
    </row>
    <row r="115746" spans="2:3">
      <c r="B115746" s="9"/>
      <c r="C115746" s="9"/>
    </row>
    <row r="115747" spans="2:3">
      <c r="B115747" s="9"/>
      <c r="C115747" s="9"/>
    </row>
    <row r="115748" spans="2:3">
      <c r="B115748" s="9"/>
      <c r="C115748" s="9"/>
    </row>
    <row r="115749" spans="2:3">
      <c r="B115749" s="9"/>
      <c r="C115749" s="9"/>
    </row>
    <row r="115750" spans="2:3">
      <c r="B115750" s="9"/>
      <c r="C115750" s="9"/>
    </row>
    <row r="115751" spans="2:3">
      <c r="B115751" s="9"/>
      <c r="C115751" s="9"/>
    </row>
    <row r="115752" spans="2:3">
      <c r="B115752" s="9"/>
      <c r="C115752" s="9"/>
    </row>
    <row r="115753" spans="2:3">
      <c r="B115753" s="9"/>
      <c r="C115753" s="9"/>
    </row>
    <row r="115754" spans="2:3">
      <c r="B115754" s="9"/>
      <c r="C115754" s="9"/>
    </row>
    <row r="115755" spans="2:3">
      <c r="B115755" s="9"/>
      <c r="C115755" s="9"/>
    </row>
    <row r="115756" spans="2:3">
      <c r="B115756" s="9"/>
      <c r="C115756" s="9"/>
    </row>
    <row r="115757" spans="2:3">
      <c r="B115757" s="9"/>
      <c r="C115757" s="9"/>
    </row>
    <row r="115758" spans="2:3">
      <c r="B115758" s="9"/>
      <c r="C115758" s="9"/>
    </row>
    <row r="115759" spans="2:3">
      <c r="B115759" s="9"/>
      <c r="C115759" s="9"/>
    </row>
    <row r="115760" spans="2:3">
      <c r="B115760" s="9"/>
      <c r="C115760" s="9"/>
    </row>
    <row r="115761" spans="2:3">
      <c r="B115761" s="9"/>
      <c r="C115761" s="9"/>
    </row>
    <row r="115762" spans="2:3">
      <c r="B115762" s="9"/>
      <c r="C115762" s="9"/>
    </row>
    <row r="115763" spans="2:3">
      <c r="B115763" s="9"/>
      <c r="C115763" s="9"/>
    </row>
    <row r="115764" spans="2:3">
      <c r="B115764" s="9"/>
      <c r="C115764" s="9"/>
    </row>
    <row r="115765" spans="2:3">
      <c r="B115765" s="9"/>
      <c r="C115765" s="9"/>
    </row>
    <row r="115766" spans="2:3">
      <c r="B115766" s="9"/>
      <c r="C115766" s="9"/>
    </row>
    <row r="115767" spans="2:3">
      <c r="B115767" s="9"/>
      <c r="C115767" s="9"/>
    </row>
    <row r="115768" spans="2:3">
      <c r="B115768" s="9"/>
      <c r="C115768" s="9"/>
    </row>
    <row r="115769" spans="2:3">
      <c r="B115769" s="9"/>
      <c r="C115769" s="9"/>
    </row>
    <row r="115770" spans="2:3">
      <c r="B115770" s="9"/>
      <c r="C115770" s="9"/>
    </row>
    <row r="115771" spans="2:3">
      <c r="B115771" s="9"/>
      <c r="C115771" s="9"/>
    </row>
    <row r="115772" spans="2:3">
      <c r="B115772" s="9"/>
      <c r="C115772" s="9"/>
    </row>
    <row r="115773" spans="2:3">
      <c r="B115773" s="9"/>
      <c r="C115773" s="9"/>
    </row>
    <row r="115774" spans="2:3">
      <c r="B115774" s="9"/>
      <c r="C115774" s="9"/>
    </row>
    <row r="115775" spans="2:3">
      <c r="B115775" s="9"/>
      <c r="C115775" s="9"/>
    </row>
    <row r="115776" spans="2:3">
      <c r="B115776" s="9"/>
      <c r="C115776" s="9"/>
    </row>
    <row r="115777" spans="2:3">
      <c r="B115777" s="9"/>
      <c r="C115777" s="9"/>
    </row>
    <row r="115778" spans="2:3">
      <c r="B115778" s="9"/>
      <c r="C115778" s="9"/>
    </row>
    <row r="115779" spans="2:3">
      <c r="B115779" s="9"/>
      <c r="C115779" s="9"/>
    </row>
    <row r="115780" spans="2:3">
      <c r="B115780" s="9"/>
      <c r="C115780" s="9"/>
    </row>
    <row r="115781" spans="2:3">
      <c r="B115781" s="9"/>
      <c r="C115781" s="9"/>
    </row>
    <row r="115782" spans="2:3">
      <c r="B115782" s="9"/>
      <c r="C115782" s="9"/>
    </row>
    <row r="115783" spans="2:3">
      <c r="B115783" s="9"/>
      <c r="C115783" s="9"/>
    </row>
    <row r="115784" spans="2:3">
      <c r="B115784" s="9"/>
      <c r="C115784" s="9"/>
    </row>
    <row r="115785" spans="2:3">
      <c r="B115785" s="9"/>
      <c r="C115785" s="9"/>
    </row>
    <row r="115786" spans="2:3">
      <c r="B115786" s="9"/>
      <c r="C115786" s="9"/>
    </row>
    <row r="115787" spans="2:3">
      <c r="B115787" s="9"/>
      <c r="C115787" s="9"/>
    </row>
    <row r="115788" spans="2:3">
      <c r="B115788" s="9"/>
      <c r="C115788" s="9"/>
    </row>
    <row r="115789" spans="2:3">
      <c r="B115789" s="9"/>
      <c r="C115789" s="9"/>
    </row>
    <row r="115790" spans="2:3">
      <c r="B115790" s="9"/>
      <c r="C115790" s="9"/>
    </row>
    <row r="115791" spans="2:3">
      <c r="B115791" s="9"/>
      <c r="C115791" s="9"/>
    </row>
    <row r="115792" spans="2:3">
      <c r="B115792" s="9"/>
      <c r="C115792" s="9"/>
    </row>
    <row r="115793" spans="2:3">
      <c r="B115793" s="9"/>
      <c r="C115793" s="9"/>
    </row>
    <row r="115794" spans="2:3">
      <c r="B115794" s="9"/>
      <c r="C115794" s="9"/>
    </row>
    <row r="115795" spans="2:3">
      <c r="B115795" s="9"/>
      <c r="C115795" s="9"/>
    </row>
    <row r="115796" spans="2:3">
      <c r="B115796" s="9"/>
      <c r="C115796" s="9"/>
    </row>
    <row r="115797" spans="2:3">
      <c r="B115797" s="9"/>
      <c r="C115797" s="9"/>
    </row>
    <row r="115798" spans="2:3">
      <c r="B115798" s="9"/>
      <c r="C115798" s="9"/>
    </row>
    <row r="115799" spans="2:3">
      <c r="B115799" s="9"/>
      <c r="C115799" s="9"/>
    </row>
    <row r="115800" spans="2:3">
      <c r="B115800" s="9"/>
      <c r="C115800" s="9"/>
    </row>
    <row r="115801" spans="2:3">
      <c r="B115801" s="9"/>
      <c r="C115801" s="9"/>
    </row>
    <row r="115802" spans="2:3">
      <c r="B115802" s="9"/>
      <c r="C115802" s="9"/>
    </row>
    <row r="115803" spans="2:3">
      <c r="B115803" s="9"/>
      <c r="C115803" s="9"/>
    </row>
    <row r="115804" spans="2:3">
      <c r="B115804" s="9"/>
      <c r="C115804" s="9"/>
    </row>
    <row r="115805" spans="2:3">
      <c r="B115805" s="9"/>
      <c r="C115805" s="9"/>
    </row>
    <row r="115806" spans="2:3">
      <c r="B115806" s="9"/>
      <c r="C115806" s="9"/>
    </row>
    <row r="115807" spans="2:3">
      <c r="B115807" s="9"/>
      <c r="C115807" s="9"/>
    </row>
    <row r="115808" spans="2:3">
      <c r="B115808" s="9"/>
      <c r="C115808" s="9"/>
    </row>
    <row r="115809" spans="2:3">
      <c r="B115809" s="9"/>
      <c r="C115809" s="9"/>
    </row>
    <row r="115810" spans="2:3">
      <c r="B115810" s="9"/>
      <c r="C115810" s="9"/>
    </row>
    <row r="115811" spans="2:3">
      <c r="B115811" s="9"/>
      <c r="C115811" s="9"/>
    </row>
    <row r="115812" spans="2:3">
      <c r="B115812" s="9"/>
      <c r="C115812" s="9"/>
    </row>
    <row r="115813" spans="2:3">
      <c r="B115813" s="9"/>
      <c r="C115813" s="9"/>
    </row>
    <row r="115814" spans="2:3">
      <c r="B115814" s="9"/>
      <c r="C115814" s="9"/>
    </row>
    <row r="115815" spans="2:3">
      <c r="B115815" s="9"/>
      <c r="C115815" s="9"/>
    </row>
    <row r="115816" spans="2:3">
      <c r="B115816" s="9"/>
      <c r="C115816" s="9"/>
    </row>
    <row r="115817" spans="2:3">
      <c r="B115817" s="9"/>
      <c r="C115817" s="9"/>
    </row>
    <row r="115818" spans="2:3">
      <c r="B115818" s="9"/>
      <c r="C115818" s="9"/>
    </row>
    <row r="115819" spans="2:3">
      <c r="B115819" s="9"/>
      <c r="C115819" s="9"/>
    </row>
    <row r="115820" spans="2:3">
      <c r="B115820" s="9"/>
      <c r="C115820" s="9"/>
    </row>
    <row r="115821" spans="2:3">
      <c r="B115821" s="9"/>
      <c r="C115821" s="9"/>
    </row>
    <row r="115822" spans="2:3">
      <c r="B115822" s="9"/>
      <c r="C115822" s="9"/>
    </row>
    <row r="115823" spans="2:3">
      <c r="B115823" s="9"/>
      <c r="C115823" s="9"/>
    </row>
    <row r="115824" spans="2:3">
      <c r="B115824" s="9"/>
      <c r="C115824" s="9"/>
    </row>
    <row r="115825" spans="2:3">
      <c r="B115825" s="9"/>
      <c r="C115825" s="9"/>
    </row>
    <row r="115826" spans="2:3">
      <c r="B115826" s="9"/>
      <c r="C115826" s="9"/>
    </row>
    <row r="115827" spans="2:3">
      <c r="B115827" s="9"/>
      <c r="C115827" s="9"/>
    </row>
    <row r="115828" spans="2:3">
      <c r="B115828" s="9"/>
      <c r="C115828" s="9"/>
    </row>
    <row r="115829" spans="2:3">
      <c r="B115829" s="9"/>
      <c r="C115829" s="9"/>
    </row>
    <row r="115830" spans="2:3">
      <c r="B115830" s="9"/>
      <c r="C115830" s="9"/>
    </row>
    <row r="115831" spans="2:3">
      <c r="B115831" s="9"/>
      <c r="C115831" s="9"/>
    </row>
    <row r="115832" spans="2:3">
      <c r="B115832" s="9"/>
      <c r="C115832" s="9"/>
    </row>
    <row r="115833" spans="2:3">
      <c r="B115833" s="9"/>
      <c r="C115833" s="9"/>
    </row>
    <row r="115834" spans="2:3">
      <c r="B115834" s="9"/>
      <c r="C115834" s="9"/>
    </row>
    <row r="115835" spans="2:3">
      <c r="B115835" s="9"/>
      <c r="C115835" s="9"/>
    </row>
    <row r="115836" spans="2:3">
      <c r="B115836" s="9"/>
      <c r="C115836" s="9"/>
    </row>
    <row r="115837" spans="2:3">
      <c r="B115837" s="9"/>
      <c r="C115837" s="9"/>
    </row>
    <row r="115838" spans="2:3">
      <c r="B115838" s="9"/>
      <c r="C115838" s="9"/>
    </row>
    <row r="115839" spans="2:3">
      <c r="B115839" s="9"/>
      <c r="C115839" s="9"/>
    </row>
    <row r="115840" spans="2:3">
      <c r="B115840" s="9"/>
      <c r="C115840" s="9"/>
    </row>
    <row r="115841" spans="2:3">
      <c r="B115841" s="9"/>
      <c r="C115841" s="9"/>
    </row>
    <row r="115842" spans="2:3">
      <c r="B115842" s="9"/>
      <c r="C115842" s="9"/>
    </row>
    <row r="115843" spans="2:3">
      <c r="B115843" s="9"/>
      <c r="C115843" s="9"/>
    </row>
    <row r="115844" spans="2:3">
      <c r="B115844" s="9"/>
      <c r="C115844" s="9"/>
    </row>
    <row r="115845" spans="2:3">
      <c r="B115845" s="9"/>
      <c r="C115845" s="9"/>
    </row>
    <row r="115846" spans="2:3">
      <c r="B115846" s="9"/>
      <c r="C115846" s="9"/>
    </row>
    <row r="115847" spans="2:3">
      <c r="B115847" s="9"/>
      <c r="C115847" s="9"/>
    </row>
    <row r="115848" spans="2:3">
      <c r="B115848" s="9"/>
      <c r="C115848" s="9"/>
    </row>
    <row r="115849" spans="2:3">
      <c r="B115849" s="9"/>
      <c r="C115849" s="9"/>
    </row>
    <row r="115850" spans="2:3">
      <c r="B115850" s="9"/>
      <c r="C115850" s="9"/>
    </row>
    <row r="115851" spans="2:3">
      <c r="B115851" s="9"/>
      <c r="C115851" s="9"/>
    </row>
    <row r="115852" spans="2:3">
      <c r="B115852" s="9"/>
      <c r="C115852" s="9"/>
    </row>
    <row r="115853" spans="2:3">
      <c r="B115853" s="9"/>
      <c r="C115853" s="9"/>
    </row>
    <row r="115854" spans="2:3">
      <c r="B115854" s="9"/>
      <c r="C115854" s="9"/>
    </row>
    <row r="115855" spans="2:3">
      <c r="B115855" s="9"/>
      <c r="C115855" s="9"/>
    </row>
    <row r="115856" spans="2:3">
      <c r="B115856" s="9"/>
      <c r="C115856" s="9"/>
    </row>
    <row r="115857" spans="2:3">
      <c r="B115857" s="9"/>
      <c r="C115857" s="9"/>
    </row>
    <row r="115858" spans="2:3">
      <c r="B115858" s="9"/>
      <c r="C115858" s="9"/>
    </row>
    <row r="115859" spans="2:3">
      <c r="B115859" s="9"/>
      <c r="C115859" s="9"/>
    </row>
    <row r="115860" spans="2:3">
      <c r="B115860" s="9"/>
      <c r="C115860" s="9"/>
    </row>
    <row r="115861" spans="2:3">
      <c r="B115861" s="9"/>
      <c r="C115861" s="9"/>
    </row>
    <row r="115862" spans="2:3">
      <c r="B115862" s="9"/>
      <c r="C115862" s="9"/>
    </row>
    <row r="115863" spans="2:3">
      <c r="B115863" s="9"/>
      <c r="C115863" s="9"/>
    </row>
    <row r="115864" spans="2:3">
      <c r="B115864" s="9"/>
      <c r="C115864" s="9"/>
    </row>
    <row r="115865" spans="2:3">
      <c r="B115865" s="9"/>
      <c r="C115865" s="9"/>
    </row>
    <row r="115866" spans="2:3">
      <c r="B115866" s="9"/>
      <c r="C115866" s="9"/>
    </row>
    <row r="115867" spans="2:3">
      <c r="B115867" s="9"/>
      <c r="C115867" s="9"/>
    </row>
    <row r="115868" spans="2:3">
      <c r="B115868" s="9"/>
      <c r="C115868" s="9"/>
    </row>
    <row r="115869" spans="2:3">
      <c r="B115869" s="9"/>
      <c r="C115869" s="9"/>
    </row>
    <row r="115870" spans="2:3">
      <c r="B115870" s="9"/>
      <c r="C115870" s="9"/>
    </row>
    <row r="115871" spans="2:3">
      <c r="B115871" s="9"/>
      <c r="C115871" s="9"/>
    </row>
    <row r="115872" spans="2:3">
      <c r="B115872" s="9"/>
      <c r="C115872" s="9"/>
    </row>
    <row r="115873" spans="2:3">
      <c r="B115873" s="9"/>
      <c r="C115873" s="9"/>
    </row>
    <row r="115874" spans="2:3">
      <c r="B115874" s="9"/>
      <c r="C115874" s="9"/>
    </row>
    <row r="115875" spans="2:3">
      <c r="B115875" s="9"/>
      <c r="C115875" s="9"/>
    </row>
    <row r="115876" spans="2:3">
      <c r="B115876" s="9"/>
      <c r="C115876" s="9"/>
    </row>
    <row r="115877" spans="2:3">
      <c r="B115877" s="9"/>
      <c r="C115877" s="9"/>
    </row>
    <row r="115878" spans="2:3">
      <c r="B115878" s="9"/>
      <c r="C115878" s="9"/>
    </row>
    <row r="115879" spans="2:3">
      <c r="B115879" s="9"/>
      <c r="C115879" s="9"/>
    </row>
    <row r="115880" spans="2:3">
      <c r="B115880" s="9"/>
      <c r="C115880" s="9"/>
    </row>
    <row r="115881" spans="2:3">
      <c r="B115881" s="9"/>
      <c r="C115881" s="9"/>
    </row>
    <row r="115882" spans="2:3">
      <c r="B115882" s="9"/>
      <c r="C115882" s="9"/>
    </row>
    <row r="115883" spans="2:3">
      <c r="B115883" s="9"/>
      <c r="C115883" s="9"/>
    </row>
    <row r="115884" spans="2:3">
      <c r="B115884" s="9"/>
      <c r="C115884" s="9"/>
    </row>
    <row r="115885" spans="2:3">
      <c r="B115885" s="9"/>
      <c r="C115885" s="9"/>
    </row>
    <row r="115886" spans="2:3">
      <c r="B115886" s="9"/>
      <c r="C115886" s="9"/>
    </row>
    <row r="115887" spans="2:3">
      <c r="B115887" s="9"/>
      <c r="C115887" s="9"/>
    </row>
    <row r="115888" spans="2:3">
      <c r="B115888" s="9"/>
      <c r="C115888" s="9"/>
    </row>
    <row r="115889" spans="2:3">
      <c r="B115889" s="9"/>
      <c r="C115889" s="9"/>
    </row>
    <row r="115890" spans="2:3">
      <c r="B115890" s="9"/>
      <c r="C115890" s="9"/>
    </row>
    <row r="115891" spans="2:3">
      <c r="B115891" s="9"/>
      <c r="C115891" s="9"/>
    </row>
    <row r="115892" spans="2:3">
      <c r="B115892" s="9"/>
      <c r="C115892" s="9"/>
    </row>
    <row r="115893" spans="2:3">
      <c r="B115893" s="9"/>
      <c r="C115893" s="9"/>
    </row>
    <row r="115894" spans="2:3">
      <c r="B115894" s="9"/>
      <c r="C115894" s="9"/>
    </row>
    <row r="115895" spans="2:3">
      <c r="B115895" s="9"/>
      <c r="C115895" s="9"/>
    </row>
    <row r="115896" spans="2:3">
      <c r="B115896" s="9"/>
      <c r="C115896" s="9"/>
    </row>
    <row r="115897" spans="2:3">
      <c r="B115897" s="9"/>
      <c r="C115897" s="9"/>
    </row>
    <row r="115898" spans="2:3">
      <c r="B115898" s="9"/>
      <c r="C115898" s="9"/>
    </row>
    <row r="115899" spans="2:3">
      <c r="B115899" s="9"/>
      <c r="C115899" s="9"/>
    </row>
    <row r="115900" spans="2:3">
      <c r="B115900" s="9"/>
      <c r="C115900" s="9"/>
    </row>
    <row r="115901" spans="2:3">
      <c r="B115901" s="9"/>
      <c r="C115901" s="9"/>
    </row>
    <row r="115902" spans="2:3">
      <c r="B115902" s="9"/>
      <c r="C115902" s="9"/>
    </row>
    <row r="115903" spans="2:3">
      <c r="B115903" s="9"/>
      <c r="C115903" s="9"/>
    </row>
    <row r="115904" spans="2:3">
      <c r="B115904" s="9"/>
      <c r="C115904" s="9"/>
    </row>
    <row r="115905" spans="2:3">
      <c r="B115905" s="9"/>
      <c r="C115905" s="9"/>
    </row>
    <row r="115906" spans="2:3">
      <c r="B115906" s="9"/>
      <c r="C115906" s="9"/>
    </row>
    <row r="115907" spans="2:3">
      <c r="B115907" s="9"/>
      <c r="C115907" s="9"/>
    </row>
    <row r="115908" spans="2:3">
      <c r="B115908" s="9"/>
      <c r="C115908" s="9"/>
    </row>
    <row r="115909" spans="2:3">
      <c r="B115909" s="9"/>
      <c r="C115909" s="9"/>
    </row>
    <row r="115910" spans="2:3">
      <c r="B115910" s="9"/>
      <c r="C115910" s="9"/>
    </row>
    <row r="115911" spans="2:3">
      <c r="B115911" s="9"/>
      <c r="C115911" s="9"/>
    </row>
    <row r="115912" spans="2:3">
      <c r="B115912" s="9"/>
      <c r="C115912" s="9"/>
    </row>
    <row r="115913" spans="2:3">
      <c r="B115913" s="9"/>
      <c r="C115913" s="9"/>
    </row>
    <row r="115914" spans="2:3">
      <c r="B115914" s="9"/>
      <c r="C115914" s="9"/>
    </row>
    <row r="115915" spans="2:3">
      <c r="B115915" s="9"/>
      <c r="C115915" s="9"/>
    </row>
    <row r="115916" spans="2:3">
      <c r="B115916" s="9"/>
      <c r="C115916" s="9"/>
    </row>
    <row r="115917" spans="2:3">
      <c r="B115917" s="9"/>
      <c r="C115917" s="9"/>
    </row>
    <row r="115918" spans="2:3">
      <c r="B115918" s="9"/>
      <c r="C115918" s="9"/>
    </row>
    <row r="115919" spans="2:3">
      <c r="B115919" s="9"/>
      <c r="C115919" s="9"/>
    </row>
    <row r="115920" spans="2:3">
      <c r="B115920" s="9"/>
      <c r="C115920" s="9"/>
    </row>
    <row r="115921" spans="2:3">
      <c r="B115921" s="9"/>
      <c r="C115921" s="9"/>
    </row>
    <row r="115922" spans="2:3">
      <c r="B115922" s="9"/>
      <c r="C115922" s="9"/>
    </row>
    <row r="115923" spans="2:3">
      <c r="B115923" s="9"/>
      <c r="C115923" s="9"/>
    </row>
    <row r="115924" spans="2:3">
      <c r="B115924" s="9"/>
      <c r="C115924" s="9"/>
    </row>
    <row r="115925" spans="2:3">
      <c r="B115925" s="9"/>
      <c r="C115925" s="9"/>
    </row>
    <row r="115926" spans="2:3">
      <c r="B115926" s="9"/>
      <c r="C115926" s="9"/>
    </row>
    <row r="115927" spans="2:3">
      <c r="B115927" s="9"/>
      <c r="C115927" s="9"/>
    </row>
    <row r="115928" spans="2:3">
      <c r="B115928" s="9"/>
      <c r="C115928" s="9"/>
    </row>
    <row r="115929" spans="2:3">
      <c r="B115929" s="9"/>
      <c r="C115929" s="9"/>
    </row>
    <row r="115930" spans="2:3">
      <c r="B115930" s="9"/>
      <c r="C115930" s="9"/>
    </row>
    <row r="115931" spans="2:3">
      <c r="B115931" s="9"/>
      <c r="C115931" s="9"/>
    </row>
    <row r="115932" spans="2:3">
      <c r="B115932" s="9"/>
      <c r="C115932" s="9"/>
    </row>
    <row r="115933" spans="2:3">
      <c r="B115933" s="9"/>
      <c r="C115933" s="9"/>
    </row>
    <row r="115934" spans="2:3">
      <c r="B115934" s="9"/>
      <c r="C115934" s="9"/>
    </row>
    <row r="115935" spans="2:3">
      <c r="B115935" s="9"/>
      <c r="C115935" s="9"/>
    </row>
    <row r="115936" spans="2:3">
      <c r="B115936" s="9"/>
      <c r="C115936" s="9"/>
    </row>
    <row r="115937" spans="2:3">
      <c r="B115937" s="9"/>
      <c r="C115937" s="9"/>
    </row>
    <row r="115938" spans="2:3">
      <c r="B115938" s="9"/>
      <c r="C115938" s="9"/>
    </row>
    <row r="115939" spans="2:3">
      <c r="B115939" s="9"/>
      <c r="C115939" s="9"/>
    </row>
    <row r="115940" spans="2:3">
      <c r="B115940" s="9"/>
      <c r="C115940" s="9"/>
    </row>
    <row r="115941" spans="2:3">
      <c r="B115941" s="9"/>
      <c r="C115941" s="9"/>
    </row>
    <row r="115942" spans="2:3">
      <c r="B115942" s="9"/>
      <c r="C115942" s="9"/>
    </row>
    <row r="115943" spans="2:3">
      <c r="B115943" s="9"/>
      <c r="C115943" s="9"/>
    </row>
    <row r="115944" spans="2:3">
      <c r="B115944" s="9"/>
      <c r="C115944" s="9"/>
    </row>
    <row r="115945" spans="2:3">
      <c r="B115945" s="9"/>
      <c r="C115945" s="9"/>
    </row>
    <row r="115946" spans="2:3">
      <c r="B115946" s="9"/>
      <c r="C115946" s="9"/>
    </row>
    <row r="115947" spans="2:3">
      <c r="B115947" s="9"/>
      <c r="C115947" s="9"/>
    </row>
    <row r="115948" spans="2:3">
      <c r="B115948" s="9"/>
      <c r="C115948" s="9"/>
    </row>
    <row r="115949" spans="2:3">
      <c r="B115949" s="9"/>
      <c r="C115949" s="9"/>
    </row>
    <row r="115950" spans="2:3">
      <c r="B115950" s="9"/>
      <c r="C115950" s="9"/>
    </row>
    <row r="115951" spans="2:3">
      <c r="B115951" s="9"/>
      <c r="C115951" s="9"/>
    </row>
    <row r="115952" spans="2:3">
      <c r="B115952" s="9"/>
      <c r="C115952" s="9"/>
    </row>
    <row r="115953" spans="2:3">
      <c r="B115953" s="9"/>
      <c r="C115953" s="9"/>
    </row>
    <row r="115954" spans="2:3">
      <c r="B115954" s="9"/>
      <c r="C115954" s="9"/>
    </row>
    <row r="115955" spans="2:3">
      <c r="B115955" s="9"/>
      <c r="C115955" s="9"/>
    </row>
    <row r="115956" spans="2:3">
      <c r="B115956" s="9"/>
      <c r="C115956" s="9"/>
    </row>
    <row r="115957" spans="2:3">
      <c r="B115957" s="9"/>
      <c r="C115957" s="9"/>
    </row>
    <row r="115958" spans="2:3">
      <c r="B115958" s="9"/>
      <c r="C115958" s="9"/>
    </row>
    <row r="115959" spans="2:3">
      <c r="B115959" s="9"/>
      <c r="C115959" s="9"/>
    </row>
    <row r="115960" spans="2:3">
      <c r="B115960" s="9"/>
      <c r="C115960" s="9"/>
    </row>
    <row r="115961" spans="2:3">
      <c r="B115961" s="9"/>
      <c r="C115961" s="9"/>
    </row>
    <row r="115962" spans="2:3">
      <c r="B115962" s="9"/>
      <c r="C115962" s="9"/>
    </row>
    <row r="115963" spans="2:3">
      <c r="B115963" s="9"/>
      <c r="C115963" s="9"/>
    </row>
    <row r="115964" spans="2:3">
      <c r="B115964" s="9"/>
      <c r="C115964" s="9"/>
    </row>
    <row r="115965" spans="2:3">
      <c r="B115965" s="9"/>
      <c r="C115965" s="9"/>
    </row>
    <row r="115966" spans="2:3">
      <c r="B115966" s="9"/>
      <c r="C115966" s="9"/>
    </row>
    <row r="115967" spans="2:3">
      <c r="B115967" s="9"/>
      <c r="C115967" s="9"/>
    </row>
    <row r="115968" spans="2:3">
      <c r="B115968" s="9"/>
      <c r="C115968" s="9"/>
    </row>
    <row r="115969" spans="2:3">
      <c r="B115969" s="9"/>
      <c r="C115969" s="9"/>
    </row>
    <row r="115970" spans="2:3">
      <c r="B115970" s="9"/>
      <c r="C115970" s="9"/>
    </row>
    <row r="115971" spans="2:3">
      <c r="B115971" s="9"/>
      <c r="C115971" s="9"/>
    </row>
    <row r="115972" spans="2:3">
      <c r="B115972" s="9"/>
      <c r="C115972" s="9"/>
    </row>
    <row r="115973" spans="2:3">
      <c r="B115973" s="9"/>
      <c r="C115973" s="9"/>
    </row>
    <row r="115974" spans="2:3">
      <c r="B115974" s="9"/>
      <c r="C115974" s="9"/>
    </row>
    <row r="115975" spans="2:3">
      <c r="B115975" s="9"/>
      <c r="C115975" s="9"/>
    </row>
    <row r="115976" spans="2:3">
      <c r="B115976" s="9"/>
      <c r="C115976" s="9"/>
    </row>
    <row r="115977" spans="2:3">
      <c r="B115977" s="9"/>
      <c r="C115977" s="9"/>
    </row>
    <row r="115978" spans="2:3">
      <c r="B115978" s="9"/>
      <c r="C115978" s="9"/>
    </row>
    <row r="115979" spans="2:3">
      <c r="B115979" s="9"/>
      <c r="C115979" s="9"/>
    </row>
    <row r="115980" spans="2:3">
      <c r="B115980" s="9"/>
      <c r="C115980" s="9"/>
    </row>
    <row r="115981" spans="2:3">
      <c r="B115981" s="9"/>
      <c r="C115981" s="9"/>
    </row>
    <row r="115982" spans="2:3">
      <c r="B115982" s="9"/>
      <c r="C115982" s="9"/>
    </row>
    <row r="115983" spans="2:3">
      <c r="B115983" s="9"/>
      <c r="C115983" s="9"/>
    </row>
    <row r="115984" spans="2:3">
      <c r="B115984" s="9"/>
      <c r="C115984" s="9"/>
    </row>
    <row r="115985" spans="2:3">
      <c r="B115985" s="9"/>
      <c r="C115985" s="9"/>
    </row>
    <row r="115986" spans="2:3">
      <c r="B115986" s="9"/>
      <c r="C115986" s="9"/>
    </row>
    <row r="115987" spans="2:3">
      <c r="B115987" s="9"/>
      <c r="C115987" s="9"/>
    </row>
    <row r="115988" spans="2:3">
      <c r="B115988" s="9"/>
      <c r="C115988" s="9"/>
    </row>
    <row r="115989" spans="2:3">
      <c r="B115989" s="9"/>
      <c r="C115989" s="9"/>
    </row>
    <row r="115990" spans="2:3">
      <c r="B115990" s="9"/>
      <c r="C115990" s="9"/>
    </row>
    <row r="115991" spans="2:3">
      <c r="B115991" s="9"/>
      <c r="C115991" s="9"/>
    </row>
    <row r="115992" spans="2:3">
      <c r="B115992" s="9"/>
      <c r="C115992" s="9"/>
    </row>
    <row r="115993" spans="2:3">
      <c r="B115993" s="9"/>
      <c r="C115993" s="9"/>
    </row>
    <row r="115994" spans="2:3">
      <c r="B115994" s="9"/>
      <c r="C115994" s="9"/>
    </row>
    <row r="115995" spans="2:3">
      <c r="B115995" s="9"/>
      <c r="C115995" s="9"/>
    </row>
    <row r="115996" spans="2:3">
      <c r="B115996" s="9"/>
      <c r="C115996" s="9"/>
    </row>
    <row r="115997" spans="2:3">
      <c r="B115997" s="9"/>
      <c r="C115997" s="9"/>
    </row>
    <row r="115998" spans="2:3">
      <c r="B115998" s="9"/>
      <c r="C115998" s="9"/>
    </row>
    <row r="115999" spans="2:3">
      <c r="B115999" s="9"/>
      <c r="C115999" s="9"/>
    </row>
    <row r="116000" spans="2:3">
      <c r="B116000" s="9"/>
      <c r="C116000" s="9"/>
    </row>
    <row r="116001" spans="2:3">
      <c r="B116001" s="9"/>
      <c r="C116001" s="9"/>
    </row>
    <row r="116002" spans="2:3">
      <c r="B116002" s="9"/>
      <c r="C116002" s="9"/>
    </row>
    <row r="116003" spans="2:3">
      <c r="B116003" s="9"/>
      <c r="C116003" s="9"/>
    </row>
    <row r="116004" spans="2:3">
      <c r="B116004" s="9"/>
      <c r="C116004" s="9"/>
    </row>
    <row r="116005" spans="2:3">
      <c r="B116005" s="9"/>
      <c r="C116005" s="9"/>
    </row>
    <row r="116006" spans="2:3">
      <c r="B116006" s="9"/>
      <c r="C116006" s="9"/>
    </row>
    <row r="116007" spans="2:3">
      <c r="B116007" s="9"/>
      <c r="C116007" s="9"/>
    </row>
    <row r="116008" spans="2:3">
      <c r="B116008" s="9"/>
      <c r="C116008" s="9"/>
    </row>
    <row r="116009" spans="2:3">
      <c r="B116009" s="9"/>
      <c r="C116009" s="9"/>
    </row>
    <row r="116010" spans="2:3">
      <c r="B116010" s="9"/>
      <c r="C116010" s="9"/>
    </row>
    <row r="116011" spans="2:3">
      <c r="B116011" s="9"/>
      <c r="C116011" s="9"/>
    </row>
    <row r="116012" spans="2:3">
      <c r="B116012" s="9"/>
      <c r="C116012" s="9"/>
    </row>
    <row r="116013" spans="2:3">
      <c r="B116013" s="9"/>
      <c r="C116013" s="9"/>
    </row>
    <row r="116014" spans="2:3">
      <c r="B116014" s="9"/>
      <c r="C116014" s="9"/>
    </row>
    <row r="116015" spans="2:3">
      <c r="B116015" s="9"/>
      <c r="C116015" s="9"/>
    </row>
    <row r="116016" spans="2:3">
      <c r="B116016" s="9"/>
      <c r="C116016" s="9"/>
    </row>
    <row r="116017" spans="2:3">
      <c r="B116017" s="9"/>
      <c r="C116017" s="9"/>
    </row>
    <row r="116018" spans="2:3">
      <c r="B116018" s="9"/>
      <c r="C116018" s="9"/>
    </row>
    <row r="116019" spans="2:3">
      <c r="B116019" s="9"/>
      <c r="C116019" s="9"/>
    </row>
    <row r="116020" spans="2:3">
      <c r="B116020" s="9"/>
      <c r="C116020" s="9"/>
    </row>
    <row r="116021" spans="2:3">
      <c r="B116021" s="9"/>
      <c r="C116021" s="9"/>
    </row>
    <row r="116022" spans="2:3">
      <c r="B116022" s="9"/>
      <c r="C116022" s="9"/>
    </row>
    <row r="116023" spans="2:3">
      <c r="B116023" s="9"/>
      <c r="C116023" s="9"/>
    </row>
    <row r="116024" spans="2:3">
      <c r="B116024" s="9"/>
      <c r="C116024" s="9"/>
    </row>
    <row r="116025" spans="2:3">
      <c r="B116025" s="9"/>
      <c r="C116025" s="9"/>
    </row>
    <row r="116026" spans="2:3">
      <c r="B116026" s="9"/>
      <c r="C116026" s="9"/>
    </row>
    <row r="116027" spans="2:3">
      <c r="B116027" s="9"/>
      <c r="C116027" s="9"/>
    </row>
    <row r="116028" spans="2:3">
      <c r="B116028" s="9"/>
      <c r="C116028" s="9"/>
    </row>
    <row r="116029" spans="2:3">
      <c r="B116029" s="9"/>
      <c r="C116029" s="9"/>
    </row>
    <row r="116030" spans="2:3">
      <c r="B116030" s="9"/>
      <c r="C116030" s="9"/>
    </row>
    <row r="116031" spans="2:3">
      <c r="B116031" s="9"/>
      <c r="C116031" s="9"/>
    </row>
    <row r="116032" spans="2:3">
      <c r="B116032" s="9"/>
      <c r="C116032" s="9"/>
    </row>
    <row r="116033" spans="2:3">
      <c r="B116033" s="9"/>
      <c r="C116033" s="9"/>
    </row>
    <row r="116034" spans="2:3">
      <c r="B116034" s="9"/>
      <c r="C116034" s="9"/>
    </row>
    <row r="116035" spans="2:3">
      <c r="B116035" s="9"/>
      <c r="C116035" s="9"/>
    </row>
    <row r="116036" spans="2:3">
      <c r="B116036" s="9"/>
      <c r="C116036" s="9"/>
    </row>
    <row r="116037" spans="2:3">
      <c r="B116037" s="9"/>
      <c r="C116037" s="9"/>
    </row>
    <row r="116038" spans="2:3">
      <c r="B116038" s="9"/>
      <c r="C116038" s="9"/>
    </row>
    <row r="116039" spans="2:3">
      <c r="B116039" s="9"/>
      <c r="C116039" s="9"/>
    </row>
    <row r="116040" spans="2:3">
      <c r="B116040" s="9"/>
      <c r="C116040" s="9"/>
    </row>
    <row r="116041" spans="2:3">
      <c r="B116041" s="9"/>
      <c r="C116041" s="9"/>
    </row>
    <row r="116042" spans="2:3">
      <c r="B116042" s="9"/>
      <c r="C116042" s="9"/>
    </row>
    <row r="116043" spans="2:3">
      <c r="B116043" s="9"/>
      <c r="C116043" s="9"/>
    </row>
    <row r="116044" spans="2:3">
      <c r="B116044" s="9"/>
      <c r="C116044" s="9"/>
    </row>
    <row r="116045" spans="2:3">
      <c r="B116045" s="9"/>
      <c r="C116045" s="9"/>
    </row>
    <row r="116046" spans="2:3">
      <c r="B116046" s="9"/>
      <c r="C116046" s="9"/>
    </row>
    <row r="116047" spans="2:3">
      <c r="B116047" s="9"/>
      <c r="C116047" s="9"/>
    </row>
    <row r="116048" spans="2:3">
      <c r="B116048" s="9"/>
      <c r="C116048" s="9"/>
    </row>
    <row r="116049" spans="2:3">
      <c r="B116049" s="9"/>
      <c r="C116049" s="9"/>
    </row>
    <row r="116050" spans="2:3">
      <c r="B116050" s="9"/>
      <c r="C116050" s="9"/>
    </row>
    <row r="116051" spans="2:3">
      <c r="B116051" s="9"/>
      <c r="C116051" s="9"/>
    </row>
    <row r="116052" spans="2:3">
      <c r="B116052" s="9"/>
      <c r="C116052" s="9"/>
    </row>
    <row r="116053" spans="2:3">
      <c r="B116053" s="9"/>
      <c r="C116053" s="9"/>
    </row>
    <row r="116054" spans="2:3">
      <c r="B116054" s="9"/>
      <c r="C116054" s="9"/>
    </row>
    <row r="116055" spans="2:3">
      <c r="B116055" s="9"/>
      <c r="C116055" s="9"/>
    </row>
    <row r="116056" spans="2:3">
      <c r="B116056" s="9"/>
      <c r="C116056" s="9"/>
    </row>
    <row r="116057" spans="2:3">
      <c r="B116057" s="9"/>
      <c r="C116057" s="9"/>
    </row>
    <row r="116058" spans="2:3">
      <c r="B116058" s="9"/>
      <c r="C116058" s="9"/>
    </row>
    <row r="116059" spans="2:3">
      <c r="B116059" s="9"/>
      <c r="C116059" s="9"/>
    </row>
    <row r="116060" spans="2:3">
      <c r="B116060" s="9"/>
      <c r="C116060" s="9"/>
    </row>
    <row r="116061" spans="2:3">
      <c r="B116061" s="9"/>
      <c r="C116061" s="9"/>
    </row>
    <row r="116062" spans="2:3">
      <c r="B116062" s="9"/>
      <c r="C116062" s="9"/>
    </row>
    <row r="116063" spans="2:3">
      <c r="B116063" s="9"/>
      <c r="C116063" s="9"/>
    </row>
    <row r="116064" spans="2:3">
      <c r="B116064" s="9"/>
      <c r="C116064" s="9"/>
    </row>
    <row r="116065" spans="2:3">
      <c r="B116065" s="9"/>
      <c r="C116065" s="9"/>
    </row>
    <row r="116066" spans="2:3">
      <c r="B116066" s="9"/>
      <c r="C116066" s="9"/>
    </row>
    <row r="116067" spans="2:3">
      <c r="B116067" s="9"/>
      <c r="C116067" s="9"/>
    </row>
    <row r="116068" spans="2:3">
      <c r="B116068" s="9"/>
      <c r="C116068" s="9"/>
    </row>
    <row r="116069" spans="2:3">
      <c r="B116069" s="9"/>
      <c r="C116069" s="9"/>
    </row>
    <row r="116070" spans="2:3">
      <c r="B116070" s="9"/>
      <c r="C116070" s="9"/>
    </row>
    <row r="116071" spans="2:3">
      <c r="B116071" s="9"/>
      <c r="C116071" s="9"/>
    </row>
    <row r="116072" spans="2:3">
      <c r="B116072" s="9"/>
      <c r="C116072" s="9"/>
    </row>
    <row r="116073" spans="2:3">
      <c r="B116073" s="9"/>
      <c r="C116073" s="9"/>
    </row>
    <row r="116074" spans="2:3">
      <c r="B116074" s="9"/>
      <c r="C116074" s="9"/>
    </row>
    <row r="116075" spans="2:3">
      <c r="B116075" s="9"/>
      <c r="C116075" s="9"/>
    </row>
    <row r="116076" spans="2:3">
      <c r="B116076" s="9"/>
      <c r="C116076" s="9"/>
    </row>
    <row r="116077" spans="2:3">
      <c r="B116077" s="9"/>
      <c r="C116077" s="9"/>
    </row>
    <row r="116078" spans="2:3">
      <c r="B116078" s="9"/>
      <c r="C116078" s="9"/>
    </row>
    <row r="116079" spans="2:3">
      <c r="B116079" s="9"/>
      <c r="C116079" s="9"/>
    </row>
    <row r="116080" spans="2:3">
      <c r="B116080" s="9"/>
      <c r="C116080" s="9"/>
    </row>
    <row r="116081" spans="2:3">
      <c r="B116081" s="9"/>
      <c r="C116081" s="9"/>
    </row>
    <row r="116082" spans="2:3">
      <c r="B116082" s="9"/>
      <c r="C116082" s="9"/>
    </row>
    <row r="116083" spans="2:3">
      <c r="B116083" s="9"/>
      <c r="C116083" s="9"/>
    </row>
    <row r="116084" spans="2:3">
      <c r="B116084" s="9"/>
      <c r="C116084" s="9"/>
    </row>
    <row r="116085" spans="2:3">
      <c r="B116085" s="9"/>
      <c r="C116085" s="9"/>
    </row>
    <row r="116086" spans="2:3">
      <c r="B116086" s="9"/>
      <c r="C116086" s="9"/>
    </row>
    <row r="116087" spans="2:3">
      <c r="B116087" s="9"/>
      <c r="C116087" s="9"/>
    </row>
    <row r="116088" spans="2:3">
      <c r="B116088" s="9"/>
      <c r="C116088" s="9"/>
    </row>
    <row r="116089" spans="2:3">
      <c r="B116089" s="9"/>
      <c r="C116089" s="9"/>
    </row>
    <row r="116090" spans="2:3">
      <c r="B116090" s="9"/>
      <c r="C116090" s="9"/>
    </row>
    <row r="116091" spans="2:3">
      <c r="B116091" s="9"/>
      <c r="C116091" s="9"/>
    </row>
    <row r="116092" spans="2:3">
      <c r="B116092" s="9"/>
      <c r="C116092" s="9"/>
    </row>
    <row r="116093" spans="2:3">
      <c r="B116093" s="9"/>
      <c r="C116093" s="9"/>
    </row>
    <row r="116094" spans="2:3">
      <c r="B116094" s="9"/>
      <c r="C116094" s="9"/>
    </row>
    <row r="116095" spans="2:3">
      <c r="B116095" s="9"/>
      <c r="C116095" s="9"/>
    </row>
    <row r="116096" spans="2:3">
      <c r="B116096" s="9"/>
      <c r="C116096" s="9"/>
    </row>
    <row r="116097" spans="2:3">
      <c r="B116097" s="9"/>
      <c r="C116097" s="9"/>
    </row>
    <row r="116098" spans="2:3">
      <c r="B116098" s="9"/>
      <c r="C116098" s="9"/>
    </row>
    <row r="116099" spans="2:3">
      <c r="B116099" s="9"/>
      <c r="C116099" s="9"/>
    </row>
    <row r="116100" spans="2:3">
      <c r="B116100" s="9"/>
      <c r="C116100" s="9"/>
    </row>
    <row r="116101" spans="2:3">
      <c r="B116101" s="9"/>
      <c r="C116101" s="9"/>
    </row>
    <row r="116102" spans="2:3">
      <c r="B116102" s="9"/>
      <c r="C116102" s="9"/>
    </row>
    <row r="116103" spans="2:3">
      <c r="B116103" s="9"/>
      <c r="C116103" s="9"/>
    </row>
    <row r="116104" spans="2:3">
      <c r="B116104" s="9"/>
      <c r="C116104" s="9"/>
    </row>
    <row r="116105" spans="2:3">
      <c r="B116105" s="9"/>
      <c r="C116105" s="9"/>
    </row>
    <row r="116106" spans="2:3">
      <c r="B116106" s="9"/>
      <c r="C116106" s="9"/>
    </row>
    <row r="116107" spans="2:3">
      <c r="B116107" s="9"/>
      <c r="C116107" s="9"/>
    </row>
    <row r="116108" spans="2:3">
      <c r="B116108" s="9"/>
      <c r="C116108" s="9"/>
    </row>
    <row r="116109" spans="2:3">
      <c r="B116109" s="9"/>
      <c r="C116109" s="9"/>
    </row>
    <row r="116110" spans="2:3">
      <c r="B116110" s="9"/>
      <c r="C116110" s="9"/>
    </row>
    <row r="116111" spans="2:3">
      <c r="B116111" s="9"/>
      <c r="C116111" s="9"/>
    </row>
    <row r="116112" spans="2:3">
      <c r="B116112" s="9"/>
      <c r="C116112" s="9"/>
    </row>
    <row r="116113" spans="2:3">
      <c r="B116113" s="9"/>
      <c r="C116113" s="9"/>
    </row>
    <row r="116114" spans="2:3">
      <c r="B116114" s="9"/>
      <c r="C116114" s="9"/>
    </row>
    <row r="116115" spans="2:3">
      <c r="B116115" s="9"/>
      <c r="C116115" s="9"/>
    </row>
    <row r="116116" spans="2:3">
      <c r="B116116" s="9"/>
      <c r="C116116" s="9"/>
    </row>
    <row r="116117" spans="2:3">
      <c r="B116117" s="9"/>
      <c r="C116117" s="9"/>
    </row>
    <row r="116118" spans="2:3">
      <c r="B116118" s="9"/>
      <c r="C116118" s="9"/>
    </row>
    <row r="116119" spans="2:3">
      <c r="B116119" s="9"/>
      <c r="C116119" s="9"/>
    </row>
    <row r="116120" spans="2:3">
      <c r="B116120" s="9"/>
      <c r="C116120" s="9"/>
    </row>
    <row r="116121" spans="2:3">
      <c r="B116121" s="9"/>
      <c r="C116121" s="9"/>
    </row>
    <row r="116122" spans="2:3">
      <c r="B116122" s="9"/>
      <c r="C116122" s="9"/>
    </row>
    <row r="116123" spans="2:3">
      <c r="B116123" s="9"/>
      <c r="C116123" s="9"/>
    </row>
    <row r="116124" spans="2:3">
      <c r="B116124" s="9"/>
      <c r="C116124" s="9"/>
    </row>
    <row r="116125" spans="2:3">
      <c r="B116125" s="9"/>
      <c r="C116125" s="9"/>
    </row>
    <row r="116126" spans="2:3">
      <c r="B116126" s="9"/>
      <c r="C116126" s="9"/>
    </row>
    <row r="116127" spans="2:3">
      <c r="B116127" s="9"/>
      <c r="C116127" s="9"/>
    </row>
    <row r="116128" spans="2:3">
      <c r="B116128" s="9"/>
      <c r="C116128" s="9"/>
    </row>
    <row r="116129" spans="2:3">
      <c r="B116129" s="9"/>
      <c r="C116129" s="9"/>
    </row>
    <row r="116130" spans="2:3">
      <c r="B116130" s="9"/>
      <c r="C116130" s="9"/>
    </row>
    <row r="116131" spans="2:3">
      <c r="B116131" s="9"/>
      <c r="C116131" s="9"/>
    </row>
    <row r="116132" spans="2:3">
      <c r="B116132" s="9"/>
      <c r="C116132" s="9"/>
    </row>
    <row r="116133" spans="2:3">
      <c r="B116133" s="9"/>
      <c r="C116133" s="9"/>
    </row>
    <row r="116134" spans="2:3">
      <c r="B116134" s="9"/>
      <c r="C116134" s="9"/>
    </row>
    <row r="116135" spans="2:3">
      <c r="B116135" s="9"/>
      <c r="C116135" s="9"/>
    </row>
    <row r="116136" spans="2:3">
      <c r="B116136" s="9"/>
      <c r="C116136" s="9"/>
    </row>
    <row r="116137" spans="2:3">
      <c r="B116137" s="9"/>
      <c r="C116137" s="9"/>
    </row>
    <row r="116138" spans="2:3">
      <c r="B116138" s="9"/>
      <c r="C116138" s="9"/>
    </row>
    <row r="116139" spans="2:3">
      <c r="B116139" s="9"/>
      <c r="C116139" s="9"/>
    </row>
    <row r="116140" spans="2:3">
      <c r="B116140" s="9"/>
      <c r="C116140" s="9"/>
    </row>
    <row r="116141" spans="2:3">
      <c r="B116141" s="9"/>
      <c r="C116141" s="9"/>
    </row>
    <row r="116142" spans="2:3">
      <c r="B116142" s="9"/>
      <c r="C116142" s="9"/>
    </row>
    <row r="116143" spans="2:3">
      <c r="B116143" s="9"/>
      <c r="C116143" s="9"/>
    </row>
    <row r="116144" spans="2:3">
      <c r="B116144" s="9"/>
      <c r="C116144" s="9"/>
    </row>
    <row r="116145" spans="2:3">
      <c r="B116145" s="9"/>
      <c r="C116145" s="9"/>
    </row>
    <row r="116146" spans="2:3">
      <c r="B116146" s="9"/>
      <c r="C116146" s="9"/>
    </row>
    <row r="116147" spans="2:3">
      <c r="B116147" s="9"/>
      <c r="C116147" s="9"/>
    </row>
    <row r="116148" spans="2:3">
      <c r="B116148" s="9"/>
      <c r="C116148" s="9"/>
    </row>
    <row r="116149" spans="2:3">
      <c r="B116149" s="9"/>
      <c r="C116149" s="9"/>
    </row>
    <row r="116150" spans="2:3">
      <c r="B116150" s="9"/>
      <c r="C116150" s="9"/>
    </row>
    <row r="116151" spans="2:3">
      <c r="B116151" s="9"/>
      <c r="C116151" s="9"/>
    </row>
    <row r="116152" spans="2:3">
      <c r="B116152" s="9"/>
      <c r="C116152" s="9"/>
    </row>
    <row r="116153" spans="2:3">
      <c r="B116153" s="9"/>
      <c r="C116153" s="9"/>
    </row>
    <row r="116154" spans="2:3">
      <c r="B116154" s="9"/>
      <c r="C116154" s="9"/>
    </row>
    <row r="116155" spans="2:3">
      <c r="B116155" s="9"/>
      <c r="C116155" s="9"/>
    </row>
    <row r="116156" spans="2:3">
      <c r="B116156" s="9"/>
      <c r="C116156" s="9"/>
    </row>
    <row r="116157" spans="2:3">
      <c r="B116157" s="9"/>
      <c r="C116157" s="9"/>
    </row>
    <row r="116158" spans="2:3">
      <c r="B116158" s="9"/>
      <c r="C116158" s="9"/>
    </row>
    <row r="116159" spans="2:3">
      <c r="B116159" s="9"/>
      <c r="C116159" s="9"/>
    </row>
    <row r="116160" spans="2:3">
      <c r="B116160" s="9"/>
      <c r="C116160" s="9"/>
    </row>
    <row r="116161" spans="2:3">
      <c r="B116161" s="9"/>
      <c r="C116161" s="9"/>
    </row>
    <row r="116162" spans="2:3">
      <c r="B116162" s="9"/>
      <c r="C116162" s="9"/>
    </row>
    <row r="116163" spans="2:3">
      <c r="B116163" s="9"/>
      <c r="C116163" s="9"/>
    </row>
    <row r="116164" spans="2:3">
      <c r="B116164" s="9"/>
      <c r="C116164" s="9"/>
    </row>
    <row r="116165" spans="2:3">
      <c r="B116165" s="9"/>
      <c r="C116165" s="9"/>
    </row>
    <row r="116166" spans="2:3">
      <c r="B116166" s="9"/>
      <c r="C116166" s="9"/>
    </row>
    <row r="116167" spans="2:3">
      <c r="B116167" s="9"/>
      <c r="C116167" s="9"/>
    </row>
    <row r="116168" spans="2:3">
      <c r="B116168" s="9"/>
      <c r="C116168" s="9"/>
    </row>
    <row r="116169" spans="2:3">
      <c r="B116169" s="9"/>
      <c r="C116169" s="9"/>
    </row>
    <row r="116170" spans="2:3">
      <c r="B116170" s="9"/>
      <c r="C116170" s="9"/>
    </row>
    <row r="116171" spans="2:3">
      <c r="B116171" s="9"/>
      <c r="C116171" s="9"/>
    </row>
    <row r="116172" spans="2:3">
      <c r="B116172" s="9"/>
      <c r="C116172" s="9"/>
    </row>
    <row r="116173" spans="2:3">
      <c r="B116173" s="9"/>
      <c r="C116173" s="9"/>
    </row>
    <row r="116174" spans="2:3">
      <c r="B116174" s="9"/>
      <c r="C116174" s="9"/>
    </row>
    <row r="116175" spans="2:3">
      <c r="B116175" s="9"/>
      <c r="C116175" s="9"/>
    </row>
    <row r="116176" spans="2:3">
      <c r="B116176" s="9"/>
      <c r="C116176" s="9"/>
    </row>
    <row r="116177" spans="2:3">
      <c r="B116177" s="9"/>
      <c r="C116177" s="9"/>
    </row>
    <row r="116178" spans="2:3">
      <c r="B116178" s="9"/>
      <c r="C116178" s="9"/>
    </row>
    <row r="116179" spans="2:3">
      <c r="B116179" s="9"/>
      <c r="C116179" s="9"/>
    </row>
    <row r="116180" spans="2:3">
      <c r="B116180" s="9"/>
      <c r="C116180" s="9"/>
    </row>
    <row r="116181" spans="2:3">
      <c r="B116181" s="9"/>
      <c r="C116181" s="9"/>
    </row>
    <row r="116182" spans="2:3">
      <c r="B116182" s="9"/>
      <c r="C116182" s="9"/>
    </row>
    <row r="116183" spans="2:3">
      <c r="B116183" s="9"/>
      <c r="C116183" s="9"/>
    </row>
    <row r="116184" spans="2:3">
      <c r="B116184" s="9"/>
      <c r="C116184" s="9"/>
    </row>
    <row r="116185" spans="2:3">
      <c r="B116185" s="9"/>
      <c r="C116185" s="9"/>
    </row>
    <row r="116186" spans="2:3">
      <c r="B116186" s="9"/>
      <c r="C116186" s="9"/>
    </row>
    <row r="116187" spans="2:3">
      <c r="B116187" s="9"/>
      <c r="C116187" s="9"/>
    </row>
    <row r="116188" spans="2:3">
      <c r="B116188" s="9"/>
      <c r="C116188" s="9"/>
    </row>
    <row r="116189" spans="2:3">
      <c r="B116189" s="9"/>
      <c r="C116189" s="9"/>
    </row>
    <row r="116190" spans="2:3">
      <c r="B116190" s="9"/>
      <c r="C116190" s="9"/>
    </row>
    <row r="116191" spans="2:3">
      <c r="B116191" s="9"/>
      <c r="C116191" s="9"/>
    </row>
    <row r="116192" spans="2:3">
      <c r="B116192" s="9"/>
      <c r="C116192" s="9"/>
    </row>
    <row r="116193" spans="2:3">
      <c r="B116193" s="9"/>
      <c r="C116193" s="9"/>
    </row>
    <row r="116194" spans="2:3">
      <c r="B116194" s="9"/>
      <c r="C116194" s="9"/>
    </row>
    <row r="116195" spans="2:3">
      <c r="B116195" s="9"/>
      <c r="C116195" s="9"/>
    </row>
    <row r="116196" spans="2:3">
      <c r="B116196" s="9"/>
      <c r="C116196" s="9"/>
    </row>
    <row r="116197" spans="2:3">
      <c r="B116197" s="9"/>
      <c r="C116197" s="9"/>
    </row>
    <row r="116198" spans="2:3">
      <c r="B116198" s="9"/>
      <c r="C116198" s="9"/>
    </row>
    <row r="116199" spans="2:3">
      <c r="B116199" s="9"/>
      <c r="C116199" s="9"/>
    </row>
    <row r="116200" spans="2:3">
      <c r="B116200" s="9"/>
      <c r="C116200" s="9"/>
    </row>
    <row r="116201" spans="2:3">
      <c r="B116201" s="9"/>
      <c r="C116201" s="9"/>
    </row>
    <row r="116202" spans="2:3">
      <c r="B116202" s="9"/>
      <c r="C116202" s="9"/>
    </row>
    <row r="116203" spans="2:3">
      <c r="B116203" s="9"/>
      <c r="C116203" s="9"/>
    </row>
    <row r="116204" spans="2:3">
      <c r="B116204" s="9"/>
      <c r="C116204" s="9"/>
    </row>
    <row r="116205" spans="2:3">
      <c r="B116205" s="9"/>
      <c r="C116205" s="9"/>
    </row>
    <row r="116206" spans="2:3">
      <c r="B116206" s="9"/>
      <c r="C116206" s="9"/>
    </row>
    <row r="116207" spans="2:3">
      <c r="B116207" s="9"/>
      <c r="C116207" s="9"/>
    </row>
    <row r="116208" spans="2:3">
      <c r="B116208" s="9"/>
      <c r="C116208" s="9"/>
    </row>
    <row r="116209" spans="2:3">
      <c r="B116209" s="9"/>
      <c r="C116209" s="9"/>
    </row>
    <row r="116210" spans="2:3">
      <c r="B116210" s="9"/>
      <c r="C116210" s="9"/>
    </row>
    <row r="116211" spans="2:3">
      <c r="B116211" s="9"/>
      <c r="C116211" s="9"/>
    </row>
    <row r="116212" spans="2:3">
      <c r="B116212" s="9"/>
      <c r="C116212" s="9"/>
    </row>
    <row r="116213" spans="2:3">
      <c r="B116213" s="9"/>
      <c r="C116213" s="9"/>
    </row>
    <row r="116214" spans="2:3">
      <c r="B116214" s="9"/>
      <c r="C116214" s="9"/>
    </row>
    <row r="116215" spans="2:3">
      <c r="B116215" s="9"/>
      <c r="C116215" s="9"/>
    </row>
    <row r="116216" spans="2:3">
      <c r="B116216" s="9"/>
      <c r="C116216" s="9"/>
    </row>
    <row r="116217" spans="2:3">
      <c r="B116217" s="9"/>
      <c r="C116217" s="9"/>
    </row>
    <row r="116218" spans="2:3">
      <c r="B116218" s="9"/>
      <c r="C116218" s="9"/>
    </row>
    <row r="116219" spans="2:3">
      <c r="B116219" s="9"/>
      <c r="C116219" s="9"/>
    </row>
    <row r="116220" spans="2:3">
      <c r="B116220" s="9"/>
      <c r="C116220" s="9"/>
    </row>
    <row r="116221" spans="2:3">
      <c r="B116221" s="9"/>
      <c r="C116221" s="9"/>
    </row>
    <row r="116222" spans="2:3">
      <c r="B116222" s="9"/>
      <c r="C116222" s="9"/>
    </row>
    <row r="116223" spans="2:3">
      <c r="B116223" s="9"/>
      <c r="C116223" s="9"/>
    </row>
    <row r="116224" spans="2:3">
      <c r="B116224" s="9"/>
      <c r="C116224" s="9"/>
    </row>
    <row r="116225" spans="2:3">
      <c r="B116225" s="9"/>
      <c r="C116225" s="9"/>
    </row>
    <row r="116226" spans="2:3">
      <c r="B116226" s="9"/>
      <c r="C116226" s="9"/>
    </row>
    <row r="116227" spans="2:3">
      <c r="B116227" s="9"/>
      <c r="C116227" s="9"/>
    </row>
    <row r="116228" spans="2:3">
      <c r="B116228" s="9"/>
      <c r="C116228" s="9"/>
    </row>
    <row r="116229" spans="2:3">
      <c r="B116229" s="9"/>
      <c r="C116229" s="9"/>
    </row>
    <row r="116230" spans="2:3">
      <c r="B116230" s="9"/>
      <c r="C116230" s="9"/>
    </row>
    <row r="116231" spans="2:3">
      <c r="B116231" s="9"/>
      <c r="C116231" s="9"/>
    </row>
    <row r="116232" spans="2:3">
      <c r="B116232" s="9"/>
      <c r="C116232" s="9"/>
    </row>
    <row r="116233" spans="2:3">
      <c r="B116233" s="9"/>
      <c r="C116233" s="9"/>
    </row>
    <row r="116234" spans="2:3">
      <c r="B116234" s="9"/>
      <c r="C116234" s="9"/>
    </row>
    <row r="116235" spans="2:3">
      <c r="B116235" s="9"/>
      <c r="C116235" s="9"/>
    </row>
    <row r="116236" spans="2:3">
      <c r="B116236" s="9"/>
      <c r="C116236" s="9"/>
    </row>
    <row r="116237" spans="2:3">
      <c r="B116237" s="9"/>
      <c r="C116237" s="9"/>
    </row>
    <row r="116238" spans="2:3">
      <c r="B116238" s="9"/>
      <c r="C116238" s="9"/>
    </row>
    <row r="116239" spans="2:3">
      <c r="B116239" s="9"/>
      <c r="C116239" s="9"/>
    </row>
    <row r="116240" spans="2:3">
      <c r="B116240" s="9"/>
      <c r="C116240" s="9"/>
    </row>
    <row r="116241" spans="2:3">
      <c r="B116241" s="9"/>
      <c r="C116241" s="9"/>
    </row>
    <row r="116242" spans="2:3">
      <c r="B116242" s="9"/>
      <c r="C116242" s="9"/>
    </row>
    <row r="116243" spans="2:3">
      <c r="B116243" s="9"/>
      <c r="C116243" s="9"/>
    </row>
    <row r="116244" spans="2:3">
      <c r="B116244" s="9"/>
      <c r="C116244" s="9"/>
    </row>
    <row r="116245" spans="2:3">
      <c r="B116245" s="9"/>
      <c r="C116245" s="9"/>
    </row>
    <row r="116246" spans="2:3">
      <c r="B116246" s="9"/>
      <c r="C116246" s="9"/>
    </row>
    <row r="116247" spans="2:3">
      <c r="B116247" s="9"/>
      <c r="C116247" s="9"/>
    </row>
    <row r="116248" spans="2:3">
      <c r="B116248" s="9"/>
      <c r="C116248" s="9"/>
    </row>
    <row r="116249" spans="2:3">
      <c r="B116249" s="9"/>
      <c r="C116249" s="9"/>
    </row>
    <row r="116250" spans="2:3">
      <c r="B116250" s="9"/>
      <c r="C116250" s="9"/>
    </row>
    <row r="116251" spans="2:3">
      <c r="B116251" s="9"/>
      <c r="C116251" s="9"/>
    </row>
    <row r="116252" spans="2:3">
      <c r="B116252" s="9"/>
      <c r="C116252" s="9"/>
    </row>
    <row r="116253" spans="2:3">
      <c r="B116253" s="9"/>
      <c r="C116253" s="9"/>
    </row>
    <row r="116254" spans="2:3">
      <c r="B116254" s="9"/>
      <c r="C116254" s="9"/>
    </row>
    <row r="116255" spans="2:3">
      <c r="B116255" s="9"/>
      <c r="C116255" s="9"/>
    </row>
    <row r="116256" spans="2:3">
      <c r="B116256" s="9"/>
      <c r="C116256" s="9"/>
    </row>
    <row r="116257" spans="2:3">
      <c r="B116257" s="9"/>
      <c r="C116257" s="9"/>
    </row>
    <row r="116258" spans="2:3">
      <c r="B116258" s="9"/>
      <c r="C116258" s="9"/>
    </row>
    <row r="116259" spans="2:3">
      <c r="B116259" s="9"/>
      <c r="C116259" s="9"/>
    </row>
    <row r="116260" spans="2:3">
      <c r="B116260" s="9"/>
      <c r="C116260" s="9"/>
    </row>
    <row r="116261" spans="2:3">
      <c r="B116261" s="9"/>
      <c r="C116261" s="9"/>
    </row>
    <row r="116262" spans="2:3">
      <c r="B116262" s="9"/>
      <c r="C116262" s="9"/>
    </row>
    <row r="116263" spans="2:3">
      <c r="B116263" s="9"/>
      <c r="C116263" s="9"/>
    </row>
    <row r="116264" spans="2:3">
      <c r="B116264" s="9"/>
      <c r="C116264" s="9"/>
    </row>
    <row r="116265" spans="2:3">
      <c r="B116265" s="9"/>
      <c r="C116265" s="9"/>
    </row>
    <row r="116266" spans="2:3">
      <c r="B116266" s="9"/>
      <c r="C116266" s="9"/>
    </row>
    <row r="116267" spans="2:3">
      <c r="B116267" s="9"/>
      <c r="C116267" s="9"/>
    </row>
    <row r="116268" spans="2:3">
      <c r="B116268" s="9"/>
      <c r="C116268" s="9"/>
    </row>
    <row r="116269" spans="2:3">
      <c r="B116269" s="9"/>
      <c r="C116269" s="9"/>
    </row>
    <row r="116270" spans="2:3">
      <c r="B116270" s="9"/>
      <c r="C116270" s="9"/>
    </row>
    <row r="116271" spans="2:3">
      <c r="B116271" s="9"/>
      <c r="C116271" s="9"/>
    </row>
    <row r="116272" spans="2:3">
      <c r="B116272" s="9"/>
      <c r="C116272" s="9"/>
    </row>
    <row r="116273" spans="2:3">
      <c r="B116273" s="9"/>
      <c r="C116273" s="9"/>
    </row>
    <row r="116274" spans="2:3">
      <c r="B116274" s="9"/>
      <c r="C116274" s="9"/>
    </row>
    <row r="116275" spans="2:3">
      <c r="B116275" s="9"/>
      <c r="C116275" s="9"/>
    </row>
    <row r="116276" spans="2:3">
      <c r="B116276" s="9"/>
      <c r="C116276" s="9"/>
    </row>
    <row r="116277" spans="2:3">
      <c r="B116277" s="9"/>
      <c r="C116277" s="9"/>
    </row>
    <row r="116278" spans="2:3">
      <c r="B116278" s="9"/>
      <c r="C116278" s="9"/>
    </row>
    <row r="116279" spans="2:3">
      <c r="B116279" s="9"/>
      <c r="C116279" s="9"/>
    </row>
    <row r="116280" spans="2:3">
      <c r="B116280" s="9"/>
      <c r="C116280" s="9"/>
    </row>
    <row r="116281" spans="2:3">
      <c r="B116281" s="9"/>
      <c r="C116281" s="9"/>
    </row>
    <row r="116282" spans="2:3">
      <c r="B116282" s="9"/>
      <c r="C116282" s="9"/>
    </row>
    <row r="116283" spans="2:3">
      <c r="B116283" s="9"/>
      <c r="C116283" s="9"/>
    </row>
    <row r="116284" spans="2:3">
      <c r="B116284" s="9"/>
      <c r="C116284" s="9"/>
    </row>
    <row r="116285" spans="2:3">
      <c r="B116285" s="9"/>
      <c r="C116285" s="9"/>
    </row>
    <row r="116286" spans="2:3">
      <c r="B116286" s="9"/>
      <c r="C116286" s="9"/>
    </row>
    <row r="116287" spans="2:3">
      <c r="B116287" s="9"/>
      <c r="C116287" s="9"/>
    </row>
    <row r="116288" spans="2:3">
      <c r="B116288" s="9"/>
      <c r="C116288" s="9"/>
    </row>
    <row r="116289" spans="2:3">
      <c r="B116289" s="9"/>
      <c r="C116289" s="9"/>
    </row>
    <row r="116290" spans="2:3">
      <c r="B116290" s="9"/>
      <c r="C116290" s="9"/>
    </row>
    <row r="116291" spans="2:3">
      <c r="B116291" s="9"/>
      <c r="C116291" s="9"/>
    </row>
    <row r="116292" spans="2:3">
      <c r="B116292" s="9"/>
      <c r="C116292" s="9"/>
    </row>
    <row r="116293" spans="2:3">
      <c r="B116293" s="9"/>
      <c r="C116293" s="9"/>
    </row>
    <row r="116294" spans="2:3">
      <c r="B116294" s="9"/>
      <c r="C116294" s="9"/>
    </row>
    <row r="116295" spans="2:3">
      <c r="B116295" s="9"/>
      <c r="C116295" s="9"/>
    </row>
    <row r="116296" spans="2:3">
      <c r="B116296" s="9"/>
      <c r="C116296" s="9"/>
    </row>
    <row r="116297" spans="2:3">
      <c r="B116297" s="9"/>
      <c r="C116297" s="9"/>
    </row>
    <row r="116298" spans="2:3">
      <c r="B116298" s="9"/>
      <c r="C116298" s="9"/>
    </row>
    <row r="116299" spans="2:3">
      <c r="B116299" s="9"/>
      <c r="C116299" s="9"/>
    </row>
    <row r="116300" spans="2:3">
      <c r="B116300" s="9"/>
      <c r="C116300" s="9"/>
    </row>
    <row r="116301" spans="2:3">
      <c r="B116301" s="9"/>
      <c r="C116301" s="9"/>
    </row>
    <row r="116302" spans="2:3">
      <c r="B116302" s="9"/>
      <c r="C116302" s="9"/>
    </row>
    <row r="116303" spans="2:3">
      <c r="B116303" s="9"/>
      <c r="C116303" s="9"/>
    </row>
    <row r="116304" spans="2:3">
      <c r="B116304" s="9"/>
      <c r="C116304" s="9"/>
    </row>
    <row r="116305" spans="2:3">
      <c r="B116305" s="9"/>
      <c r="C116305" s="9"/>
    </row>
    <row r="116306" spans="2:3">
      <c r="B116306" s="9"/>
      <c r="C116306" s="9"/>
    </row>
    <row r="116307" spans="2:3">
      <c r="B116307" s="9"/>
      <c r="C116307" s="9"/>
    </row>
    <row r="116308" spans="2:3">
      <c r="B116308" s="9"/>
      <c r="C116308" s="9"/>
    </row>
    <row r="116309" spans="2:3">
      <c r="B116309" s="9"/>
      <c r="C116309" s="9"/>
    </row>
    <row r="116310" spans="2:3">
      <c r="B116310" s="9"/>
      <c r="C116310" s="9"/>
    </row>
    <row r="116311" spans="2:3">
      <c r="B116311" s="9"/>
      <c r="C116311" s="9"/>
    </row>
    <row r="116312" spans="2:3">
      <c r="B116312" s="9"/>
      <c r="C116312" s="9"/>
    </row>
    <row r="116313" spans="2:3">
      <c r="B116313" s="9"/>
      <c r="C116313" s="9"/>
    </row>
    <row r="116314" spans="2:3">
      <c r="B116314" s="9"/>
      <c r="C116314" s="9"/>
    </row>
    <row r="116315" spans="2:3">
      <c r="B116315" s="9"/>
      <c r="C116315" s="9"/>
    </row>
    <row r="116316" spans="2:3">
      <c r="B116316" s="9"/>
      <c r="C116316" s="9"/>
    </row>
    <row r="116317" spans="2:3">
      <c r="B116317" s="9"/>
      <c r="C116317" s="9"/>
    </row>
    <row r="116318" spans="2:3">
      <c r="B116318" s="9"/>
      <c r="C116318" s="9"/>
    </row>
    <row r="116319" spans="2:3">
      <c r="B116319" s="9"/>
      <c r="C116319" s="9"/>
    </row>
    <row r="116320" spans="2:3">
      <c r="B116320" s="9"/>
      <c r="C116320" s="9"/>
    </row>
    <row r="116321" spans="2:3">
      <c r="B116321" s="9"/>
      <c r="C116321" s="9"/>
    </row>
    <row r="116322" spans="2:3">
      <c r="B116322" s="9"/>
      <c r="C116322" s="9"/>
    </row>
    <row r="116323" spans="2:3">
      <c r="B116323" s="9"/>
      <c r="C116323" s="9"/>
    </row>
    <row r="116324" spans="2:3">
      <c r="B116324" s="9"/>
      <c r="C116324" s="9"/>
    </row>
    <row r="116325" spans="2:3">
      <c r="B116325" s="9"/>
      <c r="C116325" s="9"/>
    </row>
    <row r="116326" spans="2:3">
      <c r="B116326" s="9"/>
      <c r="C116326" s="9"/>
    </row>
    <row r="116327" spans="2:3">
      <c r="B116327" s="9"/>
      <c r="C116327" s="9"/>
    </row>
    <row r="116328" spans="2:3">
      <c r="B116328" s="9"/>
      <c r="C116328" s="9"/>
    </row>
    <row r="116329" spans="2:3">
      <c r="B116329" s="9"/>
      <c r="C116329" s="9"/>
    </row>
    <row r="116330" spans="2:3">
      <c r="B116330" s="9"/>
      <c r="C116330" s="9"/>
    </row>
    <row r="116331" spans="2:3">
      <c r="B116331" s="9"/>
      <c r="C116331" s="9"/>
    </row>
    <row r="116332" spans="2:3">
      <c r="B116332" s="9"/>
      <c r="C116332" s="9"/>
    </row>
    <row r="116333" spans="2:3">
      <c r="B116333" s="9"/>
      <c r="C116333" s="9"/>
    </row>
    <row r="116334" spans="2:3">
      <c r="B116334" s="9"/>
      <c r="C116334" s="9"/>
    </row>
    <row r="116335" spans="2:3">
      <c r="B116335" s="9"/>
      <c r="C116335" s="9"/>
    </row>
    <row r="116336" spans="2:3">
      <c r="B116336" s="9"/>
      <c r="C116336" s="9"/>
    </row>
    <row r="116337" spans="2:3">
      <c r="B116337" s="9"/>
      <c r="C116337" s="9"/>
    </row>
    <row r="116338" spans="2:3">
      <c r="B116338" s="9"/>
      <c r="C116338" s="9"/>
    </row>
    <row r="116339" spans="2:3">
      <c r="B116339" s="9"/>
      <c r="C116339" s="9"/>
    </row>
    <row r="116340" spans="2:3">
      <c r="B116340" s="9"/>
      <c r="C116340" s="9"/>
    </row>
    <row r="116341" spans="2:3">
      <c r="B116341" s="9"/>
      <c r="C116341" s="9"/>
    </row>
    <row r="116342" spans="2:3">
      <c r="B116342" s="9"/>
      <c r="C116342" s="9"/>
    </row>
    <row r="116343" spans="2:3">
      <c r="B116343" s="9"/>
      <c r="C116343" s="9"/>
    </row>
    <row r="116344" spans="2:3">
      <c r="B116344" s="9"/>
      <c r="C116344" s="9"/>
    </row>
    <row r="116345" spans="2:3">
      <c r="B116345" s="9"/>
      <c r="C116345" s="9"/>
    </row>
    <row r="116346" spans="2:3">
      <c r="B116346" s="9"/>
      <c r="C116346" s="9"/>
    </row>
    <row r="116347" spans="2:3">
      <c r="B116347" s="9"/>
      <c r="C116347" s="9"/>
    </row>
    <row r="116348" spans="2:3">
      <c r="B116348" s="9"/>
      <c r="C116348" s="9"/>
    </row>
    <row r="116349" spans="2:3">
      <c r="B116349" s="9"/>
      <c r="C116349" s="9"/>
    </row>
    <row r="116350" spans="2:3">
      <c r="B116350" s="9"/>
      <c r="C116350" s="9"/>
    </row>
    <row r="116351" spans="2:3">
      <c r="B116351" s="9"/>
      <c r="C116351" s="9"/>
    </row>
    <row r="116352" spans="2:3">
      <c r="B116352" s="9"/>
      <c r="C116352" s="9"/>
    </row>
    <row r="116353" spans="2:3">
      <c r="B116353" s="9"/>
      <c r="C116353" s="9"/>
    </row>
    <row r="116354" spans="2:3">
      <c r="B116354" s="9"/>
      <c r="C116354" s="9"/>
    </row>
    <row r="116355" spans="2:3">
      <c r="B116355" s="9"/>
      <c r="C116355" s="9"/>
    </row>
    <row r="116356" spans="2:3">
      <c r="B116356" s="9"/>
      <c r="C116356" s="9"/>
    </row>
    <row r="116357" spans="2:3">
      <c r="B116357" s="9"/>
      <c r="C116357" s="9"/>
    </row>
    <row r="116358" spans="2:3">
      <c r="B116358" s="9"/>
      <c r="C116358" s="9"/>
    </row>
    <row r="116359" spans="2:3">
      <c r="B116359" s="9"/>
      <c r="C116359" s="9"/>
    </row>
    <row r="116360" spans="2:3">
      <c r="B116360" s="9"/>
      <c r="C116360" s="9"/>
    </row>
    <row r="116361" spans="2:3">
      <c r="B116361" s="9"/>
      <c r="C116361" s="9"/>
    </row>
    <row r="116362" spans="2:3">
      <c r="B116362" s="9"/>
      <c r="C116362" s="9"/>
    </row>
    <row r="116363" spans="2:3">
      <c r="B116363" s="9"/>
      <c r="C116363" s="9"/>
    </row>
    <row r="116364" spans="2:3">
      <c r="B116364" s="9"/>
      <c r="C116364" s="9"/>
    </row>
    <row r="116365" spans="2:3">
      <c r="B116365" s="9"/>
      <c r="C116365" s="9"/>
    </row>
    <row r="116366" spans="2:3">
      <c r="B116366" s="9"/>
      <c r="C116366" s="9"/>
    </row>
    <row r="116367" spans="2:3">
      <c r="B116367" s="9"/>
      <c r="C116367" s="9"/>
    </row>
    <row r="116368" spans="2:3">
      <c r="B116368" s="9"/>
      <c r="C116368" s="9"/>
    </row>
    <row r="116369" spans="2:3">
      <c r="B116369" s="9"/>
      <c r="C116369" s="9"/>
    </row>
    <row r="116370" spans="2:3">
      <c r="B116370" s="9"/>
      <c r="C116370" s="9"/>
    </row>
    <row r="116371" spans="2:3">
      <c r="B116371" s="9"/>
      <c r="C116371" s="9"/>
    </row>
    <row r="116372" spans="2:3">
      <c r="B116372" s="9"/>
      <c r="C116372" s="9"/>
    </row>
    <row r="116373" spans="2:3">
      <c r="B116373" s="9"/>
      <c r="C116373" s="9"/>
    </row>
    <row r="116374" spans="2:3">
      <c r="B116374" s="9"/>
      <c r="C116374" s="9"/>
    </row>
    <row r="116375" spans="2:3">
      <c r="B116375" s="9"/>
      <c r="C116375" s="9"/>
    </row>
    <row r="116376" spans="2:3">
      <c r="B116376" s="9"/>
      <c r="C116376" s="9"/>
    </row>
    <row r="116377" spans="2:3">
      <c r="B116377" s="9"/>
      <c r="C116377" s="9"/>
    </row>
    <row r="116378" spans="2:3">
      <c r="B116378" s="9"/>
      <c r="C116378" s="9"/>
    </row>
    <row r="116379" spans="2:3">
      <c r="B116379" s="9"/>
      <c r="C116379" s="9"/>
    </row>
    <row r="116380" spans="2:3">
      <c r="B116380" s="9"/>
      <c r="C116380" s="9"/>
    </row>
    <row r="116381" spans="2:3">
      <c r="B116381" s="9"/>
      <c r="C116381" s="9"/>
    </row>
    <row r="116382" spans="2:3">
      <c r="B116382" s="9"/>
      <c r="C116382" s="9"/>
    </row>
    <row r="116383" spans="2:3">
      <c r="B116383" s="9"/>
      <c r="C116383" s="9"/>
    </row>
    <row r="116384" spans="2:3">
      <c r="B116384" s="9"/>
      <c r="C116384" s="9"/>
    </row>
    <row r="116385" spans="2:3">
      <c r="B116385" s="9"/>
      <c r="C116385" s="9"/>
    </row>
    <row r="116386" spans="2:3">
      <c r="B116386" s="9"/>
      <c r="C116386" s="9"/>
    </row>
    <row r="116387" spans="2:3">
      <c r="B116387" s="9"/>
      <c r="C116387" s="9"/>
    </row>
    <row r="116388" spans="2:3">
      <c r="B116388" s="9"/>
      <c r="C116388" s="9"/>
    </row>
    <row r="116389" spans="2:3">
      <c r="B116389" s="9"/>
      <c r="C116389" s="9"/>
    </row>
    <row r="116390" spans="2:3">
      <c r="B116390" s="9"/>
      <c r="C116390" s="9"/>
    </row>
    <row r="116391" spans="2:3">
      <c r="B116391" s="9"/>
      <c r="C116391" s="9"/>
    </row>
    <row r="116392" spans="2:3">
      <c r="B116392" s="9"/>
      <c r="C116392" s="9"/>
    </row>
    <row r="116393" spans="2:3">
      <c r="B116393" s="9"/>
      <c r="C116393" s="9"/>
    </row>
    <row r="116394" spans="2:3">
      <c r="B116394" s="9"/>
      <c r="C116394" s="9"/>
    </row>
    <row r="116395" spans="2:3">
      <c r="B116395" s="9"/>
      <c r="C116395" s="9"/>
    </row>
    <row r="116396" spans="2:3">
      <c r="B116396" s="9"/>
      <c r="C116396" s="9"/>
    </row>
    <row r="116397" spans="2:3">
      <c r="B116397" s="9"/>
      <c r="C116397" s="9"/>
    </row>
    <row r="116398" spans="2:3">
      <c r="B116398" s="9"/>
      <c r="C116398" s="9"/>
    </row>
    <row r="116399" spans="2:3">
      <c r="B116399" s="9"/>
      <c r="C116399" s="9"/>
    </row>
    <row r="116400" spans="2:3">
      <c r="B116400" s="9"/>
      <c r="C116400" s="9"/>
    </row>
    <row r="116401" spans="2:3">
      <c r="B116401" s="9"/>
      <c r="C116401" s="9"/>
    </row>
    <row r="116402" spans="2:3">
      <c r="B116402" s="9"/>
      <c r="C116402" s="9"/>
    </row>
    <row r="116403" spans="2:3">
      <c r="B116403" s="9"/>
      <c r="C116403" s="9"/>
    </row>
    <row r="116404" spans="2:3">
      <c r="B116404" s="9"/>
      <c r="C116404" s="9"/>
    </row>
    <row r="116405" spans="2:3">
      <c r="B116405" s="9"/>
      <c r="C116405" s="9"/>
    </row>
    <row r="116406" spans="2:3">
      <c r="B116406" s="9"/>
      <c r="C116406" s="9"/>
    </row>
    <row r="116407" spans="2:3">
      <c r="B116407" s="9"/>
      <c r="C116407" s="9"/>
    </row>
    <row r="116408" spans="2:3">
      <c r="B116408" s="9"/>
      <c r="C116408" s="9"/>
    </row>
    <row r="116409" spans="2:3">
      <c r="B116409" s="9"/>
      <c r="C116409" s="9"/>
    </row>
    <row r="116410" spans="2:3">
      <c r="B116410" s="9"/>
      <c r="C116410" s="9"/>
    </row>
    <row r="116411" spans="2:3">
      <c r="B116411" s="9"/>
      <c r="C116411" s="9"/>
    </row>
    <row r="116412" spans="2:3">
      <c r="B116412" s="9"/>
      <c r="C116412" s="9"/>
    </row>
    <row r="116413" spans="2:3">
      <c r="B116413" s="9"/>
      <c r="C116413" s="9"/>
    </row>
    <row r="116414" spans="2:3">
      <c r="B116414" s="9"/>
      <c r="C116414" s="9"/>
    </row>
    <row r="116415" spans="2:3">
      <c r="B116415" s="9"/>
      <c r="C116415" s="9"/>
    </row>
    <row r="116416" spans="2:3">
      <c r="B116416" s="9"/>
      <c r="C116416" s="9"/>
    </row>
    <row r="116417" spans="2:3">
      <c r="B116417" s="9"/>
      <c r="C116417" s="9"/>
    </row>
    <row r="116418" spans="2:3">
      <c r="B116418" s="9"/>
      <c r="C116418" s="9"/>
    </row>
    <row r="116419" spans="2:3">
      <c r="B116419" s="9"/>
      <c r="C116419" s="9"/>
    </row>
    <row r="116420" spans="2:3">
      <c r="B116420" s="9"/>
      <c r="C116420" s="9"/>
    </row>
    <row r="116421" spans="2:3">
      <c r="B116421" s="9"/>
      <c r="C116421" s="9"/>
    </row>
    <row r="116422" spans="2:3">
      <c r="B116422" s="9"/>
      <c r="C116422" s="9"/>
    </row>
    <row r="116423" spans="2:3">
      <c r="B116423" s="9"/>
      <c r="C116423" s="9"/>
    </row>
    <row r="116424" spans="2:3">
      <c r="B116424" s="9"/>
      <c r="C116424" s="9"/>
    </row>
    <row r="116425" spans="2:3">
      <c r="B116425" s="9"/>
      <c r="C116425" s="9"/>
    </row>
    <row r="116426" spans="2:3">
      <c r="B116426" s="9"/>
      <c r="C116426" s="9"/>
    </row>
    <row r="116427" spans="2:3">
      <c r="B116427" s="9"/>
      <c r="C116427" s="9"/>
    </row>
    <row r="116428" spans="2:3">
      <c r="B116428" s="9"/>
      <c r="C116428" s="9"/>
    </row>
    <row r="116429" spans="2:3">
      <c r="B116429" s="9"/>
      <c r="C116429" s="9"/>
    </row>
    <row r="116430" spans="2:3">
      <c r="B116430" s="9"/>
      <c r="C116430" s="9"/>
    </row>
    <row r="116431" spans="2:3">
      <c r="B116431" s="9"/>
      <c r="C116431" s="9"/>
    </row>
    <row r="116432" spans="2:3">
      <c r="B116432" s="9"/>
      <c r="C116432" s="9"/>
    </row>
    <row r="116433" spans="2:3">
      <c r="B116433" s="9"/>
      <c r="C116433" s="9"/>
    </row>
    <row r="116434" spans="2:3">
      <c r="B116434" s="9"/>
      <c r="C116434" s="9"/>
    </row>
    <row r="116435" spans="2:3">
      <c r="B116435" s="9"/>
      <c r="C116435" s="9"/>
    </row>
    <row r="116436" spans="2:3">
      <c r="B116436" s="9"/>
      <c r="C116436" s="9"/>
    </row>
    <row r="116437" spans="2:3">
      <c r="B116437" s="9"/>
      <c r="C116437" s="9"/>
    </row>
    <row r="116438" spans="2:3">
      <c r="B116438" s="9"/>
      <c r="C116438" s="9"/>
    </row>
    <row r="116439" spans="2:3">
      <c r="B116439" s="9"/>
      <c r="C116439" s="9"/>
    </row>
    <row r="116440" spans="2:3">
      <c r="B116440" s="9"/>
      <c r="C116440" s="9"/>
    </row>
    <row r="116441" spans="2:3">
      <c r="B116441" s="9"/>
      <c r="C116441" s="9"/>
    </row>
    <row r="116442" spans="2:3">
      <c r="B116442" s="9"/>
      <c r="C116442" s="9"/>
    </row>
    <row r="116443" spans="2:3">
      <c r="B116443" s="9"/>
      <c r="C116443" s="9"/>
    </row>
    <row r="116444" spans="2:3">
      <c r="B116444" s="9"/>
      <c r="C116444" s="9"/>
    </row>
    <row r="116445" spans="2:3">
      <c r="B116445" s="9"/>
      <c r="C116445" s="9"/>
    </row>
    <row r="116446" spans="2:3">
      <c r="B116446" s="9"/>
      <c r="C116446" s="9"/>
    </row>
    <row r="116447" spans="2:3">
      <c r="B116447" s="9"/>
      <c r="C116447" s="9"/>
    </row>
    <row r="116448" spans="2:3">
      <c r="B116448" s="9"/>
      <c r="C116448" s="9"/>
    </row>
    <row r="116449" spans="2:3">
      <c r="B116449" s="9"/>
      <c r="C116449" s="9"/>
    </row>
    <row r="116450" spans="2:3">
      <c r="B116450" s="9"/>
      <c r="C116450" s="9"/>
    </row>
    <row r="116451" spans="2:3">
      <c r="B116451" s="9"/>
      <c r="C116451" s="9"/>
    </row>
    <row r="116452" spans="2:3">
      <c r="B116452" s="9"/>
      <c r="C116452" s="9"/>
    </row>
    <row r="116453" spans="2:3">
      <c r="B116453" s="9"/>
      <c r="C116453" s="9"/>
    </row>
    <row r="116454" spans="2:3">
      <c r="B116454" s="9"/>
      <c r="C116454" s="9"/>
    </row>
    <row r="116455" spans="2:3">
      <c r="B116455" s="9"/>
      <c r="C116455" s="9"/>
    </row>
    <row r="116456" spans="2:3">
      <c r="B116456" s="9"/>
      <c r="C116456" s="9"/>
    </row>
    <row r="116457" spans="2:3">
      <c r="B116457" s="9"/>
      <c r="C116457" s="9"/>
    </row>
    <row r="116458" spans="2:3">
      <c r="B116458" s="9"/>
      <c r="C116458" s="9"/>
    </row>
    <row r="116459" spans="2:3">
      <c r="B116459" s="9"/>
      <c r="C116459" s="9"/>
    </row>
    <row r="116460" spans="2:3">
      <c r="B116460" s="9"/>
      <c r="C116460" s="9"/>
    </row>
    <row r="116461" spans="2:3">
      <c r="B116461" s="9"/>
      <c r="C116461" s="9"/>
    </row>
    <row r="116462" spans="2:3">
      <c r="B116462" s="9"/>
      <c r="C116462" s="9"/>
    </row>
    <row r="116463" spans="2:3">
      <c r="B116463" s="9"/>
      <c r="C116463" s="9"/>
    </row>
    <row r="116464" spans="2:3">
      <c r="B116464" s="9"/>
      <c r="C116464" s="9"/>
    </row>
    <row r="116465" spans="2:3">
      <c r="B116465" s="9"/>
      <c r="C116465" s="9"/>
    </row>
    <row r="116466" spans="2:3">
      <c r="B116466" s="9"/>
      <c r="C116466" s="9"/>
    </row>
    <row r="116467" spans="2:3">
      <c r="B116467" s="9"/>
      <c r="C116467" s="9"/>
    </row>
    <row r="116468" spans="2:3">
      <c r="B116468" s="9"/>
      <c r="C116468" s="9"/>
    </row>
    <row r="116469" spans="2:3">
      <c r="B116469" s="9"/>
      <c r="C116469" s="9"/>
    </row>
    <row r="116470" spans="2:3">
      <c r="B116470" s="9"/>
      <c r="C116470" s="9"/>
    </row>
    <row r="116471" spans="2:3">
      <c r="B116471" s="9"/>
      <c r="C116471" s="9"/>
    </row>
    <row r="116472" spans="2:3">
      <c r="B116472" s="9"/>
      <c r="C116472" s="9"/>
    </row>
    <row r="116473" spans="2:3">
      <c r="B116473" s="9"/>
      <c r="C116473" s="9"/>
    </row>
    <row r="116474" spans="2:3">
      <c r="B116474" s="9"/>
      <c r="C116474" s="9"/>
    </row>
    <row r="116475" spans="2:3">
      <c r="B116475" s="9"/>
      <c r="C116475" s="9"/>
    </row>
    <row r="116476" spans="2:3">
      <c r="B116476" s="9"/>
      <c r="C116476" s="9"/>
    </row>
    <row r="116477" spans="2:3">
      <c r="B116477" s="9"/>
      <c r="C116477" s="9"/>
    </row>
    <row r="116478" spans="2:3">
      <c r="B116478" s="9"/>
      <c r="C116478" s="9"/>
    </row>
    <row r="116479" spans="2:3">
      <c r="B116479" s="9"/>
      <c r="C116479" s="9"/>
    </row>
    <row r="116480" spans="2:3">
      <c r="B116480" s="9"/>
      <c r="C116480" s="9"/>
    </row>
    <row r="116481" spans="2:3">
      <c r="B116481" s="9"/>
      <c r="C116481" s="9"/>
    </row>
    <row r="116482" spans="2:3">
      <c r="B116482" s="9"/>
      <c r="C116482" s="9"/>
    </row>
    <row r="116483" spans="2:3">
      <c r="B116483" s="9"/>
      <c r="C116483" s="9"/>
    </row>
    <row r="116484" spans="2:3">
      <c r="B116484" s="9"/>
      <c r="C116484" s="9"/>
    </row>
    <row r="116485" spans="2:3">
      <c r="B116485" s="9"/>
      <c r="C116485" s="9"/>
    </row>
    <row r="116486" spans="2:3">
      <c r="B116486" s="9"/>
      <c r="C116486" s="9"/>
    </row>
    <row r="116487" spans="2:3">
      <c r="B116487" s="9"/>
      <c r="C116487" s="9"/>
    </row>
    <row r="116488" spans="2:3">
      <c r="B116488" s="9"/>
      <c r="C116488" s="9"/>
    </row>
    <row r="116489" spans="2:3">
      <c r="B116489" s="9"/>
      <c r="C116489" s="9"/>
    </row>
    <row r="116490" spans="2:3">
      <c r="B116490" s="9"/>
      <c r="C116490" s="9"/>
    </row>
    <row r="116491" spans="2:3">
      <c r="B116491" s="9"/>
      <c r="C116491" s="9"/>
    </row>
    <row r="116492" spans="2:3">
      <c r="B116492" s="9"/>
      <c r="C116492" s="9"/>
    </row>
    <row r="116493" spans="2:3">
      <c r="B116493" s="9"/>
      <c r="C116493" s="9"/>
    </row>
    <row r="116494" spans="2:3">
      <c r="B116494" s="9"/>
      <c r="C116494" s="9"/>
    </row>
    <row r="116495" spans="2:3">
      <c r="B116495" s="9"/>
      <c r="C116495" s="9"/>
    </row>
    <row r="116496" spans="2:3">
      <c r="B116496" s="9"/>
      <c r="C116496" s="9"/>
    </row>
    <row r="116497" spans="2:3">
      <c r="B116497" s="9"/>
      <c r="C116497" s="9"/>
    </row>
    <row r="116498" spans="2:3">
      <c r="B116498" s="9"/>
      <c r="C116498" s="9"/>
    </row>
    <row r="116499" spans="2:3">
      <c r="B116499" s="9"/>
      <c r="C116499" s="9"/>
    </row>
    <row r="116500" spans="2:3">
      <c r="B116500" s="9"/>
      <c r="C116500" s="9"/>
    </row>
    <row r="116501" spans="2:3">
      <c r="B116501" s="9"/>
      <c r="C116501" s="9"/>
    </row>
    <row r="116502" spans="2:3">
      <c r="B116502" s="9"/>
      <c r="C116502" s="9"/>
    </row>
    <row r="116503" spans="2:3">
      <c r="B116503" s="9"/>
      <c r="C116503" s="9"/>
    </row>
    <row r="116504" spans="2:3">
      <c r="B116504" s="9"/>
      <c r="C116504" s="9"/>
    </row>
    <row r="116505" spans="2:3">
      <c r="B116505" s="9"/>
      <c r="C116505" s="9"/>
    </row>
    <row r="116506" spans="2:3">
      <c r="B116506" s="9"/>
      <c r="C116506" s="9"/>
    </row>
    <row r="116507" spans="2:3">
      <c r="B116507" s="9"/>
      <c r="C116507" s="9"/>
    </row>
    <row r="116508" spans="2:3">
      <c r="B116508" s="9"/>
      <c r="C116508" s="9"/>
    </row>
    <row r="116509" spans="2:3">
      <c r="B116509" s="9"/>
      <c r="C116509" s="9"/>
    </row>
    <row r="116510" spans="2:3">
      <c r="B116510" s="9"/>
      <c r="C116510" s="9"/>
    </row>
    <row r="116511" spans="2:3">
      <c r="B116511" s="9"/>
      <c r="C116511" s="9"/>
    </row>
    <row r="116512" spans="2:3">
      <c r="B116512" s="9"/>
      <c r="C116512" s="9"/>
    </row>
    <row r="116513" spans="2:3">
      <c r="B116513" s="9"/>
      <c r="C116513" s="9"/>
    </row>
    <row r="116514" spans="2:3">
      <c r="B116514" s="9"/>
      <c r="C116514" s="9"/>
    </row>
    <row r="116515" spans="2:3">
      <c r="B116515" s="9"/>
      <c r="C116515" s="9"/>
    </row>
    <row r="116516" spans="2:3">
      <c r="B116516" s="9"/>
      <c r="C116516" s="9"/>
    </row>
    <row r="116517" spans="2:3">
      <c r="B116517" s="9"/>
      <c r="C116517" s="9"/>
    </row>
    <row r="116518" spans="2:3">
      <c r="B116518" s="9"/>
      <c r="C116518" s="9"/>
    </row>
    <row r="116519" spans="2:3">
      <c r="B116519" s="9"/>
      <c r="C116519" s="9"/>
    </row>
    <row r="116520" spans="2:3">
      <c r="B116520" s="9"/>
      <c r="C116520" s="9"/>
    </row>
    <row r="116521" spans="2:3">
      <c r="B116521" s="9"/>
      <c r="C116521" s="9"/>
    </row>
    <row r="116522" spans="2:3">
      <c r="B116522" s="9"/>
      <c r="C116522" s="9"/>
    </row>
    <row r="116523" spans="2:3">
      <c r="B116523" s="9"/>
      <c r="C116523" s="9"/>
    </row>
    <row r="116524" spans="2:3">
      <c r="B116524" s="9"/>
      <c r="C116524" s="9"/>
    </row>
    <row r="116525" spans="2:3">
      <c r="B116525" s="9"/>
      <c r="C116525" s="9"/>
    </row>
    <row r="116526" spans="2:3">
      <c r="B116526" s="9"/>
      <c r="C116526" s="9"/>
    </row>
    <row r="116527" spans="2:3">
      <c r="B116527" s="9"/>
      <c r="C116527" s="9"/>
    </row>
    <row r="116528" spans="2:3">
      <c r="B116528" s="9"/>
      <c r="C116528" s="9"/>
    </row>
    <row r="116529" spans="2:3">
      <c r="B116529" s="9"/>
      <c r="C116529" s="9"/>
    </row>
    <row r="116530" spans="2:3">
      <c r="B116530" s="9"/>
      <c r="C116530" s="9"/>
    </row>
    <row r="116531" spans="2:3">
      <c r="B116531" s="9"/>
      <c r="C116531" s="9"/>
    </row>
    <row r="116532" spans="2:3">
      <c r="B116532" s="9"/>
      <c r="C116532" s="9"/>
    </row>
    <row r="116533" spans="2:3">
      <c r="B116533" s="9"/>
      <c r="C116533" s="9"/>
    </row>
    <row r="116534" spans="2:3">
      <c r="B116534" s="9"/>
      <c r="C116534" s="9"/>
    </row>
    <row r="116535" spans="2:3">
      <c r="B116535" s="9"/>
      <c r="C116535" s="9"/>
    </row>
    <row r="116536" spans="2:3">
      <c r="B116536" s="9"/>
      <c r="C116536" s="9"/>
    </row>
    <row r="116537" spans="2:3">
      <c r="B116537" s="9"/>
      <c r="C116537" s="9"/>
    </row>
    <row r="116538" spans="2:3">
      <c r="B116538" s="9"/>
      <c r="C116538" s="9"/>
    </row>
    <row r="116539" spans="2:3">
      <c r="B116539" s="9"/>
      <c r="C116539" s="9"/>
    </row>
    <row r="116540" spans="2:3">
      <c r="B116540" s="9"/>
      <c r="C116540" s="9"/>
    </row>
    <row r="116541" spans="2:3">
      <c r="B116541" s="9"/>
      <c r="C116541" s="9"/>
    </row>
    <row r="116542" spans="2:3">
      <c r="B116542" s="9"/>
      <c r="C116542" s="9"/>
    </row>
    <row r="116543" spans="2:3">
      <c r="B116543" s="9"/>
      <c r="C116543" s="9"/>
    </row>
    <row r="116544" spans="2:3">
      <c r="B116544" s="9"/>
      <c r="C116544" s="9"/>
    </row>
    <row r="116545" spans="2:3">
      <c r="B116545" s="9"/>
      <c r="C116545" s="9"/>
    </row>
    <row r="116546" spans="2:3">
      <c r="B116546" s="9"/>
      <c r="C116546" s="9"/>
    </row>
    <row r="116547" spans="2:3">
      <c r="B116547" s="9"/>
      <c r="C116547" s="9"/>
    </row>
    <row r="116548" spans="2:3">
      <c r="B116548" s="9"/>
      <c r="C116548" s="9"/>
    </row>
    <row r="116549" spans="2:3">
      <c r="B116549" s="9"/>
      <c r="C116549" s="9"/>
    </row>
    <row r="116550" spans="2:3">
      <c r="B116550" s="9"/>
      <c r="C116550" s="9"/>
    </row>
    <row r="116551" spans="2:3">
      <c r="B116551" s="9"/>
      <c r="C116551" s="9"/>
    </row>
    <row r="116552" spans="2:3">
      <c r="B116552" s="9"/>
      <c r="C116552" s="9"/>
    </row>
    <row r="116553" spans="2:3">
      <c r="B116553" s="9"/>
      <c r="C116553" s="9"/>
    </row>
    <row r="116554" spans="2:3">
      <c r="B116554" s="9"/>
      <c r="C116554" s="9"/>
    </row>
    <row r="116555" spans="2:3">
      <c r="B116555" s="9"/>
      <c r="C116555" s="9"/>
    </row>
    <row r="116556" spans="2:3">
      <c r="B116556" s="9"/>
      <c r="C116556" s="9"/>
    </row>
    <row r="116557" spans="2:3">
      <c r="B116557" s="9"/>
      <c r="C116557" s="9"/>
    </row>
    <row r="116558" spans="2:3">
      <c r="B116558" s="9"/>
      <c r="C116558" s="9"/>
    </row>
    <row r="116559" spans="2:3">
      <c r="B116559" s="9"/>
      <c r="C116559" s="9"/>
    </row>
    <row r="116560" spans="2:3">
      <c r="B116560" s="9"/>
      <c r="C116560" s="9"/>
    </row>
    <row r="116561" spans="2:3">
      <c r="B116561" s="9"/>
      <c r="C116561" s="9"/>
    </row>
    <row r="116562" spans="2:3">
      <c r="B116562" s="9"/>
      <c r="C116562" s="9"/>
    </row>
    <row r="116563" spans="2:3">
      <c r="B116563" s="9"/>
      <c r="C116563" s="9"/>
    </row>
    <row r="116564" spans="2:3">
      <c r="B116564" s="9"/>
      <c r="C116564" s="9"/>
    </row>
    <row r="116565" spans="2:3">
      <c r="B116565" s="9"/>
      <c r="C116565" s="9"/>
    </row>
    <row r="116566" spans="2:3">
      <c r="B116566" s="9"/>
      <c r="C116566" s="9"/>
    </row>
    <row r="116567" spans="2:3">
      <c r="B116567" s="9"/>
      <c r="C116567" s="9"/>
    </row>
    <row r="116568" spans="2:3">
      <c r="B116568" s="9"/>
      <c r="C116568" s="9"/>
    </row>
    <row r="116569" spans="2:3">
      <c r="B116569" s="9"/>
      <c r="C116569" s="9"/>
    </row>
    <row r="116570" spans="2:3">
      <c r="B116570" s="9"/>
      <c r="C116570" s="9"/>
    </row>
    <row r="116571" spans="2:3">
      <c r="B116571" s="9"/>
      <c r="C116571" s="9"/>
    </row>
    <row r="116572" spans="2:3">
      <c r="B116572" s="9"/>
      <c r="C116572" s="9"/>
    </row>
    <row r="116573" spans="2:3">
      <c r="B116573" s="9"/>
      <c r="C116573" s="9"/>
    </row>
    <row r="116574" spans="2:3">
      <c r="B116574" s="9"/>
      <c r="C116574" s="9"/>
    </row>
    <row r="116575" spans="2:3">
      <c r="B116575" s="9"/>
      <c r="C116575" s="9"/>
    </row>
    <row r="116576" spans="2:3">
      <c r="B116576" s="9"/>
      <c r="C116576" s="9"/>
    </row>
    <row r="116577" spans="2:3">
      <c r="B116577" s="9"/>
      <c r="C116577" s="9"/>
    </row>
    <row r="116578" spans="2:3">
      <c r="B116578" s="9"/>
      <c r="C116578" s="9"/>
    </row>
    <row r="116579" spans="2:3">
      <c r="B116579" s="9"/>
      <c r="C116579" s="9"/>
    </row>
    <row r="116580" spans="2:3">
      <c r="B116580" s="9"/>
      <c r="C116580" s="9"/>
    </row>
    <row r="116581" spans="2:3">
      <c r="B116581" s="9"/>
      <c r="C116581" s="9"/>
    </row>
    <row r="116582" spans="2:3">
      <c r="B116582" s="9"/>
      <c r="C116582" s="9"/>
    </row>
    <row r="116583" spans="2:3">
      <c r="B116583" s="9"/>
      <c r="C116583" s="9"/>
    </row>
    <row r="116584" spans="2:3">
      <c r="B116584" s="9"/>
      <c r="C116584" s="9"/>
    </row>
    <row r="116585" spans="2:3">
      <c r="B116585" s="9"/>
      <c r="C116585" s="9"/>
    </row>
    <row r="116586" spans="2:3">
      <c r="B116586" s="9"/>
      <c r="C116586" s="9"/>
    </row>
    <row r="116587" spans="2:3">
      <c r="B116587" s="9"/>
      <c r="C116587" s="9"/>
    </row>
    <row r="116588" spans="2:3">
      <c r="B116588" s="9"/>
      <c r="C116588" s="9"/>
    </row>
    <row r="116589" spans="2:3">
      <c r="B116589" s="9"/>
      <c r="C116589" s="9"/>
    </row>
    <row r="116590" spans="2:3">
      <c r="B116590" s="9"/>
      <c r="C116590" s="9"/>
    </row>
    <row r="116591" spans="2:3">
      <c r="B116591" s="9"/>
      <c r="C116591" s="9"/>
    </row>
    <row r="116592" spans="2:3">
      <c r="B116592" s="9"/>
      <c r="C116592" s="9"/>
    </row>
    <row r="116593" spans="2:3">
      <c r="B116593" s="9"/>
      <c r="C116593" s="9"/>
    </row>
    <row r="116594" spans="2:3">
      <c r="B116594" s="9"/>
      <c r="C116594" s="9"/>
    </row>
    <row r="116595" spans="2:3">
      <c r="B116595" s="9"/>
      <c r="C116595" s="9"/>
    </row>
    <row r="116596" spans="2:3">
      <c r="B116596" s="9"/>
      <c r="C116596" s="9"/>
    </row>
    <row r="116597" spans="2:3">
      <c r="B116597" s="9"/>
      <c r="C116597" s="9"/>
    </row>
    <row r="116598" spans="2:3">
      <c r="B116598" s="9"/>
      <c r="C116598" s="9"/>
    </row>
    <row r="116599" spans="2:3">
      <c r="B116599" s="9"/>
      <c r="C116599" s="9"/>
    </row>
    <row r="116600" spans="2:3">
      <c r="B116600" s="9"/>
      <c r="C116600" s="9"/>
    </row>
    <row r="116601" spans="2:3">
      <c r="B116601" s="9"/>
      <c r="C116601" s="9"/>
    </row>
    <row r="116602" spans="2:3">
      <c r="B116602" s="9"/>
      <c r="C116602" s="9"/>
    </row>
    <row r="116603" spans="2:3">
      <c r="B116603" s="9"/>
      <c r="C116603" s="9"/>
    </row>
    <row r="116604" spans="2:3">
      <c r="B116604" s="9"/>
      <c r="C116604" s="9"/>
    </row>
    <row r="116605" spans="2:3">
      <c r="B116605" s="9"/>
      <c r="C116605" s="9"/>
    </row>
    <row r="116606" spans="2:3">
      <c r="B116606" s="9"/>
      <c r="C116606" s="9"/>
    </row>
    <row r="116607" spans="2:3">
      <c r="B116607" s="9"/>
      <c r="C116607" s="9"/>
    </row>
    <row r="116608" spans="2:3">
      <c r="B116608" s="9"/>
      <c r="C116608" s="9"/>
    </row>
    <row r="116609" spans="2:3">
      <c r="B116609" s="9"/>
      <c r="C116609" s="9"/>
    </row>
    <row r="116610" spans="2:3">
      <c r="B116610" s="9"/>
      <c r="C116610" s="9"/>
    </row>
    <row r="116611" spans="2:3">
      <c r="B116611" s="9"/>
      <c r="C116611" s="9"/>
    </row>
    <row r="116612" spans="2:3">
      <c r="B116612" s="9"/>
      <c r="C116612" s="9"/>
    </row>
    <row r="116613" spans="2:3">
      <c r="B116613" s="9"/>
      <c r="C116613" s="9"/>
    </row>
    <row r="116614" spans="2:3">
      <c r="B116614" s="9"/>
      <c r="C116614" s="9"/>
    </row>
    <row r="116615" spans="2:3">
      <c r="B116615" s="9"/>
      <c r="C116615" s="9"/>
    </row>
    <row r="116616" spans="2:3">
      <c r="B116616" s="9"/>
      <c r="C116616" s="9"/>
    </row>
    <row r="116617" spans="2:3">
      <c r="B116617" s="9"/>
      <c r="C116617" s="9"/>
    </row>
    <row r="116618" spans="2:3">
      <c r="B116618" s="9"/>
      <c r="C116618" s="9"/>
    </row>
    <row r="116619" spans="2:3">
      <c r="B116619" s="9"/>
      <c r="C116619" s="9"/>
    </row>
    <row r="116620" spans="2:3">
      <c r="B116620" s="9"/>
      <c r="C116620" s="9"/>
    </row>
    <row r="116621" spans="2:3">
      <c r="B116621" s="9"/>
      <c r="C116621" s="9"/>
    </row>
    <row r="116622" spans="2:3">
      <c r="B116622" s="9"/>
      <c r="C116622" s="9"/>
    </row>
    <row r="116623" spans="2:3">
      <c r="B116623" s="9"/>
      <c r="C116623" s="9"/>
    </row>
    <row r="116624" spans="2:3">
      <c r="B116624" s="9"/>
      <c r="C116624" s="9"/>
    </row>
    <row r="116625" spans="2:3">
      <c r="B116625" s="9"/>
      <c r="C116625" s="9"/>
    </row>
    <row r="116626" spans="2:3">
      <c r="B116626" s="9"/>
      <c r="C116626" s="9"/>
    </row>
    <row r="116627" spans="2:3">
      <c r="B116627" s="9"/>
      <c r="C116627" s="9"/>
    </row>
    <row r="116628" spans="2:3">
      <c r="B116628" s="9"/>
      <c r="C116628" s="9"/>
    </row>
    <row r="116629" spans="2:3">
      <c r="B116629" s="9"/>
      <c r="C116629" s="9"/>
    </row>
    <row r="116630" spans="2:3">
      <c r="B116630" s="9"/>
      <c r="C116630" s="9"/>
    </row>
    <row r="116631" spans="2:3">
      <c r="B116631" s="9"/>
      <c r="C116631" s="9"/>
    </row>
    <row r="116632" spans="2:3">
      <c r="B116632" s="9"/>
      <c r="C116632" s="9"/>
    </row>
    <row r="116633" spans="2:3">
      <c r="B116633" s="9"/>
      <c r="C116633" s="9"/>
    </row>
    <row r="116634" spans="2:3">
      <c r="B116634" s="9"/>
      <c r="C116634" s="9"/>
    </row>
    <row r="116635" spans="2:3">
      <c r="B116635" s="9"/>
      <c r="C116635" s="9"/>
    </row>
    <row r="116636" spans="2:3">
      <c r="B116636" s="9"/>
      <c r="C116636" s="9"/>
    </row>
    <row r="116637" spans="2:3">
      <c r="B116637" s="9"/>
      <c r="C116637" s="9"/>
    </row>
    <row r="116638" spans="2:3">
      <c r="B116638" s="9"/>
      <c r="C116638" s="9"/>
    </row>
    <row r="116639" spans="2:3">
      <c r="B116639" s="9"/>
      <c r="C116639" s="9"/>
    </row>
    <row r="116640" spans="2:3">
      <c r="B116640" s="9"/>
      <c r="C116640" s="9"/>
    </row>
    <row r="116641" spans="2:3">
      <c r="B116641" s="9"/>
      <c r="C116641" s="9"/>
    </row>
    <row r="116642" spans="2:3">
      <c r="B116642" s="9"/>
      <c r="C116642" s="9"/>
    </row>
    <row r="116643" spans="2:3">
      <c r="B116643" s="9"/>
      <c r="C116643" s="9"/>
    </row>
    <row r="116644" spans="2:3">
      <c r="B116644" s="9"/>
      <c r="C116644" s="9"/>
    </row>
    <row r="116645" spans="2:3">
      <c r="B116645" s="9"/>
      <c r="C116645" s="9"/>
    </row>
    <row r="116646" spans="2:3">
      <c r="B116646" s="9"/>
      <c r="C116646" s="9"/>
    </row>
    <row r="116647" spans="2:3">
      <c r="B116647" s="9"/>
      <c r="C116647" s="9"/>
    </row>
    <row r="116648" spans="2:3">
      <c r="B116648" s="9"/>
      <c r="C116648" s="9"/>
    </row>
    <row r="116649" spans="2:3">
      <c r="B116649" s="9"/>
      <c r="C116649" s="9"/>
    </row>
    <row r="116650" spans="2:3">
      <c r="B116650" s="9"/>
      <c r="C116650" s="9"/>
    </row>
    <row r="116651" spans="2:3">
      <c r="B116651" s="9"/>
      <c r="C116651" s="9"/>
    </row>
    <row r="116652" spans="2:3">
      <c r="B116652" s="9"/>
      <c r="C116652" s="9"/>
    </row>
    <row r="116653" spans="2:3">
      <c r="B116653" s="9"/>
      <c r="C116653" s="9"/>
    </row>
    <row r="116654" spans="2:3">
      <c r="B116654" s="9"/>
      <c r="C116654" s="9"/>
    </row>
    <row r="116655" spans="2:3">
      <c r="B116655" s="9"/>
      <c r="C116655" s="9"/>
    </row>
    <row r="116656" spans="2:3">
      <c r="B116656" s="9"/>
      <c r="C116656" s="9"/>
    </row>
    <row r="116657" spans="2:3">
      <c r="B116657" s="9"/>
      <c r="C116657" s="9"/>
    </row>
    <row r="116658" spans="2:3">
      <c r="B116658" s="9"/>
      <c r="C116658" s="9"/>
    </row>
    <row r="116659" spans="2:3">
      <c r="B116659" s="9"/>
      <c r="C116659" s="9"/>
    </row>
    <row r="116660" spans="2:3">
      <c r="B116660" s="9"/>
      <c r="C116660" s="9"/>
    </row>
    <row r="116661" spans="2:3">
      <c r="B116661" s="9"/>
      <c r="C116661" s="9"/>
    </row>
    <row r="116662" spans="2:3">
      <c r="B116662" s="9"/>
      <c r="C116662" s="9"/>
    </row>
    <row r="116663" spans="2:3">
      <c r="B116663" s="9"/>
      <c r="C116663" s="9"/>
    </row>
    <row r="116664" spans="2:3">
      <c r="B116664" s="9"/>
      <c r="C116664" s="9"/>
    </row>
    <row r="116665" spans="2:3">
      <c r="B116665" s="9"/>
      <c r="C116665" s="9"/>
    </row>
    <row r="116666" spans="2:3">
      <c r="B116666" s="9"/>
      <c r="C116666" s="9"/>
    </row>
    <row r="116667" spans="2:3">
      <c r="B116667" s="9"/>
      <c r="C116667" s="9"/>
    </row>
    <row r="116668" spans="2:3">
      <c r="B116668" s="9"/>
      <c r="C116668" s="9"/>
    </row>
    <row r="116669" spans="2:3">
      <c r="B116669" s="9"/>
      <c r="C116669" s="9"/>
    </row>
    <row r="116670" spans="2:3">
      <c r="B116670" s="9"/>
      <c r="C116670" s="9"/>
    </row>
    <row r="116671" spans="2:3">
      <c r="B116671" s="9"/>
      <c r="C116671" s="9"/>
    </row>
    <row r="116672" spans="2:3">
      <c r="B116672" s="9"/>
      <c r="C116672" s="9"/>
    </row>
    <row r="116673" spans="2:3">
      <c r="B116673" s="9"/>
      <c r="C116673" s="9"/>
    </row>
    <row r="116674" spans="2:3">
      <c r="B116674" s="9"/>
      <c r="C116674" s="9"/>
    </row>
    <row r="116675" spans="2:3">
      <c r="B116675" s="9"/>
      <c r="C116675" s="9"/>
    </row>
    <row r="116676" spans="2:3">
      <c r="B116676" s="9"/>
      <c r="C116676" s="9"/>
    </row>
    <row r="116677" spans="2:3">
      <c r="B116677" s="9"/>
      <c r="C116677" s="9"/>
    </row>
    <row r="116678" spans="2:3">
      <c r="B116678" s="9"/>
      <c r="C116678" s="9"/>
    </row>
    <row r="116679" spans="2:3">
      <c r="B116679" s="9"/>
      <c r="C116679" s="9"/>
    </row>
    <row r="116680" spans="2:3">
      <c r="B116680" s="9"/>
      <c r="C116680" s="9"/>
    </row>
    <row r="116681" spans="2:3">
      <c r="B116681" s="9"/>
      <c r="C116681" s="9"/>
    </row>
    <row r="116682" spans="2:3">
      <c r="B116682" s="9"/>
      <c r="C116682" s="9"/>
    </row>
    <row r="116683" spans="2:3">
      <c r="B116683" s="9"/>
      <c r="C116683" s="9"/>
    </row>
    <row r="116684" spans="2:3">
      <c r="B116684" s="9"/>
      <c r="C116684" s="9"/>
    </row>
    <row r="116685" spans="2:3">
      <c r="B116685" s="9"/>
      <c r="C116685" s="9"/>
    </row>
    <row r="116686" spans="2:3">
      <c r="B116686" s="9"/>
      <c r="C116686" s="9"/>
    </row>
    <row r="116687" spans="2:3">
      <c r="B116687" s="9"/>
      <c r="C116687" s="9"/>
    </row>
    <row r="116688" spans="2:3">
      <c r="B116688" s="9"/>
      <c r="C116688" s="9"/>
    </row>
    <row r="116689" spans="2:3">
      <c r="B116689" s="9"/>
      <c r="C116689" s="9"/>
    </row>
    <row r="116690" spans="2:3">
      <c r="B116690" s="9"/>
      <c r="C116690" s="9"/>
    </row>
    <row r="116691" spans="2:3">
      <c r="B116691" s="9"/>
      <c r="C116691" s="9"/>
    </row>
    <row r="116692" spans="2:3">
      <c r="B116692" s="9"/>
      <c r="C116692" s="9"/>
    </row>
    <row r="116693" spans="2:3">
      <c r="B116693" s="9"/>
      <c r="C116693" s="9"/>
    </row>
    <row r="116694" spans="2:3">
      <c r="B116694" s="9"/>
      <c r="C116694" s="9"/>
    </row>
    <row r="116695" spans="2:3">
      <c r="B116695" s="9"/>
      <c r="C116695" s="9"/>
    </row>
    <row r="116696" spans="2:3">
      <c r="B116696" s="9"/>
      <c r="C116696" s="9"/>
    </row>
    <row r="116697" spans="2:3">
      <c r="B116697" s="9"/>
      <c r="C116697" s="9"/>
    </row>
    <row r="116698" spans="2:3">
      <c r="B116698" s="9"/>
      <c r="C116698" s="9"/>
    </row>
    <row r="116699" spans="2:3">
      <c r="B116699" s="9"/>
      <c r="C116699" s="9"/>
    </row>
    <row r="116700" spans="2:3">
      <c r="B116700" s="9"/>
      <c r="C116700" s="9"/>
    </row>
    <row r="116701" spans="2:3">
      <c r="B116701" s="9"/>
      <c r="C116701" s="9"/>
    </row>
    <row r="116702" spans="2:3">
      <c r="B116702" s="9"/>
      <c r="C116702" s="9"/>
    </row>
    <row r="116703" spans="2:3">
      <c r="B116703" s="9"/>
      <c r="C116703" s="9"/>
    </row>
    <row r="116704" spans="2:3">
      <c r="B116704" s="9"/>
      <c r="C116704" s="9"/>
    </row>
    <row r="116705" spans="2:3">
      <c r="B116705" s="9"/>
      <c r="C116705" s="9"/>
    </row>
    <row r="116706" spans="2:3">
      <c r="B116706" s="9"/>
      <c r="C116706" s="9"/>
    </row>
    <row r="116707" spans="2:3">
      <c r="B116707" s="9"/>
      <c r="C116707" s="9"/>
    </row>
    <row r="116708" spans="2:3">
      <c r="B116708" s="9"/>
      <c r="C116708" s="9"/>
    </row>
    <row r="116709" spans="2:3">
      <c r="B116709" s="9"/>
      <c r="C116709" s="9"/>
    </row>
    <row r="116710" spans="2:3">
      <c r="B116710" s="9"/>
      <c r="C116710" s="9"/>
    </row>
    <row r="116711" spans="2:3">
      <c r="B116711" s="9"/>
      <c r="C116711" s="9"/>
    </row>
    <row r="116712" spans="2:3">
      <c r="B116712" s="9"/>
      <c r="C116712" s="9"/>
    </row>
    <row r="116713" spans="2:3">
      <c r="B116713" s="9"/>
      <c r="C116713" s="9"/>
    </row>
    <row r="116714" spans="2:3">
      <c r="B116714" s="9"/>
      <c r="C116714" s="9"/>
    </row>
    <row r="116715" spans="2:3">
      <c r="B116715" s="9"/>
      <c r="C116715" s="9"/>
    </row>
    <row r="116716" spans="2:3">
      <c r="B116716" s="9"/>
      <c r="C116716" s="9"/>
    </row>
    <row r="116717" spans="2:3">
      <c r="B116717" s="9"/>
      <c r="C116717" s="9"/>
    </row>
    <row r="116718" spans="2:3">
      <c r="B116718" s="9"/>
      <c r="C116718" s="9"/>
    </row>
    <row r="116719" spans="2:3">
      <c r="B116719" s="9"/>
      <c r="C116719" s="9"/>
    </row>
    <row r="116720" spans="2:3">
      <c r="B116720" s="9"/>
      <c r="C116720" s="9"/>
    </row>
    <row r="116721" spans="2:3">
      <c r="B116721" s="9"/>
      <c r="C116721" s="9"/>
    </row>
    <row r="116722" spans="2:3">
      <c r="B116722" s="9"/>
      <c r="C116722" s="9"/>
    </row>
    <row r="116723" spans="2:3">
      <c r="B116723" s="9"/>
      <c r="C116723" s="9"/>
    </row>
    <row r="116724" spans="2:3">
      <c r="B116724" s="9"/>
      <c r="C116724" s="9"/>
    </row>
    <row r="116725" spans="2:3">
      <c r="B116725" s="9"/>
      <c r="C116725" s="9"/>
    </row>
    <row r="116726" spans="2:3">
      <c r="B116726" s="9"/>
      <c r="C116726" s="9"/>
    </row>
    <row r="116727" spans="2:3">
      <c r="B116727" s="9"/>
      <c r="C116727" s="9"/>
    </row>
    <row r="116728" spans="2:3">
      <c r="B116728" s="9"/>
      <c r="C116728" s="9"/>
    </row>
    <row r="116729" spans="2:3">
      <c r="B116729" s="9"/>
      <c r="C116729" s="9"/>
    </row>
    <row r="116730" spans="2:3">
      <c r="B116730" s="9"/>
      <c r="C116730" s="9"/>
    </row>
    <row r="116731" spans="2:3">
      <c r="B116731" s="9"/>
      <c r="C116731" s="9"/>
    </row>
    <row r="116732" spans="2:3">
      <c r="B116732" s="9"/>
      <c r="C116732" s="9"/>
    </row>
    <row r="116733" spans="2:3">
      <c r="B116733" s="9"/>
      <c r="C116733" s="9"/>
    </row>
    <row r="116734" spans="2:3">
      <c r="B116734" s="9"/>
      <c r="C116734" s="9"/>
    </row>
    <row r="116735" spans="2:3">
      <c r="B116735" s="9"/>
      <c r="C116735" s="9"/>
    </row>
    <row r="116736" spans="2:3">
      <c r="B116736" s="9"/>
      <c r="C116736" s="9"/>
    </row>
    <row r="116737" spans="2:3">
      <c r="B116737" s="9"/>
      <c r="C116737" s="9"/>
    </row>
    <row r="116738" spans="2:3">
      <c r="B116738" s="9"/>
      <c r="C116738" s="9"/>
    </row>
    <row r="116739" spans="2:3">
      <c r="B116739" s="9"/>
      <c r="C116739" s="9"/>
    </row>
    <row r="116740" spans="2:3">
      <c r="B116740" s="9"/>
      <c r="C116740" s="9"/>
    </row>
    <row r="116741" spans="2:3">
      <c r="B116741" s="9"/>
      <c r="C116741" s="9"/>
    </row>
    <row r="116742" spans="2:3">
      <c r="B116742" s="9"/>
      <c r="C116742" s="9"/>
    </row>
    <row r="116743" spans="2:3">
      <c r="B116743" s="9"/>
      <c r="C116743" s="9"/>
    </row>
    <row r="116744" spans="2:3">
      <c r="B116744" s="9"/>
      <c r="C116744" s="9"/>
    </row>
    <row r="116745" spans="2:3">
      <c r="B116745" s="9"/>
      <c r="C116745" s="9"/>
    </row>
    <row r="116746" spans="2:3">
      <c r="B116746" s="9"/>
      <c r="C116746" s="9"/>
    </row>
    <row r="116747" spans="2:3">
      <c r="B116747" s="9"/>
      <c r="C116747" s="9"/>
    </row>
    <row r="116748" spans="2:3">
      <c r="B116748" s="9"/>
      <c r="C116748" s="9"/>
    </row>
    <row r="116749" spans="2:3">
      <c r="B116749" s="9"/>
      <c r="C116749" s="9"/>
    </row>
    <row r="116750" spans="2:3">
      <c r="B116750" s="9"/>
      <c r="C116750" s="9"/>
    </row>
    <row r="116751" spans="2:3">
      <c r="B116751" s="9"/>
      <c r="C116751" s="9"/>
    </row>
    <row r="116752" spans="2:3">
      <c r="B116752" s="9"/>
      <c r="C116752" s="9"/>
    </row>
    <row r="116753" spans="2:3">
      <c r="B116753" s="9"/>
      <c r="C116753" s="9"/>
    </row>
    <row r="116754" spans="2:3">
      <c r="B116754" s="9"/>
      <c r="C116754" s="9"/>
    </row>
    <row r="116755" spans="2:3">
      <c r="B116755" s="9"/>
      <c r="C116755" s="9"/>
    </row>
    <row r="116756" spans="2:3">
      <c r="B116756" s="9"/>
      <c r="C116756" s="9"/>
    </row>
    <row r="116757" spans="2:3">
      <c r="B116757" s="9"/>
      <c r="C116757" s="9"/>
    </row>
    <row r="116758" spans="2:3">
      <c r="B116758" s="9"/>
      <c r="C116758" s="9"/>
    </row>
    <row r="116759" spans="2:3">
      <c r="B116759" s="9"/>
      <c r="C116759" s="9"/>
    </row>
    <row r="116760" spans="2:3">
      <c r="B116760" s="9"/>
      <c r="C116760" s="9"/>
    </row>
    <row r="116761" spans="2:3">
      <c r="B116761" s="9"/>
      <c r="C116761" s="9"/>
    </row>
    <row r="116762" spans="2:3">
      <c r="B116762" s="9"/>
      <c r="C116762" s="9"/>
    </row>
    <row r="116763" spans="2:3">
      <c r="B116763" s="9"/>
      <c r="C116763" s="9"/>
    </row>
    <row r="116764" spans="2:3">
      <c r="B116764" s="9"/>
      <c r="C116764" s="9"/>
    </row>
    <row r="116765" spans="2:3">
      <c r="B116765" s="9"/>
      <c r="C116765" s="9"/>
    </row>
    <row r="116766" spans="2:3">
      <c r="B116766" s="9"/>
      <c r="C116766" s="9"/>
    </row>
    <row r="116767" spans="2:3">
      <c r="B116767" s="9"/>
      <c r="C116767" s="9"/>
    </row>
    <row r="116768" spans="2:3">
      <c r="B116768" s="9"/>
      <c r="C116768" s="9"/>
    </row>
    <row r="116769" spans="2:3">
      <c r="B116769" s="9"/>
      <c r="C116769" s="9"/>
    </row>
    <row r="116770" spans="2:3">
      <c r="B116770" s="9"/>
      <c r="C116770" s="9"/>
    </row>
    <row r="116771" spans="2:3">
      <c r="B116771" s="9"/>
      <c r="C116771" s="9"/>
    </row>
    <row r="116772" spans="2:3">
      <c r="B116772" s="9"/>
      <c r="C116772" s="9"/>
    </row>
    <row r="116773" spans="2:3">
      <c r="B116773" s="9"/>
      <c r="C116773" s="9"/>
    </row>
    <row r="116774" spans="2:3">
      <c r="B116774" s="9"/>
      <c r="C116774" s="9"/>
    </row>
    <row r="116775" spans="2:3">
      <c r="B116775" s="9"/>
      <c r="C116775" s="9"/>
    </row>
    <row r="116776" spans="2:3">
      <c r="B116776" s="9"/>
      <c r="C116776" s="9"/>
    </row>
    <row r="116777" spans="2:3">
      <c r="B116777" s="9"/>
      <c r="C116777" s="9"/>
    </row>
    <row r="116778" spans="2:3">
      <c r="B116778" s="9"/>
      <c r="C116778" s="9"/>
    </row>
    <row r="116779" spans="2:3">
      <c r="B116779" s="9"/>
      <c r="C116779" s="9"/>
    </row>
    <row r="116780" spans="2:3">
      <c r="B116780" s="9"/>
      <c r="C116780" s="9"/>
    </row>
    <row r="116781" spans="2:3">
      <c r="B116781" s="9"/>
      <c r="C116781" s="9"/>
    </row>
    <row r="116782" spans="2:3">
      <c r="B116782" s="9"/>
      <c r="C116782" s="9"/>
    </row>
    <row r="116783" spans="2:3">
      <c r="B116783" s="9"/>
      <c r="C116783" s="9"/>
    </row>
    <row r="116784" spans="2:3">
      <c r="B116784" s="9"/>
      <c r="C116784" s="9"/>
    </row>
    <row r="116785" spans="2:3">
      <c r="B116785" s="9"/>
      <c r="C116785" s="9"/>
    </row>
    <row r="116786" spans="2:3">
      <c r="B116786" s="9"/>
      <c r="C116786" s="9"/>
    </row>
    <row r="116787" spans="2:3">
      <c r="B116787" s="9"/>
      <c r="C116787" s="9"/>
    </row>
    <row r="116788" spans="2:3">
      <c r="B116788" s="9"/>
      <c r="C116788" s="9"/>
    </row>
    <row r="116789" spans="2:3">
      <c r="B116789" s="9"/>
      <c r="C116789" s="9"/>
    </row>
    <row r="116790" spans="2:3">
      <c r="B116790" s="9"/>
      <c r="C116790" s="9"/>
    </row>
    <row r="116791" spans="2:3">
      <c r="B116791" s="9"/>
      <c r="C116791" s="9"/>
    </row>
    <row r="116792" spans="2:3">
      <c r="B116792" s="9"/>
      <c r="C116792" s="9"/>
    </row>
    <row r="116793" spans="2:3">
      <c r="B116793" s="9"/>
      <c r="C116793" s="9"/>
    </row>
    <row r="116794" spans="2:3">
      <c r="B116794" s="9"/>
      <c r="C116794" s="9"/>
    </row>
    <row r="116795" spans="2:3">
      <c r="B116795" s="9"/>
      <c r="C116795" s="9"/>
    </row>
    <row r="116796" spans="2:3">
      <c r="B116796" s="9"/>
      <c r="C116796" s="9"/>
    </row>
    <row r="116797" spans="2:3">
      <c r="B116797" s="9"/>
      <c r="C116797" s="9"/>
    </row>
    <row r="116798" spans="2:3">
      <c r="B116798" s="9"/>
      <c r="C116798" s="9"/>
    </row>
    <row r="116799" spans="2:3">
      <c r="B116799" s="9"/>
      <c r="C116799" s="9"/>
    </row>
    <row r="116800" spans="2:3">
      <c r="B116800" s="9"/>
      <c r="C116800" s="9"/>
    </row>
    <row r="116801" spans="2:3">
      <c r="B116801" s="9"/>
      <c r="C116801" s="9"/>
    </row>
    <row r="116802" spans="2:3">
      <c r="B116802" s="9"/>
      <c r="C116802" s="9"/>
    </row>
    <row r="116803" spans="2:3">
      <c r="B116803" s="9"/>
      <c r="C116803" s="9"/>
    </row>
    <row r="116804" spans="2:3">
      <c r="B116804" s="9"/>
      <c r="C116804" s="9"/>
    </row>
    <row r="116805" spans="2:3">
      <c r="B116805" s="9"/>
      <c r="C116805" s="9"/>
    </row>
    <row r="116806" spans="2:3">
      <c r="B116806" s="9"/>
      <c r="C116806" s="9"/>
    </row>
    <row r="116807" spans="2:3">
      <c r="B116807" s="9"/>
      <c r="C116807" s="9"/>
    </row>
    <row r="116808" spans="2:3">
      <c r="B116808" s="9"/>
      <c r="C116808" s="9"/>
    </row>
    <row r="116809" spans="2:3">
      <c r="B116809" s="9"/>
      <c r="C116809" s="9"/>
    </row>
    <row r="116810" spans="2:3">
      <c r="B116810" s="9"/>
      <c r="C116810" s="9"/>
    </row>
    <row r="116811" spans="2:3">
      <c r="B116811" s="9"/>
      <c r="C116811" s="9"/>
    </row>
    <row r="116812" spans="2:3">
      <c r="B116812" s="9"/>
      <c r="C116812" s="9"/>
    </row>
    <row r="116813" spans="2:3">
      <c r="B116813" s="9"/>
      <c r="C116813" s="9"/>
    </row>
    <row r="116814" spans="2:3">
      <c r="B116814" s="9"/>
      <c r="C116814" s="9"/>
    </row>
    <row r="116815" spans="2:3">
      <c r="B116815" s="9"/>
      <c r="C116815" s="9"/>
    </row>
    <row r="116816" spans="2:3">
      <c r="B116816" s="9"/>
      <c r="C116816" s="9"/>
    </row>
    <row r="116817" spans="2:3">
      <c r="B116817" s="9"/>
      <c r="C116817" s="9"/>
    </row>
    <row r="116818" spans="2:3">
      <c r="B116818" s="9"/>
      <c r="C116818" s="9"/>
    </row>
    <row r="116819" spans="2:3">
      <c r="B116819" s="9"/>
      <c r="C116819" s="9"/>
    </row>
    <row r="116820" spans="2:3">
      <c r="B116820" s="9"/>
      <c r="C116820" s="9"/>
    </row>
    <row r="116821" spans="2:3">
      <c r="B116821" s="9"/>
      <c r="C116821" s="9"/>
    </row>
    <row r="116822" spans="2:3">
      <c r="B116822" s="9"/>
      <c r="C116822" s="9"/>
    </row>
    <row r="116823" spans="2:3">
      <c r="B116823" s="9"/>
      <c r="C116823" s="9"/>
    </row>
    <row r="116824" spans="2:3">
      <c r="B116824" s="9"/>
      <c r="C116824" s="9"/>
    </row>
    <row r="116825" spans="2:3">
      <c r="B116825" s="9"/>
      <c r="C116825" s="9"/>
    </row>
    <row r="116826" spans="2:3">
      <c r="B116826" s="9"/>
      <c r="C116826" s="9"/>
    </row>
    <row r="116827" spans="2:3">
      <c r="B116827" s="9"/>
      <c r="C116827" s="9"/>
    </row>
    <row r="116828" spans="2:3">
      <c r="B116828" s="9"/>
      <c r="C116828" s="9"/>
    </row>
    <row r="116829" spans="2:3">
      <c r="B116829" s="9"/>
      <c r="C116829" s="9"/>
    </row>
    <row r="116830" spans="2:3">
      <c r="B116830" s="9"/>
      <c r="C116830" s="9"/>
    </row>
    <row r="116831" spans="2:3">
      <c r="B116831" s="9"/>
      <c r="C116831" s="9"/>
    </row>
    <row r="116832" spans="2:3">
      <c r="B116832" s="9"/>
      <c r="C116832" s="9"/>
    </row>
    <row r="116833" spans="2:3">
      <c r="B116833" s="9"/>
      <c r="C116833" s="9"/>
    </row>
    <row r="116834" spans="2:3">
      <c r="B116834" s="9"/>
      <c r="C116834" s="9"/>
    </row>
    <row r="116835" spans="2:3">
      <c r="B116835" s="9"/>
      <c r="C116835" s="9"/>
    </row>
    <row r="116836" spans="2:3">
      <c r="B116836" s="9"/>
      <c r="C116836" s="9"/>
    </row>
    <row r="116837" spans="2:3">
      <c r="B116837" s="9"/>
      <c r="C116837" s="9"/>
    </row>
    <row r="116838" spans="2:3">
      <c r="B116838" s="9"/>
      <c r="C116838" s="9"/>
    </row>
    <row r="116839" spans="2:3">
      <c r="B116839" s="9"/>
      <c r="C116839" s="9"/>
    </row>
    <row r="116840" spans="2:3">
      <c r="B116840" s="9"/>
      <c r="C116840" s="9"/>
    </row>
    <row r="116841" spans="2:3">
      <c r="B116841" s="9"/>
      <c r="C116841" s="9"/>
    </row>
    <row r="116842" spans="2:3">
      <c r="B116842" s="9"/>
      <c r="C116842" s="9"/>
    </row>
    <row r="116843" spans="2:3">
      <c r="B116843" s="9"/>
      <c r="C116843" s="9"/>
    </row>
    <row r="116844" spans="2:3">
      <c r="B116844" s="9"/>
      <c r="C116844" s="9"/>
    </row>
    <row r="116845" spans="2:3">
      <c r="B116845" s="9"/>
      <c r="C116845" s="9"/>
    </row>
    <row r="116846" spans="2:3">
      <c r="B116846" s="9"/>
      <c r="C116846" s="9"/>
    </row>
    <row r="116847" spans="2:3">
      <c r="B116847" s="9"/>
      <c r="C116847" s="9"/>
    </row>
    <row r="116848" spans="2:3">
      <c r="B116848" s="9"/>
      <c r="C116848" s="9"/>
    </row>
    <row r="116849" spans="2:3">
      <c r="B116849" s="9"/>
      <c r="C116849" s="9"/>
    </row>
    <row r="116850" spans="2:3">
      <c r="B116850" s="9"/>
      <c r="C116850" s="9"/>
    </row>
    <row r="116851" spans="2:3">
      <c r="B116851" s="9"/>
      <c r="C116851" s="9"/>
    </row>
    <row r="116852" spans="2:3">
      <c r="B116852" s="9"/>
      <c r="C116852" s="9"/>
    </row>
    <row r="116853" spans="2:3">
      <c r="B116853" s="9"/>
      <c r="C116853" s="9"/>
    </row>
    <row r="116854" spans="2:3">
      <c r="B116854" s="9"/>
      <c r="C116854" s="9"/>
    </row>
    <row r="116855" spans="2:3">
      <c r="B116855" s="9"/>
      <c r="C116855" s="9"/>
    </row>
    <row r="116856" spans="2:3">
      <c r="B116856" s="9"/>
      <c r="C116856" s="9"/>
    </row>
    <row r="116857" spans="2:3">
      <c r="B116857" s="9"/>
      <c r="C116857" s="9"/>
    </row>
    <row r="116858" spans="2:3">
      <c r="B116858" s="9"/>
      <c r="C116858" s="9"/>
    </row>
    <row r="116859" spans="2:3">
      <c r="B116859" s="9"/>
      <c r="C116859" s="9"/>
    </row>
    <row r="116860" spans="2:3">
      <c r="B116860" s="9"/>
      <c r="C116860" s="9"/>
    </row>
    <row r="116861" spans="2:3">
      <c r="B116861" s="9"/>
      <c r="C116861" s="9"/>
    </row>
    <row r="116862" spans="2:3">
      <c r="B116862" s="9"/>
      <c r="C116862" s="9"/>
    </row>
    <row r="116863" spans="2:3">
      <c r="B116863" s="9"/>
      <c r="C116863" s="9"/>
    </row>
    <row r="116864" spans="2:3">
      <c r="B116864" s="9"/>
      <c r="C116864" s="9"/>
    </row>
    <row r="116865" spans="2:3">
      <c r="B116865" s="9"/>
      <c r="C116865" s="9"/>
    </row>
    <row r="116866" spans="2:3">
      <c r="B116866" s="9"/>
      <c r="C116866" s="9"/>
    </row>
    <row r="116867" spans="2:3">
      <c r="B116867" s="9"/>
      <c r="C116867" s="9"/>
    </row>
    <row r="116868" spans="2:3">
      <c r="B116868" s="9"/>
      <c r="C116868" s="9"/>
    </row>
    <row r="116869" spans="2:3">
      <c r="B116869" s="9"/>
      <c r="C116869" s="9"/>
    </row>
    <row r="116870" spans="2:3">
      <c r="B116870" s="9"/>
      <c r="C116870" s="9"/>
    </row>
    <row r="116871" spans="2:3">
      <c r="B116871" s="9"/>
      <c r="C116871" s="9"/>
    </row>
    <row r="116872" spans="2:3">
      <c r="B116872" s="9"/>
      <c r="C116872" s="9"/>
    </row>
    <row r="116873" spans="2:3">
      <c r="B116873" s="9"/>
      <c r="C116873" s="9"/>
    </row>
    <row r="116874" spans="2:3">
      <c r="B116874" s="9"/>
      <c r="C116874" s="9"/>
    </row>
    <row r="116875" spans="2:3">
      <c r="B116875" s="9"/>
      <c r="C116875" s="9"/>
    </row>
    <row r="116876" spans="2:3">
      <c r="B116876" s="9"/>
      <c r="C116876" s="9"/>
    </row>
    <row r="116877" spans="2:3">
      <c r="B116877" s="9"/>
      <c r="C116877" s="9"/>
    </row>
    <row r="116878" spans="2:3">
      <c r="B116878" s="9"/>
      <c r="C116878" s="9"/>
    </row>
    <row r="116879" spans="2:3">
      <c r="B116879" s="9"/>
      <c r="C116879" s="9"/>
    </row>
    <row r="116880" spans="2:3">
      <c r="B116880" s="9"/>
      <c r="C116880" s="9"/>
    </row>
    <row r="116881" spans="2:3">
      <c r="B116881" s="9"/>
      <c r="C116881" s="9"/>
    </row>
    <row r="116882" spans="2:3">
      <c r="B116882" s="9"/>
      <c r="C116882" s="9"/>
    </row>
    <row r="116883" spans="2:3">
      <c r="B116883" s="9"/>
      <c r="C116883" s="9"/>
    </row>
    <row r="116884" spans="2:3">
      <c r="B116884" s="9"/>
      <c r="C116884" s="9"/>
    </row>
    <row r="116885" spans="2:3">
      <c r="B116885" s="9"/>
      <c r="C116885" s="9"/>
    </row>
    <row r="116886" spans="2:3">
      <c r="B116886" s="9"/>
      <c r="C116886" s="9"/>
    </row>
    <row r="116887" spans="2:3">
      <c r="B116887" s="9"/>
      <c r="C116887" s="9"/>
    </row>
    <row r="116888" spans="2:3">
      <c r="B116888" s="9"/>
      <c r="C116888" s="9"/>
    </row>
    <row r="116889" spans="2:3">
      <c r="B116889" s="9"/>
      <c r="C116889" s="9"/>
    </row>
    <row r="116890" spans="2:3">
      <c r="B116890" s="9"/>
      <c r="C116890" s="9"/>
    </row>
    <row r="116891" spans="2:3">
      <c r="B116891" s="9"/>
      <c r="C116891" s="9"/>
    </row>
    <row r="116892" spans="2:3">
      <c r="B116892" s="9"/>
      <c r="C116892" s="9"/>
    </row>
    <row r="116893" spans="2:3">
      <c r="B116893" s="9"/>
      <c r="C116893" s="9"/>
    </row>
    <row r="116894" spans="2:3">
      <c r="B116894" s="9"/>
      <c r="C116894" s="9"/>
    </row>
    <row r="116895" spans="2:3">
      <c r="B116895" s="9"/>
      <c r="C116895" s="9"/>
    </row>
    <row r="116896" spans="2:3">
      <c r="B116896" s="9"/>
      <c r="C116896" s="9"/>
    </row>
    <row r="116897" spans="2:3">
      <c r="B116897" s="9"/>
      <c r="C116897" s="9"/>
    </row>
    <row r="116898" spans="2:3">
      <c r="B116898" s="9"/>
      <c r="C116898" s="9"/>
    </row>
    <row r="116899" spans="2:3">
      <c r="B116899" s="9"/>
      <c r="C116899" s="9"/>
    </row>
    <row r="116900" spans="2:3">
      <c r="B116900" s="9"/>
      <c r="C116900" s="9"/>
    </row>
    <row r="116901" spans="2:3">
      <c r="B116901" s="9"/>
      <c r="C116901" s="9"/>
    </row>
    <row r="116902" spans="2:3">
      <c r="B116902" s="9"/>
      <c r="C116902" s="9"/>
    </row>
    <row r="116903" spans="2:3">
      <c r="B116903" s="9"/>
      <c r="C116903" s="9"/>
    </row>
    <row r="116904" spans="2:3">
      <c r="B116904" s="9"/>
      <c r="C116904" s="9"/>
    </row>
    <row r="116905" spans="2:3">
      <c r="B116905" s="9"/>
      <c r="C116905" s="9"/>
    </row>
    <row r="116906" spans="2:3">
      <c r="B116906" s="9"/>
      <c r="C116906" s="9"/>
    </row>
    <row r="116907" spans="2:3">
      <c r="B116907" s="9"/>
      <c r="C116907" s="9"/>
    </row>
    <row r="116908" spans="2:3">
      <c r="B116908" s="9"/>
      <c r="C116908" s="9"/>
    </row>
    <row r="116909" spans="2:3">
      <c r="B116909" s="9"/>
      <c r="C116909" s="9"/>
    </row>
    <row r="116910" spans="2:3">
      <c r="B116910" s="9"/>
      <c r="C116910" s="9"/>
    </row>
    <row r="116911" spans="2:3">
      <c r="B116911" s="9"/>
      <c r="C116911" s="9"/>
    </row>
    <row r="116912" spans="2:3">
      <c r="B116912" s="9"/>
      <c r="C116912" s="9"/>
    </row>
    <row r="116913" spans="2:3">
      <c r="B116913" s="9"/>
      <c r="C116913" s="9"/>
    </row>
    <row r="116914" spans="2:3">
      <c r="B116914" s="9"/>
      <c r="C116914" s="9"/>
    </row>
    <row r="116915" spans="2:3">
      <c r="B116915" s="9"/>
      <c r="C116915" s="9"/>
    </row>
    <row r="116916" spans="2:3">
      <c r="B116916" s="9"/>
      <c r="C116916" s="9"/>
    </row>
    <row r="116917" spans="2:3">
      <c r="B116917" s="9"/>
      <c r="C116917" s="9"/>
    </row>
    <row r="116918" spans="2:3">
      <c r="B116918" s="9"/>
      <c r="C116918" s="9"/>
    </row>
    <row r="116919" spans="2:3">
      <c r="B116919" s="9"/>
      <c r="C116919" s="9"/>
    </row>
    <row r="116920" spans="2:3">
      <c r="B116920" s="9"/>
      <c r="C116920" s="9"/>
    </row>
    <row r="116921" spans="2:3">
      <c r="B116921" s="9"/>
      <c r="C116921" s="9"/>
    </row>
    <row r="116922" spans="2:3">
      <c r="B116922" s="9"/>
      <c r="C116922" s="9"/>
    </row>
    <row r="116923" spans="2:3">
      <c r="B116923" s="9"/>
      <c r="C116923" s="9"/>
    </row>
    <row r="116924" spans="2:3">
      <c r="B116924" s="9"/>
      <c r="C116924" s="9"/>
    </row>
    <row r="116925" spans="2:3">
      <c r="B116925" s="9"/>
      <c r="C116925" s="9"/>
    </row>
    <row r="116926" spans="2:3">
      <c r="B116926" s="9"/>
      <c r="C116926" s="9"/>
    </row>
    <row r="116927" spans="2:3">
      <c r="B116927" s="9"/>
      <c r="C116927" s="9"/>
    </row>
    <row r="116928" spans="2:3">
      <c r="B116928" s="9"/>
      <c r="C116928" s="9"/>
    </row>
    <row r="116929" spans="2:3">
      <c r="B116929" s="9"/>
      <c r="C116929" s="9"/>
    </row>
    <row r="116930" spans="2:3">
      <c r="B116930" s="9"/>
      <c r="C116930" s="9"/>
    </row>
    <row r="116931" spans="2:3">
      <c r="B116931" s="9"/>
      <c r="C116931" s="9"/>
    </row>
    <row r="116932" spans="2:3">
      <c r="B116932" s="9"/>
      <c r="C116932" s="9"/>
    </row>
    <row r="116933" spans="2:3">
      <c r="B116933" s="9"/>
      <c r="C116933" s="9"/>
    </row>
    <row r="116934" spans="2:3">
      <c r="B116934" s="9"/>
      <c r="C116934" s="9"/>
    </row>
    <row r="116935" spans="2:3">
      <c r="B116935" s="9"/>
      <c r="C116935" s="9"/>
    </row>
    <row r="116936" spans="2:3">
      <c r="B116936" s="9"/>
      <c r="C116936" s="9"/>
    </row>
    <row r="116937" spans="2:3">
      <c r="B116937" s="9"/>
      <c r="C116937" s="9"/>
    </row>
    <row r="116938" spans="2:3">
      <c r="B116938" s="9"/>
      <c r="C116938" s="9"/>
    </row>
    <row r="116939" spans="2:3">
      <c r="B116939" s="9"/>
      <c r="C116939" s="9"/>
    </row>
    <row r="116940" spans="2:3">
      <c r="B116940" s="9"/>
      <c r="C116940" s="9"/>
    </row>
    <row r="116941" spans="2:3">
      <c r="B116941" s="9"/>
      <c r="C116941" s="9"/>
    </row>
    <row r="116942" spans="2:3">
      <c r="B116942" s="9"/>
      <c r="C116942" s="9"/>
    </row>
    <row r="116943" spans="2:3">
      <c r="B116943" s="9"/>
      <c r="C116943" s="9"/>
    </row>
    <row r="116944" spans="2:3">
      <c r="B116944" s="9"/>
      <c r="C116944" s="9"/>
    </row>
    <row r="116945" spans="2:3">
      <c r="B116945" s="9"/>
      <c r="C116945" s="9"/>
    </row>
    <row r="116946" spans="2:3">
      <c r="B116946" s="9"/>
      <c r="C116946" s="9"/>
    </row>
    <row r="116947" spans="2:3">
      <c r="B116947" s="9"/>
      <c r="C116947" s="9"/>
    </row>
    <row r="116948" spans="2:3">
      <c r="B116948" s="9"/>
      <c r="C116948" s="9"/>
    </row>
    <row r="116949" spans="2:3">
      <c r="B116949" s="9"/>
      <c r="C116949" s="9"/>
    </row>
    <row r="116950" spans="2:3">
      <c r="B116950" s="9"/>
      <c r="C116950" s="9"/>
    </row>
    <row r="116951" spans="2:3">
      <c r="B116951" s="9"/>
      <c r="C116951" s="9"/>
    </row>
    <row r="116952" spans="2:3">
      <c r="B116952" s="9"/>
      <c r="C116952" s="9"/>
    </row>
    <row r="116953" spans="2:3">
      <c r="B116953" s="9"/>
      <c r="C116953" s="9"/>
    </row>
    <row r="116954" spans="2:3">
      <c r="B116954" s="9"/>
      <c r="C116954" s="9"/>
    </row>
    <row r="116955" spans="2:3">
      <c r="B116955" s="9"/>
      <c r="C116955" s="9"/>
    </row>
    <row r="116956" spans="2:3">
      <c r="B116956" s="9"/>
      <c r="C116956" s="9"/>
    </row>
    <row r="116957" spans="2:3">
      <c r="B116957" s="9"/>
      <c r="C116957" s="9"/>
    </row>
    <row r="116958" spans="2:3">
      <c r="B116958" s="9"/>
      <c r="C116958" s="9"/>
    </row>
    <row r="116959" spans="2:3">
      <c r="B116959" s="9"/>
      <c r="C116959" s="9"/>
    </row>
    <row r="116960" spans="2:3">
      <c r="B116960" s="9"/>
      <c r="C116960" s="9"/>
    </row>
    <row r="116961" spans="2:3">
      <c r="B116961" s="9"/>
      <c r="C116961" s="9"/>
    </row>
    <row r="116962" spans="2:3">
      <c r="B116962" s="9"/>
      <c r="C116962" s="9"/>
    </row>
    <row r="116963" spans="2:3">
      <c r="B116963" s="9"/>
      <c r="C116963" s="9"/>
    </row>
    <row r="116964" spans="2:3">
      <c r="B116964" s="9"/>
      <c r="C116964" s="9"/>
    </row>
    <row r="116965" spans="2:3">
      <c r="B116965" s="9"/>
      <c r="C116965" s="9"/>
    </row>
    <row r="116966" spans="2:3">
      <c r="B116966" s="9"/>
      <c r="C116966" s="9"/>
    </row>
    <row r="116967" spans="2:3">
      <c r="B116967" s="9"/>
      <c r="C116967" s="9"/>
    </row>
    <row r="116968" spans="2:3">
      <c r="B116968" s="9"/>
      <c r="C116968" s="9"/>
    </row>
    <row r="116969" spans="2:3">
      <c r="B116969" s="9"/>
      <c r="C116969" s="9"/>
    </row>
    <row r="116970" spans="2:3">
      <c r="B116970" s="9"/>
      <c r="C116970" s="9"/>
    </row>
    <row r="116971" spans="2:3">
      <c r="B116971" s="9"/>
      <c r="C116971" s="9"/>
    </row>
    <row r="116972" spans="2:3">
      <c r="B116972" s="9"/>
      <c r="C116972" s="9"/>
    </row>
    <row r="116973" spans="2:3">
      <c r="B116973" s="9"/>
      <c r="C116973" s="9"/>
    </row>
    <row r="116974" spans="2:3">
      <c r="B116974" s="9"/>
      <c r="C116974" s="9"/>
    </row>
    <row r="116975" spans="2:3">
      <c r="B116975" s="9"/>
      <c r="C116975" s="9"/>
    </row>
    <row r="116976" spans="2:3">
      <c r="B116976" s="9"/>
      <c r="C116976" s="9"/>
    </row>
    <row r="116977" spans="2:3">
      <c r="B116977" s="9"/>
      <c r="C116977" s="9"/>
    </row>
    <row r="116978" spans="2:3">
      <c r="B116978" s="9"/>
      <c r="C116978" s="9"/>
    </row>
    <row r="116979" spans="2:3">
      <c r="B116979" s="9"/>
      <c r="C116979" s="9"/>
    </row>
    <row r="116980" spans="2:3">
      <c r="B116980" s="9"/>
      <c r="C116980" s="9"/>
    </row>
    <row r="116981" spans="2:3">
      <c r="B116981" s="9"/>
      <c r="C116981" s="9"/>
    </row>
    <row r="116982" spans="2:3">
      <c r="B116982" s="9"/>
      <c r="C116982" s="9"/>
    </row>
    <row r="116983" spans="2:3">
      <c r="B116983" s="9"/>
      <c r="C116983" s="9"/>
    </row>
    <row r="116984" spans="2:3">
      <c r="B116984" s="9"/>
      <c r="C116984" s="9"/>
    </row>
    <row r="116985" spans="2:3">
      <c r="B116985" s="9"/>
      <c r="C116985" s="9"/>
    </row>
    <row r="116986" spans="2:3">
      <c r="B116986" s="9"/>
      <c r="C116986" s="9"/>
    </row>
    <row r="116987" spans="2:3">
      <c r="B116987" s="9"/>
      <c r="C116987" s="9"/>
    </row>
    <row r="116988" spans="2:3">
      <c r="B116988" s="9"/>
      <c r="C116988" s="9"/>
    </row>
    <row r="116989" spans="2:3">
      <c r="B116989" s="9"/>
      <c r="C116989" s="9"/>
    </row>
    <row r="116990" spans="2:3">
      <c r="B116990" s="9"/>
      <c r="C116990" s="9"/>
    </row>
    <row r="116991" spans="2:3">
      <c r="B116991" s="9"/>
      <c r="C116991" s="9"/>
    </row>
    <row r="116992" spans="2:3">
      <c r="B116992" s="9"/>
      <c r="C116992" s="9"/>
    </row>
    <row r="116993" spans="2:3">
      <c r="B116993" s="9"/>
      <c r="C116993" s="9"/>
    </row>
    <row r="116994" spans="2:3">
      <c r="B116994" s="9"/>
      <c r="C116994" s="9"/>
    </row>
    <row r="116995" spans="2:3">
      <c r="B116995" s="9"/>
      <c r="C116995" s="9"/>
    </row>
    <row r="116996" spans="2:3">
      <c r="B116996" s="9"/>
      <c r="C116996" s="9"/>
    </row>
    <row r="116997" spans="2:3">
      <c r="B116997" s="9"/>
      <c r="C116997" s="9"/>
    </row>
    <row r="116998" spans="2:3">
      <c r="B116998" s="9"/>
      <c r="C116998" s="9"/>
    </row>
    <row r="116999" spans="2:3">
      <c r="B116999" s="9"/>
      <c r="C116999" s="9"/>
    </row>
    <row r="117000" spans="2:3">
      <c r="B117000" s="9"/>
      <c r="C117000" s="9"/>
    </row>
    <row r="117001" spans="2:3">
      <c r="B117001" s="9"/>
      <c r="C117001" s="9"/>
    </row>
    <row r="117002" spans="2:3">
      <c r="B117002" s="9"/>
      <c r="C117002" s="9"/>
    </row>
    <row r="117003" spans="2:3">
      <c r="B117003" s="9"/>
      <c r="C117003" s="9"/>
    </row>
    <row r="117004" spans="2:3">
      <c r="B117004" s="9"/>
      <c r="C117004" s="9"/>
    </row>
    <row r="117005" spans="2:3">
      <c r="B117005" s="9"/>
      <c r="C117005" s="9"/>
    </row>
    <row r="117006" spans="2:3">
      <c r="B117006" s="9"/>
      <c r="C117006" s="9"/>
    </row>
    <row r="117007" spans="2:3">
      <c r="B117007" s="9"/>
      <c r="C117007" s="9"/>
    </row>
    <row r="117008" spans="2:3">
      <c r="B117008" s="9"/>
      <c r="C117008" s="9"/>
    </row>
    <row r="117009" spans="2:3">
      <c r="B117009" s="9"/>
      <c r="C117009" s="9"/>
    </row>
    <row r="117010" spans="2:3">
      <c r="B117010" s="9"/>
      <c r="C117010" s="9"/>
    </row>
    <row r="117011" spans="2:3">
      <c r="B117011" s="9"/>
      <c r="C117011" s="9"/>
    </row>
    <row r="117012" spans="2:3">
      <c r="B117012" s="9"/>
      <c r="C117012" s="9"/>
    </row>
    <row r="117013" spans="2:3">
      <c r="B117013" s="9"/>
      <c r="C117013" s="9"/>
    </row>
    <row r="117014" spans="2:3">
      <c r="B117014" s="9"/>
      <c r="C117014" s="9"/>
    </row>
    <row r="117015" spans="2:3">
      <c r="B117015" s="9"/>
      <c r="C117015" s="9"/>
    </row>
    <row r="117016" spans="2:3">
      <c r="B117016" s="9"/>
      <c r="C117016" s="9"/>
    </row>
    <row r="117017" spans="2:3">
      <c r="B117017" s="9"/>
      <c r="C117017" s="9"/>
    </row>
    <row r="117018" spans="2:3">
      <c r="B117018" s="9"/>
      <c r="C117018" s="9"/>
    </row>
    <row r="117019" spans="2:3">
      <c r="B117019" s="9"/>
      <c r="C117019" s="9"/>
    </row>
    <row r="117020" spans="2:3">
      <c r="B117020" s="9"/>
      <c r="C117020" s="9"/>
    </row>
    <row r="117021" spans="2:3">
      <c r="B117021" s="9"/>
      <c r="C117021" s="9"/>
    </row>
    <row r="117022" spans="2:3">
      <c r="B117022" s="9"/>
      <c r="C117022" s="9"/>
    </row>
    <row r="117023" spans="2:3">
      <c r="B117023" s="9"/>
      <c r="C117023" s="9"/>
    </row>
    <row r="117024" spans="2:3">
      <c r="B117024" s="9"/>
      <c r="C117024" s="9"/>
    </row>
    <row r="117025" spans="2:3">
      <c r="B117025" s="9"/>
      <c r="C117025" s="9"/>
    </row>
    <row r="117026" spans="2:3">
      <c r="B117026" s="9"/>
      <c r="C117026" s="9"/>
    </row>
    <row r="117027" spans="2:3">
      <c r="B117027" s="9"/>
      <c r="C117027" s="9"/>
    </row>
    <row r="117028" spans="2:3">
      <c r="B117028" s="9"/>
      <c r="C117028" s="9"/>
    </row>
    <row r="117029" spans="2:3">
      <c r="B117029" s="9"/>
      <c r="C117029" s="9"/>
    </row>
    <row r="117030" spans="2:3">
      <c r="B117030" s="9"/>
      <c r="C117030" s="9"/>
    </row>
    <row r="117031" spans="2:3">
      <c r="B117031" s="9"/>
      <c r="C117031" s="9"/>
    </row>
    <row r="117032" spans="2:3">
      <c r="B117032" s="9"/>
      <c r="C117032" s="9"/>
    </row>
    <row r="117033" spans="2:3">
      <c r="B117033" s="9"/>
      <c r="C117033" s="9"/>
    </row>
    <row r="117034" spans="2:3">
      <c r="B117034" s="9"/>
      <c r="C117034" s="9"/>
    </row>
    <row r="117035" spans="2:3">
      <c r="B117035" s="9"/>
      <c r="C117035" s="9"/>
    </row>
    <row r="117036" spans="2:3">
      <c r="B117036" s="9"/>
      <c r="C117036" s="9"/>
    </row>
    <row r="117037" spans="2:3">
      <c r="B117037" s="9"/>
      <c r="C117037" s="9"/>
    </row>
    <row r="117038" spans="2:3">
      <c r="B117038" s="9"/>
      <c r="C117038" s="9"/>
    </row>
    <row r="117039" spans="2:3">
      <c r="B117039" s="9"/>
      <c r="C117039" s="9"/>
    </row>
    <row r="117040" spans="2:3">
      <c r="B117040" s="9"/>
      <c r="C117040" s="9"/>
    </row>
    <row r="117041" spans="2:3">
      <c r="B117041" s="9"/>
      <c r="C117041" s="9"/>
    </row>
    <row r="117042" spans="2:3">
      <c r="B117042" s="9"/>
      <c r="C117042" s="9"/>
    </row>
    <row r="117043" spans="2:3">
      <c r="B117043" s="9"/>
      <c r="C117043" s="9"/>
    </row>
    <row r="117044" spans="2:3">
      <c r="B117044" s="9"/>
      <c r="C117044" s="9"/>
    </row>
    <row r="117045" spans="2:3">
      <c r="B117045" s="9"/>
      <c r="C117045" s="9"/>
    </row>
    <row r="117046" spans="2:3">
      <c r="B117046" s="9"/>
      <c r="C117046" s="9"/>
    </row>
    <row r="117047" spans="2:3">
      <c r="B117047" s="9"/>
      <c r="C117047" s="9"/>
    </row>
    <row r="117048" spans="2:3">
      <c r="B117048" s="9"/>
      <c r="C117048" s="9"/>
    </row>
    <row r="117049" spans="2:3">
      <c r="B117049" s="9"/>
      <c r="C117049" s="9"/>
    </row>
    <row r="117050" spans="2:3">
      <c r="B117050" s="9"/>
      <c r="C117050" s="9"/>
    </row>
    <row r="117051" spans="2:3">
      <c r="B117051" s="9"/>
      <c r="C117051" s="9"/>
    </row>
    <row r="117052" spans="2:3">
      <c r="B117052" s="9"/>
      <c r="C117052" s="9"/>
    </row>
    <row r="117053" spans="2:3">
      <c r="B117053" s="9"/>
      <c r="C117053" s="9"/>
    </row>
    <row r="117054" spans="2:3">
      <c r="B117054" s="9"/>
      <c r="C117054" s="9"/>
    </row>
    <row r="117055" spans="2:3">
      <c r="B117055" s="9"/>
      <c r="C117055" s="9"/>
    </row>
    <row r="117056" spans="2:3">
      <c r="B117056" s="9"/>
      <c r="C117056" s="9"/>
    </row>
    <row r="117057" spans="2:3">
      <c r="B117057" s="9"/>
      <c r="C117057" s="9"/>
    </row>
    <row r="117058" spans="2:3">
      <c r="B117058" s="9"/>
      <c r="C117058" s="9"/>
    </row>
    <row r="117059" spans="2:3">
      <c r="B117059" s="9"/>
      <c r="C117059" s="9"/>
    </row>
    <row r="117060" spans="2:3">
      <c r="B117060" s="9"/>
      <c r="C117060" s="9"/>
    </row>
    <row r="117061" spans="2:3">
      <c r="B117061" s="9"/>
      <c r="C117061" s="9"/>
    </row>
    <row r="117062" spans="2:3">
      <c r="B117062" s="9"/>
      <c r="C117062" s="9"/>
    </row>
    <row r="117063" spans="2:3">
      <c r="B117063" s="9"/>
      <c r="C117063" s="9"/>
    </row>
    <row r="117064" spans="2:3">
      <c r="B117064" s="9"/>
      <c r="C117064" s="9"/>
    </row>
    <row r="117065" spans="2:3">
      <c r="B117065" s="9"/>
      <c r="C117065" s="9"/>
    </row>
    <row r="117066" spans="2:3">
      <c r="B117066" s="9"/>
      <c r="C117066" s="9"/>
    </row>
    <row r="117067" spans="2:3">
      <c r="B117067" s="9"/>
      <c r="C117067" s="9"/>
    </row>
    <row r="117068" spans="2:3">
      <c r="B117068" s="9"/>
      <c r="C117068" s="9"/>
    </row>
    <row r="117069" spans="2:3">
      <c r="B117069" s="9"/>
      <c r="C117069" s="9"/>
    </row>
    <row r="117070" spans="2:3">
      <c r="B117070" s="9"/>
      <c r="C117070" s="9"/>
    </row>
    <row r="117071" spans="2:3">
      <c r="B117071" s="9"/>
      <c r="C117071" s="9"/>
    </row>
    <row r="117072" spans="2:3">
      <c r="B117072" s="9"/>
      <c r="C117072" s="9"/>
    </row>
    <row r="117073" spans="2:3">
      <c r="B117073" s="9"/>
      <c r="C117073" s="9"/>
    </row>
    <row r="117074" spans="2:3">
      <c r="B117074" s="9"/>
      <c r="C117074" s="9"/>
    </row>
    <row r="117075" spans="2:3">
      <c r="B117075" s="9"/>
      <c r="C117075" s="9"/>
    </row>
    <row r="117076" spans="2:3">
      <c r="B117076" s="9"/>
      <c r="C117076" s="9"/>
    </row>
    <row r="117077" spans="2:3">
      <c r="B117077" s="9"/>
      <c r="C117077" s="9"/>
    </row>
    <row r="117078" spans="2:3">
      <c r="B117078" s="9"/>
      <c r="C117078" s="9"/>
    </row>
    <row r="117079" spans="2:3">
      <c r="B117079" s="9"/>
      <c r="C117079" s="9"/>
    </row>
    <row r="117080" spans="2:3">
      <c r="B117080" s="9"/>
      <c r="C117080" s="9"/>
    </row>
    <row r="117081" spans="2:3">
      <c r="B117081" s="9"/>
      <c r="C117081" s="9"/>
    </row>
    <row r="117082" spans="2:3">
      <c r="B117082" s="9"/>
      <c r="C117082" s="9"/>
    </row>
    <row r="117083" spans="2:3">
      <c r="B117083" s="9"/>
      <c r="C117083" s="9"/>
    </row>
    <row r="117084" spans="2:3">
      <c r="B117084" s="9"/>
      <c r="C117084" s="9"/>
    </row>
    <row r="117085" spans="2:3">
      <c r="B117085" s="9"/>
      <c r="C117085" s="9"/>
    </row>
    <row r="117086" spans="2:3">
      <c r="B117086" s="9"/>
      <c r="C117086" s="9"/>
    </row>
    <row r="117087" spans="2:3">
      <c r="B117087" s="9"/>
      <c r="C117087" s="9"/>
    </row>
    <row r="117088" spans="2:3">
      <c r="B117088" s="9"/>
      <c r="C117088" s="9"/>
    </row>
    <row r="117089" spans="2:3">
      <c r="B117089" s="9"/>
      <c r="C117089" s="9"/>
    </row>
    <row r="117090" spans="2:3">
      <c r="B117090" s="9"/>
      <c r="C117090" s="9"/>
    </row>
    <row r="117091" spans="2:3">
      <c r="B117091" s="9"/>
      <c r="C117091" s="9"/>
    </row>
    <row r="117092" spans="2:3">
      <c r="B117092" s="9"/>
      <c r="C117092" s="9"/>
    </row>
    <row r="117093" spans="2:3">
      <c r="B117093" s="9"/>
      <c r="C117093" s="9"/>
    </row>
    <row r="117094" spans="2:3">
      <c r="B117094" s="9"/>
      <c r="C117094" s="9"/>
    </row>
    <row r="117095" spans="2:3">
      <c r="B117095" s="9"/>
      <c r="C117095" s="9"/>
    </row>
    <row r="117096" spans="2:3">
      <c r="B117096" s="9"/>
      <c r="C117096" s="9"/>
    </row>
    <row r="117097" spans="2:3">
      <c r="B117097" s="9"/>
      <c r="C117097" s="9"/>
    </row>
    <row r="117098" spans="2:3">
      <c r="B117098" s="9"/>
      <c r="C117098" s="9"/>
    </row>
    <row r="117099" spans="2:3">
      <c r="B117099" s="9"/>
      <c r="C117099" s="9"/>
    </row>
    <row r="117100" spans="2:3">
      <c r="B117100" s="9"/>
      <c r="C117100" s="9"/>
    </row>
    <row r="117101" spans="2:3">
      <c r="B117101" s="9"/>
      <c r="C117101" s="9"/>
    </row>
    <row r="117102" spans="2:3">
      <c r="B117102" s="9"/>
      <c r="C117102" s="9"/>
    </row>
    <row r="117103" spans="2:3">
      <c r="B117103" s="9"/>
      <c r="C117103" s="9"/>
    </row>
    <row r="117104" spans="2:3">
      <c r="B117104" s="9"/>
      <c r="C117104" s="9"/>
    </row>
    <row r="117105" spans="2:3">
      <c r="B117105" s="9"/>
      <c r="C117105" s="9"/>
    </row>
    <row r="117106" spans="2:3">
      <c r="B117106" s="9"/>
      <c r="C117106" s="9"/>
    </row>
    <row r="117107" spans="2:3">
      <c r="B117107" s="9"/>
      <c r="C117107" s="9"/>
    </row>
    <row r="117108" spans="2:3">
      <c r="B117108" s="9"/>
      <c r="C117108" s="9"/>
    </row>
    <row r="117109" spans="2:3">
      <c r="B117109" s="9"/>
      <c r="C117109" s="9"/>
    </row>
    <row r="117110" spans="2:3">
      <c r="B117110" s="9"/>
      <c r="C117110" s="9"/>
    </row>
    <row r="117111" spans="2:3">
      <c r="B117111" s="9"/>
      <c r="C117111" s="9"/>
    </row>
    <row r="117112" spans="2:3">
      <c r="B117112" s="9"/>
      <c r="C117112" s="9"/>
    </row>
    <row r="117113" spans="2:3">
      <c r="B117113" s="9"/>
      <c r="C117113" s="9"/>
    </row>
    <row r="117114" spans="2:3">
      <c r="B117114" s="9"/>
      <c r="C117114" s="9"/>
    </row>
    <row r="117115" spans="2:3">
      <c r="B117115" s="9"/>
      <c r="C117115" s="9"/>
    </row>
    <row r="117116" spans="2:3">
      <c r="B117116" s="9"/>
      <c r="C117116" s="9"/>
    </row>
    <row r="117117" spans="2:3">
      <c r="B117117" s="9"/>
      <c r="C117117" s="9"/>
    </row>
    <row r="117118" spans="2:3">
      <c r="B117118" s="9"/>
      <c r="C117118" s="9"/>
    </row>
    <row r="117119" spans="2:3">
      <c r="B117119" s="9"/>
      <c r="C117119" s="9"/>
    </row>
    <row r="117120" spans="2:3">
      <c r="B117120" s="9"/>
      <c r="C117120" s="9"/>
    </row>
    <row r="117121" spans="2:3">
      <c r="B117121" s="9"/>
      <c r="C117121" s="9"/>
    </row>
    <row r="117122" spans="2:3">
      <c r="B117122" s="9"/>
      <c r="C117122" s="9"/>
    </row>
    <row r="117123" spans="2:3">
      <c r="B117123" s="9"/>
      <c r="C117123" s="9"/>
    </row>
    <row r="117124" spans="2:3">
      <c r="B117124" s="9"/>
      <c r="C117124" s="9"/>
    </row>
    <row r="117125" spans="2:3">
      <c r="B117125" s="9"/>
      <c r="C117125" s="9"/>
    </row>
    <row r="117126" spans="2:3">
      <c r="B117126" s="9"/>
      <c r="C117126" s="9"/>
    </row>
    <row r="117127" spans="2:3">
      <c r="B117127" s="9"/>
      <c r="C117127" s="9"/>
    </row>
    <row r="117128" spans="2:3">
      <c r="B117128" s="9"/>
      <c r="C117128" s="9"/>
    </row>
    <row r="117129" spans="2:3">
      <c r="B117129" s="9"/>
      <c r="C117129" s="9"/>
    </row>
    <row r="117130" spans="2:3">
      <c r="B117130" s="9"/>
      <c r="C117130" s="9"/>
    </row>
    <row r="117131" spans="2:3">
      <c r="B117131" s="9"/>
      <c r="C117131" s="9"/>
    </row>
    <row r="117132" spans="2:3">
      <c r="B117132" s="9"/>
      <c r="C117132" s="9"/>
    </row>
    <row r="117133" spans="2:3">
      <c r="B117133" s="9"/>
      <c r="C117133" s="9"/>
    </row>
    <row r="117134" spans="2:3">
      <c r="B117134" s="9"/>
      <c r="C117134" s="9"/>
    </row>
    <row r="117135" spans="2:3">
      <c r="B117135" s="9"/>
      <c r="C117135" s="9"/>
    </row>
    <row r="117136" spans="2:3">
      <c r="B117136" s="9"/>
      <c r="C117136" s="9"/>
    </row>
    <row r="117137" spans="2:3">
      <c r="B117137" s="9"/>
      <c r="C117137" s="9"/>
    </row>
    <row r="117138" spans="2:3">
      <c r="B117138" s="9"/>
      <c r="C117138" s="9"/>
    </row>
    <row r="117139" spans="2:3">
      <c r="B117139" s="9"/>
      <c r="C117139" s="9"/>
    </row>
    <row r="117140" spans="2:3">
      <c r="B117140" s="9"/>
      <c r="C117140" s="9"/>
    </row>
    <row r="117141" spans="2:3">
      <c r="B117141" s="9"/>
      <c r="C117141" s="9"/>
    </row>
    <row r="117142" spans="2:3">
      <c r="B117142" s="9"/>
      <c r="C117142" s="9"/>
    </row>
    <row r="117143" spans="2:3">
      <c r="B117143" s="9"/>
      <c r="C117143" s="9"/>
    </row>
    <row r="117144" spans="2:3">
      <c r="B117144" s="9"/>
      <c r="C117144" s="9"/>
    </row>
    <row r="117145" spans="2:3">
      <c r="B117145" s="9"/>
      <c r="C117145" s="9"/>
    </row>
    <row r="117146" spans="2:3">
      <c r="B117146" s="9"/>
      <c r="C117146" s="9"/>
    </row>
    <row r="117147" spans="2:3">
      <c r="B117147" s="9"/>
      <c r="C117147" s="9"/>
    </row>
    <row r="117148" spans="2:3">
      <c r="B117148" s="9"/>
      <c r="C117148" s="9"/>
    </row>
    <row r="117149" spans="2:3">
      <c r="B117149" s="9"/>
      <c r="C117149" s="9"/>
    </row>
    <row r="117150" spans="2:3">
      <c r="B117150" s="9"/>
      <c r="C117150" s="9"/>
    </row>
    <row r="117151" spans="2:3">
      <c r="B117151" s="9"/>
      <c r="C117151" s="9"/>
    </row>
    <row r="117152" spans="2:3">
      <c r="B117152" s="9"/>
      <c r="C117152" s="9"/>
    </row>
    <row r="117153" spans="2:3">
      <c r="B117153" s="9"/>
      <c r="C117153" s="9"/>
    </row>
    <row r="117154" spans="2:3">
      <c r="B117154" s="9"/>
      <c r="C117154" s="9"/>
    </row>
    <row r="117155" spans="2:3">
      <c r="B117155" s="9"/>
      <c r="C117155" s="9"/>
    </row>
    <row r="117156" spans="2:3">
      <c r="B117156" s="9"/>
      <c r="C117156" s="9"/>
    </row>
    <row r="117157" spans="2:3">
      <c r="B117157" s="9"/>
      <c r="C117157" s="9"/>
    </row>
    <row r="117158" spans="2:3">
      <c r="B117158" s="9"/>
      <c r="C117158" s="9"/>
    </row>
    <row r="117159" spans="2:3">
      <c r="B117159" s="9"/>
      <c r="C117159" s="9"/>
    </row>
    <row r="117160" spans="2:3">
      <c r="B117160" s="9"/>
      <c r="C117160" s="9"/>
    </row>
    <row r="117161" spans="2:3">
      <c r="B117161" s="9"/>
      <c r="C117161" s="9"/>
    </row>
    <row r="117162" spans="2:3">
      <c r="B117162" s="9"/>
      <c r="C117162" s="9"/>
    </row>
    <row r="117163" spans="2:3">
      <c r="B117163" s="9"/>
      <c r="C117163" s="9"/>
    </row>
    <row r="117164" spans="2:3">
      <c r="B117164" s="9"/>
      <c r="C117164" s="9"/>
    </row>
    <row r="117165" spans="2:3">
      <c r="B117165" s="9"/>
      <c r="C117165" s="9"/>
    </row>
    <row r="117166" spans="2:3">
      <c r="B117166" s="9"/>
      <c r="C117166" s="9"/>
    </row>
    <row r="117167" spans="2:3">
      <c r="B117167" s="9"/>
      <c r="C117167" s="9"/>
    </row>
    <row r="117168" spans="2:3">
      <c r="B117168" s="9"/>
      <c r="C117168" s="9"/>
    </row>
    <row r="117169" spans="2:3">
      <c r="B117169" s="9"/>
      <c r="C117169" s="9"/>
    </row>
    <row r="117170" spans="2:3">
      <c r="B117170" s="9"/>
      <c r="C117170" s="9"/>
    </row>
    <row r="117171" spans="2:3">
      <c r="B117171" s="9"/>
      <c r="C117171" s="9"/>
    </row>
    <row r="117172" spans="2:3">
      <c r="B117172" s="9"/>
      <c r="C117172" s="9"/>
    </row>
    <row r="117173" spans="2:3">
      <c r="B117173" s="9"/>
      <c r="C117173" s="9"/>
    </row>
    <row r="117174" spans="2:3">
      <c r="B117174" s="9"/>
      <c r="C117174" s="9"/>
    </row>
    <row r="117175" spans="2:3">
      <c r="B117175" s="9"/>
      <c r="C117175" s="9"/>
    </row>
    <row r="117176" spans="2:3">
      <c r="B117176" s="9"/>
      <c r="C117176" s="9"/>
    </row>
    <row r="117177" spans="2:3">
      <c r="B117177" s="9"/>
      <c r="C117177" s="9"/>
    </row>
    <row r="117178" spans="2:3">
      <c r="B117178" s="9"/>
      <c r="C117178" s="9"/>
    </row>
    <row r="117179" spans="2:3">
      <c r="B117179" s="9"/>
      <c r="C117179" s="9"/>
    </row>
    <row r="117180" spans="2:3">
      <c r="B117180" s="9"/>
      <c r="C117180" s="9"/>
    </row>
    <row r="117181" spans="2:3">
      <c r="B117181" s="9"/>
      <c r="C117181" s="9"/>
    </row>
    <row r="117182" spans="2:3">
      <c r="B117182" s="9"/>
      <c r="C117182" s="9"/>
    </row>
    <row r="117183" spans="2:3">
      <c r="B117183" s="9"/>
      <c r="C117183" s="9"/>
    </row>
    <row r="117184" spans="2:3">
      <c r="B117184" s="9"/>
      <c r="C117184" s="9"/>
    </row>
    <row r="117185" spans="2:3">
      <c r="B117185" s="9"/>
      <c r="C117185" s="9"/>
    </row>
    <row r="117186" spans="2:3">
      <c r="B117186" s="9"/>
      <c r="C117186" s="9"/>
    </row>
    <row r="117187" spans="2:3">
      <c r="B117187" s="9"/>
      <c r="C117187" s="9"/>
    </row>
    <row r="117188" spans="2:3">
      <c r="B117188" s="9"/>
      <c r="C117188" s="9"/>
    </row>
    <row r="117189" spans="2:3">
      <c r="B117189" s="9"/>
      <c r="C117189" s="9"/>
    </row>
    <row r="117190" spans="2:3">
      <c r="B117190" s="9"/>
      <c r="C117190" s="9"/>
    </row>
    <row r="117191" spans="2:3">
      <c r="B117191" s="9"/>
      <c r="C117191" s="9"/>
    </row>
    <row r="117192" spans="2:3">
      <c r="B117192" s="9"/>
      <c r="C117192" s="9"/>
    </row>
    <row r="117193" spans="2:3">
      <c r="B117193" s="9"/>
      <c r="C117193" s="9"/>
    </row>
    <row r="117194" spans="2:3">
      <c r="B117194" s="9"/>
      <c r="C117194" s="9"/>
    </row>
    <row r="117195" spans="2:3">
      <c r="B117195" s="9"/>
      <c r="C117195" s="9"/>
    </row>
    <row r="117196" spans="2:3">
      <c r="B117196" s="9"/>
      <c r="C117196" s="9"/>
    </row>
    <row r="117197" spans="2:3">
      <c r="B117197" s="9"/>
      <c r="C117197" s="9"/>
    </row>
    <row r="117198" spans="2:3">
      <c r="B117198" s="9"/>
      <c r="C117198" s="9"/>
    </row>
    <row r="117199" spans="2:3">
      <c r="B117199" s="9"/>
      <c r="C117199" s="9"/>
    </row>
    <row r="117200" spans="2:3">
      <c r="B117200" s="9"/>
      <c r="C117200" s="9"/>
    </row>
    <row r="117201" spans="2:3">
      <c r="B117201" s="9"/>
      <c r="C117201" s="9"/>
    </row>
    <row r="117202" spans="2:3">
      <c r="B117202" s="9"/>
      <c r="C117202" s="9"/>
    </row>
    <row r="117203" spans="2:3">
      <c r="B117203" s="9"/>
      <c r="C117203" s="9"/>
    </row>
    <row r="117204" spans="2:3">
      <c r="B117204" s="9"/>
      <c r="C117204" s="9"/>
    </row>
    <row r="117205" spans="2:3">
      <c r="B117205" s="9"/>
      <c r="C117205" s="9"/>
    </row>
    <row r="117206" spans="2:3">
      <c r="B117206" s="9"/>
      <c r="C117206" s="9"/>
    </row>
    <row r="117207" spans="2:3">
      <c r="B117207" s="9"/>
      <c r="C117207" s="9"/>
    </row>
    <row r="117208" spans="2:3">
      <c r="B117208" s="9"/>
      <c r="C117208" s="9"/>
    </row>
    <row r="117209" spans="2:3">
      <c r="B117209" s="9"/>
      <c r="C117209" s="9"/>
    </row>
    <row r="117210" spans="2:3">
      <c r="B117210" s="9"/>
      <c r="C117210" s="9"/>
    </row>
    <row r="117211" spans="2:3">
      <c r="B117211" s="9"/>
      <c r="C117211" s="9"/>
    </row>
    <row r="117212" spans="2:3">
      <c r="B117212" s="9"/>
      <c r="C117212" s="9"/>
    </row>
    <row r="117213" spans="2:3">
      <c r="B117213" s="9"/>
      <c r="C117213" s="9"/>
    </row>
    <row r="117214" spans="2:3">
      <c r="B117214" s="9"/>
      <c r="C117214" s="9"/>
    </row>
    <row r="117215" spans="2:3">
      <c r="B117215" s="9"/>
      <c r="C117215" s="9"/>
    </row>
    <row r="117216" spans="2:3">
      <c r="B117216" s="9"/>
      <c r="C117216" s="9"/>
    </row>
    <row r="117217" spans="2:3">
      <c r="B117217" s="9"/>
      <c r="C117217" s="9"/>
    </row>
    <row r="117218" spans="2:3">
      <c r="B117218" s="9"/>
      <c r="C117218" s="9"/>
    </row>
    <row r="117219" spans="2:3">
      <c r="B117219" s="9"/>
      <c r="C117219" s="9"/>
    </row>
    <row r="117220" spans="2:3">
      <c r="B117220" s="9"/>
      <c r="C117220" s="9"/>
    </row>
    <row r="117221" spans="2:3">
      <c r="B117221" s="9"/>
      <c r="C117221" s="9"/>
    </row>
    <row r="117222" spans="2:3">
      <c r="B117222" s="9"/>
      <c r="C117222" s="9"/>
    </row>
    <row r="117223" spans="2:3">
      <c r="B117223" s="9"/>
      <c r="C117223" s="9"/>
    </row>
    <row r="117224" spans="2:3">
      <c r="B117224" s="9"/>
      <c r="C117224" s="9"/>
    </row>
    <row r="117225" spans="2:3">
      <c r="B117225" s="9"/>
      <c r="C117225" s="9"/>
    </row>
    <row r="117226" spans="2:3">
      <c r="B117226" s="9"/>
      <c r="C117226" s="9"/>
    </row>
    <row r="117227" spans="2:3">
      <c r="B117227" s="9"/>
      <c r="C117227" s="9"/>
    </row>
    <row r="117228" spans="2:3">
      <c r="B117228" s="9"/>
      <c r="C117228" s="9"/>
    </row>
    <row r="117229" spans="2:3">
      <c r="B117229" s="9"/>
      <c r="C117229" s="9"/>
    </row>
    <row r="117230" spans="2:3">
      <c r="B117230" s="9"/>
      <c r="C117230" s="9"/>
    </row>
    <row r="117231" spans="2:3">
      <c r="B117231" s="9"/>
      <c r="C117231" s="9"/>
    </row>
    <row r="117232" spans="2:3">
      <c r="B117232" s="9"/>
      <c r="C117232" s="9"/>
    </row>
    <row r="117233" spans="2:3">
      <c r="B117233" s="9"/>
      <c r="C117233" s="9"/>
    </row>
    <row r="117234" spans="2:3">
      <c r="B117234" s="9"/>
      <c r="C117234" s="9"/>
    </row>
    <row r="117235" spans="2:3">
      <c r="B117235" s="9"/>
      <c r="C117235" s="9"/>
    </row>
    <row r="117236" spans="2:3">
      <c r="B117236" s="9"/>
      <c r="C117236" s="9"/>
    </row>
    <row r="117237" spans="2:3">
      <c r="B117237" s="9"/>
      <c r="C117237" s="9"/>
    </row>
    <row r="117238" spans="2:3">
      <c r="B117238" s="9"/>
      <c r="C117238" s="9"/>
    </row>
    <row r="117239" spans="2:3">
      <c r="B117239" s="9"/>
      <c r="C117239" s="9"/>
    </row>
    <row r="117240" spans="2:3">
      <c r="B117240" s="9"/>
      <c r="C117240" s="9"/>
    </row>
    <row r="117241" spans="2:3">
      <c r="B117241" s="9"/>
      <c r="C117241" s="9"/>
    </row>
    <row r="117242" spans="2:3">
      <c r="B117242" s="9"/>
      <c r="C117242" s="9"/>
    </row>
    <row r="117243" spans="2:3">
      <c r="B117243" s="9"/>
      <c r="C117243" s="9"/>
    </row>
    <row r="117244" spans="2:3">
      <c r="B117244" s="9"/>
      <c r="C117244" s="9"/>
    </row>
    <row r="117245" spans="2:3">
      <c r="B117245" s="9"/>
      <c r="C117245" s="9"/>
    </row>
    <row r="117246" spans="2:3">
      <c r="B117246" s="9"/>
      <c r="C117246" s="9"/>
    </row>
    <row r="117247" spans="2:3">
      <c r="B117247" s="9"/>
      <c r="C117247" s="9"/>
    </row>
    <row r="117248" spans="2:3">
      <c r="B117248" s="9"/>
      <c r="C117248" s="9"/>
    </row>
    <row r="117249" spans="2:3">
      <c r="B117249" s="9"/>
      <c r="C117249" s="9"/>
    </row>
    <row r="117250" spans="2:3">
      <c r="B117250" s="9"/>
      <c r="C117250" s="9"/>
    </row>
    <row r="117251" spans="2:3">
      <c r="B117251" s="9"/>
      <c r="C117251" s="9"/>
    </row>
    <row r="117252" spans="2:3">
      <c r="B117252" s="9"/>
      <c r="C117252" s="9"/>
    </row>
    <row r="117253" spans="2:3">
      <c r="B117253" s="9"/>
      <c r="C117253" s="9"/>
    </row>
    <row r="117254" spans="2:3">
      <c r="B117254" s="9"/>
      <c r="C117254" s="9"/>
    </row>
    <row r="117255" spans="2:3">
      <c r="B117255" s="9"/>
      <c r="C117255" s="9"/>
    </row>
    <row r="117256" spans="2:3">
      <c r="B117256" s="9"/>
      <c r="C117256" s="9"/>
    </row>
    <row r="117257" spans="2:3">
      <c r="B117257" s="9"/>
      <c r="C117257" s="9"/>
    </row>
    <row r="117258" spans="2:3">
      <c r="B117258" s="9"/>
      <c r="C117258" s="9"/>
    </row>
    <row r="117259" spans="2:3">
      <c r="B117259" s="9"/>
      <c r="C117259" s="9"/>
    </row>
    <row r="117260" spans="2:3">
      <c r="B117260" s="9"/>
      <c r="C117260" s="9"/>
    </row>
    <row r="117261" spans="2:3">
      <c r="B117261" s="9"/>
      <c r="C117261" s="9"/>
    </row>
    <row r="117262" spans="2:3">
      <c r="B117262" s="9"/>
      <c r="C117262" s="9"/>
    </row>
    <row r="117263" spans="2:3">
      <c r="B117263" s="9"/>
      <c r="C117263" s="9"/>
    </row>
    <row r="117264" spans="2:3">
      <c r="B117264" s="9"/>
      <c r="C117264" s="9"/>
    </row>
    <row r="117265" spans="2:3">
      <c r="B117265" s="9"/>
      <c r="C117265" s="9"/>
    </row>
    <row r="117266" spans="2:3">
      <c r="B117266" s="9"/>
      <c r="C117266" s="9"/>
    </row>
    <row r="117267" spans="2:3">
      <c r="B117267" s="9"/>
      <c r="C117267" s="9"/>
    </row>
    <row r="117268" spans="2:3">
      <c r="B117268" s="9"/>
      <c r="C117268" s="9"/>
    </row>
    <row r="117269" spans="2:3">
      <c r="B117269" s="9"/>
      <c r="C117269" s="9"/>
    </row>
    <row r="117270" spans="2:3">
      <c r="B117270" s="9"/>
      <c r="C117270" s="9"/>
    </row>
    <row r="117271" spans="2:3">
      <c r="B117271" s="9"/>
      <c r="C117271" s="9"/>
    </row>
    <row r="117272" spans="2:3">
      <c r="B117272" s="9"/>
      <c r="C117272" s="9"/>
    </row>
    <row r="117273" spans="2:3">
      <c r="B117273" s="9"/>
      <c r="C117273" s="9"/>
    </row>
    <row r="117274" spans="2:3">
      <c r="B117274" s="9"/>
      <c r="C117274" s="9"/>
    </row>
    <row r="117275" spans="2:3">
      <c r="B117275" s="9"/>
      <c r="C117275" s="9"/>
    </row>
    <row r="117276" spans="2:3">
      <c r="B117276" s="9"/>
      <c r="C117276" s="9"/>
    </row>
    <row r="117277" spans="2:3">
      <c r="B117277" s="9"/>
      <c r="C117277" s="9"/>
    </row>
    <row r="117278" spans="2:3">
      <c r="B117278" s="9"/>
      <c r="C117278" s="9"/>
    </row>
    <row r="117279" spans="2:3">
      <c r="B117279" s="9"/>
      <c r="C117279" s="9"/>
    </row>
    <row r="117280" spans="2:3">
      <c r="B117280" s="9"/>
      <c r="C117280" s="9"/>
    </row>
    <row r="117281" spans="2:3">
      <c r="B117281" s="9"/>
      <c r="C117281" s="9"/>
    </row>
    <row r="117282" spans="2:3">
      <c r="B117282" s="9"/>
      <c r="C117282" s="9"/>
    </row>
    <row r="117283" spans="2:3">
      <c r="B117283" s="9"/>
      <c r="C117283" s="9"/>
    </row>
    <row r="117284" spans="2:3">
      <c r="B117284" s="9"/>
      <c r="C117284" s="9"/>
    </row>
    <row r="117285" spans="2:3">
      <c r="B117285" s="9"/>
      <c r="C117285" s="9"/>
    </row>
    <row r="117286" spans="2:3">
      <c r="B117286" s="9"/>
      <c r="C117286" s="9"/>
    </row>
    <row r="117287" spans="2:3">
      <c r="B117287" s="9"/>
      <c r="C117287" s="9"/>
    </row>
    <row r="117288" spans="2:3">
      <c r="B117288" s="9"/>
      <c r="C117288" s="9"/>
    </row>
    <row r="117289" spans="2:3">
      <c r="B117289" s="9"/>
      <c r="C117289" s="9"/>
    </row>
    <row r="117290" spans="2:3">
      <c r="B117290" s="9"/>
      <c r="C117290" s="9"/>
    </row>
    <row r="117291" spans="2:3">
      <c r="B117291" s="9"/>
      <c r="C117291" s="9"/>
    </row>
    <row r="117292" spans="2:3">
      <c r="B117292" s="9"/>
      <c r="C117292" s="9"/>
    </row>
    <row r="117293" spans="2:3">
      <c r="B117293" s="9"/>
      <c r="C117293" s="9"/>
    </row>
    <row r="117294" spans="2:3">
      <c r="B117294" s="9"/>
      <c r="C117294" s="9"/>
    </row>
    <row r="117295" spans="2:3">
      <c r="B117295" s="9"/>
      <c r="C117295" s="9"/>
    </row>
    <row r="117296" spans="2:3">
      <c r="B117296" s="9"/>
      <c r="C117296" s="9"/>
    </row>
    <row r="117297" spans="2:3">
      <c r="B117297" s="9"/>
      <c r="C117297" s="9"/>
    </row>
    <row r="117298" spans="2:3">
      <c r="B117298" s="9"/>
      <c r="C117298" s="9"/>
    </row>
    <row r="117299" spans="2:3">
      <c r="B117299" s="9"/>
      <c r="C117299" s="9"/>
    </row>
    <row r="117300" spans="2:3">
      <c r="B117300" s="9"/>
      <c r="C117300" s="9"/>
    </row>
    <row r="117301" spans="2:3">
      <c r="B117301" s="9"/>
      <c r="C117301" s="9"/>
    </row>
    <row r="117302" spans="2:3">
      <c r="B117302" s="9"/>
      <c r="C117302" s="9"/>
    </row>
    <row r="117303" spans="2:3">
      <c r="B117303" s="9"/>
      <c r="C117303" s="9"/>
    </row>
    <row r="117304" spans="2:3">
      <c r="B117304" s="9"/>
      <c r="C117304" s="9"/>
    </row>
    <row r="117305" spans="2:3">
      <c r="B117305" s="9"/>
      <c r="C117305" s="9"/>
    </row>
    <row r="117306" spans="2:3">
      <c r="B117306" s="9"/>
      <c r="C117306" s="9"/>
    </row>
    <row r="117307" spans="2:3">
      <c r="B117307" s="9"/>
      <c r="C117307" s="9"/>
    </row>
    <row r="117308" spans="2:3">
      <c r="B117308" s="9"/>
      <c r="C117308" s="9"/>
    </row>
    <row r="117309" spans="2:3">
      <c r="B117309" s="9"/>
      <c r="C117309" s="9"/>
    </row>
    <row r="117310" spans="2:3">
      <c r="B117310" s="9"/>
      <c r="C117310" s="9"/>
    </row>
    <row r="117311" spans="2:3">
      <c r="B117311" s="9"/>
      <c r="C117311" s="9"/>
    </row>
    <row r="117312" spans="2:3">
      <c r="B117312" s="9"/>
      <c r="C117312" s="9"/>
    </row>
    <row r="117313" spans="2:3">
      <c r="B117313" s="9"/>
      <c r="C117313" s="9"/>
    </row>
    <row r="117314" spans="2:3">
      <c r="B117314" s="9"/>
      <c r="C117314" s="9"/>
    </row>
    <row r="117315" spans="2:3">
      <c r="B117315" s="9"/>
      <c r="C117315" s="9"/>
    </row>
    <row r="117316" spans="2:3">
      <c r="B117316" s="9"/>
      <c r="C117316" s="9"/>
    </row>
    <row r="117317" spans="2:3">
      <c r="B117317" s="9"/>
      <c r="C117317" s="9"/>
    </row>
    <row r="117318" spans="2:3">
      <c r="B117318" s="9"/>
      <c r="C117318" s="9"/>
    </row>
    <row r="117319" spans="2:3">
      <c r="B117319" s="9"/>
      <c r="C117319" s="9"/>
    </row>
    <row r="117320" spans="2:3">
      <c r="B117320" s="9"/>
      <c r="C117320" s="9"/>
    </row>
    <row r="117321" spans="2:3">
      <c r="B117321" s="9"/>
      <c r="C117321" s="9"/>
    </row>
    <row r="117322" spans="2:3">
      <c r="B117322" s="9"/>
      <c r="C117322" s="9"/>
    </row>
    <row r="117323" spans="2:3">
      <c r="B117323" s="9"/>
      <c r="C117323" s="9"/>
    </row>
    <row r="117324" spans="2:3">
      <c r="B117324" s="9"/>
      <c r="C117324" s="9"/>
    </row>
    <row r="117325" spans="2:3">
      <c r="B117325" s="9"/>
      <c r="C117325" s="9"/>
    </row>
    <row r="117326" spans="2:3">
      <c r="B117326" s="9"/>
      <c r="C117326" s="9"/>
    </row>
    <row r="117327" spans="2:3">
      <c r="B117327" s="9"/>
      <c r="C117327" s="9"/>
    </row>
    <row r="117328" spans="2:3">
      <c r="B117328" s="9"/>
      <c r="C117328" s="9"/>
    </row>
    <row r="117329" spans="2:3">
      <c r="B117329" s="9"/>
      <c r="C117329" s="9"/>
    </row>
    <row r="117330" spans="2:3">
      <c r="B117330" s="9"/>
      <c r="C117330" s="9"/>
    </row>
    <row r="117331" spans="2:3">
      <c r="B117331" s="9"/>
      <c r="C117331" s="9"/>
    </row>
    <row r="117332" spans="2:3">
      <c r="B117332" s="9"/>
      <c r="C117332" s="9"/>
    </row>
    <row r="117333" spans="2:3">
      <c r="B117333" s="9"/>
      <c r="C117333" s="9"/>
    </row>
    <row r="117334" spans="2:3">
      <c r="B117334" s="9"/>
      <c r="C117334" s="9"/>
    </row>
    <row r="117335" spans="2:3">
      <c r="B117335" s="9"/>
      <c r="C117335" s="9"/>
    </row>
    <row r="117336" spans="2:3">
      <c r="B117336" s="9"/>
      <c r="C117336" s="9"/>
    </row>
    <row r="117337" spans="2:3">
      <c r="B117337" s="9"/>
      <c r="C117337" s="9"/>
    </row>
    <row r="117338" spans="2:3">
      <c r="B117338" s="9"/>
      <c r="C117338" s="9"/>
    </row>
    <row r="117339" spans="2:3">
      <c r="B117339" s="9"/>
      <c r="C117339" s="9"/>
    </row>
    <row r="117340" spans="2:3">
      <c r="B117340" s="9"/>
      <c r="C117340" s="9"/>
    </row>
    <row r="117341" spans="2:3">
      <c r="B117341" s="9"/>
      <c r="C117341" s="9"/>
    </row>
    <row r="117342" spans="2:3">
      <c r="B117342" s="9"/>
      <c r="C117342" s="9"/>
    </row>
    <row r="117343" spans="2:3">
      <c r="B117343" s="9"/>
      <c r="C117343" s="9"/>
    </row>
    <row r="117344" spans="2:3">
      <c r="B117344" s="9"/>
      <c r="C117344" s="9"/>
    </row>
    <row r="117345" spans="2:3">
      <c r="B117345" s="9"/>
      <c r="C117345" s="9"/>
    </row>
    <row r="117346" spans="2:3">
      <c r="B117346" s="9"/>
      <c r="C117346" s="9"/>
    </row>
    <row r="117347" spans="2:3">
      <c r="B117347" s="9"/>
      <c r="C117347" s="9"/>
    </row>
    <row r="117348" spans="2:3">
      <c r="B117348" s="9"/>
      <c r="C117348" s="9"/>
    </row>
    <row r="117349" spans="2:3">
      <c r="B117349" s="9"/>
      <c r="C117349" s="9"/>
    </row>
    <row r="117350" spans="2:3">
      <c r="B117350" s="9"/>
      <c r="C117350" s="9"/>
    </row>
    <row r="117351" spans="2:3">
      <c r="B117351" s="9"/>
      <c r="C117351" s="9"/>
    </row>
    <row r="117352" spans="2:3">
      <c r="B117352" s="9"/>
      <c r="C117352" s="9"/>
    </row>
    <row r="117353" spans="2:3">
      <c r="B117353" s="9"/>
      <c r="C117353" s="9"/>
    </row>
    <row r="117354" spans="2:3">
      <c r="B117354" s="9"/>
      <c r="C117354" s="9"/>
    </row>
    <row r="117355" spans="2:3">
      <c r="B117355" s="9"/>
      <c r="C117355" s="9"/>
    </row>
    <row r="117356" spans="2:3">
      <c r="B117356" s="9"/>
      <c r="C117356" s="9"/>
    </row>
    <row r="117357" spans="2:3">
      <c r="B117357" s="9"/>
      <c r="C117357" s="9"/>
    </row>
    <row r="117358" spans="2:3">
      <c r="B117358" s="9"/>
      <c r="C117358" s="9"/>
    </row>
    <row r="117359" spans="2:3">
      <c r="B117359" s="9"/>
      <c r="C117359" s="9"/>
    </row>
    <row r="117360" spans="2:3">
      <c r="B117360" s="9"/>
      <c r="C117360" s="9"/>
    </row>
    <row r="117361" spans="2:3">
      <c r="B117361" s="9"/>
      <c r="C117361" s="9"/>
    </row>
    <row r="117362" spans="2:3">
      <c r="B117362" s="9"/>
      <c r="C117362" s="9"/>
    </row>
    <row r="117363" spans="2:3">
      <c r="B117363" s="9"/>
      <c r="C117363" s="9"/>
    </row>
    <row r="117364" spans="2:3">
      <c r="B117364" s="9"/>
      <c r="C117364" s="9"/>
    </row>
    <row r="117365" spans="2:3">
      <c r="B117365" s="9"/>
      <c r="C117365" s="9"/>
    </row>
    <row r="117366" spans="2:3">
      <c r="B117366" s="9"/>
      <c r="C117366" s="9"/>
    </row>
    <row r="117367" spans="2:3">
      <c r="B117367" s="9"/>
      <c r="C117367" s="9"/>
    </row>
    <row r="117368" spans="2:3">
      <c r="B117368" s="9"/>
      <c r="C117368" s="9"/>
    </row>
    <row r="117369" spans="2:3">
      <c r="B117369" s="9"/>
      <c r="C117369" s="9"/>
    </row>
    <row r="117370" spans="2:3">
      <c r="B117370" s="9"/>
      <c r="C117370" s="9"/>
    </row>
    <row r="117371" spans="2:3">
      <c r="B117371" s="9"/>
      <c r="C117371" s="9"/>
    </row>
    <row r="117372" spans="2:3">
      <c r="B117372" s="9"/>
      <c r="C117372" s="9"/>
    </row>
    <row r="117373" spans="2:3">
      <c r="B117373" s="9"/>
      <c r="C117373" s="9"/>
    </row>
    <row r="117374" spans="2:3">
      <c r="B117374" s="9"/>
      <c r="C117374" s="9"/>
    </row>
    <row r="117375" spans="2:3">
      <c r="B117375" s="9"/>
      <c r="C117375" s="9"/>
    </row>
    <row r="117376" spans="2:3">
      <c r="B117376" s="9"/>
      <c r="C117376" s="9"/>
    </row>
    <row r="117377" spans="2:3">
      <c r="B117377" s="9"/>
      <c r="C117377" s="9"/>
    </row>
    <row r="117378" spans="2:3">
      <c r="B117378" s="9"/>
      <c r="C117378" s="9"/>
    </row>
    <row r="117379" spans="2:3">
      <c r="B117379" s="9"/>
      <c r="C117379" s="9"/>
    </row>
    <row r="117380" spans="2:3">
      <c r="B117380" s="9"/>
      <c r="C117380" s="9"/>
    </row>
    <row r="117381" spans="2:3">
      <c r="B117381" s="9"/>
      <c r="C117381" s="9"/>
    </row>
    <row r="117382" spans="2:3">
      <c r="B117382" s="9"/>
      <c r="C117382" s="9"/>
    </row>
    <row r="117383" spans="2:3">
      <c r="B117383" s="9"/>
      <c r="C117383" s="9"/>
    </row>
    <row r="117384" spans="2:3">
      <c r="B117384" s="9"/>
      <c r="C117384" s="9"/>
    </row>
    <row r="117385" spans="2:3">
      <c r="B117385" s="9"/>
      <c r="C117385" s="9"/>
    </row>
    <row r="117386" spans="2:3">
      <c r="B117386" s="9"/>
      <c r="C117386" s="9"/>
    </row>
    <row r="117387" spans="2:3">
      <c r="B117387" s="9"/>
      <c r="C117387" s="9"/>
    </row>
    <row r="117388" spans="2:3">
      <c r="B117388" s="9"/>
      <c r="C117388" s="9"/>
    </row>
    <row r="117389" spans="2:3">
      <c r="B117389" s="9"/>
      <c r="C117389" s="9"/>
    </row>
    <row r="117390" spans="2:3">
      <c r="B117390" s="9"/>
      <c r="C117390" s="9"/>
    </row>
    <row r="117391" spans="2:3">
      <c r="B117391" s="9"/>
      <c r="C117391" s="9"/>
    </row>
    <row r="117392" spans="2:3">
      <c r="B117392" s="9"/>
      <c r="C117392" s="9"/>
    </row>
    <row r="117393" spans="2:3">
      <c r="B117393" s="9"/>
      <c r="C117393" s="9"/>
    </row>
    <row r="117394" spans="2:3">
      <c r="B117394" s="9"/>
      <c r="C117394" s="9"/>
    </row>
    <row r="117395" spans="2:3">
      <c r="B117395" s="9"/>
      <c r="C117395" s="9"/>
    </row>
    <row r="117396" spans="2:3">
      <c r="B117396" s="9"/>
      <c r="C117396" s="9"/>
    </row>
    <row r="117397" spans="2:3">
      <c r="B117397" s="9"/>
      <c r="C117397" s="9"/>
    </row>
    <row r="117398" spans="2:3">
      <c r="B117398" s="9"/>
      <c r="C117398" s="9"/>
    </row>
    <row r="117399" spans="2:3">
      <c r="B117399" s="9"/>
      <c r="C117399" s="9"/>
    </row>
    <row r="117400" spans="2:3">
      <c r="B117400" s="9"/>
      <c r="C117400" s="9"/>
    </row>
    <row r="117401" spans="2:3">
      <c r="B117401" s="9"/>
      <c r="C117401" s="9"/>
    </row>
    <row r="117402" spans="2:3">
      <c r="B117402" s="9"/>
      <c r="C117402" s="9"/>
    </row>
    <row r="117403" spans="2:3">
      <c r="B117403" s="9"/>
      <c r="C117403" s="9"/>
    </row>
    <row r="117404" spans="2:3">
      <c r="B117404" s="9"/>
      <c r="C117404" s="9"/>
    </row>
    <row r="117405" spans="2:3">
      <c r="B117405" s="9"/>
      <c r="C117405" s="9"/>
    </row>
    <row r="117406" spans="2:3">
      <c r="B117406" s="9"/>
      <c r="C117406" s="9"/>
    </row>
    <row r="117407" spans="2:3">
      <c r="B117407" s="9"/>
      <c r="C117407" s="9"/>
    </row>
    <row r="117408" spans="2:3">
      <c r="B117408" s="9"/>
      <c r="C117408" s="9"/>
    </row>
    <row r="117409" spans="2:3">
      <c r="B117409" s="9"/>
      <c r="C117409" s="9"/>
    </row>
    <row r="117410" spans="2:3">
      <c r="B117410" s="9"/>
      <c r="C117410" s="9"/>
    </row>
    <row r="117411" spans="2:3">
      <c r="B117411" s="9"/>
      <c r="C117411" s="9"/>
    </row>
    <row r="117412" spans="2:3">
      <c r="B117412" s="9"/>
      <c r="C117412" s="9"/>
    </row>
    <row r="117413" spans="2:3">
      <c r="B117413" s="9"/>
      <c r="C117413" s="9"/>
    </row>
    <row r="117414" spans="2:3">
      <c r="B117414" s="9"/>
      <c r="C117414" s="9"/>
    </row>
    <row r="117415" spans="2:3">
      <c r="B117415" s="9"/>
      <c r="C117415" s="9"/>
    </row>
    <row r="117416" spans="2:3">
      <c r="B117416" s="9"/>
      <c r="C117416" s="9"/>
    </row>
    <row r="117417" spans="2:3">
      <c r="B117417" s="9"/>
      <c r="C117417" s="9"/>
    </row>
    <row r="117418" spans="2:3">
      <c r="B117418" s="9"/>
      <c r="C117418" s="9"/>
    </row>
    <row r="117419" spans="2:3">
      <c r="B117419" s="9"/>
      <c r="C117419" s="9"/>
    </row>
    <row r="117420" spans="2:3">
      <c r="B117420" s="9"/>
      <c r="C117420" s="9"/>
    </row>
    <row r="117421" spans="2:3">
      <c r="B117421" s="9"/>
      <c r="C117421" s="9"/>
    </row>
    <row r="117422" spans="2:3">
      <c r="B117422" s="9"/>
      <c r="C117422" s="9"/>
    </row>
    <row r="117423" spans="2:3">
      <c r="B117423" s="9"/>
      <c r="C117423" s="9"/>
    </row>
    <row r="117424" spans="2:3">
      <c r="B117424" s="9"/>
      <c r="C117424" s="9"/>
    </row>
    <row r="117425" spans="2:3">
      <c r="B117425" s="9"/>
      <c r="C117425" s="9"/>
    </row>
    <row r="117426" spans="2:3">
      <c r="B117426" s="9"/>
      <c r="C117426" s="9"/>
    </row>
    <row r="117427" spans="2:3">
      <c r="B117427" s="9"/>
      <c r="C117427" s="9"/>
    </row>
    <row r="117428" spans="2:3">
      <c r="B117428" s="9"/>
      <c r="C117428" s="9"/>
    </row>
    <row r="117429" spans="2:3">
      <c r="B117429" s="9"/>
      <c r="C117429" s="9"/>
    </row>
    <row r="117430" spans="2:3">
      <c r="B117430" s="9"/>
      <c r="C117430" s="9"/>
    </row>
    <row r="117431" spans="2:3">
      <c r="B117431" s="9"/>
      <c r="C117431" s="9"/>
    </row>
    <row r="117432" spans="2:3">
      <c r="B117432" s="9"/>
      <c r="C117432" s="9"/>
    </row>
    <row r="117433" spans="2:3">
      <c r="B117433" s="9"/>
      <c r="C117433" s="9"/>
    </row>
    <row r="117434" spans="2:3">
      <c r="B117434" s="9"/>
      <c r="C117434" s="9"/>
    </row>
    <row r="117435" spans="2:3">
      <c r="B117435" s="9"/>
      <c r="C117435" s="9"/>
    </row>
    <row r="117436" spans="2:3">
      <c r="B117436" s="9"/>
      <c r="C117436" s="9"/>
    </row>
    <row r="117437" spans="2:3">
      <c r="B117437" s="9"/>
      <c r="C117437" s="9"/>
    </row>
    <row r="117438" spans="2:3">
      <c r="B117438" s="9"/>
      <c r="C117438" s="9"/>
    </row>
    <row r="117439" spans="2:3">
      <c r="B117439" s="9"/>
      <c r="C117439" s="9"/>
    </row>
    <row r="117440" spans="2:3">
      <c r="B117440" s="9"/>
      <c r="C117440" s="9"/>
    </row>
    <row r="117441" spans="2:3">
      <c r="B117441" s="9"/>
      <c r="C117441" s="9"/>
    </row>
    <row r="117442" spans="2:3">
      <c r="B117442" s="9"/>
      <c r="C117442" s="9"/>
    </row>
    <row r="117443" spans="2:3">
      <c r="B117443" s="9"/>
      <c r="C117443" s="9"/>
    </row>
    <row r="117444" spans="2:3">
      <c r="B117444" s="9"/>
      <c r="C117444" s="9"/>
    </row>
    <row r="117445" spans="2:3">
      <c r="B117445" s="9"/>
      <c r="C117445" s="9"/>
    </row>
    <row r="117446" spans="2:3">
      <c r="B117446" s="9"/>
      <c r="C117446" s="9"/>
    </row>
    <row r="117447" spans="2:3">
      <c r="B117447" s="9"/>
      <c r="C117447" s="9"/>
    </row>
    <row r="117448" spans="2:3">
      <c r="B117448" s="9"/>
      <c r="C117448" s="9"/>
    </row>
    <row r="117449" spans="2:3">
      <c r="B117449" s="9"/>
      <c r="C117449" s="9"/>
    </row>
    <row r="117450" spans="2:3">
      <c r="B117450" s="9"/>
      <c r="C117450" s="9"/>
    </row>
    <row r="117451" spans="2:3">
      <c r="B117451" s="9"/>
      <c r="C117451" s="9"/>
    </row>
    <row r="117452" spans="2:3">
      <c r="B117452" s="9"/>
      <c r="C117452" s="9"/>
    </row>
    <row r="117453" spans="2:3">
      <c r="B117453" s="9"/>
      <c r="C117453" s="9"/>
    </row>
    <row r="117454" spans="2:3">
      <c r="B117454" s="9"/>
      <c r="C117454" s="9"/>
    </row>
    <row r="117455" spans="2:3">
      <c r="B117455" s="9"/>
      <c r="C117455" s="9"/>
    </row>
    <row r="117456" spans="2:3">
      <c r="B117456" s="9"/>
      <c r="C117456" s="9"/>
    </row>
    <row r="117457" spans="2:3">
      <c r="B117457" s="9"/>
      <c r="C117457" s="9"/>
    </row>
    <row r="117458" spans="2:3">
      <c r="B117458" s="9"/>
      <c r="C117458" s="9"/>
    </row>
    <row r="117459" spans="2:3">
      <c r="B117459" s="9"/>
      <c r="C117459" s="9"/>
    </row>
    <row r="117460" spans="2:3">
      <c r="B117460" s="9"/>
      <c r="C117460" s="9"/>
    </row>
    <row r="117461" spans="2:3">
      <c r="B117461" s="9"/>
      <c r="C117461" s="9"/>
    </row>
    <row r="117462" spans="2:3">
      <c r="B117462" s="9"/>
      <c r="C117462" s="9"/>
    </row>
    <row r="117463" spans="2:3">
      <c r="B117463" s="9"/>
      <c r="C117463" s="9"/>
    </row>
    <row r="117464" spans="2:3">
      <c r="B117464" s="9"/>
      <c r="C117464" s="9"/>
    </row>
    <row r="117465" spans="2:3">
      <c r="B117465" s="9"/>
      <c r="C117465" s="9"/>
    </row>
    <row r="117466" spans="2:3">
      <c r="B117466" s="9"/>
      <c r="C117466" s="9"/>
    </row>
    <row r="117467" spans="2:3">
      <c r="B117467" s="9"/>
      <c r="C117467" s="9"/>
    </row>
    <row r="117468" spans="2:3">
      <c r="B117468" s="9"/>
      <c r="C117468" s="9"/>
    </row>
    <row r="117469" spans="2:3">
      <c r="B117469" s="9"/>
      <c r="C117469" s="9"/>
    </row>
    <row r="117470" spans="2:3">
      <c r="B117470" s="9"/>
      <c r="C117470" s="9"/>
    </row>
    <row r="117471" spans="2:3">
      <c r="B117471" s="9"/>
      <c r="C117471" s="9"/>
    </row>
    <row r="117472" spans="2:3">
      <c r="B117472" s="9"/>
      <c r="C117472" s="9"/>
    </row>
    <row r="117473" spans="2:3">
      <c r="B117473" s="9"/>
      <c r="C117473" s="9"/>
    </row>
    <row r="117474" spans="2:3">
      <c r="B117474" s="9"/>
      <c r="C117474" s="9"/>
    </row>
    <row r="117475" spans="2:3">
      <c r="B117475" s="9"/>
      <c r="C117475" s="9"/>
    </row>
    <row r="117476" spans="2:3">
      <c r="B117476" s="9"/>
      <c r="C117476" s="9"/>
    </row>
    <row r="117477" spans="2:3">
      <c r="B117477" s="9"/>
      <c r="C117477" s="9"/>
    </row>
    <row r="117478" spans="2:3">
      <c r="B117478" s="9"/>
      <c r="C117478" s="9"/>
    </row>
    <row r="117479" spans="2:3">
      <c r="B117479" s="9"/>
      <c r="C117479" s="9"/>
    </row>
    <row r="117480" spans="2:3">
      <c r="B117480" s="9"/>
      <c r="C117480" s="9"/>
    </row>
    <row r="117481" spans="2:3">
      <c r="B117481" s="9"/>
      <c r="C117481" s="9"/>
    </row>
    <row r="117482" spans="2:3">
      <c r="B117482" s="9"/>
      <c r="C117482" s="9"/>
    </row>
    <row r="117483" spans="2:3">
      <c r="B117483" s="9"/>
      <c r="C117483" s="9"/>
    </row>
    <row r="117484" spans="2:3">
      <c r="B117484" s="9"/>
      <c r="C117484" s="9"/>
    </row>
    <row r="117485" spans="2:3">
      <c r="B117485" s="9"/>
      <c r="C117485" s="9"/>
    </row>
    <row r="117486" spans="2:3">
      <c r="B117486" s="9"/>
      <c r="C117486" s="9"/>
    </row>
    <row r="117487" spans="2:3">
      <c r="B117487" s="9"/>
      <c r="C117487" s="9"/>
    </row>
    <row r="117488" spans="2:3">
      <c r="B117488" s="9"/>
      <c r="C117488" s="9"/>
    </row>
    <row r="117489" spans="2:3">
      <c r="B117489" s="9"/>
      <c r="C117489" s="9"/>
    </row>
    <row r="117490" spans="2:3">
      <c r="B117490" s="9"/>
      <c r="C117490" s="9"/>
    </row>
    <row r="117491" spans="2:3">
      <c r="B117491" s="9"/>
      <c r="C117491" s="9"/>
    </row>
    <row r="117492" spans="2:3">
      <c r="B117492" s="9"/>
      <c r="C117492" s="9"/>
    </row>
    <row r="117493" spans="2:3">
      <c r="B117493" s="9"/>
      <c r="C117493" s="9"/>
    </row>
    <row r="117494" spans="2:3">
      <c r="B117494" s="9"/>
      <c r="C117494" s="9"/>
    </row>
    <row r="117495" spans="2:3">
      <c r="B117495" s="9"/>
      <c r="C117495" s="9"/>
    </row>
    <row r="117496" spans="2:3">
      <c r="B117496" s="9"/>
      <c r="C117496" s="9"/>
    </row>
    <row r="117497" spans="2:3">
      <c r="B117497" s="9"/>
      <c r="C117497" s="9"/>
    </row>
    <row r="117498" spans="2:3">
      <c r="B117498" s="9"/>
      <c r="C117498" s="9"/>
    </row>
    <row r="117499" spans="2:3">
      <c r="B117499" s="9"/>
      <c r="C117499" s="9"/>
    </row>
    <row r="117500" spans="2:3">
      <c r="B117500" s="9"/>
      <c r="C117500" s="9"/>
    </row>
    <row r="117501" spans="2:3">
      <c r="B117501" s="9"/>
      <c r="C117501" s="9"/>
    </row>
    <row r="117502" spans="2:3">
      <c r="B117502" s="9"/>
      <c r="C117502" s="9"/>
    </row>
    <row r="117503" spans="2:3">
      <c r="B117503" s="9"/>
      <c r="C117503" s="9"/>
    </row>
    <row r="117504" spans="2:3">
      <c r="B117504" s="9"/>
      <c r="C117504" s="9"/>
    </row>
    <row r="117505" spans="2:3">
      <c r="B117505" s="9"/>
      <c r="C117505" s="9"/>
    </row>
    <row r="117506" spans="2:3">
      <c r="B117506" s="9"/>
      <c r="C117506" s="9"/>
    </row>
    <row r="117507" spans="2:3">
      <c r="B117507" s="9"/>
      <c r="C117507" s="9"/>
    </row>
    <row r="117508" spans="2:3">
      <c r="B117508" s="9"/>
      <c r="C117508" s="9"/>
    </row>
    <row r="117509" spans="2:3">
      <c r="B117509" s="9"/>
      <c r="C117509" s="9"/>
    </row>
    <row r="117510" spans="2:3">
      <c r="B117510" s="9"/>
      <c r="C117510" s="9"/>
    </row>
    <row r="117511" spans="2:3">
      <c r="B117511" s="9"/>
      <c r="C117511" s="9"/>
    </row>
    <row r="117512" spans="2:3">
      <c r="B117512" s="9"/>
      <c r="C117512" s="9"/>
    </row>
    <row r="117513" spans="2:3">
      <c r="B117513" s="9"/>
      <c r="C117513" s="9"/>
    </row>
    <row r="117514" spans="2:3">
      <c r="B117514" s="9"/>
      <c r="C117514" s="9"/>
    </row>
    <row r="117515" spans="2:3">
      <c r="B117515" s="9"/>
      <c r="C117515" s="9"/>
    </row>
    <row r="117516" spans="2:3">
      <c r="B117516" s="9"/>
      <c r="C117516" s="9"/>
    </row>
    <row r="117517" spans="2:3">
      <c r="B117517" s="9"/>
      <c r="C117517" s="9"/>
    </row>
    <row r="117518" spans="2:3">
      <c r="B117518" s="9"/>
      <c r="C117518" s="9"/>
    </row>
    <row r="117519" spans="2:3">
      <c r="B117519" s="9"/>
      <c r="C117519" s="9"/>
    </row>
    <row r="117520" spans="2:3">
      <c r="B117520" s="9"/>
      <c r="C117520" s="9"/>
    </row>
    <row r="117521" spans="2:3">
      <c r="B117521" s="9"/>
      <c r="C117521" s="9"/>
    </row>
    <row r="117522" spans="2:3">
      <c r="B117522" s="9"/>
      <c r="C117522" s="9"/>
    </row>
    <row r="117523" spans="2:3">
      <c r="B117523" s="9"/>
      <c r="C117523" s="9"/>
    </row>
    <row r="117524" spans="2:3">
      <c r="B117524" s="9"/>
      <c r="C117524" s="9"/>
    </row>
    <row r="117525" spans="2:3">
      <c r="B117525" s="9"/>
      <c r="C117525" s="9"/>
    </row>
    <row r="117526" spans="2:3">
      <c r="B117526" s="9"/>
      <c r="C117526" s="9"/>
    </row>
    <row r="117527" spans="2:3">
      <c r="B117527" s="9"/>
      <c r="C117527" s="9"/>
    </row>
    <row r="117528" spans="2:3">
      <c r="B117528" s="9"/>
      <c r="C117528" s="9"/>
    </row>
    <row r="117529" spans="2:3">
      <c r="B117529" s="9"/>
      <c r="C117529" s="9"/>
    </row>
    <row r="117530" spans="2:3">
      <c r="B117530" s="9"/>
      <c r="C117530" s="9"/>
    </row>
    <row r="117531" spans="2:3">
      <c r="B117531" s="9"/>
      <c r="C117531" s="9"/>
    </row>
    <row r="117532" spans="2:3">
      <c r="B117532" s="9"/>
      <c r="C117532" s="9"/>
    </row>
    <row r="117533" spans="2:3">
      <c r="B117533" s="9"/>
      <c r="C117533" s="9"/>
    </row>
    <row r="117534" spans="2:3">
      <c r="B117534" s="9"/>
      <c r="C117534" s="9"/>
    </row>
    <row r="117535" spans="2:3">
      <c r="B117535" s="9"/>
      <c r="C117535" s="9"/>
    </row>
    <row r="117536" spans="2:3">
      <c r="B117536" s="9"/>
      <c r="C117536" s="9"/>
    </row>
    <row r="117537" spans="2:3">
      <c r="B117537" s="9"/>
      <c r="C117537" s="9"/>
    </row>
    <row r="117538" spans="2:3">
      <c r="B117538" s="9"/>
      <c r="C117538" s="9"/>
    </row>
    <row r="117539" spans="2:3">
      <c r="B117539" s="9"/>
      <c r="C117539" s="9"/>
    </row>
    <row r="117540" spans="2:3">
      <c r="B117540" s="9"/>
      <c r="C117540" s="9"/>
    </row>
    <row r="117541" spans="2:3">
      <c r="B117541" s="9"/>
      <c r="C117541" s="9"/>
    </row>
    <row r="117542" spans="2:3">
      <c r="B117542" s="9"/>
      <c r="C117542" s="9"/>
    </row>
    <row r="117543" spans="2:3">
      <c r="B117543" s="9"/>
      <c r="C117543" s="9"/>
    </row>
    <row r="117544" spans="2:3">
      <c r="B117544" s="9"/>
      <c r="C117544" s="9"/>
    </row>
    <row r="117545" spans="2:3">
      <c r="B117545" s="9"/>
      <c r="C117545" s="9"/>
    </row>
    <row r="117546" spans="2:3">
      <c r="B117546" s="9"/>
      <c r="C117546" s="9"/>
    </row>
    <row r="117547" spans="2:3">
      <c r="B117547" s="9"/>
      <c r="C117547" s="9"/>
    </row>
    <row r="117548" spans="2:3">
      <c r="B117548" s="9"/>
      <c r="C117548" s="9"/>
    </row>
    <row r="117549" spans="2:3">
      <c r="B117549" s="9"/>
      <c r="C117549" s="9"/>
    </row>
    <row r="117550" spans="2:3">
      <c r="B117550" s="9"/>
      <c r="C117550" s="9"/>
    </row>
    <row r="117551" spans="2:3">
      <c r="B117551" s="9"/>
      <c r="C117551" s="9"/>
    </row>
    <row r="117552" spans="2:3">
      <c r="B117552" s="9"/>
      <c r="C117552" s="9"/>
    </row>
    <row r="117553" spans="2:3">
      <c r="B117553" s="9"/>
      <c r="C117553" s="9"/>
    </row>
    <row r="117554" spans="2:3">
      <c r="B117554" s="9"/>
      <c r="C117554" s="9"/>
    </row>
    <row r="117555" spans="2:3">
      <c r="B117555" s="9"/>
      <c r="C117555" s="9"/>
    </row>
    <row r="117556" spans="2:3">
      <c r="B117556" s="9"/>
      <c r="C117556" s="9"/>
    </row>
    <row r="117557" spans="2:3">
      <c r="B117557" s="9"/>
      <c r="C117557" s="9"/>
    </row>
    <row r="117558" spans="2:3">
      <c r="B117558" s="9"/>
      <c r="C117558" s="9"/>
    </row>
    <row r="117559" spans="2:3">
      <c r="B117559" s="9"/>
      <c r="C117559" s="9"/>
    </row>
    <row r="117560" spans="2:3">
      <c r="B117560" s="9"/>
      <c r="C117560" s="9"/>
    </row>
    <row r="117561" spans="2:3">
      <c r="B117561" s="9"/>
      <c r="C117561" s="9"/>
    </row>
    <row r="117562" spans="2:3">
      <c r="B117562" s="9"/>
      <c r="C117562" s="9"/>
    </row>
    <row r="117563" spans="2:3">
      <c r="B117563" s="9"/>
      <c r="C117563" s="9"/>
    </row>
    <row r="117564" spans="2:3">
      <c r="B117564" s="9"/>
      <c r="C117564" s="9"/>
    </row>
    <row r="117565" spans="2:3">
      <c r="B117565" s="9"/>
      <c r="C117565" s="9"/>
    </row>
    <row r="117566" spans="2:3">
      <c r="B117566" s="9"/>
      <c r="C117566" s="9"/>
    </row>
    <row r="117567" spans="2:3">
      <c r="B117567" s="9"/>
      <c r="C117567" s="9"/>
    </row>
    <row r="117568" spans="2:3">
      <c r="B117568" s="9"/>
      <c r="C117568" s="9"/>
    </row>
    <row r="117569" spans="2:3">
      <c r="B117569" s="9"/>
      <c r="C117569" s="9"/>
    </row>
    <row r="117570" spans="2:3">
      <c r="B117570" s="9"/>
      <c r="C117570" s="9"/>
    </row>
    <row r="117571" spans="2:3">
      <c r="B117571" s="9"/>
      <c r="C117571" s="9"/>
    </row>
    <row r="117572" spans="2:3">
      <c r="B117572" s="9"/>
      <c r="C117572" s="9"/>
    </row>
    <row r="117573" spans="2:3">
      <c r="B117573" s="9"/>
      <c r="C117573" s="9"/>
    </row>
    <row r="117574" spans="2:3">
      <c r="B117574" s="9"/>
      <c r="C117574" s="9"/>
    </row>
    <row r="117575" spans="2:3">
      <c r="B117575" s="9"/>
      <c r="C117575" s="9"/>
    </row>
    <row r="117576" spans="2:3">
      <c r="B117576" s="9"/>
      <c r="C117576" s="9"/>
    </row>
    <row r="117577" spans="2:3">
      <c r="B117577" s="9"/>
      <c r="C117577" s="9"/>
    </row>
    <row r="117578" spans="2:3">
      <c r="B117578" s="9"/>
      <c r="C117578" s="9"/>
    </row>
    <row r="117579" spans="2:3">
      <c r="B117579" s="9"/>
      <c r="C117579" s="9"/>
    </row>
    <row r="117580" spans="2:3">
      <c r="B117580" s="9"/>
      <c r="C117580" s="9"/>
    </row>
    <row r="117581" spans="2:3">
      <c r="B117581" s="9"/>
      <c r="C117581" s="9"/>
    </row>
    <row r="117582" spans="2:3">
      <c r="B117582" s="9"/>
      <c r="C117582" s="9"/>
    </row>
    <row r="117583" spans="2:3">
      <c r="B117583" s="9"/>
      <c r="C117583" s="9"/>
    </row>
    <row r="117584" spans="2:3">
      <c r="B117584" s="9"/>
      <c r="C117584" s="9"/>
    </row>
    <row r="117585" spans="2:3">
      <c r="B117585" s="9"/>
      <c r="C117585" s="9"/>
    </row>
    <row r="117586" spans="2:3">
      <c r="B117586" s="9"/>
      <c r="C117586" s="9"/>
    </row>
    <row r="117587" spans="2:3">
      <c r="B117587" s="9"/>
      <c r="C117587" s="9"/>
    </row>
    <row r="117588" spans="2:3">
      <c r="B117588" s="9"/>
      <c r="C117588" s="9"/>
    </row>
    <row r="117589" spans="2:3">
      <c r="B117589" s="9"/>
      <c r="C117589" s="9"/>
    </row>
    <row r="117590" spans="2:3">
      <c r="B117590" s="9"/>
      <c r="C117590" s="9"/>
    </row>
    <row r="117591" spans="2:3">
      <c r="B117591" s="9"/>
      <c r="C117591" s="9"/>
    </row>
    <row r="117592" spans="2:3">
      <c r="B117592" s="9"/>
      <c r="C117592" s="9"/>
    </row>
    <row r="117593" spans="2:3">
      <c r="B117593" s="9"/>
      <c r="C117593" s="9"/>
    </row>
    <row r="117594" spans="2:3">
      <c r="B117594" s="9"/>
      <c r="C117594" s="9"/>
    </row>
    <row r="117595" spans="2:3">
      <c r="B117595" s="9"/>
      <c r="C117595" s="9"/>
    </row>
    <row r="117596" spans="2:3">
      <c r="B117596" s="9"/>
      <c r="C117596" s="9"/>
    </row>
    <row r="117597" spans="2:3">
      <c r="B117597" s="9"/>
      <c r="C117597" s="9"/>
    </row>
    <row r="117598" spans="2:3">
      <c r="B117598" s="9"/>
      <c r="C117598" s="9"/>
    </row>
    <row r="117599" spans="2:3">
      <c r="B117599" s="9"/>
      <c r="C117599" s="9"/>
    </row>
    <row r="117600" spans="2:3">
      <c r="B117600" s="9"/>
      <c r="C117600" s="9"/>
    </row>
    <row r="117601" spans="2:3">
      <c r="B117601" s="9"/>
      <c r="C117601" s="9"/>
    </row>
    <row r="117602" spans="2:3">
      <c r="B117602" s="9"/>
      <c r="C117602" s="9"/>
    </row>
    <row r="117603" spans="2:3">
      <c r="B117603" s="9"/>
      <c r="C117603" s="9"/>
    </row>
    <row r="117604" spans="2:3">
      <c r="B117604" s="9"/>
      <c r="C117604" s="9"/>
    </row>
    <row r="117605" spans="2:3">
      <c r="B117605" s="9"/>
      <c r="C117605" s="9"/>
    </row>
    <row r="117606" spans="2:3">
      <c r="B117606" s="9"/>
      <c r="C117606" s="9"/>
    </row>
    <row r="117607" spans="2:3">
      <c r="B117607" s="9"/>
      <c r="C117607" s="9"/>
    </row>
    <row r="117608" spans="2:3">
      <c r="B117608" s="9"/>
      <c r="C117608" s="9"/>
    </row>
    <row r="117609" spans="2:3">
      <c r="B117609" s="9"/>
      <c r="C117609" s="9"/>
    </row>
    <row r="117610" spans="2:3">
      <c r="B117610" s="9"/>
      <c r="C117610" s="9"/>
    </row>
    <row r="117611" spans="2:3">
      <c r="B117611" s="9"/>
      <c r="C117611" s="9"/>
    </row>
    <row r="117612" spans="2:3">
      <c r="B117612" s="9"/>
      <c r="C117612" s="9"/>
    </row>
    <row r="117613" spans="2:3">
      <c r="B117613" s="9"/>
      <c r="C117613" s="9"/>
    </row>
    <row r="117614" spans="2:3">
      <c r="B117614" s="9"/>
      <c r="C117614" s="9"/>
    </row>
    <row r="117615" spans="2:3">
      <c r="B117615" s="9"/>
      <c r="C117615" s="9"/>
    </row>
    <row r="117616" spans="2:3">
      <c r="B117616" s="9"/>
      <c r="C117616" s="9"/>
    </row>
    <row r="117617" spans="2:3">
      <c r="B117617" s="9"/>
      <c r="C117617" s="9"/>
    </row>
    <row r="117618" spans="2:3">
      <c r="B117618" s="9"/>
      <c r="C117618" s="9"/>
    </row>
    <row r="117619" spans="2:3">
      <c r="B117619" s="9"/>
      <c r="C117619" s="9"/>
    </row>
    <row r="117620" spans="2:3">
      <c r="B117620" s="9"/>
      <c r="C117620" s="9"/>
    </row>
    <row r="117621" spans="2:3">
      <c r="B117621" s="9"/>
      <c r="C117621" s="9"/>
    </row>
    <row r="117622" spans="2:3">
      <c r="B117622" s="9"/>
      <c r="C117622" s="9"/>
    </row>
    <row r="117623" spans="2:3">
      <c r="B117623" s="9"/>
      <c r="C117623" s="9"/>
    </row>
    <row r="117624" spans="2:3">
      <c r="B117624" s="9"/>
      <c r="C117624" s="9"/>
    </row>
    <row r="117625" spans="2:3">
      <c r="B117625" s="9"/>
      <c r="C117625" s="9"/>
    </row>
    <row r="117626" spans="2:3">
      <c r="B117626" s="9"/>
      <c r="C117626" s="9"/>
    </row>
    <row r="117627" spans="2:3">
      <c r="B117627" s="9"/>
      <c r="C117627" s="9"/>
    </row>
    <row r="117628" spans="2:3">
      <c r="B117628" s="9"/>
      <c r="C117628" s="9"/>
    </row>
    <row r="117629" spans="2:3">
      <c r="B117629" s="9"/>
      <c r="C117629" s="9"/>
    </row>
    <row r="117630" spans="2:3">
      <c r="B117630" s="9"/>
      <c r="C117630" s="9"/>
    </row>
    <row r="117631" spans="2:3">
      <c r="B117631" s="9"/>
      <c r="C117631" s="9"/>
    </row>
    <row r="117632" spans="2:3">
      <c r="B117632" s="9"/>
      <c r="C117632" s="9"/>
    </row>
    <row r="117633" spans="2:3">
      <c r="B117633" s="9"/>
      <c r="C117633" s="9"/>
    </row>
    <row r="117634" spans="2:3">
      <c r="B117634" s="9"/>
      <c r="C117634" s="9"/>
    </row>
    <row r="117635" spans="2:3">
      <c r="B117635" s="9"/>
      <c r="C117635" s="9"/>
    </row>
    <row r="117636" spans="2:3">
      <c r="B117636" s="9"/>
      <c r="C117636" s="9"/>
    </row>
    <row r="117637" spans="2:3">
      <c r="B117637" s="9"/>
      <c r="C117637" s="9"/>
    </row>
    <row r="117638" spans="2:3">
      <c r="B117638" s="9"/>
      <c r="C117638" s="9"/>
    </row>
    <row r="117639" spans="2:3">
      <c r="B117639" s="9"/>
      <c r="C117639" s="9"/>
    </row>
    <row r="117640" spans="2:3">
      <c r="B117640" s="9"/>
      <c r="C117640" s="9"/>
    </row>
    <row r="117641" spans="2:3">
      <c r="B117641" s="9"/>
      <c r="C117641" s="9"/>
    </row>
    <row r="117642" spans="2:3">
      <c r="B117642" s="9"/>
      <c r="C117642" s="9"/>
    </row>
    <row r="117643" spans="2:3">
      <c r="B117643" s="9"/>
      <c r="C117643" s="9"/>
    </row>
    <row r="117644" spans="2:3">
      <c r="B117644" s="9"/>
      <c r="C117644" s="9"/>
    </row>
    <row r="117645" spans="2:3">
      <c r="B117645" s="9"/>
      <c r="C117645" s="9"/>
    </row>
    <row r="117646" spans="2:3">
      <c r="B117646" s="9"/>
      <c r="C117646" s="9"/>
    </row>
    <row r="117647" spans="2:3">
      <c r="B117647" s="9"/>
      <c r="C117647" s="9"/>
    </row>
    <row r="117648" spans="2:3">
      <c r="B117648" s="9"/>
      <c r="C117648" s="9"/>
    </row>
    <row r="117649" spans="2:3">
      <c r="B117649" s="9"/>
      <c r="C117649" s="9"/>
    </row>
    <row r="117650" spans="2:3">
      <c r="B117650" s="9"/>
      <c r="C117650" s="9"/>
    </row>
    <row r="117651" spans="2:3">
      <c r="B117651" s="9"/>
      <c r="C117651" s="9"/>
    </row>
    <row r="117652" spans="2:3">
      <c r="B117652" s="9"/>
      <c r="C117652" s="9"/>
    </row>
    <row r="117653" spans="2:3">
      <c r="B117653" s="9"/>
      <c r="C117653" s="9"/>
    </row>
    <row r="117654" spans="2:3">
      <c r="B117654" s="9"/>
      <c r="C117654" s="9"/>
    </row>
    <row r="117655" spans="2:3">
      <c r="B117655" s="9"/>
      <c r="C117655" s="9"/>
    </row>
    <row r="117656" spans="2:3">
      <c r="B117656" s="9"/>
      <c r="C117656" s="9"/>
    </row>
    <row r="117657" spans="2:3">
      <c r="B117657" s="9"/>
      <c r="C117657" s="9"/>
    </row>
    <row r="117658" spans="2:3">
      <c r="B117658" s="9"/>
      <c r="C117658" s="9"/>
    </row>
    <row r="117659" spans="2:3">
      <c r="B117659" s="9"/>
      <c r="C117659" s="9"/>
    </row>
    <row r="117660" spans="2:3">
      <c r="B117660" s="9"/>
      <c r="C117660" s="9"/>
    </row>
    <row r="117661" spans="2:3">
      <c r="B117661" s="9"/>
      <c r="C117661" s="9"/>
    </row>
    <row r="117662" spans="2:3">
      <c r="B117662" s="9"/>
      <c r="C117662" s="9"/>
    </row>
    <row r="117663" spans="2:3">
      <c r="B117663" s="9"/>
      <c r="C117663" s="9"/>
    </row>
    <row r="117664" spans="2:3">
      <c r="B117664" s="9"/>
      <c r="C117664" s="9"/>
    </row>
    <row r="117665" spans="2:3">
      <c r="B117665" s="9"/>
      <c r="C117665" s="9"/>
    </row>
    <row r="117666" spans="2:3">
      <c r="B117666" s="9"/>
      <c r="C117666" s="9"/>
    </row>
    <row r="117667" spans="2:3">
      <c r="B117667" s="9"/>
      <c r="C117667" s="9"/>
    </row>
    <row r="117668" spans="2:3">
      <c r="B117668" s="9"/>
      <c r="C117668" s="9"/>
    </row>
    <row r="117669" spans="2:3">
      <c r="B117669" s="9"/>
      <c r="C117669" s="9"/>
    </row>
    <row r="117670" spans="2:3">
      <c r="B117670" s="9"/>
      <c r="C117670" s="9"/>
    </row>
    <row r="117671" spans="2:3">
      <c r="B117671" s="9"/>
      <c r="C117671" s="9"/>
    </row>
    <row r="117672" spans="2:3">
      <c r="B117672" s="9"/>
      <c r="C117672" s="9"/>
    </row>
    <row r="117673" spans="2:3">
      <c r="B117673" s="9"/>
      <c r="C117673" s="9"/>
    </row>
    <row r="117674" spans="2:3">
      <c r="B117674" s="9"/>
      <c r="C117674" s="9"/>
    </row>
    <row r="117675" spans="2:3">
      <c r="B117675" s="9"/>
      <c r="C117675" s="9"/>
    </row>
    <row r="117676" spans="2:3">
      <c r="B117676" s="9"/>
      <c r="C117676" s="9"/>
    </row>
    <row r="117677" spans="2:3">
      <c r="B117677" s="9"/>
      <c r="C117677" s="9"/>
    </row>
    <row r="117678" spans="2:3">
      <c r="B117678" s="9"/>
      <c r="C117678" s="9"/>
    </row>
    <row r="117679" spans="2:3">
      <c r="B117679" s="9"/>
      <c r="C117679" s="9"/>
    </row>
    <row r="117680" spans="2:3">
      <c r="B117680" s="9"/>
      <c r="C117680" s="9"/>
    </row>
    <row r="117681" spans="2:3">
      <c r="B117681" s="9"/>
      <c r="C117681" s="9"/>
    </row>
    <row r="117682" spans="2:3">
      <c r="B117682" s="9"/>
      <c r="C117682" s="9"/>
    </row>
    <row r="117683" spans="2:3">
      <c r="B117683" s="9"/>
      <c r="C117683" s="9"/>
    </row>
    <row r="117684" spans="2:3">
      <c r="B117684" s="9"/>
      <c r="C117684" s="9"/>
    </row>
    <row r="117685" spans="2:3">
      <c r="B117685" s="9"/>
      <c r="C117685" s="9"/>
    </row>
    <row r="117686" spans="2:3">
      <c r="B117686" s="9"/>
      <c r="C117686" s="9"/>
    </row>
    <row r="117687" spans="2:3">
      <c r="B117687" s="9"/>
      <c r="C117687" s="9"/>
    </row>
    <row r="117688" spans="2:3">
      <c r="B117688" s="9"/>
      <c r="C117688" s="9"/>
    </row>
    <row r="117689" spans="2:3">
      <c r="B117689" s="9"/>
      <c r="C117689" s="9"/>
    </row>
    <row r="117690" spans="2:3">
      <c r="B117690" s="9"/>
      <c r="C117690" s="9"/>
    </row>
    <row r="117691" spans="2:3">
      <c r="B117691" s="9"/>
      <c r="C117691" s="9"/>
    </row>
    <row r="117692" spans="2:3">
      <c r="B117692" s="9"/>
      <c r="C117692" s="9"/>
    </row>
    <row r="117693" spans="2:3">
      <c r="B117693" s="9"/>
      <c r="C117693" s="9"/>
    </row>
    <row r="117694" spans="2:3">
      <c r="B117694" s="9"/>
      <c r="C117694" s="9"/>
    </row>
    <row r="117695" spans="2:3">
      <c r="B117695" s="9"/>
      <c r="C117695" s="9"/>
    </row>
    <row r="117696" spans="2:3">
      <c r="B117696" s="9"/>
      <c r="C117696" s="9"/>
    </row>
    <row r="117697" spans="2:3">
      <c r="B117697" s="9"/>
      <c r="C117697" s="9"/>
    </row>
    <row r="117698" spans="2:3">
      <c r="B117698" s="9"/>
      <c r="C117698" s="9"/>
    </row>
    <row r="117699" spans="2:3">
      <c r="B117699" s="9"/>
      <c r="C117699" s="9"/>
    </row>
    <row r="117700" spans="2:3">
      <c r="B117700" s="9"/>
      <c r="C117700" s="9"/>
    </row>
    <row r="117701" spans="2:3">
      <c r="B117701" s="9"/>
      <c r="C117701" s="9"/>
    </row>
    <row r="117702" spans="2:3">
      <c r="B117702" s="9"/>
      <c r="C117702" s="9"/>
    </row>
    <row r="117703" spans="2:3">
      <c r="B117703" s="9"/>
      <c r="C117703" s="9"/>
    </row>
    <row r="117704" spans="2:3">
      <c r="B117704" s="9"/>
      <c r="C117704" s="9"/>
    </row>
    <row r="117705" spans="2:3">
      <c r="B117705" s="9"/>
      <c r="C117705" s="9"/>
    </row>
    <row r="117706" spans="2:3">
      <c r="B117706" s="9"/>
      <c r="C117706" s="9"/>
    </row>
    <row r="117707" spans="2:3">
      <c r="B117707" s="9"/>
      <c r="C117707" s="9"/>
    </row>
    <row r="117708" spans="2:3">
      <c r="B117708" s="9"/>
      <c r="C117708" s="9"/>
    </row>
    <row r="117709" spans="2:3">
      <c r="B117709" s="9"/>
      <c r="C117709" s="9"/>
    </row>
    <row r="117710" spans="2:3">
      <c r="B117710" s="9"/>
      <c r="C117710" s="9"/>
    </row>
    <row r="117711" spans="2:3">
      <c r="B117711" s="9"/>
      <c r="C117711" s="9"/>
    </row>
    <row r="117712" spans="2:3">
      <c r="B117712" s="9"/>
      <c r="C117712" s="9"/>
    </row>
    <row r="117713" spans="2:3">
      <c r="B117713" s="9"/>
      <c r="C117713" s="9"/>
    </row>
    <row r="117714" spans="2:3">
      <c r="B117714" s="9"/>
      <c r="C117714" s="9"/>
    </row>
    <row r="117715" spans="2:3">
      <c r="B117715" s="9"/>
      <c r="C117715" s="9"/>
    </row>
    <row r="117716" spans="2:3">
      <c r="B117716" s="9"/>
      <c r="C117716" s="9"/>
    </row>
    <row r="117717" spans="2:3">
      <c r="B117717" s="9"/>
      <c r="C117717" s="9"/>
    </row>
    <row r="117718" spans="2:3">
      <c r="B117718" s="9"/>
      <c r="C117718" s="9"/>
    </row>
    <row r="117719" spans="2:3">
      <c r="B117719" s="9"/>
      <c r="C117719" s="9"/>
    </row>
    <row r="117720" spans="2:3">
      <c r="B117720" s="9"/>
      <c r="C117720" s="9"/>
    </row>
    <row r="117721" spans="2:3">
      <c r="B117721" s="9"/>
      <c r="C117721" s="9"/>
    </row>
    <row r="117722" spans="2:3">
      <c r="B117722" s="9"/>
      <c r="C117722" s="9"/>
    </row>
    <row r="117723" spans="2:3">
      <c r="B117723" s="9"/>
      <c r="C117723" s="9"/>
    </row>
    <row r="117724" spans="2:3">
      <c r="B117724" s="9"/>
      <c r="C117724" s="9"/>
    </row>
    <row r="117725" spans="2:3">
      <c r="B117725" s="9"/>
      <c r="C117725" s="9"/>
    </row>
    <row r="117726" spans="2:3">
      <c r="B117726" s="9"/>
      <c r="C117726" s="9"/>
    </row>
    <row r="117727" spans="2:3">
      <c r="B117727" s="9"/>
      <c r="C117727" s="9"/>
    </row>
    <row r="117728" spans="2:3">
      <c r="B117728" s="9"/>
      <c r="C117728" s="9"/>
    </row>
    <row r="117729" spans="2:3">
      <c r="B117729" s="9"/>
      <c r="C117729" s="9"/>
    </row>
    <row r="117730" spans="2:3">
      <c r="B117730" s="9"/>
      <c r="C117730" s="9"/>
    </row>
    <row r="117731" spans="2:3">
      <c r="B117731" s="9"/>
      <c r="C117731" s="9"/>
    </row>
    <row r="117732" spans="2:3">
      <c r="B117732" s="9"/>
      <c r="C117732" s="9"/>
    </row>
    <row r="117733" spans="2:3">
      <c r="B117733" s="9"/>
      <c r="C117733" s="9"/>
    </row>
    <row r="117734" spans="2:3">
      <c r="B117734" s="9"/>
      <c r="C117734" s="9"/>
    </row>
    <row r="117735" spans="2:3">
      <c r="B117735" s="9"/>
      <c r="C117735" s="9"/>
    </row>
    <row r="117736" spans="2:3">
      <c r="B117736" s="9"/>
      <c r="C117736" s="9"/>
    </row>
    <row r="117737" spans="2:3">
      <c r="B117737" s="9"/>
      <c r="C117737" s="9"/>
    </row>
    <row r="117738" spans="2:3">
      <c r="B117738" s="9"/>
      <c r="C117738" s="9"/>
    </row>
    <row r="117739" spans="2:3">
      <c r="B117739" s="9"/>
      <c r="C117739" s="9"/>
    </row>
    <row r="117740" spans="2:3">
      <c r="B117740" s="9"/>
      <c r="C117740" s="9"/>
    </row>
    <row r="117741" spans="2:3">
      <c r="B117741" s="9"/>
      <c r="C117741" s="9"/>
    </row>
    <row r="117742" spans="2:3">
      <c r="B117742" s="9"/>
      <c r="C117742" s="9"/>
    </row>
    <row r="117743" spans="2:3">
      <c r="B117743" s="9"/>
      <c r="C117743" s="9"/>
    </row>
    <row r="117744" spans="2:3">
      <c r="B117744" s="9"/>
      <c r="C117744" s="9"/>
    </row>
    <row r="117745" spans="2:3">
      <c r="B117745" s="9"/>
      <c r="C117745" s="9"/>
    </row>
    <row r="117746" spans="2:3">
      <c r="B117746" s="9"/>
      <c r="C117746" s="9"/>
    </row>
    <row r="117747" spans="2:3">
      <c r="B117747" s="9"/>
      <c r="C117747" s="9"/>
    </row>
    <row r="117748" spans="2:3">
      <c r="B117748" s="9"/>
      <c r="C117748" s="9"/>
    </row>
    <row r="117749" spans="2:3">
      <c r="B117749" s="9"/>
      <c r="C117749" s="9"/>
    </row>
    <row r="117750" spans="2:3">
      <c r="B117750" s="9"/>
      <c r="C117750" s="9"/>
    </row>
    <row r="117751" spans="2:3">
      <c r="B117751" s="9"/>
      <c r="C117751" s="9"/>
    </row>
    <row r="117752" spans="2:3">
      <c r="B117752" s="9"/>
      <c r="C117752" s="9"/>
    </row>
    <row r="117753" spans="2:3">
      <c r="B117753" s="9"/>
      <c r="C117753" s="9"/>
    </row>
    <row r="117754" spans="2:3">
      <c r="B117754" s="9"/>
      <c r="C117754" s="9"/>
    </row>
    <row r="117755" spans="2:3">
      <c r="B117755" s="9"/>
      <c r="C117755" s="9"/>
    </row>
    <row r="117756" spans="2:3">
      <c r="B117756" s="9"/>
      <c r="C117756" s="9"/>
    </row>
    <row r="117757" spans="2:3">
      <c r="B117757" s="9"/>
      <c r="C117757" s="9"/>
    </row>
    <row r="117758" spans="2:3">
      <c r="B117758" s="9"/>
      <c r="C117758" s="9"/>
    </row>
    <row r="117759" spans="2:3">
      <c r="B117759" s="9"/>
      <c r="C117759" s="9"/>
    </row>
    <row r="117760" spans="2:3">
      <c r="B117760" s="9"/>
      <c r="C117760" s="9"/>
    </row>
    <row r="117761" spans="2:3">
      <c r="B117761" s="9"/>
      <c r="C117761" s="9"/>
    </row>
    <row r="117762" spans="2:3">
      <c r="B117762" s="9"/>
      <c r="C117762" s="9"/>
    </row>
    <row r="117763" spans="2:3">
      <c r="B117763" s="9"/>
      <c r="C117763" s="9"/>
    </row>
    <row r="117764" spans="2:3">
      <c r="B117764" s="9"/>
      <c r="C117764" s="9"/>
    </row>
    <row r="117765" spans="2:3">
      <c r="B117765" s="9"/>
      <c r="C117765" s="9"/>
    </row>
    <row r="117766" spans="2:3">
      <c r="B117766" s="9"/>
      <c r="C117766" s="9"/>
    </row>
    <row r="117767" spans="2:3">
      <c r="B117767" s="9"/>
      <c r="C117767" s="9"/>
    </row>
    <row r="117768" spans="2:3">
      <c r="B117768" s="9"/>
      <c r="C117768" s="9"/>
    </row>
    <row r="117769" spans="2:3">
      <c r="B117769" s="9"/>
      <c r="C117769" s="9"/>
    </row>
    <row r="117770" spans="2:3">
      <c r="B117770" s="9"/>
      <c r="C117770" s="9"/>
    </row>
    <row r="117771" spans="2:3">
      <c r="B117771" s="9"/>
      <c r="C117771" s="9"/>
    </row>
    <row r="117772" spans="2:3">
      <c r="B117772" s="9"/>
      <c r="C117772" s="9"/>
    </row>
    <row r="117773" spans="2:3">
      <c r="B117773" s="9"/>
      <c r="C117773" s="9"/>
    </row>
    <row r="117774" spans="2:3">
      <c r="B117774" s="9"/>
      <c r="C117774" s="9"/>
    </row>
    <row r="117775" spans="2:3">
      <c r="B117775" s="9"/>
      <c r="C117775" s="9"/>
    </row>
    <row r="117776" spans="2:3">
      <c r="B117776" s="9"/>
      <c r="C117776" s="9"/>
    </row>
    <row r="117777" spans="2:3">
      <c r="B117777" s="9"/>
      <c r="C117777" s="9"/>
    </row>
    <row r="117778" spans="2:3">
      <c r="B117778" s="9"/>
      <c r="C117778" s="9"/>
    </row>
    <row r="117779" spans="2:3">
      <c r="B117779" s="9"/>
      <c r="C117779" s="9"/>
    </row>
    <row r="117780" spans="2:3">
      <c r="B117780" s="9"/>
      <c r="C117780" s="9"/>
    </row>
    <row r="117781" spans="2:3">
      <c r="B117781" s="9"/>
      <c r="C117781" s="9"/>
    </row>
    <row r="117782" spans="2:3">
      <c r="B117782" s="9"/>
      <c r="C117782" s="9"/>
    </row>
    <row r="117783" spans="2:3">
      <c r="B117783" s="9"/>
      <c r="C117783" s="9"/>
    </row>
    <row r="117784" spans="2:3">
      <c r="B117784" s="9"/>
      <c r="C117784" s="9"/>
    </row>
    <row r="117785" spans="2:3">
      <c r="B117785" s="9"/>
      <c r="C117785" s="9"/>
    </row>
    <row r="117786" spans="2:3">
      <c r="B117786" s="9"/>
      <c r="C117786" s="9"/>
    </row>
    <row r="117787" spans="2:3">
      <c r="B117787" s="9"/>
      <c r="C117787" s="9"/>
    </row>
    <row r="117788" spans="2:3">
      <c r="B117788" s="9"/>
      <c r="C117788" s="9"/>
    </row>
    <row r="117789" spans="2:3">
      <c r="B117789" s="9"/>
      <c r="C117789" s="9"/>
    </row>
    <row r="117790" spans="2:3">
      <c r="B117790" s="9"/>
      <c r="C117790" s="9"/>
    </row>
    <row r="117791" spans="2:3">
      <c r="B117791" s="9"/>
      <c r="C117791" s="9"/>
    </row>
    <row r="117792" spans="2:3">
      <c r="B117792" s="9"/>
      <c r="C117792" s="9"/>
    </row>
    <row r="117793" spans="2:3">
      <c r="B117793" s="9"/>
      <c r="C117793" s="9"/>
    </row>
    <row r="117794" spans="2:3">
      <c r="B117794" s="9"/>
      <c r="C117794" s="9"/>
    </row>
    <row r="117795" spans="2:3">
      <c r="B117795" s="9"/>
      <c r="C117795" s="9"/>
    </row>
    <row r="117796" spans="2:3">
      <c r="B117796" s="9"/>
      <c r="C117796" s="9"/>
    </row>
    <row r="117797" spans="2:3">
      <c r="B117797" s="9"/>
      <c r="C117797" s="9"/>
    </row>
    <row r="117798" spans="2:3">
      <c r="B117798" s="9"/>
      <c r="C117798" s="9"/>
    </row>
    <row r="117799" spans="2:3">
      <c r="B117799" s="9"/>
      <c r="C117799" s="9"/>
    </row>
    <row r="117800" spans="2:3">
      <c r="B117800" s="9"/>
      <c r="C117800" s="9"/>
    </row>
    <row r="117801" spans="2:3">
      <c r="B117801" s="9"/>
      <c r="C117801" s="9"/>
    </row>
    <row r="117802" spans="2:3">
      <c r="B117802" s="9"/>
      <c r="C117802" s="9"/>
    </row>
    <row r="117803" spans="2:3">
      <c r="B117803" s="9"/>
      <c r="C117803" s="9"/>
    </row>
    <row r="117804" spans="2:3">
      <c r="B117804" s="9"/>
      <c r="C117804" s="9"/>
    </row>
    <row r="117805" spans="2:3">
      <c r="B117805" s="9"/>
      <c r="C117805" s="9"/>
    </row>
    <row r="117806" spans="2:3">
      <c r="B117806" s="9"/>
      <c r="C117806" s="9"/>
    </row>
    <row r="117807" spans="2:3">
      <c r="B117807" s="9"/>
      <c r="C117807" s="9"/>
    </row>
    <row r="117808" spans="2:3">
      <c r="B117808" s="9"/>
      <c r="C117808" s="9"/>
    </row>
    <row r="117809" spans="2:3">
      <c r="B117809" s="9"/>
      <c r="C117809" s="9"/>
    </row>
    <row r="117810" spans="2:3">
      <c r="B117810" s="9"/>
      <c r="C117810" s="9"/>
    </row>
    <row r="117811" spans="2:3">
      <c r="B117811" s="9"/>
      <c r="C117811" s="9"/>
    </row>
    <row r="117812" spans="2:3">
      <c r="B117812" s="9"/>
      <c r="C117812" s="9"/>
    </row>
    <row r="117813" spans="2:3">
      <c r="B117813" s="9"/>
      <c r="C117813" s="9"/>
    </row>
    <row r="117814" spans="2:3">
      <c r="B117814" s="9"/>
      <c r="C117814" s="9"/>
    </row>
    <row r="117815" spans="2:3">
      <c r="B117815" s="9"/>
      <c r="C117815" s="9"/>
    </row>
    <row r="117816" spans="2:3">
      <c r="B117816" s="9"/>
      <c r="C117816" s="9"/>
    </row>
    <row r="117817" spans="2:3">
      <c r="B117817" s="9"/>
      <c r="C117817" s="9"/>
    </row>
    <row r="117818" spans="2:3">
      <c r="B117818" s="9"/>
      <c r="C117818" s="9"/>
    </row>
    <row r="117819" spans="2:3">
      <c r="B117819" s="9"/>
      <c r="C117819" s="9"/>
    </row>
    <row r="117820" spans="2:3">
      <c r="B117820" s="9"/>
      <c r="C117820" s="9"/>
    </row>
    <row r="117821" spans="2:3">
      <c r="B117821" s="9"/>
      <c r="C117821" s="9"/>
    </row>
    <row r="117822" spans="2:3">
      <c r="B117822" s="9"/>
      <c r="C117822" s="9"/>
    </row>
    <row r="117823" spans="2:3">
      <c r="B117823" s="9"/>
      <c r="C117823" s="9"/>
    </row>
    <row r="117824" spans="2:3">
      <c r="B117824" s="9"/>
      <c r="C117824" s="9"/>
    </row>
    <row r="117825" spans="2:3">
      <c r="B117825" s="9"/>
      <c r="C117825" s="9"/>
    </row>
    <row r="117826" spans="2:3">
      <c r="B117826" s="9"/>
      <c r="C117826" s="9"/>
    </row>
    <row r="117827" spans="2:3">
      <c r="B117827" s="9"/>
      <c r="C117827" s="9"/>
    </row>
    <row r="117828" spans="2:3">
      <c r="B117828" s="9"/>
      <c r="C117828" s="9"/>
    </row>
    <row r="117829" spans="2:3">
      <c r="B117829" s="9"/>
      <c r="C117829" s="9"/>
    </row>
    <row r="117830" spans="2:3">
      <c r="B117830" s="9"/>
      <c r="C117830" s="9"/>
    </row>
    <row r="117831" spans="2:3">
      <c r="B117831" s="9"/>
      <c r="C117831" s="9"/>
    </row>
    <row r="117832" spans="2:3">
      <c r="B117832" s="9"/>
      <c r="C117832" s="9"/>
    </row>
    <row r="117833" spans="2:3">
      <c r="B117833" s="9"/>
      <c r="C117833" s="9"/>
    </row>
    <row r="117834" spans="2:3">
      <c r="B117834" s="9"/>
      <c r="C117834" s="9"/>
    </row>
    <row r="117835" spans="2:3">
      <c r="B117835" s="9"/>
      <c r="C117835" s="9"/>
    </row>
    <row r="117836" spans="2:3">
      <c r="B117836" s="9"/>
      <c r="C117836" s="9"/>
    </row>
    <row r="117837" spans="2:3">
      <c r="B117837" s="9"/>
      <c r="C117837" s="9"/>
    </row>
    <row r="117838" spans="2:3">
      <c r="B117838" s="9"/>
      <c r="C117838" s="9"/>
    </row>
    <row r="117839" spans="2:3">
      <c r="B117839" s="9"/>
      <c r="C117839" s="9"/>
    </row>
    <row r="117840" spans="2:3">
      <c r="B117840" s="9"/>
      <c r="C117840" s="9"/>
    </row>
    <row r="117841" spans="2:3">
      <c r="B117841" s="9"/>
      <c r="C117841" s="9"/>
    </row>
    <row r="117842" spans="2:3">
      <c r="B117842" s="9"/>
      <c r="C117842" s="9"/>
    </row>
    <row r="117843" spans="2:3">
      <c r="B117843" s="9"/>
      <c r="C117843" s="9"/>
    </row>
    <row r="117844" spans="2:3">
      <c r="B117844" s="9"/>
      <c r="C117844" s="9"/>
    </row>
    <row r="117845" spans="2:3">
      <c r="B117845" s="9"/>
      <c r="C117845" s="9"/>
    </row>
    <row r="117846" spans="2:3">
      <c r="B117846" s="9"/>
      <c r="C117846" s="9"/>
    </row>
    <row r="117847" spans="2:3">
      <c r="B117847" s="9"/>
      <c r="C117847" s="9"/>
    </row>
    <row r="117848" spans="2:3">
      <c r="B117848" s="9"/>
      <c r="C117848" s="9"/>
    </row>
    <row r="117849" spans="2:3">
      <c r="B117849" s="9"/>
      <c r="C117849" s="9"/>
    </row>
    <row r="117850" spans="2:3">
      <c r="B117850" s="9"/>
      <c r="C117850" s="9"/>
    </row>
    <row r="117851" spans="2:3">
      <c r="B117851" s="9"/>
      <c r="C117851" s="9"/>
    </row>
    <row r="117852" spans="2:3">
      <c r="B117852" s="9"/>
      <c r="C117852" s="9"/>
    </row>
    <row r="117853" spans="2:3">
      <c r="B117853" s="9"/>
      <c r="C117853" s="9"/>
    </row>
    <row r="117854" spans="2:3">
      <c r="B117854" s="9"/>
      <c r="C117854" s="9"/>
    </row>
    <row r="117855" spans="2:3">
      <c r="B117855" s="9"/>
      <c r="C117855" s="9"/>
    </row>
    <row r="117856" spans="2:3">
      <c r="B117856" s="9"/>
      <c r="C117856" s="9"/>
    </row>
    <row r="117857" spans="2:3">
      <c r="B117857" s="9"/>
      <c r="C117857" s="9"/>
    </row>
    <row r="117858" spans="2:3">
      <c r="B117858" s="9"/>
      <c r="C117858" s="9"/>
    </row>
    <row r="117859" spans="2:3">
      <c r="B117859" s="9"/>
      <c r="C117859" s="9"/>
    </row>
    <row r="117860" spans="2:3">
      <c r="B117860" s="9"/>
      <c r="C117860" s="9"/>
    </row>
    <row r="117861" spans="2:3">
      <c r="B117861" s="9"/>
      <c r="C117861" s="9"/>
    </row>
    <row r="117862" spans="2:3">
      <c r="B117862" s="9"/>
      <c r="C117862" s="9"/>
    </row>
    <row r="117863" spans="2:3">
      <c r="B117863" s="9"/>
      <c r="C117863" s="9"/>
    </row>
    <row r="117864" spans="2:3">
      <c r="B117864" s="9"/>
      <c r="C117864" s="9"/>
    </row>
    <row r="117865" spans="2:3">
      <c r="B117865" s="9"/>
      <c r="C117865" s="9"/>
    </row>
    <row r="117866" spans="2:3">
      <c r="B117866" s="9"/>
      <c r="C117866" s="9"/>
    </row>
    <row r="117867" spans="2:3">
      <c r="B117867" s="9"/>
      <c r="C117867" s="9"/>
    </row>
    <row r="117868" spans="2:3">
      <c r="B117868" s="9"/>
      <c r="C117868" s="9"/>
    </row>
    <row r="117869" spans="2:3">
      <c r="B117869" s="9"/>
      <c r="C117869" s="9"/>
    </row>
    <row r="117870" spans="2:3">
      <c r="B117870" s="9"/>
      <c r="C117870" s="9"/>
    </row>
    <row r="117871" spans="2:3">
      <c r="B117871" s="9"/>
      <c r="C117871" s="9"/>
    </row>
    <row r="117872" spans="2:3">
      <c r="B117872" s="9"/>
      <c r="C117872" s="9"/>
    </row>
    <row r="117873" spans="2:3">
      <c r="B117873" s="9"/>
      <c r="C117873" s="9"/>
    </row>
    <row r="117874" spans="2:3">
      <c r="B117874" s="9"/>
      <c r="C117874" s="9"/>
    </row>
    <row r="117875" spans="2:3">
      <c r="B117875" s="9"/>
      <c r="C117875" s="9"/>
    </row>
    <row r="117876" spans="2:3">
      <c r="B117876" s="9"/>
      <c r="C117876" s="9"/>
    </row>
    <row r="117877" spans="2:3">
      <c r="B117877" s="9"/>
      <c r="C117877" s="9"/>
    </row>
    <row r="117878" spans="2:3">
      <c r="B117878" s="9"/>
      <c r="C117878" s="9"/>
    </row>
    <row r="117879" spans="2:3">
      <c r="B117879" s="9"/>
      <c r="C117879" s="9"/>
    </row>
    <row r="117880" spans="2:3">
      <c r="B117880" s="9"/>
      <c r="C117880" s="9"/>
    </row>
    <row r="117881" spans="2:3">
      <c r="B117881" s="9"/>
      <c r="C117881" s="9"/>
    </row>
    <row r="117882" spans="2:3">
      <c r="B117882" s="9"/>
      <c r="C117882" s="9"/>
    </row>
    <row r="117883" spans="2:3">
      <c r="B117883" s="9"/>
      <c r="C117883" s="9"/>
    </row>
    <row r="117884" spans="2:3">
      <c r="B117884" s="9"/>
      <c r="C117884" s="9"/>
    </row>
    <row r="117885" spans="2:3">
      <c r="B117885" s="9"/>
      <c r="C117885" s="9"/>
    </row>
    <row r="117886" spans="2:3">
      <c r="B117886" s="9"/>
      <c r="C117886" s="9"/>
    </row>
    <row r="117887" spans="2:3">
      <c r="B117887" s="9"/>
      <c r="C117887" s="9"/>
    </row>
    <row r="117888" spans="2:3">
      <c r="B117888" s="9"/>
      <c r="C117888" s="9"/>
    </row>
    <row r="117889" spans="2:3">
      <c r="B117889" s="9"/>
      <c r="C117889" s="9"/>
    </row>
    <row r="117890" spans="2:3">
      <c r="B117890" s="9"/>
      <c r="C117890" s="9"/>
    </row>
    <row r="117891" spans="2:3">
      <c r="B117891" s="9"/>
      <c r="C117891" s="9"/>
    </row>
    <row r="117892" spans="2:3">
      <c r="B117892" s="9"/>
      <c r="C117892" s="9"/>
    </row>
    <row r="117893" spans="2:3">
      <c r="B117893" s="9"/>
      <c r="C117893" s="9"/>
    </row>
    <row r="117894" spans="2:3">
      <c r="B117894" s="9"/>
      <c r="C117894" s="9"/>
    </row>
    <row r="117895" spans="2:3">
      <c r="B117895" s="9"/>
      <c r="C117895" s="9"/>
    </row>
    <row r="117896" spans="2:3">
      <c r="B117896" s="9"/>
      <c r="C117896" s="9"/>
    </row>
    <row r="117897" spans="2:3">
      <c r="B117897" s="9"/>
      <c r="C117897" s="9"/>
    </row>
    <row r="117898" spans="2:3">
      <c r="B117898" s="9"/>
      <c r="C117898" s="9"/>
    </row>
    <row r="117899" spans="2:3">
      <c r="B117899" s="9"/>
      <c r="C117899" s="9"/>
    </row>
    <row r="117900" spans="2:3">
      <c r="B117900" s="9"/>
      <c r="C117900" s="9"/>
    </row>
    <row r="117901" spans="2:3">
      <c r="B117901" s="9"/>
      <c r="C117901" s="9"/>
    </row>
    <row r="117902" spans="2:3">
      <c r="B117902" s="9"/>
      <c r="C117902" s="9"/>
    </row>
    <row r="117903" spans="2:3">
      <c r="B117903" s="9"/>
      <c r="C117903" s="9"/>
    </row>
    <row r="117904" spans="2:3">
      <c r="B117904" s="9"/>
      <c r="C117904" s="9"/>
    </row>
    <row r="117905" spans="2:3">
      <c r="B117905" s="9"/>
      <c r="C117905" s="9"/>
    </row>
    <row r="117906" spans="2:3">
      <c r="B117906" s="9"/>
      <c r="C117906" s="9"/>
    </row>
    <row r="117907" spans="2:3">
      <c r="B117907" s="9"/>
      <c r="C117907" s="9"/>
    </row>
    <row r="117908" spans="2:3">
      <c r="B117908" s="9"/>
      <c r="C117908" s="9"/>
    </row>
    <row r="117909" spans="2:3">
      <c r="B117909" s="9"/>
      <c r="C117909" s="9"/>
    </row>
    <row r="117910" spans="2:3">
      <c r="B117910" s="9"/>
      <c r="C117910" s="9"/>
    </row>
    <row r="117911" spans="2:3">
      <c r="B117911" s="9"/>
      <c r="C117911" s="9"/>
    </row>
    <row r="117912" spans="2:3">
      <c r="B117912" s="9"/>
      <c r="C117912" s="9"/>
    </row>
    <row r="117913" spans="2:3">
      <c r="B117913" s="9"/>
      <c r="C117913" s="9"/>
    </row>
    <row r="117914" spans="2:3">
      <c r="B117914" s="9"/>
      <c r="C117914" s="9"/>
    </row>
    <row r="117915" spans="2:3">
      <c r="B117915" s="9"/>
      <c r="C117915" s="9"/>
    </row>
    <row r="117916" spans="2:3">
      <c r="B117916" s="9"/>
      <c r="C117916" s="9"/>
    </row>
    <row r="117917" spans="2:3">
      <c r="B117917" s="9"/>
      <c r="C117917" s="9"/>
    </row>
    <row r="117918" spans="2:3">
      <c r="B117918" s="9"/>
      <c r="C117918" s="9"/>
    </row>
    <row r="117919" spans="2:3">
      <c r="B117919" s="9"/>
      <c r="C117919" s="9"/>
    </row>
    <row r="117920" spans="2:3">
      <c r="B117920" s="9"/>
      <c r="C117920" s="9"/>
    </row>
    <row r="117921" spans="2:3">
      <c r="B117921" s="9"/>
      <c r="C117921" s="9"/>
    </row>
    <row r="117922" spans="2:3">
      <c r="B117922" s="9"/>
      <c r="C117922" s="9"/>
    </row>
    <row r="117923" spans="2:3">
      <c r="B117923" s="9"/>
      <c r="C117923" s="9"/>
    </row>
    <row r="117924" spans="2:3">
      <c r="B117924" s="9"/>
      <c r="C117924" s="9"/>
    </row>
    <row r="117925" spans="2:3">
      <c r="B117925" s="9"/>
      <c r="C117925" s="9"/>
    </row>
    <row r="117926" spans="2:3">
      <c r="B117926" s="9"/>
      <c r="C117926" s="9"/>
    </row>
    <row r="117927" spans="2:3">
      <c r="B117927" s="9"/>
      <c r="C117927" s="9"/>
    </row>
    <row r="117928" spans="2:3">
      <c r="B117928" s="9"/>
      <c r="C117928" s="9"/>
    </row>
    <row r="117929" spans="2:3">
      <c r="B117929" s="9"/>
      <c r="C117929" s="9"/>
    </row>
    <row r="117930" spans="2:3">
      <c r="B117930" s="9"/>
      <c r="C117930" s="9"/>
    </row>
    <row r="117931" spans="2:3">
      <c r="B117931" s="9"/>
      <c r="C117931" s="9"/>
    </row>
    <row r="117932" spans="2:3">
      <c r="B117932" s="9"/>
      <c r="C117932" s="9"/>
    </row>
    <row r="117933" spans="2:3">
      <c r="B117933" s="9"/>
      <c r="C117933" s="9"/>
    </row>
    <row r="117934" spans="2:3">
      <c r="B117934" s="9"/>
      <c r="C117934" s="9"/>
    </row>
    <row r="117935" spans="2:3">
      <c r="B117935" s="9"/>
      <c r="C117935" s="9"/>
    </row>
    <row r="117936" spans="2:3">
      <c r="B117936" s="9"/>
      <c r="C117936" s="9"/>
    </row>
    <row r="117937" spans="2:3">
      <c r="B117937" s="9"/>
      <c r="C117937" s="9"/>
    </row>
    <row r="117938" spans="2:3">
      <c r="B117938" s="9"/>
      <c r="C117938" s="9"/>
    </row>
    <row r="117939" spans="2:3">
      <c r="B117939" s="9"/>
      <c r="C117939" s="9"/>
    </row>
    <row r="117940" spans="2:3">
      <c r="B117940" s="9"/>
      <c r="C117940" s="9"/>
    </row>
    <row r="117941" spans="2:3">
      <c r="B117941" s="9"/>
      <c r="C117941" s="9"/>
    </row>
    <row r="117942" spans="2:3">
      <c r="B117942" s="9"/>
      <c r="C117942" s="9"/>
    </row>
    <row r="117943" spans="2:3">
      <c r="B117943" s="9"/>
      <c r="C117943" s="9"/>
    </row>
    <row r="117944" spans="2:3">
      <c r="B117944" s="9"/>
      <c r="C117944" s="9"/>
    </row>
    <row r="117945" spans="2:3">
      <c r="B117945" s="9"/>
      <c r="C117945" s="9"/>
    </row>
    <row r="117946" spans="2:3">
      <c r="B117946" s="9"/>
      <c r="C117946" s="9"/>
    </row>
    <row r="117947" spans="2:3">
      <c r="B117947" s="9"/>
      <c r="C117947" s="9"/>
    </row>
    <row r="117948" spans="2:3">
      <c r="B117948" s="9"/>
      <c r="C117948" s="9"/>
    </row>
    <row r="117949" spans="2:3">
      <c r="B117949" s="9"/>
      <c r="C117949" s="9"/>
    </row>
    <row r="117950" spans="2:3">
      <c r="B117950" s="9"/>
      <c r="C117950" s="9"/>
    </row>
    <row r="117951" spans="2:3">
      <c r="B117951" s="9"/>
      <c r="C117951" s="9"/>
    </row>
    <row r="117952" spans="2:3">
      <c r="B117952" s="9"/>
      <c r="C117952" s="9"/>
    </row>
    <row r="117953" spans="2:3">
      <c r="B117953" s="9"/>
      <c r="C117953" s="9"/>
    </row>
    <row r="117954" spans="2:3">
      <c r="B117954" s="9"/>
      <c r="C117954" s="9"/>
    </row>
    <row r="117955" spans="2:3">
      <c r="B117955" s="9"/>
      <c r="C117955" s="9"/>
    </row>
    <row r="117956" spans="2:3">
      <c r="B117956" s="9"/>
      <c r="C117956" s="9"/>
    </row>
    <row r="117957" spans="2:3">
      <c r="B117957" s="9"/>
      <c r="C117957" s="9"/>
    </row>
    <row r="117958" spans="2:3">
      <c r="B117958" s="9"/>
      <c r="C117958" s="9"/>
    </row>
    <row r="117959" spans="2:3">
      <c r="B117959" s="9"/>
      <c r="C117959" s="9"/>
    </row>
    <row r="117960" spans="2:3">
      <c r="B117960" s="9"/>
      <c r="C117960" s="9"/>
    </row>
    <row r="117961" spans="2:3">
      <c r="B117961" s="9"/>
      <c r="C117961" s="9"/>
    </row>
    <row r="117962" spans="2:3">
      <c r="B117962" s="9"/>
      <c r="C117962" s="9"/>
    </row>
    <row r="117963" spans="2:3">
      <c r="B117963" s="9"/>
      <c r="C117963" s="9"/>
    </row>
    <row r="117964" spans="2:3">
      <c r="B117964" s="9"/>
      <c r="C117964" s="9"/>
    </row>
    <row r="117965" spans="2:3">
      <c r="B117965" s="9"/>
      <c r="C117965" s="9"/>
    </row>
    <row r="117966" spans="2:3">
      <c r="B117966" s="9"/>
      <c r="C117966" s="9"/>
    </row>
    <row r="117967" spans="2:3">
      <c r="B117967" s="9"/>
      <c r="C117967" s="9"/>
    </row>
    <row r="117968" spans="2:3">
      <c r="B117968" s="9"/>
      <c r="C117968" s="9"/>
    </row>
    <row r="117969" spans="2:3">
      <c r="B117969" s="9"/>
      <c r="C117969" s="9"/>
    </row>
    <row r="117970" spans="2:3">
      <c r="B117970" s="9"/>
      <c r="C117970" s="9"/>
    </row>
    <row r="117971" spans="2:3">
      <c r="B117971" s="9"/>
      <c r="C117971" s="9"/>
    </row>
    <row r="117972" spans="2:3">
      <c r="B117972" s="9"/>
      <c r="C117972" s="9"/>
    </row>
    <row r="117973" spans="2:3">
      <c r="B117973" s="9"/>
      <c r="C117973" s="9"/>
    </row>
    <row r="117974" spans="2:3">
      <c r="B117974" s="9"/>
      <c r="C117974" s="9"/>
    </row>
    <row r="117975" spans="2:3">
      <c r="B117975" s="9"/>
      <c r="C117975" s="9"/>
    </row>
    <row r="117976" spans="2:3">
      <c r="B117976" s="9"/>
      <c r="C117976" s="9"/>
    </row>
    <row r="117977" spans="2:3">
      <c r="B117977" s="9"/>
      <c r="C117977" s="9"/>
    </row>
    <row r="117978" spans="2:3">
      <c r="B117978" s="9"/>
      <c r="C117978" s="9"/>
    </row>
    <row r="117979" spans="2:3">
      <c r="B117979" s="9"/>
      <c r="C117979" s="9"/>
    </row>
    <row r="117980" spans="2:3">
      <c r="B117980" s="9"/>
      <c r="C117980" s="9"/>
    </row>
    <row r="117981" spans="2:3">
      <c r="B117981" s="9"/>
      <c r="C117981" s="9"/>
    </row>
    <row r="117982" spans="2:3">
      <c r="B117982" s="9"/>
      <c r="C117982" s="9"/>
    </row>
    <row r="117983" spans="2:3">
      <c r="B117983" s="9"/>
      <c r="C117983" s="9"/>
    </row>
    <row r="117984" spans="2:3">
      <c r="B117984" s="9"/>
      <c r="C117984" s="9"/>
    </row>
    <row r="117985" spans="2:3">
      <c r="B117985" s="9"/>
      <c r="C117985" s="9"/>
    </row>
    <row r="117986" spans="2:3">
      <c r="B117986" s="9"/>
      <c r="C117986" s="9"/>
    </row>
    <row r="117987" spans="2:3">
      <c r="B117987" s="9"/>
      <c r="C117987" s="9"/>
    </row>
    <row r="117988" spans="2:3">
      <c r="B117988" s="9"/>
      <c r="C117988" s="9"/>
    </row>
    <row r="117989" spans="2:3">
      <c r="B117989" s="9"/>
      <c r="C117989" s="9"/>
    </row>
    <row r="117990" spans="2:3">
      <c r="B117990" s="9"/>
      <c r="C117990" s="9"/>
    </row>
    <row r="117991" spans="2:3">
      <c r="B117991" s="9"/>
      <c r="C117991" s="9"/>
    </row>
    <row r="117992" spans="2:3">
      <c r="B117992" s="9"/>
      <c r="C117992" s="9"/>
    </row>
    <row r="117993" spans="2:3">
      <c r="B117993" s="9"/>
      <c r="C117993" s="9"/>
    </row>
    <row r="117994" spans="2:3">
      <c r="B117994" s="9"/>
      <c r="C117994" s="9"/>
    </row>
    <row r="117995" spans="2:3">
      <c r="B117995" s="9"/>
      <c r="C117995" s="9"/>
    </row>
    <row r="117996" spans="2:3">
      <c r="B117996" s="9"/>
      <c r="C117996" s="9"/>
    </row>
    <row r="117997" spans="2:3">
      <c r="B117997" s="9"/>
      <c r="C117997" s="9"/>
    </row>
    <row r="117998" spans="2:3">
      <c r="B117998" s="9"/>
      <c r="C117998" s="9"/>
    </row>
    <row r="117999" spans="2:3">
      <c r="B117999" s="9"/>
      <c r="C117999" s="9"/>
    </row>
    <row r="118000" spans="2:3">
      <c r="B118000" s="9"/>
      <c r="C118000" s="9"/>
    </row>
    <row r="118001" spans="2:3">
      <c r="B118001" s="9"/>
      <c r="C118001" s="9"/>
    </row>
    <row r="118002" spans="2:3">
      <c r="B118002" s="9"/>
      <c r="C118002" s="9"/>
    </row>
    <row r="118003" spans="2:3">
      <c r="B118003" s="9"/>
      <c r="C118003" s="9"/>
    </row>
    <row r="118004" spans="2:3">
      <c r="B118004" s="9"/>
      <c r="C118004" s="9"/>
    </row>
    <row r="118005" spans="2:3">
      <c r="B118005" s="9"/>
      <c r="C118005" s="9"/>
    </row>
    <row r="118006" spans="2:3">
      <c r="B118006" s="9"/>
      <c r="C118006" s="9"/>
    </row>
    <row r="118007" spans="2:3">
      <c r="B118007" s="9"/>
      <c r="C118007" s="9"/>
    </row>
    <row r="118008" spans="2:3">
      <c r="B118008" s="9"/>
      <c r="C118008" s="9"/>
    </row>
    <row r="118009" spans="2:3">
      <c r="B118009" s="9"/>
      <c r="C118009" s="9"/>
    </row>
    <row r="118010" spans="2:3">
      <c r="B118010" s="9"/>
      <c r="C118010" s="9"/>
    </row>
    <row r="118011" spans="2:3">
      <c r="B118011" s="9"/>
      <c r="C118011" s="9"/>
    </row>
    <row r="118012" spans="2:3">
      <c r="B118012" s="9"/>
      <c r="C118012" s="9"/>
    </row>
    <row r="118013" spans="2:3">
      <c r="B118013" s="9"/>
      <c r="C118013" s="9"/>
    </row>
    <row r="118014" spans="2:3">
      <c r="B118014" s="9"/>
      <c r="C118014" s="9"/>
    </row>
    <row r="118015" spans="2:3">
      <c r="B118015" s="9"/>
      <c r="C118015" s="9"/>
    </row>
    <row r="118016" spans="2:3">
      <c r="B118016" s="9"/>
      <c r="C118016" s="9"/>
    </row>
    <row r="118017" spans="2:3">
      <c r="B118017" s="9"/>
      <c r="C118017" s="9"/>
    </row>
    <row r="118018" spans="2:3">
      <c r="B118018" s="9"/>
      <c r="C118018" s="9"/>
    </row>
    <row r="118019" spans="2:3">
      <c r="B118019" s="9"/>
      <c r="C118019" s="9"/>
    </row>
    <row r="118020" spans="2:3">
      <c r="B118020" s="9"/>
      <c r="C118020" s="9"/>
    </row>
    <row r="118021" spans="2:3">
      <c r="B118021" s="9"/>
      <c r="C118021" s="9"/>
    </row>
    <row r="118022" spans="2:3">
      <c r="B118022" s="9"/>
      <c r="C118022" s="9"/>
    </row>
    <row r="118023" spans="2:3">
      <c r="B118023" s="9"/>
      <c r="C118023" s="9"/>
    </row>
    <row r="118024" spans="2:3">
      <c r="B118024" s="9"/>
      <c r="C118024" s="9"/>
    </row>
    <row r="118025" spans="2:3">
      <c r="B118025" s="9"/>
      <c r="C118025" s="9"/>
    </row>
    <row r="118026" spans="2:3">
      <c r="B118026" s="9"/>
      <c r="C118026" s="9"/>
    </row>
    <row r="118027" spans="2:3">
      <c r="B118027" s="9"/>
      <c r="C118027" s="9"/>
    </row>
    <row r="118028" spans="2:3">
      <c r="B118028" s="9"/>
      <c r="C118028" s="9"/>
    </row>
    <row r="118029" spans="2:3">
      <c r="B118029" s="9"/>
      <c r="C118029" s="9"/>
    </row>
    <row r="118030" spans="2:3">
      <c r="B118030" s="9"/>
      <c r="C118030" s="9"/>
    </row>
    <row r="118031" spans="2:3">
      <c r="B118031" s="9"/>
      <c r="C118031" s="9"/>
    </row>
    <row r="118032" spans="2:3">
      <c r="B118032" s="9"/>
      <c r="C118032" s="9"/>
    </row>
    <row r="118033" spans="2:3">
      <c r="B118033" s="9"/>
      <c r="C118033" s="9"/>
    </row>
    <row r="118034" spans="2:3">
      <c r="B118034" s="9"/>
      <c r="C118034" s="9"/>
    </row>
    <row r="118035" spans="2:3">
      <c r="B118035" s="9"/>
      <c r="C118035" s="9"/>
    </row>
    <row r="118036" spans="2:3">
      <c r="B118036" s="9"/>
      <c r="C118036" s="9"/>
    </row>
    <row r="118037" spans="2:3">
      <c r="B118037" s="9"/>
      <c r="C118037" s="9"/>
    </row>
    <row r="118038" spans="2:3">
      <c r="B118038" s="9"/>
      <c r="C118038" s="9"/>
    </row>
    <row r="118039" spans="2:3">
      <c r="B118039" s="9"/>
      <c r="C118039" s="9"/>
    </row>
    <row r="118040" spans="2:3">
      <c r="B118040" s="9"/>
      <c r="C118040" s="9"/>
    </row>
    <row r="118041" spans="2:3">
      <c r="B118041" s="9"/>
      <c r="C118041" s="9"/>
    </row>
    <row r="118042" spans="2:3">
      <c r="B118042" s="9"/>
      <c r="C118042" s="9"/>
    </row>
    <row r="118043" spans="2:3">
      <c r="B118043" s="9"/>
      <c r="C118043" s="9"/>
    </row>
    <row r="118044" spans="2:3">
      <c r="B118044" s="9"/>
      <c r="C118044" s="9"/>
    </row>
    <row r="118045" spans="2:3">
      <c r="B118045" s="9"/>
      <c r="C118045" s="9"/>
    </row>
    <row r="118046" spans="2:3">
      <c r="B118046" s="9"/>
      <c r="C118046" s="9"/>
    </row>
    <row r="118047" spans="2:3">
      <c r="B118047" s="9"/>
      <c r="C118047" s="9"/>
    </row>
    <row r="118048" spans="2:3">
      <c r="B118048" s="9"/>
      <c r="C118048" s="9"/>
    </row>
    <row r="118049" spans="2:3">
      <c r="B118049" s="9"/>
      <c r="C118049" s="9"/>
    </row>
    <row r="118050" spans="2:3">
      <c r="B118050" s="9"/>
      <c r="C118050" s="9"/>
    </row>
    <row r="118051" spans="2:3">
      <c r="B118051" s="9"/>
      <c r="C118051" s="9"/>
    </row>
    <row r="118052" spans="2:3">
      <c r="B118052" s="9"/>
      <c r="C118052" s="9"/>
    </row>
    <row r="118053" spans="2:3">
      <c r="B118053" s="9"/>
      <c r="C118053" s="9"/>
    </row>
    <row r="118054" spans="2:3">
      <c r="B118054" s="9"/>
      <c r="C118054" s="9"/>
    </row>
    <row r="118055" spans="2:3">
      <c r="B118055" s="9"/>
      <c r="C118055" s="9"/>
    </row>
    <row r="118056" spans="2:3">
      <c r="B118056" s="9"/>
      <c r="C118056" s="9"/>
    </row>
    <row r="118057" spans="2:3">
      <c r="B118057" s="9"/>
      <c r="C118057" s="9"/>
    </row>
    <row r="118058" spans="2:3">
      <c r="B118058" s="9"/>
      <c r="C118058" s="9"/>
    </row>
    <row r="118059" spans="2:3">
      <c r="B118059" s="9"/>
      <c r="C118059" s="9"/>
    </row>
    <row r="118060" spans="2:3">
      <c r="B118060" s="9"/>
      <c r="C118060" s="9"/>
    </row>
    <row r="118061" spans="2:3">
      <c r="B118061" s="9"/>
      <c r="C118061" s="9"/>
    </row>
    <row r="118062" spans="2:3">
      <c r="B118062" s="9"/>
      <c r="C118062" s="9"/>
    </row>
    <row r="118063" spans="2:3">
      <c r="B118063" s="9"/>
      <c r="C118063" s="9"/>
    </row>
    <row r="118064" spans="2:3">
      <c r="B118064" s="9"/>
      <c r="C118064" s="9"/>
    </row>
    <row r="118065" spans="2:3">
      <c r="B118065" s="9"/>
      <c r="C118065" s="9"/>
    </row>
    <row r="118066" spans="2:3">
      <c r="B118066" s="9"/>
      <c r="C118066" s="9"/>
    </row>
    <row r="118067" spans="2:3">
      <c r="B118067" s="9"/>
      <c r="C118067" s="9"/>
    </row>
    <row r="118068" spans="2:3">
      <c r="B118068" s="9"/>
      <c r="C118068" s="9"/>
    </row>
    <row r="118069" spans="2:3">
      <c r="B118069" s="9"/>
      <c r="C118069" s="9"/>
    </row>
    <row r="118070" spans="2:3">
      <c r="B118070" s="9"/>
      <c r="C118070" s="9"/>
    </row>
    <row r="118071" spans="2:3">
      <c r="B118071" s="9"/>
      <c r="C118071" s="9"/>
    </row>
    <row r="118072" spans="2:3">
      <c r="B118072" s="9"/>
      <c r="C118072" s="9"/>
    </row>
    <row r="118073" spans="2:3">
      <c r="B118073" s="9"/>
      <c r="C118073" s="9"/>
    </row>
    <row r="118074" spans="2:3">
      <c r="B118074" s="9"/>
      <c r="C118074" s="9"/>
    </row>
    <row r="118075" spans="2:3">
      <c r="B118075" s="9"/>
      <c r="C118075" s="9"/>
    </row>
    <row r="118076" spans="2:3">
      <c r="B118076" s="9"/>
      <c r="C118076" s="9"/>
    </row>
    <row r="118077" spans="2:3">
      <c r="B118077" s="9"/>
      <c r="C118077" s="9"/>
    </row>
    <row r="118078" spans="2:3">
      <c r="B118078" s="9"/>
      <c r="C118078" s="9"/>
    </row>
    <row r="118079" spans="2:3">
      <c r="B118079" s="9"/>
      <c r="C118079" s="9"/>
    </row>
    <row r="118080" spans="2:3">
      <c r="B118080" s="9"/>
      <c r="C118080" s="9"/>
    </row>
    <row r="118081" spans="2:3">
      <c r="B118081" s="9"/>
      <c r="C118081" s="9"/>
    </row>
    <row r="118082" spans="2:3">
      <c r="B118082" s="9"/>
      <c r="C118082" s="9"/>
    </row>
    <row r="118083" spans="2:3">
      <c r="B118083" s="9"/>
      <c r="C118083" s="9"/>
    </row>
    <row r="118084" spans="2:3">
      <c r="B118084" s="9"/>
      <c r="C118084" s="9"/>
    </row>
    <row r="118085" spans="2:3">
      <c r="B118085" s="9"/>
      <c r="C118085" s="9"/>
    </row>
    <row r="118086" spans="2:3">
      <c r="B118086" s="9"/>
      <c r="C118086" s="9"/>
    </row>
    <row r="118087" spans="2:3">
      <c r="B118087" s="9"/>
      <c r="C118087" s="9"/>
    </row>
    <row r="118088" spans="2:3">
      <c r="B118088" s="9"/>
      <c r="C118088" s="9"/>
    </row>
    <row r="118089" spans="2:3">
      <c r="B118089" s="9"/>
      <c r="C118089" s="9"/>
    </row>
    <row r="118090" spans="2:3">
      <c r="B118090" s="9"/>
      <c r="C118090" s="9"/>
    </row>
    <row r="118091" spans="2:3">
      <c r="B118091" s="9"/>
      <c r="C118091" s="9"/>
    </row>
    <row r="118092" spans="2:3">
      <c r="B118092" s="9"/>
      <c r="C118092" s="9"/>
    </row>
    <row r="118093" spans="2:3">
      <c r="B118093" s="9"/>
      <c r="C118093" s="9"/>
    </row>
    <row r="118094" spans="2:3">
      <c r="B118094" s="9"/>
      <c r="C118094" s="9"/>
    </row>
    <row r="118095" spans="2:3">
      <c r="B118095" s="9"/>
      <c r="C118095" s="9"/>
    </row>
    <row r="118096" spans="2:3">
      <c r="B118096" s="9"/>
      <c r="C118096" s="9"/>
    </row>
    <row r="118097" spans="2:3">
      <c r="B118097" s="9"/>
      <c r="C118097" s="9"/>
    </row>
    <row r="118098" spans="2:3">
      <c r="B118098" s="9"/>
      <c r="C118098" s="9"/>
    </row>
    <row r="118099" spans="2:3">
      <c r="B118099" s="9"/>
      <c r="C118099" s="9"/>
    </row>
    <row r="118100" spans="2:3">
      <c r="B118100" s="9"/>
      <c r="C118100" s="9"/>
    </row>
    <row r="118101" spans="2:3">
      <c r="B118101" s="9"/>
      <c r="C118101" s="9"/>
    </row>
    <row r="118102" spans="2:3">
      <c r="B118102" s="9"/>
      <c r="C118102" s="9"/>
    </row>
    <row r="118103" spans="2:3">
      <c r="B118103" s="9"/>
      <c r="C118103" s="9"/>
    </row>
    <row r="118104" spans="2:3">
      <c r="B118104" s="9"/>
      <c r="C118104" s="9"/>
    </row>
    <row r="118105" spans="2:3">
      <c r="B118105" s="9"/>
      <c r="C118105" s="9"/>
    </row>
    <row r="118106" spans="2:3">
      <c r="B118106" s="9"/>
      <c r="C118106" s="9"/>
    </row>
    <row r="118107" spans="2:3">
      <c r="B118107" s="9"/>
      <c r="C118107" s="9"/>
    </row>
    <row r="118108" spans="2:3">
      <c r="B118108" s="9"/>
      <c r="C118108" s="9"/>
    </row>
    <row r="118109" spans="2:3">
      <c r="B118109" s="9"/>
      <c r="C118109" s="9"/>
    </row>
    <row r="118110" spans="2:3">
      <c r="B118110" s="9"/>
      <c r="C118110" s="9"/>
    </row>
    <row r="118111" spans="2:3">
      <c r="B118111" s="9"/>
      <c r="C118111" s="9"/>
    </row>
    <row r="118112" spans="2:3">
      <c r="B118112" s="9"/>
      <c r="C118112" s="9"/>
    </row>
    <row r="118113" spans="2:3">
      <c r="B118113" s="9"/>
      <c r="C118113" s="9"/>
    </row>
    <row r="118114" spans="2:3">
      <c r="B118114" s="9"/>
      <c r="C118114" s="9"/>
    </row>
    <row r="118115" spans="2:3">
      <c r="B118115" s="9"/>
      <c r="C118115" s="9"/>
    </row>
    <row r="118116" spans="2:3">
      <c r="B118116" s="9"/>
      <c r="C118116" s="9"/>
    </row>
    <row r="118117" spans="2:3">
      <c r="B118117" s="9"/>
      <c r="C118117" s="9"/>
    </row>
    <row r="118118" spans="2:3">
      <c r="B118118" s="9"/>
      <c r="C118118" s="9"/>
    </row>
    <row r="118119" spans="2:3">
      <c r="B118119" s="9"/>
      <c r="C118119" s="9"/>
    </row>
    <row r="118120" spans="2:3">
      <c r="B118120" s="9"/>
      <c r="C118120" s="9"/>
    </row>
    <row r="118121" spans="2:3">
      <c r="B118121" s="9"/>
      <c r="C118121" s="9"/>
    </row>
    <row r="118122" spans="2:3">
      <c r="B118122" s="9"/>
      <c r="C118122" s="9"/>
    </row>
    <row r="118123" spans="2:3">
      <c r="B118123" s="9"/>
      <c r="C118123" s="9"/>
    </row>
    <row r="118124" spans="2:3">
      <c r="B118124" s="9"/>
      <c r="C118124" s="9"/>
    </row>
    <row r="118125" spans="2:3">
      <c r="B118125" s="9"/>
      <c r="C118125" s="9"/>
    </row>
    <row r="118126" spans="2:3">
      <c r="B118126" s="9"/>
      <c r="C118126" s="9"/>
    </row>
    <row r="118127" spans="2:3">
      <c r="B118127" s="9"/>
      <c r="C118127" s="9"/>
    </row>
    <row r="118128" spans="2:3">
      <c r="B118128" s="9"/>
      <c r="C118128" s="9"/>
    </row>
    <row r="118129" spans="2:3">
      <c r="B118129" s="9"/>
      <c r="C118129" s="9"/>
    </row>
    <row r="118130" spans="2:3">
      <c r="B118130" s="9"/>
      <c r="C118130" s="9"/>
    </row>
    <row r="118131" spans="2:3">
      <c r="B118131" s="9"/>
      <c r="C118131" s="9"/>
    </row>
    <row r="118132" spans="2:3">
      <c r="B118132" s="9"/>
      <c r="C118132" s="9"/>
    </row>
    <row r="118133" spans="2:3">
      <c r="B118133" s="9"/>
      <c r="C118133" s="9"/>
    </row>
    <row r="118134" spans="2:3">
      <c r="B118134" s="9"/>
      <c r="C118134" s="9"/>
    </row>
    <row r="118135" spans="2:3">
      <c r="B118135" s="9"/>
      <c r="C118135" s="9"/>
    </row>
    <row r="118136" spans="2:3">
      <c r="B118136" s="9"/>
      <c r="C118136" s="9"/>
    </row>
    <row r="118137" spans="2:3">
      <c r="B118137" s="9"/>
      <c r="C118137" s="9"/>
    </row>
    <row r="118138" spans="2:3">
      <c r="B118138" s="9"/>
      <c r="C118138" s="9"/>
    </row>
    <row r="118139" spans="2:3">
      <c r="B118139" s="9"/>
      <c r="C118139" s="9"/>
    </row>
    <row r="118140" spans="2:3">
      <c r="B118140" s="9"/>
      <c r="C118140" s="9"/>
    </row>
    <row r="118141" spans="2:3">
      <c r="B118141" s="9"/>
      <c r="C118141" s="9"/>
    </row>
    <row r="118142" spans="2:3">
      <c r="B118142" s="9"/>
      <c r="C118142" s="9"/>
    </row>
    <row r="118143" spans="2:3">
      <c r="B118143" s="9"/>
      <c r="C118143" s="9"/>
    </row>
    <row r="118144" spans="2:3">
      <c r="B118144" s="9"/>
      <c r="C118144" s="9"/>
    </row>
    <row r="118145" spans="2:3">
      <c r="B118145" s="9"/>
      <c r="C118145" s="9"/>
    </row>
    <row r="118146" spans="2:3">
      <c r="B118146" s="9"/>
      <c r="C118146" s="9"/>
    </row>
    <row r="118147" spans="2:3">
      <c r="B118147" s="9"/>
      <c r="C118147" s="9"/>
    </row>
    <row r="118148" spans="2:3">
      <c r="B118148" s="9"/>
      <c r="C118148" s="9"/>
    </row>
    <row r="118149" spans="2:3">
      <c r="B118149" s="9"/>
      <c r="C118149" s="9"/>
    </row>
    <row r="118150" spans="2:3">
      <c r="B118150" s="9"/>
      <c r="C118150" s="9"/>
    </row>
    <row r="118151" spans="2:3">
      <c r="B118151" s="9"/>
      <c r="C118151" s="9"/>
    </row>
    <row r="118152" spans="2:3">
      <c r="B118152" s="9"/>
      <c r="C118152" s="9"/>
    </row>
    <row r="118153" spans="2:3">
      <c r="B118153" s="9"/>
      <c r="C118153" s="9"/>
    </row>
    <row r="118154" spans="2:3">
      <c r="B118154" s="9"/>
      <c r="C118154" s="9"/>
    </row>
    <row r="118155" spans="2:3">
      <c r="B118155" s="9"/>
      <c r="C118155" s="9"/>
    </row>
    <row r="118156" spans="2:3">
      <c r="B118156" s="9"/>
      <c r="C118156" s="9"/>
    </row>
    <row r="118157" spans="2:3">
      <c r="B118157" s="9"/>
      <c r="C118157" s="9"/>
    </row>
    <row r="118158" spans="2:3">
      <c r="B118158" s="9"/>
      <c r="C118158" s="9"/>
    </row>
    <row r="118159" spans="2:3">
      <c r="B118159" s="9"/>
      <c r="C118159" s="9"/>
    </row>
    <row r="118160" spans="2:3">
      <c r="B118160" s="9"/>
      <c r="C118160" s="9"/>
    </row>
    <row r="118161" spans="2:3">
      <c r="B118161" s="9"/>
      <c r="C118161" s="9"/>
    </row>
    <row r="118162" spans="2:3">
      <c r="B118162" s="9"/>
      <c r="C118162" s="9"/>
    </row>
    <row r="118163" spans="2:3">
      <c r="B118163" s="9"/>
      <c r="C118163" s="9"/>
    </row>
    <row r="118164" spans="2:3">
      <c r="B118164" s="9"/>
      <c r="C118164" s="9"/>
    </row>
    <row r="118165" spans="2:3">
      <c r="B118165" s="9"/>
      <c r="C118165" s="9"/>
    </row>
    <row r="118166" spans="2:3">
      <c r="B118166" s="9"/>
      <c r="C118166" s="9"/>
    </row>
    <row r="118167" spans="2:3">
      <c r="B118167" s="9"/>
      <c r="C118167" s="9"/>
    </row>
    <row r="118168" spans="2:3">
      <c r="B118168" s="9"/>
      <c r="C118168" s="9"/>
    </row>
    <row r="118169" spans="2:3">
      <c r="B118169" s="9"/>
      <c r="C118169" s="9"/>
    </row>
    <row r="118170" spans="2:3">
      <c r="B118170" s="9"/>
      <c r="C118170" s="9"/>
    </row>
    <row r="118171" spans="2:3">
      <c r="B118171" s="9"/>
      <c r="C118171" s="9"/>
    </row>
    <row r="118172" spans="2:3">
      <c r="B118172" s="9"/>
      <c r="C118172" s="9"/>
    </row>
    <row r="118173" spans="2:3">
      <c r="B118173" s="9"/>
      <c r="C118173" s="9"/>
    </row>
    <row r="118174" spans="2:3">
      <c r="B118174" s="9"/>
      <c r="C118174" s="9"/>
    </row>
    <row r="118175" spans="2:3">
      <c r="B118175" s="9"/>
      <c r="C118175" s="9"/>
    </row>
    <row r="118176" spans="2:3">
      <c r="B118176" s="9"/>
      <c r="C118176" s="9"/>
    </row>
    <row r="118177" spans="2:3">
      <c r="B118177" s="9"/>
      <c r="C118177" s="9"/>
    </row>
    <row r="118178" spans="2:3">
      <c r="B118178" s="9"/>
      <c r="C118178" s="9"/>
    </row>
    <row r="118179" spans="2:3">
      <c r="B118179" s="9"/>
      <c r="C118179" s="9"/>
    </row>
    <row r="118180" spans="2:3">
      <c r="B118180" s="9"/>
      <c r="C118180" s="9"/>
    </row>
    <row r="118181" spans="2:3">
      <c r="B118181" s="9"/>
      <c r="C118181" s="9"/>
    </row>
    <row r="118182" spans="2:3">
      <c r="B118182" s="9"/>
      <c r="C118182" s="9"/>
    </row>
    <row r="118183" spans="2:3">
      <c r="B118183" s="9"/>
      <c r="C118183" s="9"/>
    </row>
    <row r="118184" spans="2:3">
      <c r="B118184" s="9"/>
      <c r="C118184" s="9"/>
    </row>
    <row r="118185" spans="2:3">
      <c r="B118185" s="9"/>
      <c r="C118185" s="9"/>
    </row>
    <row r="118186" spans="2:3">
      <c r="B118186" s="9"/>
      <c r="C118186" s="9"/>
    </row>
    <row r="118187" spans="2:3">
      <c r="B118187" s="9"/>
      <c r="C118187" s="9"/>
    </row>
    <row r="118188" spans="2:3">
      <c r="B118188" s="9"/>
      <c r="C118188" s="9"/>
    </row>
    <row r="118189" spans="2:3">
      <c r="B118189" s="9"/>
      <c r="C118189" s="9"/>
    </row>
    <row r="118190" spans="2:3">
      <c r="B118190" s="9"/>
      <c r="C118190" s="9"/>
    </row>
    <row r="118191" spans="2:3">
      <c r="B118191" s="9"/>
      <c r="C118191" s="9"/>
    </row>
    <row r="118192" spans="2:3">
      <c r="B118192" s="9"/>
      <c r="C118192" s="9"/>
    </row>
    <row r="118193" spans="2:3">
      <c r="B118193" s="9"/>
      <c r="C118193" s="9"/>
    </row>
    <row r="118194" spans="2:3">
      <c r="B118194" s="9"/>
      <c r="C118194" s="9"/>
    </row>
    <row r="118195" spans="2:3">
      <c r="B118195" s="9"/>
      <c r="C118195" s="9"/>
    </row>
    <row r="118196" spans="2:3">
      <c r="B118196" s="9"/>
      <c r="C118196" s="9"/>
    </row>
    <row r="118197" spans="2:3">
      <c r="B118197" s="9"/>
      <c r="C118197" s="9"/>
    </row>
    <row r="118198" spans="2:3">
      <c r="B118198" s="9"/>
      <c r="C118198" s="9"/>
    </row>
    <row r="118199" spans="2:3">
      <c r="B118199" s="9"/>
      <c r="C118199" s="9"/>
    </row>
    <row r="118200" spans="2:3">
      <c r="B118200" s="9"/>
      <c r="C118200" s="9"/>
    </row>
    <row r="118201" spans="2:3">
      <c r="B118201" s="9"/>
      <c r="C118201" s="9"/>
    </row>
    <row r="118202" spans="2:3">
      <c r="B118202" s="9"/>
      <c r="C118202" s="9"/>
    </row>
    <row r="118203" spans="2:3">
      <c r="B118203" s="9"/>
      <c r="C118203" s="9"/>
    </row>
    <row r="118204" spans="2:3">
      <c r="B118204" s="9"/>
      <c r="C118204" s="9"/>
    </row>
    <row r="118205" spans="2:3">
      <c r="B118205" s="9"/>
      <c r="C118205" s="9"/>
    </row>
    <row r="118206" spans="2:3">
      <c r="B118206" s="9"/>
      <c r="C118206" s="9"/>
    </row>
    <row r="118207" spans="2:3">
      <c r="B118207" s="9"/>
      <c r="C118207" s="9"/>
    </row>
    <row r="118208" spans="2:3">
      <c r="B118208" s="9"/>
      <c r="C118208" s="9"/>
    </row>
    <row r="118209" spans="2:3">
      <c r="B118209" s="9"/>
      <c r="C118209" s="9"/>
    </row>
    <row r="118210" spans="2:3">
      <c r="B118210" s="9"/>
      <c r="C118210" s="9"/>
    </row>
    <row r="118211" spans="2:3">
      <c r="B118211" s="9"/>
      <c r="C118211" s="9"/>
    </row>
    <row r="118212" spans="2:3">
      <c r="B118212" s="9"/>
      <c r="C118212" s="9"/>
    </row>
    <row r="118213" spans="2:3">
      <c r="B118213" s="9"/>
      <c r="C118213" s="9"/>
    </row>
    <row r="118214" spans="2:3">
      <c r="B118214" s="9"/>
      <c r="C118214" s="9"/>
    </row>
    <row r="118215" spans="2:3">
      <c r="B118215" s="9"/>
      <c r="C118215" s="9"/>
    </row>
    <row r="118216" spans="2:3">
      <c r="B118216" s="9"/>
      <c r="C118216" s="9"/>
    </row>
    <row r="118217" spans="2:3">
      <c r="B118217" s="9"/>
      <c r="C118217" s="9"/>
    </row>
    <row r="118218" spans="2:3">
      <c r="B118218" s="9"/>
      <c r="C118218" s="9"/>
    </row>
    <row r="118219" spans="2:3">
      <c r="B118219" s="9"/>
      <c r="C118219" s="9"/>
    </row>
    <row r="118220" spans="2:3">
      <c r="B118220" s="9"/>
      <c r="C118220" s="9"/>
    </row>
    <row r="118221" spans="2:3">
      <c r="B118221" s="9"/>
      <c r="C118221" s="9"/>
    </row>
    <row r="118222" spans="2:3">
      <c r="B118222" s="9"/>
      <c r="C118222" s="9"/>
    </row>
    <row r="118223" spans="2:3">
      <c r="B118223" s="9"/>
      <c r="C118223" s="9"/>
    </row>
    <row r="118224" spans="2:3">
      <c r="B118224" s="9"/>
      <c r="C118224" s="9"/>
    </row>
    <row r="118225" spans="2:3">
      <c r="B118225" s="9"/>
      <c r="C118225" s="9"/>
    </row>
    <row r="118226" spans="2:3">
      <c r="B118226" s="9"/>
      <c r="C118226" s="9"/>
    </row>
    <row r="118227" spans="2:3">
      <c r="B118227" s="9"/>
      <c r="C118227" s="9"/>
    </row>
    <row r="118228" spans="2:3">
      <c r="B118228" s="9"/>
      <c r="C118228" s="9"/>
    </row>
    <row r="118229" spans="2:3">
      <c r="B118229" s="9"/>
      <c r="C118229" s="9"/>
    </row>
    <row r="118230" spans="2:3">
      <c r="B118230" s="9"/>
      <c r="C118230" s="9"/>
    </row>
    <row r="118231" spans="2:3">
      <c r="B118231" s="9"/>
      <c r="C118231" s="9"/>
    </row>
    <row r="118232" spans="2:3">
      <c r="B118232" s="9"/>
      <c r="C118232" s="9"/>
    </row>
    <row r="118233" spans="2:3">
      <c r="B118233" s="9"/>
      <c r="C118233" s="9"/>
    </row>
    <row r="118234" spans="2:3">
      <c r="B118234" s="9"/>
      <c r="C118234" s="9"/>
    </row>
    <row r="118235" spans="2:3">
      <c r="B118235" s="9"/>
      <c r="C118235" s="9"/>
    </row>
    <row r="118236" spans="2:3">
      <c r="B118236" s="9"/>
      <c r="C118236" s="9"/>
    </row>
    <row r="118237" spans="2:3">
      <c r="B118237" s="9"/>
      <c r="C118237" s="9"/>
    </row>
    <row r="118238" spans="2:3">
      <c r="B118238" s="9"/>
      <c r="C118238" s="9"/>
    </row>
    <row r="118239" spans="2:3">
      <c r="B118239" s="9"/>
      <c r="C118239" s="9"/>
    </row>
    <row r="118240" spans="2:3">
      <c r="B118240" s="9"/>
      <c r="C118240" s="9"/>
    </row>
    <row r="118241" spans="2:3">
      <c r="B118241" s="9"/>
      <c r="C118241" s="9"/>
    </row>
    <row r="118242" spans="2:3">
      <c r="B118242" s="9"/>
      <c r="C118242" s="9"/>
    </row>
    <row r="118243" spans="2:3">
      <c r="B118243" s="9"/>
      <c r="C118243" s="9"/>
    </row>
    <row r="118244" spans="2:3">
      <c r="B118244" s="9"/>
      <c r="C118244" s="9"/>
    </row>
    <row r="118245" spans="2:3">
      <c r="B118245" s="9"/>
      <c r="C118245" s="9"/>
    </row>
    <row r="118246" spans="2:3">
      <c r="B118246" s="9"/>
      <c r="C118246" s="9"/>
    </row>
    <row r="118247" spans="2:3">
      <c r="B118247" s="9"/>
      <c r="C118247" s="9"/>
    </row>
    <row r="118248" spans="2:3">
      <c r="B118248" s="9"/>
      <c r="C118248" s="9"/>
    </row>
    <row r="118249" spans="2:3">
      <c r="B118249" s="9"/>
      <c r="C118249" s="9"/>
    </row>
    <row r="118250" spans="2:3">
      <c r="B118250" s="9"/>
      <c r="C118250" s="9"/>
    </row>
    <row r="118251" spans="2:3">
      <c r="B118251" s="9"/>
      <c r="C118251" s="9"/>
    </row>
    <row r="118252" spans="2:3">
      <c r="B118252" s="9"/>
      <c r="C118252" s="9"/>
    </row>
    <row r="118253" spans="2:3">
      <c r="B118253" s="9"/>
      <c r="C118253" s="9"/>
    </row>
    <row r="118254" spans="2:3">
      <c r="B118254" s="9"/>
      <c r="C118254" s="9"/>
    </row>
    <row r="118255" spans="2:3">
      <c r="B118255" s="9"/>
      <c r="C118255" s="9"/>
    </row>
    <row r="118256" spans="2:3">
      <c r="B118256" s="9"/>
      <c r="C118256" s="9"/>
    </row>
    <row r="118257" spans="2:3">
      <c r="B118257" s="9"/>
      <c r="C118257" s="9"/>
    </row>
    <row r="118258" spans="2:3">
      <c r="B118258" s="9"/>
      <c r="C118258" s="9"/>
    </row>
    <row r="118259" spans="2:3">
      <c r="B118259" s="9"/>
      <c r="C118259" s="9"/>
    </row>
    <row r="118260" spans="2:3">
      <c r="B118260" s="9"/>
      <c r="C118260" s="9"/>
    </row>
    <row r="118261" spans="2:3">
      <c r="B118261" s="9"/>
      <c r="C118261" s="9"/>
    </row>
    <row r="118262" spans="2:3">
      <c r="B118262" s="9"/>
      <c r="C118262" s="9"/>
    </row>
    <row r="118263" spans="2:3">
      <c r="B118263" s="9"/>
      <c r="C118263" s="9"/>
    </row>
    <row r="118264" spans="2:3">
      <c r="B118264" s="9"/>
      <c r="C118264" s="9"/>
    </row>
    <row r="118265" spans="2:3">
      <c r="B118265" s="9"/>
      <c r="C118265" s="9"/>
    </row>
    <row r="118266" spans="2:3">
      <c r="B118266" s="9"/>
      <c r="C118266" s="9"/>
    </row>
    <row r="118267" spans="2:3">
      <c r="B118267" s="9"/>
      <c r="C118267" s="9"/>
    </row>
    <row r="118268" spans="2:3">
      <c r="B118268" s="9"/>
      <c r="C118268" s="9"/>
    </row>
    <row r="118269" spans="2:3">
      <c r="B118269" s="9"/>
      <c r="C118269" s="9"/>
    </row>
    <row r="118270" spans="2:3">
      <c r="B118270" s="9"/>
      <c r="C118270" s="9"/>
    </row>
    <row r="118271" spans="2:3">
      <c r="B118271" s="9"/>
      <c r="C118271" s="9"/>
    </row>
    <row r="118272" spans="2:3">
      <c r="B118272" s="9"/>
      <c r="C118272" s="9"/>
    </row>
    <row r="118273" spans="2:3">
      <c r="B118273" s="9"/>
      <c r="C118273" s="9"/>
    </row>
    <row r="118274" spans="2:3">
      <c r="B118274" s="9"/>
      <c r="C118274" s="9"/>
    </row>
    <row r="118275" spans="2:3">
      <c r="B118275" s="9"/>
      <c r="C118275" s="9"/>
    </row>
    <row r="118276" spans="2:3">
      <c r="B118276" s="9"/>
      <c r="C118276" s="9"/>
    </row>
    <row r="118277" spans="2:3">
      <c r="B118277" s="9"/>
      <c r="C118277" s="9"/>
    </row>
    <row r="118278" spans="2:3">
      <c r="B118278" s="9"/>
      <c r="C118278" s="9"/>
    </row>
    <row r="118279" spans="2:3">
      <c r="B118279" s="9"/>
      <c r="C118279" s="9"/>
    </row>
    <row r="118280" spans="2:3">
      <c r="B118280" s="9"/>
      <c r="C118280" s="9"/>
    </row>
    <row r="118281" spans="2:3">
      <c r="B118281" s="9"/>
      <c r="C118281" s="9"/>
    </row>
    <row r="118282" spans="2:3">
      <c r="B118282" s="9"/>
      <c r="C118282" s="9"/>
    </row>
    <row r="118283" spans="2:3">
      <c r="B118283" s="9"/>
      <c r="C118283" s="9"/>
    </row>
    <row r="118284" spans="2:3">
      <c r="B118284" s="9"/>
      <c r="C118284" s="9"/>
    </row>
    <row r="118285" spans="2:3">
      <c r="B118285" s="9"/>
      <c r="C118285" s="9"/>
    </row>
    <row r="118286" spans="2:3">
      <c r="B118286" s="9"/>
      <c r="C118286" s="9"/>
    </row>
    <row r="118287" spans="2:3">
      <c r="B118287" s="9"/>
      <c r="C118287" s="9"/>
    </row>
    <row r="118288" spans="2:3">
      <c r="B118288" s="9"/>
      <c r="C118288" s="9"/>
    </row>
    <row r="118289" spans="2:3">
      <c r="B118289" s="9"/>
      <c r="C118289" s="9"/>
    </row>
    <row r="118290" spans="2:3">
      <c r="B118290" s="9"/>
      <c r="C118290" s="9"/>
    </row>
    <row r="118291" spans="2:3">
      <c r="B118291" s="9"/>
      <c r="C118291" s="9"/>
    </row>
    <row r="118292" spans="2:3">
      <c r="B118292" s="9"/>
      <c r="C118292" s="9"/>
    </row>
    <row r="118293" spans="2:3">
      <c r="B118293" s="9"/>
      <c r="C118293" s="9"/>
    </row>
    <row r="118294" spans="2:3">
      <c r="B118294" s="9"/>
      <c r="C118294" s="9"/>
    </row>
    <row r="118295" spans="2:3">
      <c r="B118295" s="9"/>
      <c r="C118295" s="9"/>
    </row>
    <row r="118296" spans="2:3">
      <c r="B118296" s="9"/>
      <c r="C118296" s="9"/>
    </row>
    <row r="118297" spans="2:3">
      <c r="B118297" s="9"/>
      <c r="C118297" s="9"/>
    </row>
    <row r="118298" spans="2:3">
      <c r="B118298" s="9"/>
      <c r="C118298" s="9"/>
    </row>
    <row r="118299" spans="2:3">
      <c r="B118299" s="9"/>
      <c r="C118299" s="9"/>
    </row>
    <row r="118300" spans="2:3">
      <c r="B118300" s="9"/>
      <c r="C118300" s="9"/>
    </row>
    <row r="118301" spans="2:3">
      <c r="B118301" s="9"/>
      <c r="C118301" s="9"/>
    </row>
    <row r="118302" spans="2:3">
      <c r="B118302" s="9"/>
      <c r="C118302" s="9"/>
    </row>
    <row r="118303" spans="2:3">
      <c r="B118303" s="9"/>
      <c r="C118303" s="9"/>
    </row>
    <row r="118304" spans="2:3">
      <c r="B118304" s="9"/>
      <c r="C118304" s="9"/>
    </row>
    <row r="118305" spans="2:3">
      <c r="B118305" s="9"/>
      <c r="C118305" s="9"/>
    </row>
    <row r="118306" spans="2:3">
      <c r="B118306" s="9"/>
      <c r="C118306" s="9"/>
    </row>
    <row r="118307" spans="2:3">
      <c r="B118307" s="9"/>
      <c r="C118307" s="9"/>
    </row>
    <row r="118308" spans="2:3">
      <c r="B118308" s="9"/>
      <c r="C118308" s="9"/>
    </row>
    <row r="118309" spans="2:3">
      <c r="B118309" s="9"/>
      <c r="C118309" s="9"/>
    </row>
    <row r="118310" spans="2:3">
      <c r="B118310" s="9"/>
      <c r="C118310" s="9"/>
    </row>
    <row r="118311" spans="2:3">
      <c r="B118311" s="9"/>
      <c r="C118311" s="9"/>
    </row>
    <row r="118312" spans="2:3">
      <c r="B118312" s="9"/>
      <c r="C118312" s="9"/>
    </row>
    <row r="118313" spans="2:3">
      <c r="B118313" s="9"/>
      <c r="C118313" s="9"/>
    </row>
    <row r="118314" spans="2:3">
      <c r="B118314" s="9"/>
      <c r="C118314" s="9"/>
    </row>
    <row r="118315" spans="2:3">
      <c r="B118315" s="9"/>
      <c r="C118315" s="9"/>
    </row>
    <row r="118316" spans="2:3">
      <c r="B118316" s="9"/>
      <c r="C118316" s="9"/>
    </row>
    <row r="118317" spans="2:3">
      <c r="B118317" s="9"/>
      <c r="C118317" s="9"/>
    </row>
    <row r="118318" spans="2:3">
      <c r="B118318" s="9"/>
      <c r="C118318" s="9"/>
    </row>
    <row r="118319" spans="2:3">
      <c r="B118319" s="9"/>
      <c r="C118319" s="9"/>
    </row>
    <row r="118320" spans="2:3">
      <c r="B118320" s="9"/>
      <c r="C118320" s="9"/>
    </row>
    <row r="118321" spans="2:3">
      <c r="B118321" s="9"/>
      <c r="C118321" s="9"/>
    </row>
    <row r="118322" spans="2:3">
      <c r="B118322" s="9"/>
      <c r="C118322" s="9"/>
    </row>
    <row r="118323" spans="2:3">
      <c r="B118323" s="9"/>
      <c r="C118323" s="9"/>
    </row>
    <row r="118324" spans="2:3">
      <c r="B118324" s="9"/>
      <c r="C118324" s="9"/>
    </row>
    <row r="118325" spans="2:3">
      <c r="B118325" s="9"/>
      <c r="C118325" s="9"/>
    </row>
    <row r="118326" spans="2:3">
      <c r="B118326" s="9"/>
      <c r="C118326" s="9"/>
    </row>
    <row r="118327" spans="2:3">
      <c r="B118327" s="9"/>
      <c r="C118327" s="9"/>
    </row>
    <row r="118328" spans="2:3">
      <c r="B118328" s="9"/>
      <c r="C118328" s="9"/>
    </row>
    <row r="118329" spans="2:3">
      <c r="B118329" s="9"/>
      <c r="C118329" s="9"/>
    </row>
    <row r="118330" spans="2:3">
      <c r="B118330" s="9"/>
      <c r="C118330" s="9"/>
    </row>
    <row r="118331" spans="2:3">
      <c r="B118331" s="9"/>
      <c r="C118331" s="9"/>
    </row>
    <row r="118332" spans="2:3">
      <c r="B118332" s="9"/>
      <c r="C118332" s="9"/>
    </row>
    <row r="118333" spans="2:3">
      <c r="B118333" s="9"/>
      <c r="C118333" s="9"/>
    </row>
    <row r="118334" spans="2:3">
      <c r="B118334" s="9"/>
      <c r="C118334" s="9"/>
    </row>
    <row r="118335" spans="2:3">
      <c r="B118335" s="9"/>
      <c r="C118335" s="9"/>
    </row>
    <row r="118336" spans="2:3">
      <c r="B118336" s="9"/>
      <c r="C118336" s="9"/>
    </row>
    <row r="118337" spans="2:3">
      <c r="B118337" s="9"/>
      <c r="C118337" s="9"/>
    </row>
    <row r="118338" spans="2:3">
      <c r="B118338" s="9"/>
      <c r="C118338" s="9"/>
    </row>
    <row r="118339" spans="2:3">
      <c r="B118339" s="9"/>
      <c r="C118339" s="9"/>
    </row>
    <row r="118340" spans="2:3">
      <c r="B118340" s="9"/>
      <c r="C118340" s="9"/>
    </row>
    <row r="118341" spans="2:3">
      <c r="B118341" s="9"/>
      <c r="C118341" s="9"/>
    </row>
    <row r="118342" spans="2:3">
      <c r="B118342" s="9"/>
      <c r="C118342" s="9"/>
    </row>
    <row r="118343" spans="2:3">
      <c r="B118343" s="9"/>
      <c r="C118343" s="9"/>
    </row>
    <row r="118344" spans="2:3">
      <c r="B118344" s="9"/>
      <c r="C118344" s="9"/>
    </row>
    <row r="118345" spans="2:3">
      <c r="B118345" s="9"/>
      <c r="C118345" s="9"/>
    </row>
    <row r="118346" spans="2:3">
      <c r="B118346" s="9"/>
      <c r="C118346" s="9"/>
    </row>
    <row r="118347" spans="2:3">
      <c r="B118347" s="9"/>
      <c r="C118347" s="9"/>
    </row>
    <row r="118348" spans="2:3">
      <c r="B118348" s="9"/>
      <c r="C118348" s="9"/>
    </row>
    <row r="118349" spans="2:3">
      <c r="B118349" s="9"/>
      <c r="C118349" s="9"/>
    </row>
    <row r="118350" spans="2:3">
      <c r="B118350" s="9"/>
      <c r="C118350" s="9"/>
    </row>
    <row r="118351" spans="2:3">
      <c r="B118351" s="9"/>
      <c r="C118351" s="9"/>
    </row>
    <row r="118352" spans="2:3">
      <c r="B118352" s="9"/>
      <c r="C118352" s="9"/>
    </row>
    <row r="118353" spans="2:3">
      <c r="B118353" s="9"/>
      <c r="C118353" s="9"/>
    </row>
    <row r="118354" spans="2:3">
      <c r="B118354" s="9"/>
      <c r="C118354" s="9"/>
    </row>
    <row r="118355" spans="2:3">
      <c r="B118355" s="9"/>
      <c r="C118355" s="9"/>
    </row>
    <row r="118356" spans="2:3">
      <c r="B118356" s="9"/>
      <c r="C118356" s="9"/>
    </row>
    <row r="118357" spans="2:3">
      <c r="B118357" s="9"/>
      <c r="C118357" s="9"/>
    </row>
    <row r="118358" spans="2:3">
      <c r="B118358" s="9"/>
      <c r="C118358" s="9"/>
    </row>
    <row r="118359" spans="2:3">
      <c r="B118359" s="9"/>
      <c r="C118359" s="9"/>
    </row>
    <row r="118360" spans="2:3">
      <c r="B118360" s="9"/>
      <c r="C118360" s="9"/>
    </row>
    <row r="118361" spans="2:3">
      <c r="B118361" s="9"/>
      <c r="C118361" s="9"/>
    </row>
    <row r="118362" spans="2:3">
      <c r="B118362" s="9"/>
      <c r="C118362" s="9"/>
    </row>
    <row r="118363" spans="2:3">
      <c r="B118363" s="9"/>
      <c r="C118363" s="9"/>
    </row>
    <row r="118364" spans="2:3">
      <c r="B118364" s="9"/>
      <c r="C118364" s="9"/>
    </row>
    <row r="118365" spans="2:3">
      <c r="B118365" s="9"/>
      <c r="C118365" s="9"/>
    </row>
    <row r="118366" spans="2:3">
      <c r="B118366" s="9"/>
      <c r="C118366" s="9"/>
    </row>
    <row r="118367" spans="2:3">
      <c r="B118367" s="9"/>
      <c r="C118367" s="9"/>
    </row>
    <row r="118368" spans="2:3">
      <c r="B118368" s="9"/>
      <c r="C118368" s="9"/>
    </row>
    <row r="118369" spans="2:3">
      <c r="B118369" s="9"/>
      <c r="C118369" s="9"/>
    </row>
    <row r="118370" spans="2:3">
      <c r="B118370" s="9"/>
      <c r="C118370" s="9"/>
    </row>
    <row r="118371" spans="2:3">
      <c r="B118371" s="9"/>
      <c r="C118371" s="9"/>
    </row>
    <row r="118372" spans="2:3">
      <c r="B118372" s="9"/>
      <c r="C118372" s="9"/>
    </row>
    <row r="118373" spans="2:3">
      <c r="B118373" s="9"/>
      <c r="C118373" s="9"/>
    </row>
    <row r="118374" spans="2:3">
      <c r="B118374" s="9"/>
      <c r="C118374" s="9"/>
    </row>
    <row r="118375" spans="2:3">
      <c r="B118375" s="9"/>
      <c r="C118375" s="9"/>
    </row>
    <row r="118376" spans="2:3">
      <c r="B118376" s="9"/>
      <c r="C118376" s="9"/>
    </row>
    <row r="118377" spans="2:3">
      <c r="B118377" s="9"/>
      <c r="C118377" s="9"/>
    </row>
    <row r="118378" spans="2:3">
      <c r="B118378" s="9"/>
      <c r="C118378" s="9"/>
    </row>
    <row r="118379" spans="2:3">
      <c r="B118379" s="9"/>
      <c r="C118379" s="9"/>
    </row>
    <row r="118380" spans="2:3">
      <c r="B118380" s="9"/>
      <c r="C118380" s="9"/>
    </row>
    <row r="118381" spans="2:3">
      <c r="B118381" s="9"/>
      <c r="C118381" s="9"/>
    </row>
    <row r="118382" spans="2:3">
      <c r="B118382" s="9"/>
      <c r="C118382" s="9"/>
    </row>
    <row r="118383" spans="2:3">
      <c r="B118383" s="9"/>
      <c r="C118383" s="9"/>
    </row>
    <row r="118384" spans="2:3">
      <c r="B118384" s="9"/>
      <c r="C118384" s="9"/>
    </row>
    <row r="118385" spans="2:3">
      <c r="B118385" s="9"/>
      <c r="C118385" s="9"/>
    </row>
    <row r="118386" spans="2:3">
      <c r="B118386" s="9"/>
      <c r="C118386" s="9"/>
    </row>
    <row r="118387" spans="2:3">
      <c r="B118387" s="9"/>
      <c r="C118387" s="9"/>
    </row>
    <row r="118388" spans="2:3">
      <c r="B118388" s="9"/>
      <c r="C118388" s="9"/>
    </row>
    <row r="118389" spans="2:3">
      <c r="B118389" s="9"/>
      <c r="C118389" s="9"/>
    </row>
    <row r="118390" spans="2:3">
      <c r="B118390" s="9"/>
      <c r="C118390" s="9"/>
    </row>
    <row r="118391" spans="2:3">
      <c r="B118391" s="9"/>
      <c r="C118391" s="9"/>
    </row>
    <row r="118392" spans="2:3">
      <c r="B118392" s="9"/>
      <c r="C118392" s="9"/>
    </row>
    <row r="118393" spans="2:3">
      <c r="B118393" s="9"/>
      <c r="C118393" s="9"/>
    </row>
    <row r="118394" spans="2:3">
      <c r="B118394" s="9"/>
      <c r="C118394" s="9"/>
    </row>
    <row r="118395" spans="2:3">
      <c r="B118395" s="9"/>
      <c r="C118395" s="9"/>
    </row>
    <row r="118396" spans="2:3">
      <c r="B118396" s="9"/>
      <c r="C118396" s="9"/>
    </row>
    <row r="118397" spans="2:3">
      <c r="B118397" s="9"/>
      <c r="C118397" s="9"/>
    </row>
    <row r="118398" spans="2:3">
      <c r="B118398" s="9"/>
      <c r="C118398" s="9"/>
    </row>
    <row r="118399" spans="2:3">
      <c r="B118399" s="9"/>
      <c r="C118399" s="9"/>
    </row>
    <row r="118400" spans="2:3">
      <c r="B118400" s="9"/>
      <c r="C118400" s="9"/>
    </row>
    <row r="118401" spans="2:3">
      <c r="B118401" s="9"/>
      <c r="C118401" s="9"/>
    </row>
    <row r="118402" spans="2:3">
      <c r="B118402" s="9"/>
      <c r="C118402" s="9"/>
    </row>
    <row r="118403" spans="2:3">
      <c r="B118403" s="9"/>
      <c r="C118403" s="9"/>
    </row>
    <row r="118404" spans="2:3">
      <c r="B118404" s="9"/>
      <c r="C118404" s="9"/>
    </row>
    <row r="118405" spans="2:3">
      <c r="B118405" s="9"/>
      <c r="C118405" s="9"/>
    </row>
    <row r="118406" spans="2:3">
      <c r="B118406" s="9"/>
      <c r="C118406" s="9"/>
    </row>
    <row r="118407" spans="2:3">
      <c r="B118407" s="9"/>
      <c r="C118407" s="9"/>
    </row>
    <row r="118408" spans="2:3">
      <c r="B118408" s="9"/>
      <c r="C118408" s="9"/>
    </row>
    <row r="118409" spans="2:3">
      <c r="B118409" s="9"/>
      <c r="C118409" s="9"/>
    </row>
    <row r="118410" spans="2:3">
      <c r="B118410" s="9"/>
      <c r="C118410" s="9"/>
    </row>
    <row r="118411" spans="2:3">
      <c r="B118411" s="9"/>
      <c r="C118411" s="9"/>
    </row>
    <row r="118412" spans="2:3">
      <c r="B118412" s="9"/>
      <c r="C118412" s="9"/>
    </row>
    <row r="118413" spans="2:3">
      <c r="B118413" s="9"/>
      <c r="C118413" s="9"/>
    </row>
    <row r="118414" spans="2:3">
      <c r="B118414" s="9"/>
      <c r="C118414" s="9"/>
    </row>
    <row r="118415" spans="2:3">
      <c r="B118415" s="9"/>
      <c r="C118415" s="9"/>
    </row>
    <row r="118416" spans="2:3">
      <c r="B118416" s="9"/>
      <c r="C118416" s="9"/>
    </row>
    <row r="118417" spans="2:3">
      <c r="B118417" s="9"/>
      <c r="C118417" s="9"/>
    </row>
    <row r="118418" spans="2:3">
      <c r="B118418" s="9"/>
      <c r="C118418" s="9"/>
    </row>
    <row r="118419" spans="2:3">
      <c r="B118419" s="9"/>
      <c r="C118419" s="9"/>
    </row>
    <row r="118420" spans="2:3">
      <c r="B118420" s="9"/>
      <c r="C118420" s="9"/>
    </row>
    <row r="118421" spans="2:3">
      <c r="B118421" s="9"/>
      <c r="C118421" s="9"/>
    </row>
    <row r="118422" spans="2:3">
      <c r="B118422" s="9"/>
      <c r="C118422" s="9"/>
    </row>
    <row r="118423" spans="2:3">
      <c r="B118423" s="9"/>
      <c r="C118423" s="9"/>
    </row>
    <row r="118424" spans="2:3">
      <c r="B118424" s="9"/>
      <c r="C118424" s="9"/>
    </row>
    <row r="118425" spans="2:3">
      <c r="B118425" s="9"/>
      <c r="C118425" s="9"/>
    </row>
    <row r="118426" spans="2:3">
      <c r="B118426" s="9"/>
      <c r="C118426" s="9"/>
    </row>
    <row r="118427" spans="2:3">
      <c r="B118427" s="9"/>
      <c r="C118427" s="9"/>
    </row>
    <row r="118428" spans="2:3">
      <c r="B118428" s="9"/>
      <c r="C118428" s="9"/>
    </row>
    <row r="118429" spans="2:3">
      <c r="B118429" s="9"/>
      <c r="C118429" s="9"/>
    </row>
    <row r="118430" spans="2:3">
      <c r="B118430" s="9"/>
      <c r="C118430" s="9"/>
    </row>
    <row r="118431" spans="2:3">
      <c r="B118431" s="9"/>
      <c r="C118431" s="9"/>
    </row>
    <row r="118432" spans="2:3">
      <c r="B118432" s="9"/>
      <c r="C118432" s="9"/>
    </row>
    <row r="118433" spans="2:3">
      <c r="B118433" s="9"/>
      <c r="C118433" s="9"/>
    </row>
    <row r="118434" spans="2:3">
      <c r="B118434" s="9"/>
      <c r="C118434" s="9"/>
    </row>
    <row r="118435" spans="2:3">
      <c r="B118435" s="9"/>
      <c r="C118435" s="9"/>
    </row>
    <row r="118436" spans="2:3">
      <c r="B118436" s="9"/>
      <c r="C118436" s="9"/>
    </row>
    <row r="118437" spans="2:3">
      <c r="B118437" s="9"/>
      <c r="C118437" s="9"/>
    </row>
    <row r="118438" spans="2:3">
      <c r="B118438" s="9"/>
      <c r="C118438" s="9"/>
    </row>
    <row r="118439" spans="2:3">
      <c r="B118439" s="9"/>
      <c r="C118439" s="9"/>
    </row>
    <row r="118440" spans="2:3">
      <c r="B118440" s="9"/>
      <c r="C118440" s="9"/>
    </row>
    <row r="118441" spans="2:3">
      <c r="B118441" s="9"/>
      <c r="C118441" s="9"/>
    </row>
    <row r="118442" spans="2:3">
      <c r="B118442" s="9"/>
      <c r="C118442" s="9"/>
    </row>
    <row r="118443" spans="2:3">
      <c r="B118443" s="9"/>
      <c r="C118443" s="9"/>
    </row>
    <row r="118444" spans="2:3">
      <c r="B118444" s="9"/>
      <c r="C118444" s="9"/>
    </row>
    <row r="118445" spans="2:3">
      <c r="B118445" s="9"/>
      <c r="C118445" s="9"/>
    </row>
    <row r="118446" spans="2:3">
      <c r="B118446" s="9"/>
      <c r="C118446" s="9"/>
    </row>
    <row r="118447" spans="2:3">
      <c r="B118447" s="9"/>
      <c r="C118447" s="9"/>
    </row>
    <row r="118448" spans="2:3">
      <c r="B118448" s="9"/>
      <c r="C118448" s="9"/>
    </row>
    <row r="118449" spans="2:3">
      <c r="B118449" s="9"/>
      <c r="C118449" s="9"/>
    </row>
    <row r="118450" spans="2:3">
      <c r="B118450" s="9"/>
      <c r="C118450" s="9"/>
    </row>
    <row r="118451" spans="2:3">
      <c r="B118451" s="9"/>
      <c r="C118451" s="9"/>
    </row>
    <row r="118452" spans="2:3">
      <c r="B118452" s="9"/>
      <c r="C118452" s="9"/>
    </row>
    <row r="118453" spans="2:3">
      <c r="B118453" s="9"/>
      <c r="C118453" s="9"/>
    </row>
    <row r="118454" spans="2:3">
      <c r="B118454" s="9"/>
      <c r="C118454" s="9"/>
    </row>
    <row r="118455" spans="2:3">
      <c r="B118455" s="9"/>
      <c r="C118455" s="9"/>
    </row>
    <row r="118456" spans="2:3">
      <c r="B118456" s="9"/>
      <c r="C118456" s="9"/>
    </row>
    <row r="118457" spans="2:3">
      <c r="B118457" s="9"/>
      <c r="C118457" s="9"/>
    </row>
    <row r="118458" spans="2:3">
      <c r="B118458" s="9"/>
      <c r="C118458" s="9"/>
    </row>
    <row r="118459" spans="2:3">
      <c r="B118459" s="9"/>
      <c r="C118459" s="9"/>
    </row>
    <row r="118460" spans="2:3">
      <c r="B118460" s="9"/>
      <c r="C118460" s="9"/>
    </row>
    <row r="118461" spans="2:3">
      <c r="B118461" s="9"/>
      <c r="C118461" s="9"/>
    </row>
    <row r="118462" spans="2:3">
      <c r="B118462" s="9"/>
      <c r="C118462" s="9"/>
    </row>
    <row r="118463" spans="2:3">
      <c r="B118463" s="9"/>
      <c r="C118463" s="9"/>
    </row>
    <row r="118464" spans="2:3">
      <c r="B118464" s="9"/>
      <c r="C118464" s="9"/>
    </row>
    <row r="118465" spans="2:3">
      <c r="B118465" s="9"/>
      <c r="C118465" s="9"/>
    </row>
    <row r="118466" spans="2:3">
      <c r="B118466" s="9"/>
      <c r="C118466" s="9"/>
    </row>
    <row r="118467" spans="2:3">
      <c r="B118467" s="9"/>
      <c r="C118467" s="9"/>
    </row>
    <row r="118468" spans="2:3">
      <c r="B118468" s="9"/>
      <c r="C118468" s="9"/>
    </row>
    <row r="118469" spans="2:3">
      <c r="B118469" s="9"/>
      <c r="C118469" s="9"/>
    </row>
    <row r="118470" spans="2:3">
      <c r="B118470" s="9"/>
      <c r="C118470" s="9"/>
    </row>
    <row r="118471" spans="2:3">
      <c r="B118471" s="9"/>
      <c r="C118471" s="9"/>
    </row>
    <row r="118472" spans="2:3">
      <c r="B118472" s="9"/>
      <c r="C118472" s="9"/>
    </row>
    <row r="118473" spans="2:3">
      <c r="B118473" s="9"/>
      <c r="C118473" s="9"/>
    </row>
    <row r="118474" spans="2:3">
      <c r="B118474" s="9"/>
      <c r="C118474" s="9"/>
    </row>
    <row r="118475" spans="2:3">
      <c r="B118475" s="9"/>
      <c r="C118475" s="9"/>
    </row>
    <row r="118476" spans="2:3">
      <c r="B118476" s="9"/>
      <c r="C118476" s="9"/>
    </row>
    <row r="118477" spans="2:3">
      <c r="B118477" s="9"/>
      <c r="C118477" s="9"/>
    </row>
    <row r="118478" spans="2:3">
      <c r="B118478" s="9"/>
      <c r="C118478" s="9"/>
    </row>
    <row r="118479" spans="2:3">
      <c r="B118479" s="9"/>
      <c r="C118479" s="9"/>
    </row>
    <row r="118480" spans="2:3">
      <c r="B118480" s="9"/>
      <c r="C118480" s="9"/>
    </row>
    <row r="118481" spans="2:3">
      <c r="B118481" s="9"/>
      <c r="C118481" s="9"/>
    </row>
    <row r="118482" spans="2:3">
      <c r="B118482" s="9"/>
      <c r="C118482" s="9"/>
    </row>
    <row r="118483" spans="2:3">
      <c r="B118483" s="9"/>
      <c r="C118483" s="9"/>
    </row>
    <row r="118484" spans="2:3">
      <c r="B118484" s="9"/>
      <c r="C118484" s="9"/>
    </row>
    <row r="118485" spans="2:3">
      <c r="B118485" s="9"/>
      <c r="C118485" s="9"/>
    </row>
    <row r="118486" spans="2:3">
      <c r="B118486" s="9"/>
      <c r="C118486" s="9"/>
    </row>
    <row r="118487" spans="2:3">
      <c r="B118487" s="9"/>
      <c r="C118487" s="9"/>
    </row>
    <row r="118488" spans="2:3">
      <c r="B118488" s="9"/>
      <c r="C118488" s="9"/>
    </row>
    <row r="118489" spans="2:3">
      <c r="B118489" s="9"/>
      <c r="C118489" s="9"/>
    </row>
    <row r="118490" spans="2:3">
      <c r="B118490" s="9"/>
      <c r="C118490" s="9"/>
    </row>
    <row r="118491" spans="2:3">
      <c r="B118491" s="9"/>
      <c r="C118491" s="9"/>
    </row>
    <row r="118492" spans="2:3">
      <c r="B118492" s="9"/>
      <c r="C118492" s="9"/>
    </row>
    <row r="118493" spans="2:3">
      <c r="B118493" s="9"/>
      <c r="C118493" s="9"/>
    </row>
    <row r="118494" spans="2:3">
      <c r="B118494" s="9"/>
      <c r="C118494" s="9"/>
    </row>
    <row r="118495" spans="2:3">
      <c r="B118495" s="9"/>
      <c r="C118495" s="9"/>
    </row>
    <row r="118496" spans="2:3">
      <c r="B118496" s="9"/>
      <c r="C118496" s="9"/>
    </row>
    <row r="118497" spans="2:3">
      <c r="B118497" s="9"/>
      <c r="C118497" s="9"/>
    </row>
    <row r="118498" spans="2:3">
      <c r="B118498" s="9"/>
      <c r="C118498" s="9"/>
    </row>
    <row r="118499" spans="2:3">
      <c r="B118499" s="9"/>
      <c r="C118499" s="9"/>
    </row>
    <row r="118500" spans="2:3">
      <c r="B118500" s="9"/>
      <c r="C118500" s="9"/>
    </row>
    <row r="118501" spans="2:3">
      <c r="B118501" s="9"/>
      <c r="C118501" s="9"/>
    </row>
    <row r="118502" spans="2:3">
      <c r="B118502" s="9"/>
      <c r="C118502" s="9"/>
    </row>
    <row r="118503" spans="2:3">
      <c r="B118503" s="9"/>
      <c r="C118503" s="9"/>
    </row>
    <row r="118504" spans="2:3">
      <c r="B118504" s="9"/>
      <c r="C118504" s="9"/>
    </row>
    <row r="118505" spans="2:3">
      <c r="B118505" s="9"/>
      <c r="C118505" s="9"/>
    </row>
    <row r="118506" spans="2:3">
      <c r="B118506" s="9"/>
      <c r="C118506" s="9"/>
    </row>
    <row r="118507" spans="2:3">
      <c r="B118507" s="9"/>
      <c r="C118507" s="9"/>
    </row>
    <row r="118508" spans="2:3">
      <c r="B118508" s="9"/>
      <c r="C118508" s="9"/>
    </row>
    <row r="118509" spans="2:3">
      <c r="B118509" s="9"/>
      <c r="C118509" s="9"/>
    </row>
    <row r="118510" spans="2:3">
      <c r="B118510" s="9"/>
      <c r="C118510" s="9"/>
    </row>
    <row r="118511" spans="2:3">
      <c r="B118511" s="9"/>
      <c r="C118511" s="9"/>
    </row>
    <row r="118512" spans="2:3">
      <c r="B118512" s="9"/>
      <c r="C118512" s="9"/>
    </row>
    <row r="118513" spans="2:3">
      <c r="B118513" s="9"/>
      <c r="C118513" s="9"/>
    </row>
    <row r="118514" spans="2:3">
      <c r="B118514" s="9"/>
      <c r="C118514" s="9"/>
    </row>
    <row r="118515" spans="2:3">
      <c r="B118515" s="9"/>
      <c r="C118515" s="9"/>
    </row>
    <row r="118516" spans="2:3">
      <c r="B118516" s="9"/>
      <c r="C118516" s="9"/>
    </row>
    <row r="118517" spans="2:3">
      <c r="B118517" s="9"/>
      <c r="C118517" s="9"/>
    </row>
    <row r="118518" spans="2:3">
      <c r="B118518" s="9"/>
      <c r="C118518" s="9"/>
    </row>
    <row r="118519" spans="2:3">
      <c r="B118519" s="9"/>
      <c r="C118519" s="9"/>
    </row>
    <row r="118520" spans="2:3">
      <c r="B118520" s="9"/>
      <c r="C118520" s="9"/>
    </row>
    <row r="118521" spans="2:3">
      <c r="B118521" s="9"/>
      <c r="C118521" s="9"/>
    </row>
    <row r="118522" spans="2:3">
      <c r="B118522" s="9"/>
      <c r="C118522" s="9"/>
    </row>
    <row r="118523" spans="2:3">
      <c r="B118523" s="9"/>
      <c r="C118523" s="9"/>
    </row>
    <row r="118524" spans="2:3">
      <c r="B118524" s="9"/>
      <c r="C118524" s="9"/>
    </row>
    <row r="118525" spans="2:3">
      <c r="B118525" s="9"/>
      <c r="C118525" s="9"/>
    </row>
    <row r="118526" spans="2:3">
      <c r="B118526" s="9"/>
      <c r="C118526" s="9"/>
    </row>
    <row r="118527" spans="2:3">
      <c r="B118527" s="9"/>
      <c r="C118527" s="9"/>
    </row>
    <row r="118528" spans="2:3">
      <c r="B118528" s="9"/>
      <c r="C118528" s="9"/>
    </row>
    <row r="118529" spans="2:3">
      <c r="B118529" s="9"/>
      <c r="C118529" s="9"/>
    </row>
    <row r="118530" spans="2:3">
      <c r="B118530" s="9"/>
      <c r="C118530" s="9"/>
    </row>
    <row r="118531" spans="2:3">
      <c r="B118531" s="9"/>
      <c r="C118531" s="9"/>
    </row>
    <row r="118532" spans="2:3">
      <c r="B118532" s="9"/>
      <c r="C118532" s="9"/>
    </row>
    <row r="118533" spans="2:3">
      <c r="B118533" s="9"/>
      <c r="C118533" s="9"/>
    </row>
    <row r="118534" spans="2:3">
      <c r="B118534" s="9"/>
      <c r="C118534" s="9"/>
    </row>
    <row r="118535" spans="2:3">
      <c r="B118535" s="9"/>
      <c r="C118535" s="9"/>
    </row>
    <row r="118536" spans="2:3">
      <c r="B118536" s="9"/>
      <c r="C118536" s="9"/>
    </row>
    <row r="118537" spans="2:3">
      <c r="B118537" s="9"/>
      <c r="C118537" s="9"/>
    </row>
    <row r="118538" spans="2:3">
      <c r="B118538" s="9"/>
      <c r="C118538" s="9"/>
    </row>
    <row r="118539" spans="2:3">
      <c r="B118539" s="9"/>
      <c r="C118539" s="9"/>
    </row>
    <row r="118540" spans="2:3">
      <c r="B118540" s="9"/>
      <c r="C118540" s="9"/>
    </row>
    <row r="118541" spans="2:3">
      <c r="B118541" s="9"/>
      <c r="C118541" s="9"/>
    </row>
    <row r="118542" spans="2:3">
      <c r="B118542" s="9"/>
      <c r="C118542" s="9"/>
    </row>
    <row r="118543" spans="2:3">
      <c r="B118543" s="9"/>
      <c r="C118543" s="9"/>
    </row>
    <row r="118544" spans="2:3">
      <c r="B118544" s="9"/>
      <c r="C118544" s="9"/>
    </row>
    <row r="118545" spans="2:3">
      <c r="B118545" s="9"/>
      <c r="C118545" s="9"/>
    </row>
    <row r="118546" spans="2:3">
      <c r="B118546" s="9"/>
      <c r="C118546" s="9"/>
    </row>
    <row r="118547" spans="2:3">
      <c r="B118547" s="9"/>
      <c r="C118547" s="9"/>
    </row>
    <row r="118548" spans="2:3">
      <c r="B118548" s="9"/>
      <c r="C118548" s="9"/>
    </row>
    <row r="118549" spans="2:3">
      <c r="B118549" s="9"/>
      <c r="C118549" s="9"/>
    </row>
    <row r="118550" spans="2:3">
      <c r="B118550" s="9"/>
      <c r="C118550" s="9"/>
    </row>
    <row r="118551" spans="2:3">
      <c r="B118551" s="9"/>
      <c r="C118551" s="9"/>
    </row>
    <row r="118552" spans="2:3">
      <c r="B118552" s="9"/>
      <c r="C118552" s="9"/>
    </row>
    <row r="118553" spans="2:3">
      <c r="B118553" s="9"/>
      <c r="C118553" s="9"/>
    </row>
    <row r="118554" spans="2:3">
      <c r="B118554" s="9"/>
      <c r="C118554" s="9"/>
    </row>
    <row r="118555" spans="2:3">
      <c r="B118555" s="9"/>
      <c r="C118555" s="9"/>
    </row>
    <row r="118556" spans="2:3">
      <c r="B118556" s="9"/>
      <c r="C118556" s="9"/>
    </row>
    <row r="118557" spans="2:3">
      <c r="B118557" s="9"/>
      <c r="C118557" s="9"/>
    </row>
    <row r="118558" spans="2:3">
      <c r="B118558" s="9"/>
      <c r="C118558" s="9"/>
    </row>
    <row r="118559" spans="2:3">
      <c r="B118559" s="9"/>
      <c r="C118559" s="9"/>
    </row>
    <row r="118560" spans="2:3">
      <c r="B118560" s="9"/>
      <c r="C118560" s="9"/>
    </row>
    <row r="118561" spans="2:3">
      <c r="B118561" s="9"/>
      <c r="C118561" s="9"/>
    </row>
    <row r="118562" spans="2:3">
      <c r="B118562" s="9"/>
      <c r="C118562" s="9"/>
    </row>
    <row r="118563" spans="2:3">
      <c r="B118563" s="9"/>
      <c r="C118563" s="9"/>
    </row>
    <row r="118564" spans="2:3">
      <c r="B118564" s="9"/>
      <c r="C118564" s="9"/>
    </row>
    <row r="118565" spans="2:3">
      <c r="B118565" s="9"/>
      <c r="C118565" s="9"/>
    </row>
    <row r="118566" spans="2:3">
      <c r="B118566" s="9"/>
      <c r="C118566" s="9"/>
    </row>
    <row r="118567" spans="2:3">
      <c r="B118567" s="9"/>
      <c r="C118567" s="9"/>
    </row>
    <row r="118568" spans="2:3">
      <c r="B118568" s="9"/>
      <c r="C118568" s="9"/>
    </row>
    <row r="118569" spans="2:3">
      <c r="B118569" s="9"/>
      <c r="C118569" s="9"/>
    </row>
    <row r="118570" spans="2:3">
      <c r="B118570" s="9"/>
      <c r="C118570" s="9"/>
    </row>
    <row r="118571" spans="2:3">
      <c r="B118571" s="9"/>
      <c r="C118571" s="9"/>
    </row>
    <row r="118572" spans="2:3">
      <c r="B118572" s="9"/>
      <c r="C118572" s="9"/>
    </row>
    <row r="118573" spans="2:3">
      <c r="B118573" s="9"/>
      <c r="C118573" s="9"/>
    </row>
    <row r="118574" spans="2:3">
      <c r="B118574" s="9"/>
      <c r="C118574" s="9"/>
    </row>
    <row r="118575" spans="2:3">
      <c r="B118575" s="9"/>
      <c r="C118575" s="9"/>
    </row>
    <row r="118576" spans="2:3">
      <c r="B118576" s="9"/>
      <c r="C118576" s="9"/>
    </row>
    <row r="118577" spans="2:3">
      <c r="B118577" s="9"/>
      <c r="C118577" s="9"/>
    </row>
    <row r="118578" spans="2:3">
      <c r="B118578" s="9"/>
      <c r="C118578" s="9"/>
    </row>
    <row r="118579" spans="2:3">
      <c r="B118579" s="9"/>
      <c r="C118579" s="9"/>
    </row>
    <row r="118580" spans="2:3">
      <c r="B118580" s="9"/>
      <c r="C118580" s="9"/>
    </row>
    <row r="118581" spans="2:3">
      <c r="B118581" s="9"/>
      <c r="C118581" s="9"/>
    </row>
    <row r="118582" spans="2:3">
      <c r="B118582" s="9"/>
      <c r="C118582" s="9"/>
    </row>
    <row r="118583" spans="2:3">
      <c r="B118583" s="9"/>
      <c r="C118583" s="9"/>
    </row>
    <row r="118584" spans="2:3">
      <c r="B118584" s="9"/>
      <c r="C118584" s="9"/>
    </row>
    <row r="118585" spans="2:3">
      <c r="B118585" s="9"/>
      <c r="C118585" s="9"/>
    </row>
    <row r="118586" spans="2:3">
      <c r="B118586" s="9"/>
      <c r="C118586" s="9"/>
    </row>
    <row r="118587" spans="2:3">
      <c r="B118587" s="9"/>
      <c r="C118587" s="9"/>
    </row>
    <row r="118588" spans="2:3">
      <c r="B118588" s="9"/>
      <c r="C118588" s="9"/>
    </row>
    <row r="118589" spans="2:3">
      <c r="B118589" s="9"/>
      <c r="C118589" s="9"/>
    </row>
    <row r="118590" spans="2:3">
      <c r="B118590" s="9"/>
      <c r="C118590" s="9"/>
    </row>
    <row r="118591" spans="2:3">
      <c r="B118591" s="9"/>
      <c r="C118591" s="9"/>
    </row>
    <row r="118592" spans="2:3">
      <c r="B118592" s="9"/>
      <c r="C118592" s="9"/>
    </row>
    <row r="118593" spans="2:3">
      <c r="B118593" s="9"/>
      <c r="C118593" s="9"/>
    </row>
    <row r="118594" spans="2:3">
      <c r="B118594" s="9"/>
      <c r="C118594" s="9"/>
    </row>
    <row r="118595" spans="2:3">
      <c r="B118595" s="9"/>
      <c r="C118595" s="9"/>
    </row>
    <row r="118596" spans="2:3">
      <c r="B118596" s="9"/>
      <c r="C118596" s="9"/>
    </row>
    <row r="118597" spans="2:3">
      <c r="B118597" s="9"/>
      <c r="C118597" s="9"/>
    </row>
    <row r="118598" spans="2:3">
      <c r="B118598" s="9"/>
      <c r="C118598" s="9"/>
    </row>
    <row r="118599" spans="2:3">
      <c r="B118599" s="9"/>
      <c r="C118599" s="9"/>
    </row>
    <row r="118600" spans="2:3">
      <c r="B118600" s="9"/>
      <c r="C118600" s="9"/>
    </row>
    <row r="118601" spans="2:3">
      <c r="B118601" s="9"/>
      <c r="C118601" s="9"/>
    </row>
    <row r="118602" spans="2:3">
      <c r="B118602" s="9"/>
      <c r="C118602" s="9"/>
    </row>
    <row r="118603" spans="2:3">
      <c r="B118603" s="9"/>
      <c r="C118603" s="9"/>
    </row>
    <row r="118604" spans="2:3">
      <c r="B118604" s="9"/>
      <c r="C118604" s="9"/>
    </row>
    <row r="118605" spans="2:3">
      <c r="B118605" s="9"/>
      <c r="C118605" s="9"/>
    </row>
    <row r="118606" spans="2:3">
      <c r="B118606" s="9"/>
      <c r="C118606" s="9"/>
    </row>
    <row r="118607" spans="2:3">
      <c r="B118607" s="9"/>
      <c r="C118607" s="9"/>
    </row>
    <row r="118608" spans="2:3">
      <c r="B118608" s="9"/>
      <c r="C118608" s="9"/>
    </row>
    <row r="118609" spans="2:3">
      <c r="B118609" s="9"/>
      <c r="C118609" s="9"/>
    </row>
    <row r="118610" spans="2:3">
      <c r="B118610" s="9"/>
      <c r="C118610" s="9"/>
    </row>
    <row r="118611" spans="2:3">
      <c r="B118611" s="9"/>
      <c r="C118611" s="9"/>
    </row>
    <row r="118612" spans="2:3">
      <c r="B118612" s="9"/>
      <c r="C118612" s="9"/>
    </row>
    <row r="118613" spans="2:3">
      <c r="B118613" s="9"/>
      <c r="C118613" s="9"/>
    </row>
    <row r="118614" spans="2:3">
      <c r="B118614" s="9"/>
      <c r="C118614" s="9"/>
    </row>
    <row r="118615" spans="2:3">
      <c r="B118615" s="9"/>
      <c r="C118615" s="9"/>
    </row>
    <row r="118616" spans="2:3">
      <c r="B118616" s="9"/>
      <c r="C118616" s="9"/>
    </row>
    <row r="118617" spans="2:3">
      <c r="B118617" s="9"/>
      <c r="C118617" s="9"/>
    </row>
    <row r="118618" spans="2:3">
      <c r="B118618" s="9"/>
      <c r="C118618" s="9"/>
    </row>
    <row r="118619" spans="2:3">
      <c r="B118619" s="9"/>
      <c r="C118619" s="9"/>
    </row>
    <row r="118620" spans="2:3">
      <c r="B118620" s="9"/>
      <c r="C118620" s="9"/>
    </row>
    <row r="118621" spans="2:3">
      <c r="B118621" s="9"/>
      <c r="C118621" s="9"/>
    </row>
    <row r="118622" spans="2:3">
      <c r="B118622" s="9"/>
      <c r="C118622" s="9"/>
    </row>
    <row r="118623" spans="2:3">
      <c r="B118623" s="9"/>
      <c r="C118623" s="9"/>
    </row>
    <row r="118624" spans="2:3">
      <c r="B118624" s="9"/>
      <c r="C118624" s="9"/>
    </row>
    <row r="118625" spans="2:3">
      <c r="B118625" s="9"/>
      <c r="C118625" s="9"/>
    </row>
    <row r="118626" spans="2:3">
      <c r="B118626" s="9"/>
      <c r="C118626" s="9"/>
    </row>
    <row r="118627" spans="2:3">
      <c r="B118627" s="9"/>
      <c r="C118627" s="9"/>
    </row>
    <row r="118628" spans="2:3">
      <c r="B118628" s="9"/>
      <c r="C118628" s="9"/>
    </row>
    <row r="118629" spans="2:3">
      <c r="B118629" s="9"/>
      <c r="C118629" s="9"/>
    </row>
    <row r="118630" spans="2:3">
      <c r="B118630" s="9"/>
      <c r="C118630" s="9"/>
    </row>
    <row r="118631" spans="2:3">
      <c r="B118631" s="9"/>
      <c r="C118631" s="9"/>
    </row>
    <row r="118632" spans="2:3">
      <c r="B118632" s="9"/>
      <c r="C118632" s="9"/>
    </row>
    <row r="118633" spans="2:3">
      <c r="B118633" s="9"/>
      <c r="C118633" s="9"/>
    </row>
    <row r="118634" spans="2:3">
      <c r="B118634" s="9"/>
      <c r="C118634" s="9"/>
    </row>
    <row r="118635" spans="2:3">
      <c r="B118635" s="9"/>
      <c r="C118635" s="9"/>
    </row>
    <row r="118636" spans="2:3">
      <c r="B118636" s="9"/>
      <c r="C118636" s="9"/>
    </row>
    <row r="118637" spans="2:3">
      <c r="B118637" s="9"/>
      <c r="C118637" s="9"/>
    </row>
    <row r="118638" spans="2:3">
      <c r="B118638" s="9"/>
      <c r="C118638" s="9"/>
    </row>
    <row r="118639" spans="2:3">
      <c r="B118639" s="9"/>
      <c r="C118639" s="9"/>
    </row>
    <row r="118640" spans="2:3">
      <c r="B118640" s="9"/>
      <c r="C118640" s="9"/>
    </row>
    <row r="118641" spans="2:3">
      <c r="B118641" s="9"/>
      <c r="C118641" s="9"/>
    </row>
    <row r="118642" spans="2:3">
      <c r="B118642" s="9"/>
      <c r="C118642" s="9"/>
    </row>
    <row r="118643" spans="2:3">
      <c r="B118643" s="9"/>
      <c r="C118643" s="9"/>
    </row>
    <row r="118644" spans="2:3">
      <c r="B118644" s="9"/>
      <c r="C118644" s="9"/>
    </row>
    <row r="118645" spans="2:3">
      <c r="B118645" s="9"/>
      <c r="C118645" s="9"/>
    </row>
    <row r="118646" spans="2:3">
      <c r="B118646" s="9"/>
      <c r="C118646" s="9"/>
    </row>
    <row r="118647" spans="2:3">
      <c r="B118647" s="9"/>
      <c r="C118647" s="9"/>
    </row>
    <row r="118648" spans="2:3">
      <c r="B118648" s="9"/>
      <c r="C118648" s="9"/>
    </row>
    <row r="118649" spans="2:3">
      <c r="B118649" s="9"/>
      <c r="C118649" s="9"/>
    </row>
    <row r="118650" spans="2:3">
      <c r="B118650" s="9"/>
      <c r="C118650" s="9"/>
    </row>
    <row r="118651" spans="2:3">
      <c r="B118651" s="9"/>
      <c r="C118651" s="9"/>
    </row>
    <row r="118652" spans="2:3">
      <c r="B118652" s="9"/>
      <c r="C118652" s="9"/>
    </row>
    <row r="118653" spans="2:3">
      <c r="B118653" s="9"/>
      <c r="C118653" s="9"/>
    </row>
    <row r="118654" spans="2:3">
      <c r="B118654" s="9"/>
      <c r="C118654" s="9"/>
    </row>
    <row r="118655" spans="2:3">
      <c r="B118655" s="9"/>
      <c r="C118655" s="9"/>
    </row>
    <row r="118656" spans="2:3">
      <c r="B118656" s="9"/>
      <c r="C118656" s="9"/>
    </row>
    <row r="118657" spans="2:3">
      <c r="B118657" s="9"/>
      <c r="C118657" s="9"/>
    </row>
    <row r="118658" spans="2:3">
      <c r="B118658" s="9"/>
      <c r="C118658" s="9"/>
    </row>
    <row r="118659" spans="2:3">
      <c r="B118659" s="9"/>
      <c r="C118659" s="9"/>
    </row>
    <row r="118660" spans="2:3">
      <c r="B118660" s="9"/>
      <c r="C118660" s="9"/>
    </row>
    <row r="118661" spans="2:3">
      <c r="B118661" s="9"/>
      <c r="C118661" s="9"/>
    </row>
    <row r="118662" spans="2:3">
      <c r="B118662" s="9"/>
      <c r="C118662" s="9"/>
    </row>
    <row r="118663" spans="2:3">
      <c r="B118663" s="9"/>
      <c r="C118663" s="9"/>
    </row>
    <row r="118664" spans="2:3">
      <c r="B118664" s="9"/>
      <c r="C118664" s="9"/>
    </row>
    <row r="118665" spans="2:3">
      <c r="B118665" s="9"/>
      <c r="C118665" s="9"/>
    </row>
    <row r="118666" spans="2:3">
      <c r="B118666" s="9"/>
      <c r="C118666" s="9"/>
    </row>
    <row r="118667" spans="2:3">
      <c r="B118667" s="9"/>
      <c r="C118667" s="9"/>
    </row>
    <row r="118668" spans="2:3">
      <c r="B118668" s="9"/>
      <c r="C118668" s="9"/>
    </row>
    <row r="118669" spans="2:3">
      <c r="B118669" s="9"/>
      <c r="C118669" s="9"/>
    </row>
    <row r="118670" spans="2:3">
      <c r="B118670" s="9"/>
      <c r="C118670" s="9"/>
    </row>
    <row r="118671" spans="2:3">
      <c r="B118671" s="9"/>
      <c r="C118671" s="9"/>
    </row>
    <row r="118672" spans="2:3">
      <c r="B118672" s="9"/>
      <c r="C118672" s="9"/>
    </row>
    <row r="118673" spans="2:3">
      <c r="B118673" s="9"/>
      <c r="C118673" s="9"/>
    </row>
    <row r="118674" spans="2:3">
      <c r="B118674" s="9"/>
      <c r="C118674" s="9"/>
    </row>
    <row r="118675" spans="2:3">
      <c r="B118675" s="9"/>
      <c r="C118675" s="9"/>
    </row>
    <row r="118676" spans="2:3">
      <c r="B118676" s="9"/>
      <c r="C118676" s="9"/>
    </row>
    <row r="118677" spans="2:3">
      <c r="B118677" s="9"/>
      <c r="C118677" s="9"/>
    </row>
    <row r="118678" spans="2:3">
      <c r="B118678" s="9"/>
      <c r="C118678" s="9"/>
    </row>
    <row r="118679" spans="2:3">
      <c r="B118679" s="9"/>
      <c r="C118679" s="9"/>
    </row>
    <row r="118680" spans="2:3">
      <c r="B118680" s="9"/>
      <c r="C118680" s="9"/>
    </row>
    <row r="118681" spans="2:3">
      <c r="B118681" s="9"/>
      <c r="C118681" s="9"/>
    </row>
    <row r="118682" spans="2:3">
      <c r="B118682" s="9"/>
      <c r="C118682" s="9"/>
    </row>
    <row r="118683" spans="2:3">
      <c r="B118683" s="9"/>
      <c r="C118683" s="9"/>
    </row>
    <row r="118684" spans="2:3">
      <c r="B118684" s="9"/>
      <c r="C118684" s="9"/>
    </row>
    <row r="118685" spans="2:3">
      <c r="B118685" s="9"/>
      <c r="C118685" s="9"/>
    </row>
    <row r="118686" spans="2:3">
      <c r="B118686" s="9"/>
      <c r="C118686" s="9"/>
    </row>
    <row r="118687" spans="2:3">
      <c r="B118687" s="9"/>
      <c r="C118687" s="9"/>
    </row>
    <row r="118688" spans="2:3">
      <c r="B118688" s="9"/>
      <c r="C118688" s="9"/>
    </row>
    <row r="118689" spans="2:3">
      <c r="B118689" s="9"/>
      <c r="C118689" s="9"/>
    </row>
    <row r="118690" spans="2:3">
      <c r="B118690" s="9"/>
      <c r="C118690" s="9"/>
    </row>
    <row r="118691" spans="2:3">
      <c r="B118691" s="9"/>
      <c r="C118691" s="9"/>
    </row>
    <row r="118692" spans="2:3">
      <c r="B118692" s="9"/>
      <c r="C118692" s="9"/>
    </row>
    <row r="118693" spans="2:3">
      <c r="B118693" s="9"/>
      <c r="C118693" s="9"/>
    </row>
    <row r="118694" spans="2:3">
      <c r="B118694" s="9"/>
      <c r="C118694" s="9"/>
    </row>
    <row r="118695" spans="2:3">
      <c r="B118695" s="9"/>
      <c r="C118695" s="9"/>
    </row>
    <row r="118696" spans="2:3">
      <c r="B118696" s="9"/>
      <c r="C118696" s="9"/>
    </row>
    <row r="118697" spans="2:3">
      <c r="B118697" s="9"/>
      <c r="C118697" s="9"/>
    </row>
    <row r="118698" spans="2:3">
      <c r="B118698" s="9"/>
      <c r="C118698" s="9"/>
    </row>
    <row r="118699" spans="2:3">
      <c r="B118699" s="9"/>
      <c r="C118699" s="9"/>
    </row>
    <row r="118700" spans="2:3">
      <c r="B118700" s="9"/>
      <c r="C118700" s="9"/>
    </row>
    <row r="118701" spans="2:3">
      <c r="B118701" s="9"/>
      <c r="C118701" s="9"/>
    </row>
    <row r="118702" spans="2:3">
      <c r="B118702" s="9"/>
      <c r="C118702" s="9"/>
    </row>
    <row r="118703" spans="2:3">
      <c r="B118703" s="9"/>
      <c r="C118703" s="9"/>
    </row>
    <row r="118704" spans="2:3">
      <c r="B118704" s="9"/>
      <c r="C118704" s="9"/>
    </row>
    <row r="118705" spans="2:3">
      <c r="B118705" s="9"/>
      <c r="C118705" s="9"/>
    </row>
    <row r="118706" spans="2:3">
      <c r="B118706" s="9"/>
      <c r="C118706" s="9"/>
    </row>
    <row r="118707" spans="2:3">
      <c r="B118707" s="9"/>
      <c r="C118707" s="9"/>
    </row>
    <row r="118708" spans="2:3">
      <c r="B118708" s="9"/>
      <c r="C118708" s="9"/>
    </row>
    <row r="118709" spans="2:3">
      <c r="B118709" s="9"/>
      <c r="C118709" s="9"/>
    </row>
    <row r="118710" spans="2:3">
      <c r="B118710" s="9"/>
      <c r="C118710" s="9"/>
    </row>
    <row r="118711" spans="2:3">
      <c r="B118711" s="9"/>
      <c r="C118711" s="9"/>
    </row>
    <row r="118712" spans="2:3">
      <c r="B118712" s="9"/>
      <c r="C118712" s="9"/>
    </row>
    <row r="118713" spans="2:3">
      <c r="B118713" s="9"/>
      <c r="C118713" s="9"/>
    </row>
    <row r="118714" spans="2:3">
      <c r="B118714" s="9"/>
      <c r="C118714" s="9"/>
    </row>
    <row r="118715" spans="2:3">
      <c r="B118715" s="9"/>
      <c r="C118715" s="9"/>
    </row>
    <row r="118716" spans="2:3">
      <c r="B118716" s="9"/>
      <c r="C118716" s="9"/>
    </row>
    <row r="118717" spans="2:3">
      <c r="B118717" s="9"/>
      <c r="C118717" s="9"/>
    </row>
    <row r="118718" spans="2:3">
      <c r="B118718" s="9"/>
      <c r="C118718" s="9"/>
    </row>
    <row r="118719" spans="2:3">
      <c r="B118719" s="9"/>
      <c r="C118719" s="9"/>
    </row>
    <row r="118720" spans="2:3">
      <c r="B118720" s="9"/>
      <c r="C118720" s="9"/>
    </row>
    <row r="118721" spans="2:3">
      <c r="B118721" s="9"/>
      <c r="C118721" s="9"/>
    </row>
    <row r="118722" spans="2:3">
      <c r="B118722" s="9"/>
      <c r="C118722" s="9"/>
    </row>
    <row r="118723" spans="2:3">
      <c r="B118723" s="9"/>
      <c r="C118723" s="9"/>
    </row>
    <row r="118724" spans="2:3">
      <c r="B118724" s="9"/>
      <c r="C118724" s="9"/>
    </row>
    <row r="118725" spans="2:3">
      <c r="B118725" s="9"/>
      <c r="C118725" s="9"/>
    </row>
    <row r="118726" spans="2:3">
      <c r="B118726" s="9"/>
      <c r="C118726" s="9"/>
    </row>
    <row r="118727" spans="2:3">
      <c r="B118727" s="9"/>
      <c r="C118727" s="9"/>
    </row>
    <row r="118728" spans="2:3">
      <c r="B118728" s="9"/>
      <c r="C118728" s="9"/>
    </row>
    <row r="118729" spans="2:3">
      <c r="B118729" s="9"/>
      <c r="C118729" s="9"/>
    </row>
    <row r="118730" spans="2:3">
      <c r="B118730" s="9"/>
      <c r="C118730" s="9"/>
    </row>
    <row r="118731" spans="2:3">
      <c r="B118731" s="9"/>
      <c r="C118731" s="9"/>
    </row>
    <row r="118732" spans="2:3">
      <c r="B118732" s="9"/>
      <c r="C118732" s="9"/>
    </row>
    <row r="118733" spans="2:3">
      <c r="B118733" s="9"/>
      <c r="C118733" s="9"/>
    </row>
    <row r="118734" spans="2:3">
      <c r="B118734" s="9"/>
      <c r="C118734" s="9"/>
    </row>
    <row r="118735" spans="2:3">
      <c r="B118735" s="9"/>
      <c r="C118735" s="9"/>
    </row>
    <row r="118736" spans="2:3">
      <c r="B118736" s="9"/>
      <c r="C118736" s="9"/>
    </row>
    <row r="118737" spans="2:3">
      <c r="B118737" s="9"/>
      <c r="C118737" s="9"/>
    </row>
    <row r="118738" spans="2:3">
      <c r="B118738" s="9"/>
      <c r="C118738" s="9"/>
    </row>
    <row r="118739" spans="2:3">
      <c r="B118739" s="9"/>
      <c r="C118739" s="9"/>
    </row>
    <row r="118740" spans="2:3">
      <c r="B118740" s="9"/>
      <c r="C118740" s="9"/>
    </row>
    <row r="118741" spans="2:3">
      <c r="B118741" s="9"/>
      <c r="C118741" s="9"/>
    </row>
    <row r="118742" spans="2:3">
      <c r="B118742" s="9"/>
      <c r="C118742" s="9"/>
    </row>
    <row r="118743" spans="2:3">
      <c r="B118743" s="9"/>
      <c r="C118743" s="9"/>
    </row>
    <row r="118744" spans="2:3">
      <c r="B118744" s="9"/>
      <c r="C118744" s="9"/>
    </row>
    <row r="118745" spans="2:3">
      <c r="B118745" s="9"/>
      <c r="C118745" s="9"/>
    </row>
    <row r="118746" spans="2:3">
      <c r="B118746" s="9"/>
      <c r="C118746" s="9"/>
    </row>
    <row r="118747" spans="2:3">
      <c r="B118747" s="9"/>
      <c r="C118747" s="9"/>
    </row>
    <row r="118748" spans="2:3">
      <c r="B118748" s="9"/>
      <c r="C118748" s="9"/>
    </row>
    <row r="118749" spans="2:3">
      <c r="B118749" s="9"/>
      <c r="C118749" s="9"/>
    </row>
    <row r="118750" spans="2:3">
      <c r="B118750" s="9"/>
      <c r="C118750" s="9"/>
    </row>
    <row r="118751" spans="2:3">
      <c r="B118751" s="9"/>
      <c r="C118751" s="9"/>
    </row>
    <row r="118752" spans="2:3">
      <c r="B118752" s="9"/>
      <c r="C118752" s="9"/>
    </row>
    <row r="118753" spans="2:3">
      <c r="B118753" s="9"/>
      <c r="C118753" s="9"/>
    </row>
    <row r="118754" spans="2:3">
      <c r="B118754" s="9"/>
      <c r="C118754" s="9"/>
    </row>
    <row r="118755" spans="2:3">
      <c r="B118755" s="9"/>
      <c r="C118755" s="9"/>
    </row>
    <row r="118756" spans="2:3">
      <c r="B118756" s="9"/>
      <c r="C118756" s="9"/>
    </row>
    <row r="118757" spans="2:3">
      <c r="B118757" s="9"/>
      <c r="C118757" s="9"/>
    </row>
    <row r="118758" spans="2:3">
      <c r="B118758" s="9"/>
      <c r="C118758" s="9"/>
    </row>
    <row r="118759" spans="2:3">
      <c r="B118759" s="9"/>
      <c r="C118759" s="9"/>
    </row>
    <row r="118760" spans="2:3">
      <c r="B118760" s="9"/>
      <c r="C118760" s="9"/>
    </row>
    <row r="118761" spans="2:3">
      <c r="B118761" s="9"/>
      <c r="C118761" s="9"/>
    </row>
    <row r="118762" spans="2:3">
      <c r="B118762" s="9"/>
      <c r="C118762" s="9"/>
    </row>
    <row r="118763" spans="2:3">
      <c r="B118763" s="9"/>
      <c r="C118763" s="9"/>
    </row>
    <row r="118764" spans="2:3">
      <c r="B118764" s="9"/>
      <c r="C118764" s="9"/>
    </row>
    <row r="118765" spans="2:3">
      <c r="B118765" s="9"/>
      <c r="C118765" s="9"/>
    </row>
    <row r="118766" spans="2:3">
      <c r="B118766" s="9"/>
      <c r="C118766" s="9"/>
    </row>
    <row r="118767" spans="2:3">
      <c r="B118767" s="9"/>
      <c r="C118767" s="9"/>
    </row>
    <row r="118768" spans="2:3">
      <c r="B118768" s="9"/>
      <c r="C118768" s="9"/>
    </row>
    <row r="118769" spans="2:3">
      <c r="B118769" s="9"/>
      <c r="C118769" s="9"/>
    </row>
    <row r="118770" spans="2:3">
      <c r="B118770" s="9"/>
      <c r="C118770" s="9"/>
    </row>
    <row r="118771" spans="2:3">
      <c r="B118771" s="9"/>
      <c r="C118771" s="9"/>
    </row>
    <row r="118772" spans="2:3">
      <c r="B118772" s="9"/>
      <c r="C118772" s="9"/>
    </row>
    <row r="118773" spans="2:3">
      <c r="B118773" s="9"/>
      <c r="C118773" s="9"/>
    </row>
    <row r="118774" spans="2:3">
      <c r="B118774" s="9"/>
      <c r="C118774" s="9"/>
    </row>
    <row r="118775" spans="2:3">
      <c r="B118775" s="9"/>
      <c r="C118775" s="9"/>
    </row>
    <row r="118776" spans="2:3">
      <c r="B118776" s="9"/>
      <c r="C118776" s="9"/>
    </row>
    <row r="118777" spans="2:3">
      <c r="B118777" s="9"/>
      <c r="C118777" s="9"/>
    </row>
    <row r="118778" spans="2:3">
      <c r="B118778" s="9"/>
      <c r="C118778" s="9"/>
    </row>
    <row r="118779" spans="2:3">
      <c r="B118779" s="9"/>
      <c r="C118779" s="9"/>
    </row>
    <row r="118780" spans="2:3">
      <c r="B118780" s="9"/>
      <c r="C118780" s="9"/>
    </row>
    <row r="118781" spans="2:3">
      <c r="B118781" s="9"/>
      <c r="C118781" s="9"/>
    </row>
    <row r="118782" spans="2:3">
      <c r="B118782" s="9"/>
      <c r="C118782" s="9"/>
    </row>
    <row r="118783" spans="2:3">
      <c r="B118783" s="9"/>
      <c r="C118783" s="9"/>
    </row>
    <row r="118784" spans="2:3">
      <c r="B118784" s="9"/>
      <c r="C118784" s="9"/>
    </row>
    <row r="118785" spans="2:3">
      <c r="B118785" s="9"/>
      <c r="C118785" s="9"/>
    </row>
    <row r="118786" spans="2:3">
      <c r="B118786" s="9"/>
      <c r="C118786" s="9"/>
    </row>
    <row r="118787" spans="2:3">
      <c r="B118787" s="9"/>
      <c r="C118787" s="9"/>
    </row>
    <row r="118788" spans="2:3">
      <c r="B118788" s="9"/>
      <c r="C118788" s="9"/>
    </row>
    <row r="118789" spans="2:3">
      <c r="B118789" s="9"/>
      <c r="C118789" s="9"/>
    </row>
    <row r="118790" spans="2:3">
      <c r="B118790" s="9"/>
      <c r="C118790" s="9"/>
    </row>
    <row r="118791" spans="2:3">
      <c r="B118791" s="9"/>
      <c r="C118791" s="9"/>
    </row>
    <row r="118792" spans="2:3">
      <c r="B118792" s="9"/>
      <c r="C118792" s="9"/>
    </row>
    <row r="118793" spans="2:3">
      <c r="B118793" s="9"/>
      <c r="C118793" s="9"/>
    </row>
    <row r="118794" spans="2:3">
      <c r="B118794" s="9"/>
      <c r="C118794" s="9"/>
    </row>
    <row r="118795" spans="2:3">
      <c r="B118795" s="9"/>
      <c r="C118795" s="9"/>
    </row>
    <row r="118796" spans="2:3">
      <c r="B118796" s="9"/>
      <c r="C118796" s="9"/>
    </row>
    <row r="118797" spans="2:3">
      <c r="B118797" s="9"/>
      <c r="C118797" s="9"/>
    </row>
    <row r="118798" spans="2:3">
      <c r="B118798" s="9"/>
      <c r="C118798" s="9"/>
    </row>
    <row r="118799" spans="2:3">
      <c r="B118799" s="9"/>
      <c r="C118799" s="9"/>
    </row>
    <row r="118800" spans="2:3">
      <c r="B118800" s="9"/>
      <c r="C118800" s="9"/>
    </row>
    <row r="118801" spans="2:3">
      <c r="B118801" s="9"/>
      <c r="C118801" s="9"/>
    </row>
    <row r="118802" spans="2:3">
      <c r="B118802" s="9"/>
      <c r="C118802" s="9"/>
    </row>
    <row r="118803" spans="2:3">
      <c r="B118803" s="9"/>
      <c r="C118803" s="9"/>
    </row>
    <row r="118804" spans="2:3">
      <c r="B118804" s="9"/>
      <c r="C118804" s="9"/>
    </row>
    <row r="118805" spans="2:3">
      <c r="B118805" s="9"/>
      <c r="C118805" s="9"/>
    </row>
    <row r="118806" spans="2:3">
      <c r="B118806" s="9"/>
      <c r="C118806" s="9"/>
    </row>
    <row r="118807" spans="2:3">
      <c r="B118807" s="9"/>
      <c r="C118807" s="9"/>
    </row>
    <row r="118808" spans="2:3">
      <c r="B118808" s="9"/>
      <c r="C118808" s="9"/>
    </row>
    <row r="118809" spans="2:3">
      <c r="B118809" s="9"/>
      <c r="C118809" s="9"/>
    </row>
    <row r="118810" spans="2:3">
      <c r="B118810" s="9"/>
      <c r="C118810" s="9"/>
    </row>
    <row r="118811" spans="2:3">
      <c r="B118811" s="9"/>
      <c r="C118811" s="9"/>
    </row>
    <row r="118812" spans="2:3">
      <c r="B118812" s="9"/>
      <c r="C118812" s="9"/>
    </row>
    <row r="118813" spans="2:3">
      <c r="B118813" s="9"/>
      <c r="C118813" s="9"/>
    </row>
    <row r="118814" spans="2:3">
      <c r="B118814" s="9"/>
      <c r="C118814" s="9"/>
    </row>
    <row r="118815" spans="2:3">
      <c r="B118815" s="9"/>
      <c r="C118815" s="9"/>
    </row>
    <row r="118816" spans="2:3">
      <c r="B118816" s="9"/>
      <c r="C118816" s="9"/>
    </row>
    <row r="118817" spans="2:3">
      <c r="B118817" s="9"/>
      <c r="C118817" s="9"/>
    </row>
    <row r="118818" spans="2:3">
      <c r="B118818" s="9"/>
      <c r="C118818" s="9"/>
    </row>
    <row r="118819" spans="2:3">
      <c r="B118819" s="9"/>
      <c r="C118819" s="9"/>
    </row>
    <row r="118820" spans="2:3">
      <c r="B118820" s="9"/>
      <c r="C118820" s="9"/>
    </row>
    <row r="118821" spans="2:3">
      <c r="B118821" s="9"/>
      <c r="C118821" s="9"/>
    </row>
    <row r="118822" spans="2:3">
      <c r="B118822" s="9"/>
      <c r="C118822" s="9"/>
    </row>
    <row r="118823" spans="2:3">
      <c r="B118823" s="9"/>
      <c r="C118823" s="9"/>
    </row>
    <row r="118824" spans="2:3">
      <c r="B118824" s="9"/>
      <c r="C118824" s="9"/>
    </row>
    <row r="118825" spans="2:3">
      <c r="B118825" s="9"/>
      <c r="C118825" s="9"/>
    </row>
    <row r="118826" spans="2:3">
      <c r="B118826" s="9"/>
      <c r="C118826" s="9"/>
    </row>
    <row r="118827" spans="2:3">
      <c r="B118827" s="9"/>
      <c r="C118827" s="9"/>
    </row>
    <row r="118828" spans="2:3">
      <c r="B118828" s="9"/>
      <c r="C118828" s="9"/>
    </row>
    <row r="118829" spans="2:3">
      <c r="B118829" s="9"/>
      <c r="C118829" s="9"/>
    </row>
    <row r="118830" spans="2:3">
      <c r="B118830" s="9"/>
      <c r="C118830" s="9"/>
    </row>
    <row r="118831" spans="2:3">
      <c r="B118831" s="9"/>
      <c r="C118831" s="9"/>
    </row>
    <row r="118832" spans="2:3">
      <c r="B118832" s="9"/>
      <c r="C118832" s="9"/>
    </row>
    <row r="118833" spans="2:3">
      <c r="B118833" s="9"/>
      <c r="C118833" s="9"/>
    </row>
    <row r="118834" spans="2:3">
      <c r="B118834" s="9"/>
      <c r="C118834" s="9"/>
    </row>
    <row r="118835" spans="2:3">
      <c r="B118835" s="9"/>
      <c r="C118835" s="9"/>
    </row>
    <row r="118836" spans="2:3">
      <c r="B118836" s="9"/>
      <c r="C118836" s="9"/>
    </row>
    <row r="118837" spans="2:3">
      <c r="B118837" s="9"/>
      <c r="C118837" s="9"/>
    </row>
    <row r="118838" spans="2:3">
      <c r="B118838" s="9"/>
      <c r="C118838" s="9"/>
    </row>
    <row r="118839" spans="2:3">
      <c r="B118839" s="9"/>
      <c r="C118839" s="9"/>
    </row>
    <row r="118840" spans="2:3">
      <c r="B118840" s="9"/>
      <c r="C118840" s="9"/>
    </row>
    <row r="118841" spans="2:3">
      <c r="B118841" s="9"/>
      <c r="C118841" s="9"/>
    </row>
    <row r="118842" spans="2:3">
      <c r="B118842" s="9"/>
      <c r="C118842" s="9"/>
    </row>
    <row r="118843" spans="2:3">
      <c r="B118843" s="9"/>
      <c r="C118843" s="9"/>
    </row>
    <row r="118844" spans="2:3">
      <c r="B118844" s="9"/>
      <c r="C118844" s="9"/>
    </row>
    <row r="118845" spans="2:3">
      <c r="B118845" s="9"/>
      <c r="C118845" s="9"/>
    </row>
    <row r="118846" spans="2:3">
      <c r="B118846" s="9"/>
      <c r="C118846" s="9"/>
    </row>
    <row r="118847" spans="2:3">
      <c r="B118847" s="9"/>
      <c r="C118847" s="9"/>
    </row>
    <row r="118848" spans="2:3">
      <c r="B118848" s="9"/>
      <c r="C118848" s="9"/>
    </row>
    <row r="118849" spans="2:3">
      <c r="B118849" s="9"/>
      <c r="C118849" s="9"/>
    </row>
    <row r="118850" spans="2:3">
      <c r="B118850" s="9"/>
      <c r="C118850" s="9"/>
    </row>
    <row r="118851" spans="2:3">
      <c r="B118851" s="9"/>
      <c r="C118851" s="9"/>
    </row>
    <row r="118852" spans="2:3">
      <c r="B118852" s="9"/>
      <c r="C118852" s="9"/>
    </row>
    <row r="118853" spans="2:3">
      <c r="B118853" s="9"/>
      <c r="C118853" s="9"/>
    </row>
    <row r="118854" spans="2:3">
      <c r="B118854" s="9"/>
      <c r="C118854" s="9"/>
    </row>
    <row r="118855" spans="2:3">
      <c r="B118855" s="9"/>
      <c r="C118855" s="9"/>
    </row>
    <row r="118856" spans="2:3">
      <c r="B118856" s="9"/>
      <c r="C118856" s="9"/>
    </row>
    <row r="118857" spans="2:3">
      <c r="B118857" s="9"/>
      <c r="C118857" s="9"/>
    </row>
    <row r="118858" spans="2:3">
      <c r="B118858" s="9"/>
      <c r="C118858" s="9"/>
    </row>
    <row r="118859" spans="2:3">
      <c r="B118859" s="9"/>
      <c r="C118859" s="9"/>
    </row>
    <row r="118860" spans="2:3">
      <c r="B118860" s="9"/>
      <c r="C118860" s="9"/>
    </row>
    <row r="118861" spans="2:3">
      <c r="B118861" s="9"/>
      <c r="C118861" s="9"/>
    </row>
    <row r="118862" spans="2:3">
      <c r="B118862" s="9"/>
      <c r="C118862" s="9"/>
    </row>
    <row r="118863" spans="2:3">
      <c r="B118863" s="9"/>
      <c r="C118863" s="9"/>
    </row>
    <row r="118864" spans="2:3">
      <c r="B118864" s="9"/>
      <c r="C118864" s="9"/>
    </row>
    <row r="118865" spans="2:3">
      <c r="B118865" s="9"/>
      <c r="C118865" s="9"/>
    </row>
    <row r="118866" spans="2:3">
      <c r="B118866" s="9"/>
      <c r="C118866" s="9"/>
    </row>
    <row r="118867" spans="2:3">
      <c r="B118867" s="9"/>
      <c r="C118867" s="9"/>
    </row>
    <row r="118868" spans="2:3">
      <c r="B118868" s="9"/>
      <c r="C118868" s="9"/>
    </row>
    <row r="118869" spans="2:3">
      <c r="B118869" s="9"/>
      <c r="C118869" s="9"/>
    </row>
    <row r="118870" spans="2:3">
      <c r="B118870" s="9"/>
      <c r="C118870" s="9"/>
    </row>
    <row r="118871" spans="2:3">
      <c r="B118871" s="9"/>
      <c r="C118871" s="9"/>
    </row>
    <row r="118872" spans="2:3">
      <c r="B118872" s="9"/>
      <c r="C118872" s="9"/>
    </row>
    <row r="118873" spans="2:3">
      <c r="B118873" s="9"/>
      <c r="C118873" s="9"/>
    </row>
    <row r="118874" spans="2:3">
      <c r="B118874" s="9"/>
      <c r="C118874" s="9"/>
    </row>
    <row r="118875" spans="2:3">
      <c r="B118875" s="9"/>
      <c r="C118875" s="9"/>
    </row>
    <row r="118876" spans="2:3">
      <c r="B118876" s="9"/>
      <c r="C118876" s="9"/>
    </row>
    <row r="118877" spans="2:3">
      <c r="B118877" s="9"/>
      <c r="C118877" s="9"/>
    </row>
    <row r="118878" spans="2:3">
      <c r="B118878" s="9"/>
      <c r="C118878" s="9"/>
    </row>
    <row r="118879" spans="2:3">
      <c r="B118879" s="9"/>
      <c r="C118879" s="9"/>
    </row>
    <row r="118880" spans="2:3">
      <c r="B118880" s="9"/>
      <c r="C118880" s="9"/>
    </row>
    <row r="118881" spans="2:3">
      <c r="B118881" s="9"/>
      <c r="C118881" s="9"/>
    </row>
    <row r="118882" spans="2:3">
      <c r="B118882" s="9"/>
      <c r="C118882" s="9"/>
    </row>
    <row r="118883" spans="2:3">
      <c r="B118883" s="9"/>
      <c r="C118883" s="9"/>
    </row>
    <row r="118884" spans="2:3">
      <c r="B118884" s="9"/>
      <c r="C118884" s="9"/>
    </row>
    <row r="118885" spans="2:3">
      <c r="B118885" s="9"/>
      <c r="C118885" s="9"/>
    </row>
    <row r="118886" spans="2:3">
      <c r="B118886" s="9"/>
      <c r="C118886" s="9"/>
    </row>
    <row r="118887" spans="2:3">
      <c r="B118887" s="9"/>
      <c r="C118887" s="9"/>
    </row>
    <row r="118888" spans="2:3">
      <c r="B118888" s="9"/>
      <c r="C118888" s="9"/>
    </row>
    <row r="118889" spans="2:3">
      <c r="B118889" s="9"/>
      <c r="C118889" s="9"/>
    </row>
    <row r="118890" spans="2:3">
      <c r="B118890" s="9"/>
      <c r="C118890" s="9"/>
    </row>
    <row r="118891" spans="2:3">
      <c r="B118891" s="9"/>
      <c r="C118891" s="9"/>
    </row>
    <row r="118892" spans="2:3">
      <c r="B118892" s="9"/>
      <c r="C118892" s="9"/>
    </row>
    <row r="118893" spans="2:3">
      <c r="B118893" s="9"/>
      <c r="C118893" s="9"/>
    </row>
    <row r="118894" spans="2:3">
      <c r="B118894" s="9"/>
      <c r="C118894" s="9"/>
    </row>
    <row r="118895" spans="2:3">
      <c r="B118895" s="9"/>
      <c r="C118895" s="9"/>
    </row>
    <row r="118896" spans="2:3">
      <c r="B118896" s="9"/>
      <c r="C118896" s="9"/>
    </row>
    <row r="118897" spans="2:3">
      <c r="B118897" s="9"/>
      <c r="C118897" s="9"/>
    </row>
    <row r="118898" spans="2:3">
      <c r="B118898" s="9"/>
      <c r="C118898" s="9"/>
    </row>
    <row r="118899" spans="2:3">
      <c r="B118899" s="9"/>
      <c r="C118899" s="9"/>
    </row>
    <row r="118900" spans="2:3">
      <c r="B118900" s="9"/>
      <c r="C118900" s="9"/>
    </row>
    <row r="118901" spans="2:3">
      <c r="B118901" s="9"/>
      <c r="C118901" s="9"/>
    </row>
    <row r="118902" spans="2:3">
      <c r="B118902" s="9"/>
      <c r="C118902" s="9"/>
    </row>
    <row r="118903" spans="2:3">
      <c r="B118903" s="9"/>
      <c r="C118903" s="9"/>
    </row>
    <row r="118904" spans="2:3">
      <c r="B118904" s="9"/>
      <c r="C118904" s="9"/>
    </row>
    <row r="118905" spans="2:3">
      <c r="B118905" s="9"/>
      <c r="C118905" s="9"/>
    </row>
    <row r="118906" spans="2:3">
      <c r="B118906" s="9"/>
      <c r="C118906" s="9"/>
    </row>
    <row r="118907" spans="2:3">
      <c r="B118907" s="9"/>
      <c r="C118907" s="9"/>
    </row>
    <row r="118908" spans="2:3">
      <c r="B118908" s="9"/>
      <c r="C118908" s="9"/>
    </row>
    <row r="118909" spans="2:3">
      <c r="B118909" s="9"/>
      <c r="C118909" s="9"/>
    </row>
    <row r="118910" spans="2:3">
      <c r="B118910" s="9"/>
      <c r="C118910" s="9"/>
    </row>
    <row r="118911" spans="2:3">
      <c r="B118911" s="9"/>
      <c r="C118911" s="9"/>
    </row>
    <row r="118912" spans="2:3">
      <c r="B118912" s="9"/>
      <c r="C118912" s="9"/>
    </row>
    <row r="118913" spans="2:3">
      <c r="B118913" s="9"/>
      <c r="C118913" s="9"/>
    </row>
    <row r="118914" spans="2:3">
      <c r="B118914" s="9"/>
      <c r="C118914" s="9"/>
    </row>
    <row r="118915" spans="2:3">
      <c r="B118915" s="9"/>
      <c r="C118915" s="9"/>
    </row>
    <row r="118916" spans="2:3">
      <c r="B118916" s="9"/>
      <c r="C118916" s="9"/>
    </row>
    <row r="118917" spans="2:3">
      <c r="B118917" s="9"/>
      <c r="C118917" s="9"/>
    </row>
    <row r="118918" spans="2:3">
      <c r="B118918" s="9"/>
      <c r="C118918" s="9"/>
    </row>
    <row r="118919" spans="2:3">
      <c r="B118919" s="9"/>
      <c r="C118919" s="9"/>
    </row>
    <row r="118920" spans="2:3">
      <c r="B118920" s="9"/>
      <c r="C118920" s="9"/>
    </row>
    <row r="118921" spans="2:3">
      <c r="B118921" s="9"/>
      <c r="C118921" s="9"/>
    </row>
    <row r="118922" spans="2:3">
      <c r="B118922" s="9"/>
      <c r="C118922" s="9"/>
    </row>
    <row r="118923" spans="2:3">
      <c r="B118923" s="9"/>
      <c r="C118923" s="9"/>
    </row>
    <row r="118924" spans="2:3">
      <c r="B118924" s="9"/>
      <c r="C118924" s="9"/>
    </row>
    <row r="118925" spans="2:3">
      <c r="B118925" s="9"/>
      <c r="C118925" s="9"/>
    </row>
    <row r="118926" spans="2:3">
      <c r="B118926" s="9"/>
      <c r="C118926" s="9"/>
    </row>
    <row r="118927" spans="2:3">
      <c r="B118927" s="9"/>
      <c r="C118927" s="9"/>
    </row>
    <row r="118928" spans="2:3">
      <c r="B118928" s="9"/>
      <c r="C118928" s="9"/>
    </row>
    <row r="118929" spans="2:3">
      <c r="B118929" s="9"/>
      <c r="C118929" s="9"/>
    </row>
    <row r="118930" spans="2:3">
      <c r="B118930" s="9"/>
      <c r="C118930" s="9"/>
    </row>
    <row r="118931" spans="2:3">
      <c r="B118931" s="9"/>
      <c r="C118931" s="9"/>
    </row>
    <row r="118932" spans="2:3">
      <c r="B118932" s="9"/>
      <c r="C118932" s="9"/>
    </row>
    <row r="118933" spans="2:3">
      <c r="B118933" s="9"/>
      <c r="C118933" s="9"/>
    </row>
    <row r="118934" spans="2:3">
      <c r="B118934" s="9"/>
      <c r="C118934" s="9"/>
    </row>
    <row r="118935" spans="2:3">
      <c r="B118935" s="9"/>
      <c r="C118935" s="9"/>
    </row>
    <row r="118936" spans="2:3">
      <c r="B118936" s="9"/>
      <c r="C118936" s="9"/>
    </row>
    <row r="118937" spans="2:3">
      <c r="B118937" s="9"/>
      <c r="C118937" s="9"/>
    </row>
    <row r="118938" spans="2:3">
      <c r="B118938" s="9"/>
      <c r="C118938" s="9"/>
    </row>
    <row r="118939" spans="2:3">
      <c r="B118939" s="9"/>
      <c r="C118939" s="9"/>
    </row>
    <row r="118940" spans="2:3">
      <c r="B118940" s="9"/>
      <c r="C118940" s="9"/>
    </row>
    <row r="118941" spans="2:3">
      <c r="B118941" s="9"/>
      <c r="C118941" s="9"/>
    </row>
    <row r="118942" spans="2:3">
      <c r="B118942" s="9"/>
      <c r="C118942" s="9"/>
    </row>
    <row r="118943" spans="2:3">
      <c r="B118943" s="9"/>
      <c r="C118943" s="9"/>
    </row>
    <row r="118944" spans="2:3">
      <c r="B118944" s="9"/>
      <c r="C118944" s="9"/>
    </row>
    <row r="118945" spans="2:3">
      <c r="B118945" s="9"/>
      <c r="C118945" s="9"/>
    </row>
    <row r="118946" spans="2:3">
      <c r="B118946" s="9"/>
      <c r="C118946" s="9"/>
    </row>
    <row r="118947" spans="2:3">
      <c r="B118947" s="9"/>
      <c r="C118947" s="9"/>
    </row>
    <row r="118948" spans="2:3">
      <c r="B118948" s="9"/>
      <c r="C118948" s="9"/>
    </row>
    <row r="118949" spans="2:3">
      <c r="B118949" s="9"/>
      <c r="C118949" s="9"/>
    </row>
    <row r="118950" spans="2:3">
      <c r="B118950" s="9"/>
      <c r="C118950" s="9"/>
    </row>
    <row r="118951" spans="2:3">
      <c r="B118951" s="9"/>
      <c r="C118951" s="9"/>
    </row>
    <row r="118952" spans="2:3">
      <c r="B118952" s="9"/>
      <c r="C118952" s="9"/>
    </row>
    <row r="118953" spans="2:3">
      <c r="B118953" s="9"/>
      <c r="C118953" s="9"/>
    </row>
    <row r="118954" spans="2:3">
      <c r="B118954" s="9"/>
      <c r="C118954" s="9"/>
    </row>
    <row r="118955" spans="2:3">
      <c r="B118955" s="9"/>
      <c r="C118955" s="9"/>
    </row>
    <row r="118956" spans="2:3">
      <c r="B118956" s="9"/>
      <c r="C118956" s="9"/>
    </row>
    <row r="118957" spans="2:3">
      <c r="B118957" s="9"/>
      <c r="C118957" s="9"/>
    </row>
    <row r="118958" spans="2:3">
      <c r="B118958" s="9"/>
      <c r="C118958" s="9"/>
    </row>
    <row r="118959" spans="2:3">
      <c r="B118959" s="9"/>
      <c r="C118959" s="9"/>
    </row>
    <row r="118960" spans="2:3">
      <c r="B118960" s="9"/>
      <c r="C118960" s="9"/>
    </row>
    <row r="118961" spans="2:3">
      <c r="B118961" s="9"/>
      <c r="C118961" s="9"/>
    </row>
    <row r="118962" spans="2:3">
      <c r="B118962" s="9"/>
      <c r="C118962" s="9"/>
    </row>
    <row r="118963" spans="2:3">
      <c r="B118963" s="9"/>
      <c r="C118963" s="9"/>
    </row>
    <row r="118964" spans="2:3">
      <c r="B118964" s="9"/>
      <c r="C118964" s="9"/>
    </row>
    <row r="118965" spans="2:3">
      <c r="B118965" s="9"/>
      <c r="C118965" s="9"/>
    </row>
    <row r="118966" spans="2:3">
      <c r="B118966" s="9"/>
      <c r="C118966" s="9"/>
    </row>
    <row r="118967" spans="2:3">
      <c r="B118967" s="9"/>
      <c r="C118967" s="9"/>
    </row>
    <row r="118968" spans="2:3">
      <c r="B118968" s="9"/>
      <c r="C118968" s="9"/>
    </row>
    <row r="118969" spans="2:3">
      <c r="B118969" s="9"/>
      <c r="C118969" s="9"/>
    </row>
    <row r="118970" spans="2:3">
      <c r="B118970" s="9"/>
      <c r="C118970" s="9"/>
    </row>
    <row r="118971" spans="2:3">
      <c r="B118971" s="9"/>
      <c r="C118971" s="9"/>
    </row>
    <row r="118972" spans="2:3">
      <c r="B118972" s="9"/>
      <c r="C118972" s="9"/>
    </row>
    <row r="118973" spans="2:3">
      <c r="B118973" s="9"/>
      <c r="C118973" s="9"/>
    </row>
    <row r="118974" spans="2:3">
      <c r="B118974" s="9"/>
      <c r="C118974" s="9"/>
    </row>
    <row r="118975" spans="2:3">
      <c r="B118975" s="9"/>
      <c r="C118975" s="9"/>
    </row>
    <row r="118976" spans="2:3">
      <c r="B118976" s="9"/>
      <c r="C118976" s="9"/>
    </row>
    <row r="118977" spans="2:3">
      <c r="B118977" s="9"/>
      <c r="C118977" s="9"/>
    </row>
    <row r="118978" spans="2:3">
      <c r="B118978" s="9"/>
      <c r="C118978" s="9"/>
    </row>
    <row r="118979" spans="2:3">
      <c r="B118979" s="9"/>
      <c r="C118979" s="9"/>
    </row>
    <row r="118980" spans="2:3">
      <c r="B118980" s="9"/>
      <c r="C118980" s="9"/>
    </row>
    <row r="118981" spans="2:3">
      <c r="B118981" s="9"/>
      <c r="C118981" s="9"/>
    </row>
    <row r="118982" spans="2:3">
      <c r="B118982" s="9"/>
      <c r="C118982" s="9"/>
    </row>
    <row r="118983" spans="2:3">
      <c r="B118983" s="9"/>
      <c r="C118983" s="9"/>
    </row>
    <row r="118984" spans="2:3">
      <c r="B118984" s="9"/>
      <c r="C118984" s="9"/>
    </row>
    <row r="118985" spans="2:3">
      <c r="B118985" s="9"/>
      <c r="C118985" s="9"/>
    </row>
    <row r="118986" spans="2:3">
      <c r="B118986" s="9"/>
      <c r="C118986" s="9"/>
    </row>
    <row r="118987" spans="2:3">
      <c r="B118987" s="9"/>
      <c r="C118987" s="9"/>
    </row>
    <row r="118988" spans="2:3">
      <c r="B118988" s="9"/>
      <c r="C118988" s="9"/>
    </row>
    <row r="118989" spans="2:3">
      <c r="B118989" s="9"/>
      <c r="C118989" s="9"/>
    </row>
    <row r="118990" spans="2:3">
      <c r="B118990" s="9"/>
      <c r="C118990" s="9"/>
    </row>
    <row r="118991" spans="2:3">
      <c r="B118991" s="9"/>
      <c r="C118991" s="9"/>
    </row>
    <row r="118992" spans="2:3">
      <c r="B118992" s="9"/>
      <c r="C118992" s="9"/>
    </row>
    <row r="118993" spans="2:3">
      <c r="B118993" s="9"/>
      <c r="C118993" s="9"/>
    </row>
    <row r="118994" spans="2:3">
      <c r="B118994" s="9"/>
      <c r="C118994" s="9"/>
    </row>
    <row r="118995" spans="2:3">
      <c r="B118995" s="9"/>
      <c r="C118995" s="9"/>
    </row>
    <row r="118996" spans="2:3">
      <c r="B118996" s="9"/>
      <c r="C118996" s="9"/>
    </row>
    <row r="118997" spans="2:3">
      <c r="B118997" s="9"/>
      <c r="C118997" s="9"/>
    </row>
    <row r="118998" spans="2:3">
      <c r="B118998" s="9"/>
      <c r="C118998" s="9"/>
    </row>
    <row r="118999" spans="2:3">
      <c r="B118999" s="9"/>
      <c r="C118999" s="9"/>
    </row>
    <row r="119000" spans="2:3">
      <c r="B119000" s="9"/>
      <c r="C119000" s="9"/>
    </row>
    <row r="119001" spans="2:3">
      <c r="B119001" s="9"/>
      <c r="C119001" s="9"/>
    </row>
    <row r="119002" spans="2:3">
      <c r="B119002" s="9"/>
      <c r="C119002" s="9"/>
    </row>
    <row r="119003" spans="2:3">
      <c r="B119003" s="9"/>
      <c r="C119003" s="9"/>
    </row>
    <row r="119004" spans="2:3">
      <c r="B119004" s="9"/>
      <c r="C119004" s="9"/>
    </row>
    <row r="119005" spans="2:3">
      <c r="B119005" s="9"/>
      <c r="C119005" s="9"/>
    </row>
    <row r="119006" spans="2:3">
      <c r="B119006" s="9"/>
      <c r="C119006" s="9"/>
    </row>
    <row r="119007" spans="2:3">
      <c r="B119007" s="9"/>
      <c r="C119007" s="9"/>
    </row>
    <row r="119008" spans="2:3">
      <c r="B119008" s="9"/>
      <c r="C119008" s="9"/>
    </row>
    <row r="119009" spans="2:3">
      <c r="B119009" s="9"/>
      <c r="C119009" s="9"/>
    </row>
    <row r="119010" spans="2:3">
      <c r="B119010" s="9"/>
      <c r="C119010" s="9"/>
    </row>
    <row r="119011" spans="2:3">
      <c r="B119011" s="9"/>
      <c r="C119011" s="9"/>
    </row>
    <row r="119012" spans="2:3">
      <c r="B119012" s="9"/>
      <c r="C119012" s="9"/>
    </row>
    <row r="119013" spans="2:3">
      <c r="B119013" s="9"/>
      <c r="C119013" s="9"/>
    </row>
    <row r="119014" spans="2:3">
      <c r="B119014" s="9"/>
      <c r="C119014" s="9"/>
    </row>
    <row r="119015" spans="2:3">
      <c r="B119015" s="9"/>
      <c r="C119015" s="9"/>
    </row>
    <row r="119016" spans="2:3">
      <c r="B119016" s="9"/>
      <c r="C119016" s="9"/>
    </row>
    <row r="119017" spans="2:3">
      <c r="B119017" s="9"/>
      <c r="C119017" s="9"/>
    </row>
    <row r="119018" spans="2:3">
      <c r="B119018" s="9"/>
      <c r="C119018" s="9"/>
    </row>
    <row r="119019" spans="2:3">
      <c r="B119019" s="9"/>
      <c r="C119019" s="9"/>
    </row>
    <row r="119020" spans="2:3">
      <c r="B119020" s="9"/>
      <c r="C119020" s="9"/>
    </row>
    <row r="119021" spans="2:3">
      <c r="B119021" s="9"/>
      <c r="C119021" s="9"/>
    </row>
    <row r="119022" spans="2:3">
      <c r="B119022" s="9"/>
      <c r="C119022" s="9"/>
    </row>
    <row r="119023" spans="2:3">
      <c r="B119023" s="9"/>
      <c r="C119023" s="9"/>
    </row>
    <row r="119024" spans="2:3">
      <c r="B119024" s="9"/>
      <c r="C119024" s="9"/>
    </row>
    <row r="119025" spans="2:3">
      <c r="B119025" s="9"/>
      <c r="C119025" s="9"/>
    </row>
    <row r="119026" spans="2:3">
      <c r="B119026" s="9"/>
      <c r="C119026" s="9"/>
    </row>
    <row r="119027" spans="2:3">
      <c r="B119027" s="9"/>
      <c r="C119027" s="9"/>
    </row>
    <row r="119028" spans="2:3">
      <c r="B119028" s="9"/>
      <c r="C119028" s="9"/>
    </row>
    <row r="119029" spans="2:3">
      <c r="B119029" s="9"/>
      <c r="C119029" s="9"/>
    </row>
    <row r="119030" spans="2:3">
      <c r="B119030" s="9"/>
      <c r="C119030" s="9"/>
    </row>
    <row r="119031" spans="2:3">
      <c r="B119031" s="9"/>
      <c r="C119031" s="9"/>
    </row>
    <row r="119032" spans="2:3">
      <c r="B119032" s="9"/>
      <c r="C119032" s="9"/>
    </row>
    <row r="119033" spans="2:3">
      <c r="B119033" s="9"/>
      <c r="C119033" s="9"/>
    </row>
    <row r="119034" spans="2:3">
      <c r="B119034" s="9"/>
      <c r="C119034" s="9"/>
    </row>
    <row r="119035" spans="2:3">
      <c r="B119035" s="9"/>
      <c r="C119035" s="9"/>
    </row>
    <row r="119036" spans="2:3">
      <c r="B119036" s="9"/>
      <c r="C119036" s="9"/>
    </row>
    <row r="119037" spans="2:3">
      <c r="B119037" s="9"/>
      <c r="C119037" s="9"/>
    </row>
    <row r="119038" spans="2:3">
      <c r="B119038" s="9"/>
      <c r="C119038" s="9"/>
    </row>
    <row r="119039" spans="2:3">
      <c r="B119039" s="9"/>
      <c r="C119039" s="9"/>
    </row>
    <row r="119040" spans="2:3">
      <c r="B119040" s="9"/>
      <c r="C119040" s="9"/>
    </row>
    <row r="119041" spans="2:3">
      <c r="B119041" s="9"/>
      <c r="C119041" s="9"/>
    </row>
    <row r="119042" spans="2:3">
      <c r="B119042" s="9"/>
      <c r="C119042" s="9"/>
    </row>
    <row r="119043" spans="2:3">
      <c r="B119043" s="9"/>
      <c r="C119043" s="9"/>
    </row>
    <row r="119044" spans="2:3">
      <c r="B119044" s="9"/>
      <c r="C119044" s="9"/>
    </row>
    <row r="119045" spans="2:3">
      <c r="B119045" s="9"/>
      <c r="C119045" s="9"/>
    </row>
    <row r="119046" spans="2:3">
      <c r="B119046" s="9"/>
      <c r="C119046" s="9"/>
    </row>
    <row r="119047" spans="2:3">
      <c r="B119047" s="9"/>
      <c r="C119047" s="9"/>
    </row>
    <row r="119048" spans="2:3">
      <c r="B119048" s="9"/>
      <c r="C119048" s="9"/>
    </row>
    <row r="119049" spans="2:3">
      <c r="B119049" s="9"/>
      <c r="C119049" s="9"/>
    </row>
    <row r="119050" spans="2:3">
      <c r="B119050" s="9"/>
      <c r="C119050" s="9"/>
    </row>
    <row r="119051" spans="2:3">
      <c r="B119051" s="9"/>
      <c r="C119051" s="9"/>
    </row>
    <row r="119052" spans="2:3">
      <c r="B119052" s="9"/>
      <c r="C119052" s="9"/>
    </row>
    <row r="119053" spans="2:3">
      <c r="B119053" s="9"/>
      <c r="C119053" s="9"/>
    </row>
    <row r="119054" spans="2:3">
      <c r="B119054" s="9"/>
      <c r="C119054" s="9"/>
    </row>
    <row r="119055" spans="2:3">
      <c r="B119055" s="9"/>
      <c r="C119055" s="9"/>
    </row>
    <row r="119056" spans="2:3">
      <c r="B119056" s="9"/>
      <c r="C119056" s="9"/>
    </row>
    <row r="119057" spans="2:3">
      <c r="B119057" s="9"/>
      <c r="C119057" s="9"/>
    </row>
    <row r="119058" spans="2:3">
      <c r="B119058" s="9"/>
      <c r="C119058" s="9"/>
    </row>
    <row r="119059" spans="2:3">
      <c r="B119059" s="9"/>
      <c r="C119059" s="9"/>
    </row>
    <row r="119060" spans="2:3">
      <c r="B119060" s="9"/>
      <c r="C119060" s="9"/>
    </row>
    <row r="119061" spans="2:3">
      <c r="B119061" s="9"/>
      <c r="C119061" s="9"/>
    </row>
    <row r="119062" spans="2:3">
      <c r="B119062" s="9"/>
      <c r="C119062" s="9"/>
    </row>
    <row r="119063" spans="2:3">
      <c r="B119063" s="9"/>
      <c r="C119063" s="9"/>
    </row>
    <row r="119064" spans="2:3">
      <c r="B119064" s="9"/>
      <c r="C119064" s="9"/>
    </row>
    <row r="119065" spans="2:3">
      <c r="B119065" s="9"/>
      <c r="C119065" s="9"/>
    </row>
    <row r="119066" spans="2:3">
      <c r="B119066" s="9"/>
      <c r="C119066" s="9"/>
    </row>
    <row r="119067" spans="2:3">
      <c r="B119067" s="9"/>
      <c r="C119067" s="9"/>
    </row>
    <row r="119068" spans="2:3">
      <c r="B119068" s="9"/>
      <c r="C119068" s="9"/>
    </row>
    <row r="119069" spans="2:3">
      <c r="B119069" s="9"/>
      <c r="C119069" s="9"/>
    </row>
    <row r="119070" spans="2:3">
      <c r="B119070" s="9"/>
      <c r="C119070" s="9"/>
    </row>
    <row r="119071" spans="2:3">
      <c r="B119071" s="9"/>
      <c r="C119071" s="9"/>
    </row>
    <row r="119072" spans="2:3">
      <c r="B119072" s="9"/>
      <c r="C119072" s="9"/>
    </row>
    <row r="119073" spans="2:3">
      <c r="B119073" s="9"/>
      <c r="C119073" s="9"/>
    </row>
    <row r="119074" spans="2:3">
      <c r="B119074" s="9"/>
      <c r="C119074" s="9"/>
    </row>
    <row r="119075" spans="2:3">
      <c r="B119075" s="9"/>
      <c r="C119075" s="9"/>
    </row>
    <row r="119076" spans="2:3">
      <c r="B119076" s="9"/>
      <c r="C119076" s="9"/>
    </row>
    <row r="119077" spans="2:3">
      <c r="B119077" s="9"/>
      <c r="C119077" s="9"/>
    </row>
    <row r="119078" spans="2:3">
      <c r="B119078" s="9"/>
      <c r="C119078" s="9"/>
    </row>
    <row r="119079" spans="2:3">
      <c r="B119079" s="9"/>
      <c r="C119079" s="9"/>
    </row>
    <row r="119080" spans="2:3">
      <c r="B119080" s="9"/>
      <c r="C119080" s="9"/>
    </row>
    <row r="119081" spans="2:3">
      <c r="B119081" s="9"/>
      <c r="C119081" s="9"/>
    </row>
    <row r="119082" spans="2:3">
      <c r="B119082" s="9"/>
      <c r="C119082" s="9"/>
    </row>
    <row r="119083" spans="2:3">
      <c r="B119083" s="9"/>
      <c r="C119083" s="9"/>
    </row>
    <row r="119084" spans="2:3">
      <c r="B119084" s="9"/>
      <c r="C119084" s="9"/>
    </row>
    <row r="119085" spans="2:3">
      <c r="B119085" s="9"/>
      <c r="C119085" s="9"/>
    </row>
    <row r="119086" spans="2:3">
      <c r="B119086" s="9"/>
      <c r="C119086" s="9"/>
    </row>
    <row r="119087" spans="2:3">
      <c r="B119087" s="9"/>
      <c r="C119087" s="9"/>
    </row>
    <row r="119088" spans="2:3">
      <c r="B119088" s="9"/>
      <c r="C119088" s="9"/>
    </row>
    <row r="119089" spans="2:3">
      <c r="B119089" s="9"/>
      <c r="C119089" s="9"/>
    </row>
    <row r="119090" spans="2:3">
      <c r="B119090" s="9"/>
      <c r="C119090" s="9"/>
    </row>
    <row r="119091" spans="2:3">
      <c r="B119091" s="9"/>
      <c r="C119091" s="9"/>
    </row>
    <row r="119092" spans="2:3">
      <c r="B119092" s="9"/>
      <c r="C119092" s="9"/>
    </row>
    <row r="119093" spans="2:3">
      <c r="B119093" s="9"/>
      <c r="C119093" s="9"/>
    </row>
    <row r="119094" spans="2:3">
      <c r="B119094" s="9"/>
      <c r="C119094" s="9"/>
    </row>
    <row r="119095" spans="2:3">
      <c r="B119095" s="9"/>
      <c r="C119095" s="9"/>
    </row>
    <row r="119096" spans="2:3">
      <c r="B119096" s="9"/>
      <c r="C119096" s="9"/>
    </row>
    <row r="119097" spans="2:3">
      <c r="B119097" s="9"/>
      <c r="C119097" s="9"/>
    </row>
    <row r="119098" spans="2:3">
      <c r="B119098" s="9"/>
      <c r="C119098" s="9"/>
    </row>
    <row r="119099" spans="2:3">
      <c r="B119099" s="9"/>
      <c r="C119099" s="9"/>
    </row>
    <row r="119100" spans="2:3">
      <c r="B119100" s="9"/>
      <c r="C119100" s="9"/>
    </row>
    <row r="119101" spans="2:3">
      <c r="B119101" s="9"/>
      <c r="C119101" s="9"/>
    </row>
    <row r="119102" spans="2:3">
      <c r="B119102" s="9"/>
      <c r="C119102" s="9"/>
    </row>
    <row r="119103" spans="2:3">
      <c r="B119103" s="9"/>
      <c r="C119103" s="9"/>
    </row>
    <row r="119104" spans="2:3">
      <c r="B119104" s="9"/>
      <c r="C119104" s="9"/>
    </row>
    <row r="119105" spans="2:3">
      <c r="B119105" s="9"/>
      <c r="C119105" s="9"/>
    </row>
    <row r="119106" spans="2:3">
      <c r="B119106" s="9"/>
      <c r="C119106" s="9"/>
    </row>
    <row r="119107" spans="2:3">
      <c r="B119107" s="9"/>
      <c r="C119107" s="9"/>
    </row>
    <row r="119108" spans="2:3">
      <c r="B119108" s="9"/>
      <c r="C119108" s="9"/>
    </row>
    <row r="119109" spans="2:3">
      <c r="B119109" s="9"/>
      <c r="C119109" s="9"/>
    </row>
    <row r="119110" spans="2:3">
      <c r="B119110" s="9"/>
      <c r="C119110" s="9"/>
    </row>
    <row r="119111" spans="2:3">
      <c r="B119111" s="9"/>
      <c r="C119111" s="9"/>
    </row>
    <row r="119112" spans="2:3">
      <c r="B119112" s="9"/>
      <c r="C119112" s="9"/>
    </row>
    <row r="119113" spans="2:3">
      <c r="B119113" s="9"/>
      <c r="C119113" s="9"/>
    </row>
    <row r="119114" spans="2:3">
      <c r="B119114" s="9"/>
      <c r="C119114" s="9"/>
    </row>
    <row r="119115" spans="2:3">
      <c r="B119115" s="9"/>
      <c r="C119115" s="9"/>
    </row>
    <row r="119116" spans="2:3">
      <c r="B119116" s="9"/>
      <c r="C119116" s="9"/>
    </row>
    <row r="119117" spans="2:3">
      <c r="B119117" s="9"/>
      <c r="C119117" s="9"/>
    </row>
    <row r="119118" spans="2:3">
      <c r="B119118" s="9"/>
      <c r="C119118" s="9"/>
    </row>
    <row r="119119" spans="2:3">
      <c r="B119119" s="9"/>
      <c r="C119119" s="9"/>
    </row>
    <row r="119120" spans="2:3">
      <c r="B119120" s="9"/>
      <c r="C119120" s="9"/>
    </row>
    <row r="119121" spans="2:3">
      <c r="B119121" s="9"/>
      <c r="C119121" s="9"/>
    </row>
    <row r="119122" spans="2:3">
      <c r="B119122" s="9"/>
      <c r="C119122" s="9"/>
    </row>
    <row r="119123" spans="2:3">
      <c r="B119123" s="9"/>
      <c r="C119123" s="9"/>
    </row>
    <row r="119124" spans="2:3">
      <c r="B119124" s="9"/>
      <c r="C119124" s="9"/>
    </row>
    <row r="119125" spans="2:3">
      <c r="B119125" s="9"/>
      <c r="C119125" s="9"/>
    </row>
    <row r="119126" spans="2:3">
      <c r="B119126" s="9"/>
      <c r="C119126" s="9"/>
    </row>
    <row r="119127" spans="2:3">
      <c r="B119127" s="9"/>
      <c r="C119127" s="9"/>
    </row>
    <row r="119128" spans="2:3">
      <c r="B119128" s="9"/>
      <c r="C119128" s="9"/>
    </row>
    <row r="119129" spans="2:3">
      <c r="B119129" s="9"/>
      <c r="C119129" s="9"/>
    </row>
    <row r="119130" spans="2:3">
      <c r="B119130" s="9"/>
      <c r="C119130" s="9"/>
    </row>
    <row r="119131" spans="2:3">
      <c r="B119131" s="9"/>
      <c r="C119131" s="9"/>
    </row>
    <row r="119132" spans="2:3">
      <c r="B119132" s="9"/>
      <c r="C119132" s="9"/>
    </row>
    <row r="119133" spans="2:3">
      <c r="B119133" s="9"/>
      <c r="C119133" s="9"/>
    </row>
    <row r="119134" spans="2:3">
      <c r="B119134" s="9"/>
      <c r="C119134" s="9"/>
    </row>
    <row r="119135" spans="2:3">
      <c r="B119135" s="9"/>
      <c r="C119135" s="9"/>
    </row>
    <row r="119136" spans="2:3">
      <c r="B119136" s="9"/>
      <c r="C119136" s="9"/>
    </row>
    <row r="119137" spans="2:3">
      <c r="B119137" s="9"/>
      <c r="C119137" s="9"/>
    </row>
    <row r="119138" spans="2:3">
      <c r="B119138" s="9"/>
      <c r="C119138" s="9"/>
    </row>
    <row r="119139" spans="2:3">
      <c r="B119139" s="9"/>
      <c r="C119139" s="9"/>
    </row>
    <row r="119140" spans="2:3">
      <c r="B119140" s="9"/>
      <c r="C119140" s="9"/>
    </row>
    <row r="119141" spans="2:3">
      <c r="B119141" s="9"/>
      <c r="C119141" s="9"/>
    </row>
    <row r="119142" spans="2:3">
      <c r="B119142" s="9"/>
      <c r="C119142" s="9"/>
    </row>
    <row r="119143" spans="2:3">
      <c r="B119143" s="9"/>
      <c r="C119143" s="9"/>
    </row>
    <row r="119144" spans="2:3">
      <c r="B119144" s="9"/>
      <c r="C119144" s="9"/>
    </row>
    <row r="119145" spans="2:3">
      <c r="B119145" s="9"/>
      <c r="C119145" s="9"/>
    </row>
    <row r="119146" spans="2:3">
      <c r="B119146" s="9"/>
      <c r="C119146" s="9"/>
    </row>
    <row r="119147" spans="2:3">
      <c r="B119147" s="9"/>
      <c r="C119147" s="9"/>
    </row>
    <row r="119148" spans="2:3">
      <c r="B119148" s="9"/>
      <c r="C119148" s="9"/>
    </row>
    <row r="119149" spans="2:3">
      <c r="B119149" s="9"/>
      <c r="C119149" s="9"/>
    </row>
    <row r="119150" spans="2:3">
      <c r="B119150" s="9"/>
      <c r="C119150" s="9"/>
    </row>
    <row r="119151" spans="2:3">
      <c r="B119151" s="9"/>
      <c r="C119151" s="9"/>
    </row>
    <row r="119152" spans="2:3">
      <c r="B119152" s="9"/>
      <c r="C119152" s="9"/>
    </row>
    <row r="119153" spans="2:3">
      <c r="B119153" s="9"/>
      <c r="C119153" s="9"/>
    </row>
    <row r="119154" spans="2:3">
      <c r="B119154" s="9"/>
      <c r="C119154" s="9"/>
    </row>
    <row r="119155" spans="2:3">
      <c r="B119155" s="9"/>
      <c r="C119155" s="9"/>
    </row>
    <row r="119156" spans="2:3">
      <c r="B119156" s="9"/>
      <c r="C119156" s="9"/>
    </row>
    <row r="119157" spans="2:3">
      <c r="B119157" s="9"/>
      <c r="C119157" s="9"/>
    </row>
    <row r="119158" spans="2:3">
      <c r="B119158" s="9"/>
      <c r="C119158" s="9"/>
    </row>
    <row r="119159" spans="2:3">
      <c r="B119159" s="9"/>
      <c r="C119159" s="9"/>
    </row>
    <row r="119160" spans="2:3">
      <c r="B119160" s="9"/>
      <c r="C119160" s="9"/>
    </row>
    <row r="119161" spans="2:3">
      <c r="B119161" s="9"/>
      <c r="C119161" s="9"/>
    </row>
    <row r="119162" spans="2:3">
      <c r="B119162" s="9"/>
      <c r="C119162" s="9"/>
    </row>
    <row r="119163" spans="2:3">
      <c r="B119163" s="9"/>
      <c r="C119163" s="9"/>
    </row>
    <row r="119164" spans="2:3">
      <c r="B119164" s="9"/>
      <c r="C119164" s="9"/>
    </row>
    <row r="119165" spans="2:3">
      <c r="B119165" s="9"/>
      <c r="C119165" s="9"/>
    </row>
    <row r="119166" spans="2:3">
      <c r="B119166" s="9"/>
      <c r="C119166" s="9"/>
    </row>
    <row r="119167" spans="2:3">
      <c r="B119167" s="9"/>
      <c r="C119167" s="9"/>
    </row>
    <row r="119168" spans="2:3">
      <c r="B119168" s="9"/>
      <c r="C119168" s="9"/>
    </row>
    <row r="119169" spans="2:3">
      <c r="B119169" s="9"/>
      <c r="C119169" s="9"/>
    </row>
    <row r="119170" spans="2:3">
      <c r="B119170" s="9"/>
      <c r="C119170" s="9"/>
    </row>
    <row r="119171" spans="2:3">
      <c r="B119171" s="9"/>
      <c r="C119171" s="9"/>
    </row>
    <row r="119172" spans="2:3">
      <c r="B119172" s="9"/>
      <c r="C119172" s="9"/>
    </row>
    <row r="119173" spans="2:3">
      <c r="B119173" s="9"/>
      <c r="C119173" s="9"/>
    </row>
    <row r="119174" spans="2:3">
      <c r="B119174" s="9"/>
      <c r="C119174" s="9"/>
    </row>
    <row r="119175" spans="2:3">
      <c r="B119175" s="9"/>
      <c r="C119175" s="9"/>
    </row>
    <row r="119176" spans="2:3">
      <c r="B119176" s="9"/>
      <c r="C119176" s="9"/>
    </row>
    <row r="119177" spans="2:3">
      <c r="B119177" s="9"/>
      <c r="C119177" s="9"/>
    </row>
    <row r="119178" spans="2:3">
      <c r="B119178" s="9"/>
      <c r="C119178" s="9"/>
    </row>
    <row r="119179" spans="2:3">
      <c r="B119179" s="9"/>
      <c r="C119179" s="9"/>
    </row>
    <row r="119180" spans="2:3">
      <c r="B119180" s="9"/>
      <c r="C119180" s="9"/>
    </row>
    <row r="119181" spans="2:3">
      <c r="B119181" s="9"/>
      <c r="C119181" s="9"/>
    </row>
    <row r="119182" spans="2:3">
      <c r="B119182" s="9"/>
      <c r="C119182" s="9"/>
    </row>
    <row r="119183" spans="2:3">
      <c r="B119183" s="9"/>
      <c r="C119183" s="9"/>
    </row>
    <row r="119184" spans="2:3">
      <c r="B119184" s="9"/>
      <c r="C119184" s="9"/>
    </row>
    <row r="119185" spans="2:3">
      <c r="B119185" s="9"/>
      <c r="C119185" s="9"/>
    </row>
    <row r="119186" spans="2:3">
      <c r="B119186" s="9"/>
      <c r="C119186" s="9"/>
    </row>
    <row r="119187" spans="2:3">
      <c r="B119187" s="9"/>
      <c r="C119187" s="9"/>
    </row>
    <row r="119188" spans="2:3">
      <c r="B119188" s="9"/>
      <c r="C119188" s="9"/>
    </row>
    <row r="119189" spans="2:3">
      <c r="B119189" s="9"/>
      <c r="C119189" s="9"/>
    </row>
    <row r="119190" spans="2:3">
      <c r="B119190" s="9"/>
      <c r="C119190" s="9"/>
    </row>
    <row r="119191" spans="2:3">
      <c r="B119191" s="9"/>
      <c r="C119191" s="9"/>
    </row>
    <row r="119192" spans="2:3">
      <c r="B119192" s="9"/>
      <c r="C119192" s="9"/>
    </row>
    <row r="119193" spans="2:3">
      <c r="B119193" s="9"/>
      <c r="C119193" s="9"/>
    </row>
    <row r="119194" spans="2:3">
      <c r="B119194" s="9"/>
      <c r="C119194" s="9"/>
    </row>
    <row r="119195" spans="2:3">
      <c r="B119195" s="9"/>
      <c r="C119195" s="9"/>
    </row>
    <row r="119196" spans="2:3">
      <c r="B119196" s="9"/>
      <c r="C119196" s="9"/>
    </row>
    <row r="119197" spans="2:3">
      <c r="B119197" s="9"/>
      <c r="C119197" s="9"/>
    </row>
    <row r="119198" spans="2:3">
      <c r="B119198" s="9"/>
      <c r="C119198" s="9"/>
    </row>
    <row r="119199" spans="2:3">
      <c r="B119199" s="9"/>
      <c r="C119199" s="9"/>
    </row>
    <row r="119200" spans="2:3">
      <c r="B119200" s="9"/>
      <c r="C119200" s="9"/>
    </row>
    <row r="119201" spans="2:3">
      <c r="B119201" s="9"/>
      <c r="C119201" s="9"/>
    </row>
    <row r="119202" spans="2:3">
      <c r="B119202" s="9"/>
      <c r="C119202" s="9"/>
    </row>
    <row r="119203" spans="2:3">
      <c r="B119203" s="9"/>
      <c r="C119203" s="9"/>
    </row>
    <row r="119204" spans="2:3">
      <c r="B119204" s="9"/>
      <c r="C119204" s="9"/>
    </row>
    <row r="119205" spans="2:3">
      <c r="B119205" s="9"/>
      <c r="C119205" s="9"/>
    </row>
    <row r="119206" spans="2:3">
      <c r="B119206" s="9"/>
      <c r="C119206" s="9"/>
    </row>
    <row r="119207" spans="2:3">
      <c r="B119207" s="9"/>
      <c r="C119207" s="9"/>
    </row>
    <row r="119208" spans="2:3">
      <c r="B119208" s="9"/>
      <c r="C119208" s="9"/>
    </row>
    <row r="119209" spans="2:3">
      <c r="B119209" s="9"/>
      <c r="C119209" s="9"/>
    </row>
    <row r="119210" spans="2:3">
      <c r="B119210" s="9"/>
      <c r="C119210" s="9"/>
    </row>
    <row r="119211" spans="2:3">
      <c r="B119211" s="9"/>
      <c r="C119211" s="9"/>
    </row>
    <row r="119212" spans="2:3">
      <c r="B119212" s="9"/>
      <c r="C119212" s="9"/>
    </row>
    <row r="119213" spans="2:3">
      <c r="B119213" s="9"/>
      <c r="C119213" s="9"/>
    </row>
    <row r="119214" spans="2:3">
      <c r="B119214" s="9"/>
      <c r="C119214" s="9"/>
    </row>
    <row r="119215" spans="2:3">
      <c r="B119215" s="9"/>
      <c r="C119215" s="9"/>
    </row>
    <row r="119216" spans="2:3">
      <c r="B119216" s="9"/>
      <c r="C119216" s="9"/>
    </row>
    <row r="119217" spans="2:3">
      <c r="B119217" s="9"/>
      <c r="C119217" s="9"/>
    </row>
    <row r="119218" spans="2:3">
      <c r="B119218" s="9"/>
      <c r="C119218" s="9"/>
    </row>
    <row r="119219" spans="2:3">
      <c r="B119219" s="9"/>
      <c r="C119219" s="9"/>
    </row>
    <row r="119220" spans="2:3">
      <c r="B119220" s="9"/>
      <c r="C119220" s="9"/>
    </row>
    <row r="119221" spans="2:3">
      <c r="B119221" s="9"/>
      <c r="C119221" s="9"/>
    </row>
    <row r="119222" spans="2:3">
      <c r="B119222" s="9"/>
      <c r="C119222" s="9"/>
    </row>
    <row r="119223" spans="2:3">
      <c r="B119223" s="9"/>
      <c r="C119223" s="9"/>
    </row>
    <row r="119224" spans="2:3">
      <c r="B119224" s="9"/>
      <c r="C119224" s="9"/>
    </row>
    <row r="119225" spans="2:3">
      <c r="B119225" s="9"/>
      <c r="C119225" s="9"/>
    </row>
    <row r="119226" spans="2:3">
      <c r="B119226" s="9"/>
      <c r="C119226" s="9"/>
    </row>
    <row r="119227" spans="2:3">
      <c r="B119227" s="9"/>
      <c r="C119227" s="9"/>
    </row>
    <row r="119228" spans="2:3">
      <c r="B119228" s="9"/>
      <c r="C119228" s="9"/>
    </row>
    <row r="119229" spans="2:3">
      <c r="B119229" s="9"/>
      <c r="C119229" s="9"/>
    </row>
    <row r="119230" spans="2:3">
      <c r="B119230" s="9"/>
      <c r="C119230" s="9"/>
    </row>
    <row r="119231" spans="2:3">
      <c r="B119231" s="9"/>
      <c r="C119231" s="9"/>
    </row>
    <row r="119232" spans="2:3">
      <c r="B119232" s="9"/>
      <c r="C119232" s="9"/>
    </row>
    <row r="119233" spans="2:3">
      <c r="B119233" s="9"/>
      <c r="C119233" s="9"/>
    </row>
    <row r="119234" spans="2:3">
      <c r="B119234" s="9"/>
      <c r="C119234" s="9"/>
    </row>
    <row r="119235" spans="2:3">
      <c r="B119235" s="9"/>
      <c r="C119235" s="9"/>
    </row>
    <row r="119236" spans="2:3">
      <c r="B119236" s="9"/>
      <c r="C119236" s="9"/>
    </row>
    <row r="119237" spans="2:3">
      <c r="B119237" s="9"/>
      <c r="C119237" s="9"/>
    </row>
    <row r="119238" spans="2:3">
      <c r="B119238" s="9"/>
      <c r="C119238" s="9"/>
    </row>
    <row r="119239" spans="2:3">
      <c r="B119239" s="9"/>
      <c r="C119239" s="9"/>
    </row>
    <row r="119240" spans="2:3">
      <c r="B119240" s="9"/>
      <c r="C119240" s="9"/>
    </row>
    <row r="119241" spans="2:3">
      <c r="B119241" s="9"/>
      <c r="C119241" s="9"/>
    </row>
    <row r="119242" spans="2:3">
      <c r="B119242" s="9"/>
      <c r="C119242" s="9"/>
    </row>
    <row r="119243" spans="2:3">
      <c r="B119243" s="9"/>
      <c r="C119243" s="9"/>
    </row>
    <row r="119244" spans="2:3">
      <c r="B119244" s="9"/>
      <c r="C119244" s="9"/>
    </row>
    <row r="119245" spans="2:3">
      <c r="B119245" s="9"/>
      <c r="C119245" s="9"/>
    </row>
    <row r="119246" spans="2:3">
      <c r="B119246" s="9"/>
      <c r="C119246" s="9"/>
    </row>
    <row r="119247" spans="2:3">
      <c r="B119247" s="9"/>
      <c r="C119247" s="9"/>
    </row>
    <row r="119248" spans="2:3">
      <c r="B119248" s="9"/>
      <c r="C119248" s="9"/>
    </row>
    <row r="119249" spans="2:3">
      <c r="B119249" s="9"/>
      <c r="C119249" s="9"/>
    </row>
    <row r="119250" spans="2:3">
      <c r="B119250" s="9"/>
      <c r="C119250" s="9"/>
    </row>
    <row r="119251" spans="2:3">
      <c r="B119251" s="9"/>
      <c r="C119251" s="9"/>
    </row>
    <row r="119252" spans="2:3">
      <c r="B119252" s="9"/>
      <c r="C119252" s="9"/>
    </row>
    <row r="119253" spans="2:3">
      <c r="B119253" s="9"/>
      <c r="C119253" s="9"/>
    </row>
    <row r="119254" spans="2:3">
      <c r="B119254" s="9"/>
      <c r="C119254" s="9"/>
    </row>
    <row r="119255" spans="2:3">
      <c r="B119255" s="9"/>
      <c r="C119255" s="9"/>
    </row>
    <row r="119256" spans="2:3">
      <c r="B119256" s="9"/>
      <c r="C119256" s="9"/>
    </row>
    <row r="119257" spans="2:3">
      <c r="B119257" s="9"/>
      <c r="C119257" s="9"/>
    </row>
    <row r="119258" spans="2:3">
      <c r="B119258" s="9"/>
      <c r="C119258" s="9"/>
    </row>
    <row r="119259" spans="2:3">
      <c r="B119259" s="9"/>
      <c r="C119259" s="9"/>
    </row>
    <row r="119260" spans="2:3">
      <c r="B119260" s="9"/>
      <c r="C119260" s="9"/>
    </row>
    <row r="119261" spans="2:3">
      <c r="B119261" s="9"/>
      <c r="C119261" s="9"/>
    </row>
    <row r="119262" spans="2:3">
      <c r="B119262" s="9"/>
      <c r="C119262" s="9"/>
    </row>
    <row r="119263" spans="2:3">
      <c r="B119263" s="9"/>
      <c r="C119263" s="9"/>
    </row>
    <row r="119264" spans="2:3">
      <c r="B119264" s="9"/>
      <c r="C119264" s="9"/>
    </row>
    <row r="119265" spans="2:3">
      <c r="B119265" s="9"/>
      <c r="C119265" s="9"/>
    </row>
    <row r="119266" spans="2:3">
      <c r="B119266" s="9"/>
      <c r="C119266" s="9"/>
    </row>
    <row r="119267" spans="2:3">
      <c r="B119267" s="9"/>
      <c r="C119267" s="9"/>
    </row>
    <row r="119268" spans="2:3">
      <c r="B119268" s="9"/>
      <c r="C119268" s="9"/>
    </row>
    <row r="119269" spans="2:3">
      <c r="B119269" s="9"/>
      <c r="C119269" s="9"/>
    </row>
    <row r="119270" spans="2:3">
      <c r="B119270" s="9"/>
      <c r="C119270" s="9"/>
    </row>
    <row r="119271" spans="2:3">
      <c r="B119271" s="9"/>
      <c r="C119271" s="9"/>
    </row>
    <row r="119272" spans="2:3">
      <c r="B119272" s="9"/>
      <c r="C119272" s="9"/>
    </row>
    <row r="119273" spans="2:3">
      <c r="B119273" s="9"/>
      <c r="C119273" s="9"/>
    </row>
    <row r="119274" spans="2:3">
      <c r="B119274" s="9"/>
      <c r="C119274" s="9"/>
    </row>
    <row r="119275" spans="2:3">
      <c r="B119275" s="9"/>
      <c r="C119275" s="9"/>
    </row>
    <row r="119276" spans="2:3">
      <c r="B119276" s="9"/>
      <c r="C119276" s="9"/>
    </row>
    <row r="119277" spans="2:3">
      <c r="B119277" s="9"/>
      <c r="C119277" s="9"/>
    </row>
    <row r="119278" spans="2:3">
      <c r="B119278" s="9"/>
      <c r="C119278" s="9"/>
    </row>
    <row r="119279" spans="2:3">
      <c r="B119279" s="9"/>
      <c r="C119279" s="9"/>
    </row>
    <row r="119280" spans="2:3">
      <c r="B119280" s="9"/>
      <c r="C119280" s="9"/>
    </row>
    <row r="119281" spans="2:3">
      <c r="B119281" s="9"/>
      <c r="C119281" s="9"/>
    </row>
    <row r="119282" spans="2:3">
      <c r="B119282" s="9"/>
      <c r="C119282" s="9"/>
    </row>
    <row r="119283" spans="2:3">
      <c r="B119283" s="9"/>
      <c r="C119283" s="9"/>
    </row>
    <row r="119284" spans="2:3">
      <c r="B119284" s="9"/>
      <c r="C119284" s="9"/>
    </row>
    <row r="119285" spans="2:3">
      <c r="B119285" s="9"/>
      <c r="C119285" s="9"/>
    </row>
    <row r="119286" spans="2:3">
      <c r="B119286" s="9"/>
      <c r="C119286" s="9"/>
    </row>
    <row r="119287" spans="2:3">
      <c r="B119287" s="9"/>
      <c r="C119287" s="9"/>
    </row>
    <row r="119288" spans="2:3">
      <c r="B119288" s="9"/>
      <c r="C119288" s="9"/>
    </row>
    <row r="119289" spans="2:3">
      <c r="B119289" s="9"/>
      <c r="C119289" s="9"/>
    </row>
    <row r="119290" spans="2:3">
      <c r="B119290" s="9"/>
      <c r="C119290" s="9"/>
    </row>
    <row r="119291" spans="2:3">
      <c r="B119291" s="9"/>
      <c r="C119291" s="9"/>
    </row>
    <row r="119292" spans="2:3">
      <c r="B119292" s="9"/>
      <c r="C119292" s="9"/>
    </row>
    <row r="119293" spans="2:3">
      <c r="B119293" s="9"/>
      <c r="C119293" s="9"/>
    </row>
    <row r="119294" spans="2:3">
      <c r="B119294" s="9"/>
      <c r="C119294" s="9"/>
    </row>
    <row r="119295" spans="2:3">
      <c r="B119295" s="9"/>
      <c r="C119295" s="9"/>
    </row>
    <row r="119296" spans="2:3">
      <c r="B119296" s="9"/>
      <c r="C119296" s="9"/>
    </row>
    <row r="119297" spans="2:3">
      <c r="B119297" s="9"/>
      <c r="C119297" s="9"/>
    </row>
    <row r="119298" spans="2:3">
      <c r="B119298" s="9"/>
      <c r="C119298" s="9"/>
    </row>
    <row r="119299" spans="2:3">
      <c r="B119299" s="9"/>
      <c r="C119299" s="9"/>
    </row>
    <row r="119300" spans="2:3">
      <c r="B119300" s="9"/>
      <c r="C119300" s="9"/>
    </row>
    <row r="119301" spans="2:3">
      <c r="B119301" s="9"/>
      <c r="C119301" s="9"/>
    </row>
    <row r="119302" spans="2:3">
      <c r="B119302" s="9"/>
      <c r="C119302" s="9"/>
    </row>
    <row r="119303" spans="2:3">
      <c r="B119303" s="9"/>
      <c r="C119303" s="9"/>
    </row>
    <row r="119304" spans="2:3">
      <c r="B119304" s="9"/>
      <c r="C119304" s="9"/>
    </row>
    <row r="119305" spans="2:3">
      <c r="B119305" s="9"/>
      <c r="C119305" s="9"/>
    </row>
    <row r="119306" spans="2:3">
      <c r="B119306" s="9"/>
      <c r="C119306" s="9"/>
    </row>
    <row r="119307" spans="2:3">
      <c r="B119307" s="9"/>
      <c r="C119307" s="9"/>
    </row>
    <row r="119308" spans="2:3">
      <c r="B119308" s="9"/>
      <c r="C119308" s="9"/>
    </row>
    <row r="119309" spans="2:3">
      <c r="B119309" s="9"/>
      <c r="C119309" s="9"/>
    </row>
    <row r="119310" spans="2:3">
      <c r="B119310" s="9"/>
      <c r="C119310" s="9"/>
    </row>
    <row r="119311" spans="2:3">
      <c r="B119311" s="9"/>
      <c r="C119311" s="9"/>
    </row>
    <row r="119312" spans="2:3">
      <c r="B119312" s="9"/>
      <c r="C119312" s="9"/>
    </row>
    <row r="119313" spans="2:3">
      <c r="B119313" s="9"/>
      <c r="C119313" s="9"/>
    </row>
    <row r="119314" spans="2:3">
      <c r="B119314" s="9"/>
      <c r="C119314" s="9"/>
    </row>
    <row r="119315" spans="2:3">
      <c r="B119315" s="9"/>
      <c r="C119315" s="9"/>
    </row>
    <row r="119316" spans="2:3">
      <c r="B119316" s="9"/>
      <c r="C119316" s="9"/>
    </row>
    <row r="119317" spans="2:3">
      <c r="B119317" s="9"/>
      <c r="C119317" s="9"/>
    </row>
    <row r="119318" spans="2:3">
      <c r="B119318" s="9"/>
      <c r="C119318" s="9"/>
    </row>
    <row r="119319" spans="2:3">
      <c r="B119319" s="9"/>
      <c r="C119319" s="9"/>
    </row>
    <row r="119320" spans="2:3">
      <c r="B119320" s="9"/>
      <c r="C119320" s="9"/>
    </row>
    <row r="119321" spans="2:3">
      <c r="B119321" s="9"/>
      <c r="C119321" s="9"/>
    </row>
    <row r="119322" spans="2:3">
      <c r="B119322" s="9"/>
      <c r="C119322" s="9"/>
    </row>
    <row r="119323" spans="2:3">
      <c r="B119323" s="9"/>
      <c r="C119323" s="9"/>
    </row>
    <row r="119324" spans="2:3">
      <c r="B119324" s="9"/>
      <c r="C119324" s="9"/>
    </row>
    <row r="119325" spans="2:3">
      <c r="B119325" s="9"/>
      <c r="C119325" s="9"/>
    </row>
    <row r="119326" spans="2:3">
      <c r="B119326" s="9"/>
      <c r="C119326" s="9"/>
    </row>
    <row r="119327" spans="2:3">
      <c r="B119327" s="9"/>
      <c r="C119327" s="9"/>
    </row>
    <row r="119328" spans="2:3">
      <c r="B119328" s="9"/>
      <c r="C119328" s="9"/>
    </row>
    <row r="119329" spans="2:3">
      <c r="B119329" s="9"/>
      <c r="C119329" s="9"/>
    </row>
    <row r="119330" spans="2:3">
      <c r="B119330" s="9"/>
      <c r="C119330" s="9"/>
    </row>
    <row r="119331" spans="2:3">
      <c r="B119331" s="9"/>
      <c r="C119331" s="9"/>
    </row>
    <row r="119332" spans="2:3">
      <c r="B119332" s="9"/>
      <c r="C119332" s="9"/>
    </row>
    <row r="119333" spans="2:3">
      <c r="B119333" s="9"/>
      <c r="C119333" s="9"/>
    </row>
    <row r="119334" spans="2:3">
      <c r="B119334" s="9"/>
      <c r="C119334" s="9"/>
    </row>
    <row r="119335" spans="2:3">
      <c r="B119335" s="9"/>
      <c r="C119335" s="9"/>
    </row>
    <row r="119336" spans="2:3">
      <c r="B119336" s="9"/>
      <c r="C119336" s="9"/>
    </row>
    <row r="119337" spans="2:3">
      <c r="B119337" s="9"/>
      <c r="C119337" s="9"/>
    </row>
    <row r="119338" spans="2:3">
      <c r="B119338" s="9"/>
      <c r="C119338" s="9"/>
    </row>
    <row r="119339" spans="2:3">
      <c r="B119339" s="9"/>
      <c r="C119339" s="9"/>
    </row>
    <row r="119340" spans="2:3">
      <c r="B119340" s="9"/>
      <c r="C119340" s="9"/>
    </row>
    <row r="119341" spans="2:3">
      <c r="B119341" s="9"/>
      <c r="C119341" s="9"/>
    </row>
    <row r="119342" spans="2:3">
      <c r="B119342" s="9"/>
      <c r="C119342" s="9"/>
    </row>
    <row r="119343" spans="2:3">
      <c r="B119343" s="9"/>
      <c r="C119343" s="9"/>
    </row>
    <row r="119344" spans="2:3">
      <c r="B119344" s="9"/>
      <c r="C119344" s="9"/>
    </row>
    <row r="119345" spans="2:3">
      <c r="B119345" s="9"/>
      <c r="C119345" s="9"/>
    </row>
    <row r="119346" spans="2:3">
      <c r="B119346" s="9"/>
      <c r="C119346" s="9"/>
    </row>
    <row r="119347" spans="2:3">
      <c r="B119347" s="9"/>
      <c r="C119347" s="9"/>
    </row>
    <row r="119348" spans="2:3">
      <c r="B119348" s="9"/>
      <c r="C119348" s="9"/>
    </row>
    <row r="119349" spans="2:3">
      <c r="B119349" s="9"/>
      <c r="C119349" s="9"/>
    </row>
    <row r="119350" spans="2:3">
      <c r="B119350" s="9"/>
      <c r="C119350" s="9"/>
    </row>
    <row r="119351" spans="2:3">
      <c r="B119351" s="9"/>
      <c r="C119351" s="9"/>
    </row>
    <row r="119352" spans="2:3">
      <c r="B119352" s="9"/>
      <c r="C119352" s="9"/>
    </row>
    <row r="119353" spans="2:3">
      <c r="B119353" s="9"/>
      <c r="C119353" s="9"/>
    </row>
    <row r="119354" spans="2:3">
      <c r="B119354" s="9"/>
      <c r="C119354" s="9"/>
    </row>
    <row r="119355" spans="2:3">
      <c r="B119355" s="9"/>
      <c r="C119355" s="9"/>
    </row>
    <row r="119356" spans="2:3">
      <c r="B119356" s="9"/>
      <c r="C119356" s="9"/>
    </row>
    <row r="119357" spans="2:3">
      <c r="B119357" s="9"/>
      <c r="C119357" s="9"/>
    </row>
    <row r="119358" spans="2:3">
      <c r="B119358" s="9"/>
      <c r="C119358" s="9"/>
    </row>
    <row r="119359" spans="2:3">
      <c r="B119359" s="9"/>
      <c r="C119359" s="9"/>
    </row>
    <row r="119360" spans="2:3">
      <c r="B119360" s="9"/>
      <c r="C119360" s="9"/>
    </row>
    <row r="119361" spans="2:3">
      <c r="B119361" s="9"/>
      <c r="C119361" s="9"/>
    </row>
    <row r="119362" spans="2:3">
      <c r="B119362" s="9"/>
      <c r="C119362" s="9"/>
    </row>
    <row r="119363" spans="2:3">
      <c r="B119363" s="9"/>
      <c r="C119363" s="9"/>
    </row>
    <row r="119364" spans="2:3">
      <c r="B119364" s="9"/>
      <c r="C119364" s="9"/>
    </row>
    <row r="119365" spans="2:3">
      <c r="B119365" s="9"/>
      <c r="C119365" s="9"/>
    </row>
    <row r="119366" spans="2:3">
      <c r="B119366" s="9"/>
      <c r="C119366" s="9"/>
    </row>
    <row r="119367" spans="2:3">
      <c r="B119367" s="9"/>
      <c r="C119367" s="9"/>
    </row>
    <row r="119368" spans="2:3">
      <c r="B119368" s="9"/>
      <c r="C119368" s="9"/>
    </row>
    <row r="119369" spans="2:3">
      <c r="B119369" s="9"/>
      <c r="C119369" s="9"/>
    </row>
    <row r="119370" spans="2:3">
      <c r="B119370" s="9"/>
      <c r="C119370" s="9"/>
    </row>
    <row r="119371" spans="2:3">
      <c r="B119371" s="9"/>
      <c r="C119371" s="9"/>
    </row>
    <row r="119372" spans="2:3">
      <c r="B119372" s="9"/>
      <c r="C119372" s="9"/>
    </row>
    <row r="119373" spans="2:3">
      <c r="B119373" s="9"/>
      <c r="C119373" s="9"/>
    </row>
    <row r="119374" spans="2:3">
      <c r="B119374" s="9"/>
      <c r="C119374" s="9"/>
    </row>
    <row r="119375" spans="2:3">
      <c r="B119375" s="9"/>
      <c r="C119375" s="9"/>
    </row>
    <row r="119376" spans="2:3">
      <c r="B119376" s="9"/>
      <c r="C119376" s="9"/>
    </row>
    <row r="119377" spans="2:3">
      <c r="B119377" s="9"/>
      <c r="C119377" s="9"/>
    </row>
    <row r="119378" spans="2:3">
      <c r="B119378" s="9"/>
      <c r="C119378" s="9"/>
    </row>
    <row r="119379" spans="2:3">
      <c r="B119379" s="9"/>
      <c r="C119379" s="9"/>
    </row>
    <row r="119380" spans="2:3">
      <c r="B119380" s="9"/>
      <c r="C119380" s="9"/>
    </row>
    <row r="119381" spans="2:3">
      <c r="B119381" s="9"/>
      <c r="C119381" s="9"/>
    </row>
    <row r="119382" spans="2:3">
      <c r="B119382" s="9"/>
      <c r="C119382" s="9"/>
    </row>
    <row r="119383" spans="2:3">
      <c r="B119383" s="9"/>
      <c r="C119383" s="9"/>
    </row>
    <row r="119384" spans="2:3">
      <c r="B119384" s="9"/>
      <c r="C119384" s="9"/>
    </row>
    <row r="119385" spans="2:3">
      <c r="B119385" s="9"/>
      <c r="C119385" s="9"/>
    </row>
    <row r="119386" spans="2:3">
      <c r="B119386" s="9"/>
      <c r="C119386" s="9"/>
    </row>
    <row r="119387" spans="2:3">
      <c r="B119387" s="9"/>
      <c r="C119387" s="9"/>
    </row>
    <row r="119388" spans="2:3">
      <c r="B119388" s="9"/>
      <c r="C119388" s="9"/>
    </row>
    <row r="119389" spans="2:3">
      <c r="B119389" s="9"/>
      <c r="C119389" s="9"/>
    </row>
    <row r="119390" spans="2:3">
      <c r="B119390" s="9"/>
      <c r="C119390" s="9"/>
    </row>
    <row r="119391" spans="2:3">
      <c r="B119391" s="9"/>
      <c r="C119391" s="9"/>
    </row>
    <row r="119392" spans="2:3">
      <c r="B119392" s="9"/>
      <c r="C119392" s="9"/>
    </row>
    <row r="119393" spans="2:3">
      <c r="B119393" s="9"/>
      <c r="C119393" s="9"/>
    </row>
    <row r="119394" spans="2:3">
      <c r="B119394" s="9"/>
      <c r="C119394" s="9"/>
    </row>
    <row r="119395" spans="2:3">
      <c r="B119395" s="9"/>
      <c r="C119395" s="9"/>
    </row>
    <row r="119396" spans="2:3">
      <c r="B119396" s="9"/>
      <c r="C119396" s="9"/>
    </row>
    <row r="119397" spans="2:3">
      <c r="B119397" s="9"/>
      <c r="C119397" s="9"/>
    </row>
    <row r="119398" spans="2:3">
      <c r="B119398" s="9"/>
      <c r="C119398" s="9"/>
    </row>
    <row r="119399" spans="2:3">
      <c r="B119399" s="9"/>
      <c r="C119399" s="9"/>
    </row>
    <row r="119400" spans="2:3">
      <c r="B119400" s="9"/>
      <c r="C119400" s="9"/>
    </row>
    <row r="119401" spans="2:3">
      <c r="B119401" s="9"/>
      <c r="C119401" s="9"/>
    </row>
    <row r="119402" spans="2:3">
      <c r="B119402" s="9"/>
      <c r="C119402" s="9"/>
    </row>
    <row r="119403" spans="2:3">
      <c r="B119403" s="9"/>
      <c r="C119403" s="9"/>
    </row>
    <row r="119404" spans="2:3">
      <c r="B119404" s="9"/>
      <c r="C119404" s="9"/>
    </row>
    <row r="119405" spans="2:3">
      <c r="B119405" s="9"/>
      <c r="C119405" s="9"/>
    </row>
    <row r="119406" spans="2:3">
      <c r="B119406" s="9"/>
      <c r="C119406" s="9"/>
    </row>
    <row r="119407" spans="2:3">
      <c r="B119407" s="9"/>
      <c r="C119407" s="9"/>
    </row>
    <row r="119408" spans="2:3">
      <c r="B119408" s="9"/>
      <c r="C119408" s="9"/>
    </row>
    <row r="119409" spans="2:3">
      <c r="B119409" s="9"/>
      <c r="C119409" s="9"/>
    </row>
    <row r="119410" spans="2:3">
      <c r="B119410" s="9"/>
      <c r="C119410" s="9"/>
    </row>
    <row r="119411" spans="2:3">
      <c r="B119411" s="9"/>
      <c r="C119411" s="9"/>
    </row>
    <row r="119412" spans="2:3">
      <c r="B119412" s="9"/>
      <c r="C119412" s="9"/>
    </row>
    <row r="119413" spans="2:3">
      <c r="B119413" s="9"/>
      <c r="C119413" s="9"/>
    </row>
    <row r="119414" spans="2:3">
      <c r="B119414" s="9"/>
      <c r="C119414" s="9"/>
    </row>
    <row r="119415" spans="2:3">
      <c r="B119415" s="9"/>
      <c r="C119415" s="9"/>
    </row>
    <row r="119416" spans="2:3">
      <c r="B119416" s="9"/>
      <c r="C119416" s="9"/>
    </row>
    <row r="119417" spans="2:3">
      <c r="B119417" s="9"/>
      <c r="C119417" s="9"/>
    </row>
    <row r="119418" spans="2:3">
      <c r="B119418" s="9"/>
      <c r="C119418" s="9"/>
    </row>
    <row r="119419" spans="2:3">
      <c r="B119419" s="9"/>
      <c r="C119419" s="9"/>
    </row>
    <row r="119420" spans="2:3">
      <c r="B119420" s="9"/>
      <c r="C119420" s="9"/>
    </row>
    <row r="119421" spans="2:3">
      <c r="B119421" s="9"/>
      <c r="C119421" s="9"/>
    </row>
    <row r="119422" spans="2:3">
      <c r="B119422" s="9"/>
      <c r="C119422" s="9"/>
    </row>
    <row r="119423" spans="2:3">
      <c r="B119423" s="9"/>
      <c r="C119423" s="9"/>
    </row>
    <row r="119424" spans="2:3">
      <c r="B119424" s="9"/>
      <c r="C119424" s="9"/>
    </row>
    <row r="119425" spans="2:3">
      <c r="B119425" s="9"/>
      <c r="C119425" s="9"/>
    </row>
    <row r="119426" spans="2:3">
      <c r="B119426" s="9"/>
      <c r="C119426" s="9"/>
    </row>
    <row r="119427" spans="2:3">
      <c r="B119427" s="9"/>
      <c r="C119427" s="9"/>
    </row>
    <row r="119428" spans="2:3">
      <c r="B119428" s="9"/>
      <c r="C119428" s="9"/>
    </row>
    <row r="119429" spans="2:3">
      <c r="B119429" s="9"/>
      <c r="C119429" s="9"/>
    </row>
    <row r="119430" spans="2:3">
      <c r="B119430" s="9"/>
      <c r="C119430" s="9"/>
    </row>
    <row r="119431" spans="2:3">
      <c r="B119431" s="9"/>
      <c r="C119431" s="9"/>
    </row>
    <row r="119432" spans="2:3">
      <c r="B119432" s="9"/>
      <c r="C119432" s="9"/>
    </row>
    <row r="119433" spans="2:3">
      <c r="B119433" s="9"/>
      <c r="C119433" s="9"/>
    </row>
    <row r="119434" spans="2:3">
      <c r="B119434" s="9"/>
      <c r="C119434" s="9"/>
    </row>
    <row r="119435" spans="2:3">
      <c r="B119435" s="9"/>
      <c r="C119435" s="9"/>
    </row>
    <row r="119436" spans="2:3">
      <c r="B119436" s="9"/>
      <c r="C119436" s="9"/>
    </row>
    <row r="119437" spans="2:3">
      <c r="B119437" s="9"/>
      <c r="C119437" s="9"/>
    </row>
    <row r="119438" spans="2:3">
      <c r="B119438" s="9"/>
      <c r="C119438" s="9"/>
    </row>
    <row r="119439" spans="2:3">
      <c r="B119439" s="9"/>
      <c r="C119439" s="9"/>
    </row>
    <row r="119440" spans="2:3">
      <c r="B119440" s="9"/>
      <c r="C119440" s="9"/>
    </row>
    <row r="119441" spans="2:3">
      <c r="B119441" s="9"/>
      <c r="C119441" s="9"/>
    </row>
    <row r="119442" spans="2:3">
      <c r="B119442" s="9"/>
      <c r="C119442" s="9"/>
    </row>
    <row r="119443" spans="2:3">
      <c r="B119443" s="9"/>
      <c r="C119443" s="9"/>
    </row>
    <row r="119444" spans="2:3">
      <c r="B119444" s="9"/>
      <c r="C119444" s="9"/>
    </row>
    <row r="119445" spans="2:3">
      <c r="B119445" s="9"/>
      <c r="C119445" s="9"/>
    </row>
    <row r="119446" spans="2:3">
      <c r="B119446" s="9"/>
      <c r="C119446" s="9"/>
    </row>
    <row r="119447" spans="2:3">
      <c r="B119447" s="9"/>
      <c r="C119447" s="9"/>
    </row>
    <row r="119448" spans="2:3">
      <c r="B119448" s="9"/>
      <c r="C119448" s="9"/>
    </row>
    <row r="119449" spans="2:3">
      <c r="B119449" s="9"/>
      <c r="C119449" s="9"/>
    </row>
    <row r="119450" spans="2:3">
      <c r="B119450" s="9"/>
      <c r="C119450" s="9"/>
    </row>
    <row r="119451" spans="2:3">
      <c r="B119451" s="9"/>
      <c r="C119451" s="9"/>
    </row>
    <row r="119452" spans="2:3">
      <c r="B119452" s="9"/>
      <c r="C119452" s="9"/>
    </row>
    <row r="119453" spans="2:3">
      <c r="B119453" s="9"/>
      <c r="C119453" s="9"/>
    </row>
    <row r="119454" spans="2:3">
      <c r="B119454" s="9"/>
      <c r="C119454" s="9"/>
    </row>
    <row r="119455" spans="2:3">
      <c r="B119455" s="9"/>
      <c r="C119455" s="9"/>
    </row>
    <row r="119456" spans="2:3">
      <c r="B119456" s="9"/>
      <c r="C119456" s="9"/>
    </row>
    <row r="119457" spans="2:3">
      <c r="B119457" s="9"/>
      <c r="C119457" s="9"/>
    </row>
    <row r="119458" spans="2:3">
      <c r="B119458" s="9"/>
      <c r="C119458" s="9"/>
    </row>
    <row r="119459" spans="2:3">
      <c r="B119459" s="9"/>
      <c r="C119459" s="9"/>
    </row>
    <row r="119460" spans="2:3">
      <c r="B119460" s="9"/>
      <c r="C119460" s="9"/>
    </row>
    <row r="119461" spans="2:3">
      <c r="B119461" s="9"/>
      <c r="C119461" s="9"/>
    </row>
    <row r="119462" spans="2:3">
      <c r="B119462" s="9"/>
      <c r="C119462" s="9"/>
    </row>
    <row r="119463" spans="2:3">
      <c r="B119463" s="9"/>
      <c r="C119463" s="9"/>
    </row>
    <row r="119464" spans="2:3">
      <c r="B119464" s="9"/>
      <c r="C119464" s="9"/>
    </row>
    <row r="119465" spans="2:3">
      <c r="B119465" s="9"/>
      <c r="C119465" s="9"/>
    </row>
    <row r="119466" spans="2:3">
      <c r="B119466" s="9"/>
      <c r="C119466" s="9"/>
    </row>
    <row r="119467" spans="2:3">
      <c r="B119467" s="9"/>
      <c r="C119467" s="9"/>
    </row>
    <row r="119468" spans="2:3">
      <c r="B119468" s="9"/>
      <c r="C119468" s="9"/>
    </row>
    <row r="119469" spans="2:3">
      <c r="B119469" s="9"/>
      <c r="C119469" s="9"/>
    </row>
    <row r="119470" spans="2:3">
      <c r="B119470" s="9"/>
      <c r="C119470" s="9"/>
    </row>
    <row r="119471" spans="2:3">
      <c r="B119471" s="9"/>
      <c r="C119471" s="9"/>
    </row>
    <row r="119472" spans="2:3">
      <c r="B119472" s="9"/>
      <c r="C119472" s="9"/>
    </row>
    <row r="119473" spans="2:3">
      <c r="B119473" s="9"/>
      <c r="C119473" s="9"/>
    </row>
    <row r="119474" spans="2:3">
      <c r="B119474" s="9"/>
      <c r="C119474" s="9"/>
    </row>
    <row r="119475" spans="2:3">
      <c r="B119475" s="9"/>
      <c r="C119475" s="9"/>
    </row>
    <row r="119476" spans="2:3">
      <c r="B119476" s="9"/>
      <c r="C119476" s="9"/>
    </row>
    <row r="119477" spans="2:3">
      <c r="B119477" s="9"/>
      <c r="C119477" s="9"/>
    </row>
    <row r="119478" spans="2:3">
      <c r="B119478" s="9"/>
      <c r="C119478" s="9"/>
    </row>
    <row r="119479" spans="2:3">
      <c r="B119479" s="9"/>
      <c r="C119479" s="9"/>
    </row>
    <row r="119480" spans="2:3">
      <c r="B119480" s="9"/>
      <c r="C119480" s="9"/>
    </row>
    <row r="119481" spans="2:3">
      <c r="B119481" s="9"/>
      <c r="C119481" s="9"/>
    </row>
    <row r="119482" spans="2:3">
      <c r="B119482" s="9"/>
      <c r="C119482" s="9"/>
    </row>
    <row r="119483" spans="2:3">
      <c r="B119483" s="9"/>
      <c r="C119483" s="9"/>
    </row>
    <row r="119484" spans="2:3">
      <c r="B119484" s="9"/>
      <c r="C119484" s="9"/>
    </row>
    <row r="119485" spans="2:3">
      <c r="B119485" s="9"/>
      <c r="C119485" s="9"/>
    </row>
    <row r="119486" spans="2:3">
      <c r="B119486" s="9"/>
      <c r="C119486" s="9"/>
    </row>
    <row r="119487" spans="2:3">
      <c r="B119487" s="9"/>
      <c r="C119487" s="9"/>
    </row>
    <row r="119488" spans="2:3">
      <c r="B119488" s="9"/>
      <c r="C119488" s="9"/>
    </row>
    <row r="119489" spans="2:3">
      <c r="B119489" s="9"/>
      <c r="C119489" s="9"/>
    </row>
    <row r="119490" spans="2:3">
      <c r="B119490" s="9"/>
      <c r="C119490" s="9"/>
    </row>
    <row r="119491" spans="2:3">
      <c r="B119491" s="9"/>
      <c r="C119491" s="9"/>
    </row>
    <row r="119492" spans="2:3">
      <c r="B119492" s="9"/>
      <c r="C119492" s="9"/>
    </row>
    <row r="119493" spans="2:3">
      <c r="B119493" s="9"/>
      <c r="C119493" s="9"/>
    </row>
    <row r="119494" spans="2:3">
      <c r="B119494" s="9"/>
      <c r="C119494" s="9"/>
    </row>
    <row r="119495" spans="2:3">
      <c r="B119495" s="9"/>
      <c r="C119495" s="9"/>
    </row>
    <row r="119496" spans="2:3">
      <c r="B119496" s="9"/>
      <c r="C119496" s="9"/>
    </row>
    <row r="119497" spans="2:3">
      <c r="B119497" s="9"/>
      <c r="C119497" s="9"/>
    </row>
    <row r="119498" spans="2:3">
      <c r="B119498" s="9"/>
      <c r="C119498" s="9"/>
    </row>
    <row r="119499" spans="2:3">
      <c r="B119499" s="9"/>
      <c r="C119499" s="9"/>
    </row>
    <row r="119500" spans="2:3">
      <c r="B119500" s="9"/>
      <c r="C119500" s="9"/>
    </row>
    <row r="119501" spans="2:3">
      <c r="B119501" s="9"/>
      <c r="C119501" s="9"/>
    </row>
    <row r="119502" spans="2:3">
      <c r="B119502" s="9"/>
      <c r="C119502" s="9"/>
    </row>
    <row r="119503" spans="2:3">
      <c r="B119503" s="9"/>
      <c r="C119503" s="9"/>
    </row>
    <row r="119504" spans="2:3">
      <c r="B119504" s="9"/>
      <c r="C119504" s="9"/>
    </row>
    <row r="119505" spans="2:3">
      <c r="B119505" s="9"/>
      <c r="C119505" s="9"/>
    </row>
    <row r="119506" spans="2:3">
      <c r="B119506" s="9"/>
      <c r="C119506" s="9"/>
    </row>
    <row r="119507" spans="2:3">
      <c r="B119507" s="9"/>
      <c r="C119507" s="9"/>
    </row>
    <row r="119508" spans="2:3">
      <c r="B119508" s="9"/>
      <c r="C119508" s="9"/>
    </row>
    <row r="119509" spans="2:3">
      <c r="B119509" s="9"/>
      <c r="C119509" s="9"/>
    </row>
    <row r="119510" spans="2:3">
      <c r="B119510" s="9"/>
      <c r="C119510" s="9"/>
    </row>
    <row r="119511" spans="2:3">
      <c r="B119511" s="9"/>
      <c r="C119511" s="9"/>
    </row>
    <row r="119512" spans="2:3">
      <c r="B119512" s="9"/>
      <c r="C119512" s="9"/>
    </row>
    <row r="119513" spans="2:3">
      <c r="B119513" s="9"/>
      <c r="C119513" s="9"/>
    </row>
    <row r="119514" spans="2:3">
      <c r="B119514" s="9"/>
      <c r="C119514" s="9"/>
    </row>
    <row r="119515" spans="2:3">
      <c r="B119515" s="9"/>
      <c r="C119515" s="9"/>
    </row>
    <row r="119516" spans="2:3">
      <c r="B119516" s="9"/>
      <c r="C119516" s="9"/>
    </row>
    <row r="119517" spans="2:3">
      <c r="B119517" s="9"/>
      <c r="C119517" s="9"/>
    </row>
    <row r="119518" spans="2:3">
      <c r="B119518" s="9"/>
      <c r="C119518" s="9"/>
    </row>
    <row r="119519" spans="2:3">
      <c r="B119519" s="9"/>
      <c r="C119519" s="9"/>
    </row>
    <row r="119520" spans="2:3">
      <c r="B119520" s="9"/>
      <c r="C119520" s="9"/>
    </row>
    <row r="119521" spans="2:3">
      <c r="B119521" s="9"/>
      <c r="C119521" s="9"/>
    </row>
    <row r="119522" spans="2:3">
      <c r="B119522" s="9"/>
      <c r="C119522" s="9"/>
    </row>
    <row r="119523" spans="2:3">
      <c r="B119523" s="9"/>
      <c r="C119523" s="9"/>
    </row>
    <row r="119524" spans="2:3">
      <c r="B119524" s="9"/>
      <c r="C119524" s="9"/>
    </row>
    <row r="119525" spans="2:3">
      <c r="B119525" s="9"/>
      <c r="C119525" s="9"/>
    </row>
    <row r="119526" spans="2:3">
      <c r="B119526" s="9"/>
      <c r="C119526" s="9"/>
    </row>
    <row r="119527" spans="2:3">
      <c r="B119527" s="9"/>
      <c r="C119527" s="9"/>
    </row>
    <row r="119528" spans="2:3">
      <c r="B119528" s="9"/>
      <c r="C119528" s="9"/>
    </row>
    <row r="119529" spans="2:3">
      <c r="B119529" s="9"/>
      <c r="C119529" s="9"/>
    </row>
    <row r="119530" spans="2:3">
      <c r="B119530" s="9"/>
      <c r="C119530" s="9"/>
    </row>
    <row r="119531" spans="2:3">
      <c r="B119531" s="9"/>
      <c r="C119531" s="9"/>
    </row>
    <row r="119532" spans="2:3">
      <c r="B119532" s="9"/>
      <c r="C119532" s="9"/>
    </row>
    <row r="119533" spans="2:3">
      <c r="B119533" s="9"/>
      <c r="C119533" s="9"/>
    </row>
    <row r="119534" spans="2:3">
      <c r="B119534" s="9"/>
      <c r="C119534" s="9"/>
    </row>
    <row r="119535" spans="2:3">
      <c r="B119535" s="9"/>
      <c r="C119535" s="9"/>
    </row>
    <row r="119536" spans="2:3">
      <c r="B119536" s="9"/>
      <c r="C119536" s="9"/>
    </row>
    <row r="119537" spans="2:3">
      <c r="B119537" s="9"/>
      <c r="C119537" s="9"/>
    </row>
    <row r="119538" spans="2:3">
      <c r="B119538" s="9"/>
      <c r="C119538" s="9"/>
    </row>
    <row r="119539" spans="2:3">
      <c r="B119539" s="9"/>
      <c r="C119539" s="9"/>
    </row>
    <row r="119540" spans="2:3">
      <c r="B119540" s="9"/>
      <c r="C119540" s="9"/>
    </row>
    <row r="119541" spans="2:3">
      <c r="B119541" s="9"/>
      <c r="C119541" s="9"/>
    </row>
    <row r="119542" spans="2:3">
      <c r="B119542" s="9"/>
      <c r="C119542" s="9"/>
    </row>
    <row r="119543" spans="2:3">
      <c r="B119543" s="9"/>
      <c r="C119543" s="9"/>
    </row>
    <row r="119544" spans="2:3">
      <c r="B119544" s="9"/>
      <c r="C119544" s="9"/>
    </row>
    <row r="119545" spans="2:3">
      <c r="B119545" s="9"/>
      <c r="C119545" s="9"/>
    </row>
    <row r="119546" spans="2:3">
      <c r="B119546" s="9"/>
      <c r="C119546" s="9"/>
    </row>
    <row r="119547" spans="2:3">
      <c r="B119547" s="9"/>
      <c r="C119547" s="9"/>
    </row>
    <row r="119548" spans="2:3">
      <c r="B119548" s="9"/>
      <c r="C119548" s="9"/>
    </row>
    <row r="119549" spans="2:3">
      <c r="B119549" s="9"/>
      <c r="C119549" s="9"/>
    </row>
    <row r="119550" spans="2:3">
      <c r="B119550" s="9"/>
      <c r="C119550" s="9"/>
    </row>
    <row r="119551" spans="2:3">
      <c r="B119551" s="9"/>
      <c r="C119551" s="9"/>
    </row>
    <row r="119552" spans="2:3">
      <c r="B119552" s="9"/>
      <c r="C119552" s="9"/>
    </row>
    <row r="119553" spans="2:3">
      <c r="B119553" s="9"/>
      <c r="C119553" s="9"/>
    </row>
    <row r="119554" spans="2:3">
      <c r="B119554" s="9"/>
      <c r="C119554" s="9"/>
    </row>
    <row r="119555" spans="2:3">
      <c r="B119555" s="9"/>
      <c r="C119555" s="9"/>
    </row>
    <row r="119556" spans="2:3">
      <c r="B119556" s="9"/>
      <c r="C119556" s="9"/>
    </row>
    <row r="119557" spans="2:3">
      <c r="B119557" s="9"/>
      <c r="C119557" s="9"/>
    </row>
    <row r="119558" spans="2:3">
      <c r="B119558" s="9"/>
      <c r="C119558" s="9"/>
    </row>
    <row r="119559" spans="2:3">
      <c r="B119559" s="9"/>
      <c r="C119559" s="9"/>
    </row>
    <row r="119560" spans="2:3">
      <c r="B119560" s="9"/>
      <c r="C119560" s="9"/>
    </row>
    <row r="119561" spans="2:3">
      <c r="B119561" s="9"/>
      <c r="C119561" s="9"/>
    </row>
    <row r="119562" spans="2:3">
      <c r="B119562" s="9"/>
      <c r="C119562" s="9"/>
    </row>
    <row r="119563" spans="2:3">
      <c r="B119563" s="9"/>
      <c r="C119563" s="9"/>
    </row>
    <row r="119564" spans="2:3">
      <c r="B119564" s="9"/>
      <c r="C119564" s="9"/>
    </row>
    <row r="119565" spans="2:3">
      <c r="B119565" s="9"/>
      <c r="C119565" s="9"/>
    </row>
    <row r="119566" spans="2:3">
      <c r="B119566" s="9"/>
      <c r="C119566" s="9"/>
    </row>
    <row r="119567" spans="2:3">
      <c r="B119567" s="9"/>
      <c r="C119567" s="9"/>
    </row>
    <row r="119568" spans="2:3">
      <c r="B119568" s="9"/>
      <c r="C119568" s="9"/>
    </row>
    <row r="119569" spans="2:3">
      <c r="B119569" s="9"/>
      <c r="C119569" s="9"/>
    </row>
    <row r="119570" spans="2:3">
      <c r="B119570" s="9"/>
      <c r="C119570" s="9"/>
    </row>
    <row r="119571" spans="2:3">
      <c r="B119571" s="9"/>
      <c r="C119571" s="9"/>
    </row>
    <row r="119572" spans="2:3">
      <c r="B119572" s="9"/>
      <c r="C119572" s="9"/>
    </row>
    <row r="119573" spans="2:3">
      <c r="B119573" s="9"/>
      <c r="C119573" s="9"/>
    </row>
    <row r="119574" spans="2:3">
      <c r="B119574" s="9"/>
      <c r="C119574" s="9"/>
    </row>
    <row r="119575" spans="2:3">
      <c r="B119575" s="9"/>
      <c r="C119575" s="9"/>
    </row>
    <row r="119576" spans="2:3">
      <c r="B119576" s="9"/>
      <c r="C119576" s="9"/>
    </row>
    <row r="119577" spans="2:3">
      <c r="B119577" s="9"/>
      <c r="C119577" s="9"/>
    </row>
    <row r="119578" spans="2:3">
      <c r="B119578" s="9"/>
      <c r="C119578" s="9"/>
    </row>
    <row r="119579" spans="2:3">
      <c r="B119579" s="9"/>
      <c r="C119579" s="9"/>
    </row>
    <row r="119580" spans="2:3">
      <c r="B119580" s="9"/>
      <c r="C119580" s="9"/>
    </row>
    <row r="119581" spans="2:3">
      <c r="B119581" s="9"/>
      <c r="C119581" s="9"/>
    </row>
    <row r="119582" spans="2:3">
      <c r="B119582" s="9"/>
      <c r="C119582" s="9"/>
    </row>
    <row r="119583" spans="2:3">
      <c r="B119583" s="9"/>
      <c r="C119583" s="9"/>
    </row>
    <row r="119584" spans="2:3">
      <c r="B119584" s="9"/>
      <c r="C119584" s="9"/>
    </row>
    <row r="119585" spans="2:3">
      <c r="B119585" s="9"/>
      <c r="C119585" s="9"/>
    </row>
    <row r="119586" spans="2:3">
      <c r="B119586" s="9"/>
      <c r="C119586" s="9"/>
    </row>
    <row r="119587" spans="2:3">
      <c r="B119587" s="9"/>
      <c r="C119587" s="9"/>
    </row>
    <row r="119588" spans="2:3">
      <c r="B119588" s="9"/>
      <c r="C119588" s="9"/>
    </row>
    <row r="119589" spans="2:3">
      <c r="B119589" s="9"/>
      <c r="C119589" s="9"/>
    </row>
    <row r="119590" spans="2:3">
      <c r="B119590" s="9"/>
      <c r="C119590" s="9"/>
    </row>
    <row r="119591" spans="2:3">
      <c r="B119591" s="9"/>
      <c r="C119591" s="9"/>
    </row>
    <row r="119592" spans="2:3">
      <c r="B119592" s="9"/>
      <c r="C119592" s="9"/>
    </row>
    <row r="119593" spans="2:3">
      <c r="B119593" s="9"/>
      <c r="C119593" s="9"/>
    </row>
    <row r="119594" spans="2:3">
      <c r="B119594" s="9"/>
      <c r="C119594" s="9"/>
    </row>
    <row r="119595" spans="2:3">
      <c r="B119595" s="9"/>
      <c r="C119595" s="9"/>
    </row>
    <row r="119596" spans="2:3">
      <c r="B119596" s="9"/>
      <c r="C119596" s="9"/>
    </row>
    <row r="119597" spans="2:3">
      <c r="B119597" s="9"/>
      <c r="C119597" s="9"/>
    </row>
    <row r="119598" spans="2:3">
      <c r="B119598" s="9"/>
      <c r="C119598" s="9"/>
    </row>
    <row r="119599" spans="2:3">
      <c r="B119599" s="9"/>
      <c r="C119599" s="9"/>
    </row>
    <row r="119600" spans="2:3">
      <c r="B119600" s="9"/>
      <c r="C119600" s="9"/>
    </row>
    <row r="119601" spans="2:3">
      <c r="B119601" s="9"/>
      <c r="C119601" s="9"/>
    </row>
    <row r="119602" spans="2:3">
      <c r="B119602" s="9"/>
      <c r="C119602" s="9"/>
    </row>
    <row r="119603" spans="2:3">
      <c r="B119603" s="9"/>
      <c r="C119603" s="9"/>
    </row>
    <row r="119604" spans="2:3">
      <c r="B119604" s="9"/>
      <c r="C119604" s="9"/>
    </row>
    <row r="119605" spans="2:3">
      <c r="B119605" s="9"/>
      <c r="C119605" s="9"/>
    </row>
    <row r="119606" spans="2:3">
      <c r="B119606" s="9"/>
      <c r="C119606" s="9"/>
    </row>
    <row r="119607" spans="2:3">
      <c r="B119607" s="9"/>
      <c r="C119607" s="9"/>
    </row>
    <row r="119608" spans="2:3">
      <c r="B119608" s="9"/>
      <c r="C119608" s="9"/>
    </row>
    <row r="119609" spans="2:3">
      <c r="B119609" s="9"/>
      <c r="C119609" s="9"/>
    </row>
    <row r="119610" spans="2:3">
      <c r="B119610" s="9"/>
      <c r="C119610" s="9"/>
    </row>
    <row r="119611" spans="2:3">
      <c r="B119611" s="9"/>
      <c r="C119611" s="9"/>
    </row>
    <row r="119612" spans="2:3">
      <c r="B119612" s="9"/>
      <c r="C119612" s="9"/>
    </row>
    <row r="119613" spans="2:3">
      <c r="B119613" s="9"/>
      <c r="C119613" s="9"/>
    </row>
    <row r="119614" spans="2:3">
      <c r="B119614" s="9"/>
      <c r="C119614" s="9"/>
    </row>
    <row r="119615" spans="2:3">
      <c r="B119615" s="9"/>
      <c r="C119615" s="9"/>
    </row>
    <row r="119616" spans="2:3">
      <c r="B119616" s="9"/>
      <c r="C119616" s="9"/>
    </row>
    <row r="119617" spans="2:3">
      <c r="B119617" s="9"/>
      <c r="C119617" s="9"/>
    </row>
    <row r="119618" spans="2:3">
      <c r="B119618" s="9"/>
      <c r="C119618" s="9"/>
    </row>
    <row r="119619" spans="2:3">
      <c r="B119619" s="9"/>
      <c r="C119619" s="9"/>
    </row>
    <row r="119620" spans="2:3">
      <c r="B119620" s="9"/>
      <c r="C119620" s="9"/>
    </row>
    <row r="119621" spans="2:3">
      <c r="B119621" s="9"/>
      <c r="C119621" s="9"/>
    </row>
    <row r="119622" spans="2:3">
      <c r="B119622" s="9"/>
      <c r="C119622" s="9"/>
    </row>
    <row r="119623" spans="2:3">
      <c r="B119623" s="9"/>
      <c r="C119623" s="9"/>
    </row>
    <row r="119624" spans="2:3">
      <c r="B119624" s="9"/>
      <c r="C119624" s="9"/>
    </row>
    <row r="119625" spans="2:3">
      <c r="B119625" s="9"/>
      <c r="C119625" s="9"/>
    </row>
    <row r="119626" spans="2:3">
      <c r="B119626" s="9"/>
      <c r="C119626" s="9"/>
    </row>
    <row r="119627" spans="2:3">
      <c r="B119627" s="9"/>
      <c r="C119627" s="9"/>
    </row>
    <row r="119628" spans="2:3">
      <c r="B119628" s="9"/>
      <c r="C119628" s="9"/>
    </row>
    <row r="119629" spans="2:3">
      <c r="B119629" s="9"/>
      <c r="C119629" s="9"/>
    </row>
    <row r="119630" spans="2:3">
      <c r="B119630" s="9"/>
      <c r="C119630" s="9"/>
    </row>
    <row r="119631" spans="2:3">
      <c r="B119631" s="9"/>
      <c r="C119631" s="9"/>
    </row>
    <row r="119632" spans="2:3">
      <c r="B119632" s="9"/>
      <c r="C119632" s="9"/>
    </row>
    <row r="119633" spans="2:3">
      <c r="B119633" s="9"/>
      <c r="C119633" s="9"/>
    </row>
    <row r="119634" spans="2:3">
      <c r="B119634" s="9"/>
      <c r="C119634" s="9"/>
    </row>
    <row r="119635" spans="2:3">
      <c r="B119635" s="9"/>
      <c r="C119635" s="9"/>
    </row>
    <row r="119636" spans="2:3">
      <c r="B119636" s="9"/>
      <c r="C119636" s="9"/>
    </row>
    <row r="119637" spans="2:3">
      <c r="B119637" s="9"/>
      <c r="C119637" s="9"/>
    </row>
    <row r="119638" spans="2:3">
      <c r="B119638" s="9"/>
      <c r="C119638" s="9"/>
    </row>
    <row r="119639" spans="2:3">
      <c r="B119639" s="9"/>
      <c r="C119639" s="9"/>
    </row>
    <row r="119640" spans="2:3">
      <c r="B119640" s="9"/>
      <c r="C119640" s="9"/>
    </row>
    <row r="119641" spans="2:3">
      <c r="B119641" s="9"/>
      <c r="C119641" s="9"/>
    </row>
    <row r="119642" spans="2:3">
      <c r="B119642" s="9"/>
      <c r="C119642" s="9"/>
    </row>
    <row r="119643" spans="2:3">
      <c r="B119643" s="9"/>
      <c r="C119643" s="9"/>
    </row>
    <row r="119644" spans="2:3">
      <c r="B119644" s="9"/>
      <c r="C119644" s="9"/>
    </row>
    <row r="119645" spans="2:3">
      <c r="B119645" s="9"/>
      <c r="C119645" s="9"/>
    </row>
    <row r="119646" spans="2:3">
      <c r="B119646" s="9"/>
      <c r="C119646" s="9"/>
    </row>
    <row r="119647" spans="2:3">
      <c r="B119647" s="9"/>
      <c r="C119647" s="9"/>
    </row>
    <row r="119648" spans="2:3">
      <c r="B119648" s="9"/>
      <c r="C119648" s="9"/>
    </row>
    <row r="119649" spans="2:3">
      <c r="B119649" s="9"/>
      <c r="C119649" s="9"/>
    </row>
    <row r="119650" spans="2:3">
      <c r="B119650" s="9"/>
      <c r="C119650" s="9"/>
    </row>
    <row r="119651" spans="2:3">
      <c r="B119651" s="9"/>
      <c r="C119651" s="9"/>
    </row>
    <row r="119652" spans="2:3">
      <c r="B119652" s="9"/>
      <c r="C119652" s="9"/>
    </row>
    <row r="119653" spans="2:3">
      <c r="B119653" s="9"/>
      <c r="C119653" s="9"/>
    </row>
    <row r="119654" spans="2:3">
      <c r="B119654" s="9"/>
      <c r="C119654" s="9"/>
    </row>
    <row r="119655" spans="2:3">
      <c r="B119655" s="9"/>
      <c r="C119655" s="9"/>
    </row>
    <row r="119656" spans="2:3">
      <c r="B119656" s="9"/>
      <c r="C119656" s="9"/>
    </row>
    <row r="119657" spans="2:3">
      <c r="B119657" s="9"/>
      <c r="C119657" s="9"/>
    </row>
    <row r="119658" spans="2:3">
      <c r="B119658" s="9"/>
      <c r="C119658" s="9"/>
    </row>
    <row r="119659" spans="2:3">
      <c r="B119659" s="9"/>
      <c r="C119659" s="9"/>
    </row>
    <row r="119660" spans="2:3">
      <c r="B119660" s="9"/>
      <c r="C119660" s="9"/>
    </row>
    <row r="119661" spans="2:3">
      <c r="B119661" s="9"/>
      <c r="C119661" s="9"/>
    </row>
    <row r="119662" spans="2:3">
      <c r="B119662" s="9"/>
      <c r="C119662" s="9"/>
    </row>
    <row r="119663" spans="2:3">
      <c r="B119663" s="9"/>
      <c r="C119663" s="9"/>
    </row>
    <row r="119664" spans="2:3">
      <c r="B119664" s="9"/>
      <c r="C119664" s="9"/>
    </row>
    <row r="119665" spans="2:3">
      <c r="B119665" s="9"/>
      <c r="C119665" s="9"/>
    </row>
    <row r="119666" spans="2:3">
      <c r="B119666" s="9"/>
      <c r="C119666" s="9"/>
    </row>
    <row r="119667" spans="2:3">
      <c r="B119667" s="9"/>
      <c r="C119667" s="9"/>
    </row>
    <row r="119668" spans="2:3">
      <c r="B119668" s="9"/>
      <c r="C119668" s="9"/>
    </row>
    <row r="119669" spans="2:3">
      <c r="B119669" s="9"/>
      <c r="C119669" s="9"/>
    </row>
    <row r="119670" spans="2:3">
      <c r="B119670" s="9"/>
      <c r="C119670" s="9"/>
    </row>
    <row r="119671" spans="2:3">
      <c r="B119671" s="9"/>
      <c r="C119671" s="9"/>
    </row>
    <row r="119672" spans="2:3">
      <c r="B119672" s="9"/>
      <c r="C119672" s="9"/>
    </row>
    <row r="119673" spans="2:3">
      <c r="B119673" s="9"/>
      <c r="C119673" s="9"/>
    </row>
    <row r="119674" spans="2:3">
      <c r="B119674" s="9"/>
      <c r="C119674" s="9"/>
    </row>
    <row r="119675" spans="2:3">
      <c r="B119675" s="9"/>
      <c r="C119675" s="9"/>
    </row>
    <row r="119676" spans="2:3">
      <c r="B119676" s="9"/>
      <c r="C119676" s="9"/>
    </row>
    <row r="119677" spans="2:3">
      <c r="B119677" s="9"/>
      <c r="C119677" s="9"/>
    </row>
    <row r="119678" spans="2:3">
      <c r="B119678" s="9"/>
      <c r="C119678" s="9"/>
    </row>
    <row r="119679" spans="2:3">
      <c r="B119679" s="9"/>
      <c r="C119679" s="9"/>
    </row>
    <row r="119680" spans="2:3">
      <c r="B119680" s="9"/>
      <c r="C119680" s="9"/>
    </row>
    <row r="119681" spans="2:3">
      <c r="B119681" s="9"/>
      <c r="C119681" s="9"/>
    </row>
    <row r="119682" spans="2:3">
      <c r="B119682" s="9"/>
      <c r="C119682" s="9"/>
    </row>
    <row r="119683" spans="2:3">
      <c r="B119683" s="9"/>
      <c r="C119683" s="9"/>
    </row>
    <row r="119684" spans="2:3">
      <c r="B119684" s="9"/>
      <c r="C119684" s="9"/>
    </row>
    <row r="119685" spans="2:3">
      <c r="B119685" s="9"/>
      <c r="C119685" s="9"/>
    </row>
    <row r="119686" spans="2:3">
      <c r="B119686" s="9"/>
      <c r="C119686" s="9"/>
    </row>
    <row r="119687" spans="2:3">
      <c r="B119687" s="9"/>
      <c r="C119687" s="9"/>
    </row>
    <row r="119688" spans="2:3">
      <c r="B119688" s="9"/>
      <c r="C119688" s="9"/>
    </row>
    <row r="119689" spans="2:3">
      <c r="B119689" s="9"/>
      <c r="C119689" s="9"/>
    </row>
    <row r="119690" spans="2:3">
      <c r="B119690" s="9"/>
      <c r="C119690" s="9"/>
    </row>
    <row r="119691" spans="2:3">
      <c r="B119691" s="9"/>
      <c r="C119691" s="9"/>
    </row>
    <row r="119692" spans="2:3">
      <c r="B119692" s="9"/>
      <c r="C119692" s="9"/>
    </row>
    <row r="119693" spans="2:3">
      <c r="B119693" s="9"/>
      <c r="C119693" s="9"/>
    </row>
    <row r="119694" spans="2:3">
      <c r="B119694" s="9"/>
      <c r="C119694" s="9"/>
    </row>
    <row r="119695" spans="2:3">
      <c r="B119695" s="9"/>
      <c r="C119695" s="9"/>
    </row>
    <row r="119696" spans="2:3">
      <c r="B119696" s="9"/>
      <c r="C119696" s="9"/>
    </row>
    <row r="119697" spans="2:3">
      <c r="B119697" s="9"/>
      <c r="C119697" s="9"/>
    </row>
    <row r="119698" spans="2:3">
      <c r="B119698" s="9"/>
      <c r="C119698" s="9"/>
    </row>
    <row r="119699" spans="2:3">
      <c r="B119699" s="9"/>
      <c r="C119699" s="9"/>
    </row>
    <row r="119700" spans="2:3">
      <c r="B119700" s="9"/>
      <c r="C119700" s="9"/>
    </row>
    <row r="119701" spans="2:3">
      <c r="B119701" s="9"/>
      <c r="C119701" s="9"/>
    </row>
    <row r="119702" spans="2:3">
      <c r="B119702" s="9"/>
      <c r="C119702" s="9"/>
    </row>
    <row r="119703" spans="2:3">
      <c r="B119703" s="9"/>
      <c r="C119703" s="9"/>
    </row>
    <row r="119704" spans="2:3">
      <c r="B119704" s="9"/>
      <c r="C119704" s="9"/>
    </row>
    <row r="119705" spans="2:3">
      <c r="B119705" s="9"/>
      <c r="C119705" s="9"/>
    </row>
    <row r="119706" spans="2:3">
      <c r="B119706" s="9"/>
      <c r="C119706" s="9"/>
    </row>
    <row r="119707" spans="2:3">
      <c r="B119707" s="9"/>
      <c r="C119707" s="9"/>
    </row>
    <row r="119708" spans="2:3">
      <c r="B119708" s="9"/>
      <c r="C119708" s="9"/>
    </row>
    <row r="119709" spans="2:3">
      <c r="B119709" s="9"/>
      <c r="C119709" s="9"/>
    </row>
    <row r="119710" spans="2:3">
      <c r="B119710" s="9"/>
      <c r="C119710" s="9"/>
    </row>
    <row r="119711" spans="2:3">
      <c r="B119711" s="9"/>
      <c r="C119711" s="9"/>
    </row>
    <row r="119712" spans="2:3">
      <c r="B119712" s="9"/>
      <c r="C119712" s="9"/>
    </row>
    <row r="119713" spans="2:3">
      <c r="B119713" s="9"/>
      <c r="C119713" s="9"/>
    </row>
    <row r="119714" spans="2:3">
      <c r="B119714" s="9"/>
      <c r="C119714" s="9"/>
    </row>
    <row r="119715" spans="2:3">
      <c r="B119715" s="9"/>
      <c r="C119715" s="9"/>
    </row>
    <row r="119716" spans="2:3">
      <c r="B119716" s="9"/>
      <c r="C119716" s="9"/>
    </row>
    <row r="119717" spans="2:3">
      <c r="B119717" s="9"/>
      <c r="C119717" s="9"/>
    </row>
    <row r="119718" spans="2:3">
      <c r="B119718" s="9"/>
      <c r="C119718" s="9"/>
    </row>
    <row r="119719" spans="2:3">
      <c r="B119719" s="9"/>
      <c r="C119719" s="9"/>
    </row>
    <row r="119720" spans="2:3">
      <c r="B119720" s="9"/>
      <c r="C119720" s="9"/>
    </row>
    <row r="119721" spans="2:3">
      <c r="B119721" s="9"/>
      <c r="C119721" s="9"/>
    </row>
    <row r="119722" spans="2:3">
      <c r="B119722" s="9"/>
      <c r="C119722" s="9"/>
    </row>
    <row r="119723" spans="2:3">
      <c r="B119723" s="9"/>
      <c r="C119723" s="9"/>
    </row>
    <row r="119724" spans="2:3">
      <c r="B119724" s="9"/>
      <c r="C119724" s="9"/>
    </row>
    <row r="119725" spans="2:3">
      <c r="B119725" s="9"/>
      <c r="C119725" s="9"/>
    </row>
    <row r="119726" spans="2:3">
      <c r="B119726" s="9"/>
      <c r="C119726" s="9"/>
    </row>
    <row r="119727" spans="2:3">
      <c r="B119727" s="9"/>
      <c r="C119727" s="9"/>
    </row>
    <row r="119728" spans="2:3">
      <c r="B119728" s="9"/>
      <c r="C119728" s="9"/>
    </row>
    <row r="119729" spans="2:3">
      <c r="B119729" s="9"/>
      <c r="C119729" s="9"/>
    </row>
    <row r="119730" spans="2:3">
      <c r="B119730" s="9"/>
      <c r="C119730" s="9"/>
    </row>
    <row r="119731" spans="2:3">
      <c r="B119731" s="9"/>
      <c r="C119731" s="9"/>
    </row>
    <row r="119732" spans="2:3">
      <c r="B119732" s="9"/>
      <c r="C119732" s="9"/>
    </row>
    <row r="119733" spans="2:3">
      <c r="B119733" s="9"/>
      <c r="C119733" s="9"/>
    </row>
    <row r="119734" spans="2:3">
      <c r="B119734" s="9"/>
      <c r="C119734" s="9"/>
    </row>
    <row r="119735" spans="2:3">
      <c r="B119735" s="9"/>
      <c r="C119735" s="9"/>
    </row>
    <row r="119736" spans="2:3">
      <c r="B119736" s="9"/>
      <c r="C119736" s="9"/>
    </row>
    <row r="119737" spans="2:3">
      <c r="B119737" s="9"/>
      <c r="C119737" s="9"/>
    </row>
    <row r="119738" spans="2:3">
      <c r="B119738" s="9"/>
      <c r="C119738" s="9"/>
    </row>
    <row r="119739" spans="2:3">
      <c r="B119739" s="9"/>
      <c r="C119739" s="9"/>
    </row>
    <row r="119740" spans="2:3">
      <c r="B119740" s="9"/>
      <c r="C119740" s="9"/>
    </row>
    <row r="119741" spans="2:3">
      <c r="B119741" s="9"/>
      <c r="C119741" s="9"/>
    </row>
    <row r="119742" spans="2:3">
      <c r="B119742" s="9"/>
      <c r="C119742" s="9"/>
    </row>
    <row r="119743" spans="2:3">
      <c r="B119743" s="9"/>
      <c r="C119743" s="9"/>
    </row>
    <row r="119744" spans="2:3">
      <c r="B119744" s="9"/>
      <c r="C119744" s="9"/>
    </row>
    <row r="119745" spans="2:3">
      <c r="B119745" s="9"/>
      <c r="C119745" s="9"/>
    </row>
    <row r="119746" spans="2:3">
      <c r="B119746" s="9"/>
      <c r="C119746" s="9"/>
    </row>
    <row r="119747" spans="2:3">
      <c r="B119747" s="9"/>
      <c r="C119747" s="9"/>
    </row>
    <row r="119748" spans="2:3">
      <c r="B119748" s="9"/>
      <c r="C119748" s="9"/>
    </row>
    <row r="119749" spans="2:3">
      <c r="B119749" s="9"/>
      <c r="C119749" s="9"/>
    </row>
    <row r="119750" spans="2:3">
      <c r="B119750" s="9"/>
      <c r="C119750" s="9"/>
    </row>
    <row r="119751" spans="2:3">
      <c r="B119751" s="9"/>
      <c r="C119751" s="9"/>
    </row>
    <row r="119752" spans="2:3">
      <c r="B119752" s="9"/>
      <c r="C119752" s="9"/>
    </row>
    <row r="119753" spans="2:3">
      <c r="B119753" s="9"/>
      <c r="C119753" s="9"/>
    </row>
    <row r="119754" spans="2:3">
      <c r="B119754" s="9"/>
      <c r="C119754" s="9"/>
    </row>
    <row r="119755" spans="2:3">
      <c r="B119755" s="9"/>
      <c r="C119755" s="9"/>
    </row>
    <row r="119756" spans="2:3">
      <c r="B119756" s="9"/>
      <c r="C119756" s="9"/>
    </row>
    <row r="119757" spans="2:3">
      <c r="B119757" s="9"/>
      <c r="C119757" s="9"/>
    </row>
    <row r="119758" spans="2:3">
      <c r="B119758" s="9"/>
      <c r="C119758" s="9"/>
    </row>
    <row r="119759" spans="2:3">
      <c r="B119759" s="9"/>
      <c r="C119759" s="9"/>
    </row>
    <row r="119760" spans="2:3">
      <c r="B119760" s="9"/>
      <c r="C119760" s="9"/>
    </row>
    <row r="119761" spans="2:3">
      <c r="B119761" s="9"/>
      <c r="C119761" s="9"/>
    </row>
    <row r="119762" spans="2:3">
      <c r="B119762" s="9"/>
      <c r="C119762" s="9"/>
    </row>
    <row r="119763" spans="2:3">
      <c r="B119763" s="9"/>
      <c r="C119763" s="9"/>
    </row>
    <row r="119764" spans="2:3">
      <c r="B119764" s="9"/>
      <c r="C119764" s="9"/>
    </row>
    <row r="119765" spans="2:3">
      <c r="B119765" s="9"/>
      <c r="C119765" s="9"/>
    </row>
    <row r="119766" spans="2:3">
      <c r="B119766" s="9"/>
      <c r="C119766" s="9"/>
    </row>
    <row r="119767" spans="2:3">
      <c r="B119767" s="9"/>
      <c r="C119767" s="9"/>
    </row>
    <row r="119768" spans="2:3">
      <c r="B119768" s="9"/>
      <c r="C119768" s="9"/>
    </row>
    <row r="119769" spans="2:3">
      <c r="B119769" s="9"/>
      <c r="C119769" s="9"/>
    </row>
    <row r="119770" spans="2:3">
      <c r="B119770" s="9"/>
      <c r="C119770" s="9"/>
    </row>
    <row r="119771" spans="2:3">
      <c r="B119771" s="9"/>
      <c r="C119771" s="9"/>
    </row>
    <row r="119772" spans="2:3">
      <c r="B119772" s="9"/>
      <c r="C119772" s="9"/>
    </row>
    <row r="119773" spans="2:3">
      <c r="B119773" s="9"/>
      <c r="C119773" s="9"/>
    </row>
    <row r="119774" spans="2:3">
      <c r="B119774" s="9"/>
      <c r="C119774" s="9"/>
    </row>
    <row r="119775" spans="2:3">
      <c r="B119775" s="9"/>
      <c r="C119775" s="9"/>
    </row>
    <row r="119776" spans="2:3">
      <c r="B119776" s="9"/>
      <c r="C119776" s="9"/>
    </row>
    <row r="119777" spans="2:3">
      <c r="B119777" s="9"/>
      <c r="C119777" s="9"/>
    </row>
    <row r="119778" spans="2:3">
      <c r="B119778" s="9"/>
      <c r="C119778" s="9"/>
    </row>
    <row r="119779" spans="2:3">
      <c r="B119779" s="9"/>
      <c r="C119779" s="9"/>
    </row>
    <row r="119780" spans="2:3">
      <c r="B119780" s="9"/>
      <c r="C119780" s="9"/>
    </row>
    <row r="119781" spans="2:3">
      <c r="B119781" s="9"/>
      <c r="C119781" s="9"/>
    </row>
    <row r="119782" spans="2:3">
      <c r="B119782" s="9"/>
      <c r="C119782" s="9"/>
    </row>
    <row r="119783" spans="2:3">
      <c r="B119783" s="9"/>
      <c r="C119783" s="9"/>
    </row>
    <row r="119784" spans="2:3">
      <c r="B119784" s="9"/>
      <c r="C119784" s="9"/>
    </row>
    <row r="119785" spans="2:3">
      <c r="B119785" s="9"/>
      <c r="C119785" s="9"/>
    </row>
    <row r="119786" spans="2:3">
      <c r="B119786" s="9"/>
      <c r="C119786" s="9"/>
    </row>
    <row r="119787" spans="2:3">
      <c r="B119787" s="9"/>
      <c r="C119787" s="9"/>
    </row>
    <row r="119788" spans="2:3">
      <c r="B119788" s="9"/>
      <c r="C119788" s="9"/>
    </row>
    <row r="119789" spans="2:3">
      <c r="B119789" s="9"/>
      <c r="C119789" s="9"/>
    </row>
    <row r="119790" spans="2:3">
      <c r="B119790" s="9"/>
      <c r="C119790" s="9"/>
    </row>
    <row r="119791" spans="2:3">
      <c r="B119791" s="9"/>
      <c r="C119791" s="9"/>
    </row>
    <row r="119792" spans="2:3">
      <c r="B119792" s="9"/>
      <c r="C119792" s="9"/>
    </row>
    <row r="119793" spans="2:3">
      <c r="B119793" s="9"/>
      <c r="C119793" s="9"/>
    </row>
    <row r="119794" spans="2:3">
      <c r="B119794" s="9"/>
      <c r="C119794" s="9"/>
    </row>
    <row r="119795" spans="2:3">
      <c r="B119795" s="9"/>
      <c r="C119795" s="9"/>
    </row>
    <row r="119796" spans="2:3">
      <c r="B119796" s="9"/>
      <c r="C119796" s="9"/>
    </row>
    <row r="119797" spans="2:3">
      <c r="B119797" s="9"/>
      <c r="C119797" s="9"/>
    </row>
    <row r="119798" spans="2:3">
      <c r="B119798" s="9"/>
      <c r="C119798" s="9"/>
    </row>
    <row r="119799" spans="2:3">
      <c r="B119799" s="9"/>
      <c r="C119799" s="9"/>
    </row>
    <row r="119800" spans="2:3">
      <c r="B119800" s="9"/>
      <c r="C119800" s="9"/>
    </row>
    <row r="119801" spans="2:3">
      <c r="B119801" s="9"/>
      <c r="C119801" s="9"/>
    </row>
    <row r="119802" spans="2:3">
      <c r="B119802" s="9"/>
      <c r="C119802" s="9"/>
    </row>
    <row r="119803" spans="2:3">
      <c r="B119803" s="9"/>
      <c r="C119803" s="9"/>
    </row>
    <row r="119804" spans="2:3">
      <c r="B119804" s="9"/>
      <c r="C119804" s="9"/>
    </row>
    <row r="119805" spans="2:3">
      <c r="B119805" s="9"/>
      <c r="C119805" s="9"/>
    </row>
    <row r="119806" spans="2:3">
      <c r="B119806" s="9"/>
      <c r="C119806" s="9"/>
    </row>
    <row r="119807" spans="2:3">
      <c r="B119807" s="9"/>
      <c r="C119807" s="9"/>
    </row>
    <row r="119808" spans="2:3">
      <c r="B119808" s="9"/>
      <c r="C119808" s="9"/>
    </row>
    <row r="119809" spans="2:3">
      <c r="B119809" s="9"/>
      <c r="C119809" s="9"/>
    </row>
    <row r="119810" spans="2:3">
      <c r="B119810" s="9"/>
      <c r="C119810" s="9"/>
    </row>
    <row r="119811" spans="2:3">
      <c r="B119811" s="9"/>
      <c r="C119811" s="9"/>
    </row>
    <row r="119812" spans="2:3">
      <c r="B119812" s="9"/>
      <c r="C119812" s="9"/>
    </row>
    <row r="119813" spans="2:3">
      <c r="B119813" s="9"/>
      <c r="C119813" s="9"/>
    </row>
    <row r="119814" spans="2:3">
      <c r="B119814" s="9"/>
      <c r="C119814" s="9"/>
    </row>
    <row r="119815" spans="2:3">
      <c r="B119815" s="9"/>
      <c r="C119815" s="9"/>
    </row>
    <row r="119816" spans="2:3">
      <c r="B119816" s="9"/>
      <c r="C119816" s="9"/>
    </row>
    <row r="119817" spans="2:3">
      <c r="B119817" s="9"/>
      <c r="C119817" s="9"/>
    </row>
    <row r="119818" spans="2:3">
      <c r="B119818" s="9"/>
      <c r="C119818" s="9"/>
    </row>
    <row r="119819" spans="2:3">
      <c r="B119819" s="9"/>
      <c r="C119819" s="9"/>
    </row>
    <row r="119820" spans="2:3">
      <c r="B119820" s="9"/>
      <c r="C119820" s="9"/>
    </row>
    <row r="119821" spans="2:3">
      <c r="B119821" s="9"/>
      <c r="C119821" s="9"/>
    </row>
    <row r="119822" spans="2:3">
      <c r="B119822" s="9"/>
      <c r="C119822" s="9"/>
    </row>
    <row r="119823" spans="2:3">
      <c r="B119823" s="9"/>
      <c r="C119823" s="9"/>
    </row>
    <row r="119824" spans="2:3">
      <c r="B119824" s="9"/>
      <c r="C119824" s="9"/>
    </row>
    <row r="119825" spans="2:3">
      <c r="B119825" s="9"/>
      <c r="C119825" s="9"/>
    </row>
    <row r="119826" spans="2:3">
      <c r="B119826" s="9"/>
      <c r="C119826" s="9"/>
    </row>
    <row r="119827" spans="2:3">
      <c r="B119827" s="9"/>
      <c r="C119827" s="9"/>
    </row>
    <row r="119828" spans="2:3">
      <c r="B119828" s="9"/>
      <c r="C119828" s="9"/>
    </row>
    <row r="119829" spans="2:3">
      <c r="B119829" s="9"/>
      <c r="C119829" s="9"/>
    </row>
    <row r="119830" spans="2:3">
      <c r="B119830" s="9"/>
      <c r="C119830" s="9"/>
    </row>
    <row r="119831" spans="2:3">
      <c r="B119831" s="9"/>
      <c r="C119831" s="9"/>
    </row>
    <row r="119832" spans="2:3">
      <c r="B119832" s="9"/>
      <c r="C119832" s="9"/>
    </row>
    <row r="119833" spans="2:3">
      <c r="B119833" s="9"/>
      <c r="C119833" s="9"/>
    </row>
    <row r="119834" spans="2:3">
      <c r="B119834" s="9"/>
      <c r="C119834" s="9"/>
    </row>
    <row r="119835" spans="2:3">
      <c r="B119835" s="9"/>
      <c r="C119835" s="9"/>
    </row>
    <row r="119836" spans="2:3">
      <c r="B119836" s="9"/>
      <c r="C119836" s="9"/>
    </row>
    <row r="119837" spans="2:3">
      <c r="B119837" s="9"/>
      <c r="C119837" s="9"/>
    </row>
    <row r="119838" spans="2:3">
      <c r="B119838" s="9"/>
      <c r="C119838" s="9"/>
    </row>
    <row r="119839" spans="2:3">
      <c r="B119839" s="9"/>
      <c r="C119839" s="9"/>
    </row>
    <row r="119840" spans="2:3">
      <c r="B119840" s="9"/>
      <c r="C119840" s="9"/>
    </row>
    <row r="119841" spans="2:3">
      <c r="B119841" s="9"/>
      <c r="C119841" s="9"/>
    </row>
    <row r="119842" spans="2:3">
      <c r="B119842" s="9"/>
      <c r="C119842" s="9"/>
    </row>
    <row r="119843" spans="2:3">
      <c r="B119843" s="9"/>
      <c r="C119843" s="9"/>
    </row>
    <row r="119844" spans="2:3">
      <c r="B119844" s="9"/>
      <c r="C119844" s="9"/>
    </row>
    <row r="119845" spans="2:3">
      <c r="B119845" s="9"/>
      <c r="C119845" s="9"/>
    </row>
    <row r="119846" spans="2:3">
      <c r="B119846" s="9"/>
      <c r="C119846" s="9"/>
    </row>
    <row r="119847" spans="2:3">
      <c r="B119847" s="9"/>
      <c r="C119847" s="9"/>
    </row>
    <row r="119848" spans="2:3">
      <c r="B119848" s="9"/>
      <c r="C119848" s="9"/>
    </row>
    <row r="119849" spans="2:3">
      <c r="B119849" s="9"/>
      <c r="C119849" s="9"/>
    </row>
    <row r="119850" spans="2:3">
      <c r="B119850" s="9"/>
      <c r="C119850" s="9"/>
    </row>
    <row r="119851" spans="2:3">
      <c r="B119851" s="9"/>
      <c r="C119851" s="9"/>
    </row>
    <row r="119852" spans="2:3">
      <c r="B119852" s="9"/>
      <c r="C119852" s="9"/>
    </row>
    <row r="119853" spans="2:3">
      <c r="B119853" s="9"/>
      <c r="C119853" s="9"/>
    </row>
    <row r="119854" spans="2:3">
      <c r="B119854" s="9"/>
      <c r="C119854" s="9"/>
    </row>
    <row r="119855" spans="2:3">
      <c r="B119855" s="9"/>
      <c r="C119855" s="9"/>
    </row>
    <row r="119856" spans="2:3">
      <c r="B119856" s="9"/>
      <c r="C119856" s="9"/>
    </row>
    <row r="119857" spans="2:3">
      <c r="B119857" s="9"/>
      <c r="C119857" s="9"/>
    </row>
    <row r="119858" spans="2:3">
      <c r="B119858" s="9"/>
      <c r="C119858" s="9"/>
    </row>
    <row r="119859" spans="2:3">
      <c r="B119859" s="9"/>
      <c r="C119859" s="9"/>
    </row>
    <row r="119860" spans="2:3">
      <c r="B119860" s="9"/>
      <c r="C119860" s="9"/>
    </row>
    <row r="119861" spans="2:3">
      <c r="B119861" s="9"/>
      <c r="C119861" s="9"/>
    </row>
    <row r="119862" spans="2:3">
      <c r="B119862" s="9"/>
      <c r="C119862" s="9"/>
    </row>
    <row r="119863" spans="2:3">
      <c r="B119863" s="9"/>
      <c r="C119863" s="9"/>
    </row>
    <row r="119864" spans="2:3">
      <c r="B119864" s="9"/>
      <c r="C119864" s="9"/>
    </row>
    <row r="119865" spans="2:3">
      <c r="B119865" s="9"/>
      <c r="C119865" s="9"/>
    </row>
    <row r="119866" spans="2:3">
      <c r="B119866" s="9"/>
      <c r="C119866" s="9"/>
    </row>
    <row r="119867" spans="2:3">
      <c r="B119867" s="9"/>
      <c r="C119867" s="9"/>
    </row>
    <row r="119868" spans="2:3">
      <c r="B119868" s="9"/>
      <c r="C119868" s="9"/>
    </row>
    <row r="119869" spans="2:3">
      <c r="B119869" s="9"/>
      <c r="C119869" s="9"/>
    </row>
    <row r="119870" spans="2:3">
      <c r="B119870" s="9"/>
      <c r="C119870" s="9"/>
    </row>
    <row r="119871" spans="2:3">
      <c r="B119871" s="9"/>
      <c r="C119871" s="9"/>
    </row>
    <row r="119872" spans="2:3">
      <c r="B119872" s="9"/>
      <c r="C119872" s="9"/>
    </row>
    <row r="119873" spans="2:3">
      <c r="B119873" s="9"/>
      <c r="C119873" s="9"/>
    </row>
    <row r="119874" spans="2:3">
      <c r="B119874" s="9"/>
      <c r="C119874" s="9"/>
    </row>
    <row r="119875" spans="2:3">
      <c r="B119875" s="9"/>
      <c r="C119875" s="9"/>
    </row>
    <row r="119876" spans="2:3">
      <c r="B119876" s="9"/>
      <c r="C119876" s="9"/>
    </row>
    <row r="119877" spans="2:3">
      <c r="B119877" s="9"/>
      <c r="C119877" s="9"/>
    </row>
    <row r="119878" spans="2:3">
      <c r="B119878" s="9"/>
      <c r="C119878" s="9"/>
    </row>
    <row r="119879" spans="2:3">
      <c r="B119879" s="9"/>
      <c r="C119879" s="9"/>
    </row>
    <row r="119880" spans="2:3">
      <c r="B119880" s="9"/>
      <c r="C119880" s="9"/>
    </row>
    <row r="119881" spans="2:3">
      <c r="B119881" s="9"/>
      <c r="C119881" s="9"/>
    </row>
    <row r="119882" spans="2:3">
      <c r="B119882" s="9"/>
      <c r="C119882" s="9"/>
    </row>
    <row r="119883" spans="2:3">
      <c r="B119883" s="9"/>
      <c r="C119883" s="9"/>
    </row>
    <row r="119884" spans="2:3">
      <c r="B119884" s="9"/>
      <c r="C119884" s="9"/>
    </row>
    <row r="119885" spans="2:3">
      <c r="B119885" s="9"/>
      <c r="C119885" s="9"/>
    </row>
    <row r="119886" spans="2:3">
      <c r="B119886" s="9"/>
      <c r="C119886" s="9"/>
    </row>
    <row r="119887" spans="2:3">
      <c r="B119887" s="9"/>
      <c r="C119887" s="9"/>
    </row>
    <row r="119888" spans="2:3">
      <c r="B119888" s="9"/>
      <c r="C119888" s="9"/>
    </row>
    <row r="119889" spans="2:3">
      <c r="B119889" s="9"/>
      <c r="C119889" s="9"/>
    </row>
    <row r="119890" spans="2:3">
      <c r="B119890" s="9"/>
      <c r="C119890" s="9"/>
    </row>
    <row r="119891" spans="2:3">
      <c r="B119891" s="9"/>
      <c r="C119891" s="9"/>
    </row>
    <row r="119892" spans="2:3">
      <c r="B119892" s="9"/>
      <c r="C119892" s="9"/>
    </row>
    <row r="119893" spans="2:3">
      <c r="B119893" s="9"/>
      <c r="C119893" s="9"/>
    </row>
    <row r="119894" spans="2:3">
      <c r="B119894" s="9"/>
      <c r="C119894" s="9"/>
    </row>
    <row r="119895" spans="2:3">
      <c r="B119895" s="9"/>
      <c r="C119895" s="9"/>
    </row>
    <row r="119896" spans="2:3">
      <c r="B119896" s="9"/>
      <c r="C119896" s="9"/>
    </row>
    <row r="119897" spans="2:3">
      <c r="B119897" s="9"/>
      <c r="C119897" s="9"/>
    </row>
    <row r="119898" spans="2:3">
      <c r="B119898" s="9"/>
      <c r="C119898" s="9"/>
    </row>
    <row r="119899" spans="2:3">
      <c r="B119899" s="9"/>
      <c r="C119899" s="9"/>
    </row>
    <row r="119900" spans="2:3">
      <c r="B119900" s="9"/>
      <c r="C119900" s="9"/>
    </row>
    <row r="119901" spans="2:3">
      <c r="B119901" s="9"/>
      <c r="C119901" s="9"/>
    </row>
    <row r="119902" spans="2:3">
      <c r="B119902" s="9"/>
      <c r="C119902" s="9"/>
    </row>
    <row r="119903" spans="2:3">
      <c r="B119903" s="9"/>
      <c r="C119903" s="9"/>
    </row>
    <row r="119904" spans="2:3">
      <c r="B119904" s="9"/>
      <c r="C119904" s="9"/>
    </row>
    <row r="119905" spans="2:3">
      <c r="B119905" s="9"/>
      <c r="C119905" s="9"/>
    </row>
    <row r="119906" spans="2:3">
      <c r="B119906" s="9"/>
      <c r="C119906" s="9"/>
    </row>
    <row r="119907" spans="2:3">
      <c r="B119907" s="9"/>
      <c r="C119907" s="9"/>
    </row>
    <row r="119908" spans="2:3">
      <c r="B119908" s="9"/>
      <c r="C119908" s="9"/>
    </row>
    <row r="119909" spans="2:3">
      <c r="B119909" s="9"/>
      <c r="C119909" s="9"/>
    </row>
    <row r="119910" spans="2:3">
      <c r="B119910" s="9"/>
      <c r="C119910" s="9"/>
    </row>
    <row r="119911" spans="2:3">
      <c r="B119911" s="9"/>
      <c r="C119911" s="9"/>
    </row>
    <row r="119912" spans="2:3">
      <c r="B119912" s="9"/>
      <c r="C119912" s="9"/>
    </row>
    <row r="119913" spans="2:3">
      <c r="B119913" s="9"/>
      <c r="C119913" s="9"/>
    </row>
    <row r="119914" spans="2:3">
      <c r="B119914" s="9"/>
      <c r="C119914" s="9"/>
    </row>
    <row r="119915" spans="2:3">
      <c r="B119915" s="9"/>
      <c r="C119915" s="9"/>
    </row>
    <row r="119916" spans="2:3">
      <c r="B119916" s="9"/>
      <c r="C119916" s="9"/>
    </row>
    <row r="119917" spans="2:3">
      <c r="B119917" s="9"/>
      <c r="C119917" s="9"/>
    </row>
    <row r="119918" spans="2:3">
      <c r="B119918" s="9"/>
      <c r="C119918" s="9"/>
    </row>
    <row r="119919" spans="2:3">
      <c r="B119919" s="9"/>
      <c r="C119919" s="9"/>
    </row>
    <row r="119920" spans="2:3">
      <c r="B119920" s="9"/>
      <c r="C119920" s="9"/>
    </row>
    <row r="119921" spans="2:3">
      <c r="B119921" s="9"/>
      <c r="C119921" s="9"/>
    </row>
    <row r="119922" spans="2:3">
      <c r="B119922" s="9"/>
      <c r="C119922" s="9"/>
    </row>
    <row r="119923" spans="2:3">
      <c r="B119923" s="9"/>
      <c r="C119923" s="9"/>
    </row>
    <row r="119924" spans="2:3">
      <c r="B119924" s="9"/>
      <c r="C119924" s="9"/>
    </row>
    <row r="119925" spans="2:3">
      <c r="B119925" s="9"/>
      <c r="C119925" s="9"/>
    </row>
    <row r="119926" spans="2:3">
      <c r="B119926" s="9"/>
      <c r="C119926" s="9"/>
    </row>
    <row r="119927" spans="2:3">
      <c r="B119927" s="9"/>
      <c r="C119927" s="9"/>
    </row>
    <row r="119928" spans="2:3">
      <c r="B119928" s="9"/>
      <c r="C119928" s="9"/>
    </row>
    <row r="119929" spans="2:3">
      <c r="B119929" s="9"/>
      <c r="C119929" s="9"/>
    </row>
    <row r="119930" spans="2:3">
      <c r="B119930" s="9"/>
      <c r="C119930" s="9"/>
    </row>
    <row r="119931" spans="2:3">
      <c r="B119931" s="9"/>
      <c r="C119931" s="9"/>
    </row>
    <row r="119932" spans="2:3">
      <c r="B119932" s="9"/>
      <c r="C119932" s="9"/>
    </row>
    <row r="119933" spans="2:3">
      <c r="B119933" s="9"/>
      <c r="C119933" s="9"/>
    </row>
    <row r="119934" spans="2:3">
      <c r="B119934" s="9"/>
      <c r="C119934" s="9"/>
    </row>
    <row r="119935" spans="2:3">
      <c r="B119935" s="9"/>
      <c r="C119935" s="9"/>
    </row>
    <row r="119936" spans="2:3">
      <c r="B119936" s="9"/>
      <c r="C119936" s="9"/>
    </row>
    <row r="119937" spans="2:3">
      <c r="B119937" s="9"/>
      <c r="C119937" s="9"/>
    </row>
    <row r="119938" spans="2:3">
      <c r="B119938" s="9"/>
      <c r="C119938" s="9"/>
    </row>
    <row r="119939" spans="2:3">
      <c r="B119939" s="9"/>
      <c r="C119939" s="9"/>
    </row>
    <row r="119940" spans="2:3">
      <c r="B119940" s="9"/>
      <c r="C119940" s="9"/>
    </row>
    <row r="119941" spans="2:3">
      <c r="B119941" s="9"/>
      <c r="C119941" s="9"/>
    </row>
    <row r="119942" spans="2:3">
      <c r="B119942" s="9"/>
      <c r="C119942" s="9"/>
    </row>
    <row r="119943" spans="2:3">
      <c r="B119943" s="9"/>
      <c r="C119943" s="9"/>
    </row>
    <row r="119944" spans="2:3">
      <c r="B119944" s="9"/>
      <c r="C119944" s="9"/>
    </row>
    <row r="119945" spans="2:3">
      <c r="B119945" s="9"/>
      <c r="C119945" s="9"/>
    </row>
    <row r="119946" spans="2:3">
      <c r="B119946" s="9"/>
      <c r="C119946" s="9"/>
    </row>
    <row r="119947" spans="2:3">
      <c r="B119947" s="9"/>
      <c r="C119947" s="9"/>
    </row>
    <row r="119948" spans="2:3">
      <c r="B119948" s="9"/>
      <c r="C119948" s="9"/>
    </row>
    <row r="119949" spans="2:3">
      <c r="B119949" s="9"/>
      <c r="C119949" s="9"/>
    </row>
    <row r="119950" spans="2:3">
      <c r="B119950" s="9"/>
      <c r="C119950" s="9"/>
    </row>
    <row r="119951" spans="2:3">
      <c r="B119951" s="9"/>
      <c r="C119951" s="9"/>
    </row>
    <row r="119952" spans="2:3">
      <c r="B119952" s="9"/>
      <c r="C119952" s="9"/>
    </row>
    <row r="119953" spans="2:3">
      <c r="B119953" s="9"/>
      <c r="C119953" s="9"/>
    </row>
    <row r="119954" spans="2:3">
      <c r="B119954" s="9"/>
      <c r="C119954" s="9"/>
    </row>
    <row r="119955" spans="2:3">
      <c r="B119955" s="9"/>
      <c r="C119955" s="9"/>
    </row>
    <row r="119956" spans="2:3">
      <c r="B119956" s="9"/>
      <c r="C119956" s="9"/>
    </row>
    <row r="119957" spans="2:3">
      <c r="B119957" s="9"/>
      <c r="C119957" s="9"/>
    </row>
    <row r="119958" spans="2:3">
      <c r="B119958" s="9"/>
      <c r="C119958" s="9"/>
    </row>
    <row r="119959" spans="2:3">
      <c r="B119959" s="9"/>
      <c r="C119959" s="9"/>
    </row>
    <row r="119960" spans="2:3">
      <c r="B119960" s="9"/>
      <c r="C119960" s="9"/>
    </row>
    <row r="119961" spans="2:3">
      <c r="B119961" s="9"/>
      <c r="C119961" s="9"/>
    </row>
    <row r="119962" spans="2:3">
      <c r="B119962" s="9"/>
      <c r="C119962" s="9"/>
    </row>
    <row r="119963" spans="2:3">
      <c r="B119963" s="9"/>
      <c r="C119963" s="9"/>
    </row>
    <row r="119964" spans="2:3">
      <c r="B119964" s="9"/>
      <c r="C119964" s="9"/>
    </row>
    <row r="119965" spans="2:3">
      <c r="B119965" s="9"/>
      <c r="C119965" s="9"/>
    </row>
    <row r="119966" spans="2:3">
      <c r="B119966" s="9"/>
      <c r="C119966" s="9"/>
    </row>
    <row r="119967" spans="2:3">
      <c r="B119967" s="9"/>
      <c r="C119967" s="9"/>
    </row>
    <row r="119968" spans="2:3">
      <c r="B119968" s="9"/>
      <c r="C119968" s="9"/>
    </row>
    <row r="119969" spans="2:3">
      <c r="B119969" s="9"/>
      <c r="C119969" s="9"/>
    </row>
    <row r="119970" spans="2:3">
      <c r="B119970" s="9"/>
      <c r="C119970" s="9"/>
    </row>
    <row r="119971" spans="2:3">
      <c r="B119971" s="9"/>
      <c r="C119971" s="9"/>
    </row>
    <row r="119972" spans="2:3">
      <c r="B119972" s="9"/>
      <c r="C119972" s="9"/>
    </row>
    <row r="119973" spans="2:3">
      <c r="B119973" s="9"/>
      <c r="C119973" s="9"/>
    </row>
    <row r="119974" spans="2:3">
      <c r="B119974" s="9"/>
      <c r="C119974" s="9"/>
    </row>
    <row r="119975" spans="2:3">
      <c r="B119975" s="9"/>
      <c r="C119975" s="9"/>
    </row>
    <row r="119976" spans="2:3">
      <c r="B119976" s="9"/>
      <c r="C119976" s="9"/>
    </row>
    <row r="119977" spans="2:3">
      <c r="B119977" s="9"/>
      <c r="C119977" s="9"/>
    </row>
    <row r="119978" spans="2:3">
      <c r="B119978" s="9"/>
      <c r="C119978" s="9"/>
    </row>
    <row r="119979" spans="2:3">
      <c r="B119979" s="9"/>
      <c r="C119979" s="9"/>
    </row>
    <row r="119980" spans="2:3">
      <c r="B119980" s="9"/>
      <c r="C119980" s="9"/>
    </row>
    <row r="119981" spans="2:3">
      <c r="B119981" s="9"/>
      <c r="C119981" s="9"/>
    </row>
    <row r="119982" spans="2:3">
      <c r="B119982" s="9"/>
      <c r="C119982" s="9"/>
    </row>
    <row r="119983" spans="2:3">
      <c r="B119983" s="9"/>
      <c r="C119983" s="9"/>
    </row>
    <row r="119984" spans="2:3">
      <c r="B119984" s="9"/>
      <c r="C119984" s="9"/>
    </row>
    <row r="119985" spans="2:3">
      <c r="B119985" s="9"/>
      <c r="C119985" s="9"/>
    </row>
    <row r="119986" spans="2:3">
      <c r="B119986" s="9"/>
      <c r="C119986" s="9"/>
    </row>
    <row r="119987" spans="2:3">
      <c r="B119987" s="9"/>
      <c r="C119987" s="9"/>
    </row>
    <row r="119988" spans="2:3">
      <c r="B119988" s="9"/>
      <c r="C119988" s="9"/>
    </row>
    <row r="119989" spans="2:3">
      <c r="B119989" s="9"/>
      <c r="C119989" s="9"/>
    </row>
    <row r="119990" spans="2:3">
      <c r="B119990" s="9"/>
      <c r="C119990" s="9"/>
    </row>
    <row r="119991" spans="2:3">
      <c r="B119991" s="9"/>
      <c r="C119991" s="9"/>
    </row>
    <row r="119992" spans="2:3">
      <c r="B119992" s="9"/>
      <c r="C119992" s="9"/>
    </row>
    <row r="119993" spans="2:3">
      <c r="B119993" s="9"/>
      <c r="C119993" s="9"/>
    </row>
    <row r="119994" spans="2:3">
      <c r="B119994" s="9"/>
      <c r="C119994" s="9"/>
    </row>
    <row r="119995" spans="2:3">
      <c r="B119995" s="9"/>
      <c r="C119995" s="9"/>
    </row>
    <row r="119996" spans="2:3">
      <c r="B119996" s="9"/>
      <c r="C119996" s="9"/>
    </row>
    <row r="119997" spans="2:3">
      <c r="B119997" s="9"/>
      <c r="C119997" s="9"/>
    </row>
    <row r="119998" spans="2:3">
      <c r="B119998" s="9"/>
      <c r="C119998" s="9"/>
    </row>
    <row r="119999" spans="2:3">
      <c r="B119999" s="9"/>
      <c r="C119999" s="9"/>
    </row>
    <row r="120000" spans="2:3">
      <c r="B120000" s="9"/>
      <c r="C120000" s="9"/>
    </row>
    <row r="120001" spans="2:3">
      <c r="B120001" s="9"/>
      <c r="C120001" s="9"/>
    </row>
    <row r="120002" spans="2:3">
      <c r="B120002" s="9"/>
      <c r="C120002" s="9"/>
    </row>
    <row r="120003" spans="2:3">
      <c r="B120003" s="9"/>
      <c r="C120003" s="9"/>
    </row>
    <row r="120004" spans="2:3">
      <c r="B120004" s="9"/>
      <c r="C120004" s="9"/>
    </row>
    <row r="120005" spans="2:3">
      <c r="B120005" s="9"/>
      <c r="C120005" s="9"/>
    </row>
    <row r="120006" spans="2:3">
      <c r="B120006" s="9"/>
      <c r="C120006" s="9"/>
    </row>
    <row r="120007" spans="2:3">
      <c r="B120007" s="9"/>
      <c r="C120007" s="9"/>
    </row>
    <row r="120008" spans="2:3">
      <c r="B120008" s="9"/>
      <c r="C120008" s="9"/>
    </row>
    <row r="120009" spans="2:3">
      <c r="B120009" s="9"/>
      <c r="C120009" s="9"/>
    </row>
    <row r="120010" spans="2:3">
      <c r="B120010" s="9"/>
      <c r="C120010" s="9"/>
    </row>
    <row r="120011" spans="2:3">
      <c r="B120011" s="9"/>
      <c r="C120011" s="9"/>
    </row>
    <row r="120012" spans="2:3">
      <c r="B120012" s="9"/>
      <c r="C120012" s="9"/>
    </row>
    <row r="120013" spans="2:3">
      <c r="B120013" s="9"/>
      <c r="C120013" s="9"/>
    </row>
    <row r="120014" spans="2:3">
      <c r="B120014" s="9"/>
      <c r="C120014" s="9"/>
    </row>
    <row r="120015" spans="2:3">
      <c r="B120015" s="9"/>
      <c r="C120015" s="9"/>
    </row>
    <row r="120016" spans="2:3">
      <c r="B120016" s="9"/>
      <c r="C120016" s="9"/>
    </row>
    <row r="120017" spans="2:3">
      <c r="B120017" s="9"/>
      <c r="C120017" s="9"/>
    </row>
    <row r="120018" spans="2:3">
      <c r="B120018" s="9"/>
      <c r="C120018" s="9"/>
    </row>
    <row r="120019" spans="2:3">
      <c r="B120019" s="9"/>
      <c r="C120019" s="9"/>
    </row>
    <row r="120020" spans="2:3">
      <c r="B120020" s="9"/>
      <c r="C120020" s="9"/>
    </row>
    <row r="120021" spans="2:3">
      <c r="B120021" s="9"/>
      <c r="C120021" s="9"/>
    </row>
    <row r="120022" spans="2:3">
      <c r="B120022" s="9"/>
      <c r="C120022" s="9"/>
    </row>
    <row r="120023" spans="2:3">
      <c r="B120023" s="9"/>
      <c r="C120023" s="9"/>
    </row>
    <row r="120024" spans="2:3">
      <c r="B120024" s="9"/>
      <c r="C120024" s="9"/>
    </row>
    <row r="120025" spans="2:3">
      <c r="B120025" s="9"/>
      <c r="C120025" s="9"/>
    </row>
    <row r="120026" spans="2:3">
      <c r="B120026" s="9"/>
      <c r="C120026" s="9"/>
    </row>
    <row r="120027" spans="2:3">
      <c r="B120027" s="9"/>
      <c r="C120027" s="9"/>
    </row>
    <row r="120028" spans="2:3">
      <c r="B120028" s="9"/>
      <c r="C120028" s="9"/>
    </row>
    <row r="120029" spans="2:3">
      <c r="B120029" s="9"/>
      <c r="C120029" s="9"/>
    </row>
    <row r="120030" spans="2:3">
      <c r="B120030" s="9"/>
      <c r="C120030" s="9"/>
    </row>
    <row r="120031" spans="2:3">
      <c r="B120031" s="9"/>
      <c r="C120031" s="9"/>
    </row>
    <row r="120032" spans="2:3">
      <c r="B120032" s="9"/>
      <c r="C120032" s="9"/>
    </row>
    <row r="120033" spans="2:3">
      <c r="B120033" s="9"/>
      <c r="C120033" s="9"/>
    </row>
    <row r="120034" spans="2:3">
      <c r="B120034" s="9"/>
      <c r="C120034" s="9"/>
    </row>
    <row r="120035" spans="2:3">
      <c r="B120035" s="9"/>
      <c r="C120035" s="9"/>
    </row>
    <row r="120036" spans="2:3">
      <c r="B120036" s="9"/>
      <c r="C120036" s="9"/>
    </row>
    <row r="120037" spans="2:3">
      <c r="B120037" s="9"/>
      <c r="C120037" s="9"/>
    </row>
    <row r="120038" spans="2:3">
      <c r="B120038" s="9"/>
      <c r="C120038" s="9"/>
    </row>
    <row r="120039" spans="2:3">
      <c r="B120039" s="9"/>
      <c r="C120039" s="9"/>
    </row>
    <row r="120040" spans="2:3">
      <c r="B120040" s="9"/>
      <c r="C120040" s="9"/>
    </row>
    <row r="120041" spans="2:3">
      <c r="B120041" s="9"/>
      <c r="C120041" s="9"/>
    </row>
    <row r="120042" spans="2:3">
      <c r="B120042" s="9"/>
      <c r="C120042" s="9"/>
    </row>
    <row r="120043" spans="2:3">
      <c r="B120043" s="9"/>
      <c r="C120043" s="9"/>
    </row>
    <row r="120044" spans="2:3">
      <c r="B120044" s="9"/>
      <c r="C120044" s="9"/>
    </row>
    <row r="120045" spans="2:3">
      <c r="B120045" s="9"/>
      <c r="C120045" s="9"/>
    </row>
    <row r="120046" spans="2:3">
      <c r="B120046" s="9"/>
      <c r="C120046" s="9"/>
    </row>
    <row r="120047" spans="2:3">
      <c r="B120047" s="9"/>
      <c r="C120047" s="9"/>
    </row>
    <row r="120048" spans="2:3">
      <c r="B120048" s="9"/>
      <c r="C120048" s="9"/>
    </row>
    <row r="120049" spans="2:3">
      <c r="B120049" s="9"/>
      <c r="C120049" s="9"/>
    </row>
    <row r="120050" spans="2:3">
      <c r="B120050" s="9"/>
      <c r="C120050" s="9"/>
    </row>
    <row r="120051" spans="2:3">
      <c r="B120051" s="9"/>
      <c r="C120051" s="9"/>
    </row>
    <row r="120052" spans="2:3">
      <c r="B120052" s="9"/>
      <c r="C120052" s="9"/>
    </row>
    <row r="120053" spans="2:3">
      <c r="B120053" s="9"/>
      <c r="C120053" s="9"/>
    </row>
    <row r="120054" spans="2:3">
      <c r="B120054" s="9"/>
      <c r="C120054" s="9"/>
    </row>
    <row r="120055" spans="2:3">
      <c r="B120055" s="9"/>
      <c r="C120055" s="9"/>
    </row>
    <row r="120056" spans="2:3">
      <c r="B120056" s="9"/>
      <c r="C120056" s="9"/>
    </row>
    <row r="120057" spans="2:3">
      <c r="B120057" s="9"/>
      <c r="C120057" s="9"/>
    </row>
    <row r="120058" spans="2:3">
      <c r="B120058" s="9"/>
      <c r="C120058" s="9"/>
    </row>
    <row r="120059" spans="2:3">
      <c r="B120059" s="9"/>
      <c r="C120059" s="9"/>
    </row>
    <row r="120060" spans="2:3">
      <c r="B120060" s="9"/>
      <c r="C120060" s="9"/>
    </row>
    <row r="120061" spans="2:3">
      <c r="B120061" s="9"/>
      <c r="C120061" s="9"/>
    </row>
    <row r="120062" spans="2:3">
      <c r="B120062" s="9"/>
      <c r="C120062" s="9"/>
    </row>
    <row r="120063" spans="2:3">
      <c r="B120063" s="9"/>
      <c r="C120063" s="9"/>
    </row>
    <row r="120064" spans="2:3">
      <c r="B120064" s="9"/>
      <c r="C120064" s="9"/>
    </row>
    <row r="120065" spans="2:3">
      <c r="B120065" s="9"/>
      <c r="C120065" s="9"/>
    </row>
    <row r="120066" spans="2:3">
      <c r="B120066" s="9"/>
      <c r="C120066" s="9"/>
    </row>
    <row r="120067" spans="2:3">
      <c r="B120067" s="9"/>
      <c r="C120067" s="9"/>
    </row>
    <row r="120068" spans="2:3">
      <c r="B120068" s="9"/>
      <c r="C120068" s="9"/>
    </row>
    <row r="120069" spans="2:3">
      <c r="B120069" s="9"/>
      <c r="C120069" s="9"/>
    </row>
    <row r="120070" spans="2:3">
      <c r="B120070" s="9"/>
      <c r="C120070" s="9"/>
    </row>
    <row r="120071" spans="2:3">
      <c r="B120071" s="9"/>
      <c r="C120071" s="9"/>
    </row>
    <row r="120072" spans="2:3">
      <c r="B120072" s="9"/>
      <c r="C120072" s="9"/>
    </row>
    <row r="120073" spans="2:3">
      <c r="B120073" s="9"/>
      <c r="C120073" s="9"/>
    </row>
    <row r="120074" spans="2:3">
      <c r="B120074" s="9"/>
      <c r="C120074" s="9"/>
    </row>
    <row r="120075" spans="2:3">
      <c r="B120075" s="9"/>
      <c r="C120075" s="9"/>
    </row>
    <row r="120076" spans="2:3">
      <c r="B120076" s="9"/>
      <c r="C120076" s="9"/>
    </row>
    <row r="120077" spans="2:3">
      <c r="B120077" s="9"/>
      <c r="C120077" s="9"/>
    </row>
    <row r="120078" spans="2:3">
      <c r="B120078" s="9"/>
      <c r="C120078" s="9"/>
    </row>
    <row r="120079" spans="2:3">
      <c r="B120079" s="9"/>
      <c r="C120079" s="9"/>
    </row>
    <row r="120080" spans="2:3">
      <c r="B120080" s="9"/>
      <c r="C120080" s="9"/>
    </row>
    <row r="120081" spans="2:3">
      <c r="B120081" s="9"/>
      <c r="C120081" s="9"/>
    </row>
    <row r="120082" spans="2:3">
      <c r="B120082" s="9"/>
      <c r="C120082" s="9"/>
    </row>
    <row r="120083" spans="2:3">
      <c r="B120083" s="9"/>
      <c r="C120083" s="9"/>
    </row>
    <row r="120084" spans="2:3">
      <c r="B120084" s="9"/>
      <c r="C120084" s="9"/>
    </row>
    <row r="120085" spans="2:3">
      <c r="B120085" s="9"/>
      <c r="C120085" s="9"/>
    </row>
    <row r="120086" spans="2:3">
      <c r="B120086" s="9"/>
      <c r="C120086" s="9"/>
    </row>
    <row r="120087" spans="2:3">
      <c r="B120087" s="9"/>
      <c r="C120087" s="9"/>
    </row>
    <row r="120088" spans="2:3">
      <c r="B120088" s="9"/>
      <c r="C120088" s="9"/>
    </row>
    <row r="120089" spans="2:3">
      <c r="B120089" s="9"/>
      <c r="C120089" s="9"/>
    </row>
    <row r="120090" spans="2:3">
      <c r="B120090" s="9"/>
      <c r="C120090" s="9"/>
    </row>
    <row r="120091" spans="2:3">
      <c r="B120091" s="9"/>
      <c r="C120091" s="9"/>
    </row>
    <row r="120092" spans="2:3">
      <c r="B120092" s="9"/>
      <c r="C120092" s="9"/>
    </row>
    <row r="120093" spans="2:3">
      <c r="B120093" s="9"/>
      <c r="C120093" s="9"/>
    </row>
    <row r="120094" spans="2:3">
      <c r="B120094" s="9"/>
      <c r="C120094" s="9"/>
    </row>
    <row r="120095" spans="2:3">
      <c r="B120095" s="9"/>
      <c r="C120095" s="9"/>
    </row>
    <row r="120096" spans="2:3">
      <c r="B120096" s="9"/>
      <c r="C120096" s="9"/>
    </row>
    <row r="120097" spans="2:3">
      <c r="B120097" s="9"/>
      <c r="C120097" s="9"/>
    </row>
    <row r="120098" spans="2:3">
      <c r="B120098" s="9"/>
      <c r="C120098" s="9"/>
    </row>
    <row r="120099" spans="2:3">
      <c r="B120099" s="9"/>
      <c r="C120099" s="9"/>
    </row>
    <row r="120100" spans="2:3">
      <c r="B120100" s="9"/>
      <c r="C120100" s="9"/>
    </row>
    <row r="120101" spans="2:3">
      <c r="B120101" s="9"/>
      <c r="C120101" s="9"/>
    </row>
    <row r="120102" spans="2:3">
      <c r="B120102" s="9"/>
      <c r="C120102" s="9"/>
    </row>
    <row r="120103" spans="2:3">
      <c r="B120103" s="9"/>
      <c r="C120103" s="9"/>
    </row>
    <row r="120104" spans="2:3">
      <c r="B120104" s="9"/>
      <c r="C120104" s="9"/>
    </row>
    <row r="120105" spans="2:3">
      <c r="B120105" s="9"/>
      <c r="C120105" s="9"/>
    </row>
    <row r="120106" spans="2:3">
      <c r="B120106" s="9"/>
      <c r="C120106" s="9"/>
    </row>
    <row r="120107" spans="2:3">
      <c r="B120107" s="9"/>
      <c r="C120107" s="9"/>
    </row>
    <row r="120108" spans="2:3">
      <c r="B120108" s="9"/>
      <c r="C120108" s="9"/>
    </row>
    <row r="120109" spans="2:3">
      <c r="B120109" s="9"/>
      <c r="C120109" s="9"/>
    </row>
    <row r="120110" spans="2:3">
      <c r="B120110" s="9"/>
      <c r="C120110" s="9"/>
    </row>
    <row r="120111" spans="2:3">
      <c r="B120111" s="9"/>
      <c r="C120111" s="9"/>
    </row>
    <row r="120112" spans="2:3">
      <c r="B120112" s="9"/>
      <c r="C120112" s="9"/>
    </row>
    <row r="120113" spans="2:3">
      <c r="B120113" s="9"/>
      <c r="C120113" s="9"/>
    </row>
    <row r="120114" spans="2:3">
      <c r="B120114" s="9"/>
      <c r="C120114" s="9"/>
    </row>
    <row r="120115" spans="2:3">
      <c r="B120115" s="9"/>
      <c r="C120115" s="9"/>
    </row>
    <row r="120116" spans="2:3">
      <c r="B120116" s="9"/>
      <c r="C120116" s="9"/>
    </row>
    <row r="120117" spans="2:3">
      <c r="B120117" s="9"/>
      <c r="C120117" s="9"/>
    </row>
    <row r="120118" spans="2:3">
      <c r="B120118" s="9"/>
      <c r="C120118" s="9"/>
    </row>
    <row r="120119" spans="2:3">
      <c r="B120119" s="9"/>
      <c r="C120119" s="9"/>
    </row>
    <row r="120120" spans="2:3">
      <c r="B120120" s="9"/>
      <c r="C120120" s="9"/>
    </row>
    <row r="120121" spans="2:3">
      <c r="B120121" s="9"/>
      <c r="C120121" s="9"/>
    </row>
    <row r="120122" spans="2:3">
      <c r="B120122" s="9"/>
      <c r="C120122" s="9"/>
    </row>
    <row r="120123" spans="2:3">
      <c r="B120123" s="9"/>
      <c r="C120123" s="9"/>
    </row>
    <row r="120124" spans="2:3">
      <c r="B120124" s="9"/>
      <c r="C120124" s="9"/>
    </row>
    <row r="120125" spans="2:3">
      <c r="B120125" s="9"/>
      <c r="C120125" s="9"/>
    </row>
    <row r="120126" spans="2:3">
      <c r="B120126" s="9"/>
      <c r="C120126" s="9"/>
    </row>
    <row r="120127" spans="2:3">
      <c r="B120127" s="9"/>
      <c r="C120127" s="9"/>
    </row>
    <row r="120128" spans="2:3">
      <c r="B120128" s="9"/>
      <c r="C120128" s="9"/>
    </row>
    <row r="120129" spans="2:3">
      <c r="B120129" s="9"/>
      <c r="C120129" s="9"/>
    </row>
    <row r="120130" spans="2:3">
      <c r="B120130" s="9"/>
      <c r="C120130" s="9"/>
    </row>
    <row r="120131" spans="2:3">
      <c r="B120131" s="9"/>
      <c r="C120131" s="9"/>
    </row>
    <row r="120132" spans="2:3">
      <c r="B120132" s="9"/>
      <c r="C120132" s="9"/>
    </row>
    <row r="120133" spans="2:3">
      <c r="B120133" s="9"/>
      <c r="C120133" s="9"/>
    </row>
    <row r="120134" spans="2:3">
      <c r="B120134" s="9"/>
      <c r="C120134" s="9"/>
    </row>
    <row r="120135" spans="2:3">
      <c r="B120135" s="9"/>
      <c r="C120135" s="9"/>
    </row>
    <row r="120136" spans="2:3">
      <c r="B120136" s="9"/>
      <c r="C120136" s="9"/>
    </row>
    <row r="120137" spans="2:3">
      <c r="B120137" s="9"/>
      <c r="C120137" s="9"/>
    </row>
    <row r="120138" spans="2:3">
      <c r="B120138" s="9"/>
      <c r="C120138" s="9"/>
    </row>
    <row r="120139" spans="2:3">
      <c r="B120139" s="9"/>
      <c r="C120139" s="9"/>
    </row>
    <row r="120140" spans="2:3">
      <c r="B120140" s="9"/>
      <c r="C120140" s="9"/>
    </row>
    <row r="120141" spans="2:3">
      <c r="B120141" s="9"/>
      <c r="C120141" s="9"/>
    </row>
    <row r="120142" spans="2:3">
      <c r="B120142" s="9"/>
      <c r="C120142" s="9"/>
    </row>
    <row r="120143" spans="2:3">
      <c r="B120143" s="9"/>
      <c r="C120143" s="9"/>
    </row>
    <row r="120144" spans="2:3">
      <c r="B120144" s="9"/>
      <c r="C120144" s="9"/>
    </row>
    <row r="120145" spans="2:3">
      <c r="B120145" s="9"/>
      <c r="C120145" s="9"/>
    </row>
    <row r="120146" spans="2:3">
      <c r="B120146" s="9"/>
      <c r="C120146" s="9"/>
    </row>
    <row r="120147" spans="2:3">
      <c r="B120147" s="9"/>
      <c r="C120147" s="9"/>
    </row>
    <row r="120148" spans="2:3">
      <c r="B120148" s="9"/>
      <c r="C120148" s="9"/>
    </row>
    <row r="120149" spans="2:3">
      <c r="B120149" s="9"/>
      <c r="C120149" s="9"/>
    </row>
    <row r="120150" spans="2:3">
      <c r="B120150" s="9"/>
      <c r="C120150" s="9"/>
    </row>
    <row r="120151" spans="2:3">
      <c r="B120151" s="9"/>
      <c r="C120151" s="9"/>
    </row>
    <row r="120152" spans="2:3">
      <c r="B120152" s="9"/>
      <c r="C120152" s="9"/>
    </row>
    <row r="120153" spans="2:3">
      <c r="B120153" s="9"/>
      <c r="C120153" s="9"/>
    </row>
    <row r="120154" spans="2:3">
      <c r="B120154" s="9"/>
      <c r="C120154" s="9"/>
    </row>
    <row r="120155" spans="2:3">
      <c r="B120155" s="9"/>
      <c r="C120155" s="9"/>
    </row>
    <row r="120156" spans="2:3">
      <c r="B120156" s="9"/>
      <c r="C120156" s="9"/>
    </row>
    <row r="120157" spans="2:3">
      <c r="B120157" s="9"/>
      <c r="C120157" s="9"/>
    </row>
    <row r="120158" spans="2:3">
      <c r="B120158" s="9"/>
      <c r="C120158" s="9"/>
    </row>
    <row r="120159" spans="2:3">
      <c r="B120159" s="9"/>
      <c r="C120159" s="9"/>
    </row>
    <row r="120160" spans="2:3">
      <c r="B120160" s="9"/>
      <c r="C120160" s="9"/>
    </row>
    <row r="120161" spans="2:3">
      <c r="B120161" s="9"/>
      <c r="C120161" s="9"/>
    </row>
    <row r="120162" spans="2:3">
      <c r="B120162" s="9"/>
      <c r="C120162" s="9"/>
    </row>
    <row r="120163" spans="2:3">
      <c r="B120163" s="9"/>
      <c r="C120163" s="9"/>
    </row>
    <row r="120164" spans="2:3">
      <c r="B120164" s="9"/>
      <c r="C120164" s="9"/>
    </row>
    <row r="120165" spans="2:3">
      <c r="B120165" s="9"/>
      <c r="C120165" s="9"/>
    </row>
    <row r="120166" spans="2:3">
      <c r="B120166" s="9"/>
      <c r="C120166" s="9"/>
    </row>
    <row r="120167" spans="2:3">
      <c r="B120167" s="9"/>
      <c r="C120167" s="9"/>
    </row>
    <row r="120168" spans="2:3">
      <c r="B120168" s="9"/>
      <c r="C120168" s="9"/>
    </row>
    <row r="120169" spans="2:3">
      <c r="B120169" s="9"/>
      <c r="C120169" s="9"/>
    </row>
    <row r="120170" spans="2:3">
      <c r="B120170" s="9"/>
      <c r="C120170" s="9"/>
    </row>
    <row r="120171" spans="2:3">
      <c r="B120171" s="9"/>
      <c r="C120171" s="9"/>
    </row>
    <row r="120172" spans="2:3">
      <c r="B120172" s="9"/>
      <c r="C120172" s="9"/>
    </row>
    <row r="120173" spans="2:3">
      <c r="B120173" s="9"/>
      <c r="C120173" s="9"/>
    </row>
    <row r="120174" spans="2:3">
      <c r="B120174" s="9"/>
      <c r="C120174" s="9"/>
    </row>
    <row r="120175" spans="2:3">
      <c r="B120175" s="9"/>
      <c r="C120175" s="9"/>
    </row>
    <row r="120176" spans="2:3">
      <c r="B120176" s="9"/>
      <c r="C120176" s="9"/>
    </row>
    <row r="120177" spans="2:3">
      <c r="B120177" s="9"/>
      <c r="C120177" s="9"/>
    </row>
    <row r="120178" spans="2:3">
      <c r="B120178" s="9"/>
      <c r="C120178" s="9"/>
    </row>
    <row r="120179" spans="2:3">
      <c r="B120179" s="9"/>
      <c r="C120179" s="9"/>
    </row>
    <row r="120180" spans="2:3">
      <c r="B120180" s="9"/>
      <c r="C120180" s="9"/>
    </row>
    <row r="120181" spans="2:3">
      <c r="B120181" s="9"/>
      <c r="C120181" s="9"/>
    </row>
    <row r="120182" spans="2:3">
      <c r="B120182" s="9"/>
      <c r="C120182" s="9"/>
    </row>
    <row r="120183" spans="2:3">
      <c r="B120183" s="9"/>
      <c r="C120183" s="9"/>
    </row>
    <row r="120184" spans="2:3">
      <c r="B120184" s="9"/>
      <c r="C120184" s="9"/>
    </row>
    <row r="120185" spans="2:3">
      <c r="B120185" s="9"/>
      <c r="C120185" s="9"/>
    </row>
    <row r="120186" spans="2:3">
      <c r="B120186" s="9"/>
      <c r="C120186" s="9"/>
    </row>
    <row r="120187" spans="2:3">
      <c r="B120187" s="9"/>
      <c r="C120187" s="9"/>
    </row>
    <row r="120188" spans="2:3">
      <c r="B120188" s="9"/>
      <c r="C120188" s="9"/>
    </row>
    <row r="120189" spans="2:3">
      <c r="B120189" s="9"/>
      <c r="C120189" s="9"/>
    </row>
    <row r="120190" spans="2:3">
      <c r="B120190" s="9"/>
      <c r="C120190" s="9"/>
    </row>
    <row r="120191" spans="2:3">
      <c r="B120191" s="9"/>
      <c r="C120191" s="9"/>
    </row>
    <row r="120192" spans="2:3">
      <c r="B120192" s="9"/>
      <c r="C120192" s="9"/>
    </row>
    <row r="120193" spans="2:3">
      <c r="B120193" s="9"/>
      <c r="C120193" s="9"/>
    </row>
    <row r="120194" spans="2:3">
      <c r="B120194" s="9"/>
      <c r="C120194" s="9"/>
    </row>
    <row r="120195" spans="2:3">
      <c r="B120195" s="9"/>
      <c r="C120195" s="9"/>
    </row>
    <row r="120196" spans="2:3">
      <c r="B120196" s="9"/>
      <c r="C120196" s="9"/>
    </row>
    <row r="120197" spans="2:3">
      <c r="B120197" s="9"/>
      <c r="C120197" s="9"/>
    </row>
    <row r="120198" spans="2:3">
      <c r="B120198" s="9"/>
      <c r="C120198" s="9"/>
    </row>
    <row r="120199" spans="2:3">
      <c r="B120199" s="9"/>
      <c r="C120199" s="9"/>
    </row>
    <row r="120200" spans="2:3">
      <c r="B120200" s="9"/>
      <c r="C120200" s="9"/>
    </row>
    <row r="120201" spans="2:3">
      <c r="B120201" s="9"/>
      <c r="C120201" s="9"/>
    </row>
    <row r="120202" spans="2:3">
      <c r="B120202" s="9"/>
      <c r="C120202" s="9"/>
    </row>
    <row r="120203" spans="2:3">
      <c r="B120203" s="9"/>
      <c r="C120203" s="9"/>
    </row>
    <row r="120204" spans="2:3">
      <c r="B120204" s="9"/>
      <c r="C120204" s="9"/>
    </row>
    <row r="120205" spans="2:3">
      <c r="B120205" s="9"/>
      <c r="C120205" s="9"/>
    </row>
    <row r="120206" spans="2:3">
      <c r="B120206" s="9"/>
      <c r="C120206" s="9"/>
    </row>
    <row r="120207" spans="2:3">
      <c r="B120207" s="9"/>
      <c r="C120207" s="9"/>
    </row>
    <row r="120208" spans="2:3">
      <c r="B120208" s="9"/>
      <c r="C120208" s="9"/>
    </row>
    <row r="120209" spans="2:3">
      <c r="B120209" s="9"/>
      <c r="C120209" s="9"/>
    </row>
    <row r="120210" spans="2:3">
      <c r="B120210" s="9"/>
      <c r="C120210" s="9"/>
    </row>
    <row r="120211" spans="2:3">
      <c r="B120211" s="9"/>
      <c r="C120211" s="9"/>
    </row>
    <row r="120212" spans="2:3">
      <c r="B120212" s="9"/>
      <c r="C120212" s="9"/>
    </row>
    <row r="120213" spans="2:3">
      <c r="B120213" s="9"/>
      <c r="C120213" s="9"/>
    </row>
    <row r="120214" spans="2:3">
      <c r="B120214" s="9"/>
      <c r="C120214" s="9"/>
    </row>
    <row r="120215" spans="2:3">
      <c r="B120215" s="9"/>
      <c r="C120215" s="9"/>
    </row>
    <row r="120216" spans="2:3">
      <c r="B120216" s="9"/>
      <c r="C120216" s="9"/>
    </row>
    <row r="120217" spans="2:3">
      <c r="B120217" s="9"/>
      <c r="C120217" s="9"/>
    </row>
    <row r="120218" spans="2:3">
      <c r="B120218" s="9"/>
      <c r="C120218" s="9"/>
    </row>
    <row r="120219" spans="2:3">
      <c r="B120219" s="9"/>
      <c r="C120219" s="9"/>
    </row>
    <row r="120220" spans="2:3">
      <c r="B120220" s="9"/>
      <c r="C120220" s="9"/>
    </row>
    <row r="120221" spans="2:3">
      <c r="B120221" s="9"/>
      <c r="C120221" s="9"/>
    </row>
    <row r="120222" spans="2:3">
      <c r="B120222" s="9"/>
      <c r="C120222" s="9"/>
    </row>
    <row r="120223" spans="2:3">
      <c r="B120223" s="9"/>
      <c r="C120223" s="9"/>
    </row>
    <row r="120224" spans="2:3">
      <c r="B120224" s="9"/>
      <c r="C120224" s="9"/>
    </row>
    <row r="120225" spans="2:3">
      <c r="B120225" s="9"/>
      <c r="C120225" s="9"/>
    </row>
    <row r="120226" spans="2:3">
      <c r="B120226" s="9"/>
      <c r="C120226" s="9"/>
    </row>
    <row r="120227" spans="2:3">
      <c r="B120227" s="9"/>
      <c r="C120227" s="9"/>
    </row>
    <row r="120228" spans="2:3">
      <c r="B120228" s="9"/>
      <c r="C120228" s="9"/>
    </row>
    <row r="120229" spans="2:3">
      <c r="B120229" s="9"/>
      <c r="C120229" s="9"/>
    </row>
    <row r="120230" spans="2:3">
      <c r="B120230" s="9"/>
      <c r="C120230" s="9"/>
    </row>
    <row r="120231" spans="2:3">
      <c r="B120231" s="9"/>
      <c r="C120231" s="9"/>
    </row>
    <row r="120232" spans="2:3">
      <c r="B120232" s="9"/>
      <c r="C120232" s="9"/>
    </row>
    <row r="120233" spans="2:3">
      <c r="B120233" s="9"/>
      <c r="C120233" s="9"/>
    </row>
    <row r="120234" spans="2:3">
      <c r="B120234" s="9"/>
      <c r="C120234" s="9"/>
    </row>
    <row r="120235" spans="2:3">
      <c r="B120235" s="9"/>
      <c r="C120235" s="9"/>
    </row>
    <row r="120236" spans="2:3">
      <c r="B120236" s="9"/>
      <c r="C120236" s="9"/>
    </row>
    <row r="120237" spans="2:3">
      <c r="B120237" s="9"/>
      <c r="C120237" s="9"/>
    </row>
    <row r="120238" spans="2:3">
      <c r="B120238" s="9"/>
      <c r="C120238" s="9"/>
    </row>
    <row r="120239" spans="2:3">
      <c r="B120239" s="9"/>
      <c r="C120239" s="9"/>
    </row>
    <row r="120240" spans="2:3">
      <c r="B120240" s="9"/>
      <c r="C120240" s="9"/>
    </row>
    <row r="120241" spans="2:3">
      <c r="B120241" s="9"/>
      <c r="C120241" s="9"/>
    </row>
    <row r="120242" spans="2:3">
      <c r="B120242" s="9"/>
      <c r="C120242" s="9"/>
    </row>
    <row r="120243" spans="2:3">
      <c r="B120243" s="9"/>
      <c r="C120243" s="9"/>
    </row>
    <row r="120244" spans="2:3">
      <c r="B120244" s="9"/>
      <c r="C120244" s="9"/>
    </row>
    <row r="120245" spans="2:3">
      <c r="B120245" s="9"/>
      <c r="C120245" s="9"/>
    </row>
    <row r="120246" spans="2:3">
      <c r="B120246" s="9"/>
      <c r="C120246" s="9"/>
    </row>
    <row r="120247" spans="2:3">
      <c r="B120247" s="9"/>
      <c r="C120247" s="9"/>
    </row>
    <row r="120248" spans="2:3">
      <c r="B120248" s="9"/>
      <c r="C120248" s="9"/>
    </row>
    <row r="120249" spans="2:3">
      <c r="B120249" s="9"/>
      <c r="C120249" s="9"/>
    </row>
    <row r="120250" spans="2:3">
      <c r="B120250" s="9"/>
      <c r="C120250" s="9"/>
    </row>
    <row r="120251" spans="2:3">
      <c r="B120251" s="9"/>
      <c r="C120251" s="9"/>
    </row>
    <row r="120252" spans="2:3">
      <c r="B120252" s="9"/>
      <c r="C120252" s="9"/>
    </row>
    <row r="120253" spans="2:3">
      <c r="B120253" s="9"/>
      <c r="C120253" s="9"/>
    </row>
    <row r="120254" spans="2:3">
      <c r="B120254" s="9"/>
      <c r="C120254" s="9"/>
    </row>
    <row r="120255" spans="2:3">
      <c r="B120255" s="9"/>
      <c r="C120255" s="9"/>
    </row>
    <row r="120256" spans="2:3">
      <c r="B120256" s="9"/>
      <c r="C120256" s="9"/>
    </row>
    <row r="120257" spans="2:3">
      <c r="B120257" s="9"/>
      <c r="C120257" s="9"/>
    </row>
    <row r="120258" spans="2:3">
      <c r="B120258" s="9"/>
      <c r="C120258" s="9"/>
    </row>
    <row r="120259" spans="2:3">
      <c r="B120259" s="9"/>
      <c r="C120259" s="9"/>
    </row>
    <row r="120260" spans="2:3">
      <c r="B120260" s="9"/>
      <c r="C120260" s="9"/>
    </row>
    <row r="120261" spans="2:3">
      <c r="B120261" s="9"/>
      <c r="C120261" s="9"/>
    </row>
    <row r="120262" spans="2:3">
      <c r="B120262" s="9"/>
      <c r="C120262" s="9"/>
    </row>
    <row r="120263" spans="2:3">
      <c r="B120263" s="9"/>
      <c r="C120263" s="9"/>
    </row>
    <row r="120264" spans="2:3">
      <c r="B120264" s="9"/>
      <c r="C120264" s="9"/>
    </row>
    <row r="120265" spans="2:3">
      <c r="B120265" s="9"/>
      <c r="C120265" s="9"/>
    </row>
    <row r="120266" spans="2:3">
      <c r="B120266" s="9"/>
      <c r="C120266" s="9"/>
    </row>
    <row r="120267" spans="2:3">
      <c r="B120267" s="9"/>
      <c r="C120267" s="9"/>
    </row>
    <row r="120268" spans="2:3">
      <c r="B120268" s="9"/>
      <c r="C120268" s="9"/>
    </row>
    <row r="120269" spans="2:3">
      <c r="B120269" s="9"/>
      <c r="C120269" s="9"/>
    </row>
    <row r="120270" spans="2:3">
      <c r="B120270" s="9"/>
      <c r="C120270" s="9"/>
    </row>
    <row r="120271" spans="2:3">
      <c r="B120271" s="9"/>
      <c r="C120271" s="9"/>
    </row>
    <row r="120272" spans="2:3">
      <c r="B120272" s="9"/>
      <c r="C120272" s="9"/>
    </row>
    <row r="120273" spans="2:3">
      <c r="B120273" s="9"/>
      <c r="C120273" s="9"/>
    </row>
    <row r="120274" spans="2:3">
      <c r="B120274" s="9"/>
      <c r="C120274" s="9"/>
    </row>
    <row r="120275" spans="2:3">
      <c r="B120275" s="9"/>
      <c r="C120275" s="9"/>
    </row>
    <row r="120276" spans="2:3">
      <c r="B120276" s="9"/>
      <c r="C120276" s="9"/>
    </row>
    <row r="120277" spans="2:3">
      <c r="B120277" s="9"/>
      <c r="C120277" s="9"/>
    </row>
    <row r="120278" spans="2:3">
      <c r="B120278" s="9"/>
      <c r="C120278" s="9"/>
    </row>
    <row r="120279" spans="2:3">
      <c r="B120279" s="9"/>
      <c r="C120279" s="9"/>
    </row>
    <row r="120280" spans="2:3">
      <c r="B120280" s="9"/>
      <c r="C120280" s="9"/>
    </row>
    <row r="120281" spans="2:3">
      <c r="B120281" s="9"/>
      <c r="C120281" s="9"/>
    </row>
    <row r="120282" spans="2:3">
      <c r="B120282" s="9"/>
      <c r="C120282" s="9"/>
    </row>
    <row r="120283" spans="2:3">
      <c r="B120283" s="9"/>
      <c r="C120283" s="9"/>
    </row>
    <row r="120284" spans="2:3">
      <c r="B120284" s="9"/>
      <c r="C120284" s="9"/>
    </row>
    <row r="120285" spans="2:3">
      <c r="B120285" s="9"/>
      <c r="C120285" s="9"/>
    </row>
    <row r="120286" spans="2:3">
      <c r="B120286" s="9"/>
      <c r="C120286" s="9"/>
    </row>
    <row r="120287" spans="2:3">
      <c r="B120287" s="9"/>
      <c r="C120287" s="9"/>
    </row>
    <row r="120288" spans="2:3">
      <c r="B120288" s="9"/>
      <c r="C120288" s="9"/>
    </row>
    <row r="120289" spans="2:3">
      <c r="B120289" s="9"/>
      <c r="C120289" s="9"/>
    </row>
    <row r="120290" spans="2:3">
      <c r="B120290" s="9"/>
      <c r="C120290" s="9"/>
    </row>
    <row r="120291" spans="2:3">
      <c r="B120291" s="9"/>
      <c r="C120291" s="9"/>
    </row>
    <row r="120292" spans="2:3">
      <c r="B120292" s="9"/>
      <c r="C120292" s="9"/>
    </row>
    <row r="120293" spans="2:3">
      <c r="B120293" s="9"/>
      <c r="C120293" s="9"/>
    </row>
    <row r="120294" spans="2:3">
      <c r="B120294" s="9"/>
      <c r="C120294" s="9"/>
    </row>
    <row r="120295" spans="2:3">
      <c r="B120295" s="9"/>
      <c r="C120295" s="9"/>
    </row>
    <row r="120296" spans="2:3">
      <c r="B120296" s="9"/>
      <c r="C120296" s="9"/>
    </row>
    <row r="120297" spans="2:3">
      <c r="B120297" s="9"/>
      <c r="C120297" s="9"/>
    </row>
    <row r="120298" spans="2:3">
      <c r="B120298" s="9"/>
      <c r="C120298" s="9"/>
    </row>
    <row r="120299" spans="2:3">
      <c r="B120299" s="9"/>
      <c r="C120299" s="9"/>
    </row>
    <row r="120300" spans="2:3">
      <c r="B120300" s="9"/>
      <c r="C120300" s="9"/>
    </row>
    <row r="120301" spans="2:3">
      <c r="B120301" s="9"/>
      <c r="C120301" s="9"/>
    </row>
    <row r="120302" spans="2:3">
      <c r="B120302" s="9"/>
      <c r="C120302" s="9"/>
    </row>
    <row r="120303" spans="2:3">
      <c r="B120303" s="9"/>
      <c r="C120303" s="9"/>
    </row>
    <row r="120304" spans="2:3">
      <c r="B120304" s="9"/>
      <c r="C120304" s="9"/>
    </row>
    <row r="120305" spans="2:3">
      <c r="B120305" s="9"/>
      <c r="C120305" s="9"/>
    </row>
    <row r="120306" spans="2:3">
      <c r="B120306" s="9"/>
      <c r="C120306" s="9"/>
    </row>
    <row r="120307" spans="2:3">
      <c r="B120307" s="9"/>
      <c r="C120307" s="9"/>
    </row>
    <row r="120308" spans="2:3">
      <c r="B120308" s="9"/>
      <c r="C120308" s="9"/>
    </row>
    <row r="120309" spans="2:3">
      <c r="B120309" s="9"/>
      <c r="C120309" s="9"/>
    </row>
    <row r="120310" spans="2:3">
      <c r="B120310" s="9"/>
      <c r="C120310" s="9"/>
    </row>
    <row r="120311" spans="2:3">
      <c r="B120311" s="9"/>
      <c r="C120311" s="9"/>
    </row>
    <row r="120312" spans="2:3">
      <c r="B120312" s="9"/>
      <c r="C120312" s="9"/>
    </row>
    <row r="120313" spans="2:3">
      <c r="B120313" s="9"/>
      <c r="C120313" s="9"/>
    </row>
    <row r="120314" spans="2:3">
      <c r="B120314" s="9"/>
      <c r="C120314" s="9"/>
    </row>
    <row r="120315" spans="2:3">
      <c r="B120315" s="9"/>
      <c r="C120315" s="9"/>
    </row>
    <row r="120316" spans="2:3">
      <c r="B120316" s="9"/>
      <c r="C120316" s="9"/>
    </row>
    <row r="120317" spans="2:3">
      <c r="B120317" s="9"/>
      <c r="C120317" s="9"/>
    </row>
    <row r="120318" spans="2:3">
      <c r="B120318" s="9"/>
      <c r="C120318" s="9"/>
    </row>
    <row r="120319" spans="2:3">
      <c r="B120319" s="9"/>
      <c r="C120319" s="9"/>
    </row>
    <row r="120320" spans="2:3">
      <c r="B120320" s="9"/>
      <c r="C120320" s="9"/>
    </row>
    <row r="120321" spans="2:3">
      <c r="B120321" s="9"/>
      <c r="C120321" s="9"/>
    </row>
    <row r="120322" spans="2:3">
      <c r="B120322" s="9"/>
      <c r="C120322" s="9"/>
    </row>
    <row r="120323" spans="2:3">
      <c r="B120323" s="9"/>
      <c r="C120323" s="9"/>
    </row>
    <row r="120324" spans="2:3">
      <c r="B120324" s="9"/>
      <c r="C120324" s="9"/>
    </row>
    <row r="120325" spans="2:3">
      <c r="B120325" s="9"/>
      <c r="C120325" s="9"/>
    </row>
    <row r="120326" spans="2:3">
      <c r="B120326" s="9"/>
      <c r="C120326" s="9"/>
    </row>
    <row r="120327" spans="2:3">
      <c r="B120327" s="9"/>
      <c r="C120327" s="9"/>
    </row>
    <row r="120328" spans="2:3">
      <c r="B120328" s="9"/>
      <c r="C120328" s="9"/>
    </row>
    <row r="120329" spans="2:3">
      <c r="B120329" s="9"/>
      <c r="C120329" s="9"/>
    </row>
    <row r="120330" spans="2:3">
      <c r="B120330" s="9"/>
      <c r="C120330" s="9"/>
    </row>
    <row r="120331" spans="2:3">
      <c r="B120331" s="9"/>
      <c r="C120331" s="9"/>
    </row>
    <row r="120332" spans="2:3">
      <c r="B120332" s="9"/>
      <c r="C120332" s="9"/>
    </row>
    <row r="120333" spans="2:3">
      <c r="B120333" s="9"/>
      <c r="C120333" s="9"/>
    </row>
    <row r="120334" spans="2:3">
      <c r="B120334" s="9"/>
      <c r="C120334" s="9"/>
    </row>
    <row r="120335" spans="2:3">
      <c r="B120335" s="9"/>
      <c r="C120335" s="9"/>
    </row>
    <row r="120336" spans="2:3">
      <c r="B120336" s="9"/>
      <c r="C120336" s="9"/>
    </row>
    <row r="120337" spans="2:3">
      <c r="B120337" s="9"/>
      <c r="C120337" s="9"/>
    </row>
    <row r="120338" spans="2:3">
      <c r="B120338" s="9"/>
      <c r="C120338" s="9"/>
    </row>
    <row r="120339" spans="2:3">
      <c r="B120339" s="9"/>
      <c r="C120339" s="9"/>
    </row>
    <row r="120340" spans="2:3">
      <c r="B120340" s="9"/>
      <c r="C120340" s="9"/>
    </row>
    <row r="120341" spans="2:3">
      <c r="B120341" s="9"/>
      <c r="C120341" s="9"/>
    </row>
    <row r="120342" spans="2:3">
      <c r="B120342" s="9"/>
      <c r="C120342" s="9"/>
    </row>
    <row r="120343" spans="2:3">
      <c r="B120343" s="9"/>
      <c r="C120343" s="9"/>
    </row>
    <row r="120344" spans="2:3">
      <c r="B120344" s="9"/>
      <c r="C120344" s="9"/>
    </row>
    <row r="120345" spans="2:3">
      <c r="B120345" s="9"/>
      <c r="C120345" s="9"/>
    </row>
    <row r="120346" spans="2:3">
      <c r="B120346" s="9"/>
      <c r="C120346" s="9"/>
    </row>
    <row r="120347" spans="2:3">
      <c r="B120347" s="9"/>
      <c r="C120347" s="9"/>
    </row>
    <row r="120348" spans="2:3">
      <c r="B120348" s="9"/>
      <c r="C120348" s="9"/>
    </row>
    <row r="120349" spans="2:3">
      <c r="B120349" s="9"/>
      <c r="C120349" s="9"/>
    </row>
    <row r="120350" spans="2:3">
      <c r="B120350" s="9"/>
      <c r="C120350" s="9"/>
    </row>
    <row r="120351" spans="2:3">
      <c r="B120351" s="9"/>
      <c r="C120351" s="9"/>
    </row>
    <row r="120352" spans="2:3">
      <c r="B120352" s="9"/>
      <c r="C120352" s="9"/>
    </row>
    <row r="120353" spans="2:3">
      <c r="B120353" s="9"/>
      <c r="C120353" s="9"/>
    </row>
    <row r="120354" spans="2:3">
      <c r="B120354" s="9"/>
      <c r="C120354" s="9"/>
    </row>
    <row r="120355" spans="2:3">
      <c r="B120355" s="9"/>
      <c r="C120355" s="9"/>
    </row>
    <row r="120356" spans="2:3">
      <c r="B120356" s="9"/>
      <c r="C120356" s="9"/>
    </row>
    <row r="120357" spans="2:3">
      <c r="B120357" s="9"/>
      <c r="C120357" s="9"/>
    </row>
    <row r="120358" spans="2:3">
      <c r="B120358" s="9"/>
      <c r="C120358" s="9"/>
    </row>
    <row r="120359" spans="2:3">
      <c r="B120359" s="9"/>
      <c r="C120359" s="9"/>
    </row>
    <row r="120360" spans="2:3">
      <c r="B120360" s="9"/>
      <c r="C120360" s="9"/>
    </row>
    <row r="120361" spans="2:3">
      <c r="B120361" s="9"/>
      <c r="C120361" s="9"/>
    </row>
    <row r="120362" spans="2:3">
      <c r="B120362" s="9"/>
      <c r="C120362" s="9"/>
    </row>
    <row r="120363" spans="2:3">
      <c r="B120363" s="9"/>
      <c r="C120363" s="9"/>
    </row>
    <row r="120364" spans="2:3">
      <c r="B120364" s="9"/>
      <c r="C120364" s="9"/>
    </row>
    <row r="120365" spans="2:3">
      <c r="B120365" s="9"/>
      <c r="C120365" s="9"/>
    </row>
    <row r="120366" spans="2:3">
      <c r="B120366" s="9"/>
      <c r="C120366" s="9"/>
    </row>
    <row r="120367" spans="2:3">
      <c r="B120367" s="9"/>
      <c r="C120367" s="9"/>
    </row>
    <row r="120368" spans="2:3">
      <c r="B120368" s="9"/>
      <c r="C120368" s="9"/>
    </row>
    <row r="120369" spans="2:3">
      <c r="B120369" s="9"/>
      <c r="C120369" s="9"/>
    </row>
    <row r="120370" spans="2:3">
      <c r="B120370" s="9"/>
      <c r="C120370" s="9"/>
    </row>
    <row r="120371" spans="2:3">
      <c r="B120371" s="9"/>
      <c r="C120371" s="9"/>
    </row>
    <row r="120372" spans="2:3">
      <c r="B120372" s="9"/>
      <c r="C120372" s="9"/>
    </row>
    <row r="120373" spans="2:3">
      <c r="B120373" s="9"/>
      <c r="C120373" s="9"/>
    </row>
    <row r="120374" spans="2:3">
      <c r="B120374" s="9"/>
      <c r="C120374" s="9"/>
    </row>
    <row r="120375" spans="2:3">
      <c r="B120375" s="9"/>
      <c r="C120375" s="9"/>
    </row>
    <row r="120376" spans="2:3">
      <c r="B120376" s="9"/>
      <c r="C120376" s="9"/>
    </row>
    <row r="120377" spans="2:3">
      <c r="B120377" s="9"/>
      <c r="C120377" s="9"/>
    </row>
    <row r="120378" spans="2:3">
      <c r="B120378" s="9"/>
      <c r="C120378" s="9"/>
    </row>
    <row r="120379" spans="2:3">
      <c r="B120379" s="9"/>
      <c r="C120379" s="9"/>
    </row>
    <row r="120380" spans="2:3">
      <c r="B120380" s="9"/>
      <c r="C120380" s="9"/>
    </row>
    <row r="120381" spans="2:3">
      <c r="B120381" s="9"/>
      <c r="C120381" s="9"/>
    </row>
    <row r="120382" spans="2:3">
      <c r="B120382" s="9"/>
      <c r="C120382" s="9"/>
    </row>
    <row r="120383" spans="2:3">
      <c r="B120383" s="9"/>
      <c r="C120383" s="9"/>
    </row>
    <row r="120384" spans="2:3">
      <c r="B120384" s="9"/>
      <c r="C120384" s="9"/>
    </row>
    <row r="120385" spans="2:3">
      <c r="B120385" s="9"/>
      <c r="C120385" s="9"/>
    </row>
    <row r="120386" spans="2:3">
      <c r="B120386" s="9"/>
      <c r="C120386" s="9"/>
    </row>
    <row r="120387" spans="2:3">
      <c r="B120387" s="9"/>
      <c r="C120387" s="9"/>
    </row>
    <row r="120388" spans="2:3">
      <c r="B120388" s="9"/>
      <c r="C120388" s="9"/>
    </row>
    <row r="120389" spans="2:3">
      <c r="B120389" s="9"/>
      <c r="C120389" s="9"/>
    </row>
    <row r="120390" spans="2:3">
      <c r="B120390" s="9"/>
      <c r="C120390" s="9"/>
    </row>
    <row r="120391" spans="2:3">
      <c r="B120391" s="9"/>
      <c r="C120391" s="9"/>
    </row>
    <row r="120392" spans="2:3">
      <c r="B120392" s="9"/>
      <c r="C120392" s="9"/>
    </row>
    <row r="120393" spans="2:3">
      <c r="B120393" s="9"/>
      <c r="C120393" s="9"/>
    </row>
    <row r="120394" spans="2:3">
      <c r="B120394" s="9"/>
      <c r="C120394" s="9"/>
    </row>
    <row r="120395" spans="2:3">
      <c r="B120395" s="9"/>
      <c r="C120395" s="9"/>
    </row>
    <row r="120396" spans="2:3">
      <c r="B120396" s="9"/>
      <c r="C120396" s="9"/>
    </row>
    <row r="120397" spans="2:3">
      <c r="B120397" s="9"/>
      <c r="C120397" s="9"/>
    </row>
    <row r="120398" spans="2:3">
      <c r="B120398" s="9"/>
      <c r="C120398" s="9"/>
    </row>
    <row r="120399" spans="2:3">
      <c r="B120399" s="9"/>
      <c r="C120399" s="9"/>
    </row>
    <row r="120400" spans="2:3">
      <c r="B120400" s="9"/>
      <c r="C120400" s="9"/>
    </row>
    <row r="120401" spans="2:3">
      <c r="B120401" s="9"/>
      <c r="C120401" s="9"/>
    </row>
    <row r="120402" spans="2:3">
      <c r="B120402" s="9"/>
      <c r="C120402" s="9"/>
    </row>
    <row r="120403" spans="2:3">
      <c r="B120403" s="9"/>
      <c r="C120403" s="9"/>
    </row>
    <row r="120404" spans="2:3">
      <c r="B120404" s="9"/>
      <c r="C120404" s="9"/>
    </row>
    <row r="120405" spans="2:3">
      <c r="B120405" s="9"/>
      <c r="C120405" s="9"/>
    </row>
    <row r="120406" spans="2:3">
      <c r="B120406" s="9"/>
      <c r="C120406" s="9"/>
    </row>
    <row r="120407" spans="2:3">
      <c r="B120407" s="9"/>
      <c r="C120407" s="9"/>
    </row>
    <row r="120408" spans="2:3">
      <c r="B120408" s="9"/>
      <c r="C120408" s="9"/>
    </row>
    <row r="120409" spans="2:3">
      <c r="B120409" s="9"/>
      <c r="C120409" s="9"/>
    </row>
    <row r="120410" spans="2:3">
      <c r="B120410" s="9"/>
      <c r="C120410" s="9"/>
    </row>
    <row r="120411" spans="2:3">
      <c r="B120411" s="9"/>
      <c r="C120411" s="9"/>
    </row>
    <row r="120412" spans="2:3">
      <c r="B120412" s="9"/>
      <c r="C120412" s="9"/>
    </row>
    <row r="120413" spans="2:3">
      <c r="B120413" s="9"/>
      <c r="C120413" s="9"/>
    </row>
    <row r="120414" spans="2:3">
      <c r="B120414" s="9"/>
      <c r="C120414" s="9"/>
    </row>
    <row r="120415" spans="2:3">
      <c r="B120415" s="9"/>
      <c r="C120415" s="9"/>
    </row>
    <row r="120416" spans="2:3">
      <c r="B120416" s="9"/>
      <c r="C120416" s="9"/>
    </row>
    <row r="120417" spans="2:3">
      <c r="B120417" s="9"/>
      <c r="C120417" s="9"/>
    </row>
    <row r="120418" spans="2:3">
      <c r="B120418" s="9"/>
      <c r="C120418" s="9"/>
    </row>
    <row r="120419" spans="2:3">
      <c r="B120419" s="9"/>
      <c r="C120419" s="9"/>
    </row>
    <row r="120420" spans="2:3">
      <c r="B120420" s="9"/>
      <c r="C120420" s="9"/>
    </row>
    <row r="120421" spans="2:3">
      <c r="B120421" s="9"/>
      <c r="C120421" s="9"/>
    </row>
    <row r="120422" spans="2:3">
      <c r="B120422" s="9"/>
      <c r="C120422" s="9"/>
    </row>
    <row r="120423" spans="2:3">
      <c r="B120423" s="9"/>
      <c r="C120423" s="9"/>
    </row>
    <row r="120424" spans="2:3">
      <c r="B120424" s="9"/>
      <c r="C120424" s="9"/>
    </row>
    <row r="120425" spans="2:3">
      <c r="B120425" s="9"/>
      <c r="C120425" s="9"/>
    </row>
    <row r="120426" spans="2:3">
      <c r="B120426" s="9"/>
      <c r="C120426" s="9"/>
    </row>
    <row r="120427" spans="2:3">
      <c r="B120427" s="9"/>
      <c r="C120427" s="9"/>
    </row>
    <row r="120428" spans="2:3">
      <c r="B120428" s="9"/>
      <c r="C120428" s="9"/>
    </row>
    <row r="120429" spans="2:3">
      <c r="B120429" s="9"/>
      <c r="C120429" s="9"/>
    </row>
    <row r="120430" spans="2:3">
      <c r="B120430" s="9"/>
      <c r="C120430" s="9"/>
    </row>
    <row r="120431" spans="2:3">
      <c r="B120431" s="9"/>
      <c r="C120431" s="9"/>
    </row>
    <row r="120432" spans="2:3">
      <c r="B120432" s="9"/>
      <c r="C120432" s="9"/>
    </row>
    <row r="120433" spans="2:3">
      <c r="B120433" s="9"/>
      <c r="C120433" s="9"/>
    </row>
    <row r="120434" spans="2:3">
      <c r="B120434" s="9"/>
      <c r="C120434" s="9"/>
    </row>
    <row r="120435" spans="2:3">
      <c r="B120435" s="9"/>
      <c r="C120435" s="9"/>
    </row>
    <row r="120436" spans="2:3">
      <c r="B120436" s="9"/>
      <c r="C120436" s="9"/>
    </row>
    <row r="120437" spans="2:3">
      <c r="B120437" s="9"/>
      <c r="C120437" s="9"/>
    </row>
    <row r="120438" spans="2:3">
      <c r="B120438" s="9"/>
      <c r="C120438" s="9"/>
    </row>
    <row r="120439" spans="2:3">
      <c r="B120439" s="9"/>
      <c r="C120439" s="9"/>
    </row>
    <row r="120440" spans="2:3">
      <c r="B120440" s="9"/>
      <c r="C120440" s="9"/>
    </row>
    <row r="120441" spans="2:3">
      <c r="B120441" s="9"/>
      <c r="C120441" s="9"/>
    </row>
    <row r="120442" spans="2:3">
      <c r="B120442" s="9"/>
      <c r="C120442" s="9"/>
    </row>
    <row r="120443" spans="2:3">
      <c r="B120443" s="9"/>
      <c r="C120443" s="9"/>
    </row>
    <row r="120444" spans="2:3">
      <c r="B120444" s="9"/>
      <c r="C120444" s="9"/>
    </row>
    <row r="120445" spans="2:3">
      <c r="B120445" s="9"/>
      <c r="C120445" s="9"/>
    </row>
    <row r="120446" spans="2:3">
      <c r="B120446" s="9"/>
      <c r="C120446" s="9"/>
    </row>
    <row r="120447" spans="2:3">
      <c r="B120447" s="9"/>
      <c r="C120447" s="9"/>
    </row>
    <row r="120448" spans="2:3">
      <c r="B120448" s="9"/>
      <c r="C120448" s="9"/>
    </row>
    <row r="120449" spans="2:3">
      <c r="B120449" s="9"/>
      <c r="C120449" s="9"/>
    </row>
    <row r="120450" spans="2:3">
      <c r="B120450" s="9"/>
      <c r="C120450" s="9"/>
    </row>
    <row r="120451" spans="2:3">
      <c r="B120451" s="9"/>
      <c r="C120451" s="9"/>
    </row>
    <row r="120452" spans="2:3">
      <c r="B120452" s="9"/>
      <c r="C120452" s="9"/>
    </row>
    <row r="120453" spans="2:3">
      <c r="B120453" s="9"/>
      <c r="C120453" s="9"/>
    </row>
    <row r="120454" spans="2:3">
      <c r="B120454" s="9"/>
      <c r="C120454" s="9"/>
    </row>
    <row r="120455" spans="2:3">
      <c r="B120455" s="9"/>
      <c r="C120455" s="9"/>
    </row>
    <row r="120456" spans="2:3">
      <c r="B120456" s="9"/>
      <c r="C120456" s="9"/>
    </row>
    <row r="120457" spans="2:3">
      <c r="B120457" s="9"/>
      <c r="C120457" s="9"/>
    </row>
    <row r="120458" spans="2:3">
      <c r="B120458" s="9"/>
      <c r="C120458" s="9"/>
    </row>
    <row r="120459" spans="2:3">
      <c r="B120459" s="9"/>
      <c r="C120459" s="9"/>
    </row>
    <row r="120460" spans="2:3">
      <c r="B120460" s="9"/>
      <c r="C120460" s="9"/>
    </row>
    <row r="120461" spans="2:3">
      <c r="B120461" s="9"/>
      <c r="C120461" s="9"/>
    </row>
    <row r="120462" spans="2:3">
      <c r="B120462" s="9"/>
      <c r="C120462" s="9"/>
    </row>
    <row r="120463" spans="2:3">
      <c r="B120463" s="9"/>
      <c r="C120463" s="9"/>
    </row>
    <row r="120464" spans="2:3">
      <c r="B120464" s="9"/>
      <c r="C120464" s="9"/>
    </row>
    <row r="120465" spans="2:3">
      <c r="B120465" s="9"/>
      <c r="C120465" s="9"/>
    </row>
    <row r="120466" spans="2:3">
      <c r="B120466" s="9"/>
      <c r="C120466" s="9"/>
    </row>
    <row r="120467" spans="2:3">
      <c r="B120467" s="9"/>
      <c r="C120467" s="9"/>
    </row>
    <row r="120468" spans="2:3">
      <c r="B120468" s="9"/>
      <c r="C120468" s="9"/>
    </row>
    <row r="120469" spans="2:3">
      <c r="B120469" s="9"/>
      <c r="C120469" s="9"/>
    </row>
    <row r="120470" spans="2:3">
      <c r="B120470" s="9"/>
      <c r="C120470" s="9"/>
    </row>
    <row r="120471" spans="2:3">
      <c r="B120471" s="9"/>
      <c r="C120471" s="9"/>
    </row>
    <row r="120472" spans="2:3">
      <c r="B120472" s="9"/>
      <c r="C120472" s="9"/>
    </row>
    <row r="120473" spans="2:3">
      <c r="B120473" s="9"/>
      <c r="C120473" s="9"/>
    </row>
    <row r="120474" spans="2:3">
      <c r="B120474" s="9"/>
      <c r="C120474" s="9"/>
    </row>
    <row r="120475" spans="2:3">
      <c r="B120475" s="9"/>
      <c r="C120475" s="9"/>
    </row>
    <row r="120476" spans="2:3">
      <c r="B120476" s="9"/>
      <c r="C120476" s="9"/>
    </row>
    <row r="120477" spans="2:3">
      <c r="B120477" s="9"/>
      <c r="C120477" s="9"/>
    </row>
    <row r="120478" spans="2:3">
      <c r="B120478" s="9"/>
      <c r="C120478" s="9"/>
    </row>
    <row r="120479" spans="2:3">
      <c r="B120479" s="9"/>
      <c r="C120479" s="9"/>
    </row>
    <row r="120480" spans="2:3">
      <c r="B120480" s="9"/>
      <c r="C120480" s="9"/>
    </row>
    <row r="120481" spans="2:3">
      <c r="B120481" s="9"/>
      <c r="C120481" s="9"/>
    </row>
    <row r="120482" spans="2:3">
      <c r="B120482" s="9"/>
      <c r="C120482" s="9"/>
    </row>
    <row r="120483" spans="2:3">
      <c r="B120483" s="9"/>
      <c r="C120483" s="9"/>
    </row>
    <row r="120484" spans="2:3">
      <c r="B120484" s="9"/>
      <c r="C120484" s="9"/>
    </row>
    <row r="120485" spans="2:3">
      <c r="B120485" s="9"/>
      <c r="C120485" s="9"/>
    </row>
    <row r="120486" spans="2:3">
      <c r="B120486" s="9"/>
      <c r="C120486" s="9"/>
    </row>
    <row r="120487" spans="2:3">
      <c r="B120487" s="9"/>
      <c r="C120487" s="9"/>
    </row>
    <row r="120488" spans="2:3">
      <c r="B120488" s="9"/>
      <c r="C120488" s="9"/>
    </row>
    <row r="120489" spans="2:3">
      <c r="B120489" s="9"/>
      <c r="C120489" s="9"/>
    </row>
    <row r="120490" spans="2:3">
      <c r="B120490" s="9"/>
      <c r="C120490" s="9"/>
    </row>
    <row r="120491" spans="2:3">
      <c r="B120491" s="9"/>
      <c r="C120491" s="9"/>
    </row>
    <row r="120492" spans="2:3">
      <c r="B120492" s="9"/>
      <c r="C120492" s="9"/>
    </row>
    <row r="120493" spans="2:3">
      <c r="B120493" s="9"/>
      <c r="C120493" s="9"/>
    </row>
    <row r="120494" spans="2:3">
      <c r="B120494" s="9"/>
      <c r="C120494" s="9"/>
    </row>
    <row r="120495" spans="2:3">
      <c r="B120495" s="9"/>
      <c r="C120495" s="9"/>
    </row>
    <row r="120496" spans="2:3">
      <c r="B120496" s="9"/>
      <c r="C120496" s="9"/>
    </row>
    <row r="120497" spans="2:3">
      <c r="B120497" s="9"/>
      <c r="C120497" s="9"/>
    </row>
    <row r="120498" spans="2:3">
      <c r="B120498" s="9"/>
      <c r="C120498" s="9"/>
    </row>
    <row r="120499" spans="2:3">
      <c r="B120499" s="9"/>
      <c r="C120499" s="9"/>
    </row>
    <row r="120500" spans="2:3">
      <c r="B120500" s="9"/>
      <c r="C120500" s="9"/>
    </row>
    <row r="120501" spans="2:3">
      <c r="B120501" s="9"/>
      <c r="C120501" s="9"/>
    </row>
    <row r="120502" spans="2:3">
      <c r="B120502" s="9"/>
      <c r="C120502" s="9"/>
    </row>
    <row r="120503" spans="2:3">
      <c r="B120503" s="9"/>
      <c r="C120503" s="9"/>
    </row>
    <row r="120504" spans="2:3">
      <c r="B120504" s="9"/>
      <c r="C120504" s="9"/>
    </row>
    <row r="120505" spans="2:3">
      <c r="B120505" s="9"/>
      <c r="C120505" s="9"/>
    </row>
    <row r="120506" spans="2:3">
      <c r="B120506" s="9"/>
      <c r="C120506" s="9"/>
    </row>
    <row r="120507" spans="2:3">
      <c r="B120507" s="9"/>
      <c r="C120507" s="9"/>
    </row>
    <row r="120508" spans="2:3">
      <c r="B120508" s="9"/>
      <c r="C120508" s="9"/>
    </row>
    <row r="120509" spans="2:3">
      <c r="B120509" s="9"/>
      <c r="C120509" s="9"/>
    </row>
    <row r="120510" spans="2:3">
      <c r="B120510" s="9"/>
      <c r="C120510" s="9"/>
    </row>
    <row r="120511" spans="2:3">
      <c r="B120511" s="9"/>
      <c r="C120511" s="9"/>
    </row>
    <row r="120512" spans="2:3">
      <c r="B120512" s="9"/>
      <c r="C120512" s="9"/>
    </row>
    <row r="120513" spans="2:3">
      <c r="B120513" s="9"/>
      <c r="C120513" s="9"/>
    </row>
    <row r="120514" spans="2:3">
      <c r="B120514" s="9"/>
      <c r="C120514" s="9"/>
    </row>
    <row r="120515" spans="2:3">
      <c r="B120515" s="9"/>
      <c r="C120515" s="9"/>
    </row>
    <row r="120516" spans="2:3">
      <c r="B120516" s="9"/>
      <c r="C120516" s="9"/>
    </row>
    <row r="120517" spans="2:3">
      <c r="B120517" s="9"/>
      <c r="C120517" s="9"/>
    </row>
    <row r="120518" spans="2:3">
      <c r="B120518" s="9"/>
      <c r="C120518" s="9"/>
    </row>
    <row r="120519" spans="2:3">
      <c r="B120519" s="9"/>
      <c r="C120519" s="9"/>
    </row>
    <row r="120520" spans="2:3">
      <c r="B120520" s="9"/>
      <c r="C120520" s="9"/>
    </row>
    <row r="120521" spans="2:3">
      <c r="B120521" s="9"/>
      <c r="C120521" s="9"/>
    </row>
    <row r="120522" spans="2:3">
      <c r="B120522" s="9"/>
      <c r="C120522" s="9"/>
    </row>
    <row r="120523" spans="2:3">
      <c r="B120523" s="9"/>
      <c r="C120523" s="9"/>
    </row>
    <row r="120524" spans="2:3">
      <c r="B120524" s="9"/>
      <c r="C120524" s="9"/>
    </row>
    <row r="120525" spans="2:3">
      <c r="B120525" s="9"/>
      <c r="C120525" s="9"/>
    </row>
    <row r="120526" spans="2:3">
      <c r="B120526" s="9"/>
      <c r="C120526" s="9"/>
    </row>
    <row r="120527" spans="2:3">
      <c r="B120527" s="9"/>
      <c r="C120527" s="9"/>
    </row>
    <row r="120528" spans="2:3">
      <c r="B120528" s="9"/>
      <c r="C120528" s="9"/>
    </row>
    <row r="120529" spans="2:3">
      <c r="B120529" s="9"/>
      <c r="C120529" s="9"/>
    </row>
    <row r="120530" spans="2:3">
      <c r="B120530" s="9"/>
      <c r="C120530" s="9"/>
    </row>
    <row r="120531" spans="2:3">
      <c r="B120531" s="9"/>
      <c r="C120531" s="9"/>
    </row>
    <row r="120532" spans="2:3">
      <c r="B120532" s="9"/>
      <c r="C120532" s="9"/>
    </row>
    <row r="120533" spans="2:3">
      <c r="B120533" s="9"/>
      <c r="C120533" s="9"/>
    </row>
    <row r="120534" spans="2:3">
      <c r="B120534" s="9"/>
      <c r="C120534" s="9"/>
    </row>
    <row r="120535" spans="2:3">
      <c r="B120535" s="9"/>
      <c r="C120535" s="9"/>
    </row>
    <row r="120536" spans="2:3">
      <c r="B120536" s="9"/>
      <c r="C120536" s="9"/>
    </row>
    <row r="120537" spans="2:3">
      <c r="B120537" s="9"/>
      <c r="C120537" s="9"/>
    </row>
    <row r="120538" spans="2:3">
      <c r="B120538" s="9"/>
      <c r="C120538" s="9"/>
    </row>
    <row r="120539" spans="2:3">
      <c r="B120539" s="9"/>
      <c r="C120539" s="9"/>
    </row>
    <row r="120540" spans="2:3">
      <c r="B120540" s="9"/>
      <c r="C120540" s="9"/>
    </row>
    <row r="120541" spans="2:3">
      <c r="B120541" s="9"/>
      <c r="C120541" s="9"/>
    </row>
    <row r="120542" spans="2:3">
      <c r="B120542" s="9"/>
      <c r="C120542" s="9"/>
    </row>
    <row r="120543" spans="2:3">
      <c r="B120543" s="9"/>
      <c r="C120543" s="9"/>
    </row>
    <row r="120544" spans="2:3">
      <c r="B120544" s="9"/>
      <c r="C120544" s="9"/>
    </row>
    <row r="120545" spans="2:3">
      <c r="B120545" s="9"/>
      <c r="C120545" s="9"/>
    </row>
    <row r="120546" spans="2:3">
      <c r="B120546" s="9"/>
      <c r="C120546" s="9"/>
    </row>
    <row r="120547" spans="2:3">
      <c r="B120547" s="9"/>
      <c r="C120547" s="9"/>
    </row>
    <row r="120548" spans="2:3">
      <c r="B120548" s="9"/>
      <c r="C120548" s="9"/>
    </row>
    <row r="120549" spans="2:3">
      <c r="B120549" s="9"/>
      <c r="C120549" s="9"/>
    </row>
    <row r="120550" spans="2:3">
      <c r="B120550" s="9"/>
      <c r="C120550" s="9"/>
    </row>
    <row r="120551" spans="2:3">
      <c r="B120551" s="9"/>
      <c r="C120551" s="9"/>
    </row>
    <row r="120552" spans="2:3">
      <c r="B120552" s="9"/>
      <c r="C120552" s="9"/>
    </row>
    <row r="120553" spans="2:3">
      <c r="B120553" s="9"/>
      <c r="C120553" s="9"/>
    </row>
    <row r="120554" spans="2:3">
      <c r="B120554" s="9"/>
      <c r="C120554" s="9"/>
    </row>
    <row r="120555" spans="2:3">
      <c r="B120555" s="9"/>
      <c r="C120555" s="9"/>
    </row>
    <row r="120556" spans="2:3">
      <c r="B120556" s="9"/>
      <c r="C120556" s="9"/>
    </row>
    <row r="120557" spans="2:3">
      <c r="B120557" s="9"/>
      <c r="C120557" s="9"/>
    </row>
    <row r="120558" spans="2:3">
      <c r="B120558" s="9"/>
      <c r="C120558" s="9"/>
    </row>
    <row r="120559" spans="2:3">
      <c r="B120559" s="9"/>
      <c r="C120559" s="9"/>
    </row>
    <row r="120560" spans="2:3">
      <c r="B120560" s="9"/>
      <c r="C120560" s="9"/>
    </row>
    <row r="120561" spans="2:3">
      <c r="B120561" s="9"/>
      <c r="C120561" s="9"/>
    </row>
    <row r="120562" spans="2:3">
      <c r="B120562" s="9"/>
      <c r="C120562" s="9"/>
    </row>
    <row r="120563" spans="2:3">
      <c r="B120563" s="9"/>
      <c r="C120563" s="9"/>
    </row>
    <row r="120564" spans="2:3">
      <c r="B120564" s="9"/>
      <c r="C120564" s="9"/>
    </row>
    <row r="120565" spans="2:3">
      <c r="B120565" s="9"/>
      <c r="C120565" s="9"/>
    </row>
    <row r="120566" spans="2:3">
      <c r="B120566" s="9"/>
      <c r="C120566" s="9"/>
    </row>
    <row r="120567" spans="2:3">
      <c r="B120567" s="9"/>
      <c r="C120567" s="9"/>
    </row>
    <row r="120568" spans="2:3">
      <c r="B120568" s="9"/>
      <c r="C120568" s="9"/>
    </row>
    <row r="120569" spans="2:3">
      <c r="B120569" s="9"/>
      <c r="C120569" s="9"/>
    </row>
    <row r="120570" spans="2:3">
      <c r="B120570" s="9"/>
      <c r="C120570" s="9"/>
    </row>
    <row r="120571" spans="2:3">
      <c r="B120571" s="9"/>
      <c r="C120571" s="9"/>
    </row>
    <row r="120572" spans="2:3">
      <c r="B120572" s="9"/>
      <c r="C120572" s="9"/>
    </row>
    <row r="120573" spans="2:3">
      <c r="B120573" s="9"/>
      <c r="C120573" s="9"/>
    </row>
    <row r="120574" spans="2:3">
      <c r="B120574" s="9"/>
      <c r="C120574" s="9"/>
    </row>
    <row r="120575" spans="2:3">
      <c r="B120575" s="9"/>
      <c r="C120575" s="9"/>
    </row>
    <row r="120576" spans="2:3">
      <c r="B120576" s="9"/>
      <c r="C120576" s="9"/>
    </row>
    <row r="120577" spans="2:3">
      <c r="B120577" s="9"/>
      <c r="C120577" s="9"/>
    </row>
    <row r="120578" spans="2:3">
      <c r="B120578" s="9"/>
      <c r="C120578" s="9"/>
    </row>
    <row r="120579" spans="2:3">
      <c r="B120579" s="9"/>
      <c r="C120579" s="9"/>
    </row>
    <row r="120580" spans="2:3">
      <c r="B120580" s="9"/>
      <c r="C120580" s="9"/>
    </row>
    <row r="120581" spans="2:3">
      <c r="B120581" s="9"/>
      <c r="C120581" s="9"/>
    </row>
    <row r="120582" spans="2:3">
      <c r="B120582" s="9"/>
      <c r="C120582" s="9"/>
    </row>
    <row r="120583" spans="2:3">
      <c r="B120583" s="9"/>
      <c r="C120583" s="9"/>
    </row>
    <row r="120584" spans="2:3">
      <c r="B120584" s="9"/>
      <c r="C120584" s="9"/>
    </row>
    <row r="120585" spans="2:3">
      <c r="B120585" s="9"/>
      <c r="C120585" s="9"/>
    </row>
    <row r="120586" spans="2:3">
      <c r="B120586" s="9"/>
      <c r="C120586" s="9"/>
    </row>
    <row r="120587" spans="2:3">
      <c r="B120587" s="9"/>
      <c r="C120587" s="9"/>
    </row>
    <row r="120588" spans="2:3">
      <c r="B120588" s="9"/>
      <c r="C120588" s="9"/>
    </row>
    <row r="120589" spans="2:3">
      <c r="B120589" s="9"/>
      <c r="C120589" s="9"/>
    </row>
    <row r="120590" spans="2:3">
      <c r="B120590" s="9"/>
      <c r="C120590" s="9"/>
    </row>
    <row r="120591" spans="2:3">
      <c r="B120591" s="9"/>
      <c r="C120591" s="9"/>
    </row>
    <row r="120592" spans="2:3">
      <c r="B120592" s="9"/>
      <c r="C120592" s="9"/>
    </row>
    <row r="120593" spans="2:3">
      <c r="B120593" s="9"/>
      <c r="C120593" s="9"/>
    </row>
    <row r="120594" spans="2:3">
      <c r="B120594" s="9"/>
      <c r="C120594" s="9"/>
    </row>
    <row r="120595" spans="2:3">
      <c r="B120595" s="9"/>
      <c r="C120595" s="9"/>
    </row>
    <row r="120596" spans="2:3">
      <c r="B120596" s="9"/>
      <c r="C120596" s="9"/>
    </row>
    <row r="120597" spans="2:3">
      <c r="B120597" s="9"/>
      <c r="C120597" s="9"/>
    </row>
    <row r="120598" spans="2:3">
      <c r="B120598" s="9"/>
      <c r="C120598" s="9"/>
    </row>
    <row r="120599" spans="2:3">
      <c r="B120599" s="9"/>
      <c r="C120599" s="9"/>
    </row>
    <row r="120600" spans="2:3">
      <c r="B120600" s="9"/>
      <c r="C120600" s="9"/>
    </row>
    <row r="120601" spans="2:3">
      <c r="B120601" s="9"/>
      <c r="C120601" s="9"/>
    </row>
    <row r="120602" spans="2:3">
      <c r="B120602" s="9"/>
      <c r="C120602" s="9"/>
    </row>
    <row r="120603" spans="2:3">
      <c r="B120603" s="9"/>
      <c r="C120603" s="9"/>
    </row>
    <row r="120604" spans="2:3">
      <c r="B120604" s="9"/>
      <c r="C120604" s="9"/>
    </row>
    <row r="120605" spans="2:3">
      <c r="B120605" s="9"/>
      <c r="C120605" s="9"/>
    </row>
    <row r="120606" spans="2:3">
      <c r="B120606" s="9"/>
      <c r="C120606" s="9"/>
    </row>
    <row r="120607" spans="2:3">
      <c r="B120607" s="9"/>
      <c r="C120607" s="9"/>
    </row>
    <row r="120608" spans="2:3">
      <c r="B120608" s="9"/>
      <c r="C120608" s="9"/>
    </row>
    <row r="120609" spans="2:3">
      <c r="B120609" s="9"/>
      <c r="C120609" s="9"/>
    </row>
    <row r="120610" spans="2:3">
      <c r="B120610" s="9"/>
      <c r="C120610" s="9"/>
    </row>
    <row r="120611" spans="2:3">
      <c r="B120611" s="9"/>
      <c r="C120611" s="9"/>
    </row>
    <row r="120612" spans="2:3">
      <c r="B120612" s="9"/>
      <c r="C120612" s="9"/>
    </row>
    <row r="120613" spans="2:3">
      <c r="B120613" s="9"/>
      <c r="C120613" s="9"/>
    </row>
    <row r="120614" spans="2:3">
      <c r="B120614" s="9"/>
      <c r="C120614" s="9"/>
    </row>
    <row r="120615" spans="2:3">
      <c r="B120615" s="9"/>
      <c r="C120615" s="9"/>
    </row>
    <row r="120616" spans="2:3">
      <c r="B120616" s="9"/>
      <c r="C120616" s="9"/>
    </row>
    <row r="120617" spans="2:3">
      <c r="B120617" s="9"/>
      <c r="C120617" s="9"/>
    </row>
    <row r="120618" spans="2:3">
      <c r="B120618" s="9"/>
      <c r="C120618" s="9"/>
    </row>
    <row r="120619" spans="2:3">
      <c r="B120619" s="9"/>
      <c r="C120619" s="9"/>
    </row>
    <row r="120620" spans="2:3">
      <c r="B120620" s="9"/>
      <c r="C120620" s="9"/>
    </row>
    <row r="120621" spans="2:3">
      <c r="B120621" s="9"/>
      <c r="C120621" s="9"/>
    </row>
    <row r="120622" spans="2:3">
      <c r="B120622" s="9"/>
      <c r="C120622" s="9"/>
    </row>
    <row r="120623" spans="2:3">
      <c r="B120623" s="9"/>
      <c r="C120623" s="9"/>
    </row>
    <row r="120624" spans="2:3">
      <c r="B120624" s="9"/>
      <c r="C120624" s="9"/>
    </row>
    <row r="120625" spans="2:3">
      <c r="B120625" s="9"/>
      <c r="C120625" s="9"/>
    </row>
    <row r="120626" spans="2:3">
      <c r="B120626" s="9"/>
      <c r="C120626" s="9"/>
    </row>
    <row r="120627" spans="2:3">
      <c r="B120627" s="9"/>
      <c r="C120627" s="9"/>
    </row>
    <row r="120628" spans="2:3">
      <c r="B120628" s="9"/>
      <c r="C120628" s="9"/>
    </row>
    <row r="120629" spans="2:3">
      <c r="B120629" s="9"/>
      <c r="C120629" s="9"/>
    </row>
    <row r="120630" spans="2:3">
      <c r="B120630" s="9"/>
      <c r="C120630" s="9"/>
    </row>
    <row r="120631" spans="2:3">
      <c r="B120631" s="9"/>
      <c r="C120631" s="9"/>
    </row>
    <row r="120632" spans="2:3">
      <c r="B120632" s="9"/>
      <c r="C120632" s="9"/>
    </row>
    <row r="120633" spans="2:3">
      <c r="B120633" s="9"/>
      <c r="C120633" s="9"/>
    </row>
    <row r="120634" spans="2:3">
      <c r="B120634" s="9"/>
      <c r="C120634" s="9"/>
    </row>
    <row r="120635" spans="2:3">
      <c r="B120635" s="9"/>
      <c r="C120635" s="9"/>
    </row>
    <row r="120636" spans="2:3">
      <c r="B120636" s="9"/>
      <c r="C120636" s="9"/>
    </row>
    <row r="120637" spans="2:3">
      <c r="B120637" s="9"/>
      <c r="C120637" s="9"/>
    </row>
    <row r="120638" spans="2:3">
      <c r="B120638" s="9"/>
      <c r="C120638" s="9"/>
    </row>
    <row r="120639" spans="2:3">
      <c r="B120639" s="9"/>
      <c r="C120639" s="9"/>
    </row>
    <row r="120640" spans="2:3">
      <c r="B120640" s="9"/>
      <c r="C120640" s="9"/>
    </row>
    <row r="120641" spans="2:3">
      <c r="B120641" s="9"/>
      <c r="C120641" s="9"/>
    </row>
    <row r="120642" spans="2:3">
      <c r="B120642" s="9"/>
      <c r="C120642" s="9"/>
    </row>
    <row r="120643" spans="2:3">
      <c r="B120643" s="9"/>
      <c r="C120643" s="9"/>
    </row>
    <row r="120644" spans="2:3">
      <c r="B120644" s="9"/>
      <c r="C120644" s="9"/>
    </row>
    <row r="120645" spans="2:3">
      <c r="B120645" s="9"/>
      <c r="C120645" s="9"/>
    </row>
    <row r="120646" spans="2:3">
      <c r="B120646" s="9"/>
      <c r="C120646" s="9"/>
    </row>
    <row r="120647" spans="2:3">
      <c r="B120647" s="9"/>
      <c r="C120647" s="9"/>
    </row>
    <row r="120648" spans="2:3">
      <c r="B120648" s="9"/>
      <c r="C120648" s="9"/>
    </row>
    <row r="120649" spans="2:3">
      <c r="B120649" s="9"/>
      <c r="C120649" s="9"/>
    </row>
    <row r="120650" spans="2:3">
      <c r="B120650" s="9"/>
      <c r="C120650" s="9"/>
    </row>
    <row r="120651" spans="2:3">
      <c r="B120651" s="9"/>
      <c r="C120651" s="9"/>
    </row>
    <row r="120652" spans="2:3">
      <c r="B120652" s="9"/>
      <c r="C120652" s="9"/>
    </row>
    <row r="120653" spans="2:3">
      <c r="B120653" s="9"/>
      <c r="C120653" s="9"/>
    </row>
    <row r="120654" spans="2:3">
      <c r="B120654" s="9"/>
      <c r="C120654" s="9"/>
    </row>
    <row r="120655" spans="2:3">
      <c r="B120655" s="9"/>
      <c r="C120655" s="9"/>
    </row>
    <row r="120656" spans="2:3">
      <c r="B120656" s="9"/>
      <c r="C120656" s="9"/>
    </row>
    <row r="120657" spans="2:3">
      <c r="B120657" s="9"/>
      <c r="C120657" s="9"/>
    </row>
    <row r="120658" spans="2:3">
      <c r="B120658" s="9"/>
      <c r="C120658" s="9"/>
    </row>
    <row r="120659" spans="2:3">
      <c r="B120659" s="9"/>
      <c r="C120659" s="9"/>
    </row>
    <row r="120660" spans="2:3">
      <c r="B120660" s="9"/>
      <c r="C120660" s="9"/>
    </row>
    <row r="120661" spans="2:3">
      <c r="B120661" s="9"/>
      <c r="C120661" s="9"/>
    </row>
    <row r="120662" spans="2:3">
      <c r="B120662" s="9"/>
      <c r="C120662" s="9"/>
    </row>
    <row r="120663" spans="2:3">
      <c r="B120663" s="9"/>
      <c r="C120663" s="9"/>
    </row>
    <row r="120664" spans="2:3">
      <c r="B120664" s="9"/>
      <c r="C120664" s="9"/>
    </row>
    <row r="120665" spans="2:3">
      <c r="B120665" s="9"/>
      <c r="C120665" s="9"/>
    </row>
    <row r="120666" spans="2:3">
      <c r="B120666" s="9"/>
      <c r="C120666" s="9"/>
    </row>
    <row r="120667" spans="2:3">
      <c r="B120667" s="9"/>
      <c r="C120667" s="9"/>
    </row>
    <row r="120668" spans="2:3">
      <c r="B120668" s="9"/>
      <c r="C120668" s="9"/>
    </row>
    <row r="120669" spans="2:3">
      <c r="B120669" s="9"/>
      <c r="C120669" s="9"/>
    </row>
    <row r="120670" spans="2:3">
      <c r="B120670" s="9"/>
      <c r="C120670" s="9"/>
    </row>
    <row r="120671" spans="2:3">
      <c r="B120671" s="9"/>
      <c r="C120671" s="9"/>
    </row>
    <row r="120672" spans="2:3">
      <c r="B120672" s="9"/>
      <c r="C120672" s="9"/>
    </row>
    <row r="120673" spans="2:3">
      <c r="B120673" s="9"/>
      <c r="C120673" s="9"/>
    </row>
    <row r="120674" spans="2:3">
      <c r="B120674" s="9"/>
      <c r="C120674" s="9"/>
    </row>
    <row r="120675" spans="2:3">
      <c r="B120675" s="9"/>
      <c r="C120675" s="9"/>
    </row>
    <row r="120676" spans="2:3">
      <c r="B120676" s="9"/>
      <c r="C120676" s="9"/>
    </row>
    <row r="120677" spans="2:3">
      <c r="B120677" s="9"/>
      <c r="C120677" s="9"/>
    </row>
    <row r="120678" spans="2:3">
      <c r="B120678" s="9"/>
      <c r="C120678" s="9"/>
    </row>
    <row r="120679" spans="2:3">
      <c r="B120679" s="9"/>
      <c r="C120679" s="9"/>
    </row>
    <row r="120680" spans="2:3">
      <c r="B120680" s="9"/>
      <c r="C120680" s="9"/>
    </row>
    <row r="120681" spans="2:3">
      <c r="B120681" s="9"/>
      <c r="C120681" s="9"/>
    </row>
    <row r="120682" spans="2:3">
      <c r="B120682" s="9"/>
      <c r="C120682" s="9"/>
    </row>
    <row r="120683" spans="2:3">
      <c r="B120683" s="9"/>
      <c r="C120683" s="9"/>
    </row>
    <row r="120684" spans="2:3">
      <c r="B120684" s="9"/>
      <c r="C120684" s="9"/>
    </row>
    <row r="120685" spans="2:3">
      <c r="B120685" s="9"/>
      <c r="C120685" s="9"/>
    </row>
    <row r="120686" spans="2:3">
      <c r="B120686" s="9"/>
      <c r="C120686" s="9"/>
    </row>
    <row r="120687" spans="2:3">
      <c r="B120687" s="9"/>
      <c r="C120687" s="9"/>
    </row>
    <row r="120688" spans="2:3">
      <c r="B120688" s="9"/>
      <c r="C120688" s="9"/>
    </row>
    <row r="120689" spans="2:3">
      <c r="B120689" s="9"/>
      <c r="C120689" s="9"/>
    </row>
    <row r="120690" spans="2:3">
      <c r="B120690" s="9"/>
      <c r="C120690" s="9"/>
    </row>
    <row r="120691" spans="2:3">
      <c r="B120691" s="9"/>
      <c r="C120691" s="9"/>
    </row>
    <row r="120692" spans="2:3">
      <c r="B120692" s="9"/>
      <c r="C120692" s="9"/>
    </row>
    <row r="120693" spans="2:3">
      <c r="B120693" s="9"/>
      <c r="C120693" s="9"/>
    </row>
    <row r="120694" spans="2:3">
      <c r="B120694" s="9"/>
      <c r="C120694" s="9"/>
    </row>
    <row r="120695" spans="2:3">
      <c r="B120695" s="9"/>
      <c r="C120695" s="9"/>
    </row>
    <row r="120696" spans="2:3">
      <c r="B120696" s="9"/>
      <c r="C120696" s="9"/>
    </row>
    <row r="120697" spans="2:3">
      <c r="B120697" s="9"/>
      <c r="C120697" s="9"/>
    </row>
    <row r="120698" spans="2:3">
      <c r="B120698" s="9"/>
      <c r="C120698" s="9"/>
    </row>
    <row r="120699" spans="2:3">
      <c r="B120699" s="9"/>
      <c r="C120699" s="9"/>
    </row>
    <row r="120700" spans="2:3">
      <c r="B120700" s="9"/>
      <c r="C120700" s="9"/>
    </row>
    <row r="120701" spans="2:3">
      <c r="B120701" s="9"/>
      <c r="C120701" s="9"/>
    </row>
    <row r="120702" spans="2:3">
      <c r="B120702" s="9"/>
      <c r="C120702" s="9"/>
    </row>
    <row r="120703" spans="2:3">
      <c r="B120703" s="9"/>
      <c r="C120703" s="9"/>
    </row>
    <row r="120704" spans="2:3">
      <c r="B120704" s="9"/>
      <c r="C120704" s="9"/>
    </row>
    <row r="120705" spans="2:3">
      <c r="B120705" s="9"/>
      <c r="C120705" s="9"/>
    </row>
    <row r="120706" spans="2:3">
      <c r="B120706" s="9"/>
      <c r="C120706" s="9"/>
    </row>
    <row r="120707" spans="2:3">
      <c r="B120707" s="9"/>
      <c r="C120707" s="9"/>
    </row>
    <row r="120708" spans="2:3">
      <c r="B120708" s="9"/>
      <c r="C120708" s="9"/>
    </row>
    <row r="120709" spans="2:3">
      <c r="B120709" s="9"/>
      <c r="C120709" s="9"/>
    </row>
    <row r="120710" spans="2:3">
      <c r="B120710" s="9"/>
      <c r="C120710" s="9"/>
    </row>
    <row r="120711" spans="2:3">
      <c r="B120711" s="9"/>
      <c r="C120711" s="9"/>
    </row>
    <row r="120712" spans="2:3">
      <c r="B120712" s="9"/>
      <c r="C120712" s="9"/>
    </row>
    <row r="120713" spans="2:3">
      <c r="B120713" s="9"/>
      <c r="C120713" s="9"/>
    </row>
    <row r="120714" spans="2:3">
      <c r="B120714" s="9"/>
      <c r="C120714" s="9"/>
    </row>
    <row r="120715" spans="2:3">
      <c r="B120715" s="9"/>
      <c r="C120715" s="9"/>
    </row>
    <row r="120716" spans="2:3">
      <c r="B120716" s="9"/>
      <c r="C120716" s="9"/>
    </row>
    <row r="120717" spans="2:3">
      <c r="B120717" s="9"/>
      <c r="C120717" s="9"/>
    </row>
    <row r="120718" spans="2:3">
      <c r="B120718" s="9"/>
      <c r="C120718" s="9"/>
    </row>
    <row r="120719" spans="2:3">
      <c r="B120719" s="9"/>
      <c r="C120719" s="9"/>
    </row>
    <row r="120720" spans="2:3">
      <c r="B120720" s="9"/>
      <c r="C120720" s="9"/>
    </row>
    <row r="120721" spans="2:3">
      <c r="B120721" s="9"/>
      <c r="C120721" s="9"/>
    </row>
    <row r="120722" spans="2:3">
      <c r="B120722" s="9"/>
      <c r="C120722" s="9"/>
    </row>
    <row r="120723" spans="2:3">
      <c r="B120723" s="9"/>
      <c r="C120723" s="9"/>
    </row>
    <row r="120724" spans="2:3">
      <c r="B120724" s="9"/>
      <c r="C120724" s="9"/>
    </row>
    <row r="120725" spans="2:3">
      <c r="B120725" s="9"/>
      <c r="C120725" s="9"/>
    </row>
    <row r="120726" spans="2:3">
      <c r="B120726" s="9"/>
      <c r="C120726" s="9"/>
    </row>
    <row r="120727" spans="2:3">
      <c r="B120727" s="9"/>
      <c r="C120727" s="9"/>
    </row>
    <row r="120728" spans="2:3">
      <c r="B120728" s="9"/>
      <c r="C120728" s="9"/>
    </row>
    <row r="120729" spans="2:3">
      <c r="B120729" s="9"/>
      <c r="C120729" s="9"/>
    </row>
    <row r="120730" spans="2:3">
      <c r="B120730" s="9"/>
      <c r="C120730" s="9"/>
    </row>
    <row r="120731" spans="2:3">
      <c r="B120731" s="9"/>
      <c r="C120731" s="9"/>
    </row>
    <row r="120732" spans="2:3">
      <c r="B120732" s="9"/>
      <c r="C120732" s="9"/>
    </row>
    <row r="120733" spans="2:3">
      <c r="B120733" s="9"/>
      <c r="C120733" s="9"/>
    </row>
    <row r="120734" spans="2:3">
      <c r="B120734" s="9"/>
      <c r="C120734" s="9"/>
    </row>
    <row r="120735" spans="2:3">
      <c r="B120735" s="9"/>
      <c r="C120735" s="9"/>
    </row>
    <row r="120736" spans="2:3">
      <c r="B120736" s="9"/>
      <c r="C120736" s="9"/>
    </row>
    <row r="120737" spans="2:3">
      <c r="B120737" s="9"/>
      <c r="C120737" s="9"/>
    </row>
    <row r="120738" spans="2:3">
      <c r="B120738" s="9"/>
      <c r="C120738" s="9"/>
    </row>
    <row r="120739" spans="2:3">
      <c r="B120739" s="9"/>
      <c r="C120739" s="9"/>
    </row>
    <row r="120740" spans="2:3">
      <c r="B120740" s="9"/>
      <c r="C120740" s="9"/>
    </row>
    <row r="120741" spans="2:3">
      <c r="B120741" s="9"/>
      <c r="C120741" s="9"/>
    </row>
    <row r="120742" spans="2:3">
      <c r="B120742" s="9"/>
      <c r="C120742" s="9"/>
    </row>
    <row r="120743" spans="2:3">
      <c r="B120743" s="9"/>
      <c r="C120743" s="9"/>
    </row>
    <row r="120744" spans="2:3">
      <c r="B120744" s="9"/>
      <c r="C120744" s="9"/>
    </row>
    <row r="120745" spans="2:3">
      <c r="B120745" s="9"/>
      <c r="C120745" s="9"/>
    </row>
    <row r="120746" spans="2:3">
      <c r="B120746" s="9"/>
      <c r="C120746" s="9"/>
    </row>
    <row r="120747" spans="2:3">
      <c r="B120747" s="9"/>
      <c r="C120747" s="9"/>
    </row>
    <row r="120748" spans="2:3">
      <c r="B120748" s="9"/>
      <c r="C120748" s="9"/>
    </row>
    <row r="120749" spans="2:3">
      <c r="B120749" s="9"/>
      <c r="C120749" s="9"/>
    </row>
    <row r="120750" spans="2:3">
      <c r="B120750" s="9"/>
      <c r="C120750" s="9"/>
    </row>
    <row r="120751" spans="2:3">
      <c r="B120751" s="9"/>
      <c r="C120751" s="9"/>
    </row>
    <row r="120752" spans="2:3">
      <c r="B120752" s="9"/>
      <c r="C120752" s="9"/>
    </row>
    <row r="120753" spans="2:3">
      <c r="B120753" s="9"/>
      <c r="C120753" s="9"/>
    </row>
    <row r="120754" spans="2:3">
      <c r="B120754" s="9"/>
      <c r="C120754" s="9"/>
    </row>
    <row r="120755" spans="2:3">
      <c r="B120755" s="9"/>
      <c r="C120755" s="9"/>
    </row>
    <row r="120756" spans="2:3">
      <c r="B120756" s="9"/>
      <c r="C120756" s="9"/>
    </row>
    <row r="120757" spans="2:3">
      <c r="B120757" s="9"/>
      <c r="C120757" s="9"/>
    </row>
    <row r="120758" spans="2:3">
      <c r="B120758" s="9"/>
      <c r="C120758" s="9"/>
    </row>
    <row r="120759" spans="2:3">
      <c r="B120759" s="9"/>
      <c r="C120759" s="9"/>
    </row>
    <row r="120760" spans="2:3">
      <c r="B120760" s="9"/>
      <c r="C120760" s="9"/>
    </row>
    <row r="120761" spans="2:3">
      <c r="B120761" s="9"/>
      <c r="C120761" s="9"/>
    </row>
    <row r="120762" spans="2:3">
      <c r="B120762" s="9"/>
      <c r="C120762" s="9"/>
    </row>
    <row r="120763" spans="2:3">
      <c r="B120763" s="9"/>
      <c r="C120763" s="9"/>
    </row>
    <row r="120764" spans="2:3">
      <c r="B120764" s="9"/>
      <c r="C120764" s="9"/>
    </row>
    <row r="120765" spans="2:3">
      <c r="B120765" s="9"/>
      <c r="C120765" s="9"/>
    </row>
    <row r="120766" spans="2:3">
      <c r="B120766" s="9"/>
      <c r="C120766" s="9"/>
    </row>
    <row r="120767" spans="2:3">
      <c r="B120767" s="9"/>
      <c r="C120767" s="9"/>
    </row>
    <row r="120768" spans="2:3">
      <c r="B120768" s="9"/>
      <c r="C120768" s="9"/>
    </row>
    <row r="120769" spans="2:3">
      <c r="B120769" s="9"/>
      <c r="C120769" s="9"/>
    </row>
    <row r="120770" spans="2:3">
      <c r="B120770" s="9"/>
      <c r="C120770" s="9"/>
    </row>
    <row r="120771" spans="2:3">
      <c r="B120771" s="9"/>
      <c r="C120771" s="9"/>
    </row>
    <row r="120772" spans="2:3">
      <c r="B120772" s="9"/>
      <c r="C120772" s="9"/>
    </row>
    <row r="120773" spans="2:3">
      <c r="B120773" s="9"/>
      <c r="C120773" s="9"/>
    </row>
    <row r="120774" spans="2:3">
      <c r="B120774" s="9"/>
      <c r="C120774" s="9"/>
    </row>
    <row r="120775" spans="2:3">
      <c r="B120775" s="9"/>
      <c r="C120775" s="9"/>
    </row>
    <row r="120776" spans="2:3">
      <c r="B120776" s="9"/>
      <c r="C120776" s="9"/>
    </row>
    <row r="120777" spans="2:3">
      <c r="B120777" s="9"/>
      <c r="C120777" s="9"/>
    </row>
    <row r="120778" spans="2:3">
      <c r="B120778" s="9"/>
      <c r="C120778" s="9"/>
    </row>
    <row r="120779" spans="2:3">
      <c r="B120779" s="9"/>
      <c r="C120779" s="9"/>
    </row>
    <row r="120780" spans="2:3">
      <c r="B120780" s="9"/>
      <c r="C120780" s="9"/>
    </row>
    <row r="120781" spans="2:3">
      <c r="B120781" s="9"/>
      <c r="C120781" s="9"/>
    </row>
    <row r="120782" spans="2:3">
      <c r="B120782" s="9"/>
      <c r="C120782" s="9"/>
    </row>
    <row r="120783" spans="2:3">
      <c r="B120783" s="9"/>
      <c r="C120783" s="9"/>
    </row>
    <row r="120784" spans="2:3">
      <c r="B120784" s="9"/>
      <c r="C120784" s="9"/>
    </row>
    <row r="120785" spans="2:3">
      <c r="B120785" s="9"/>
      <c r="C120785" s="9"/>
    </row>
    <row r="120786" spans="2:3">
      <c r="B120786" s="9"/>
      <c r="C120786" s="9"/>
    </row>
    <row r="120787" spans="2:3">
      <c r="B120787" s="9"/>
      <c r="C120787" s="9"/>
    </row>
    <row r="120788" spans="2:3">
      <c r="B120788" s="9"/>
      <c r="C120788" s="9"/>
    </row>
    <row r="120789" spans="2:3">
      <c r="B120789" s="9"/>
      <c r="C120789" s="9"/>
    </row>
    <row r="120790" spans="2:3">
      <c r="B120790" s="9"/>
      <c r="C120790" s="9"/>
    </row>
    <row r="120791" spans="2:3">
      <c r="B120791" s="9"/>
      <c r="C120791" s="9"/>
    </row>
    <row r="120792" spans="2:3">
      <c r="B120792" s="9"/>
      <c r="C120792" s="9"/>
    </row>
    <row r="120793" spans="2:3">
      <c r="B120793" s="9"/>
      <c r="C120793" s="9"/>
    </row>
    <row r="120794" spans="2:3">
      <c r="B120794" s="9"/>
      <c r="C120794" s="9"/>
    </row>
    <row r="120795" spans="2:3">
      <c r="B120795" s="9"/>
      <c r="C120795" s="9"/>
    </row>
    <row r="120796" spans="2:3">
      <c r="B120796" s="9"/>
      <c r="C120796" s="9"/>
    </row>
    <row r="120797" spans="2:3">
      <c r="B120797" s="9"/>
      <c r="C120797" s="9"/>
    </row>
    <row r="120798" spans="2:3">
      <c r="B120798" s="9"/>
      <c r="C120798" s="9"/>
    </row>
    <row r="120799" spans="2:3">
      <c r="B120799" s="9"/>
      <c r="C120799" s="9"/>
    </row>
    <row r="120800" spans="2:3">
      <c r="B120800" s="9"/>
      <c r="C120800" s="9"/>
    </row>
    <row r="120801" spans="2:3">
      <c r="B120801" s="9"/>
      <c r="C120801" s="9"/>
    </row>
    <row r="120802" spans="2:3">
      <c r="B120802" s="9"/>
      <c r="C120802" s="9"/>
    </row>
    <row r="120803" spans="2:3">
      <c r="B120803" s="9"/>
      <c r="C120803" s="9"/>
    </row>
    <row r="120804" spans="2:3">
      <c r="B120804" s="9"/>
      <c r="C120804" s="9"/>
    </row>
    <row r="120805" spans="2:3">
      <c r="B120805" s="9"/>
      <c r="C120805" s="9"/>
    </row>
    <row r="120806" spans="2:3">
      <c r="B120806" s="9"/>
      <c r="C120806" s="9"/>
    </row>
    <row r="120807" spans="2:3">
      <c r="B120807" s="9"/>
      <c r="C120807" s="9"/>
    </row>
    <row r="120808" spans="2:3">
      <c r="B120808" s="9"/>
      <c r="C120808" s="9"/>
    </row>
    <row r="120809" spans="2:3">
      <c r="B120809" s="9"/>
      <c r="C120809" s="9"/>
    </row>
    <row r="120810" spans="2:3">
      <c r="B120810" s="9"/>
      <c r="C120810" s="9"/>
    </row>
    <row r="120811" spans="2:3">
      <c r="B120811" s="9"/>
      <c r="C120811" s="9"/>
    </row>
    <row r="120812" spans="2:3">
      <c r="B120812" s="9"/>
      <c r="C120812" s="9"/>
    </row>
    <row r="120813" spans="2:3">
      <c r="B120813" s="9"/>
      <c r="C120813" s="9"/>
    </row>
    <row r="120814" spans="2:3">
      <c r="B120814" s="9"/>
      <c r="C120814" s="9"/>
    </row>
    <row r="120815" spans="2:3">
      <c r="B120815" s="9"/>
      <c r="C120815" s="9"/>
    </row>
    <row r="120816" spans="2:3">
      <c r="B120816" s="9"/>
      <c r="C120816" s="9"/>
    </row>
    <row r="120817" spans="2:3">
      <c r="B120817" s="9"/>
      <c r="C120817" s="9"/>
    </row>
    <row r="120818" spans="2:3">
      <c r="B120818" s="9"/>
      <c r="C120818" s="9"/>
    </row>
    <row r="120819" spans="2:3">
      <c r="B120819" s="9"/>
      <c r="C120819" s="9"/>
    </row>
    <row r="120820" spans="2:3">
      <c r="B120820" s="9"/>
      <c r="C120820" s="9"/>
    </row>
    <row r="120821" spans="2:3">
      <c r="B120821" s="9"/>
      <c r="C120821" s="9"/>
    </row>
    <row r="120822" spans="2:3">
      <c r="B120822" s="9"/>
      <c r="C120822" s="9"/>
    </row>
    <row r="120823" spans="2:3">
      <c r="B120823" s="9"/>
      <c r="C120823" s="9"/>
    </row>
    <row r="120824" spans="2:3">
      <c r="B120824" s="9"/>
      <c r="C120824" s="9"/>
    </row>
    <row r="120825" spans="2:3">
      <c r="B120825" s="9"/>
      <c r="C120825" s="9"/>
    </row>
    <row r="120826" spans="2:3">
      <c r="B120826" s="9"/>
      <c r="C120826" s="9"/>
    </row>
    <row r="120827" spans="2:3">
      <c r="B120827" s="9"/>
      <c r="C120827" s="9"/>
    </row>
    <row r="120828" spans="2:3">
      <c r="B120828" s="9"/>
      <c r="C120828" s="9"/>
    </row>
    <row r="120829" spans="2:3">
      <c r="B120829" s="9"/>
      <c r="C120829" s="9"/>
    </row>
    <row r="120830" spans="2:3">
      <c r="B120830" s="9"/>
      <c r="C120830" s="9"/>
    </row>
    <row r="120831" spans="2:3">
      <c r="B120831" s="9"/>
      <c r="C120831" s="9"/>
    </row>
    <row r="120832" spans="2:3">
      <c r="B120832" s="9"/>
      <c r="C120832" s="9"/>
    </row>
    <row r="120833" spans="2:3">
      <c r="B120833" s="9"/>
      <c r="C120833" s="9"/>
    </row>
    <row r="120834" spans="2:3">
      <c r="B120834" s="9"/>
      <c r="C120834" s="9"/>
    </row>
    <row r="120835" spans="2:3">
      <c r="B120835" s="9"/>
      <c r="C120835" s="9"/>
    </row>
    <row r="120836" spans="2:3">
      <c r="B120836" s="9"/>
      <c r="C120836" s="9"/>
    </row>
    <row r="120837" spans="2:3">
      <c r="B120837" s="9"/>
      <c r="C120837" s="9"/>
    </row>
    <row r="120838" spans="2:3">
      <c r="B120838" s="9"/>
      <c r="C120838" s="9"/>
    </row>
    <row r="120839" spans="2:3">
      <c r="B120839" s="9"/>
      <c r="C120839" s="9"/>
    </row>
    <row r="120840" spans="2:3">
      <c r="B120840" s="9"/>
      <c r="C120840" s="9"/>
    </row>
    <row r="120841" spans="2:3">
      <c r="B120841" s="9"/>
      <c r="C120841" s="9"/>
    </row>
    <row r="120842" spans="2:3">
      <c r="B120842" s="9"/>
      <c r="C120842" s="9"/>
    </row>
    <row r="120843" spans="2:3">
      <c r="B120843" s="9"/>
      <c r="C120843" s="9"/>
    </row>
    <row r="120844" spans="2:3">
      <c r="B120844" s="9"/>
      <c r="C120844" s="9"/>
    </row>
    <row r="120845" spans="2:3">
      <c r="B120845" s="9"/>
      <c r="C120845" s="9"/>
    </row>
    <row r="120846" spans="2:3">
      <c r="B120846" s="9"/>
      <c r="C120846" s="9"/>
    </row>
    <row r="120847" spans="2:3">
      <c r="B120847" s="9"/>
      <c r="C120847" s="9"/>
    </row>
    <row r="120848" spans="2:3">
      <c r="B120848" s="9"/>
      <c r="C120848" s="9"/>
    </row>
    <row r="120849" spans="2:3">
      <c r="B120849" s="9"/>
      <c r="C120849" s="9"/>
    </row>
    <row r="120850" spans="2:3">
      <c r="B120850" s="9"/>
      <c r="C120850" s="9"/>
    </row>
    <row r="120851" spans="2:3">
      <c r="B120851" s="9"/>
      <c r="C120851" s="9"/>
    </row>
    <row r="120852" spans="2:3">
      <c r="B120852" s="9"/>
      <c r="C120852" s="9"/>
    </row>
    <row r="120853" spans="2:3">
      <c r="B120853" s="9"/>
      <c r="C120853" s="9"/>
    </row>
    <row r="120854" spans="2:3">
      <c r="B120854" s="9"/>
      <c r="C120854" s="9"/>
    </row>
    <row r="120855" spans="2:3">
      <c r="B120855" s="9"/>
      <c r="C120855" s="9"/>
    </row>
    <row r="120856" spans="2:3">
      <c r="B120856" s="9"/>
      <c r="C120856" s="9"/>
    </row>
    <row r="120857" spans="2:3">
      <c r="B120857" s="9"/>
      <c r="C120857" s="9"/>
    </row>
    <row r="120858" spans="2:3">
      <c r="B120858" s="9"/>
      <c r="C120858" s="9"/>
    </row>
    <row r="120859" spans="2:3">
      <c r="B120859" s="9"/>
      <c r="C120859" s="9"/>
    </row>
    <row r="120860" spans="2:3">
      <c r="B120860" s="9"/>
      <c r="C120860" s="9"/>
    </row>
    <row r="120861" spans="2:3">
      <c r="B120861" s="9"/>
      <c r="C120861" s="9"/>
    </row>
    <row r="120862" spans="2:3">
      <c r="B120862" s="9"/>
      <c r="C120862" s="9"/>
    </row>
    <row r="120863" spans="2:3">
      <c r="B120863" s="9"/>
      <c r="C120863" s="9"/>
    </row>
    <row r="120864" spans="2:3">
      <c r="B120864" s="9"/>
      <c r="C120864" s="9"/>
    </row>
    <row r="120865" spans="2:3">
      <c r="B120865" s="9"/>
      <c r="C120865" s="9"/>
    </row>
    <row r="120866" spans="2:3">
      <c r="B120866" s="9"/>
      <c r="C120866" s="9"/>
    </row>
    <row r="120867" spans="2:3">
      <c r="B120867" s="9"/>
      <c r="C120867" s="9"/>
    </row>
    <row r="120868" spans="2:3">
      <c r="B120868" s="9"/>
      <c r="C120868" s="9"/>
    </row>
    <row r="120869" spans="2:3">
      <c r="B120869" s="9"/>
      <c r="C120869" s="9"/>
    </row>
    <row r="120870" spans="2:3">
      <c r="B120870" s="9"/>
      <c r="C120870" s="9"/>
    </row>
    <row r="120871" spans="2:3">
      <c r="B120871" s="9"/>
      <c r="C120871" s="9"/>
    </row>
    <row r="120872" spans="2:3">
      <c r="B120872" s="9"/>
      <c r="C120872" s="9"/>
    </row>
    <row r="120873" spans="2:3">
      <c r="B120873" s="9"/>
      <c r="C120873" s="9"/>
    </row>
    <row r="120874" spans="2:3">
      <c r="B120874" s="9"/>
      <c r="C120874" s="9"/>
    </row>
    <row r="120875" spans="2:3">
      <c r="B120875" s="9"/>
      <c r="C120875" s="9"/>
    </row>
    <row r="120876" spans="2:3">
      <c r="B120876" s="9"/>
      <c r="C120876" s="9"/>
    </row>
    <row r="120877" spans="2:3">
      <c r="B120877" s="9"/>
      <c r="C120877" s="9"/>
    </row>
    <row r="120878" spans="2:3">
      <c r="B120878" s="9"/>
      <c r="C120878" s="9"/>
    </row>
    <row r="120879" spans="2:3">
      <c r="B120879" s="9"/>
      <c r="C120879" s="9"/>
    </row>
    <row r="120880" spans="2:3">
      <c r="B120880" s="9"/>
      <c r="C120880" s="9"/>
    </row>
    <row r="120881" spans="2:3">
      <c r="B120881" s="9"/>
      <c r="C120881" s="9"/>
    </row>
    <row r="120882" spans="2:3">
      <c r="B120882" s="9"/>
      <c r="C120882" s="9"/>
    </row>
    <row r="120883" spans="2:3">
      <c r="B120883" s="9"/>
      <c r="C120883" s="9"/>
    </row>
    <row r="120884" spans="2:3">
      <c r="B120884" s="9"/>
      <c r="C120884" s="9"/>
    </row>
    <row r="120885" spans="2:3">
      <c r="B120885" s="9"/>
      <c r="C120885" s="9"/>
    </row>
    <row r="120886" spans="2:3">
      <c r="B120886" s="9"/>
      <c r="C120886" s="9"/>
    </row>
    <row r="120887" spans="2:3">
      <c r="B120887" s="9"/>
      <c r="C120887" s="9"/>
    </row>
    <row r="120888" spans="2:3">
      <c r="B120888" s="9"/>
      <c r="C120888" s="9"/>
    </row>
    <row r="120889" spans="2:3">
      <c r="B120889" s="9"/>
      <c r="C120889" s="9"/>
    </row>
    <row r="120890" spans="2:3">
      <c r="B120890" s="9"/>
      <c r="C120890" s="9"/>
    </row>
    <row r="120891" spans="2:3">
      <c r="B120891" s="9"/>
      <c r="C120891" s="9"/>
    </row>
    <row r="120892" spans="2:3">
      <c r="B120892" s="9"/>
      <c r="C120892" s="9"/>
    </row>
    <row r="120893" spans="2:3">
      <c r="B120893" s="9"/>
      <c r="C120893" s="9"/>
    </row>
    <row r="120894" spans="2:3">
      <c r="B120894" s="9"/>
      <c r="C120894" s="9"/>
    </row>
    <row r="120895" spans="2:3">
      <c r="B120895" s="9"/>
      <c r="C120895" s="9"/>
    </row>
    <row r="120896" spans="2:3">
      <c r="B120896" s="9"/>
      <c r="C120896" s="9"/>
    </row>
    <row r="120897" spans="2:3">
      <c r="B120897" s="9"/>
      <c r="C120897" s="9"/>
    </row>
    <row r="120898" spans="2:3">
      <c r="B120898" s="9"/>
      <c r="C120898" s="9"/>
    </row>
    <row r="120899" spans="2:3">
      <c r="B120899" s="9"/>
      <c r="C120899" s="9"/>
    </row>
    <row r="120900" spans="2:3">
      <c r="B120900" s="9"/>
      <c r="C120900" s="9"/>
    </row>
    <row r="120901" spans="2:3">
      <c r="B120901" s="9"/>
      <c r="C120901" s="9"/>
    </row>
    <row r="120902" spans="2:3">
      <c r="B120902" s="9"/>
      <c r="C120902" s="9"/>
    </row>
    <row r="120903" spans="2:3">
      <c r="B120903" s="9"/>
      <c r="C120903" s="9"/>
    </row>
    <row r="120904" spans="2:3">
      <c r="B120904" s="9"/>
      <c r="C120904" s="9"/>
    </row>
    <row r="120905" spans="2:3">
      <c r="B120905" s="9"/>
      <c r="C120905" s="9"/>
    </row>
    <row r="120906" spans="2:3">
      <c r="B120906" s="9"/>
      <c r="C120906" s="9"/>
    </row>
    <row r="120907" spans="2:3">
      <c r="B120907" s="9"/>
      <c r="C120907" s="9"/>
    </row>
    <row r="120908" spans="2:3">
      <c r="B120908" s="9"/>
      <c r="C120908" s="9"/>
    </row>
    <row r="120909" spans="2:3">
      <c r="B120909" s="9"/>
      <c r="C120909" s="9"/>
    </row>
    <row r="120910" spans="2:3">
      <c r="B120910" s="9"/>
      <c r="C120910" s="9"/>
    </row>
    <row r="120911" spans="2:3">
      <c r="B120911" s="9"/>
      <c r="C120911" s="9"/>
    </row>
    <row r="120912" spans="2:3">
      <c r="B120912" s="9"/>
      <c r="C120912" s="9"/>
    </row>
    <row r="120913" spans="2:3">
      <c r="B120913" s="9"/>
      <c r="C120913" s="9"/>
    </row>
    <row r="120914" spans="2:3">
      <c r="B120914" s="9"/>
      <c r="C120914" s="9"/>
    </row>
    <row r="120915" spans="2:3">
      <c r="B120915" s="9"/>
      <c r="C120915" s="9"/>
    </row>
    <row r="120916" spans="2:3">
      <c r="B120916" s="9"/>
      <c r="C120916" s="9"/>
    </row>
    <row r="120917" spans="2:3">
      <c r="B120917" s="9"/>
      <c r="C120917" s="9"/>
    </row>
    <row r="120918" spans="2:3">
      <c r="B120918" s="9"/>
      <c r="C120918" s="9"/>
    </row>
    <row r="120919" spans="2:3">
      <c r="B120919" s="9"/>
      <c r="C120919" s="9"/>
    </row>
    <row r="120920" spans="2:3">
      <c r="B120920" s="9"/>
      <c r="C120920" s="9"/>
    </row>
    <row r="120921" spans="2:3">
      <c r="B120921" s="9"/>
      <c r="C120921" s="9"/>
    </row>
    <row r="120922" spans="2:3">
      <c r="B120922" s="9"/>
      <c r="C120922" s="9"/>
    </row>
    <row r="120923" spans="2:3">
      <c r="B120923" s="9"/>
      <c r="C120923" s="9"/>
    </row>
    <row r="120924" spans="2:3">
      <c r="B120924" s="9"/>
      <c r="C120924" s="9"/>
    </row>
    <row r="120925" spans="2:3">
      <c r="B120925" s="9"/>
      <c r="C120925" s="9"/>
    </row>
    <row r="120926" spans="2:3">
      <c r="B120926" s="9"/>
      <c r="C120926" s="9"/>
    </row>
    <row r="120927" spans="2:3">
      <c r="B120927" s="9"/>
      <c r="C120927" s="9"/>
    </row>
    <row r="120928" spans="2:3">
      <c r="B120928" s="9"/>
      <c r="C120928" s="9"/>
    </row>
    <row r="120929" spans="2:3">
      <c r="B120929" s="9"/>
      <c r="C120929" s="9"/>
    </row>
    <row r="120930" spans="2:3">
      <c r="B120930" s="9"/>
      <c r="C120930" s="9"/>
    </row>
    <row r="120931" spans="2:3">
      <c r="B120931" s="9"/>
      <c r="C120931" s="9"/>
    </row>
    <row r="120932" spans="2:3">
      <c r="B120932" s="9"/>
      <c r="C120932" s="9"/>
    </row>
    <row r="120933" spans="2:3">
      <c r="B120933" s="9"/>
      <c r="C120933" s="9"/>
    </row>
    <row r="120934" spans="2:3">
      <c r="B120934" s="9"/>
      <c r="C120934" s="9"/>
    </row>
    <row r="120935" spans="2:3">
      <c r="B120935" s="9"/>
      <c r="C120935" s="9"/>
    </row>
    <row r="120936" spans="2:3">
      <c r="B120936" s="9"/>
      <c r="C120936" s="9"/>
    </row>
    <row r="120937" spans="2:3">
      <c r="B120937" s="9"/>
      <c r="C120937" s="9"/>
    </row>
    <row r="120938" spans="2:3">
      <c r="B120938" s="9"/>
      <c r="C120938" s="9"/>
    </row>
    <row r="120939" spans="2:3">
      <c r="B120939" s="9"/>
      <c r="C120939" s="9"/>
    </row>
    <row r="120940" spans="2:3">
      <c r="B120940" s="9"/>
      <c r="C120940" s="9"/>
    </row>
    <row r="120941" spans="2:3">
      <c r="B120941" s="9"/>
      <c r="C120941" s="9"/>
    </row>
    <row r="120942" spans="2:3">
      <c r="B120942" s="9"/>
      <c r="C120942" s="9"/>
    </row>
    <row r="120943" spans="2:3">
      <c r="B120943" s="9"/>
      <c r="C120943" s="9"/>
    </row>
    <row r="120944" spans="2:3">
      <c r="B120944" s="9"/>
      <c r="C120944" s="9"/>
    </row>
    <row r="120945" spans="2:3">
      <c r="B120945" s="9"/>
      <c r="C120945" s="9"/>
    </row>
    <row r="120946" spans="2:3">
      <c r="B120946" s="9"/>
      <c r="C120946" s="9"/>
    </row>
    <row r="120947" spans="2:3">
      <c r="B120947" s="9"/>
      <c r="C120947" s="9"/>
    </row>
    <row r="120948" spans="2:3">
      <c r="B120948" s="9"/>
      <c r="C120948" s="9"/>
    </row>
    <row r="120949" spans="2:3">
      <c r="B120949" s="9"/>
      <c r="C120949" s="9"/>
    </row>
    <row r="120950" spans="2:3">
      <c r="B120950" s="9"/>
      <c r="C120950" s="9"/>
    </row>
    <row r="120951" spans="2:3">
      <c r="B120951" s="9"/>
      <c r="C120951" s="9"/>
    </row>
    <row r="120952" spans="2:3">
      <c r="B120952" s="9"/>
      <c r="C120952" s="9"/>
    </row>
    <row r="120953" spans="2:3">
      <c r="B120953" s="9"/>
      <c r="C120953" s="9"/>
    </row>
    <row r="120954" spans="2:3">
      <c r="B120954" s="9"/>
      <c r="C120954" s="9"/>
    </row>
    <row r="120955" spans="2:3">
      <c r="B120955" s="9"/>
      <c r="C120955" s="9"/>
    </row>
    <row r="120956" spans="2:3">
      <c r="B120956" s="9"/>
      <c r="C120956" s="9"/>
    </row>
    <row r="120957" spans="2:3">
      <c r="B120957" s="9"/>
      <c r="C120957" s="9"/>
    </row>
    <row r="120958" spans="2:3">
      <c r="B120958" s="9"/>
      <c r="C120958" s="9"/>
    </row>
    <row r="120959" spans="2:3">
      <c r="B120959" s="9"/>
      <c r="C120959" s="9"/>
    </row>
    <row r="120960" spans="2:3">
      <c r="B120960" s="9"/>
      <c r="C120960" s="9"/>
    </row>
    <row r="120961" spans="2:3">
      <c r="B120961" s="9"/>
      <c r="C120961" s="9"/>
    </row>
    <row r="120962" spans="2:3">
      <c r="B120962" s="9"/>
      <c r="C120962" s="9"/>
    </row>
    <row r="120963" spans="2:3">
      <c r="B120963" s="9"/>
      <c r="C120963" s="9"/>
    </row>
    <row r="120964" spans="2:3">
      <c r="B120964" s="9"/>
      <c r="C120964" s="9"/>
    </row>
    <row r="120965" spans="2:3">
      <c r="B120965" s="9"/>
      <c r="C120965" s="9"/>
    </row>
    <row r="120966" spans="2:3">
      <c r="B120966" s="9"/>
      <c r="C120966" s="9"/>
    </row>
    <row r="120967" spans="2:3">
      <c r="B120967" s="9"/>
      <c r="C120967" s="9"/>
    </row>
    <row r="120968" spans="2:3">
      <c r="B120968" s="9"/>
      <c r="C120968" s="9"/>
    </row>
    <row r="120969" spans="2:3">
      <c r="B120969" s="9"/>
      <c r="C120969" s="9"/>
    </row>
    <row r="120970" spans="2:3">
      <c r="B120970" s="9"/>
      <c r="C120970" s="9"/>
    </row>
    <row r="120971" spans="2:3">
      <c r="B120971" s="9"/>
      <c r="C120971" s="9"/>
    </row>
    <row r="120972" spans="2:3">
      <c r="B120972" s="9"/>
      <c r="C120972" s="9"/>
    </row>
    <row r="120973" spans="2:3">
      <c r="B120973" s="9"/>
      <c r="C120973" s="9"/>
    </row>
    <row r="120974" spans="2:3">
      <c r="B120974" s="9"/>
      <c r="C120974" s="9"/>
    </row>
    <row r="120975" spans="2:3">
      <c r="B120975" s="9"/>
      <c r="C120975" s="9"/>
    </row>
    <row r="120976" spans="2:3">
      <c r="B120976" s="9"/>
      <c r="C120976" s="9"/>
    </row>
    <row r="120977" spans="2:3">
      <c r="B120977" s="9"/>
      <c r="C120977" s="9"/>
    </row>
    <row r="120978" spans="2:3">
      <c r="B120978" s="9"/>
      <c r="C120978" s="9"/>
    </row>
    <row r="120979" spans="2:3">
      <c r="B120979" s="9"/>
      <c r="C120979" s="9"/>
    </row>
    <row r="120980" spans="2:3">
      <c r="B120980" s="9"/>
      <c r="C120980" s="9"/>
    </row>
    <row r="120981" spans="2:3">
      <c r="B120981" s="9"/>
      <c r="C120981" s="9"/>
    </row>
    <row r="120982" spans="2:3">
      <c r="B120982" s="9"/>
      <c r="C120982" s="9"/>
    </row>
    <row r="120983" spans="2:3">
      <c r="B120983" s="9"/>
      <c r="C120983" s="9"/>
    </row>
    <row r="120984" spans="2:3">
      <c r="B120984" s="9"/>
      <c r="C120984" s="9"/>
    </row>
    <row r="120985" spans="2:3">
      <c r="B120985" s="9"/>
      <c r="C120985" s="9"/>
    </row>
    <row r="120986" spans="2:3">
      <c r="B120986" s="9"/>
      <c r="C120986" s="9"/>
    </row>
    <row r="120987" spans="2:3">
      <c r="B120987" s="9"/>
      <c r="C120987" s="9"/>
    </row>
    <row r="120988" spans="2:3">
      <c r="B120988" s="9"/>
      <c r="C120988" s="9"/>
    </row>
    <row r="120989" spans="2:3">
      <c r="B120989" s="9"/>
      <c r="C120989" s="9"/>
    </row>
    <row r="120990" spans="2:3">
      <c r="B120990" s="9"/>
      <c r="C120990" s="9"/>
    </row>
    <row r="120991" spans="2:3">
      <c r="B120991" s="9"/>
      <c r="C120991" s="9"/>
    </row>
    <row r="120992" spans="2:3">
      <c r="B120992" s="9"/>
      <c r="C120992" s="9"/>
    </row>
    <row r="120993" spans="2:3">
      <c r="B120993" s="9"/>
      <c r="C120993" s="9"/>
    </row>
    <row r="120994" spans="2:3">
      <c r="B120994" s="9"/>
      <c r="C120994" s="9"/>
    </row>
    <row r="120995" spans="2:3">
      <c r="B120995" s="9"/>
      <c r="C120995" s="9"/>
    </row>
    <row r="120996" spans="2:3">
      <c r="B120996" s="9"/>
      <c r="C120996" s="9"/>
    </row>
    <row r="120997" spans="2:3">
      <c r="B120997" s="9"/>
      <c r="C120997" s="9"/>
    </row>
    <row r="120998" spans="2:3">
      <c r="B120998" s="9"/>
      <c r="C120998" s="9"/>
    </row>
    <row r="120999" spans="2:3">
      <c r="B120999" s="9"/>
      <c r="C120999" s="9"/>
    </row>
    <row r="121000" spans="2:3">
      <c r="B121000" s="9"/>
      <c r="C121000" s="9"/>
    </row>
    <row r="121001" spans="2:3">
      <c r="B121001" s="9"/>
      <c r="C121001" s="9"/>
    </row>
    <row r="121002" spans="2:3">
      <c r="B121002" s="9"/>
      <c r="C121002" s="9"/>
    </row>
    <row r="121003" spans="2:3">
      <c r="B121003" s="9"/>
      <c r="C121003" s="9"/>
    </row>
    <row r="121004" spans="2:3">
      <c r="B121004" s="9"/>
      <c r="C121004" s="9"/>
    </row>
    <row r="121005" spans="2:3">
      <c r="B121005" s="9"/>
      <c r="C121005" s="9"/>
    </row>
    <row r="121006" spans="2:3">
      <c r="B121006" s="9"/>
      <c r="C121006" s="9"/>
    </row>
    <row r="121007" spans="2:3">
      <c r="B121007" s="9"/>
      <c r="C121007" s="9"/>
    </row>
    <row r="121008" spans="2:3">
      <c r="B121008" s="9"/>
      <c r="C121008" s="9"/>
    </row>
    <row r="121009" spans="2:3">
      <c r="B121009" s="9"/>
      <c r="C121009" s="9"/>
    </row>
    <row r="121010" spans="2:3">
      <c r="B121010" s="9"/>
      <c r="C121010" s="9"/>
    </row>
    <row r="121011" spans="2:3">
      <c r="B121011" s="9"/>
      <c r="C121011" s="9"/>
    </row>
    <row r="121012" spans="2:3">
      <c r="B121012" s="9"/>
      <c r="C121012" s="9"/>
    </row>
    <row r="121013" spans="2:3">
      <c r="B121013" s="9"/>
      <c r="C121013" s="9"/>
    </row>
    <row r="121014" spans="2:3">
      <c r="B121014" s="9"/>
      <c r="C121014" s="9"/>
    </row>
    <row r="121015" spans="2:3">
      <c r="B121015" s="9"/>
      <c r="C121015" s="9"/>
    </row>
    <row r="121016" spans="2:3">
      <c r="B121016" s="9"/>
      <c r="C121016" s="9"/>
    </row>
    <row r="121017" spans="2:3">
      <c r="B121017" s="9"/>
      <c r="C121017" s="9"/>
    </row>
    <row r="121018" spans="2:3">
      <c r="B121018" s="9"/>
      <c r="C121018" s="9"/>
    </row>
    <row r="121019" spans="2:3">
      <c r="B121019" s="9"/>
      <c r="C121019" s="9"/>
    </row>
    <row r="121020" spans="2:3">
      <c r="B121020" s="9"/>
      <c r="C121020" s="9"/>
    </row>
    <row r="121021" spans="2:3">
      <c r="B121021" s="9"/>
      <c r="C121021" s="9"/>
    </row>
    <row r="121022" spans="2:3">
      <c r="B121022" s="9"/>
      <c r="C121022" s="9"/>
    </row>
    <row r="121023" spans="2:3">
      <c r="B121023" s="9"/>
      <c r="C121023" s="9"/>
    </row>
    <row r="121024" spans="2:3">
      <c r="B121024" s="9"/>
      <c r="C121024" s="9"/>
    </row>
    <row r="121025" spans="2:3">
      <c r="B121025" s="9"/>
      <c r="C121025" s="9"/>
    </row>
    <row r="121026" spans="2:3">
      <c r="B121026" s="9"/>
      <c r="C121026" s="9"/>
    </row>
    <row r="121027" spans="2:3">
      <c r="B121027" s="9"/>
      <c r="C121027" s="9"/>
    </row>
    <row r="121028" spans="2:3">
      <c r="B121028" s="9"/>
      <c r="C121028" s="9"/>
    </row>
    <row r="121029" spans="2:3">
      <c r="B121029" s="9"/>
      <c r="C121029" s="9"/>
    </row>
    <row r="121030" spans="2:3">
      <c r="B121030" s="9"/>
      <c r="C121030" s="9"/>
    </row>
    <row r="121031" spans="2:3">
      <c r="B121031" s="9"/>
      <c r="C121031" s="9"/>
    </row>
    <row r="121032" spans="2:3">
      <c r="B121032" s="9"/>
      <c r="C121032" s="9"/>
    </row>
    <row r="121033" spans="2:3">
      <c r="B121033" s="9"/>
      <c r="C121033" s="9"/>
    </row>
    <row r="121034" spans="2:3">
      <c r="B121034" s="9"/>
      <c r="C121034" s="9"/>
    </row>
    <row r="121035" spans="2:3">
      <c r="B121035" s="9"/>
      <c r="C121035" s="9"/>
    </row>
    <row r="121036" spans="2:3">
      <c r="B121036" s="9"/>
      <c r="C121036" s="9"/>
    </row>
    <row r="121037" spans="2:3">
      <c r="B121037" s="9"/>
      <c r="C121037" s="9"/>
    </row>
    <row r="121038" spans="2:3">
      <c r="B121038" s="9"/>
      <c r="C121038" s="9"/>
    </row>
    <row r="121039" spans="2:3">
      <c r="B121039" s="9"/>
      <c r="C121039" s="9"/>
    </row>
    <row r="121040" spans="2:3">
      <c r="B121040" s="9"/>
      <c r="C121040" s="9"/>
    </row>
    <row r="121041" spans="2:3">
      <c r="B121041" s="9"/>
      <c r="C121041" s="9"/>
    </row>
    <row r="121042" spans="2:3">
      <c r="B121042" s="9"/>
      <c r="C121042" s="9"/>
    </row>
    <row r="121043" spans="2:3">
      <c r="B121043" s="9"/>
      <c r="C121043" s="9"/>
    </row>
    <row r="121044" spans="2:3">
      <c r="B121044" s="9"/>
      <c r="C121044" s="9"/>
    </row>
    <row r="121045" spans="2:3">
      <c r="B121045" s="9"/>
      <c r="C121045" s="9"/>
    </row>
    <row r="121046" spans="2:3">
      <c r="B121046" s="9"/>
      <c r="C121046" s="9"/>
    </row>
    <row r="121047" spans="2:3">
      <c r="B121047" s="9"/>
      <c r="C121047" s="9"/>
    </row>
    <row r="121048" spans="2:3">
      <c r="B121048" s="9"/>
      <c r="C121048" s="9"/>
    </row>
    <row r="121049" spans="2:3">
      <c r="B121049" s="9"/>
      <c r="C121049" s="9"/>
    </row>
    <row r="121050" spans="2:3">
      <c r="B121050" s="9"/>
      <c r="C121050" s="9"/>
    </row>
    <row r="121051" spans="2:3">
      <c r="B121051" s="9"/>
      <c r="C121051" s="9"/>
    </row>
    <row r="121052" spans="2:3">
      <c r="B121052" s="9"/>
      <c r="C121052" s="9"/>
    </row>
    <row r="121053" spans="2:3">
      <c r="B121053" s="9"/>
      <c r="C121053" s="9"/>
    </row>
    <row r="121054" spans="2:3">
      <c r="B121054" s="9"/>
      <c r="C121054" s="9"/>
    </row>
    <row r="121055" spans="2:3">
      <c r="B121055" s="9"/>
      <c r="C121055" s="9"/>
    </row>
    <row r="121056" spans="2:3">
      <c r="B121056" s="9"/>
      <c r="C121056" s="9"/>
    </row>
    <row r="121057" spans="2:3">
      <c r="B121057" s="9"/>
      <c r="C121057" s="9"/>
    </row>
    <row r="121058" spans="2:3">
      <c r="B121058" s="9"/>
      <c r="C121058" s="9"/>
    </row>
    <row r="121059" spans="2:3">
      <c r="B121059" s="9"/>
      <c r="C121059" s="9"/>
    </row>
    <row r="121060" spans="2:3">
      <c r="B121060" s="9"/>
      <c r="C121060" s="9"/>
    </row>
    <row r="121061" spans="2:3">
      <c r="B121061" s="9"/>
      <c r="C121061" s="9"/>
    </row>
    <row r="121062" spans="2:3">
      <c r="B121062" s="9"/>
      <c r="C121062" s="9"/>
    </row>
    <row r="121063" spans="2:3">
      <c r="B121063" s="9"/>
      <c r="C121063" s="9"/>
    </row>
    <row r="121064" spans="2:3">
      <c r="B121064" s="9"/>
      <c r="C121064" s="9"/>
    </row>
    <row r="121065" spans="2:3">
      <c r="B121065" s="9"/>
      <c r="C121065" s="9"/>
    </row>
    <row r="121066" spans="2:3">
      <c r="B121066" s="9"/>
      <c r="C121066" s="9"/>
    </row>
    <row r="121067" spans="2:3">
      <c r="B121067" s="9"/>
      <c r="C121067" s="9"/>
    </row>
    <row r="121068" spans="2:3">
      <c r="B121068" s="9"/>
      <c r="C121068" s="9"/>
    </row>
    <row r="121069" spans="2:3">
      <c r="B121069" s="9"/>
      <c r="C121069" s="9"/>
    </row>
    <row r="121070" spans="2:3">
      <c r="B121070" s="9"/>
      <c r="C121070" s="9"/>
    </row>
    <row r="121071" spans="2:3">
      <c r="B121071" s="9"/>
      <c r="C121071" s="9"/>
    </row>
    <row r="121072" spans="2:3">
      <c r="B121072" s="9"/>
      <c r="C121072" s="9"/>
    </row>
    <row r="121073" spans="2:3">
      <c r="B121073" s="9"/>
      <c r="C121073" s="9"/>
    </row>
    <row r="121074" spans="2:3">
      <c r="B121074" s="9"/>
      <c r="C121074" s="9"/>
    </row>
    <row r="121075" spans="2:3">
      <c r="B121075" s="9"/>
      <c r="C121075" s="9"/>
    </row>
    <row r="121076" spans="2:3">
      <c r="B121076" s="9"/>
      <c r="C121076" s="9"/>
    </row>
    <row r="121077" spans="2:3">
      <c r="B121077" s="9"/>
      <c r="C121077" s="9"/>
    </row>
    <row r="121078" spans="2:3">
      <c r="B121078" s="9"/>
      <c r="C121078" s="9"/>
    </row>
    <row r="121079" spans="2:3">
      <c r="B121079" s="9"/>
      <c r="C121079" s="9"/>
    </row>
    <row r="121080" spans="2:3">
      <c r="B121080" s="9"/>
      <c r="C121080" s="9"/>
    </row>
    <row r="121081" spans="2:3">
      <c r="B121081" s="9"/>
      <c r="C121081" s="9"/>
    </row>
    <row r="121082" spans="2:3">
      <c r="B121082" s="9"/>
      <c r="C121082" s="9"/>
    </row>
    <row r="121083" spans="2:3">
      <c r="B121083" s="9"/>
      <c r="C121083" s="9"/>
    </row>
    <row r="121084" spans="2:3">
      <c r="B121084" s="9"/>
      <c r="C121084" s="9"/>
    </row>
    <row r="121085" spans="2:3">
      <c r="B121085" s="9"/>
      <c r="C121085" s="9"/>
    </row>
    <row r="121086" spans="2:3">
      <c r="B121086" s="9"/>
      <c r="C121086" s="9"/>
    </row>
    <row r="121087" spans="2:3">
      <c r="B121087" s="9"/>
      <c r="C121087" s="9"/>
    </row>
    <row r="121088" spans="2:3">
      <c r="B121088" s="9"/>
      <c r="C121088" s="9"/>
    </row>
    <row r="121089" spans="2:3">
      <c r="B121089" s="9"/>
      <c r="C121089" s="9"/>
    </row>
    <row r="121090" spans="2:3">
      <c r="B121090" s="9"/>
      <c r="C121090" s="9"/>
    </row>
    <row r="121091" spans="2:3">
      <c r="B121091" s="9"/>
      <c r="C121091" s="9"/>
    </row>
    <row r="121092" spans="2:3">
      <c r="B121092" s="9"/>
      <c r="C121092" s="9"/>
    </row>
    <row r="121093" spans="2:3">
      <c r="B121093" s="9"/>
      <c r="C121093" s="9"/>
    </row>
    <row r="121094" spans="2:3">
      <c r="B121094" s="9"/>
      <c r="C121094" s="9"/>
    </row>
    <row r="121095" spans="2:3">
      <c r="B121095" s="9"/>
      <c r="C121095" s="9"/>
    </row>
    <row r="121096" spans="2:3">
      <c r="B121096" s="9"/>
      <c r="C121096" s="9"/>
    </row>
    <row r="121097" spans="2:3">
      <c r="B121097" s="9"/>
      <c r="C121097" s="9"/>
    </row>
    <row r="121098" spans="2:3">
      <c r="B121098" s="9"/>
      <c r="C121098" s="9"/>
    </row>
    <row r="121099" spans="2:3">
      <c r="B121099" s="9"/>
      <c r="C121099" s="9"/>
    </row>
    <row r="121100" spans="2:3">
      <c r="B121100" s="9"/>
      <c r="C121100" s="9"/>
    </row>
    <row r="121101" spans="2:3">
      <c r="B121101" s="9"/>
      <c r="C121101" s="9"/>
    </row>
    <row r="121102" spans="2:3">
      <c r="B121102" s="9"/>
      <c r="C121102" s="9"/>
    </row>
    <row r="121103" spans="2:3">
      <c r="B121103" s="9"/>
      <c r="C121103" s="9"/>
    </row>
    <row r="121104" spans="2:3">
      <c r="B121104" s="9"/>
      <c r="C121104" s="9"/>
    </row>
    <row r="121105" spans="2:3">
      <c r="B121105" s="9"/>
      <c r="C121105" s="9"/>
    </row>
    <row r="121106" spans="2:3">
      <c r="B121106" s="9"/>
      <c r="C121106" s="9"/>
    </row>
    <row r="121107" spans="2:3">
      <c r="B121107" s="9"/>
      <c r="C121107" s="9"/>
    </row>
    <row r="121108" spans="2:3">
      <c r="B121108" s="9"/>
      <c r="C121108" s="9"/>
    </row>
    <row r="121109" spans="2:3">
      <c r="B121109" s="9"/>
      <c r="C121109" s="9"/>
    </row>
    <row r="121110" spans="2:3">
      <c r="B121110" s="9"/>
      <c r="C121110" s="9"/>
    </row>
    <row r="121111" spans="2:3">
      <c r="B121111" s="9"/>
      <c r="C121111" s="9"/>
    </row>
    <row r="121112" spans="2:3">
      <c r="B121112" s="9"/>
      <c r="C121112" s="9"/>
    </row>
    <row r="121113" spans="2:3">
      <c r="B121113" s="9"/>
      <c r="C121113" s="9"/>
    </row>
    <row r="121114" spans="2:3">
      <c r="B121114" s="9"/>
      <c r="C121114" s="9"/>
    </row>
    <row r="121115" spans="2:3">
      <c r="B121115" s="9"/>
      <c r="C121115" s="9"/>
    </row>
    <row r="121116" spans="2:3">
      <c r="B121116" s="9"/>
      <c r="C121116" s="9"/>
    </row>
    <row r="121117" spans="2:3">
      <c r="B121117" s="9"/>
      <c r="C121117" s="9"/>
    </row>
    <row r="121118" spans="2:3">
      <c r="B121118" s="9"/>
      <c r="C121118" s="9"/>
    </row>
    <row r="121119" spans="2:3">
      <c r="B121119" s="9"/>
      <c r="C121119" s="9"/>
    </row>
    <row r="121120" spans="2:3">
      <c r="B121120" s="9"/>
      <c r="C121120" s="9"/>
    </row>
    <row r="121121" spans="2:3">
      <c r="B121121" s="9"/>
      <c r="C121121" s="9"/>
    </row>
    <row r="121122" spans="2:3">
      <c r="B121122" s="9"/>
      <c r="C121122" s="9"/>
    </row>
    <row r="121123" spans="2:3">
      <c r="B121123" s="9"/>
      <c r="C121123" s="9"/>
    </row>
    <row r="121124" spans="2:3">
      <c r="B121124" s="9"/>
      <c r="C121124" s="9"/>
    </row>
    <row r="121125" spans="2:3">
      <c r="B121125" s="9"/>
      <c r="C121125" s="9"/>
    </row>
    <row r="121126" spans="2:3">
      <c r="B121126" s="9"/>
      <c r="C121126" s="9"/>
    </row>
    <row r="121127" spans="2:3">
      <c r="B121127" s="9"/>
      <c r="C121127" s="9"/>
    </row>
    <row r="121128" spans="2:3">
      <c r="B121128" s="9"/>
      <c r="C121128" s="9"/>
    </row>
    <row r="121129" spans="2:3">
      <c r="B121129" s="9"/>
      <c r="C121129" s="9"/>
    </row>
    <row r="121130" spans="2:3">
      <c r="B121130" s="9"/>
      <c r="C121130" s="9"/>
    </row>
    <row r="121131" spans="2:3">
      <c r="B121131" s="9"/>
      <c r="C121131" s="9"/>
    </row>
    <row r="121132" spans="2:3">
      <c r="B121132" s="9"/>
      <c r="C121132" s="9"/>
    </row>
    <row r="121133" spans="2:3">
      <c r="B121133" s="9"/>
      <c r="C121133" s="9"/>
    </row>
    <row r="121134" spans="2:3">
      <c r="B121134" s="9"/>
      <c r="C121134" s="9"/>
    </row>
    <row r="121135" spans="2:3">
      <c r="B121135" s="9"/>
      <c r="C121135" s="9"/>
    </row>
    <row r="121136" spans="2:3">
      <c r="B121136" s="9"/>
      <c r="C121136" s="9"/>
    </row>
    <row r="121137" spans="2:3">
      <c r="B121137" s="9"/>
      <c r="C121137" s="9"/>
    </row>
    <row r="121138" spans="2:3">
      <c r="B121138" s="9"/>
      <c r="C121138" s="9"/>
    </row>
    <row r="121139" spans="2:3">
      <c r="B121139" s="9"/>
      <c r="C121139" s="9"/>
    </row>
    <row r="121140" spans="2:3">
      <c r="B121140" s="9"/>
      <c r="C121140" s="9"/>
    </row>
    <row r="121141" spans="2:3">
      <c r="B121141" s="9"/>
      <c r="C121141" s="9"/>
    </row>
    <row r="121142" spans="2:3">
      <c r="B121142" s="9"/>
      <c r="C121142" s="9"/>
    </row>
    <row r="121143" spans="2:3">
      <c r="B121143" s="9"/>
      <c r="C121143" s="9"/>
    </row>
    <row r="121144" spans="2:3">
      <c r="B121144" s="9"/>
      <c r="C121144" s="9"/>
    </row>
    <row r="121145" spans="2:3">
      <c r="B121145" s="9"/>
      <c r="C121145" s="9"/>
    </row>
    <row r="121146" spans="2:3">
      <c r="B121146" s="9"/>
      <c r="C121146" s="9"/>
    </row>
    <row r="121147" spans="2:3">
      <c r="B121147" s="9"/>
      <c r="C121147" s="9"/>
    </row>
    <row r="121148" spans="2:3">
      <c r="B121148" s="9"/>
      <c r="C121148" s="9"/>
    </row>
    <row r="121149" spans="2:3">
      <c r="B121149" s="9"/>
      <c r="C121149" s="9"/>
    </row>
    <row r="121150" spans="2:3">
      <c r="B121150" s="9"/>
      <c r="C121150" s="9"/>
    </row>
    <row r="121151" spans="2:3">
      <c r="B121151" s="9"/>
      <c r="C121151" s="9"/>
    </row>
    <row r="121152" spans="2:3">
      <c r="B121152" s="9"/>
      <c r="C121152" s="9"/>
    </row>
    <row r="121153" spans="2:3">
      <c r="B121153" s="9"/>
      <c r="C121153" s="9"/>
    </row>
    <row r="121154" spans="2:3">
      <c r="B121154" s="9"/>
      <c r="C121154" s="9"/>
    </row>
    <row r="121155" spans="2:3">
      <c r="B121155" s="9"/>
      <c r="C121155" s="9"/>
    </row>
    <row r="121156" spans="2:3">
      <c r="B121156" s="9"/>
      <c r="C121156" s="9"/>
    </row>
    <row r="121157" spans="2:3">
      <c r="B121157" s="9"/>
      <c r="C121157" s="9"/>
    </row>
    <row r="121158" spans="2:3">
      <c r="B121158" s="9"/>
      <c r="C121158" s="9"/>
    </row>
    <row r="121159" spans="2:3">
      <c r="B121159" s="9"/>
      <c r="C121159" s="9"/>
    </row>
    <row r="121160" spans="2:3">
      <c r="B121160" s="9"/>
      <c r="C121160" s="9"/>
    </row>
    <row r="121161" spans="2:3">
      <c r="B121161" s="9"/>
      <c r="C121161" s="9"/>
    </row>
    <row r="121162" spans="2:3">
      <c r="B121162" s="9"/>
      <c r="C121162" s="9"/>
    </row>
    <row r="121163" spans="2:3">
      <c r="B121163" s="9"/>
      <c r="C121163" s="9"/>
    </row>
    <row r="121164" spans="2:3">
      <c r="B121164" s="9"/>
      <c r="C121164" s="9"/>
    </row>
    <row r="121165" spans="2:3">
      <c r="B121165" s="9"/>
      <c r="C121165" s="9"/>
    </row>
    <row r="121166" spans="2:3">
      <c r="B121166" s="9"/>
      <c r="C121166" s="9"/>
    </row>
    <row r="121167" spans="2:3">
      <c r="B121167" s="9"/>
      <c r="C121167" s="9"/>
    </row>
    <row r="121168" spans="2:3">
      <c r="B121168" s="9"/>
      <c r="C121168" s="9"/>
    </row>
    <row r="121169" spans="2:3">
      <c r="B121169" s="9"/>
      <c r="C121169" s="9"/>
    </row>
    <row r="121170" spans="2:3">
      <c r="B121170" s="9"/>
      <c r="C121170" s="9"/>
    </row>
    <row r="121171" spans="2:3">
      <c r="B121171" s="9"/>
      <c r="C121171" s="9"/>
    </row>
    <row r="121172" spans="2:3">
      <c r="B121172" s="9"/>
      <c r="C121172" s="9"/>
    </row>
    <row r="121173" spans="2:3">
      <c r="B121173" s="9"/>
      <c r="C121173" s="9"/>
    </row>
    <row r="121174" spans="2:3">
      <c r="B121174" s="9"/>
      <c r="C121174" s="9"/>
    </row>
    <row r="121175" spans="2:3">
      <c r="B121175" s="9"/>
      <c r="C121175" s="9"/>
    </row>
    <row r="121176" spans="2:3">
      <c r="B121176" s="9"/>
      <c r="C121176" s="9"/>
    </row>
    <row r="121177" spans="2:3">
      <c r="B121177" s="9"/>
      <c r="C121177" s="9"/>
    </row>
    <row r="121178" spans="2:3">
      <c r="B121178" s="9"/>
      <c r="C121178" s="9"/>
    </row>
    <row r="121179" spans="2:3">
      <c r="B121179" s="9"/>
      <c r="C121179" s="9"/>
    </row>
    <row r="121180" spans="2:3">
      <c r="B121180" s="9"/>
      <c r="C121180" s="9"/>
    </row>
    <row r="121181" spans="2:3">
      <c r="B121181" s="9"/>
      <c r="C121181" s="9"/>
    </row>
    <row r="121182" spans="2:3">
      <c r="B121182" s="9"/>
      <c r="C121182" s="9"/>
    </row>
    <row r="121183" spans="2:3">
      <c r="B121183" s="9"/>
      <c r="C121183" s="9"/>
    </row>
    <row r="121184" spans="2:3">
      <c r="B121184" s="9"/>
      <c r="C121184" s="9"/>
    </row>
    <row r="121185" spans="2:3">
      <c r="B121185" s="9"/>
      <c r="C121185" s="9"/>
    </row>
    <row r="121186" spans="2:3">
      <c r="B121186" s="9"/>
      <c r="C121186" s="9"/>
    </row>
    <row r="121187" spans="2:3">
      <c r="B121187" s="9"/>
      <c r="C121187" s="9"/>
    </row>
    <row r="121188" spans="2:3">
      <c r="B121188" s="9"/>
      <c r="C121188" s="9"/>
    </row>
    <row r="121189" spans="2:3">
      <c r="B121189" s="9"/>
      <c r="C121189" s="9"/>
    </row>
    <row r="121190" spans="2:3">
      <c r="B121190" s="9"/>
      <c r="C121190" s="9"/>
    </row>
    <row r="121191" spans="2:3">
      <c r="B121191" s="9"/>
      <c r="C121191" s="9"/>
    </row>
    <row r="121192" spans="2:3">
      <c r="B121192" s="9"/>
      <c r="C121192" s="9"/>
    </row>
    <row r="121193" spans="2:3">
      <c r="B121193" s="9"/>
      <c r="C121193" s="9"/>
    </row>
    <row r="121194" spans="2:3">
      <c r="B121194" s="9"/>
      <c r="C121194" s="9"/>
    </row>
    <row r="121195" spans="2:3">
      <c r="B121195" s="9"/>
      <c r="C121195" s="9"/>
    </row>
    <row r="121196" spans="2:3">
      <c r="B121196" s="9"/>
      <c r="C121196" s="9"/>
    </row>
    <row r="121197" spans="2:3">
      <c r="B121197" s="9"/>
      <c r="C121197" s="9"/>
    </row>
    <row r="121198" spans="2:3">
      <c r="B121198" s="9"/>
      <c r="C121198" s="9"/>
    </row>
    <row r="121199" spans="2:3">
      <c r="B121199" s="9"/>
      <c r="C121199" s="9"/>
    </row>
    <row r="121200" spans="2:3">
      <c r="B121200" s="9"/>
      <c r="C121200" s="9"/>
    </row>
    <row r="121201" spans="2:3">
      <c r="B121201" s="9"/>
      <c r="C121201" s="9"/>
    </row>
    <row r="121202" spans="2:3">
      <c r="B121202" s="9"/>
      <c r="C121202" s="9"/>
    </row>
    <row r="121203" spans="2:3">
      <c r="B121203" s="9"/>
      <c r="C121203" s="9"/>
    </row>
    <row r="121204" spans="2:3">
      <c r="B121204" s="9"/>
      <c r="C121204" s="9"/>
    </row>
    <row r="121205" spans="2:3">
      <c r="B121205" s="9"/>
      <c r="C121205" s="9"/>
    </row>
    <row r="121206" spans="2:3">
      <c r="B121206" s="9"/>
      <c r="C121206" s="9"/>
    </row>
    <row r="121207" spans="2:3">
      <c r="B121207" s="9"/>
      <c r="C121207" s="9"/>
    </row>
    <row r="121208" spans="2:3">
      <c r="B121208" s="9"/>
      <c r="C121208" s="9"/>
    </row>
    <row r="121209" spans="2:3">
      <c r="B121209" s="9"/>
      <c r="C121209" s="9"/>
    </row>
    <row r="121210" spans="2:3">
      <c r="B121210" s="9"/>
      <c r="C121210" s="9"/>
    </row>
    <row r="121211" spans="2:3">
      <c r="B121211" s="9"/>
      <c r="C121211" s="9"/>
    </row>
    <row r="121212" spans="2:3">
      <c r="B121212" s="9"/>
      <c r="C121212" s="9"/>
    </row>
    <row r="121213" spans="2:3">
      <c r="B121213" s="9"/>
      <c r="C121213" s="9"/>
    </row>
    <row r="121214" spans="2:3">
      <c r="B121214" s="9"/>
      <c r="C121214" s="9"/>
    </row>
    <row r="121215" spans="2:3">
      <c r="B121215" s="9"/>
      <c r="C121215" s="9"/>
    </row>
    <row r="121216" spans="2:3">
      <c r="B121216" s="9"/>
      <c r="C121216" s="9"/>
    </row>
    <row r="121217" spans="2:3">
      <c r="B121217" s="9"/>
      <c r="C121217" s="9"/>
    </row>
    <row r="121218" spans="2:3">
      <c r="B121218" s="9"/>
      <c r="C121218" s="9"/>
    </row>
    <row r="121219" spans="2:3">
      <c r="B121219" s="9"/>
      <c r="C121219" s="9"/>
    </row>
    <row r="121220" spans="2:3">
      <c r="B121220" s="9"/>
      <c r="C121220" s="9"/>
    </row>
    <row r="121221" spans="2:3">
      <c r="B121221" s="9"/>
      <c r="C121221" s="9"/>
    </row>
    <row r="121222" spans="2:3">
      <c r="B121222" s="9"/>
      <c r="C121222" s="9"/>
    </row>
    <row r="121223" spans="2:3">
      <c r="B121223" s="9"/>
      <c r="C121223" s="9"/>
    </row>
    <row r="121224" spans="2:3">
      <c r="B121224" s="9"/>
      <c r="C121224" s="9"/>
    </row>
    <row r="121225" spans="2:3">
      <c r="B121225" s="9"/>
      <c r="C121225" s="9"/>
    </row>
    <row r="121226" spans="2:3">
      <c r="B121226" s="9"/>
      <c r="C121226" s="9"/>
    </row>
    <row r="121227" spans="2:3">
      <c r="B121227" s="9"/>
      <c r="C121227" s="9"/>
    </row>
    <row r="121228" spans="2:3">
      <c r="B121228" s="9"/>
      <c r="C121228" s="9"/>
    </row>
    <row r="121229" spans="2:3">
      <c r="B121229" s="9"/>
      <c r="C121229" s="9"/>
    </row>
    <row r="121230" spans="2:3">
      <c r="B121230" s="9"/>
      <c r="C121230" s="9"/>
    </row>
    <row r="121231" spans="2:3">
      <c r="B121231" s="9"/>
      <c r="C121231" s="9"/>
    </row>
    <row r="121232" spans="2:3">
      <c r="B121232" s="9"/>
      <c r="C121232" s="9"/>
    </row>
    <row r="121233" spans="2:3">
      <c r="B121233" s="9"/>
      <c r="C121233" s="9"/>
    </row>
    <row r="121234" spans="2:3">
      <c r="B121234" s="9"/>
      <c r="C121234" s="9"/>
    </row>
    <row r="121235" spans="2:3">
      <c r="B121235" s="9"/>
      <c r="C121235" s="9"/>
    </row>
    <row r="121236" spans="2:3">
      <c r="B121236" s="9"/>
      <c r="C121236" s="9"/>
    </row>
    <row r="121237" spans="2:3">
      <c r="B121237" s="9"/>
      <c r="C121237" s="9"/>
    </row>
    <row r="121238" spans="2:3">
      <c r="B121238" s="9"/>
      <c r="C121238" s="9"/>
    </row>
    <row r="121239" spans="2:3">
      <c r="B121239" s="9"/>
      <c r="C121239" s="9"/>
    </row>
    <row r="121240" spans="2:3">
      <c r="B121240" s="9"/>
      <c r="C121240" s="9"/>
    </row>
    <row r="121241" spans="2:3">
      <c r="B121241" s="9"/>
      <c r="C121241" s="9"/>
    </row>
    <row r="121242" spans="2:3">
      <c r="B121242" s="9"/>
      <c r="C121242" s="9"/>
    </row>
    <row r="121243" spans="2:3">
      <c r="B121243" s="9"/>
      <c r="C121243" s="9"/>
    </row>
    <row r="121244" spans="2:3">
      <c r="B121244" s="9"/>
      <c r="C121244" s="9"/>
    </row>
    <row r="121245" spans="2:3">
      <c r="B121245" s="9"/>
      <c r="C121245" s="9"/>
    </row>
    <row r="121246" spans="2:3">
      <c r="B121246" s="9"/>
      <c r="C121246" s="9"/>
    </row>
    <row r="121247" spans="2:3">
      <c r="B121247" s="9"/>
      <c r="C121247" s="9"/>
    </row>
    <row r="121248" spans="2:3">
      <c r="B121248" s="9"/>
      <c r="C121248" s="9"/>
    </row>
    <row r="121249" spans="2:3">
      <c r="B121249" s="9"/>
      <c r="C121249" s="9"/>
    </row>
    <row r="121250" spans="2:3">
      <c r="B121250" s="9"/>
      <c r="C121250" s="9"/>
    </row>
    <row r="121251" spans="2:3">
      <c r="B121251" s="9"/>
      <c r="C121251" s="9"/>
    </row>
    <row r="121252" spans="2:3">
      <c r="B121252" s="9"/>
      <c r="C121252" s="9"/>
    </row>
    <row r="121253" spans="2:3">
      <c r="B121253" s="9"/>
      <c r="C121253" s="9"/>
    </row>
    <row r="121254" spans="2:3">
      <c r="B121254" s="9"/>
      <c r="C121254" s="9"/>
    </row>
    <row r="121255" spans="2:3">
      <c r="B121255" s="9"/>
      <c r="C121255" s="9"/>
    </row>
    <row r="121256" spans="2:3">
      <c r="B121256" s="9"/>
      <c r="C121256" s="9"/>
    </row>
    <row r="121257" spans="2:3">
      <c r="B121257" s="9"/>
      <c r="C121257" s="9"/>
    </row>
    <row r="121258" spans="2:3">
      <c r="B121258" s="9"/>
      <c r="C121258" s="9"/>
    </row>
    <row r="121259" spans="2:3">
      <c r="B121259" s="9"/>
      <c r="C121259" s="9"/>
    </row>
    <row r="121260" spans="2:3">
      <c r="B121260" s="9"/>
      <c r="C121260" s="9"/>
    </row>
    <row r="121261" spans="2:3">
      <c r="B121261" s="9"/>
      <c r="C121261" s="9"/>
    </row>
    <row r="121262" spans="2:3">
      <c r="B121262" s="9"/>
      <c r="C121262" s="9"/>
    </row>
    <row r="121263" spans="2:3">
      <c r="B121263" s="9"/>
      <c r="C121263" s="9"/>
    </row>
    <row r="121264" spans="2:3">
      <c r="B121264" s="9"/>
      <c r="C121264" s="9"/>
    </row>
    <row r="121265" spans="2:3">
      <c r="B121265" s="9"/>
      <c r="C121265" s="9"/>
    </row>
    <row r="121266" spans="2:3">
      <c r="B121266" s="9"/>
      <c r="C121266" s="9"/>
    </row>
    <row r="121267" spans="2:3">
      <c r="B121267" s="9"/>
      <c r="C121267" s="9"/>
    </row>
    <row r="121268" spans="2:3">
      <c r="B121268" s="9"/>
      <c r="C121268" s="9"/>
    </row>
    <row r="121269" spans="2:3">
      <c r="B121269" s="9"/>
      <c r="C121269" s="9"/>
    </row>
    <row r="121270" spans="2:3">
      <c r="B121270" s="9"/>
      <c r="C121270" s="9"/>
    </row>
    <row r="121271" spans="2:3">
      <c r="B121271" s="9"/>
      <c r="C121271" s="9"/>
    </row>
    <row r="121272" spans="2:3">
      <c r="B121272" s="9"/>
      <c r="C121272" s="9"/>
    </row>
    <row r="121273" spans="2:3">
      <c r="B121273" s="9"/>
      <c r="C121273" s="9"/>
    </row>
    <row r="121274" spans="2:3">
      <c r="B121274" s="9"/>
      <c r="C121274" s="9"/>
    </row>
    <row r="121275" spans="2:3">
      <c r="B121275" s="9"/>
      <c r="C121275" s="9"/>
    </row>
    <row r="121276" spans="2:3">
      <c r="B121276" s="9"/>
      <c r="C121276" s="9"/>
    </row>
    <row r="121277" spans="2:3">
      <c r="B121277" s="9"/>
      <c r="C121277" s="9"/>
    </row>
    <row r="121278" spans="2:3">
      <c r="B121278" s="9"/>
      <c r="C121278" s="9"/>
    </row>
    <row r="121279" spans="2:3">
      <c r="B121279" s="9"/>
      <c r="C121279" s="9"/>
    </row>
    <row r="121280" spans="2:3">
      <c r="B121280" s="9"/>
      <c r="C121280" s="9"/>
    </row>
    <row r="121281" spans="2:3">
      <c r="B121281" s="9"/>
      <c r="C121281" s="9"/>
    </row>
    <row r="121282" spans="2:3">
      <c r="B121282" s="9"/>
      <c r="C121282" s="9"/>
    </row>
    <row r="121283" spans="2:3">
      <c r="B121283" s="9"/>
      <c r="C121283" s="9"/>
    </row>
    <row r="121284" spans="2:3">
      <c r="B121284" s="9"/>
      <c r="C121284" s="9"/>
    </row>
    <row r="121285" spans="2:3">
      <c r="B121285" s="9"/>
      <c r="C121285" s="9"/>
    </row>
    <row r="121286" spans="2:3">
      <c r="B121286" s="9"/>
      <c r="C121286" s="9"/>
    </row>
    <row r="121287" spans="2:3">
      <c r="B121287" s="9"/>
      <c r="C121287" s="9"/>
    </row>
    <row r="121288" spans="2:3">
      <c r="B121288" s="9"/>
      <c r="C121288" s="9"/>
    </row>
    <row r="121289" spans="2:3">
      <c r="B121289" s="9"/>
      <c r="C121289" s="9"/>
    </row>
    <row r="121290" spans="2:3">
      <c r="B121290" s="9"/>
      <c r="C121290" s="9"/>
    </row>
    <row r="121291" spans="2:3">
      <c r="B121291" s="9"/>
      <c r="C121291" s="9"/>
    </row>
    <row r="121292" spans="2:3">
      <c r="B121292" s="9"/>
      <c r="C121292" s="9"/>
    </row>
    <row r="121293" spans="2:3">
      <c r="B121293" s="9"/>
      <c r="C121293" s="9"/>
    </row>
    <row r="121294" spans="2:3">
      <c r="B121294" s="9"/>
      <c r="C121294" s="9"/>
    </row>
    <row r="121295" spans="2:3">
      <c r="B121295" s="9"/>
      <c r="C121295" s="9"/>
    </row>
    <row r="121296" spans="2:3">
      <c r="B121296" s="9"/>
      <c r="C121296" s="9"/>
    </row>
    <row r="121297" spans="2:3">
      <c r="B121297" s="9"/>
      <c r="C121297" s="9"/>
    </row>
    <row r="121298" spans="2:3">
      <c r="B121298" s="9"/>
      <c r="C121298" s="9"/>
    </row>
    <row r="121299" spans="2:3">
      <c r="B121299" s="9"/>
      <c r="C121299" s="9"/>
    </row>
    <row r="121300" spans="2:3">
      <c r="B121300" s="9"/>
      <c r="C121300" s="9"/>
    </row>
    <row r="121301" spans="2:3">
      <c r="B121301" s="9"/>
      <c r="C121301" s="9"/>
    </row>
    <row r="121302" spans="2:3">
      <c r="B121302" s="9"/>
      <c r="C121302" s="9"/>
    </row>
    <row r="121303" spans="2:3">
      <c r="B121303" s="9"/>
      <c r="C121303" s="9"/>
    </row>
    <row r="121304" spans="2:3">
      <c r="B121304" s="9"/>
      <c r="C121304" s="9"/>
    </row>
    <row r="121305" spans="2:3">
      <c r="B121305" s="9"/>
      <c r="C121305" s="9"/>
    </row>
    <row r="121306" spans="2:3">
      <c r="B121306" s="9"/>
      <c r="C121306" s="9"/>
    </row>
    <row r="121307" spans="2:3">
      <c r="B121307" s="9"/>
      <c r="C121307" s="9"/>
    </row>
    <row r="121308" spans="2:3">
      <c r="B121308" s="9"/>
      <c r="C121308" s="9"/>
    </row>
    <row r="121309" spans="2:3">
      <c r="B121309" s="9"/>
      <c r="C121309" s="9"/>
    </row>
    <row r="121310" spans="2:3">
      <c r="B121310" s="9"/>
      <c r="C121310" s="9"/>
    </row>
    <row r="121311" spans="2:3">
      <c r="B121311" s="9"/>
      <c r="C121311" s="9"/>
    </row>
    <row r="121312" spans="2:3">
      <c r="B121312" s="9"/>
      <c r="C121312" s="9"/>
    </row>
    <row r="121313" spans="2:3">
      <c r="B121313" s="9"/>
      <c r="C121313" s="9"/>
    </row>
    <row r="121314" spans="2:3">
      <c r="B121314" s="9"/>
      <c r="C121314" s="9"/>
    </row>
    <row r="121315" spans="2:3">
      <c r="B121315" s="9"/>
      <c r="C121315" s="9"/>
    </row>
    <row r="121316" spans="2:3">
      <c r="B121316" s="9"/>
      <c r="C121316" s="9"/>
    </row>
    <row r="121317" spans="2:3">
      <c r="B121317" s="9"/>
      <c r="C121317" s="9"/>
    </row>
    <row r="121318" spans="2:3">
      <c r="B121318" s="9"/>
      <c r="C121318" s="9"/>
    </row>
    <row r="121319" spans="2:3">
      <c r="B121319" s="9"/>
      <c r="C121319" s="9"/>
    </row>
    <row r="121320" spans="2:3">
      <c r="B121320" s="9"/>
      <c r="C121320" s="9"/>
    </row>
    <row r="121321" spans="2:3">
      <c r="B121321" s="9"/>
      <c r="C121321" s="9"/>
    </row>
    <row r="121322" spans="2:3">
      <c r="B121322" s="9"/>
      <c r="C121322" s="9"/>
    </row>
    <row r="121323" spans="2:3">
      <c r="B121323" s="9"/>
      <c r="C121323" s="9"/>
    </row>
    <row r="121324" spans="2:3">
      <c r="B121324" s="9"/>
      <c r="C121324" s="9"/>
    </row>
    <row r="121325" spans="2:3">
      <c r="B121325" s="9"/>
      <c r="C121325" s="9"/>
    </row>
    <row r="121326" spans="2:3">
      <c r="B121326" s="9"/>
      <c r="C121326" s="9"/>
    </row>
    <row r="121327" spans="2:3">
      <c r="B121327" s="9"/>
      <c r="C121327" s="9"/>
    </row>
    <row r="121328" spans="2:3">
      <c r="B121328" s="9"/>
      <c r="C121328" s="9"/>
    </row>
    <row r="121329" spans="2:3">
      <c r="B121329" s="9"/>
      <c r="C121329" s="9"/>
    </row>
    <row r="121330" spans="2:3">
      <c r="B121330" s="9"/>
      <c r="C121330" s="9"/>
    </row>
    <row r="121331" spans="2:3">
      <c r="B121331" s="9"/>
      <c r="C121331" s="9"/>
    </row>
    <row r="121332" spans="2:3">
      <c r="B121332" s="9"/>
      <c r="C121332" s="9"/>
    </row>
    <row r="121333" spans="2:3">
      <c r="B121333" s="9"/>
      <c r="C121333" s="9"/>
    </row>
    <row r="121334" spans="2:3">
      <c r="B121334" s="9"/>
      <c r="C121334" s="9"/>
    </row>
    <row r="121335" spans="2:3">
      <c r="B121335" s="9"/>
      <c r="C121335" s="9"/>
    </row>
    <row r="121336" spans="2:3">
      <c r="B121336" s="9"/>
      <c r="C121336" s="9"/>
    </row>
    <row r="121337" spans="2:3">
      <c r="B121337" s="9"/>
      <c r="C121337" s="9"/>
    </row>
    <row r="121338" spans="2:3">
      <c r="B121338" s="9"/>
      <c r="C121338" s="9"/>
    </row>
    <row r="121339" spans="2:3">
      <c r="B121339" s="9"/>
      <c r="C121339" s="9"/>
    </row>
    <row r="121340" spans="2:3">
      <c r="B121340" s="9"/>
      <c r="C121340" s="9"/>
    </row>
    <row r="121341" spans="2:3">
      <c r="B121341" s="9"/>
      <c r="C121341" s="9"/>
    </row>
    <row r="121342" spans="2:3">
      <c r="B121342" s="9"/>
      <c r="C121342" s="9"/>
    </row>
    <row r="121343" spans="2:3">
      <c r="B121343" s="9"/>
      <c r="C121343" s="9"/>
    </row>
    <row r="121344" spans="2:3">
      <c r="B121344" s="9"/>
      <c r="C121344" s="9"/>
    </row>
    <row r="121345" spans="2:3">
      <c r="B121345" s="9"/>
      <c r="C121345" s="9"/>
    </row>
    <row r="121346" spans="2:3">
      <c r="B121346" s="9"/>
      <c r="C121346" s="9"/>
    </row>
    <row r="121347" spans="2:3">
      <c r="B121347" s="9"/>
      <c r="C121347" s="9"/>
    </row>
    <row r="121348" spans="2:3">
      <c r="B121348" s="9"/>
      <c r="C121348" s="9"/>
    </row>
    <row r="121349" spans="2:3">
      <c r="B121349" s="9"/>
      <c r="C121349" s="9"/>
    </row>
    <row r="121350" spans="2:3">
      <c r="B121350" s="9"/>
      <c r="C121350" s="9"/>
    </row>
    <row r="121351" spans="2:3">
      <c r="B121351" s="9"/>
      <c r="C121351" s="9"/>
    </row>
    <row r="121352" spans="2:3">
      <c r="B121352" s="9"/>
      <c r="C121352" s="9"/>
    </row>
    <row r="121353" spans="2:3">
      <c r="B121353" s="9"/>
      <c r="C121353" s="9"/>
    </row>
    <row r="121354" spans="2:3">
      <c r="B121354" s="9"/>
      <c r="C121354" s="9"/>
    </row>
    <row r="121355" spans="2:3">
      <c r="B121355" s="9"/>
      <c r="C121355" s="9"/>
    </row>
    <row r="121356" spans="2:3">
      <c r="B121356" s="9"/>
      <c r="C121356" s="9"/>
    </row>
    <row r="121357" spans="2:3">
      <c r="B121357" s="9"/>
      <c r="C121357" s="9"/>
    </row>
    <row r="121358" spans="2:3">
      <c r="B121358" s="9"/>
      <c r="C121358" s="9"/>
    </row>
    <row r="121359" spans="2:3">
      <c r="B121359" s="9"/>
      <c r="C121359" s="9"/>
    </row>
    <row r="121360" spans="2:3">
      <c r="B121360" s="9"/>
      <c r="C121360" s="9"/>
    </row>
    <row r="121361" spans="2:3">
      <c r="B121361" s="9"/>
      <c r="C121361" s="9"/>
    </row>
    <row r="121362" spans="2:3">
      <c r="B121362" s="9"/>
      <c r="C121362" s="9"/>
    </row>
    <row r="121363" spans="2:3">
      <c r="B121363" s="9"/>
      <c r="C121363" s="9"/>
    </row>
    <row r="121364" spans="2:3">
      <c r="B121364" s="9"/>
      <c r="C121364" s="9"/>
    </row>
    <row r="121365" spans="2:3">
      <c r="B121365" s="9"/>
      <c r="C121365" s="9"/>
    </row>
    <row r="121366" spans="2:3">
      <c r="B121366" s="9"/>
      <c r="C121366" s="9"/>
    </row>
    <row r="121367" spans="2:3">
      <c r="B121367" s="9"/>
      <c r="C121367" s="9"/>
    </row>
    <row r="121368" spans="2:3">
      <c r="B121368" s="9"/>
      <c r="C121368" s="9"/>
    </row>
    <row r="121369" spans="2:3">
      <c r="B121369" s="9"/>
      <c r="C121369" s="9"/>
    </row>
    <row r="121370" spans="2:3">
      <c r="B121370" s="9"/>
      <c r="C121370" s="9"/>
    </row>
    <row r="121371" spans="2:3">
      <c r="B121371" s="9"/>
      <c r="C121371" s="9"/>
    </row>
    <row r="121372" spans="2:3">
      <c r="B121372" s="9"/>
      <c r="C121372" s="9"/>
    </row>
    <row r="121373" spans="2:3">
      <c r="B121373" s="9"/>
      <c r="C121373" s="9"/>
    </row>
    <row r="121374" spans="2:3">
      <c r="B121374" s="9"/>
      <c r="C121374" s="9"/>
    </row>
    <row r="121375" spans="2:3">
      <c r="B121375" s="9"/>
      <c r="C121375" s="9"/>
    </row>
    <row r="121376" spans="2:3">
      <c r="B121376" s="9"/>
      <c r="C121376" s="9"/>
    </row>
    <row r="121377" spans="2:3">
      <c r="B121377" s="9"/>
      <c r="C121377" s="9"/>
    </row>
    <row r="121378" spans="2:3">
      <c r="B121378" s="9"/>
      <c r="C121378" s="9"/>
    </row>
    <row r="121379" spans="2:3">
      <c r="B121379" s="9"/>
      <c r="C121379" s="9"/>
    </row>
    <row r="121380" spans="2:3">
      <c r="B121380" s="9"/>
      <c r="C121380" s="9"/>
    </row>
    <row r="121381" spans="2:3">
      <c r="B121381" s="9"/>
      <c r="C121381" s="9"/>
    </row>
    <row r="121382" spans="2:3">
      <c r="B121382" s="9"/>
      <c r="C121382" s="9"/>
    </row>
    <row r="121383" spans="2:3">
      <c r="B121383" s="9"/>
      <c r="C121383" s="9"/>
    </row>
    <row r="121384" spans="2:3">
      <c r="B121384" s="9"/>
      <c r="C121384" s="9"/>
    </row>
    <row r="121385" spans="2:3">
      <c r="B121385" s="9"/>
      <c r="C121385" s="9"/>
    </row>
    <row r="121386" spans="2:3">
      <c r="B121386" s="9"/>
      <c r="C121386" s="9"/>
    </row>
    <row r="121387" spans="2:3">
      <c r="B121387" s="9"/>
      <c r="C121387" s="9"/>
    </row>
    <row r="121388" spans="2:3">
      <c r="B121388" s="9"/>
      <c r="C121388" s="9"/>
    </row>
    <row r="121389" spans="2:3">
      <c r="B121389" s="9"/>
      <c r="C121389" s="9"/>
    </row>
    <row r="121390" spans="2:3">
      <c r="B121390" s="9"/>
      <c r="C121390" s="9"/>
    </row>
    <row r="121391" spans="2:3">
      <c r="B121391" s="9"/>
      <c r="C121391" s="9"/>
    </row>
    <row r="121392" spans="2:3">
      <c r="B121392" s="9"/>
      <c r="C121392" s="9"/>
    </row>
    <row r="121393" spans="2:3">
      <c r="B121393" s="9"/>
      <c r="C121393" s="9"/>
    </row>
    <row r="121394" spans="2:3">
      <c r="B121394" s="9"/>
      <c r="C121394" s="9"/>
    </row>
    <row r="121395" spans="2:3">
      <c r="B121395" s="9"/>
      <c r="C121395" s="9"/>
    </row>
    <row r="121396" spans="2:3">
      <c r="B121396" s="9"/>
      <c r="C121396" s="9"/>
    </row>
    <row r="121397" spans="2:3">
      <c r="B121397" s="9"/>
      <c r="C121397" s="9"/>
    </row>
    <row r="121398" spans="2:3">
      <c r="B121398" s="9"/>
      <c r="C121398" s="9"/>
    </row>
    <row r="121399" spans="2:3">
      <c r="B121399" s="9"/>
      <c r="C121399" s="9"/>
    </row>
    <row r="121400" spans="2:3">
      <c r="B121400" s="9"/>
      <c r="C121400" s="9"/>
    </row>
    <row r="121401" spans="2:3">
      <c r="B121401" s="9"/>
      <c r="C121401" s="9"/>
    </row>
    <row r="121402" spans="2:3">
      <c r="B121402" s="9"/>
      <c r="C121402" s="9"/>
    </row>
    <row r="121403" spans="2:3">
      <c r="B121403" s="9"/>
      <c r="C121403" s="9"/>
    </row>
    <row r="121404" spans="2:3">
      <c r="B121404" s="9"/>
      <c r="C121404" s="9"/>
    </row>
    <row r="121405" spans="2:3">
      <c r="B121405" s="9"/>
      <c r="C121405" s="9"/>
    </row>
    <row r="121406" spans="2:3">
      <c r="B121406" s="9"/>
      <c r="C121406" s="9"/>
    </row>
    <row r="121407" spans="2:3">
      <c r="B121407" s="9"/>
      <c r="C121407" s="9"/>
    </row>
    <row r="121408" spans="2:3">
      <c r="B121408" s="9"/>
      <c r="C121408" s="9"/>
    </row>
    <row r="121409" spans="2:3">
      <c r="B121409" s="9"/>
      <c r="C121409" s="9"/>
    </row>
    <row r="121410" spans="2:3">
      <c r="B121410" s="9"/>
      <c r="C121410" s="9"/>
    </row>
    <row r="121411" spans="2:3">
      <c r="B121411" s="9"/>
      <c r="C121411" s="9"/>
    </row>
    <row r="121412" spans="2:3">
      <c r="B121412" s="9"/>
      <c r="C121412" s="9"/>
    </row>
    <row r="121413" spans="2:3">
      <c r="B121413" s="9"/>
      <c r="C121413" s="9"/>
    </row>
    <row r="121414" spans="2:3">
      <c r="B121414" s="9"/>
      <c r="C121414" s="9"/>
    </row>
    <row r="121415" spans="2:3">
      <c r="B121415" s="9"/>
      <c r="C121415" s="9"/>
    </row>
    <row r="121416" spans="2:3">
      <c r="B121416" s="9"/>
      <c r="C121416" s="9"/>
    </row>
    <row r="121417" spans="2:3">
      <c r="B121417" s="9"/>
      <c r="C121417" s="9"/>
    </row>
    <row r="121418" spans="2:3">
      <c r="B121418" s="9"/>
      <c r="C121418" s="9"/>
    </row>
    <row r="121419" spans="2:3">
      <c r="B121419" s="9"/>
      <c r="C121419" s="9"/>
    </row>
    <row r="121420" spans="2:3">
      <c r="B121420" s="9"/>
      <c r="C121420" s="9"/>
    </row>
    <row r="121421" spans="2:3">
      <c r="B121421" s="9"/>
      <c r="C121421" s="9"/>
    </row>
    <row r="121422" spans="2:3">
      <c r="B121422" s="9"/>
      <c r="C121422" s="9"/>
    </row>
    <row r="121423" spans="2:3">
      <c r="B121423" s="9"/>
      <c r="C121423" s="9"/>
    </row>
    <row r="121424" spans="2:3">
      <c r="B121424" s="9"/>
      <c r="C121424" s="9"/>
    </row>
    <row r="121425" spans="2:3">
      <c r="B121425" s="9"/>
      <c r="C121425" s="9"/>
    </row>
    <row r="121426" spans="2:3">
      <c r="B121426" s="9"/>
      <c r="C121426" s="9"/>
    </row>
    <row r="121427" spans="2:3">
      <c r="B121427" s="9"/>
      <c r="C121427" s="9"/>
    </row>
    <row r="121428" spans="2:3">
      <c r="B121428" s="9"/>
      <c r="C121428" s="9"/>
    </row>
    <row r="121429" spans="2:3">
      <c r="B121429" s="9"/>
      <c r="C121429" s="9"/>
    </row>
    <row r="121430" spans="2:3">
      <c r="B121430" s="9"/>
      <c r="C121430" s="9"/>
    </row>
    <row r="121431" spans="2:3">
      <c r="B121431" s="9"/>
      <c r="C121431" s="9"/>
    </row>
    <row r="121432" spans="2:3">
      <c r="B121432" s="9"/>
      <c r="C121432" s="9"/>
    </row>
    <row r="121433" spans="2:3">
      <c r="B121433" s="9"/>
      <c r="C121433" s="9"/>
    </row>
    <row r="121434" spans="2:3">
      <c r="B121434" s="9"/>
      <c r="C121434" s="9"/>
    </row>
    <row r="121435" spans="2:3">
      <c r="B121435" s="9"/>
      <c r="C121435" s="9"/>
    </row>
    <row r="121436" spans="2:3">
      <c r="B121436" s="9"/>
      <c r="C121436" s="9"/>
    </row>
    <row r="121437" spans="2:3">
      <c r="B121437" s="9"/>
      <c r="C121437" s="9"/>
    </row>
    <row r="121438" spans="2:3">
      <c r="B121438" s="9"/>
      <c r="C121438" s="9"/>
    </row>
    <row r="121439" spans="2:3">
      <c r="B121439" s="9"/>
      <c r="C121439" s="9"/>
    </row>
    <row r="121440" spans="2:3">
      <c r="B121440" s="9"/>
      <c r="C121440" s="9"/>
    </row>
    <row r="121441" spans="2:3">
      <c r="B121441" s="9"/>
      <c r="C121441" s="9"/>
    </row>
    <row r="121442" spans="2:3">
      <c r="B121442" s="9"/>
      <c r="C121442" s="9"/>
    </row>
    <row r="121443" spans="2:3">
      <c r="B121443" s="9"/>
      <c r="C121443" s="9"/>
    </row>
    <row r="121444" spans="2:3">
      <c r="B121444" s="9"/>
      <c r="C121444" s="9"/>
    </row>
    <row r="121445" spans="2:3">
      <c r="B121445" s="9"/>
      <c r="C121445" s="9"/>
    </row>
    <row r="121446" spans="2:3">
      <c r="B121446" s="9"/>
      <c r="C121446" s="9"/>
    </row>
    <row r="121447" spans="2:3">
      <c r="B121447" s="9"/>
      <c r="C121447" s="9"/>
    </row>
    <row r="121448" spans="2:3">
      <c r="B121448" s="9"/>
      <c r="C121448" s="9"/>
    </row>
    <row r="121449" spans="2:3">
      <c r="B121449" s="9"/>
      <c r="C121449" s="9"/>
    </row>
    <row r="121450" spans="2:3">
      <c r="B121450" s="9"/>
      <c r="C121450" s="9"/>
    </row>
    <row r="121451" spans="2:3">
      <c r="B121451" s="9"/>
      <c r="C121451" s="9"/>
    </row>
    <row r="121452" spans="2:3">
      <c r="B121452" s="9"/>
      <c r="C121452" s="9"/>
    </row>
    <row r="121453" spans="2:3">
      <c r="B121453" s="9"/>
      <c r="C121453" s="9"/>
    </row>
    <row r="121454" spans="2:3">
      <c r="B121454" s="9"/>
      <c r="C121454" s="9"/>
    </row>
    <row r="121455" spans="2:3">
      <c r="B121455" s="9"/>
      <c r="C121455" s="9"/>
    </row>
    <row r="121456" spans="2:3">
      <c r="B121456" s="9"/>
      <c r="C121456" s="9"/>
    </row>
    <row r="121457" spans="2:3">
      <c r="B121457" s="9"/>
      <c r="C121457" s="9"/>
    </row>
    <row r="121458" spans="2:3">
      <c r="B121458" s="9"/>
      <c r="C121458" s="9"/>
    </row>
    <row r="121459" spans="2:3">
      <c r="B121459" s="9"/>
      <c r="C121459" s="9"/>
    </row>
    <row r="121460" spans="2:3">
      <c r="B121460" s="9"/>
      <c r="C121460" s="9"/>
    </row>
    <row r="121461" spans="2:3">
      <c r="B121461" s="9"/>
      <c r="C121461" s="9"/>
    </row>
    <row r="121462" spans="2:3">
      <c r="B121462" s="9"/>
      <c r="C121462" s="9"/>
    </row>
    <row r="121463" spans="2:3">
      <c r="B121463" s="9"/>
      <c r="C121463" s="9"/>
    </row>
    <row r="121464" spans="2:3">
      <c r="B121464" s="9"/>
      <c r="C121464" s="9"/>
    </row>
    <row r="121465" spans="2:3">
      <c r="B121465" s="9"/>
      <c r="C121465" s="9"/>
    </row>
    <row r="121466" spans="2:3">
      <c r="B121466" s="9"/>
      <c r="C121466" s="9"/>
    </row>
    <row r="121467" spans="2:3">
      <c r="B121467" s="9"/>
      <c r="C121467" s="9"/>
    </row>
    <row r="121468" spans="2:3">
      <c r="B121468" s="9"/>
      <c r="C121468" s="9"/>
    </row>
    <row r="121469" spans="2:3">
      <c r="B121469" s="9"/>
      <c r="C121469" s="9"/>
    </row>
    <row r="121470" spans="2:3">
      <c r="B121470" s="9"/>
      <c r="C121470" s="9"/>
    </row>
    <row r="121471" spans="2:3">
      <c r="B121471" s="9"/>
      <c r="C121471" s="9"/>
    </row>
    <row r="121472" spans="2:3">
      <c r="B121472" s="9"/>
      <c r="C121472" s="9"/>
    </row>
    <row r="121473" spans="2:3">
      <c r="B121473" s="9"/>
      <c r="C121473" s="9"/>
    </row>
    <row r="121474" spans="2:3">
      <c r="B121474" s="9"/>
      <c r="C121474" s="9"/>
    </row>
    <row r="121475" spans="2:3">
      <c r="B121475" s="9"/>
      <c r="C121475" s="9"/>
    </row>
    <row r="121476" spans="2:3">
      <c r="B121476" s="9"/>
      <c r="C121476" s="9"/>
    </row>
    <row r="121477" spans="2:3">
      <c r="B121477" s="9"/>
      <c r="C121477" s="9"/>
    </row>
    <row r="121478" spans="2:3">
      <c r="B121478" s="9"/>
      <c r="C121478" s="9"/>
    </row>
    <row r="121479" spans="2:3">
      <c r="B121479" s="9"/>
      <c r="C121479" s="9"/>
    </row>
    <row r="121480" spans="2:3">
      <c r="B121480" s="9"/>
      <c r="C121480" s="9"/>
    </row>
    <row r="121481" spans="2:3">
      <c r="B121481" s="9"/>
      <c r="C121481" s="9"/>
    </row>
    <row r="121482" spans="2:3">
      <c r="B121482" s="9"/>
      <c r="C121482" s="9"/>
    </row>
    <row r="121483" spans="2:3">
      <c r="B121483" s="9"/>
      <c r="C121483" s="9"/>
    </row>
    <row r="121484" spans="2:3">
      <c r="B121484" s="9"/>
      <c r="C121484" s="9"/>
    </row>
    <row r="121485" spans="2:3">
      <c r="B121485" s="9"/>
      <c r="C121485" s="9"/>
    </row>
    <row r="121486" spans="2:3">
      <c r="B121486" s="9"/>
      <c r="C121486" s="9"/>
    </row>
    <row r="121487" spans="2:3">
      <c r="B121487" s="9"/>
      <c r="C121487" s="9"/>
    </row>
    <row r="121488" spans="2:3">
      <c r="B121488" s="9"/>
      <c r="C121488" s="9"/>
    </row>
    <row r="121489" spans="2:3">
      <c r="B121489" s="9"/>
      <c r="C121489" s="9"/>
    </row>
    <row r="121490" spans="2:3">
      <c r="B121490" s="9"/>
      <c r="C121490" s="9"/>
    </row>
    <row r="121491" spans="2:3">
      <c r="B121491" s="9"/>
      <c r="C121491" s="9"/>
    </row>
    <row r="121492" spans="2:3">
      <c r="B121492" s="9"/>
      <c r="C121492" s="9"/>
    </row>
    <row r="121493" spans="2:3">
      <c r="B121493" s="9"/>
      <c r="C121493" s="9"/>
    </row>
    <row r="121494" spans="2:3">
      <c r="B121494" s="9"/>
      <c r="C121494" s="9"/>
    </row>
    <row r="121495" spans="2:3">
      <c r="B121495" s="9"/>
      <c r="C121495" s="9"/>
    </row>
    <row r="121496" spans="2:3">
      <c r="B121496" s="9"/>
      <c r="C121496" s="9"/>
    </row>
    <row r="121497" spans="2:3">
      <c r="B121497" s="9"/>
      <c r="C121497" s="9"/>
    </row>
    <row r="121498" spans="2:3">
      <c r="B121498" s="9"/>
      <c r="C121498" s="9"/>
    </row>
    <row r="121499" spans="2:3">
      <c r="B121499" s="9"/>
      <c r="C121499" s="9"/>
    </row>
    <row r="121500" spans="2:3">
      <c r="B121500" s="9"/>
      <c r="C121500" s="9"/>
    </row>
    <row r="121501" spans="2:3">
      <c r="B121501" s="9"/>
      <c r="C121501" s="9"/>
    </row>
    <row r="121502" spans="2:3">
      <c r="B121502" s="9"/>
      <c r="C121502" s="9"/>
    </row>
    <row r="121503" spans="2:3">
      <c r="B121503" s="9"/>
      <c r="C121503" s="9"/>
    </row>
    <row r="121504" spans="2:3">
      <c r="B121504" s="9"/>
      <c r="C121504" s="9"/>
    </row>
    <row r="121505" spans="2:3">
      <c r="B121505" s="9"/>
      <c r="C121505" s="9"/>
    </row>
    <row r="121506" spans="2:3">
      <c r="B121506" s="9"/>
      <c r="C121506" s="9"/>
    </row>
    <row r="121507" spans="2:3">
      <c r="B121507" s="9"/>
      <c r="C121507" s="9"/>
    </row>
    <row r="121508" spans="2:3">
      <c r="B121508" s="9"/>
      <c r="C121508" s="9"/>
    </row>
    <row r="121509" spans="2:3">
      <c r="B121509" s="9"/>
      <c r="C121509" s="9"/>
    </row>
    <row r="121510" spans="2:3">
      <c r="B121510" s="9"/>
      <c r="C121510" s="9"/>
    </row>
    <row r="121511" spans="2:3">
      <c r="B121511" s="9"/>
      <c r="C121511" s="9"/>
    </row>
    <row r="121512" spans="2:3">
      <c r="B121512" s="9"/>
      <c r="C121512" s="9"/>
    </row>
    <row r="121513" spans="2:3">
      <c r="B121513" s="9"/>
      <c r="C121513" s="9"/>
    </row>
    <row r="121514" spans="2:3">
      <c r="B121514" s="9"/>
      <c r="C121514" s="9"/>
    </row>
    <row r="121515" spans="2:3">
      <c r="B121515" s="9"/>
      <c r="C121515" s="9"/>
    </row>
    <row r="121516" spans="2:3">
      <c r="B121516" s="9"/>
      <c r="C121516" s="9"/>
    </row>
    <row r="121517" spans="2:3">
      <c r="B121517" s="9"/>
      <c r="C121517" s="9"/>
    </row>
    <row r="121518" spans="2:3">
      <c r="B121518" s="9"/>
      <c r="C121518" s="9"/>
    </row>
    <row r="121519" spans="2:3">
      <c r="B121519" s="9"/>
      <c r="C121519" s="9"/>
    </row>
    <row r="121520" spans="2:3">
      <c r="B121520" s="9"/>
      <c r="C121520" s="9"/>
    </row>
    <row r="121521" spans="2:3">
      <c r="B121521" s="9"/>
      <c r="C121521" s="9"/>
    </row>
    <row r="121522" spans="2:3">
      <c r="B121522" s="9"/>
      <c r="C121522" s="9"/>
    </row>
    <row r="121523" spans="2:3">
      <c r="B121523" s="9"/>
      <c r="C121523" s="9"/>
    </row>
    <row r="121524" spans="2:3">
      <c r="B121524" s="9"/>
      <c r="C121524" s="9"/>
    </row>
    <row r="121525" spans="2:3">
      <c r="B121525" s="9"/>
      <c r="C121525" s="9"/>
    </row>
    <row r="121526" spans="2:3">
      <c r="B121526" s="9"/>
      <c r="C121526" s="9"/>
    </row>
    <row r="121527" spans="2:3">
      <c r="B121527" s="9"/>
      <c r="C121527" s="9"/>
    </row>
    <row r="121528" spans="2:3">
      <c r="B121528" s="9"/>
      <c r="C121528" s="9"/>
    </row>
    <row r="121529" spans="2:3">
      <c r="B121529" s="9"/>
      <c r="C121529" s="9"/>
    </row>
    <row r="121530" spans="2:3">
      <c r="B121530" s="9"/>
      <c r="C121530" s="9"/>
    </row>
    <row r="121531" spans="2:3">
      <c r="B121531" s="9"/>
      <c r="C121531" s="9"/>
    </row>
    <row r="121532" spans="2:3">
      <c r="B121532" s="9"/>
      <c r="C121532" s="9"/>
    </row>
    <row r="121533" spans="2:3">
      <c r="B121533" s="9"/>
      <c r="C121533" s="9"/>
    </row>
    <row r="121534" spans="2:3">
      <c r="B121534" s="9"/>
      <c r="C121534" s="9"/>
    </row>
    <row r="121535" spans="2:3">
      <c r="B121535" s="9"/>
      <c r="C121535" s="9"/>
    </row>
    <row r="121536" spans="2:3">
      <c r="B121536" s="9"/>
      <c r="C121536" s="9"/>
    </row>
    <row r="121537" spans="2:3">
      <c r="B121537" s="9"/>
      <c r="C121537" s="9"/>
    </row>
    <row r="121538" spans="2:3">
      <c r="B121538" s="9"/>
      <c r="C121538" s="9"/>
    </row>
    <row r="121539" spans="2:3">
      <c r="B121539" s="9"/>
      <c r="C121539" s="9"/>
    </row>
    <row r="121540" spans="2:3">
      <c r="B121540" s="9"/>
      <c r="C121540" s="9"/>
    </row>
    <row r="121541" spans="2:3">
      <c r="B121541" s="9"/>
      <c r="C121541" s="9"/>
    </row>
    <row r="121542" spans="2:3">
      <c r="B121542" s="9"/>
      <c r="C121542" s="9"/>
    </row>
    <row r="121543" spans="2:3">
      <c r="B121543" s="9"/>
      <c r="C121543" s="9"/>
    </row>
    <row r="121544" spans="2:3">
      <c r="B121544" s="9"/>
      <c r="C121544" s="9"/>
    </row>
    <row r="121545" spans="2:3">
      <c r="B121545" s="9"/>
      <c r="C121545" s="9"/>
    </row>
    <row r="121546" spans="2:3">
      <c r="B121546" s="9"/>
      <c r="C121546" s="9"/>
    </row>
    <row r="121547" spans="2:3">
      <c r="B121547" s="9"/>
      <c r="C121547" s="9"/>
    </row>
    <row r="121548" spans="2:3">
      <c r="B121548" s="9"/>
      <c r="C121548" s="9"/>
    </row>
    <row r="121549" spans="2:3">
      <c r="B121549" s="9"/>
      <c r="C121549" s="9"/>
    </row>
    <row r="121550" spans="2:3">
      <c r="B121550" s="9"/>
      <c r="C121550" s="9"/>
    </row>
    <row r="121551" spans="2:3">
      <c r="B121551" s="9"/>
      <c r="C121551" s="9"/>
    </row>
    <row r="121552" spans="2:3">
      <c r="B121552" s="9"/>
      <c r="C121552" s="9"/>
    </row>
    <row r="121553" spans="2:3">
      <c r="B121553" s="9"/>
      <c r="C121553" s="9"/>
    </row>
    <row r="121554" spans="2:3">
      <c r="B121554" s="9"/>
      <c r="C121554" s="9"/>
    </row>
    <row r="121555" spans="2:3">
      <c r="B121555" s="9"/>
      <c r="C121555" s="9"/>
    </row>
    <row r="121556" spans="2:3">
      <c r="B121556" s="9"/>
      <c r="C121556" s="9"/>
    </row>
    <row r="121557" spans="2:3">
      <c r="B121557" s="9"/>
      <c r="C121557" s="9"/>
    </row>
    <row r="121558" spans="2:3">
      <c r="B121558" s="9"/>
      <c r="C121558" s="9"/>
    </row>
    <row r="121559" spans="2:3">
      <c r="B121559" s="9"/>
      <c r="C121559" s="9"/>
    </row>
    <row r="121560" spans="2:3">
      <c r="B121560" s="9"/>
      <c r="C121560" s="9"/>
    </row>
    <row r="121561" spans="2:3">
      <c r="B121561" s="9"/>
      <c r="C121561" s="9"/>
    </row>
    <row r="121562" spans="2:3">
      <c r="B121562" s="9"/>
      <c r="C121562" s="9"/>
    </row>
    <row r="121563" spans="2:3">
      <c r="B121563" s="9"/>
      <c r="C121563" s="9"/>
    </row>
    <row r="121564" spans="2:3">
      <c r="B121564" s="9"/>
      <c r="C121564" s="9"/>
    </row>
    <row r="121565" spans="2:3">
      <c r="B121565" s="9"/>
      <c r="C121565" s="9"/>
    </row>
    <row r="121566" spans="2:3">
      <c r="B121566" s="9"/>
      <c r="C121566" s="9"/>
    </row>
    <row r="121567" spans="2:3">
      <c r="B121567" s="9"/>
      <c r="C121567" s="9"/>
    </row>
    <row r="121568" spans="2:3">
      <c r="B121568" s="9"/>
      <c r="C121568" s="9"/>
    </row>
    <row r="121569" spans="2:3">
      <c r="B121569" s="9"/>
      <c r="C121569" s="9"/>
    </row>
    <row r="121570" spans="2:3">
      <c r="B121570" s="9"/>
      <c r="C121570" s="9"/>
    </row>
    <row r="121571" spans="2:3">
      <c r="B121571" s="9"/>
      <c r="C121571" s="9"/>
    </row>
    <row r="121572" spans="2:3">
      <c r="B121572" s="9"/>
      <c r="C121572" s="9"/>
    </row>
    <row r="121573" spans="2:3">
      <c r="B121573" s="9"/>
      <c r="C121573" s="9"/>
    </row>
    <row r="121574" spans="2:3">
      <c r="B121574" s="9"/>
      <c r="C121574" s="9"/>
    </row>
    <row r="121575" spans="2:3">
      <c r="B121575" s="9"/>
      <c r="C121575" s="9"/>
    </row>
    <row r="121576" spans="2:3">
      <c r="B121576" s="9"/>
      <c r="C121576" s="9"/>
    </row>
    <row r="121577" spans="2:3">
      <c r="B121577" s="9"/>
      <c r="C121577" s="9"/>
    </row>
    <row r="121578" spans="2:3">
      <c r="B121578" s="9"/>
      <c r="C121578" s="9"/>
    </row>
    <row r="121579" spans="2:3">
      <c r="B121579" s="9"/>
      <c r="C121579" s="9"/>
    </row>
    <row r="121580" spans="2:3">
      <c r="B121580" s="9"/>
      <c r="C121580" s="9"/>
    </row>
    <row r="121581" spans="2:3">
      <c r="B121581" s="9"/>
      <c r="C121581" s="9"/>
    </row>
    <row r="121582" spans="2:3">
      <c r="B121582" s="9"/>
      <c r="C121582" s="9"/>
    </row>
    <row r="121583" spans="2:3">
      <c r="B121583" s="9"/>
      <c r="C121583" s="9"/>
    </row>
    <row r="121584" spans="2:3">
      <c r="B121584" s="9"/>
      <c r="C121584" s="9"/>
    </row>
    <row r="121585" spans="2:3">
      <c r="B121585" s="9"/>
      <c r="C121585" s="9"/>
    </row>
    <row r="121586" spans="2:3">
      <c r="B121586" s="9"/>
      <c r="C121586" s="9"/>
    </row>
    <row r="121587" spans="2:3">
      <c r="B121587" s="9"/>
      <c r="C121587" s="9"/>
    </row>
    <row r="121588" spans="2:3">
      <c r="B121588" s="9"/>
      <c r="C121588" s="9"/>
    </row>
    <row r="121589" spans="2:3">
      <c r="B121589" s="9"/>
      <c r="C121589" s="9"/>
    </row>
    <row r="121590" spans="2:3">
      <c r="B121590" s="9"/>
      <c r="C121590" s="9"/>
    </row>
    <row r="121591" spans="2:3">
      <c r="B121591" s="9"/>
      <c r="C121591" s="9"/>
    </row>
    <row r="121592" spans="2:3">
      <c r="B121592" s="9"/>
      <c r="C121592" s="9"/>
    </row>
    <row r="121593" spans="2:3">
      <c r="B121593" s="9"/>
      <c r="C121593" s="9"/>
    </row>
    <row r="121594" spans="2:3">
      <c r="B121594" s="9"/>
      <c r="C121594" s="9"/>
    </row>
    <row r="121595" spans="2:3">
      <c r="B121595" s="9"/>
      <c r="C121595" s="9"/>
    </row>
    <row r="121596" spans="2:3">
      <c r="B121596" s="9"/>
      <c r="C121596" s="9"/>
    </row>
    <row r="121597" spans="2:3">
      <c r="B121597" s="9"/>
      <c r="C121597" s="9"/>
    </row>
    <row r="121598" spans="2:3">
      <c r="B121598" s="9"/>
      <c r="C121598" s="9"/>
    </row>
    <row r="121599" spans="2:3">
      <c r="B121599" s="9"/>
      <c r="C121599" s="9"/>
    </row>
    <row r="121600" spans="2:3">
      <c r="B121600" s="9"/>
      <c r="C121600" s="9"/>
    </row>
    <row r="121601" spans="2:3">
      <c r="B121601" s="9"/>
      <c r="C121601" s="9"/>
    </row>
    <row r="121602" spans="2:3">
      <c r="B121602" s="9"/>
      <c r="C121602" s="9"/>
    </row>
    <row r="121603" spans="2:3">
      <c r="B121603" s="9"/>
      <c r="C121603" s="9"/>
    </row>
    <row r="121604" spans="2:3">
      <c r="B121604" s="9"/>
      <c r="C121604" s="9"/>
    </row>
    <row r="121605" spans="2:3">
      <c r="B121605" s="9"/>
      <c r="C121605" s="9"/>
    </row>
    <row r="121606" spans="2:3">
      <c r="B121606" s="9"/>
      <c r="C121606" s="9"/>
    </row>
    <row r="121607" spans="2:3">
      <c r="B121607" s="9"/>
      <c r="C121607" s="9"/>
    </row>
    <row r="121608" spans="2:3">
      <c r="B121608" s="9"/>
      <c r="C121608" s="9"/>
    </row>
    <row r="121609" spans="2:3">
      <c r="B121609" s="9"/>
      <c r="C121609" s="9"/>
    </row>
    <row r="121610" spans="2:3">
      <c r="B121610" s="9"/>
      <c r="C121610" s="9"/>
    </row>
    <row r="121611" spans="2:3">
      <c r="B121611" s="9"/>
      <c r="C121611" s="9"/>
    </row>
    <row r="121612" spans="2:3">
      <c r="B121612" s="9"/>
      <c r="C121612" s="9"/>
    </row>
    <row r="121613" spans="2:3">
      <c r="B121613" s="9"/>
      <c r="C121613" s="9"/>
    </row>
    <row r="121614" spans="2:3">
      <c r="B121614" s="9"/>
      <c r="C121614" s="9"/>
    </row>
    <row r="121615" spans="2:3">
      <c r="B121615" s="9"/>
      <c r="C121615" s="9"/>
    </row>
    <row r="121616" spans="2:3">
      <c r="B121616" s="9"/>
      <c r="C121616" s="9"/>
    </row>
    <row r="121617" spans="2:3">
      <c r="B121617" s="9"/>
      <c r="C121617" s="9"/>
    </row>
    <row r="121618" spans="2:3">
      <c r="B121618" s="9"/>
      <c r="C121618" s="9"/>
    </row>
    <row r="121619" spans="2:3">
      <c r="B121619" s="9"/>
      <c r="C121619" s="9"/>
    </row>
    <row r="121620" spans="2:3">
      <c r="B121620" s="9"/>
      <c r="C121620" s="9"/>
    </row>
    <row r="121621" spans="2:3">
      <c r="B121621" s="9"/>
      <c r="C121621" s="9"/>
    </row>
    <row r="121622" spans="2:3">
      <c r="B121622" s="9"/>
      <c r="C121622" s="9"/>
    </row>
    <row r="121623" spans="2:3">
      <c r="B121623" s="9"/>
      <c r="C121623" s="9"/>
    </row>
    <row r="121624" spans="2:3">
      <c r="B121624" s="9"/>
      <c r="C121624" s="9"/>
    </row>
    <row r="121625" spans="2:3">
      <c r="B121625" s="9"/>
      <c r="C121625" s="9"/>
    </row>
    <row r="121626" spans="2:3">
      <c r="B121626" s="9"/>
      <c r="C121626" s="9"/>
    </row>
    <row r="121627" spans="2:3">
      <c r="B121627" s="9"/>
      <c r="C121627" s="9"/>
    </row>
    <row r="121628" spans="2:3">
      <c r="B121628" s="9"/>
      <c r="C121628" s="9"/>
    </row>
    <row r="121629" spans="2:3">
      <c r="B121629" s="9"/>
      <c r="C121629" s="9"/>
    </row>
    <row r="121630" spans="2:3">
      <c r="B121630" s="9"/>
      <c r="C121630" s="9"/>
    </row>
    <row r="121631" spans="2:3">
      <c r="B121631" s="9"/>
      <c r="C121631" s="9"/>
    </row>
    <row r="121632" spans="2:3">
      <c r="B121632" s="9"/>
      <c r="C121632" s="9"/>
    </row>
    <row r="121633" spans="2:3">
      <c r="B121633" s="9"/>
      <c r="C121633" s="9"/>
    </row>
    <row r="121634" spans="2:3">
      <c r="B121634" s="9"/>
      <c r="C121634" s="9"/>
    </row>
    <row r="121635" spans="2:3">
      <c r="B121635" s="9"/>
      <c r="C121635" s="9"/>
    </row>
    <row r="121636" spans="2:3">
      <c r="B121636" s="9"/>
      <c r="C121636" s="9"/>
    </row>
    <row r="121637" spans="2:3">
      <c r="B121637" s="9"/>
      <c r="C121637" s="9"/>
    </row>
    <row r="121638" spans="2:3">
      <c r="B121638" s="9"/>
      <c r="C121638" s="9"/>
    </row>
    <row r="121639" spans="2:3">
      <c r="B121639" s="9"/>
      <c r="C121639" s="9"/>
    </row>
    <row r="121640" spans="2:3">
      <c r="B121640" s="9"/>
      <c r="C121640" s="9"/>
    </row>
    <row r="121641" spans="2:3">
      <c r="B121641" s="9"/>
      <c r="C121641" s="9"/>
    </row>
    <row r="121642" spans="2:3">
      <c r="B121642" s="9"/>
      <c r="C121642" s="9"/>
    </row>
    <row r="121643" spans="2:3">
      <c r="B121643" s="9"/>
      <c r="C121643" s="9"/>
    </row>
    <row r="121644" spans="2:3">
      <c r="B121644" s="9"/>
      <c r="C121644" s="9"/>
    </row>
    <row r="121645" spans="2:3">
      <c r="B121645" s="9"/>
      <c r="C121645" s="9"/>
    </row>
    <row r="121646" spans="2:3">
      <c r="B121646" s="9"/>
      <c r="C121646" s="9"/>
    </row>
    <row r="121647" spans="2:3">
      <c r="B121647" s="9"/>
      <c r="C121647" s="9"/>
    </row>
    <row r="121648" spans="2:3">
      <c r="B121648" s="9"/>
      <c r="C121648" s="9"/>
    </row>
    <row r="121649" spans="2:3">
      <c r="B121649" s="9"/>
      <c r="C121649" s="9"/>
    </row>
    <row r="121650" spans="2:3">
      <c r="B121650" s="9"/>
      <c r="C121650" s="9"/>
    </row>
    <row r="121651" spans="2:3">
      <c r="B121651" s="9"/>
      <c r="C121651" s="9"/>
    </row>
    <row r="121652" spans="2:3">
      <c r="B121652" s="9"/>
      <c r="C121652" s="9"/>
    </row>
    <row r="121653" spans="2:3">
      <c r="B121653" s="9"/>
      <c r="C121653" s="9"/>
    </row>
    <row r="121654" spans="2:3">
      <c r="B121654" s="9"/>
      <c r="C121654" s="9"/>
    </row>
    <row r="121655" spans="2:3">
      <c r="B121655" s="9"/>
      <c r="C121655" s="9"/>
    </row>
    <row r="121656" spans="2:3">
      <c r="B121656" s="9"/>
      <c r="C121656" s="9"/>
    </row>
    <row r="121657" spans="2:3">
      <c r="B121657" s="9"/>
      <c r="C121657" s="9"/>
    </row>
    <row r="121658" spans="2:3">
      <c r="B121658" s="9"/>
      <c r="C121658" s="9"/>
    </row>
    <row r="121659" spans="2:3">
      <c r="B121659" s="9"/>
      <c r="C121659" s="9"/>
    </row>
    <row r="121660" spans="2:3">
      <c r="B121660" s="9"/>
      <c r="C121660" s="9"/>
    </row>
    <row r="121661" spans="2:3">
      <c r="B121661" s="9"/>
      <c r="C121661" s="9"/>
    </row>
    <row r="121662" spans="2:3">
      <c r="B121662" s="9"/>
      <c r="C121662" s="9"/>
    </row>
    <row r="121663" spans="2:3">
      <c r="B121663" s="9"/>
      <c r="C121663" s="9"/>
    </row>
    <row r="121664" spans="2:3">
      <c r="B121664" s="9"/>
      <c r="C121664" s="9"/>
    </row>
    <row r="121665" spans="2:3">
      <c r="B121665" s="9"/>
      <c r="C121665" s="9"/>
    </row>
    <row r="121666" spans="2:3">
      <c r="B121666" s="9"/>
      <c r="C121666" s="9"/>
    </row>
    <row r="121667" spans="2:3">
      <c r="B121667" s="9"/>
      <c r="C121667" s="9"/>
    </row>
    <row r="121668" spans="2:3">
      <c r="B121668" s="9"/>
      <c r="C121668" s="9"/>
    </row>
    <row r="121669" spans="2:3">
      <c r="B121669" s="9"/>
      <c r="C121669" s="9"/>
    </row>
    <row r="121670" spans="2:3">
      <c r="B121670" s="9"/>
      <c r="C121670" s="9"/>
    </row>
    <row r="121671" spans="2:3">
      <c r="B121671" s="9"/>
      <c r="C121671" s="9"/>
    </row>
    <row r="121672" spans="2:3">
      <c r="B121672" s="9"/>
      <c r="C121672" s="9"/>
    </row>
    <row r="121673" spans="2:3">
      <c r="B121673" s="9"/>
      <c r="C121673" s="9"/>
    </row>
    <row r="121674" spans="2:3">
      <c r="B121674" s="9"/>
      <c r="C121674" s="9"/>
    </row>
    <row r="121675" spans="2:3">
      <c r="B121675" s="9"/>
      <c r="C121675" s="9"/>
    </row>
    <row r="121676" spans="2:3">
      <c r="B121676" s="9"/>
      <c r="C121676" s="9"/>
    </row>
    <row r="121677" spans="2:3">
      <c r="B121677" s="9"/>
      <c r="C121677" s="9"/>
    </row>
    <row r="121678" spans="2:3">
      <c r="B121678" s="9"/>
      <c r="C121678" s="9"/>
    </row>
    <row r="121679" spans="2:3">
      <c r="B121679" s="9"/>
      <c r="C121679" s="9"/>
    </row>
    <row r="121680" spans="2:3">
      <c r="B121680" s="9"/>
      <c r="C121680" s="9"/>
    </row>
    <row r="121681" spans="2:3">
      <c r="B121681" s="9"/>
      <c r="C121681" s="9"/>
    </row>
    <row r="121682" spans="2:3">
      <c r="B121682" s="9"/>
      <c r="C121682" s="9"/>
    </row>
    <row r="121683" spans="2:3">
      <c r="B121683" s="9"/>
      <c r="C121683" s="9"/>
    </row>
    <row r="121684" spans="2:3">
      <c r="B121684" s="9"/>
      <c r="C121684" s="9"/>
    </row>
    <row r="121685" spans="2:3">
      <c r="B121685" s="9"/>
      <c r="C121685" s="9"/>
    </row>
    <row r="121686" spans="2:3">
      <c r="B121686" s="9"/>
      <c r="C121686" s="9"/>
    </row>
    <row r="121687" spans="2:3">
      <c r="B121687" s="9"/>
      <c r="C121687" s="9"/>
    </row>
    <row r="121688" spans="2:3">
      <c r="B121688" s="9"/>
      <c r="C121688" s="9"/>
    </row>
    <row r="121689" spans="2:3">
      <c r="B121689" s="9"/>
      <c r="C121689" s="9"/>
    </row>
    <row r="121690" spans="2:3">
      <c r="B121690" s="9"/>
      <c r="C121690" s="9"/>
    </row>
    <row r="121691" spans="2:3">
      <c r="B121691" s="9"/>
      <c r="C121691" s="9"/>
    </row>
    <row r="121692" spans="2:3">
      <c r="B121692" s="9"/>
      <c r="C121692" s="9"/>
    </row>
    <row r="121693" spans="2:3">
      <c r="B121693" s="9"/>
      <c r="C121693" s="9"/>
    </row>
    <row r="121694" spans="2:3">
      <c r="B121694" s="9"/>
      <c r="C121694" s="9"/>
    </row>
    <row r="121695" spans="2:3">
      <c r="B121695" s="9"/>
      <c r="C121695" s="9"/>
    </row>
    <row r="121696" spans="2:3">
      <c r="B121696" s="9"/>
      <c r="C121696" s="9"/>
    </row>
    <row r="121697" spans="2:3">
      <c r="B121697" s="9"/>
      <c r="C121697" s="9"/>
    </row>
    <row r="121698" spans="2:3">
      <c r="B121698" s="9"/>
      <c r="C121698" s="9"/>
    </row>
    <row r="121699" spans="2:3">
      <c r="B121699" s="9"/>
      <c r="C121699" s="9"/>
    </row>
    <row r="121700" spans="2:3">
      <c r="B121700" s="9"/>
      <c r="C121700" s="9"/>
    </row>
    <row r="121701" spans="2:3">
      <c r="B121701" s="9"/>
      <c r="C121701" s="9"/>
    </row>
    <row r="121702" spans="2:3">
      <c r="B121702" s="9"/>
      <c r="C121702" s="9"/>
    </row>
    <row r="121703" spans="2:3">
      <c r="B121703" s="9"/>
      <c r="C121703" s="9"/>
    </row>
    <row r="121704" spans="2:3">
      <c r="B121704" s="9"/>
      <c r="C121704" s="9"/>
    </row>
    <row r="121705" spans="2:3">
      <c r="B121705" s="9"/>
      <c r="C121705" s="9"/>
    </row>
    <row r="121706" spans="2:3">
      <c r="B121706" s="9"/>
      <c r="C121706" s="9"/>
    </row>
    <row r="121707" spans="2:3">
      <c r="B121707" s="9"/>
      <c r="C121707" s="9"/>
    </row>
    <row r="121708" spans="2:3">
      <c r="B121708" s="9"/>
      <c r="C121708" s="9"/>
    </row>
    <row r="121709" spans="2:3">
      <c r="B121709" s="9"/>
      <c r="C121709" s="9"/>
    </row>
    <row r="121710" spans="2:3">
      <c r="B121710" s="9"/>
      <c r="C121710" s="9"/>
    </row>
    <row r="121711" spans="2:3">
      <c r="B121711" s="9"/>
      <c r="C121711" s="9"/>
    </row>
    <row r="121712" spans="2:3">
      <c r="B121712" s="9"/>
      <c r="C121712" s="9"/>
    </row>
    <row r="121713" spans="2:3">
      <c r="B121713" s="9"/>
      <c r="C121713" s="9"/>
    </row>
    <row r="121714" spans="2:3">
      <c r="B121714" s="9"/>
      <c r="C121714" s="9"/>
    </row>
    <row r="121715" spans="2:3">
      <c r="B121715" s="9"/>
      <c r="C121715" s="9"/>
    </row>
    <row r="121716" spans="2:3">
      <c r="B121716" s="9"/>
      <c r="C121716" s="9"/>
    </row>
    <row r="121717" spans="2:3">
      <c r="B121717" s="9"/>
      <c r="C121717" s="9"/>
    </row>
    <row r="121718" spans="2:3">
      <c r="B121718" s="9"/>
      <c r="C121718" s="9"/>
    </row>
    <row r="121719" spans="2:3">
      <c r="B121719" s="9"/>
      <c r="C121719" s="9"/>
    </row>
    <row r="121720" spans="2:3">
      <c r="B121720" s="9"/>
      <c r="C121720" s="9"/>
    </row>
    <row r="121721" spans="2:3">
      <c r="B121721" s="9"/>
      <c r="C121721" s="9"/>
    </row>
    <row r="121722" spans="2:3">
      <c r="B121722" s="9"/>
      <c r="C121722" s="9"/>
    </row>
    <row r="121723" spans="2:3">
      <c r="B121723" s="9"/>
      <c r="C121723" s="9"/>
    </row>
    <row r="121724" spans="2:3">
      <c r="B121724" s="9"/>
      <c r="C121724" s="9"/>
    </row>
    <row r="121725" spans="2:3">
      <c r="B121725" s="9"/>
      <c r="C121725" s="9"/>
    </row>
    <row r="121726" spans="2:3">
      <c r="B121726" s="9"/>
      <c r="C121726" s="9"/>
    </row>
    <row r="121727" spans="2:3">
      <c r="B121727" s="9"/>
      <c r="C121727" s="9"/>
    </row>
    <row r="121728" spans="2:3">
      <c r="B121728" s="9"/>
      <c r="C121728" s="9"/>
    </row>
    <row r="121729" spans="2:3">
      <c r="B121729" s="9"/>
      <c r="C121729" s="9"/>
    </row>
    <row r="121730" spans="2:3">
      <c r="B121730" s="9"/>
      <c r="C121730" s="9"/>
    </row>
    <row r="121731" spans="2:3">
      <c r="B121731" s="9"/>
      <c r="C121731" s="9"/>
    </row>
    <row r="121732" spans="2:3">
      <c r="B121732" s="9"/>
      <c r="C121732" s="9"/>
    </row>
    <row r="121733" spans="2:3">
      <c r="B121733" s="9"/>
      <c r="C121733" s="9"/>
    </row>
    <row r="121734" spans="2:3">
      <c r="B121734" s="9"/>
      <c r="C121734" s="9"/>
    </row>
    <row r="121735" spans="2:3">
      <c r="B121735" s="9"/>
      <c r="C121735" s="9"/>
    </row>
    <row r="121736" spans="2:3">
      <c r="B121736" s="9"/>
      <c r="C121736" s="9"/>
    </row>
    <row r="121737" spans="2:3">
      <c r="B121737" s="9"/>
      <c r="C121737" s="9"/>
    </row>
    <row r="121738" spans="2:3">
      <c r="B121738" s="9"/>
      <c r="C121738" s="9"/>
    </row>
    <row r="121739" spans="2:3">
      <c r="B121739" s="9"/>
      <c r="C121739" s="9"/>
    </row>
    <row r="121740" spans="2:3">
      <c r="B121740" s="9"/>
      <c r="C121740" s="9"/>
    </row>
    <row r="121741" spans="2:3">
      <c r="B121741" s="9"/>
      <c r="C121741" s="9"/>
    </row>
    <row r="121742" spans="2:3">
      <c r="B121742" s="9"/>
      <c r="C121742" s="9"/>
    </row>
    <row r="121743" spans="2:3">
      <c r="B121743" s="9"/>
      <c r="C121743" s="9"/>
    </row>
    <row r="121744" spans="2:3">
      <c r="B121744" s="9"/>
      <c r="C121744" s="9"/>
    </row>
    <row r="121745" spans="2:3">
      <c r="B121745" s="9"/>
      <c r="C121745" s="9"/>
    </row>
    <row r="121746" spans="2:3">
      <c r="B121746" s="9"/>
      <c r="C121746" s="9"/>
    </row>
    <row r="121747" spans="2:3">
      <c r="B121747" s="9"/>
      <c r="C121747" s="9"/>
    </row>
    <row r="121748" spans="2:3">
      <c r="B121748" s="9"/>
      <c r="C121748" s="9"/>
    </row>
    <row r="121749" spans="2:3">
      <c r="B121749" s="9"/>
      <c r="C121749" s="9"/>
    </row>
    <row r="121750" spans="2:3">
      <c r="B121750" s="9"/>
      <c r="C121750" s="9"/>
    </row>
    <row r="121751" spans="2:3">
      <c r="B121751" s="9"/>
      <c r="C121751" s="9"/>
    </row>
    <row r="121752" spans="2:3">
      <c r="B121752" s="9"/>
      <c r="C121752" s="9"/>
    </row>
    <row r="121753" spans="2:3">
      <c r="B121753" s="9"/>
      <c r="C121753" s="9"/>
    </row>
    <row r="121754" spans="2:3">
      <c r="B121754" s="9"/>
      <c r="C121754" s="9"/>
    </row>
    <row r="121755" spans="2:3">
      <c r="B121755" s="9"/>
      <c r="C121755" s="9"/>
    </row>
    <row r="121756" spans="2:3">
      <c r="B121756" s="9"/>
      <c r="C121756" s="9"/>
    </row>
    <row r="121757" spans="2:3">
      <c r="B121757" s="9"/>
      <c r="C121757" s="9"/>
    </row>
    <row r="121758" spans="2:3">
      <c r="B121758" s="9"/>
      <c r="C121758" s="9"/>
    </row>
    <row r="121759" spans="2:3">
      <c r="B121759" s="9"/>
      <c r="C121759" s="9"/>
    </row>
    <row r="121760" spans="2:3">
      <c r="B121760" s="9"/>
      <c r="C121760" s="9"/>
    </row>
    <row r="121761" spans="2:3">
      <c r="B121761" s="9"/>
      <c r="C121761" s="9"/>
    </row>
    <row r="121762" spans="2:3">
      <c r="B121762" s="9"/>
      <c r="C121762" s="9"/>
    </row>
    <row r="121763" spans="2:3">
      <c r="B121763" s="9"/>
      <c r="C121763" s="9"/>
    </row>
    <row r="121764" spans="2:3">
      <c r="B121764" s="9"/>
      <c r="C121764" s="9"/>
    </row>
    <row r="121765" spans="2:3">
      <c r="B121765" s="9"/>
      <c r="C121765" s="9"/>
    </row>
    <row r="121766" spans="2:3">
      <c r="B121766" s="9"/>
      <c r="C121766" s="9"/>
    </row>
    <row r="121767" spans="2:3">
      <c r="B121767" s="9"/>
      <c r="C121767" s="9"/>
    </row>
    <row r="121768" spans="2:3">
      <c r="B121768" s="9"/>
      <c r="C121768" s="9"/>
    </row>
    <row r="121769" spans="2:3">
      <c r="B121769" s="9"/>
      <c r="C121769" s="9"/>
    </row>
    <row r="121770" spans="2:3">
      <c r="B121770" s="9"/>
      <c r="C121770" s="9"/>
    </row>
    <row r="121771" spans="2:3">
      <c r="B121771" s="9"/>
      <c r="C121771" s="9"/>
    </row>
    <row r="121772" spans="2:3">
      <c r="B121772" s="9"/>
      <c r="C121772" s="9"/>
    </row>
    <row r="121773" spans="2:3">
      <c r="B121773" s="9"/>
      <c r="C121773" s="9"/>
    </row>
    <row r="121774" spans="2:3">
      <c r="B121774" s="9"/>
      <c r="C121774" s="9"/>
    </row>
    <row r="121775" spans="2:3">
      <c r="B121775" s="9"/>
      <c r="C121775" s="9"/>
    </row>
    <row r="121776" spans="2:3">
      <c r="B121776" s="9"/>
      <c r="C121776" s="9"/>
    </row>
    <row r="121777" spans="2:3">
      <c r="B121777" s="9"/>
      <c r="C121777" s="9"/>
    </row>
    <row r="121778" spans="2:3">
      <c r="B121778" s="9"/>
      <c r="C121778" s="9"/>
    </row>
    <row r="121779" spans="2:3">
      <c r="B121779" s="9"/>
      <c r="C121779" s="9"/>
    </row>
    <row r="121780" spans="2:3">
      <c r="B121780" s="9"/>
      <c r="C121780" s="9"/>
    </row>
    <row r="121781" spans="2:3">
      <c r="B121781" s="9"/>
      <c r="C121781" s="9"/>
    </row>
    <row r="121782" spans="2:3">
      <c r="B121782" s="9"/>
      <c r="C121782" s="9"/>
    </row>
    <row r="121783" spans="2:3">
      <c r="B121783" s="9"/>
      <c r="C121783" s="9"/>
    </row>
    <row r="121784" spans="2:3">
      <c r="B121784" s="9"/>
      <c r="C121784" s="9"/>
    </row>
    <row r="121785" spans="2:3">
      <c r="B121785" s="9"/>
      <c r="C121785" s="9"/>
    </row>
    <row r="121786" spans="2:3">
      <c r="B121786" s="9"/>
      <c r="C121786" s="9"/>
    </row>
    <row r="121787" spans="2:3">
      <c r="B121787" s="9"/>
      <c r="C121787" s="9"/>
    </row>
    <row r="121788" spans="2:3">
      <c r="B121788" s="9"/>
      <c r="C121788" s="9"/>
    </row>
    <row r="121789" spans="2:3">
      <c r="B121789" s="9"/>
      <c r="C121789" s="9"/>
    </row>
    <row r="121790" spans="2:3">
      <c r="B121790" s="9"/>
      <c r="C121790" s="9"/>
    </row>
    <row r="121791" spans="2:3">
      <c r="B121791" s="9"/>
      <c r="C121791" s="9"/>
    </row>
    <row r="121792" spans="2:3">
      <c r="B121792" s="9"/>
      <c r="C121792" s="9"/>
    </row>
    <row r="121793" spans="2:3">
      <c r="B121793" s="9"/>
      <c r="C121793" s="9"/>
    </row>
    <row r="121794" spans="2:3">
      <c r="B121794" s="9"/>
      <c r="C121794" s="9"/>
    </row>
    <row r="121795" spans="2:3">
      <c r="B121795" s="9"/>
      <c r="C121795" s="9"/>
    </row>
    <row r="121796" spans="2:3">
      <c r="B121796" s="9"/>
      <c r="C121796" s="9"/>
    </row>
    <row r="121797" spans="2:3">
      <c r="B121797" s="9"/>
      <c r="C121797" s="9"/>
    </row>
    <row r="121798" spans="2:3">
      <c r="B121798" s="9"/>
      <c r="C121798" s="9"/>
    </row>
    <row r="121799" spans="2:3">
      <c r="B121799" s="9"/>
      <c r="C121799" s="9"/>
    </row>
    <row r="121800" spans="2:3">
      <c r="B121800" s="9"/>
      <c r="C121800" s="9"/>
    </row>
    <row r="121801" spans="2:3">
      <c r="B121801" s="9"/>
      <c r="C121801" s="9"/>
    </row>
    <row r="121802" spans="2:3">
      <c r="B121802" s="9"/>
      <c r="C121802" s="9"/>
    </row>
    <row r="121803" spans="2:3">
      <c r="B121803" s="9"/>
      <c r="C121803" s="9"/>
    </row>
    <row r="121804" spans="2:3">
      <c r="B121804" s="9"/>
      <c r="C121804" s="9"/>
    </row>
    <row r="121805" spans="2:3">
      <c r="B121805" s="9"/>
      <c r="C121805" s="9"/>
    </row>
    <row r="121806" spans="2:3">
      <c r="B121806" s="9"/>
      <c r="C121806" s="9"/>
    </row>
    <row r="121807" spans="2:3">
      <c r="B121807" s="9"/>
      <c r="C121807" s="9"/>
    </row>
    <row r="121808" spans="2:3">
      <c r="B121808" s="9"/>
      <c r="C121808" s="9"/>
    </row>
    <row r="121809" spans="2:3">
      <c r="B121809" s="9"/>
      <c r="C121809" s="9"/>
    </row>
    <row r="121810" spans="2:3">
      <c r="B121810" s="9"/>
      <c r="C121810" s="9"/>
    </row>
    <row r="121811" spans="2:3">
      <c r="B121811" s="9"/>
      <c r="C121811" s="9"/>
    </row>
    <row r="121812" spans="2:3">
      <c r="B121812" s="9"/>
      <c r="C121812" s="9"/>
    </row>
    <row r="121813" spans="2:3">
      <c r="B121813" s="9"/>
      <c r="C121813" s="9"/>
    </row>
    <row r="121814" spans="2:3">
      <c r="B121814" s="9"/>
      <c r="C121814" s="9"/>
    </row>
    <row r="121815" spans="2:3">
      <c r="B121815" s="9"/>
      <c r="C121815" s="9"/>
    </row>
    <row r="121816" spans="2:3">
      <c r="B121816" s="9"/>
      <c r="C121816" s="9"/>
    </row>
    <row r="121817" spans="2:3">
      <c r="B121817" s="9"/>
      <c r="C121817" s="9"/>
    </row>
    <row r="121818" spans="2:3">
      <c r="B121818" s="9"/>
      <c r="C121818" s="9"/>
    </row>
    <row r="121819" spans="2:3">
      <c r="B121819" s="9"/>
      <c r="C121819" s="9"/>
    </row>
    <row r="121820" spans="2:3">
      <c r="B121820" s="9"/>
      <c r="C121820" s="9"/>
    </row>
    <row r="121821" spans="2:3">
      <c r="B121821" s="9"/>
      <c r="C121821" s="9"/>
    </row>
    <row r="121822" spans="2:3">
      <c r="B121822" s="9"/>
      <c r="C121822" s="9"/>
    </row>
    <row r="121823" spans="2:3">
      <c r="B121823" s="9"/>
      <c r="C121823" s="9"/>
    </row>
    <row r="121824" spans="2:3">
      <c r="B121824" s="9"/>
      <c r="C121824" s="9"/>
    </row>
    <row r="121825" spans="2:3">
      <c r="B121825" s="9"/>
      <c r="C121825" s="9"/>
    </row>
    <row r="121826" spans="2:3">
      <c r="B121826" s="9"/>
      <c r="C121826" s="9"/>
    </row>
    <row r="121827" spans="2:3">
      <c r="B121827" s="9"/>
      <c r="C121827" s="9"/>
    </row>
    <row r="121828" spans="2:3">
      <c r="B121828" s="9"/>
      <c r="C121828" s="9"/>
    </row>
    <row r="121829" spans="2:3">
      <c r="B121829" s="9"/>
      <c r="C121829" s="9"/>
    </row>
    <row r="121830" spans="2:3">
      <c r="B121830" s="9"/>
      <c r="C121830" s="9"/>
    </row>
    <row r="121831" spans="2:3">
      <c r="B121831" s="9"/>
      <c r="C121831" s="9"/>
    </row>
    <row r="121832" spans="2:3">
      <c r="B121832" s="9"/>
      <c r="C121832" s="9"/>
    </row>
    <row r="121833" spans="2:3">
      <c r="B121833" s="9"/>
      <c r="C121833" s="9"/>
    </row>
    <row r="121834" spans="2:3">
      <c r="B121834" s="9"/>
      <c r="C121834" s="9"/>
    </row>
    <row r="121835" spans="2:3">
      <c r="B121835" s="9"/>
      <c r="C121835" s="9"/>
    </row>
    <row r="121836" spans="2:3">
      <c r="B121836" s="9"/>
      <c r="C121836" s="9"/>
    </row>
    <row r="121837" spans="2:3">
      <c r="B121837" s="9"/>
      <c r="C121837" s="9"/>
    </row>
    <row r="121838" spans="2:3">
      <c r="B121838" s="9"/>
      <c r="C121838" s="9"/>
    </row>
    <row r="121839" spans="2:3">
      <c r="B121839" s="9"/>
      <c r="C121839" s="9"/>
    </row>
    <row r="121840" spans="2:3">
      <c r="B121840" s="9"/>
      <c r="C121840" s="9"/>
    </row>
    <row r="121841" spans="2:3">
      <c r="B121841" s="9"/>
      <c r="C121841" s="9"/>
    </row>
    <row r="121842" spans="2:3">
      <c r="B121842" s="9"/>
      <c r="C121842" s="9"/>
    </row>
    <row r="121843" spans="2:3">
      <c r="B121843" s="9"/>
      <c r="C121843" s="9"/>
    </row>
    <row r="121844" spans="2:3">
      <c r="B121844" s="9"/>
      <c r="C121844" s="9"/>
    </row>
    <row r="121845" spans="2:3">
      <c r="B121845" s="9"/>
      <c r="C121845" s="9"/>
    </row>
    <row r="121846" spans="2:3">
      <c r="B121846" s="9"/>
      <c r="C121846" s="9"/>
    </row>
    <row r="121847" spans="2:3">
      <c r="B121847" s="9"/>
      <c r="C121847" s="9"/>
    </row>
    <row r="121848" spans="2:3">
      <c r="B121848" s="9"/>
      <c r="C121848" s="9"/>
    </row>
    <row r="121849" spans="2:3">
      <c r="B121849" s="9"/>
      <c r="C121849" s="9"/>
    </row>
    <row r="121850" spans="2:3">
      <c r="B121850" s="9"/>
      <c r="C121850" s="9"/>
    </row>
    <row r="121851" spans="2:3">
      <c r="B121851" s="9"/>
      <c r="C121851" s="9"/>
    </row>
    <row r="121852" spans="2:3">
      <c r="B121852" s="9"/>
      <c r="C121852" s="9"/>
    </row>
    <row r="121853" spans="2:3">
      <c r="B121853" s="9"/>
      <c r="C121853" s="9"/>
    </row>
    <row r="121854" spans="2:3">
      <c r="B121854" s="9"/>
      <c r="C121854" s="9"/>
    </row>
    <row r="121855" spans="2:3">
      <c r="B121855" s="9"/>
      <c r="C121855" s="9"/>
    </row>
    <row r="121856" spans="2:3">
      <c r="B121856" s="9"/>
      <c r="C121856" s="9"/>
    </row>
    <row r="121857" spans="2:3">
      <c r="B121857" s="9"/>
      <c r="C121857" s="9"/>
    </row>
    <row r="121858" spans="2:3">
      <c r="B121858" s="9"/>
      <c r="C121858" s="9"/>
    </row>
    <row r="121859" spans="2:3">
      <c r="B121859" s="9"/>
      <c r="C121859" s="9"/>
    </row>
    <row r="121860" spans="2:3">
      <c r="B121860" s="9"/>
      <c r="C121860" s="9"/>
    </row>
    <row r="121861" spans="2:3">
      <c r="B121861" s="9"/>
      <c r="C121861" s="9"/>
    </row>
    <row r="121862" spans="2:3">
      <c r="B121862" s="9"/>
      <c r="C121862" s="9"/>
    </row>
    <row r="121863" spans="2:3">
      <c r="B121863" s="9"/>
      <c r="C121863" s="9"/>
    </row>
    <row r="121864" spans="2:3">
      <c r="B121864" s="9"/>
      <c r="C121864" s="9"/>
    </row>
    <row r="121865" spans="2:3">
      <c r="B121865" s="9"/>
      <c r="C121865" s="9"/>
    </row>
    <row r="121866" spans="2:3">
      <c r="B121866" s="9"/>
      <c r="C121866" s="9"/>
    </row>
    <row r="121867" spans="2:3">
      <c r="B121867" s="9"/>
      <c r="C121867" s="9"/>
    </row>
    <row r="121868" spans="2:3">
      <c r="B121868" s="9"/>
      <c r="C121868" s="9"/>
    </row>
    <row r="121869" spans="2:3">
      <c r="B121869" s="9"/>
      <c r="C121869" s="9"/>
    </row>
    <row r="121870" spans="2:3">
      <c r="B121870" s="9"/>
      <c r="C121870" s="9"/>
    </row>
    <row r="121871" spans="2:3">
      <c r="B121871" s="9"/>
      <c r="C121871" s="9"/>
    </row>
    <row r="121872" spans="2:3">
      <c r="B121872" s="9"/>
      <c r="C121872" s="9"/>
    </row>
    <row r="121873" spans="2:3">
      <c r="B121873" s="9"/>
      <c r="C121873" s="9"/>
    </row>
    <row r="121874" spans="2:3">
      <c r="B121874" s="9"/>
      <c r="C121874" s="9"/>
    </row>
    <row r="121875" spans="2:3">
      <c r="B121875" s="9"/>
      <c r="C121875" s="9"/>
    </row>
    <row r="121876" spans="2:3">
      <c r="B121876" s="9"/>
      <c r="C121876" s="9"/>
    </row>
    <row r="121877" spans="2:3">
      <c r="B121877" s="9"/>
      <c r="C121877" s="9"/>
    </row>
    <row r="121878" spans="2:3">
      <c r="B121878" s="9"/>
      <c r="C121878" s="9"/>
    </row>
    <row r="121879" spans="2:3">
      <c r="B121879" s="9"/>
      <c r="C121879" s="9"/>
    </row>
    <row r="121880" spans="2:3">
      <c r="B121880" s="9"/>
      <c r="C121880" s="9"/>
    </row>
    <row r="121881" spans="2:3">
      <c r="B121881" s="9"/>
      <c r="C121881" s="9"/>
    </row>
    <row r="121882" spans="2:3">
      <c r="B121882" s="9"/>
      <c r="C121882" s="9"/>
    </row>
    <row r="121883" spans="2:3">
      <c r="B121883" s="9"/>
      <c r="C121883" s="9"/>
    </row>
    <row r="121884" spans="2:3">
      <c r="B121884" s="9"/>
      <c r="C121884" s="9"/>
    </row>
    <row r="121885" spans="2:3">
      <c r="B121885" s="9"/>
      <c r="C121885" s="9"/>
    </row>
    <row r="121886" spans="2:3">
      <c r="B121886" s="9"/>
      <c r="C121886" s="9"/>
    </row>
    <row r="121887" spans="2:3">
      <c r="B121887" s="9"/>
      <c r="C121887" s="9"/>
    </row>
    <row r="121888" spans="2:3">
      <c r="B121888" s="9"/>
      <c r="C121888" s="9"/>
    </row>
    <row r="121889" spans="2:3">
      <c r="B121889" s="9"/>
      <c r="C121889" s="9"/>
    </row>
    <row r="121890" spans="2:3">
      <c r="B121890" s="9"/>
      <c r="C121890" s="9"/>
    </row>
    <row r="121891" spans="2:3">
      <c r="B121891" s="9"/>
      <c r="C121891" s="9"/>
    </row>
    <row r="121892" spans="2:3">
      <c r="B121892" s="9"/>
      <c r="C121892" s="9"/>
    </row>
    <row r="121893" spans="2:3">
      <c r="B121893" s="9"/>
      <c r="C121893" s="9"/>
    </row>
    <row r="121894" spans="2:3">
      <c r="B121894" s="9"/>
      <c r="C121894" s="9"/>
    </row>
    <row r="121895" spans="2:3">
      <c r="B121895" s="9"/>
      <c r="C121895" s="9"/>
    </row>
    <row r="121896" spans="2:3">
      <c r="B121896" s="9"/>
      <c r="C121896" s="9"/>
    </row>
    <row r="121897" spans="2:3">
      <c r="B121897" s="9"/>
      <c r="C121897" s="9"/>
    </row>
    <row r="121898" spans="2:3">
      <c r="B121898" s="9"/>
      <c r="C121898" s="9"/>
    </row>
    <row r="121899" spans="2:3">
      <c r="B121899" s="9"/>
      <c r="C121899" s="9"/>
    </row>
    <row r="121900" spans="2:3">
      <c r="B121900" s="9"/>
      <c r="C121900" s="9"/>
    </row>
    <row r="121901" spans="2:3">
      <c r="B121901" s="9"/>
      <c r="C121901" s="9"/>
    </row>
    <row r="121902" spans="2:3">
      <c r="B121902" s="9"/>
      <c r="C121902" s="9"/>
    </row>
    <row r="121903" spans="2:3">
      <c r="B121903" s="9"/>
      <c r="C121903" s="9"/>
    </row>
    <row r="121904" spans="2:3">
      <c r="B121904" s="9"/>
      <c r="C121904" s="9"/>
    </row>
    <row r="121905" spans="2:3">
      <c r="B121905" s="9"/>
      <c r="C121905" s="9"/>
    </row>
    <row r="121906" spans="2:3">
      <c r="B121906" s="9"/>
      <c r="C121906" s="9"/>
    </row>
    <row r="121907" spans="2:3">
      <c r="B121907" s="9"/>
      <c r="C121907" s="9"/>
    </row>
    <row r="121908" spans="2:3">
      <c r="B121908" s="9"/>
      <c r="C121908" s="9"/>
    </row>
    <row r="121909" spans="2:3">
      <c r="B121909" s="9"/>
      <c r="C121909" s="9"/>
    </row>
    <row r="121910" spans="2:3">
      <c r="B121910" s="9"/>
      <c r="C121910" s="9"/>
    </row>
    <row r="121911" spans="2:3">
      <c r="B121911" s="9"/>
      <c r="C121911" s="9"/>
    </row>
    <row r="121912" spans="2:3">
      <c r="B121912" s="9"/>
      <c r="C121912" s="9"/>
    </row>
    <row r="121913" spans="2:3">
      <c r="B121913" s="9"/>
      <c r="C121913" s="9"/>
    </row>
    <row r="121914" spans="2:3">
      <c r="B121914" s="9"/>
      <c r="C121914" s="9"/>
    </row>
    <row r="121915" spans="2:3">
      <c r="B121915" s="9"/>
      <c r="C121915" s="9"/>
    </row>
    <row r="121916" spans="2:3">
      <c r="B121916" s="9"/>
      <c r="C121916" s="9"/>
    </row>
    <row r="121917" spans="2:3">
      <c r="B121917" s="9"/>
      <c r="C121917" s="9"/>
    </row>
    <row r="121918" spans="2:3">
      <c r="B121918" s="9"/>
      <c r="C121918" s="9"/>
    </row>
    <row r="121919" spans="2:3">
      <c r="B121919" s="9"/>
      <c r="C121919" s="9"/>
    </row>
    <row r="121920" spans="2:3">
      <c r="B121920" s="9"/>
      <c r="C121920" s="9"/>
    </row>
    <row r="121921" spans="2:3">
      <c r="B121921" s="9"/>
      <c r="C121921" s="9"/>
    </row>
    <row r="121922" spans="2:3">
      <c r="B121922" s="9"/>
      <c r="C121922" s="9"/>
    </row>
    <row r="121923" spans="2:3">
      <c r="B121923" s="9"/>
      <c r="C121923" s="9"/>
    </row>
    <row r="121924" spans="2:3">
      <c r="B121924" s="9"/>
      <c r="C121924" s="9"/>
    </row>
    <row r="121925" spans="2:3">
      <c r="B121925" s="9"/>
      <c r="C121925" s="9"/>
    </row>
    <row r="121926" spans="2:3">
      <c r="B121926" s="9"/>
      <c r="C121926" s="9"/>
    </row>
    <row r="121927" spans="2:3">
      <c r="B121927" s="9"/>
      <c r="C121927" s="9"/>
    </row>
    <row r="121928" spans="2:3">
      <c r="B121928" s="9"/>
      <c r="C121928" s="9"/>
    </row>
    <row r="121929" spans="2:3">
      <c r="B121929" s="9"/>
      <c r="C121929" s="9"/>
    </row>
    <row r="121930" spans="2:3">
      <c r="B121930" s="9"/>
      <c r="C121930" s="9"/>
    </row>
    <row r="121931" spans="2:3">
      <c r="B121931" s="9"/>
      <c r="C121931" s="9"/>
    </row>
    <row r="121932" spans="2:3">
      <c r="B121932" s="9"/>
      <c r="C121932" s="9"/>
    </row>
    <row r="121933" spans="2:3">
      <c r="B121933" s="9"/>
      <c r="C121933" s="9"/>
    </row>
    <row r="121934" spans="2:3">
      <c r="B121934" s="9"/>
      <c r="C121934" s="9"/>
    </row>
    <row r="121935" spans="2:3">
      <c r="B121935" s="9"/>
      <c r="C121935" s="9"/>
    </row>
    <row r="121936" spans="2:3">
      <c r="B121936" s="9"/>
      <c r="C121936" s="9"/>
    </row>
    <row r="121937" spans="2:3">
      <c r="B121937" s="9"/>
      <c r="C121937" s="9"/>
    </row>
    <row r="121938" spans="2:3">
      <c r="B121938" s="9"/>
      <c r="C121938" s="9"/>
    </row>
    <row r="121939" spans="2:3">
      <c r="B121939" s="9"/>
      <c r="C121939" s="9"/>
    </row>
    <row r="121940" spans="2:3">
      <c r="B121940" s="9"/>
      <c r="C121940" s="9"/>
    </row>
    <row r="121941" spans="2:3">
      <c r="B121941" s="9"/>
      <c r="C121941" s="9"/>
    </row>
    <row r="121942" spans="2:3">
      <c r="B121942" s="9"/>
      <c r="C121942" s="9"/>
    </row>
    <row r="121943" spans="2:3">
      <c r="B121943" s="9"/>
      <c r="C121943" s="9"/>
    </row>
    <row r="121944" spans="2:3">
      <c r="B121944" s="9"/>
      <c r="C121944" s="9"/>
    </row>
    <row r="121945" spans="2:3">
      <c r="B121945" s="9"/>
      <c r="C121945" s="9"/>
    </row>
    <row r="121946" spans="2:3">
      <c r="B121946" s="9"/>
      <c r="C121946" s="9"/>
    </row>
    <row r="121947" spans="2:3">
      <c r="B121947" s="9"/>
      <c r="C121947" s="9"/>
    </row>
    <row r="121948" spans="2:3">
      <c r="B121948" s="9"/>
      <c r="C121948" s="9"/>
    </row>
    <row r="121949" spans="2:3">
      <c r="B121949" s="9"/>
      <c r="C121949" s="9"/>
    </row>
    <row r="121950" spans="2:3">
      <c r="B121950" s="9"/>
      <c r="C121950" s="9"/>
    </row>
    <row r="121951" spans="2:3">
      <c r="B121951" s="9"/>
      <c r="C121951" s="9"/>
    </row>
    <row r="121952" spans="2:3">
      <c r="B121952" s="9"/>
      <c r="C121952" s="9"/>
    </row>
    <row r="121953" spans="2:3">
      <c r="B121953" s="9"/>
      <c r="C121953" s="9"/>
    </row>
    <row r="121954" spans="2:3">
      <c r="B121954" s="9"/>
      <c r="C121954" s="9"/>
    </row>
    <row r="121955" spans="2:3">
      <c r="B121955" s="9"/>
      <c r="C121955" s="9"/>
    </row>
    <row r="121956" spans="2:3">
      <c r="B121956" s="9"/>
      <c r="C121956" s="9"/>
    </row>
    <row r="121957" spans="2:3">
      <c r="B121957" s="9"/>
      <c r="C121957" s="9"/>
    </row>
    <row r="121958" spans="2:3">
      <c r="B121958" s="9"/>
      <c r="C121958" s="9"/>
    </row>
    <row r="121959" spans="2:3">
      <c r="B121959" s="9"/>
      <c r="C121959" s="9"/>
    </row>
    <row r="121960" spans="2:3">
      <c r="B121960" s="9"/>
      <c r="C121960" s="9"/>
    </row>
    <row r="121961" spans="2:3">
      <c r="B121961" s="9"/>
      <c r="C121961" s="9"/>
    </row>
    <row r="121962" spans="2:3">
      <c r="B121962" s="9"/>
      <c r="C121962" s="9"/>
    </row>
    <row r="121963" spans="2:3">
      <c r="B121963" s="9"/>
      <c r="C121963" s="9"/>
    </row>
    <row r="121964" spans="2:3">
      <c r="B121964" s="9"/>
      <c r="C121964" s="9"/>
    </row>
    <row r="121965" spans="2:3">
      <c r="B121965" s="9"/>
      <c r="C121965" s="9"/>
    </row>
    <row r="121966" spans="2:3">
      <c r="B121966" s="9"/>
      <c r="C121966" s="9"/>
    </row>
    <row r="121967" spans="2:3">
      <c r="B121967" s="9"/>
      <c r="C121967" s="9"/>
    </row>
    <row r="121968" spans="2:3">
      <c r="B121968" s="9"/>
      <c r="C121968" s="9"/>
    </row>
    <row r="121969" spans="2:3">
      <c r="B121969" s="9"/>
      <c r="C121969" s="9"/>
    </row>
    <row r="121970" spans="2:3">
      <c r="B121970" s="9"/>
      <c r="C121970" s="9"/>
    </row>
    <row r="121971" spans="2:3">
      <c r="B121971" s="9"/>
      <c r="C121971" s="9"/>
    </row>
    <row r="121972" spans="2:3">
      <c r="B121972" s="9"/>
      <c r="C121972" s="9"/>
    </row>
    <row r="121973" spans="2:3">
      <c r="B121973" s="9"/>
      <c r="C121973" s="9"/>
    </row>
    <row r="121974" spans="2:3">
      <c r="B121974" s="9"/>
      <c r="C121974" s="9"/>
    </row>
    <row r="121975" spans="2:3">
      <c r="B121975" s="9"/>
      <c r="C121975" s="9"/>
    </row>
    <row r="121976" spans="2:3">
      <c r="B121976" s="9"/>
      <c r="C121976" s="9"/>
    </row>
    <row r="121977" spans="2:3">
      <c r="B121977" s="9"/>
      <c r="C121977" s="9"/>
    </row>
    <row r="121978" spans="2:3">
      <c r="B121978" s="9"/>
      <c r="C121978" s="9"/>
    </row>
    <row r="121979" spans="2:3">
      <c r="B121979" s="9"/>
      <c r="C121979" s="9"/>
    </row>
    <row r="121980" spans="2:3">
      <c r="B121980" s="9"/>
      <c r="C121980" s="9"/>
    </row>
    <row r="121981" spans="2:3">
      <c r="B121981" s="9"/>
      <c r="C121981" s="9"/>
    </row>
    <row r="121982" spans="2:3">
      <c r="B121982" s="9"/>
      <c r="C121982" s="9"/>
    </row>
    <row r="121983" spans="2:3">
      <c r="B121983" s="9"/>
      <c r="C121983" s="9"/>
    </row>
    <row r="121984" spans="2:3">
      <c r="B121984" s="9"/>
      <c r="C121984" s="9"/>
    </row>
    <row r="121985" spans="2:3">
      <c r="B121985" s="9"/>
      <c r="C121985" s="9"/>
    </row>
    <row r="121986" spans="2:3">
      <c r="B121986" s="9"/>
      <c r="C121986" s="9"/>
    </row>
    <row r="121987" spans="2:3">
      <c r="B121987" s="9"/>
      <c r="C121987" s="9"/>
    </row>
    <row r="121988" spans="2:3">
      <c r="B121988" s="9"/>
      <c r="C121988" s="9"/>
    </row>
    <row r="121989" spans="2:3">
      <c r="B121989" s="9"/>
      <c r="C121989" s="9"/>
    </row>
    <row r="121990" spans="2:3">
      <c r="B121990" s="9"/>
      <c r="C121990" s="9"/>
    </row>
    <row r="121991" spans="2:3">
      <c r="B121991" s="9"/>
      <c r="C121991" s="9"/>
    </row>
    <row r="121992" spans="2:3">
      <c r="B121992" s="9"/>
      <c r="C121992" s="9"/>
    </row>
    <row r="121993" spans="2:3">
      <c r="B121993" s="9"/>
      <c r="C121993" s="9"/>
    </row>
    <row r="121994" spans="2:3">
      <c r="B121994" s="9"/>
      <c r="C121994" s="9"/>
    </row>
    <row r="121995" spans="2:3">
      <c r="B121995" s="9"/>
      <c r="C121995" s="9"/>
    </row>
    <row r="121996" spans="2:3">
      <c r="B121996" s="9"/>
      <c r="C121996" s="9"/>
    </row>
    <row r="121997" spans="2:3">
      <c r="B121997" s="9"/>
      <c r="C121997" s="9"/>
    </row>
    <row r="121998" spans="2:3">
      <c r="B121998" s="9"/>
      <c r="C121998" s="9"/>
    </row>
    <row r="121999" spans="2:3">
      <c r="B121999" s="9"/>
      <c r="C121999" s="9"/>
    </row>
    <row r="122000" spans="2:3">
      <c r="B122000" s="9"/>
      <c r="C122000" s="9"/>
    </row>
    <row r="122001" spans="2:3">
      <c r="B122001" s="9"/>
      <c r="C122001" s="9"/>
    </row>
    <row r="122002" spans="2:3">
      <c r="B122002" s="9"/>
      <c r="C122002" s="9"/>
    </row>
    <row r="122003" spans="2:3">
      <c r="B122003" s="9"/>
      <c r="C122003" s="9"/>
    </row>
    <row r="122004" spans="2:3">
      <c r="B122004" s="9"/>
      <c r="C122004" s="9"/>
    </row>
    <row r="122005" spans="2:3">
      <c r="B122005" s="9"/>
      <c r="C122005" s="9"/>
    </row>
    <row r="122006" spans="2:3">
      <c r="B122006" s="9"/>
      <c r="C122006" s="9"/>
    </row>
    <row r="122007" spans="2:3">
      <c r="B122007" s="9"/>
      <c r="C122007" s="9"/>
    </row>
    <row r="122008" spans="2:3">
      <c r="B122008" s="9"/>
      <c r="C122008" s="9"/>
    </row>
    <row r="122009" spans="2:3">
      <c r="B122009" s="9"/>
      <c r="C122009" s="9"/>
    </row>
    <row r="122010" spans="2:3">
      <c r="B122010" s="9"/>
      <c r="C122010" s="9"/>
    </row>
    <row r="122011" spans="2:3">
      <c r="B122011" s="9"/>
      <c r="C122011" s="9"/>
    </row>
    <row r="122012" spans="2:3">
      <c r="B122012" s="9"/>
      <c r="C122012" s="9"/>
    </row>
    <row r="122013" spans="2:3">
      <c r="B122013" s="9"/>
      <c r="C122013" s="9"/>
    </row>
    <row r="122014" spans="2:3">
      <c r="B122014" s="9"/>
      <c r="C122014" s="9"/>
    </row>
    <row r="122015" spans="2:3">
      <c r="B122015" s="9"/>
      <c r="C122015" s="9"/>
    </row>
    <row r="122016" spans="2:3">
      <c r="B122016" s="9"/>
      <c r="C122016" s="9"/>
    </row>
    <row r="122017" spans="2:3">
      <c r="B122017" s="9"/>
      <c r="C122017" s="9"/>
    </row>
    <row r="122018" spans="2:3">
      <c r="B122018" s="9"/>
      <c r="C122018" s="9"/>
    </row>
    <row r="122019" spans="2:3">
      <c r="B122019" s="9"/>
      <c r="C122019" s="9"/>
    </row>
    <row r="122020" spans="2:3">
      <c r="B122020" s="9"/>
      <c r="C122020" s="9"/>
    </row>
    <row r="122021" spans="2:3">
      <c r="B122021" s="9"/>
      <c r="C122021" s="9"/>
    </row>
    <row r="122022" spans="2:3">
      <c r="B122022" s="9"/>
      <c r="C122022" s="9"/>
    </row>
    <row r="122023" spans="2:3">
      <c r="B122023" s="9"/>
      <c r="C122023" s="9"/>
    </row>
    <row r="122024" spans="2:3">
      <c r="B122024" s="9"/>
      <c r="C122024" s="9"/>
    </row>
    <row r="122025" spans="2:3">
      <c r="B122025" s="9"/>
      <c r="C122025" s="9"/>
    </row>
    <row r="122026" spans="2:3">
      <c r="B122026" s="9"/>
      <c r="C122026" s="9"/>
    </row>
    <row r="122027" spans="2:3">
      <c r="B122027" s="9"/>
      <c r="C122027" s="9"/>
    </row>
    <row r="122028" spans="2:3">
      <c r="B122028" s="9"/>
      <c r="C122028" s="9"/>
    </row>
    <row r="122029" spans="2:3">
      <c r="B122029" s="9"/>
      <c r="C122029" s="9"/>
    </row>
    <row r="122030" spans="2:3">
      <c r="B122030" s="9"/>
      <c r="C122030" s="9"/>
    </row>
    <row r="122031" spans="2:3">
      <c r="B122031" s="9"/>
      <c r="C122031" s="9"/>
    </row>
    <row r="122032" spans="2:3">
      <c r="B122032" s="9"/>
      <c r="C122032" s="9"/>
    </row>
    <row r="122033" spans="2:3">
      <c r="B122033" s="9"/>
      <c r="C122033" s="9"/>
    </row>
    <row r="122034" spans="2:3">
      <c r="B122034" s="9"/>
      <c r="C122034" s="9"/>
    </row>
    <row r="122035" spans="2:3">
      <c r="B122035" s="9"/>
      <c r="C122035" s="9"/>
    </row>
    <row r="122036" spans="2:3">
      <c r="B122036" s="9"/>
      <c r="C122036" s="9"/>
    </row>
    <row r="122037" spans="2:3">
      <c r="B122037" s="9"/>
      <c r="C122037" s="9"/>
    </row>
    <row r="122038" spans="2:3">
      <c r="B122038" s="9"/>
      <c r="C122038" s="9"/>
    </row>
    <row r="122039" spans="2:3">
      <c r="B122039" s="9"/>
      <c r="C122039" s="9"/>
    </row>
    <row r="122040" spans="2:3">
      <c r="B122040" s="9"/>
      <c r="C122040" s="9"/>
    </row>
    <row r="122041" spans="2:3">
      <c r="B122041" s="9"/>
      <c r="C122041" s="9"/>
    </row>
    <row r="122042" spans="2:3">
      <c r="B122042" s="9"/>
      <c r="C122042" s="9"/>
    </row>
    <row r="122043" spans="2:3">
      <c r="B122043" s="9"/>
      <c r="C122043" s="9"/>
    </row>
    <row r="122044" spans="2:3">
      <c r="B122044" s="9"/>
      <c r="C122044" s="9"/>
    </row>
    <row r="122045" spans="2:3">
      <c r="B122045" s="9"/>
      <c r="C122045" s="9"/>
    </row>
    <row r="122046" spans="2:3">
      <c r="B122046" s="9"/>
      <c r="C122046" s="9"/>
    </row>
    <row r="122047" spans="2:3">
      <c r="B122047" s="9"/>
      <c r="C122047" s="9"/>
    </row>
    <row r="122048" spans="2:3">
      <c r="B122048" s="9"/>
      <c r="C122048" s="9"/>
    </row>
    <row r="122049" spans="2:3">
      <c r="B122049" s="9"/>
      <c r="C122049" s="9"/>
    </row>
    <row r="122050" spans="2:3">
      <c r="B122050" s="9"/>
      <c r="C122050" s="9"/>
    </row>
    <row r="122051" spans="2:3">
      <c r="B122051" s="9"/>
      <c r="C122051" s="9"/>
    </row>
    <row r="122052" spans="2:3">
      <c r="B122052" s="9"/>
      <c r="C122052" s="9"/>
    </row>
    <row r="122053" spans="2:3">
      <c r="B122053" s="9"/>
      <c r="C122053" s="9"/>
    </row>
    <row r="122054" spans="2:3">
      <c r="B122054" s="9"/>
      <c r="C122054" s="9"/>
    </row>
    <row r="122055" spans="2:3">
      <c r="B122055" s="9"/>
      <c r="C122055" s="9"/>
    </row>
    <row r="122056" spans="2:3">
      <c r="B122056" s="9"/>
      <c r="C122056" s="9"/>
    </row>
    <row r="122057" spans="2:3">
      <c r="B122057" s="9"/>
      <c r="C122057" s="9"/>
    </row>
    <row r="122058" spans="2:3">
      <c r="B122058" s="9"/>
      <c r="C122058" s="9"/>
    </row>
    <row r="122059" spans="2:3">
      <c r="B122059" s="9"/>
      <c r="C122059" s="9"/>
    </row>
    <row r="122060" spans="2:3">
      <c r="B122060" s="9"/>
      <c r="C122060" s="9"/>
    </row>
    <row r="122061" spans="2:3">
      <c r="B122061" s="9"/>
      <c r="C122061" s="9"/>
    </row>
    <row r="122062" spans="2:3">
      <c r="B122062" s="9"/>
      <c r="C122062" s="9"/>
    </row>
    <row r="122063" spans="2:3">
      <c r="B122063" s="9"/>
      <c r="C122063" s="9"/>
    </row>
    <row r="122064" spans="2:3">
      <c r="B122064" s="9"/>
      <c r="C122064" s="9"/>
    </row>
    <row r="122065" spans="2:3">
      <c r="B122065" s="9"/>
      <c r="C122065" s="9"/>
    </row>
    <row r="122066" spans="2:3">
      <c r="B122066" s="9"/>
      <c r="C122066" s="9"/>
    </row>
    <row r="122067" spans="2:3">
      <c r="B122067" s="9"/>
      <c r="C122067" s="9"/>
    </row>
    <row r="122068" spans="2:3">
      <c r="B122068" s="9"/>
      <c r="C122068" s="9"/>
    </row>
    <row r="122069" spans="2:3">
      <c r="B122069" s="9"/>
      <c r="C122069" s="9"/>
    </row>
    <row r="122070" spans="2:3">
      <c r="B122070" s="9"/>
      <c r="C122070" s="9"/>
    </row>
    <row r="122071" spans="2:3">
      <c r="B122071" s="9"/>
      <c r="C122071" s="9"/>
    </row>
    <row r="122072" spans="2:3">
      <c r="B122072" s="9"/>
      <c r="C122072" s="9"/>
    </row>
    <row r="122073" spans="2:3">
      <c r="B122073" s="9"/>
      <c r="C122073" s="9"/>
    </row>
    <row r="122074" spans="2:3">
      <c r="B122074" s="9"/>
      <c r="C122074" s="9"/>
    </row>
    <row r="122075" spans="2:3">
      <c r="B122075" s="9"/>
      <c r="C122075" s="9"/>
    </row>
    <row r="122076" spans="2:3">
      <c r="B122076" s="9"/>
      <c r="C122076" s="9"/>
    </row>
    <row r="122077" spans="2:3">
      <c r="B122077" s="9"/>
      <c r="C122077" s="9"/>
    </row>
    <row r="122078" spans="2:3">
      <c r="B122078" s="9"/>
      <c r="C122078" s="9"/>
    </row>
    <row r="122079" spans="2:3">
      <c r="B122079" s="9"/>
      <c r="C122079" s="9"/>
    </row>
    <row r="122080" spans="2:3">
      <c r="B122080" s="9"/>
      <c r="C122080" s="9"/>
    </row>
    <row r="122081" spans="2:3">
      <c r="B122081" s="9"/>
      <c r="C122081" s="9"/>
    </row>
    <row r="122082" spans="2:3">
      <c r="B122082" s="9"/>
      <c r="C122082" s="9"/>
    </row>
    <row r="122083" spans="2:3">
      <c r="B122083" s="9"/>
      <c r="C122083" s="9"/>
    </row>
    <row r="122084" spans="2:3">
      <c r="B122084" s="9"/>
      <c r="C122084" s="9"/>
    </row>
    <row r="122085" spans="2:3">
      <c r="B122085" s="9"/>
      <c r="C122085" s="9"/>
    </row>
    <row r="122086" spans="2:3">
      <c r="B122086" s="9"/>
      <c r="C122086" s="9"/>
    </row>
    <row r="122087" spans="2:3">
      <c r="B122087" s="9"/>
      <c r="C122087" s="9"/>
    </row>
    <row r="122088" spans="2:3">
      <c r="B122088" s="9"/>
      <c r="C122088" s="9"/>
    </row>
    <row r="122089" spans="2:3">
      <c r="B122089" s="9"/>
      <c r="C122089" s="9"/>
    </row>
    <row r="122090" spans="2:3">
      <c r="B122090" s="9"/>
      <c r="C122090" s="9"/>
    </row>
    <row r="122091" spans="2:3">
      <c r="B122091" s="9"/>
      <c r="C122091" s="9"/>
    </row>
    <row r="122092" spans="2:3">
      <c r="B122092" s="9"/>
      <c r="C122092" s="9"/>
    </row>
    <row r="122093" spans="2:3">
      <c r="B122093" s="9"/>
      <c r="C122093" s="9"/>
    </row>
    <row r="122094" spans="2:3">
      <c r="B122094" s="9"/>
      <c r="C122094" s="9"/>
    </row>
    <row r="122095" spans="2:3">
      <c r="B122095" s="9"/>
      <c r="C122095" s="9"/>
    </row>
    <row r="122096" spans="2:3">
      <c r="B122096" s="9"/>
      <c r="C122096" s="9"/>
    </row>
    <row r="122097" spans="2:3">
      <c r="B122097" s="9"/>
      <c r="C122097" s="9"/>
    </row>
    <row r="122098" spans="2:3">
      <c r="B122098" s="9"/>
      <c r="C122098" s="9"/>
    </row>
    <row r="122099" spans="2:3">
      <c r="B122099" s="9"/>
      <c r="C122099" s="9"/>
    </row>
    <row r="122100" spans="2:3">
      <c r="B122100" s="9"/>
      <c r="C122100" s="9"/>
    </row>
    <row r="122101" spans="2:3">
      <c r="B122101" s="9"/>
      <c r="C122101" s="9"/>
    </row>
    <row r="122102" spans="2:3">
      <c r="B122102" s="9"/>
      <c r="C122102" s="9"/>
    </row>
    <row r="122103" spans="2:3">
      <c r="B122103" s="9"/>
      <c r="C122103" s="9"/>
    </row>
    <row r="122104" spans="2:3">
      <c r="B122104" s="9"/>
      <c r="C122104" s="9"/>
    </row>
    <row r="122105" spans="2:3">
      <c r="B122105" s="9"/>
      <c r="C122105" s="9"/>
    </row>
    <row r="122106" spans="2:3">
      <c r="B122106" s="9"/>
      <c r="C122106" s="9"/>
    </row>
    <row r="122107" spans="2:3">
      <c r="B122107" s="9"/>
      <c r="C122107" s="9"/>
    </row>
    <row r="122108" spans="2:3">
      <c r="B122108" s="9"/>
      <c r="C122108" s="9"/>
    </row>
    <row r="122109" spans="2:3">
      <c r="B122109" s="9"/>
      <c r="C122109" s="9"/>
    </row>
    <row r="122110" spans="2:3">
      <c r="B122110" s="9"/>
      <c r="C122110" s="9"/>
    </row>
    <row r="122111" spans="2:3">
      <c r="B122111" s="9"/>
      <c r="C122111" s="9"/>
    </row>
    <row r="122112" spans="2:3">
      <c r="B122112" s="9"/>
      <c r="C122112" s="9"/>
    </row>
    <row r="122113" spans="2:3">
      <c r="B122113" s="9"/>
      <c r="C122113" s="9"/>
    </row>
    <row r="122114" spans="2:3">
      <c r="B122114" s="9"/>
      <c r="C122114" s="9"/>
    </row>
    <row r="122115" spans="2:3">
      <c r="B122115" s="9"/>
      <c r="C122115" s="9"/>
    </row>
    <row r="122116" spans="2:3">
      <c r="B122116" s="9"/>
      <c r="C122116" s="9"/>
    </row>
    <row r="122117" spans="2:3">
      <c r="B122117" s="9"/>
      <c r="C122117" s="9"/>
    </row>
    <row r="122118" spans="2:3">
      <c r="B122118" s="9"/>
      <c r="C122118" s="9"/>
    </row>
    <row r="122119" spans="2:3">
      <c r="B122119" s="9"/>
      <c r="C122119" s="9"/>
    </row>
    <row r="122120" spans="2:3">
      <c r="B122120" s="9"/>
      <c r="C122120" s="9"/>
    </row>
    <row r="122121" spans="2:3">
      <c r="B122121" s="9"/>
      <c r="C122121" s="9"/>
    </row>
    <row r="122122" spans="2:3">
      <c r="B122122" s="9"/>
      <c r="C122122" s="9"/>
    </row>
    <row r="122123" spans="2:3">
      <c r="B122123" s="9"/>
      <c r="C122123" s="9"/>
    </row>
    <row r="122124" spans="2:3">
      <c r="B122124" s="9"/>
      <c r="C122124" s="9"/>
    </row>
    <row r="122125" spans="2:3">
      <c r="B122125" s="9"/>
      <c r="C122125" s="9"/>
    </row>
    <row r="122126" spans="2:3">
      <c r="B122126" s="9"/>
      <c r="C122126" s="9"/>
    </row>
    <row r="122127" spans="2:3">
      <c r="B122127" s="9"/>
      <c r="C122127" s="9"/>
    </row>
    <row r="122128" spans="2:3">
      <c r="B122128" s="9"/>
      <c r="C122128" s="9"/>
    </row>
    <row r="122129" spans="2:3">
      <c r="B122129" s="9"/>
      <c r="C122129" s="9"/>
    </row>
    <row r="122130" spans="2:3">
      <c r="B122130" s="9"/>
      <c r="C122130" s="9"/>
    </row>
    <row r="122131" spans="2:3">
      <c r="B122131" s="9"/>
      <c r="C122131" s="9"/>
    </row>
    <row r="122132" spans="2:3">
      <c r="B122132" s="9"/>
      <c r="C122132" s="9"/>
    </row>
    <row r="122133" spans="2:3">
      <c r="B122133" s="9"/>
      <c r="C122133" s="9"/>
    </row>
    <row r="122134" spans="2:3">
      <c r="B122134" s="9"/>
      <c r="C122134" s="9"/>
    </row>
    <row r="122135" spans="2:3">
      <c r="B122135" s="9"/>
      <c r="C122135" s="9"/>
    </row>
    <row r="122136" spans="2:3">
      <c r="B122136" s="9"/>
      <c r="C122136" s="9"/>
    </row>
    <row r="122137" spans="2:3">
      <c r="B122137" s="9"/>
      <c r="C122137" s="9"/>
    </row>
    <row r="122138" spans="2:3">
      <c r="B122138" s="9"/>
      <c r="C122138" s="9"/>
    </row>
    <row r="122139" spans="2:3">
      <c r="B122139" s="9"/>
      <c r="C122139" s="9"/>
    </row>
    <row r="122140" spans="2:3">
      <c r="B122140" s="9"/>
      <c r="C122140" s="9"/>
    </row>
    <row r="122141" spans="2:3">
      <c r="B122141" s="9"/>
      <c r="C122141" s="9"/>
    </row>
    <row r="122142" spans="2:3">
      <c r="B122142" s="9"/>
      <c r="C122142" s="9"/>
    </row>
    <row r="122143" spans="2:3">
      <c r="B122143" s="9"/>
      <c r="C122143" s="9"/>
    </row>
    <row r="122144" spans="2:3">
      <c r="B122144" s="9"/>
      <c r="C122144" s="9"/>
    </row>
    <row r="122145" spans="2:3">
      <c r="B122145" s="9"/>
      <c r="C122145" s="9"/>
    </row>
    <row r="122146" spans="2:3">
      <c r="B122146" s="9"/>
      <c r="C122146" s="9"/>
    </row>
    <row r="122147" spans="2:3">
      <c r="B122147" s="9"/>
      <c r="C122147" s="9"/>
    </row>
    <row r="122148" spans="2:3">
      <c r="B122148" s="9"/>
      <c r="C122148" s="9"/>
    </row>
    <row r="122149" spans="2:3">
      <c r="B122149" s="9"/>
      <c r="C122149" s="9"/>
    </row>
    <row r="122150" spans="2:3">
      <c r="B122150" s="9"/>
      <c r="C122150" s="9"/>
    </row>
    <row r="122151" spans="2:3">
      <c r="B122151" s="9"/>
      <c r="C122151" s="9"/>
    </row>
    <row r="122152" spans="2:3">
      <c r="B122152" s="9"/>
      <c r="C122152" s="9"/>
    </row>
    <row r="122153" spans="2:3">
      <c r="B122153" s="9"/>
      <c r="C122153" s="9"/>
    </row>
    <row r="122154" spans="2:3">
      <c r="B122154" s="9"/>
      <c r="C122154" s="9"/>
    </row>
    <row r="122155" spans="2:3">
      <c r="B122155" s="9"/>
      <c r="C122155" s="9"/>
    </row>
    <row r="122156" spans="2:3">
      <c r="B122156" s="9"/>
      <c r="C122156" s="9"/>
    </row>
    <row r="122157" spans="2:3">
      <c r="B122157" s="9"/>
      <c r="C122157" s="9"/>
    </row>
    <row r="122158" spans="2:3">
      <c r="B122158" s="9"/>
      <c r="C122158" s="9"/>
    </row>
    <row r="122159" spans="2:3">
      <c r="B122159" s="9"/>
      <c r="C122159" s="9"/>
    </row>
    <row r="122160" spans="2:3">
      <c r="B122160" s="9"/>
      <c r="C122160" s="9"/>
    </row>
    <row r="122161" spans="2:3">
      <c r="B122161" s="9"/>
      <c r="C122161" s="9"/>
    </row>
    <row r="122162" spans="2:3">
      <c r="B122162" s="9"/>
      <c r="C122162" s="9"/>
    </row>
    <row r="122163" spans="2:3">
      <c r="B122163" s="9"/>
      <c r="C122163" s="9"/>
    </row>
    <row r="122164" spans="2:3">
      <c r="B122164" s="9"/>
      <c r="C122164" s="9"/>
    </row>
    <row r="122165" spans="2:3">
      <c r="B122165" s="9"/>
      <c r="C122165" s="9"/>
    </row>
    <row r="122166" spans="2:3">
      <c r="B122166" s="9"/>
      <c r="C122166" s="9"/>
    </row>
    <row r="122167" spans="2:3">
      <c r="B122167" s="9"/>
      <c r="C122167" s="9"/>
    </row>
    <row r="122168" spans="2:3">
      <c r="B122168" s="9"/>
      <c r="C122168" s="9"/>
    </row>
    <row r="122169" spans="2:3">
      <c r="B122169" s="9"/>
      <c r="C122169" s="9"/>
    </row>
    <row r="122170" spans="2:3">
      <c r="B122170" s="9"/>
      <c r="C122170" s="9"/>
    </row>
    <row r="122171" spans="2:3">
      <c r="B122171" s="9"/>
      <c r="C122171" s="9"/>
    </row>
    <row r="122172" spans="2:3">
      <c r="B122172" s="9"/>
      <c r="C122172" s="9"/>
    </row>
    <row r="122173" spans="2:3">
      <c r="B122173" s="9"/>
      <c r="C122173" s="9"/>
    </row>
    <row r="122174" spans="2:3">
      <c r="B122174" s="9"/>
      <c r="C122174" s="9"/>
    </row>
    <row r="122175" spans="2:3">
      <c r="B122175" s="9"/>
      <c r="C122175" s="9"/>
    </row>
    <row r="122176" spans="2:3">
      <c r="B122176" s="9"/>
      <c r="C122176" s="9"/>
    </row>
    <row r="122177" spans="2:3">
      <c r="B122177" s="9"/>
      <c r="C122177" s="9"/>
    </row>
    <row r="122178" spans="2:3">
      <c r="B122178" s="9"/>
      <c r="C122178" s="9"/>
    </row>
    <row r="122179" spans="2:3">
      <c r="B122179" s="9"/>
      <c r="C122179" s="9"/>
    </row>
    <row r="122180" spans="2:3">
      <c r="B122180" s="9"/>
      <c r="C122180" s="9"/>
    </row>
    <row r="122181" spans="2:3">
      <c r="B122181" s="9"/>
      <c r="C122181" s="9"/>
    </row>
    <row r="122182" spans="2:3">
      <c r="B122182" s="9"/>
      <c r="C122182" s="9"/>
    </row>
    <row r="122183" spans="2:3">
      <c r="B122183" s="9"/>
      <c r="C122183" s="9"/>
    </row>
    <row r="122184" spans="2:3">
      <c r="B122184" s="9"/>
      <c r="C122184" s="9"/>
    </row>
    <row r="122185" spans="2:3">
      <c r="B122185" s="9"/>
      <c r="C122185" s="9"/>
    </row>
    <row r="122186" spans="2:3">
      <c r="B122186" s="9"/>
      <c r="C122186" s="9"/>
    </row>
    <row r="122187" spans="2:3">
      <c r="B122187" s="9"/>
      <c r="C122187" s="9"/>
    </row>
    <row r="122188" spans="2:3">
      <c r="B122188" s="9"/>
      <c r="C122188" s="9"/>
    </row>
    <row r="122189" spans="2:3">
      <c r="B122189" s="9"/>
      <c r="C122189" s="9"/>
    </row>
    <row r="122190" spans="2:3">
      <c r="B122190" s="9"/>
      <c r="C122190" s="9"/>
    </row>
    <row r="122191" spans="2:3">
      <c r="B122191" s="9"/>
      <c r="C122191" s="9"/>
    </row>
    <row r="122192" spans="2:3">
      <c r="B122192" s="9"/>
      <c r="C122192" s="9"/>
    </row>
    <row r="122193" spans="2:3">
      <c r="B122193" s="9"/>
      <c r="C122193" s="9"/>
    </row>
    <row r="122194" spans="2:3">
      <c r="B122194" s="9"/>
      <c r="C122194" s="9"/>
    </row>
    <row r="122195" spans="2:3">
      <c r="B122195" s="9"/>
      <c r="C122195" s="9"/>
    </row>
    <row r="122196" spans="2:3">
      <c r="B122196" s="9"/>
      <c r="C122196" s="9"/>
    </row>
    <row r="122197" spans="2:3">
      <c r="B122197" s="9"/>
      <c r="C122197" s="9"/>
    </row>
    <row r="122198" spans="2:3">
      <c r="B122198" s="9"/>
      <c r="C122198" s="9"/>
    </row>
    <row r="122199" spans="2:3">
      <c r="B122199" s="9"/>
      <c r="C122199" s="9"/>
    </row>
    <row r="122200" spans="2:3">
      <c r="B122200" s="9"/>
      <c r="C122200" s="9"/>
    </row>
    <row r="122201" spans="2:3">
      <c r="B122201" s="9"/>
      <c r="C122201" s="9"/>
    </row>
    <row r="122202" spans="2:3">
      <c r="B122202" s="9"/>
      <c r="C122202" s="9"/>
    </row>
    <row r="122203" spans="2:3">
      <c r="B122203" s="9"/>
      <c r="C122203" s="9"/>
    </row>
    <row r="122204" spans="2:3">
      <c r="B122204" s="9"/>
      <c r="C122204" s="9"/>
    </row>
    <row r="122205" spans="2:3">
      <c r="B122205" s="9"/>
      <c r="C122205" s="9"/>
    </row>
    <row r="122206" spans="2:3">
      <c r="B122206" s="9"/>
      <c r="C122206" s="9"/>
    </row>
    <row r="122207" spans="2:3">
      <c r="B122207" s="9"/>
      <c r="C122207" s="9"/>
    </row>
    <row r="122208" spans="2:3">
      <c r="B122208" s="9"/>
      <c r="C122208" s="9"/>
    </row>
    <row r="122209" spans="2:3">
      <c r="B122209" s="9"/>
      <c r="C122209" s="9"/>
    </row>
    <row r="122210" spans="2:3">
      <c r="B122210" s="9"/>
      <c r="C122210" s="9"/>
    </row>
    <row r="122211" spans="2:3">
      <c r="B122211" s="9"/>
      <c r="C122211" s="9"/>
    </row>
    <row r="122212" spans="2:3">
      <c r="B122212" s="9"/>
      <c r="C122212" s="9"/>
    </row>
    <row r="122213" spans="2:3">
      <c r="B122213" s="9"/>
      <c r="C122213" s="9"/>
    </row>
    <row r="122214" spans="2:3">
      <c r="B122214" s="9"/>
      <c r="C122214" s="9"/>
    </row>
    <row r="122215" spans="2:3">
      <c r="B122215" s="9"/>
      <c r="C122215" s="9"/>
    </row>
    <row r="122216" spans="2:3">
      <c r="B122216" s="9"/>
      <c r="C122216" s="9"/>
    </row>
    <row r="122217" spans="2:3">
      <c r="B122217" s="9"/>
      <c r="C122217" s="9"/>
    </row>
    <row r="122218" spans="2:3">
      <c r="B122218" s="9"/>
      <c r="C122218" s="9"/>
    </row>
    <row r="122219" spans="2:3">
      <c r="B122219" s="9"/>
      <c r="C122219" s="9"/>
    </row>
    <row r="122220" spans="2:3">
      <c r="B122220" s="9"/>
      <c r="C122220" s="9"/>
    </row>
    <row r="122221" spans="2:3">
      <c r="B122221" s="9"/>
      <c r="C122221" s="9"/>
    </row>
    <row r="122222" spans="2:3">
      <c r="B122222" s="9"/>
      <c r="C122222" s="9"/>
    </row>
    <row r="122223" spans="2:3">
      <c r="B122223" s="9"/>
      <c r="C122223" s="9"/>
    </row>
    <row r="122224" spans="2:3">
      <c r="B122224" s="9"/>
      <c r="C122224" s="9"/>
    </row>
    <row r="122225" spans="2:3">
      <c r="B122225" s="9"/>
      <c r="C122225" s="9"/>
    </row>
    <row r="122226" spans="2:3">
      <c r="B122226" s="9"/>
      <c r="C122226" s="9"/>
    </row>
    <row r="122227" spans="2:3">
      <c r="B122227" s="9"/>
      <c r="C122227" s="9"/>
    </row>
    <row r="122228" spans="2:3">
      <c r="B122228" s="9"/>
      <c r="C122228" s="9"/>
    </row>
    <row r="122229" spans="2:3">
      <c r="B122229" s="9"/>
      <c r="C122229" s="9"/>
    </row>
    <row r="122230" spans="2:3">
      <c r="B122230" s="9"/>
      <c r="C122230" s="9"/>
    </row>
    <row r="122231" spans="2:3">
      <c r="B122231" s="9"/>
      <c r="C122231" s="9"/>
    </row>
    <row r="122232" spans="2:3">
      <c r="B122232" s="9"/>
      <c r="C122232" s="9"/>
    </row>
    <row r="122233" spans="2:3">
      <c r="B122233" s="9"/>
      <c r="C122233" s="9"/>
    </row>
    <row r="122234" spans="2:3">
      <c r="B122234" s="9"/>
      <c r="C122234" s="9"/>
    </row>
    <row r="122235" spans="2:3">
      <c r="B122235" s="9"/>
      <c r="C122235" s="9"/>
    </row>
    <row r="122236" spans="2:3">
      <c r="B122236" s="9"/>
      <c r="C122236" s="9"/>
    </row>
    <row r="122237" spans="2:3">
      <c r="B122237" s="9"/>
      <c r="C122237" s="9"/>
    </row>
    <row r="122238" spans="2:3">
      <c r="B122238" s="9"/>
      <c r="C122238" s="9"/>
    </row>
    <row r="122239" spans="2:3">
      <c r="B122239" s="9"/>
      <c r="C122239" s="9"/>
    </row>
    <row r="122240" spans="2:3">
      <c r="B122240" s="9"/>
      <c r="C122240" s="9"/>
    </row>
    <row r="122241" spans="2:3">
      <c r="B122241" s="9"/>
      <c r="C122241" s="9"/>
    </row>
    <row r="122242" spans="2:3">
      <c r="B122242" s="9"/>
      <c r="C122242" s="9"/>
    </row>
    <row r="122243" spans="2:3">
      <c r="B122243" s="9"/>
      <c r="C122243" s="9"/>
    </row>
    <row r="122244" spans="2:3">
      <c r="B122244" s="9"/>
      <c r="C122244" s="9"/>
    </row>
    <row r="122245" spans="2:3">
      <c r="B122245" s="9"/>
      <c r="C122245" s="9"/>
    </row>
    <row r="122246" spans="2:3">
      <c r="B122246" s="9"/>
      <c r="C122246" s="9"/>
    </row>
    <row r="122247" spans="2:3">
      <c r="B122247" s="9"/>
      <c r="C122247" s="9"/>
    </row>
    <row r="122248" spans="2:3">
      <c r="B122248" s="9"/>
      <c r="C122248" s="9"/>
    </row>
    <row r="122249" spans="2:3">
      <c r="B122249" s="9"/>
      <c r="C122249" s="9"/>
    </row>
    <row r="122250" spans="2:3">
      <c r="B122250" s="9"/>
      <c r="C122250" s="9"/>
    </row>
    <row r="122251" spans="2:3">
      <c r="B122251" s="9"/>
      <c r="C122251" s="9"/>
    </row>
    <row r="122252" spans="2:3">
      <c r="B122252" s="9"/>
      <c r="C122252" s="9"/>
    </row>
    <row r="122253" spans="2:3">
      <c r="B122253" s="9"/>
      <c r="C122253" s="9"/>
    </row>
    <row r="122254" spans="2:3">
      <c r="B122254" s="9"/>
      <c r="C122254" s="9"/>
    </row>
    <row r="122255" spans="2:3">
      <c r="B122255" s="9"/>
      <c r="C122255" s="9"/>
    </row>
    <row r="122256" spans="2:3">
      <c r="B122256" s="9"/>
      <c r="C122256" s="9"/>
    </row>
    <row r="122257" spans="2:3">
      <c r="B122257" s="9"/>
      <c r="C122257" s="9"/>
    </row>
    <row r="122258" spans="2:3">
      <c r="B122258" s="9"/>
      <c r="C122258" s="9"/>
    </row>
    <row r="122259" spans="2:3">
      <c r="B122259" s="9"/>
      <c r="C122259" s="9"/>
    </row>
    <row r="122260" spans="2:3">
      <c r="B122260" s="9"/>
      <c r="C122260" s="9"/>
    </row>
    <row r="122261" spans="2:3">
      <c r="B122261" s="9"/>
      <c r="C122261" s="9"/>
    </row>
    <row r="122262" spans="2:3">
      <c r="B122262" s="9"/>
      <c r="C122262" s="9"/>
    </row>
    <row r="122263" spans="2:3">
      <c r="B122263" s="9"/>
      <c r="C122263" s="9"/>
    </row>
    <row r="122264" spans="2:3">
      <c r="B122264" s="9"/>
      <c r="C122264" s="9"/>
    </row>
    <row r="122265" spans="2:3">
      <c r="B122265" s="9"/>
      <c r="C122265" s="9"/>
    </row>
    <row r="122266" spans="2:3">
      <c r="B122266" s="9"/>
      <c r="C122266" s="9"/>
    </row>
    <row r="122267" spans="2:3">
      <c r="B122267" s="9"/>
      <c r="C122267" s="9"/>
    </row>
    <row r="122268" spans="2:3">
      <c r="B122268" s="9"/>
      <c r="C122268" s="9"/>
    </row>
    <row r="122269" spans="2:3">
      <c r="B122269" s="9"/>
      <c r="C122269" s="9"/>
    </row>
    <row r="122270" spans="2:3">
      <c r="B122270" s="9"/>
      <c r="C122270" s="9"/>
    </row>
    <row r="122271" spans="2:3">
      <c r="B122271" s="9"/>
      <c r="C122271" s="9"/>
    </row>
    <row r="122272" spans="2:3">
      <c r="B122272" s="9"/>
      <c r="C122272" s="9"/>
    </row>
    <row r="122273" spans="2:3">
      <c r="B122273" s="9"/>
      <c r="C122273" s="9"/>
    </row>
    <row r="122274" spans="2:3">
      <c r="B122274" s="9"/>
      <c r="C122274" s="9"/>
    </row>
    <row r="122275" spans="2:3">
      <c r="B122275" s="9"/>
      <c r="C122275" s="9"/>
    </row>
    <row r="122276" spans="2:3">
      <c r="B122276" s="9"/>
      <c r="C122276" s="9"/>
    </row>
    <row r="122277" spans="2:3">
      <c r="B122277" s="9"/>
      <c r="C122277" s="9"/>
    </row>
    <row r="122278" spans="2:3">
      <c r="B122278" s="9"/>
      <c r="C122278" s="9"/>
    </row>
    <row r="122279" spans="2:3">
      <c r="B122279" s="9"/>
      <c r="C122279" s="9"/>
    </row>
    <row r="122280" spans="2:3">
      <c r="B122280" s="9"/>
      <c r="C122280" s="9"/>
    </row>
    <row r="122281" spans="2:3">
      <c r="B122281" s="9"/>
      <c r="C122281" s="9"/>
    </row>
    <row r="122282" spans="2:3">
      <c r="B122282" s="9"/>
      <c r="C122282" s="9"/>
    </row>
    <row r="122283" spans="2:3">
      <c r="B122283" s="9"/>
      <c r="C122283" s="9"/>
    </row>
    <row r="122284" spans="2:3">
      <c r="B122284" s="9"/>
      <c r="C122284" s="9"/>
    </row>
    <row r="122285" spans="2:3">
      <c r="B122285" s="9"/>
      <c r="C122285" s="9"/>
    </row>
    <row r="122286" spans="2:3">
      <c r="B122286" s="9"/>
      <c r="C122286" s="9"/>
    </row>
    <row r="122287" spans="2:3">
      <c r="B122287" s="9"/>
      <c r="C122287" s="9"/>
    </row>
    <row r="122288" spans="2:3">
      <c r="B122288" s="9"/>
      <c r="C122288" s="9"/>
    </row>
    <row r="122289" spans="2:3">
      <c r="B122289" s="9"/>
      <c r="C122289" s="9"/>
    </row>
    <row r="122290" spans="2:3">
      <c r="B122290" s="9"/>
      <c r="C122290" s="9"/>
    </row>
    <row r="122291" spans="2:3">
      <c r="B122291" s="9"/>
      <c r="C122291" s="9"/>
    </row>
    <row r="122292" spans="2:3">
      <c r="B122292" s="9"/>
      <c r="C122292" s="9"/>
    </row>
    <row r="122293" spans="2:3">
      <c r="B122293" s="9"/>
      <c r="C122293" s="9"/>
    </row>
    <row r="122294" spans="2:3">
      <c r="B122294" s="9"/>
      <c r="C122294" s="9"/>
    </row>
    <row r="122295" spans="2:3">
      <c r="B122295" s="9"/>
      <c r="C122295" s="9"/>
    </row>
    <row r="122296" spans="2:3">
      <c r="B122296" s="9"/>
      <c r="C122296" s="9"/>
    </row>
    <row r="122297" spans="2:3">
      <c r="B122297" s="9"/>
      <c r="C122297" s="9"/>
    </row>
    <row r="122298" spans="2:3">
      <c r="B122298" s="9"/>
      <c r="C122298" s="9"/>
    </row>
    <row r="122299" spans="2:3">
      <c r="B122299" s="9"/>
      <c r="C122299" s="9"/>
    </row>
    <row r="122300" spans="2:3">
      <c r="B122300" s="9"/>
      <c r="C122300" s="9"/>
    </row>
    <row r="122301" spans="2:3">
      <c r="B122301" s="9"/>
      <c r="C122301" s="9"/>
    </row>
    <row r="122302" spans="2:3">
      <c r="B122302" s="9"/>
      <c r="C122302" s="9"/>
    </row>
    <row r="122303" spans="2:3">
      <c r="B122303" s="9"/>
      <c r="C122303" s="9"/>
    </row>
    <row r="122304" spans="2:3">
      <c r="B122304" s="9"/>
      <c r="C122304" s="9"/>
    </row>
    <row r="122305" spans="2:3">
      <c r="B122305" s="9"/>
      <c r="C122305" s="9"/>
    </row>
    <row r="122306" spans="2:3">
      <c r="B122306" s="9"/>
      <c r="C122306" s="9"/>
    </row>
    <row r="122307" spans="2:3">
      <c r="B122307" s="9"/>
      <c r="C122307" s="9"/>
    </row>
    <row r="122308" spans="2:3">
      <c r="B122308" s="9"/>
      <c r="C122308" s="9"/>
    </row>
    <row r="122309" spans="2:3">
      <c r="B122309" s="9"/>
      <c r="C122309" s="9"/>
    </row>
    <row r="122310" spans="2:3">
      <c r="B122310" s="9"/>
      <c r="C122310" s="9"/>
    </row>
    <row r="122311" spans="2:3">
      <c r="B122311" s="9"/>
      <c r="C122311" s="9"/>
    </row>
    <row r="122312" spans="2:3">
      <c r="B122312" s="9"/>
      <c r="C122312" s="9"/>
    </row>
    <row r="122313" spans="2:3">
      <c r="B122313" s="9"/>
      <c r="C122313" s="9"/>
    </row>
    <row r="122314" spans="2:3">
      <c r="B122314" s="9"/>
      <c r="C122314" s="9"/>
    </row>
    <row r="122315" spans="2:3">
      <c r="B122315" s="9"/>
      <c r="C122315" s="9"/>
    </row>
    <row r="122316" spans="2:3">
      <c r="B122316" s="9"/>
      <c r="C122316" s="9"/>
    </row>
    <row r="122317" spans="2:3">
      <c r="B122317" s="9"/>
      <c r="C122317" s="9"/>
    </row>
    <row r="122318" spans="2:3">
      <c r="B122318" s="9"/>
      <c r="C122318" s="9"/>
    </row>
    <row r="122319" spans="2:3">
      <c r="B122319" s="9"/>
      <c r="C122319" s="9"/>
    </row>
    <row r="122320" spans="2:3">
      <c r="B122320" s="9"/>
      <c r="C122320" s="9"/>
    </row>
    <row r="122321" spans="2:3">
      <c r="B122321" s="9"/>
      <c r="C122321" s="9"/>
    </row>
    <row r="122322" spans="2:3">
      <c r="B122322" s="9"/>
      <c r="C122322" s="9"/>
    </row>
    <row r="122323" spans="2:3">
      <c r="B122323" s="9"/>
      <c r="C122323" s="9"/>
    </row>
    <row r="122324" spans="2:3">
      <c r="B122324" s="9"/>
      <c r="C122324" s="9"/>
    </row>
    <row r="122325" spans="2:3">
      <c r="B122325" s="9"/>
      <c r="C122325" s="9"/>
    </row>
    <row r="122326" spans="2:3">
      <c r="B122326" s="9"/>
      <c r="C122326" s="9"/>
    </row>
    <row r="122327" spans="2:3">
      <c r="B122327" s="9"/>
      <c r="C122327" s="9"/>
    </row>
    <row r="122328" spans="2:3">
      <c r="B122328" s="9"/>
      <c r="C122328" s="9"/>
    </row>
    <row r="122329" spans="2:3">
      <c r="B122329" s="9"/>
      <c r="C122329" s="9"/>
    </row>
    <row r="122330" spans="2:3">
      <c r="B122330" s="9"/>
      <c r="C122330" s="9"/>
    </row>
    <row r="122331" spans="2:3">
      <c r="B122331" s="9"/>
      <c r="C122331" s="9"/>
    </row>
    <row r="122332" spans="2:3">
      <c r="B122332" s="9"/>
      <c r="C122332" s="9"/>
    </row>
    <row r="122333" spans="2:3">
      <c r="B122333" s="9"/>
      <c r="C122333" s="9"/>
    </row>
    <row r="122334" spans="2:3">
      <c r="B122334" s="9"/>
      <c r="C122334" s="9"/>
    </row>
    <row r="122335" spans="2:3">
      <c r="B122335" s="9"/>
      <c r="C122335" s="9"/>
    </row>
    <row r="122336" spans="2:3">
      <c r="B122336" s="9"/>
      <c r="C122336" s="9"/>
    </row>
    <row r="122337" spans="2:3">
      <c r="B122337" s="9"/>
      <c r="C122337" s="9"/>
    </row>
    <row r="122338" spans="2:3">
      <c r="B122338" s="9"/>
      <c r="C122338" s="9"/>
    </row>
    <row r="122339" spans="2:3">
      <c r="B122339" s="9"/>
      <c r="C122339" s="9"/>
    </row>
    <row r="122340" spans="2:3">
      <c r="B122340" s="9"/>
      <c r="C122340" s="9"/>
    </row>
    <row r="122341" spans="2:3">
      <c r="B122341" s="9"/>
      <c r="C122341" s="9"/>
    </row>
    <row r="122342" spans="2:3">
      <c r="B122342" s="9"/>
      <c r="C122342" s="9"/>
    </row>
    <row r="122343" spans="2:3">
      <c r="B122343" s="9"/>
      <c r="C122343" s="9"/>
    </row>
    <row r="122344" spans="2:3">
      <c r="B122344" s="9"/>
      <c r="C122344" s="9"/>
    </row>
    <row r="122345" spans="2:3">
      <c r="B122345" s="9"/>
      <c r="C122345" s="9"/>
    </row>
    <row r="122346" spans="2:3">
      <c r="B122346" s="9"/>
      <c r="C122346" s="9"/>
    </row>
    <row r="122347" spans="2:3">
      <c r="B122347" s="9"/>
      <c r="C122347" s="9"/>
    </row>
    <row r="122348" spans="2:3">
      <c r="B122348" s="9"/>
      <c r="C122348" s="9"/>
    </row>
    <row r="122349" spans="2:3">
      <c r="B122349" s="9"/>
      <c r="C122349" s="9"/>
    </row>
    <row r="122350" spans="2:3">
      <c r="B122350" s="9"/>
      <c r="C122350" s="9"/>
    </row>
    <row r="122351" spans="2:3">
      <c r="B122351" s="9"/>
      <c r="C122351" s="9"/>
    </row>
    <row r="122352" spans="2:3">
      <c r="B122352" s="9"/>
      <c r="C122352" s="9"/>
    </row>
    <row r="122353" spans="2:3">
      <c r="B122353" s="9"/>
      <c r="C122353" s="9"/>
    </row>
    <row r="122354" spans="2:3">
      <c r="B122354" s="9"/>
      <c r="C122354" s="9"/>
    </row>
    <row r="122355" spans="2:3">
      <c r="B122355" s="9"/>
      <c r="C122355" s="9"/>
    </row>
    <row r="122356" spans="2:3">
      <c r="B122356" s="9"/>
      <c r="C122356" s="9"/>
    </row>
    <row r="122357" spans="2:3">
      <c r="B122357" s="9"/>
      <c r="C122357" s="9"/>
    </row>
    <row r="122358" spans="2:3">
      <c r="B122358" s="9"/>
      <c r="C122358" s="9"/>
    </row>
    <row r="122359" spans="2:3">
      <c r="B122359" s="9"/>
      <c r="C122359" s="9"/>
    </row>
    <row r="122360" spans="2:3">
      <c r="B122360" s="9"/>
      <c r="C122360" s="9"/>
    </row>
    <row r="122361" spans="2:3">
      <c r="B122361" s="9"/>
      <c r="C122361" s="9"/>
    </row>
    <row r="122362" spans="2:3">
      <c r="B122362" s="9"/>
      <c r="C122362" s="9"/>
    </row>
    <row r="122363" spans="2:3">
      <c r="B122363" s="9"/>
      <c r="C122363" s="9"/>
    </row>
    <row r="122364" spans="2:3">
      <c r="B122364" s="9"/>
      <c r="C122364" s="9"/>
    </row>
    <row r="122365" spans="2:3">
      <c r="B122365" s="9"/>
      <c r="C122365" s="9"/>
    </row>
    <row r="122366" spans="2:3">
      <c r="B122366" s="9"/>
      <c r="C122366" s="9"/>
    </row>
    <row r="122367" spans="2:3">
      <c r="B122367" s="9"/>
      <c r="C122367" s="9"/>
    </row>
    <row r="122368" spans="2:3">
      <c r="B122368" s="9"/>
      <c r="C122368" s="9"/>
    </row>
    <row r="122369" spans="2:3">
      <c r="B122369" s="9"/>
      <c r="C122369" s="9"/>
    </row>
    <row r="122370" spans="2:3">
      <c r="B122370" s="9"/>
      <c r="C122370" s="9"/>
    </row>
    <row r="122371" spans="2:3">
      <c r="B122371" s="9"/>
      <c r="C122371" s="9"/>
    </row>
    <row r="122372" spans="2:3">
      <c r="B122372" s="9"/>
      <c r="C122372" s="9"/>
    </row>
    <row r="122373" spans="2:3">
      <c r="B122373" s="9"/>
      <c r="C122373" s="9"/>
    </row>
    <row r="122374" spans="2:3">
      <c r="B122374" s="9"/>
      <c r="C122374" s="9"/>
    </row>
    <row r="122375" spans="2:3">
      <c r="B122375" s="9"/>
      <c r="C122375" s="9"/>
    </row>
    <row r="122376" spans="2:3">
      <c r="B122376" s="9"/>
      <c r="C122376" s="9"/>
    </row>
    <row r="122377" spans="2:3">
      <c r="B122377" s="9"/>
      <c r="C122377" s="9"/>
    </row>
    <row r="122378" spans="2:3">
      <c r="B122378" s="9"/>
      <c r="C122378" s="9"/>
    </row>
    <row r="122379" spans="2:3">
      <c r="B122379" s="9"/>
      <c r="C122379" s="9"/>
    </row>
    <row r="122380" spans="2:3">
      <c r="B122380" s="9"/>
      <c r="C122380" s="9"/>
    </row>
    <row r="122381" spans="2:3">
      <c r="B122381" s="9"/>
      <c r="C122381" s="9"/>
    </row>
    <row r="122382" spans="2:3">
      <c r="B122382" s="9"/>
      <c r="C122382" s="9"/>
    </row>
    <row r="122383" spans="2:3">
      <c r="B122383" s="9"/>
      <c r="C122383" s="9"/>
    </row>
    <row r="122384" spans="2:3">
      <c r="B122384" s="9"/>
      <c r="C122384" s="9"/>
    </row>
    <row r="122385" spans="2:3">
      <c r="B122385" s="9"/>
      <c r="C122385" s="9"/>
    </row>
    <row r="122386" spans="2:3">
      <c r="B122386" s="9"/>
      <c r="C122386" s="9"/>
    </row>
    <row r="122387" spans="2:3">
      <c r="B122387" s="9"/>
      <c r="C122387" s="9"/>
    </row>
    <row r="122388" spans="2:3">
      <c r="B122388" s="9"/>
      <c r="C122388" s="9"/>
    </row>
    <row r="122389" spans="2:3">
      <c r="B122389" s="9"/>
      <c r="C122389" s="9"/>
    </row>
    <row r="122390" spans="2:3">
      <c r="B122390" s="9"/>
      <c r="C122390" s="9"/>
    </row>
    <row r="122391" spans="2:3">
      <c r="B122391" s="9"/>
      <c r="C122391" s="9"/>
    </row>
    <row r="122392" spans="2:3">
      <c r="B122392" s="9"/>
      <c r="C122392" s="9"/>
    </row>
    <row r="122393" spans="2:3">
      <c r="B122393" s="9"/>
      <c r="C122393" s="9"/>
    </row>
    <row r="122394" spans="2:3">
      <c r="B122394" s="9"/>
      <c r="C122394" s="9"/>
    </row>
    <row r="122395" spans="2:3">
      <c r="B122395" s="9"/>
      <c r="C122395" s="9"/>
    </row>
    <row r="122396" spans="2:3">
      <c r="B122396" s="9"/>
      <c r="C122396" s="9"/>
    </row>
    <row r="122397" spans="2:3">
      <c r="B122397" s="9"/>
      <c r="C122397" s="9"/>
    </row>
    <row r="122398" spans="2:3">
      <c r="B122398" s="9"/>
      <c r="C122398" s="9"/>
    </row>
    <row r="122399" spans="2:3">
      <c r="B122399" s="9"/>
      <c r="C122399" s="9"/>
    </row>
    <row r="122400" spans="2:3">
      <c r="B122400" s="9"/>
      <c r="C122400" s="9"/>
    </row>
    <row r="122401" spans="2:3">
      <c r="B122401" s="9"/>
      <c r="C122401" s="9"/>
    </row>
    <row r="122402" spans="2:3">
      <c r="B122402" s="9"/>
      <c r="C122402" s="9"/>
    </row>
    <row r="122403" spans="2:3">
      <c r="B122403" s="9"/>
      <c r="C122403" s="9"/>
    </row>
    <row r="122404" spans="2:3">
      <c r="B122404" s="9"/>
      <c r="C122404" s="9"/>
    </row>
    <row r="122405" spans="2:3">
      <c r="B122405" s="9"/>
      <c r="C122405" s="9"/>
    </row>
    <row r="122406" spans="2:3">
      <c r="B122406" s="9"/>
      <c r="C122406" s="9"/>
    </row>
    <row r="122407" spans="2:3">
      <c r="B122407" s="9"/>
      <c r="C122407" s="9"/>
    </row>
    <row r="122408" spans="2:3">
      <c r="B122408" s="9"/>
      <c r="C122408" s="9"/>
    </row>
    <row r="122409" spans="2:3">
      <c r="B122409" s="9"/>
      <c r="C122409" s="9"/>
    </row>
    <row r="122410" spans="2:3">
      <c r="B122410" s="9"/>
      <c r="C122410" s="9"/>
    </row>
    <row r="122411" spans="2:3">
      <c r="B122411" s="9"/>
      <c r="C122411" s="9"/>
    </row>
    <row r="122412" spans="2:3">
      <c r="B122412" s="9"/>
      <c r="C122412" s="9"/>
    </row>
    <row r="122413" spans="2:3">
      <c r="B122413" s="9"/>
      <c r="C122413" s="9"/>
    </row>
    <row r="122414" spans="2:3">
      <c r="B122414" s="9"/>
      <c r="C122414" s="9"/>
    </row>
    <row r="122415" spans="2:3">
      <c r="B122415" s="9"/>
      <c r="C122415" s="9"/>
    </row>
    <row r="122416" spans="2:3">
      <c r="B122416" s="9"/>
      <c r="C122416" s="9"/>
    </row>
    <row r="122417" spans="2:3">
      <c r="B122417" s="9"/>
      <c r="C122417" s="9"/>
    </row>
    <row r="122418" spans="2:3">
      <c r="B122418" s="9"/>
      <c r="C122418" s="9"/>
    </row>
    <row r="122419" spans="2:3">
      <c r="B122419" s="9"/>
      <c r="C122419" s="9"/>
    </row>
    <row r="122420" spans="2:3">
      <c r="B122420" s="9"/>
      <c r="C122420" s="9"/>
    </row>
    <row r="122421" spans="2:3">
      <c r="B122421" s="9"/>
      <c r="C122421" s="9"/>
    </row>
    <row r="122422" spans="2:3">
      <c r="B122422" s="9"/>
      <c r="C122422" s="9"/>
    </row>
    <row r="122423" spans="2:3">
      <c r="B122423" s="9"/>
      <c r="C122423" s="9"/>
    </row>
    <row r="122424" spans="2:3">
      <c r="B122424" s="9"/>
      <c r="C122424" s="9"/>
    </row>
    <row r="122425" spans="2:3">
      <c r="B122425" s="9"/>
      <c r="C122425" s="9"/>
    </row>
    <row r="122426" spans="2:3">
      <c r="B122426" s="9"/>
      <c r="C122426" s="9"/>
    </row>
    <row r="122427" spans="2:3">
      <c r="B122427" s="9"/>
      <c r="C122427" s="9"/>
    </row>
    <row r="122428" spans="2:3">
      <c r="B122428" s="9"/>
      <c r="C122428" s="9"/>
    </row>
    <row r="122429" spans="2:3">
      <c r="B122429" s="9"/>
      <c r="C122429" s="9"/>
    </row>
    <row r="122430" spans="2:3">
      <c r="B122430" s="9"/>
      <c r="C122430" s="9"/>
    </row>
    <row r="122431" spans="2:3">
      <c r="B122431" s="9"/>
      <c r="C122431" s="9"/>
    </row>
    <row r="122432" spans="2:3">
      <c r="B122432" s="9"/>
      <c r="C122432" s="9"/>
    </row>
    <row r="122433" spans="2:3">
      <c r="B122433" s="9"/>
      <c r="C122433" s="9"/>
    </row>
    <row r="122434" spans="2:3">
      <c r="B122434" s="9"/>
      <c r="C122434" s="9"/>
    </row>
    <row r="122435" spans="2:3">
      <c r="B122435" s="9"/>
      <c r="C122435" s="9"/>
    </row>
    <row r="122436" spans="2:3">
      <c r="B122436" s="9"/>
      <c r="C122436" s="9"/>
    </row>
    <row r="122437" spans="2:3">
      <c r="B122437" s="9"/>
      <c r="C122437" s="9"/>
    </row>
    <row r="122438" spans="2:3">
      <c r="B122438" s="9"/>
      <c r="C122438" s="9"/>
    </row>
    <row r="122439" spans="2:3">
      <c r="B122439" s="9"/>
      <c r="C122439" s="9"/>
    </row>
    <row r="122440" spans="2:3">
      <c r="B122440" s="9"/>
      <c r="C122440" s="9"/>
    </row>
    <row r="122441" spans="2:3">
      <c r="B122441" s="9"/>
      <c r="C122441" s="9"/>
    </row>
    <row r="122442" spans="2:3">
      <c r="B122442" s="9"/>
      <c r="C122442" s="9"/>
    </row>
    <row r="122443" spans="2:3">
      <c r="B122443" s="9"/>
      <c r="C122443" s="9"/>
    </row>
    <row r="122444" spans="2:3">
      <c r="B122444" s="9"/>
      <c r="C122444" s="9"/>
    </row>
    <row r="122445" spans="2:3">
      <c r="B122445" s="9"/>
      <c r="C122445" s="9"/>
    </row>
    <row r="122446" spans="2:3">
      <c r="B122446" s="9"/>
      <c r="C122446" s="9"/>
    </row>
    <row r="122447" spans="2:3">
      <c r="B122447" s="9"/>
      <c r="C122447" s="9"/>
    </row>
    <row r="122448" spans="2:3">
      <c r="B122448" s="9"/>
      <c r="C122448" s="9"/>
    </row>
    <row r="122449" spans="2:3">
      <c r="B122449" s="9"/>
      <c r="C122449" s="9"/>
    </row>
    <row r="122450" spans="2:3">
      <c r="B122450" s="9"/>
      <c r="C122450" s="9"/>
    </row>
    <row r="122451" spans="2:3">
      <c r="B122451" s="9"/>
      <c r="C122451" s="9"/>
    </row>
    <row r="122452" spans="2:3">
      <c r="B122452" s="9"/>
      <c r="C122452" s="9"/>
    </row>
    <row r="122453" spans="2:3">
      <c r="B122453" s="9"/>
      <c r="C122453" s="9"/>
    </row>
    <row r="122454" spans="2:3">
      <c r="B122454" s="9"/>
      <c r="C122454" s="9"/>
    </row>
    <row r="122455" spans="2:3">
      <c r="B122455" s="9"/>
      <c r="C122455" s="9"/>
    </row>
    <row r="122456" spans="2:3">
      <c r="B122456" s="9"/>
      <c r="C122456" s="9"/>
    </row>
    <row r="122457" spans="2:3">
      <c r="B122457" s="9"/>
      <c r="C122457" s="9"/>
    </row>
    <row r="122458" spans="2:3">
      <c r="B122458" s="9"/>
      <c r="C122458" s="9"/>
    </row>
    <row r="122459" spans="2:3">
      <c r="B122459" s="9"/>
      <c r="C122459" s="9"/>
    </row>
    <row r="122460" spans="2:3">
      <c r="B122460" s="9"/>
      <c r="C122460" s="9"/>
    </row>
    <row r="122461" spans="2:3">
      <c r="B122461" s="9"/>
      <c r="C122461" s="9"/>
    </row>
    <row r="122462" spans="2:3">
      <c r="B122462" s="9"/>
      <c r="C122462" s="9"/>
    </row>
    <row r="122463" spans="2:3">
      <c r="B122463" s="9"/>
      <c r="C122463" s="9"/>
    </row>
    <row r="122464" spans="2:3">
      <c r="B122464" s="9"/>
      <c r="C122464" s="9"/>
    </row>
    <row r="122465" spans="2:3">
      <c r="B122465" s="9"/>
      <c r="C122465" s="9"/>
    </row>
    <row r="122466" spans="2:3">
      <c r="B122466" s="9"/>
      <c r="C122466" s="9"/>
    </row>
    <row r="122467" spans="2:3">
      <c r="B122467" s="9"/>
      <c r="C122467" s="9"/>
    </row>
    <row r="122468" spans="2:3">
      <c r="B122468" s="9"/>
      <c r="C122468" s="9"/>
    </row>
    <row r="122469" spans="2:3">
      <c r="B122469" s="9"/>
      <c r="C122469" s="9"/>
    </row>
    <row r="122470" spans="2:3">
      <c r="B122470" s="9"/>
      <c r="C122470" s="9"/>
    </row>
    <row r="122471" spans="2:3">
      <c r="B122471" s="9"/>
      <c r="C122471" s="9"/>
    </row>
    <row r="122472" spans="2:3">
      <c r="B122472" s="9"/>
      <c r="C122472" s="9"/>
    </row>
    <row r="122473" spans="2:3">
      <c r="B122473" s="9"/>
      <c r="C122473" s="9"/>
    </row>
    <row r="122474" spans="2:3">
      <c r="B122474" s="9"/>
      <c r="C122474" s="9"/>
    </row>
    <row r="122475" spans="2:3">
      <c r="B122475" s="9"/>
      <c r="C122475" s="9"/>
    </row>
    <row r="122476" spans="2:3">
      <c r="B122476" s="9"/>
      <c r="C122476" s="9"/>
    </row>
    <row r="122477" spans="2:3">
      <c r="B122477" s="9"/>
      <c r="C122477" s="9"/>
    </row>
    <row r="122478" spans="2:3">
      <c r="B122478" s="9"/>
      <c r="C122478" s="9"/>
    </row>
    <row r="122479" spans="2:3">
      <c r="B122479" s="9"/>
      <c r="C122479" s="9"/>
    </row>
    <row r="122480" spans="2:3">
      <c r="B122480" s="9"/>
      <c r="C122480" s="9"/>
    </row>
    <row r="122481" spans="2:3">
      <c r="B122481" s="9"/>
      <c r="C122481" s="9"/>
    </row>
    <row r="122482" spans="2:3">
      <c r="B122482" s="9"/>
      <c r="C122482" s="9"/>
    </row>
    <row r="122483" spans="2:3">
      <c r="B122483" s="9"/>
      <c r="C122483" s="9"/>
    </row>
    <row r="122484" spans="2:3">
      <c r="B122484" s="9"/>
      <c r="C122484" s="9"/>
    </row>
    <row r="122485" spans="2:3">
      <c r="B122485" s="9"/>
      <c r="C122485" s="9"/>
    </row>
    <row r="122486" spans="2:3">
      <c r="B122486" s="9"/>
      <c r="C122486" s="9"/>
    </row>
    <row r="122487" spans="2:3">
      <c r="B122487" s="9"/>
      <c r="C122487" s="9"/>
    </row>
    <row r="122488" spans="2:3">
      <c r="B122488" s="9"/>
      <c r="C122488" s="9"/>
    </row>
    <row r="122489" spans="2:3">
      <c r="B122489" s="9"/>
      <c r="C122489" s="9"/>
    </row>
    <row r="122490" spans="2:3">
      <c r="B122490" s="9"/>
      <c r="C122490" s="9"/>
    </row>
    <row r="122491" spans="2:3">
      <c r="B122491" s="9"/>
      <c r="C122491" s="9"/>
    </row>
    <row r="122492" spans="2:3">
      <c r="B122492" s="9"/>
      <c r="C122492" s="9"/>
    </row>
    <row r="122493" spans="2:3">
      <c r="B122493" s="9"/>
      <c r="C122493" s="9"/>
    </row>
    <row r="122494" spans="2:3">
      <c r="B122494" s="9"/>
      <c r="C122494" s="9"/>
    </row>
    <row r="122495" spans="2:3">
      <c r="B122495" s="9"/>
      <c r="C122495" s="9"/>
    </row>
    <row r="122496" spans="2:3">
      <c r="B122496" s="9"/>
      <c r="C122496" s="9"/>
    </row>
    <row r="122497" spans="2:3">
      <c r="B122497" s="9"/>
      <c r="C122497" s="9"/>
    </row>
    <row r="122498" spans="2:3">
      <c r="B122498" s="9"/>
      <c r="C122498" s="9"/>
    </row>
    <row r="122499" spans="2:3">
      <c r="B122499" s="9"/>
      <c r="C122499" s="9"/>
    </row>
    <row r="122500" spans="2:3">
      <c r="B122500" s="9"/>
      <c r="C122500" s="9"/>
    </row>
    <row r="122501" spans="2:3">
      <c r="B122501" s="9"/>
      <c r="C122501" s="9"/>
    </row>
    <row r="122502" spans="2:3">
      <c r="B122502" s="9"/>
      <c r="C122502" s="9"/>
    </row>
    <row r="122503" spans="2:3">
      <c r="B122503" s="9"/>
      <c r="C122503" s="9"/>
    </row>
    <row r="122504" spans="2:3">
      <c r="B122504" s="9"/>
      <c r="C122504" s="9"/>
    </row>
    <row r="122505" spans="2:3">
      <c r="B122505" s="9"/>
      <c r="C122505" s="9"/>
    </row>
    <row r="122506" spans="2:3">
      <c r="B122506" s="9"/>
      <c r="C122506" s="9"/>
    </row>
    <row r="122507" spans="2:3">
      <c r="B122507" s="9"/>
      <c r="C122507" s="9"/>
    </row>
    <row r="122508" spans="2:3">
      <c r="B122508" s="9"/>
      <c r="C122508" s="9"/>
    </row>
    <row r="122509" spans="2:3">
      <c r="B122509" s="9"/>
      <c r="C122509" s="9"/>
    </row>
    <row r="122510" spans="2:3">
      <c r="B122510" s="9"/>
      <c r="C122510" s="9"/>
    </row>
    <row r="122511" spans="2:3">
      <c r="B122511" s="9"/>
      <c r="C122511" s="9"/>
    </row>
    <row r="122512" spans="2:3">
      <c r="B122512" s="9"/>
      <c r="C122512" s="9"/>
    </row>
    <row r="122513" spans="2:3">
      <c r="B122513" s="9"/>
      <c r="C122513" s="9"/>
    </row>
    <row r="122514" spans="2:3">
      <c r="B122514" s="9"/>
      <c r="C122514" s="9"/>
    </row>
    <row r="122515" spans="2:3">
      <c r="B122515" s="9"/>
      <c r="C122515" s="9"/>
    </row>
    <row r="122516" spans="2:3">
      <c r="B122516" s="9"/>
      <c r="C122516" s="9"/>
    </row>
    <row r="122517" spans="2:3">
      <c r="B122517" s="9"/>
      <c r="C122517" s="9"/>
    </row>
    <row r="122518" spans="2:3">
      <c r="B122518" s="9"/>
      <c r="C122518" s="9"/>
    </row>
    <row r="122519" spans="2:3">
      <c r="B122519" s="9"/>
      <c r="C122519" s="9"/>
    </row>
    <row r="122520" spans="2:3">
      <c r="B122520" s="9"/>
      <c r="C122520" s="9"/>
    </row>
    <row r="122521" spans="2:3">
      <c r="B122521" s="9"/>
      <c r="C122521" s="9"/>
    </row>
    <row r="122522" spans="2:3">
      <c r="B122522" s="9"/>
      <c r="C122522" s="9"/>
    </row>
    <row r="122523" spans="2:3">
      <c r="B122523" s="9"/>
      <c r="C122523" s="9"/>
    </row>
    <row r="122524" spans="2:3">
      <c r="B122524" s="9"/>
      <c r="C122524" s="9"/>
    </row>
    <row r="122525" spans="2:3">
      <c r="B122525" s="9"/>
      <c r="C122525" s="9"/>
    </row>
    <row r="122526" spans="2:3">
      <c r="B122526" s="9"/>
      <c r="C122526" s="9"/>
    </row>
    <row r="122527" spans="2:3">
      <c r="B122527" s="9"/>
      <c r="C122527" s="9"/>
    </row>
    <row r="122528" spans="2:3">
      <c r="B122528" s="9"/>
      <c r="C122528" s="9"/>
    </row>
    <row r="122529" spans="2:3">
      <c r="B122529" s="9"/>
      <c r="C122529" s="9"/>
    </row>
    <row r="122530" spans="2:3">
      <c r="B122530" s="9"/>
      <c r="C122530" s="9"/>
    </row>
    <row r="122531" spans="2:3">
      <c r="B122531" s="9"/>
      <c r="C122531" s="9"/>
    </row>
    <row r="122532" spans="2:3">
      <c r="B122532" s="9"/>
      <c r="C122532" s="9"/>
    </row>
    <row r="122533" spans="2:3">
      <c r="B122533" s="9"/>
      <c r="C122533" s="9"/>
    </row>
    <row r="122534" spans="2:3">
      <c r="B122534" s="9"/>
      <c r="C122534" s="9"/>
    </row>
    <row r="122535" spans="2:3">
      <c r="B122535" s="9"/>
      <c r="C122535" s="9"/>
    </row>
    <row r="122536" spans="2:3">
      <c r="B122536" s="9"/>
      <c r="C122536" s="9"/>
    </row>
    <row r="122537" spans="2:3">
      <c r="B122537" s="9"/>
      <c r="C122537" s="9"/>
    </row>
    <row r="122538" spans="2:3">
      <c r="B122538" s="9"/>
      <c r="C122538" s="9"/>
    </row>
    <row r="122539" spans="2:3">
      <c r="B122539" s="9"/>
      <c r="C122539" s="9"/>
    </row>
    <row r="122540" spans="2:3">
      <c r="B122540" s="9"/>
      <c r="C122540" s="9"/>
    </row>
    <row r="122541" spans="2:3">
      <c r="B122541" s="9"/>
      <c r="C122541" s="9"/>
    </row>
    <row r="122542" spans="2:3">
      <c r="B122542" s="9"/>
      <c r="C122542" s="9"/>
    </row>
    <row r="122543" spans="2:3">
      <c r="B122543" s="9"/>
      <c r="C122543" s="9"/>
    </row>
    <row r="122544" spans="2:3">
      <c r="B122544" s="9"/>
      <c r="C122544" s="9"/>
    </row>
    <row r="122545" spans="2:3">
      <c r="B122545" s="9"/>
      <c r="C122545" s="9"/>
    </row>
    <row r="122546" spans="2:3">
      <c r="B122546" s="9"/>
      <c r="C122546" s="9"/>
    </row>
    <row r="122547" spans="2:3">
      <c r="B122547" s="9"/>
      <c r="C122547" s="9"/>
    </row>
    <row r="122548" spans="2:3">
      <c r="B122548" s="9"/>
      <c r="C122548" s="9"/>
    </row>
    <row r="122549" spans="2:3">
      <c r="B122549" s="9"/>
      <c r="C122549" s="9"/>
    </row>
    <row r="122550" spans="2:3">
      <c r="B122550" s="9"/>
      <c r="C122550" s="9"/>
    </row>
    <row r="122551" spans="2:3">
      <c r="B122551" s="9"/>
      <c r="C122551" s="9"/>
    </row>
    <row r="122552" spans="2:3">
      <c r="B122552" s="9"/>
      <c r="C122552" s="9"/>
    </row>
    <row r="122553" spans="2:3">
      <c r="B122553" s="9"/>
      <c r="C122553" s="9"/>
    </row>
    <row r="122554" spans="2:3">
      <c r="B122554" s="9"/>
      <c r="C122554" s="9"/>
    </row>
    <row r="122555" spans="2:3">
      <c r="B122555" s="9"/>
      <c r="C122555" s="9"/>
    </row>
    <row r="122556" spans="2:3">
      <c r="B122556" s="9"/>
      <c r="C122556" s="9"/>
    </row>
    <row r="122557" spans="2:3">
      <c r="B122557" s="9"/>
      <c r="C122557" s="9"/>
    </row>
    <row r="122558" spans="2:3">
      <c r="B122558" s="9"/>
      <c r="C122558" s="9"/>
    </row>
    <row r="122559" spans="2:3">
      <c r="B122559" s="9"/>
      <c r="C122559" s="9"/>
    </row>
    <row r="122560" spans="2:3">
      <c r="B122560" s="9"/>
      <c r="C122560" s="9"/>
    </row>
    <row r="122561" spans="2:3">
      <c r="B122561" s="9"/>
      <c r="C122561" s="9"/>
    </row>
    <row r="122562" spans="2:3">
      <c r="B122562" s="9"/>
      <c r="C122562" s="9"/>
    </row>
    <row r="122563" spans="2:3">
      <c r="B122563" s="9"/>
      <c r="C122563" s="9"/>
    </row>
    <row r="122564" spans="2:3">
      <c r="B122564" s="9"/>
      <c r="C122564" s="9"/>
    </row>
    <row r="122565" spans="2:3">
      <c r="B122565" s="9"/>
      <c r="C122565" s="9"/>
    </row>
    <row r="122566" spans="2:3">
      <c r="B122566" s="9"/>
      <c r="C122566" s="9"/>
    </row>
    <row r="122567" spans="2:3">
      <c r="B122567" s="9"/>
      <c r="C122567" s="9"/>
    </row>
    <row r="122568" spans="2:3">
      <c r="B122568" s="9"/>
      <c r="C122568" s="9"/>
    </row>
    <row r="122569" spans="2:3">
      <c r="B122569" s="9"/>
      <c r="C122569" s="9"/>
    </row>
    <row r="122570" spans="2:3">
      <c r="B122570" s="9"/>
      <c r="C122570" s="9"/>
    </row>
    <row r="122571" spans="2:3">
      <c r="B122571" s="9"/>
      <c r="C122571" s="9"/>
    </row>
    <row r="122572" spans="2:3">
      <c r="B122572" s="9"/>
      <c r="C122572" s="9"/>
    </row>
    <row r="122573" spans="2:3">
      <c r="B122573" s="9"/>
      <c r="C122573" s="9"/>
    </row>
    <row r="122574" spans="2:3">
      <c r="B122574" s="9"/>
      <c r="C122574" s="9"/>
    </row>
    <row r="122575" spans="2:3">
      <c r="B122575" s="9"/>
      <c r="C122575" s="9"/>
    </row>
    <row r="122576" spans="2:3">
      <c r="B122576" s="9"/>
      <c r="C122576" s="9"/>
    </row>
    <row r="122577" spans="2:3">
      <c r="B122577" s="9"/>
      <c r="C122577" s="9"/>
    </row>
    <row r="122578" spans="2:3">
      <c r="B122578" s="9"/>
      <c r="C122578" s="9"/>
    </row>
    <row r="122579" spans="2:3">
      <c r="B122579" s="9"/>
      <c r="C122579" s="9"/>
    </row>
    <row r="122580" spans="2:3">
      <c r="B122580" s="9"/>
      <c r="C122580" s="9"/>
    </row>
    <row r="122581" spans="2:3">
      <c r="B122581" s="9"/>
      <c r="C122581" s="9"/>
    </row>
    <row r="122582" spans="2:3">
      <c r="B122582" s="9"/>
      <c r="C122582" s="9"/>
    </row>
    <row r="122583" spans="2:3">
      <c r="B122583" s="9"/>
      <c r="C122583" s="9"/>
    </row>
    <row r="122584" spans="2:3">
      <c r="B122584" s="9"/>
      <c r="C122584" s="9"/>
    </row>
    <row r="122585" spans="2:3">
      <c r="B122585" s="9"/>
      <c r="C122585" s="9"/>
    </row>
    <row r="122586" spans="2:3">
      <c r="B122586" s="9"/>
      <c r="C122586" s="9"/>
    </row>
    <row r="122587" spans="2:3">
      <c r="B122587" s="9"/>
      <c r="C122587" s="9"/>
    </row>
    <row r="122588" spans="2:3">
      <c r="B122588" s="9"/>
      <c r="C122588" s="9"/>
    </row>
    <row r="122589" spans="2:3">
      <c r="B122589" s="9"/>
      <c r="C122589" s="9"/>
    </row>
    <row r="122590" spans="2:3">
      <c r="B122590" s="9"/>
      <c r="C122590" s="9"/>
    </row>
    <row r="122591" spans="2:3">
      <c r="B122591" s="9"/>
      <c r="C122591" s="9"/>
    </row>
    <row r="122592" spans="2:3">
      <c r="B122592" s="9"/>
      <c r="C122592" s="9"/>
    </row>
    <row r="122593" spans="2:3">
      <c r="B122593" s="9"/>
      <c r="C122593" s="9"/>
    </row>
    <row r="122594" spans="2:3">
      <c r="B122594" s="9"/>
      <c r="C122594" s="9"/>
    </row>
    <row r="122595" spans="2:3">
      <c r="B122595" s="9"/>
      <c r="C122595" s="9"/>
    </row>
    <row r="122596" spans="2:3">
      <c r="B122596" s="9"/>
      <c r="C122596" s="9"/>
    </row>
    <row r="122597" spans="2:3">
      <c r="B122597" s="9"/>
      <c r="C122597" s="9"/>
    </row>
    <row r="122598" spans="2:3">
      <c r="B122598" s="9"/>
      <c r="C122598" s="9"/>
    </row>
    <row r="122599" spans="2:3">
      <c r="B122599" s="9"/>
      <c r="C122599" s="9"/>
    </row>
    <row r="122600" spans="2:3">
      <c r="B122600" s="9"/>
      <c r="C122600" s="9"/>
    </row>
    <row r="122601" spans="2:3">
      <c r="B122601" s="9"/>
      <c r="C122601" s="9"/>
    </row>
    <row r="122602" spans="2:3">
      <c r="B122602" s="9"/>
      <c r="C122602" s="9"/>
    </row>
    <row r="122603" spans="2:3">
      <c r="B122603" s="9"/>
      <c r="C122603" s="9"/>
    </row>
    <row r="122604" spans="2:3">
      <c r="B122604" s="9"/>
      <c r="C122604" s="9"/>
    </row>
    <row r="122605" spans="2:3">
      <c r="B122605" s="9"/>
      <c r="C122605" s="9"/>
    </row>
    <row r="122606" spans="2:3">
      <c r="B122606" s="9"/>
      <c r="C122606" s="9"/>
    </row>
    <row r="122607" spans="2:3">
      <c r="B122607" s="9"/>
      <c r="C122607" s="9"/>
    </row>
    <row r="122608" spans="2:3">
      <c r="B122608" s="9"/>
      <c r="C122608" s="9"/>
    </row>
    <row r="122609" spans="2:3">
      <c r="B122609" s="9"/>
      <c r="C122609" s="9"/>
    </row>
    <row r="122610" spans="2:3">
      <c r="B122610" s="9"/>
      <c r="C122610" s="9"/>
    </row>
    <row r="122611" spans="2:3">
      <c r="B122611" s="9"/>
      <c r="C122611" s="9"/>
    </row>
    <row r="122612" spans="2:3">
      <c r="B122612" s="9"/>
      <c r="C122612" s="9"/>
    </row>
    <row r="122613" spans="2:3">
      <c r="B122613" s="9"/>
      <c r="C122613" s="9"/>
    </row>
    <row r="122614" spans="2:3">
      <c r="B122614" s="9"/>
      <c r="C122614" s="9"/>
    </row>
    <row r="122615" spans="2:3">
      <c r="B122615" s="9"/>
      <c r="C122615" s="9"/>
    </row>
    <row r="122616" spans="2:3">
      <c r="B122616" s="9"/>
      <c r="C122616" s="9"/>
    </row>
    <row r="122617" spans="2:3">
      <c r="B122617" s="9"/>
      <c r="C122617" s="9"/>
    </row>
    <row r="122618" spans="2:3">
      <c r="B122618" s="9"/>
      <c r="C122618" s="9"/>
    </row>
    <row r="122619" spans="2:3">
      <c r="B122619" s="9"/>
      <c r="C122619" s="9"/>
    </row>
    <row r="122620" spans="2:3">
      <c r="B122620" s="9"/>
      <c r="C122620" s="9"/>
    </row>
    <row r="122621" spans="2:3">
      <c r="B122621" s="9"/>
      <c r="C122621" s="9"/>
    </row>
    <row r="122622" spans="2:3">
      <c r="B122622" s="9"/>
      <c r="C122622" s="9"/>
    </row>
    <row r="122623" spans="2:3">
      <c r="B122623" s="9"/>
      <c r="C122623" s="9"/>
    </row>
    <row r="122624" spans="2:3">
      <c r="B122624" s="9"/>
      <c r="C122624" s="9"/>
    </row>
    <row r="122625" spans="2:3">
      <c r="B122625" s="9"/>
      <c r="C122625" s="9"/>
    </row>
    <row r="122626" spans="2:3">
      <c r="B122626" s="9"/>
      <c r="C122626" s="9"/>
    </row>
    <row r="122627" spans="2:3">
      <c r="B122627" s="9"/>
      <c r="C122627" s="9"/>
    </row>
    <row r="122628" spans="2:3">
      <c r="B122628" s="9"/>
      <c r="C122628" s="9"/>
    </row>
    <row r="122629" spans="2:3">
      <c r="B122629" s="9"/>
      <c r="C122629" s="9"/>
    </row>
    <row r="122630" spans="2:3">
      <c r="B122630" s="9"/>
      <c r="C122630" s="9"/>
    </row>
    <row r="122631" spans="2:3">
      <c r="B122631" s="9"/>
      <c r="C122631" s="9"/>
    </row>
    <row r="122632" spans="2:3">
      <c r="B122632" s="9"/>
      <c r="C122632" s="9"/>
    </row>
    <row r="122633" spans="2:3">
      <c r="B122633" s="9"/>
      <c r="C122633" s="9"/>
    </row>
    <row r="122634" spans="2:3">
      <c r="B122634" s="9"/>
      <c r="C122634" s="9"/>
    </row>
    <row r="122635" spans="2:3">
      <c r="B122635" s="9"/>
      <c r="C122635" s="9"/>
    </row>
    <row r="122636" spans="2:3">
      <c r="B122636" s="9"/>
      <c r="C122636" s="9"/>
    </row>
    <row r="122637" spans="2:3">
      <c r="B122637" s="9"/>
      <c r="C122637" s="9"/>
    </row>
    <row r="122638" spans="2:3">
      <c r="B122638" s="9"/>
      <c r="C122638" s="9"/>
    </row>
    <row r="122639" spans="2:3">
      <c r="B122639" s="9"/>
      <c r="C122639" s="9"/>
    </row>
    <row r="122640" spans="2:3">
      <c r="B122640" s="9"/>
      <c r="C122640" s="9"/>
    </row>
    <row r="122641" spans="2:3">
      <c r="B122641" s="9"/>
      <c r="C122641" s="9"/>
    </row>
    <row r="122642" spans="2:3">
      <c r="B122642" s="9"/>
      <c r="C122642" s="9"/>
    </row>
    <row r="122643" spans="2:3">
      <c r="B122643" s="9"/>
      <c r="C122643" s="9"/>
    </row>
    <row r="122644" spans="2:3">
      <c r="B122644" s="9"/>
      <c r="C122644" s="9"/>
    </row>
    <row r="122645" spans="2:3">
      <c r="B122645" s="9"/>
      <c r="C122645" s="9"/>
    </row>
    <row r="122646" spans="2:3">
      <c r="B122646" s="9"/>
      <c r="C122646" s="9"/>
    </row>
    <row r="122647" spans="2:3">
      <c r="B122647" s="9"/>
      <c r="C122647" s="9"/>
    </row>
    <row r="122648" spans="2:3">
      <c r="B122648" s="9"/>
      <c r="C122648" s="9"/>
    </row>
    <row r="122649" spans="2:3">
      <c r="B122649" s="9"/>
      <c r="C122649" s="9"/>
    </row>
    <row r="122650" spans="2:3">
      <c r="B122650" s="9"/>
      <c r="C122650" s="9"/>
    </row>
    <row r="122651" spans="2:3">
      <c r="B122651" s="9"/>
      <c r="C122651" s="9"/>
    </row>
    <row r="122652" spans="2:3">
      <c r="B122652" s="9"/>
      <c r="C122652" s="9"/>
    </row>
    <row r="122653" spans="2:3">
      <c r="B122653" s="9"/>
      <c r="C122653" s="9"/>
    </row>
    <row r="122654" spans="2:3">
      <c r="B122654" s="9"/>
      <c r="C122654" s="9"/>
    </row>
    <row r="122655" spans="2:3">
      <c r="B122655" s="9"/>
      <c r="C122655" s="9"/>
    </row>
    <row r="122656" spans="2:3">
      <c r="B122656" s="9"/>
      <c r="C122656" s="9"/>
    </row>
    <row r="122657" spans="2:3">
      <c r="B122657" s="9"/>
      <c r="C122657" s="9"/>
    </row>
    <row r="122658" spans="2:3">
      <c r="B122658" s="9"/>
      <c r="C122658" s="9"/>
    </row>
    <row r="122659" spans="2:3">
      <c r="B122659" s="9"/>
      <c r="C122659" s="9"/>
    </row>
    <row r="122660" spans="2:3">
      <c r="B122660" s="9"/>
      <c r="C122660" s="9"/>
    </row>
    <row r="122661" spans="2:3">
      <c r="B122661" s="9"/>
      <c r="C122661" s="9"/>
    </row>
    <row r="122662" spans="2:3">
      <c r="B122662" s="9"/>
      <c r="C122662" s="9"/>
    </row>
    <row r="122663" spans="2:3">
      <c r="B122663" s="9"/>
      <c r="C122663" s="9"/>
    </row>
    <row r="122664" spans="2:3">
      <c r="B122664" s="9"/>
      <c r="C122664" s="9"/>
    </row>
    <row r="122665" spans="2:3">
      <c r="B122665" s="9"/>
      <c r="C122665" s="9"/>
    </row>
    <row r="122666" spans="2:3">
      <c r="B122666" s="9"/>
      <c r="C122666" s="9"/>
    </row>
    <row r="122667" spans="2:3">
      <c r="B122667" s="9"/>
      <c r="C122667" s="9"/>
    </row>
    <row r="122668" spans="2:3">
      <c r="B122668" s="9"/>
      <c r="C122668" s="9"/>
    </row>
    <row r="122669" spans="2:3">
      <c r="B122669" s="9"/>
      <c r="C122669" s="9"/>
    </row>
    <row r="122670" spans="2:3">
      <c r="B122670" s="9"/>
      <c r="C122670" s="9"/>
    </row>
    <row r="122671" spans="2:3">
      <c r="B122671" s="9"/>
      <c r="C122671" s="9"/>
    </row>
    <row r="122672" spans="2:3">
      <c r="B122672" s="9"/>
      <c r="C122672" s="9"/>
    </row>
    <row r="122673" spans="2:3">
      <c r="B122673" s="9"/>
      <c r="C122673" s="9"/>
    </row>
    <row r="122674" spans="2:3">
      <c r="B122674" s="9"/>
      <c r="C122674" s="9"/>
    </row>
    <row r="122675" spans="2:3">
      <c r="B122675" s="9"/>
      <c r="C122675" s="9"/>
    </row>
    <row r="122676" spans="2:3">
      <c r="B122676" s="9"/>
      <c r="C122676" s="9"/>
    </row>
    <row r="122677" spans="2:3">
      <c r="B122677" s="9"/>
      <c r="C122677" s="9"/>
    </row>
    <row r="122678" spans="2:3">
      <c r="B122678" s="9"/>
      <c r="C122678" s="9"/>
    </row>
    <row r="122679" spans="2:3">
      <c r="B122679" s="9"/>
      <c r="C122679" s="9"/>
    </row>
    <row r="122680" spans="2:3">
      <c r="B122680" s="9"/>
      <c r="C122680" s="9"/>
    </row>
    <row r="122681" spans="2:3">
      <c r="B122681" s="9"/>
      <c r="C122681" s="9"/>
    </row>
    <row r="122682" spans="2:3">
      <c r="B122682" s="9"/>
      <c r="C122682" s="9"/>
    </row>
    <row r="122683" spans="2:3">
      <c r="B122683" s="9"/>
      <c r="C122683" s="9"/>
    </row>
    <row r="122684" spans="2:3">
      <c r="B122684" s="9"/>
      <c r="C122684" s="9"/>
    </row>
    <row r="122685" spans="2:3">
      <c r="B122685" s="9"/>
      <c r="C122685" s="9"/>
    </row>
    <row r="122686" spans="2:3">
      <c r="B122686" s="9"/>
      <c r="C122686" s="9"/>
    </row>
    <row r="122687" spans="2:3">
      <c r="B122687" s="9"/>
      <c r="C122687" s="9"/>
    </row>
    <row r="122688" spans="2:3">
      <c r="B122688" s="9"/>
      <c r="C122688" s="9"/>
    </row>
    <row r="122689" spans="2:3">
      <c r="B122689" s="9"/>
      <c r="C122689" s="9"/>
    </row>
    <row r="122690" spans="2:3">
      <c r="B122690" s="9"/>
      <c r="C122690" s="9"/>
    </row>
    <row r="122691" spans="2:3">
      <c r="B122691" s="9"/>
      <c r="C122691" s="9"/>
    </row>
    <row r="122692" spans="2:3">
      <c r="B122692" s="9"/>
      <c r="C122692" s="9"/>
    </row>
    <row r="122693" spans="2:3">
      <c r="B122693" s="9"/>
      <c r="C122693" s="9"/>
    </row>
    <row r="122694" spans="2:3">
      <c r="B122694" s="9"/>
      <c r="C122694" s="9"/>
    </row>
    <row r="122695" spans="2:3">
      <c r="B122695" s="9"/>
      <c r="C122695" s="9"/>
    </row>
    <row r="122696" spans="2:3">
      <c r="B122696" s="9"/>
      <c r="C122696" s="9"/>
    </row>
    <row r="122697" spans="2:3">
      <c r="B122697" s="9"/>
      <c r="C122697" s="9"/>
    </row>
    <row r="122698" spans="2:3">
      <c r="B122698" s="9"/>
      <c r="C122698" s="9"/>
    </row>
    <row r="122699" spans="2:3">
      <c r="B122699" s="9"/>
      <c r="C122699" s="9"/>
    </row>
    <row r="122700" spans="2:3">
      <c r="B122700" s="9"/>
      <c r="C122700" s="9"/>
    </row>
    <row r="122701" spans="2:3">
      <c r="B122701" s="9"/>
      <c r="C122701" s="9"/>
    </row>
    <row r="122702" spans="2:3">
      <c r="B122702" s="9"/>
      <c r="C122702" s="9"/>
    </row>
    <row r="122703" spans="2:3">
      <c r="B122703" s="9"/>
      <c r="C122703" s="9"/>
    </row>
    <row r="122704" spans="2:3">
      <c r="B122704" s="9"/>
      <c r="C122704" s="9"/>
    </row>
    <row r="122705" spans="2:3">
      <c r="B122705" s="9"/>
      <c r="C122705" s="9"/>
    </row>
    <row r="122706" spans="2:3">
      <c r="B122706" s="9"/>
      <c r="C122706" s="9"/>
    </row>
    <row r="122707" spans="2:3">
      <c r="B122707" s="9"/>
      <c r="C122707" s="9"/>
    </row>
    <row r="122708" spans="2:3">
      <c r="B122708" s="9"/>
      <c r="C122708" s="9"/>
    </row>
    <row r="122709" spans="2:3">
      <c r="B122709" s="9"/>
      <c r="C122709" s="9"/>
    </row>
    <row r="122710" spans="2:3">
      <c r="B122710" s="9"/>
      <c r="C122710" s="9"/>
    </row>
    <row r="122711" spans="2:3">
      <c r="B122711" s="9"/>
      <c r="C122711" s="9"/>
    </row>
    <row r="122712" spans="2:3">
      <c r="B122712" s="9"/>
      <c r="C122712" s="9"/>
    </row>
    <row r="122713" spans="2:3">
      <c r="B122713" s="9"/>
      <c r="C122713" s="9"/>
    </row>
    <row r="122714" spans="2:3">
      <c r="B122714" s="9"/>
      <c r="C122714" s="9"/>
    </row>
    <row r="122715" spans="2:3">
      <c r="B122715" s="9"/>
      <c r="C122715" s="9"/>
    </row>
    <row r="122716" spans="2:3">
      <c r="B122716" s="9"/>
      <c r="C122716" s="9"/>
    </row>
    <row r="122717" spans="2:3">
      <c r="B122717" s="9"/>
      <c r="C122717" s="9"/>
    </row>
    <row r="122718" spans="2:3">
      <c r="B122718" s="9"/>
      <c r="C122718" s="9"/>
    </row>
    <row r="122719" spans="2:3">
      <c r="B122719" s="9"/>
      <c r="C122719" s="9"/>
    </row>
    <row r="122720" spans="2:3">
      <c r="B122720" s="9"/>
      <c r="C122720" s="9"/>
    </row>
    <row r="122721" spans="2:3">
      <c r="B122721" s="9"/>
      <c r="C122721" s="9"/>
    </row>
    <row r="122722" spans="2:3">
      <c r="B122722" s="9"/>
      <c r="C122722" s="9"/>
    </row>
    <row r="122723" spans="2:3">
      <c r="B122723" s="9"/>
      <c r="C122723" s="9"/>
    </row>
    <row r="122724" spans="2:3">
      <c r="B122724" s="9"/>
      <c r="C122724" s="9"/>
    </row>
    <row r="122725" spans="2:3">
      <c r="B122725" s="9"/>
      <c r="C122725" s="9"/>
    </row>
    <row r="122726" spans="2:3">
      <c r="B122726" s="9"/>
      <c r="C122726" s="9"/>
    </row>
    <row r="122727" spans="2:3">
      <c r="B122727" s="9"/>
      <c r="C122727" s="9"/>
    </row>
    <row r="122728" spans="2:3">
      <c r="B122728" s="9"/>
      <c r="C122728" s="9"/>
    </row>
    <row r="122729" spans="2:3">
      <c r="B122729" s="9"/>
      <c r="C122729" s="9"/>
    </row>
    <row r="122730" spans="2:3">
      <c r="B122730" s="9"/>
      <c r="C122730" s="9"/>
    </row>
    <row r="122731" spans="2:3">
      <c r="B122731" s="9"/>
      <c r="C122731" s="9"/>
    </row>
    <row r="122732" spans="2:3">
      <c r="B122732" s="9"/>
      <c r="C122732" s="9"/>
    </row>
    <row r="122733" spans="2:3">
      <c r="B122733" s="9"/>
      <c r="C122733" s="9"/>
    </row>
    <row r="122734" spans="2:3">
      <c r="B122734" s="9"/>
      <c r="C122734" s="9"/>
    </row>
    <row r="122735" spans="2:3">
      <c r="B122735" s="9"/>
      <c r="C122735" s="9"/>
    </row>
    <row r="122736" spans="2:3">
      <c r="B122736" s="9"/>
      <c r="C122736" s="9"/>
    </row>
    <row r="122737" spans="2:3">
      <c r="B122737" s="9"/>
      <c r="C122737" s="9"/>
    </row>
    <row r="122738" spans="2:3">
      <c r="B122738" s="9"/>
      <c r="C122738" s="9"/>
    </row>
    <row r="122739" spans="2:3">
      <c r="B122739" s="9"/>
      <c r="C122739" s="9"/>
    </row>
    <row r="122740" spans="2:3">
      <c r="B122740" s="9"/>
      <c r="C122740" s="9"/>
    </row>
    <row r="122741" spans="2:3">
      <c r="B122741" s="9"/>
      <c r="C122741" s="9"/>
    </row>
    <row r="122742" spans="2:3">
      <c r="B122742" s="9"/>
      <c r="C122742" s="9"/>
    </row>
    <row r="122743" spans="2:3">
      <c r="B122743" s="9"/>
      <c r="C122743" s="9"/>
    </row>
    <row r="122744" spans="2:3">
      <c r="B122744" s="9"/>
      <c r="C122744" s="9"/>
    </row>
    <row r="122745" spans="2:3">
      <c r="B122745" s="9"/>
      <c r="C122745" s="9"/>
    </row>
    <row r="122746" spans="2:3">
      <c r="B122746" s="9"/>
      <c r="C122746" s="9"/>
    </row>
    <row r="122747" spans="2:3">
      <c r="B122747" s="9"/>
      <c r="C122747" s="9"/>
    </row>
    <row r="122748" spans="2:3">
      <c r="B122748" s="9"/>
      <c r="C122748" s="9"/>
    </row>
    <row r="122749" spans="2:3">
      <c r="B122749" s="9"/>
      <c r="C122749" s="9"/>
    </row>
    <row r="122750" spans="2:3">
      <c r="B122750" s="9"/>
      <c r="C122750" s="9"/>
    </row>
    <row r="122751" spans="2:3">
      <c r="B122751" s="9"/>
      <c r="C122751" s="9"/>
    </row>
    <row r="122752" spans="2:3">
      <c r="B122752" s="9"/>
      <c r="C122752" s="9"/>
    </row>
    <row r="122753" spans="2:3">
      <c r="B122753" s="9"/>
      <c r="C122753" s="9"/>
    </row>
    <row r="122754" spans="2:3">
      <c r="B122754" s="9"/>
      <c r="C122754" s="9"/>
    </row>
    <row r="122755" spans="2:3">
      <c r="B122755" s="9"/>
      <c r="C122755" s="9"/>
    </row>
    <row r="122756" spans="2:3">
      <c r="B122756" s="9"/>
      <c r="C122756" s="9"/>
    </row>
    <row r="122757" spans="2:3">
      <c r="B122757" s="9"/>
      <c r="C122757" s="9"/>
    </row>
    <row r="122758" spans="2:3">
      <c r="B122758" s="9"/>
      <c r="C122758" s="9"/>
    </row>
    <row r="122759" spans="2:3">
      <c r="B122759" s="9"/>
      <c r="C122759" s="9"/>
    </row>
    <row r="122760" spans="2:3">
      <c r="B122760" s="9"/>
      <c r="C122760" s="9"/>
    </row>
    <row r="122761" spans="2:3">
      <c r="B122761" s="9"/>
      <c r="C122761" s="9"/>
    </row>
    <row r="122762" spans="2:3">
      <c r="B122762" s="9"/>
      <c r="C122762" s="9"/>
    </row>
    <row r="122763" spans="2:3">
      <c r="B122763" s="9"/>
      <c r="C122763" s="9"/>
    </row>
    <row r="122764" spans="2:3">
      <c r="B122764" s="9"/>
      <c r="C122764" s="9"/>
    </row>
    <row r="122765" spans="2:3">
      <c r="B122765" s="9"/>
      <c r="C122765" s="9"/>
    </row>
    <row r="122766" spans="2:3">
      <c r="B122766" s="9"/>
      <c r="C122766" s="9"/>
    </row>
    <row r="122767" spans="2:3">
      <c r="B122767" s="9"/>
      <c r="C122767" s="9"/>
    </row>
    <row r="122768" spans="2:3">
      <c r="B122768" s="9"/>
      <c r="C122768" s="9"/>
    </row>
    <row r="122769" spans="2:3">
      <c r="B122769" s="9"/>
      <c r="C122769" s="9"/>
    </row>
    <row r="122770" spans="2:3">
      <c r="B122770" s="9"/>
      <c r="C122770" s="9"/>
    </row>
    <row r="122771" spans="2:3">
      <c r="B122771" s="9"/>
      <c r="C122771" s="9"/>
    </row>
    <row r="122772" spans="2:3">
      <c r="B122772" s="9"/>
      <c r="C122772" s="9"/>
    </row>
    <row r="122773" spans="2:3">
      <c r="B122773" s="9"/>
      <c r="C122773" s="9"/>
    </row>
    <row r="122774" spans="2:3">
      <c r="B122774" s="9"/>
      <c r="C122774" s="9"/>
    </row>
    <row r="122775" spans="2:3">
      <c r="B122775" s="9"/>
      <c r="C122775" s="9"/>
    </row>
    <row r="122776" spans="2:3">
      <c r="B122776" s="9"/>
      <c r="C122776" s="9"/>
    </row>
    <row r="122777" spans="2:3">
      <c r="B122777" s="9"/>
      <c r="C122777" s="9"/>
    </row>
    <row r="122778" spans="2:3">
      <c r="B122778" s="9"/>
      <c r="C122778" s="9"/>
    </row>
    <row r="122779" spans="2:3">
      <c r="B122779" s="9"/>
      <c r="C122779" s="9"/>
    </row>
    <row r="122780" spans="2:3">
      <c r="B122780" s="9"/>
      <c r="C122780" s="9"/>
    </row>
    <row r="122781" spans="2:3">
      <c r="B122781" s="9"/>
      <c r="C122781" s="9"/>
    </row>
    <row r="122782" spans="2:3">
      <c r="B122782" s="9"/>
      <c r="C122782" s="9"/>
    </row>
    <row r="122783" spans="2:3">
      <c r="B122783" s="9"/>
      <c r="C122783" s="9"/>
    </row>
    <row r="122784" spans="2:3">
      <c r="B122784" s="9"/>
      <c r="C122784" s="9"/>
    </row>
    <row r="122785" spans="2:3">
      <c r="B122785" s="9"/>
      <c r="C122785" s="9"/>
    </row>
    <row r="122786" spans="2:3">
      <c r="B122786" s="9"/>
      <c r="C122786" s="9"/>
    </row>
    <row r="122787" spans="2:3">
      <c r="B122787" s="9"/>
      <c r="C122787" s="9"/>
    </row>
    <row r="122788" spans="2:3">
      <c r="B122788" s="9"/>
      <c r="C122788" s="9"/>
    </row>
    <row r="122789" spans="2:3">
      <c r="B122789" s="9"/>
      <c r="C122789" s="9"/>
    </row>
    <row r="122790" spans="2:3">
      <c r="B122790" s="9"/>
      <c r="C122790" s="9"/>
    </row>
    <row r="122791" spans="2:3">
      <c r="B122791" s="9"/>
      <c r="C122791" s="9"/>
    </row>
    <row r="122792" spans="2:3">
      <c r="B122792" s="9"/>
      <c r="C122792" s="9"/>
    </row>
    <row r="122793" spans="2:3">
      <c r="B122793" s="9"/>
      <c r="C122793" s="9"/>
    </row>
    <row r="122794" spans="2:3">
      <c r="B122794" s="9"/>
      <c r="C122794" s="9"/>
    </row>
    <row r="122795" spans="2:3">
      <c r="B122795" s="9"/>
      <c r="C122795" s="9"/>
    </row>
    <row r="122796" spans="2:3">
      <c r="B122796" s="9"/>
      <c r="C122796" s="9"/>
    </row>
    <row r="122797" spans="2:3">
      <c r="B122797" s="9"/>
      <c r="C122797" s="9"/>
    </row>
    <row r="122798" spans="2:3">
      <c r="B122798" s="9"/>
      <c r="C122798" s="9"/>
    </row>
    <row r="122799" spans="2:3">
      <c r="B122799" s="9"/>
      <c r="C122799" s="9"/>
    </row>
    <row r="122800" spans="2:3">
      <c r="B122800" s="9"/>
      <c r="C122800" s="9"/>
    </row>
    <row r="122801" spans="2:3">
      <c r="B122801" s="9"/>
      <c r="C122801" s="9"/>
    </row>
    <row r="122802" spans="2:3">
      <c r="B122802" s="9"/>
      <c r="C122802" s="9"/>
    </row>
    <row r="122803" spans="2:3">
      <c r="B122803" s="9"/>
      <c r="C122803" s="9"/>
    </row>
    <row r="122804" spans="2:3">
      <c r="B122804" s="9"/>
      <c r="C122804" s="9"/>
    </row>
    <row r="122805" spans="2:3">
      <c r="B122805" s="9"/>
      <c r="C122805" s="9"/>
    </row>
    <row r="122806" spans="2:3">
      <c r="B122806" s="9"/>
      <c r="C122806" s="9"/>
    </row>
    <row r="122807" spans="2:3">
      <c r="B122807" s="9"/>
      <c r="C122807" s="9"/>
    </row>
    <row r="122808" spans="2:3">
      <c r="B122808" s="9"/>
      <c r="C122808" s="9"/>
    </row>
    <row r="122809" spans="2:3">
      <c r="B122809" s="9"/>
      <c r="C122809" s="9"/>
    </row>
    <row r="122810" spans="2:3">
      <c r="B122810" s="9"/>
      <c r="C122810" s="9"/>
    </row>
    <row r="122811" spans="2:3">
      <c r="B122811" s="9"/>
      <c r="C122811" s="9"/>
    </row>
    <row r="122812" spans="2:3">
      <c r="B122812" s="9"/>
      <c r="C122812" s="9"/>
    </row>
    <row r="122813" spans="2:3">
      <c r="B122813" s="9"/>
      <c r="C122813" s="9"/>
    </row>
    <row r="122814" spans="2:3">
      <c r="B122814" s="9"/>
      <c r="C122814" s="9"/>
    </row>
    <row r="122815" spans="2:3">
      <c r="B122815" s="9"/>
      <c r="C122815" s="9"/>
    </row>
    <row r="122816" spans="2:3">
      <c r="B122816" s="9"/>
      <c r="C122816" s="9"/>
    </row>
    <row r="122817" spans="2:3">
      <c r="B122817" s="9"/>
      <c r="C122817" s="9"/>
    </row>
    <row r="122818" spans="2:3">
      <c r="B122818" s="9"/>
      <c r="C122818" s="9"/>
    </row>
    <row r="122819" spans="2:3">
      <c r="B122819" s="9"/>
      <c r="C122819" s="9"/>
    </row>
    <row r="122820" spans="2:3">
      <c r="B122820" s="9"/>
      <c r="C122820" s="9"/>
    </row>
    <row r="122821" spans="2:3">
      <c r="B122821" s="9"/>
      <c r="C122821" s="9"/>
    </row>
    <row r="122822" spans="2:3">
      <c r="B122822" s="9"/>
      <c r="C122822" s="9"/>
    </row>
    <row r="122823" spans="2:3">
      <c r="B122823" s="9"/>
      <c r="C122823" s="9"/>
    </row>
    <row r="122824" spans="2:3">
      <c r="B122824" s="9"/>
      <c r="C122824" s="9"/>
    </row>
    <row r="122825" spans="2:3">
      <c r="B122825" s="9"/>
      <c r="C122825" s="9"/>
    </row>
    <row r="122826" spans="2:3">
      <c r="B122826" s="9"/>
      <c r="C122826" s="9"/>
    </row>
    <row r="122827" spans="2:3">
      <c r="B122827" s="9"/>
      <c r="C122827" s="9"/>
    </row>
    <row r="122828" spans="2:3">
      <c r="B122828" s="9"/>
      <c r="C122828" s="9"/>
    </row>
    <row r="122829" spans="2:3">
      <c r="B122829" s="9"/>
      <c r="C122829" s="9"/>
    </row>
    <row r="122830" spans="2:3">
      <c r="B122830" s="9"/>
      <c r="C122830" s="9"/>
    </row>
    <row r="122831" spans="2:3">
      <c r="B122831" s="9"/>
      <c r="C122831" s="9"/>
    </row>
    <row r="122832" spans="2:3">
      <c r="B122832" s="9"/>
      <c r="C122832" s="9"/>
    </row>
    <row r="122833" spans="2:3">
      <c r="B122833" s="9"/>
      <c r="C122833" s="9"/>
    </row>
    <row r="122834" spans="2:3">
      <c r="B122834" s="9"/>
      <c r="C122834" s="9"/>
    </row>
    <row r="122835" spans="2:3">
      <c r="B122835" s="9"/>
      <c r="C122835" s="9"/>
    </row>
    <row r="122836" spans="2:3">
      <c r="B122836" s="9"/>
      <c r="C122836" s="9"/>
    </row>
    <row r="122837" spans="2:3">
      <c r="B122837" s="9"/>
      <c r="C122837" s="9"/>
    </row>
    <row r="122838" spans="2:3">
      <c r="B122838" s="9"/>
      <c r="C122838" s="9"/>
    </row>
    <row r="122839" spans="2:3">
      <c r="B122839" s="9"/>
      <c r="C122839" s="9"/>
    </row>
    <row r="122840" spans="2:3">
      <c r="B122840" s="9"/>
      <c r="C122840" s="9"/>
    </row>
    <row r="122841" spans="2:3">
      <c r="B122841" s="9"/>
      <c r="C122841" s="9"/>
    </row>
    <row r="122842" spans="2:3">
      <c r="B122842" s="9"/>
      <c r="C122842" s="9"/>
    </row>
    <row r="122843" spans="2:3">
      <c r="B122843" s="9"/>
      <c r="C122843" s="9"/>
    </row>
    <row r="122844" spans="2:3">
      <c r="B122844" s="9"/>
      <c r="C122844" s="9"/>
    </row>
    <row r="122845" spans="2:3">
      <c r="B122845" s="9"/>
      <c r="C122845" s="9"/>
    </row>
    <row r="122846" spans="2:3">
      <c r="B122846" s="9"/>
      <c r="C122846" s="9"/>
    </row>
    <row r="122847" spans="2:3">
      <c r="B122847" s="9"/>
      <c r="C122847" s="9"/>
    </row>
    <row r="122848" spans="2:3">
      <c r="B122848" s="9"/>
      <c r="C122848" s="9"/>
    </row>
    <row r="122849" spans="2:3">
      <c r="B122849" s="9"/>
      <c r="C122849" s="9"/>
    </row>
    <row r="122850" spans="2:3">
      <c r="B122850" s="9"/>
      <c r="C122850" s="9"/>
    </row>
    <row r="122851" spans="2:3">
      <c r="B122851" s="9"/>
      <c r="C122851" s="9"/>
    </row>
    <row r="122852" spans="2:3">
      <c r="B122852" s="9"/>
      <c r="C122852" s="9"/>
    </row>
    <row r="122853" spans="2:3">
      <c r="B122853" s="9"/>
      <c r="C122853" s="9"/>
    </row>
    <row r="122854" spans="2:3">
      <c r="B122854" s="9"/>
      <c r="C122854" s="9"/>
    </row>
    <row r="122855" spans="2:3">
      <c r="B122855" s="9"/>
      <c r="C122855" s="9"/>
    </row>
    <row r="122856" spans="2:3">
      <c r="B122856" s="9"/>
      <c r="C122856" s="9"/>
    </row>
    <row r="122857" spans="2:3">
      <c r="B122857" s="9"/>
      <c r="C122857" s="9"/>
    </row>
    <row r="122858" spans="2:3">
      <c r="B122858" s="9"/>
      <c r="C122858" s="9"/>
    </row>
    <row r="122859" spans="2:3">
      <c r="B122859" s="9"/>
      <c r="C122859" s="9"/>
    </row>
    <row r="122860" spans="2:3">
      <c r="B122860" s="9"/>
      <c r="C122860" s="9"/>
    </row>
    <row r="122861" spans="2:3">
      <c r="B122861" s="9"/>
      <c r="C122861" s="9"/>
    </row>
    <row r="122862" spans="2:3">
      <c r="B122862" s="9"/>
      <c r="C122862" s="9"/>
    </row>
    <row r="122863" spans="2:3">
      <c r="B122863" s="9"/>
      <c r="C122863" s="9"/>
    </row>
    <row r="122864" spans="2:3">
      <c r="B122864" s="9"/>
      <c r="C122864" s="9"/>
    </row>
    <row r="122865" spans="2:3">
      <c r="B122865" s="9"/>
      <c r="C122865" s="9"/>
    </row>
    <row r="122866" spans="2:3">
      <c r="B122866" s="9"/>
      <c r="C122866" s="9"/>
    </row>
    <row r="122867" spans="2:3">
      <c r="B122867" s="9"/>
      <c r="C122867" s="9"/>
    </row>
    <row r="122868" spans="2:3">
      <c r="B122868" s="9"/>
      <c r="C122868" s="9"/>
    </row>
    <row r="122869" spans="2:3">
      <c r="B122869" s="9"/>
      <c r="C122869" s="9"/>
    </row>
    <row r="122870" spans="2:3">
      <c r="B122870" s="9"/>
      <c r="C122870" s="9"/>
    </row>
    <row r="122871" spans="2:3">
      <c r="B122871" s="9"/>
      <c r="C122871" s="9"/>
    </row>
    <row r="122872" spans="2:3">
      <c r="B122872" s="9"/>
      <c r="C122872" s="9"/>
    </row>
    <row r="122873" spans="2:3">
      <c r="B122873" s="9"/>
      <c r="C122873" s="9"/>
    </row>
    <row r="122874" spans="2:3">
      <c r="B122874" s="9"/>
      <c r="C122874" s="9"/>
    </row>
    <row r="122875" spans="2:3">
      <c r="B122875" s="9"/>
      <c r="C122875" s="9"/>
    </row>
    <row r="122876" spans="2:3">
      <c r="B122876" s="9"/>
      <c r="C122876" s="9"/>
    </row>
    <row r="122877" spans="2:3">
      <c r="B122877" s="9"/>
      <c r="C122877" s="9"/>
    </row>
    <row r="122878" spans="2:3">
      <c r="B122878" s="9"/>
      <c r="C122878" s="9"/>
    </row>
    <row r="122879" spans="2:3">
      <c r="B122879" s="9"/>
      <c r="C122879" s="9"/>
    </row>
    <row r="122880" spans="2:3">
      <c r="B122880" s="9"/>
      <c r="C122880" s="9"/>
    </row>
    <row r="122881" spans="2:3">
      <c r="B122881" s="9"/>
      <c r="C122881" s="9"/>
    </row>
    <row r="122882" spans="2:3">
      <c r="B122882" s="9"/>
      <c r="C122882" s="9"/>
    </row>
    <row r="122883" spans="2:3">
      <c r="B122883" s="9"/>
      <c r="C122883" s="9"/>
    </row>
    <row r="122884" spans="2:3">
      <c r="B122884" s="9"/>
      <c r="C122884" s="9"/>
    </row>
    <row r="122885" spans="2:3">
      <c r="B122885" s="9"/>
      <c r="C122885" s="9"/>
    </row>
    <row r="122886" spans="2:3">
      <c r="B122886" s="9"/>
      <c r="C122886" s="9"/>
    </row>
    <row r="122887" spans="2:3">
      <c r="B122887" s="9"/>
      <c r="C122887" s="9"/>
    </row>
    <row r="122888" spans="2:3">
      <c r="B122888" s="9"/>
      <c r="C122888" s="9"/>
    </row>
    <row r="122889" spans="2:3">
      <c r="B122889" s="9"/>
      <c r="C122889" s="9"/>
    </row>
    <row r="122890" spans="2:3">
      <c r="B122890" s="9"/>
      <c r="C122890" s="9"/>
    </row>
    <row r="122891" spans="2:3">
      <c r="B122891" s="9"/>
      <c r="C122891" s="9"/>
    </row>
    <row r="122892" spans="2:3">
      <c r="B122892" s="9"/>
      <c r="C122892" s="9"/>
    </row>
    <row r="122893" spans="2:3">
      <c r="B122893" s="9"/>
      <c r="C122893" s="9"/>
    </row>
    <row r="122894" spans="2:3">
      <c r="B122894" s="9"/>
      <c r="C122894" s="9"/>
    </row>
    <row r="122895" spans="2:3">
      <c r="B122895" s="9"/>
      <c r="C122895" s="9"/>
    </row>
    <row r="122896" spans="2:3">
      <c r="B122896" s="9"/>
      <c r="C122896" s="9"/>
    </row>
    <row r="122897" spans="2:3">
      <c r="B122897" s="9"/>
      <c r="C122897" s="9"/>
    </row>
    <row r="122898" spans="2:3">
      <c r="B122898" s="9"/>
      <c r="C122898" s="9"/>
    </row>
    <row r="122899" spans="2:3">
      <c r="B122899" s="9"/>
      <c r="C122899" s="9"/>
    </row>
    <row r="122900" spans="2:3">
      <c r="B122900" s="9"/>
      <c r="C122900" s="9"/>
    </row>
    <row r="122901" spans="2:3">
      <c r="B122901" s="9"/>
      <c r="C122901" s="9"/>
    </row>
    <row r="122902" spans="2:3">
      <c r="B122902" s="9"/>
      <c r="C122902" s="9"/>
    </row>
    <row r="122903" spans="2:3">
      <c r="B122903" s="9"/>
      <c r="C122903" s="9"/>
    </row>
    <row r="122904" spans="2:3">
      <c r="B122904" s="9"/>
      <c r="C122904" s="9"/>
    </row>
    <row r="122905" spans="2:3">
      <c r="B122905" s="9"/>
      <c r="C122905" s="9"/>
    </row>
    <row r="122906" spans="2:3">
      <c r="B122906" s="9"/>
      <c r="C122906" s="9"/>
    </row>
    <row r="122907" spans="2:3">
      <c r="B122907" s="9"/>
      <c r="C122907" s="9"/>
    </row>
    <row r="122908" spans="2:3">
      <c r="B122908" s="9"/>
      <c r="C122908" s="9"/>
    </row>
    <row r="122909" spans="2:3">
      <c r="B122909" s="9"/>
      <c r="C122909" s="9"/>
    </row>
    <row r="122910" spans="2:3">
      <c r="B122910" s="9"/>
      <c r="C122910" s="9"/>
    </row>
    <row r="122911" spans="2:3">
      <c r="B122911" s="9"/>
      <c r="C122911" s="9"/>
    </row>
    <row r="122912" spans="2:3">
      <c r="B122912" s="9"/>
      <c r="C122912" s="9"/>
    </row>
    <row r="122913" spans="2:3">
      <c r="B122913" s="9"/>
      <c r="C122913" s="9"/>
    </row>
    <row r="122914" spans="2:3">
      <c r="B122914" s="9"/>
      <c r="C122914" s="9"/>
    </row>
    <row r="122915" spans="2:3">
      <c r="B122915" s="9"/>
      <c r="C122915" s="9"/>
    </row>
    <row r="122916" spans="2:3">
      <c r="B122916" s="9"/>
      <c r="C122916" s="9"/>
    </row>
    <row r="122917" spans="2:3">
      <c r="B122917" s="9"/>
      <c r="C122917" s="9"/>
    </row>
    <row r="122918" spans="2:3">
      <c r="B122918" s="9"/>
      <c r="C122918" s="9"/>
    </row>
    <row r="122919" spans="2:3">
      <c r="B122919" s="9"/>
      <c r="C122919" s="9"/>
    </row>
    <row r="122920" spans="2:3">
      <c r="B122920" s="9"/>
      <c r="C122920" s="9"/>
    </row>
    <row r="122921" spans="2:3">
      <c r="B122921" s="9"/>
      <c r="C122921" s="9"/>
    </row>
    <row r="122922" spans="2:3">
      <c r="B122922" s="9"/>
      <c r="C122922" s="9"/>
    </row>
    <row r="122923" spans="2:3">
      <c r="B122923" s="9"/>
      <c r="C122923" s="9"/>
    </row>
    <row r="122924" spans="2:3">
      <c r="B122924" s="9"/>
      <c r="C122924" s="9"/>
    </row>
    <row r="122925" spans="2:3">
      <c r="B122925" s="9"/>
      <c r="C122925" s="9"/>
    </row>
    <row r="122926" spans="2:3">
      <c r="B122926" s="9"/>
      <c r="C122926" s="9"/>
    </row>
    <row r="122927" spans="2:3">
      <c r="B122927" s="9"/>
      <c r="C122927" s="9"/>
    </row>
    <row r="122928" spans="2:3">
      <c r="B122928" s="9"/>
      <c r="C122928" s="9"/>
    </row>
    <row r="122929" spans="2:3">
      <c r="B122929" s="9"/>
      <c r="C122929" s="9"/>
    </row>
    <row r="122930" spans="2:3">
      <c r="B122930" s="9"/>
      <c r="C122930" s="9"/>
    </row>
    <row r="122931" spans="2:3">
      <c r="B122931" s="9"/>
      <c r="C122931" s="9"/>
    </row>
    <row r="122932" spans="2:3">
      <c r="B122932" s="9"/>
      <c r="C122932" s="9"/>
    </row>
    <row r="122933" spans="2:3">
      <c r="B122933" s="9"/>
      <c r="C122933" s="9"/>
    </row>
    <row r="122934" spans="2:3">
      <c r="B122934" s="9"/>
      <c r="C122934" s="9"/>
    </row>
    <row r="122935" spans="2:3">
      <c r="B122935" s="9"/>
      <c r="C122935" s="9"/>
    </row>
    <row r="122936" spans="2:3">
      <c r="B122936" s="9"/>
      <c r="C122936" s="9"/>
    </row>
    <row r="122937" spans="2:3">
      <c r="B122937" s="9"/>
      <c r="C122937" s="9"/>
    </row>
    <row r="122938" spans="2:3">
      <c r="B122938" s="9"/>
      <c r="C122938" s="9"/>
    </row>
    <row r="122939" spans="2:3">
      <c r="B122939" s="9"/>
      <c r="C122939" s="9"/>
    </row>
    <row r="122940" spans="2:3">
      <c r="B122940" s="9"/>
      <c r="C122940" s="9"/>
    </row>
    <row r="122941" spans="2:3">
      <c r="B122941" s="9"/>
      <c r="C122941" s="9"/>
    </row>
    <row r="122942" spans="2:3">
      <c r="B122942" s="9"/>
      <c r="C122942" s="9"/>
    </row>
    <row r="122943" spans="2:3">
      <c r="B122943" s="9"/>
      <c r="C122943" s="9"/>
    </row>
    <row r="122944" spans="2:3">
      <c r="B122944" s="9"/>
      <c r="C122944" s="9"/>
    </row>
    <row r="122945" spans="2:3">
      <c r="B122945" s="9"/>
      <c r="C122945" s="9"/>
    </row>
    <row r="122946" spans="2:3">
      <c r="B122946" s="9"/>
      <c r="C122946" s="9"/>
    </row>
    <row r="122947" spans="2:3">
      <c r="B122947" s="9"/>
      <c r="C122947" s="9"/>
    </row>
    <row r="122948" spans="2:3">
      <c r="B122948" s="9"/>
      <c r="C122948" s="9"/>
    </row>
    <row r="122949" spans="2:3">
      <c r="B122949" s="9"/>
      <c r="C122949" s="9"/>
    </row>
    <row r="122950" spans="2:3">
      <c r="B122950" s="9"/>
      <c r="C122950" s="9"/>
    </row>
    <row r="122951" spans="2:3">
      <c r="B122951" s="9"/>
      <c r="C122951" s="9"/>
    </row>
    <row r="122952" spans="2:3">
      <c r="B122952" s="9"/>
      <c r="C122952" s="9"/>
    </row>
    <row r="122953" spans="2:3">
      <c r="B122953" s="9"/>
      <c r="C122953" s="9"/>
    </row>
    <row r="122954" spans="2:3">
      <c r="B122954" s="9"/>
      <c r="C122954" s="9"/>
    </row>
    <row r="122955" spans="2:3">
      <c r="B122955" s="9"/>
      <c r="C122955" s="9"/>
    </row>
    <row r="122956" spans="2:3">
      <c r="B122956" s="9"/>
      <c r="C122956" s="9"/>
    </row>
    <row r="122957" spans="2:3">
      <c r="B122957" s="9"/>
      <c r="C122957" s="9"/>
    </row>
    <row r="122958" spans="2:3">
      <c r="B122958" s="9"/>
      <c r="C122958" s="9"/>
    </row>
    <row r="122959" spans="2:3">
      <c r="B122959" s="9"/>
      <c r="C122959" s="9"/>
    </row>
    <row r="122960" spans="2:3">
      <c r="B122960" s="9"/>
      <c r="C122960" s="9"/>
    </row>
    <row r="122961" spans="2:3">
      <c r="B122961" s="9"/>
      <c r="C122961" s="9"/>
    </row>
    <row r="122962" spans="2:3">
      <c r="B122962" s="9"/>
      <c r="C122962" s="9"/>
    </row>
    <row r="122963" spans="2:3">
      <c r="B122963" s="9"/>
      <c r="C122963" s="9"/>
    </row>
    <row r="122964" spans="2:3">
      <c r="B122964" s="9"/>
      <c r="C122964" s="9"/>
    </row>
    <row r="122965" spans="2:3">
      <c r="B122965" s="9"/>
      <c r="C122965" s="9"/>
    </row>
    <row r="122966" spans="2:3">
      <c r="B122966" s="9"/>
      <c r="C122966" s="9"/>
    </row>
    <row r="122967" spans="2:3">
      <c r="B122967" s="9"/>
      <c r="C122967" s="9"/>
    </row>
    <row r="122968" spans="2:3">
      <c r="B122968" s="9"/>
      <c r="C122968" s="9"/>
    </row>
    <row r="122969" spans="2:3">
      <c r="B122969" s="9"/>
      <c r="C122969" s="9"/>
    </row>
    <row r="122970" spans="2:3">
      <c r="B122970" s="9"/>
      <c r="C122970" s="9"/>
    </row>
    <row r="122971" spans="2:3">
      <c r="B122971" s="9"/>
      <c r="C122971" s="9"/>
    </row>
    <row r="122972" spans="2:3">
      <c r="B122972" s="9"/>
      <c r="C122972" s="9"/>
    </row>
    <row r="122973" spans="2:3">
      <c r="B122973" s="9"/>
      <c r="C122973" s="9"/>
    </row>
    <row r="122974" spans="2:3">
      <c r="B122974" s="9"/>
      <c r="C122974" s="9"/>
    </row>
    <row r="122975" spans="2:3">
      <c r="B122975" s="9"/>
      <c r="C122975" s="9"/>
    </row>
    <row r="122976" spans="2:3">
      <c r="B122976" s="9"/>
      <c r="C122976" s="9"/>
    </row>
    <row r="122977" spans="2:3">
      <c r="B122977" s="9"/>
      <c r="C122977" s="9"/>
    </row>
    <row r="122978" spans="2:3">
      <c r="B122978" s="9"/>
      <c r="C122978" s="9"/>
    </row>
    <row r="122979" spans="2:3">
      <c r="B122979" s="9"/>
      <c r="C122979" s="9"/>
    </row>
    <row r="122980" spans="2:3">
      <c r="B122980" s="9"/>
      <c r="C122980" s="9"/>
    </row>
    <row r="122981" spans="2:3">
      <c r="B122981" s="9"/>
      <c r="C122981" s="9"/>
    </row>
    <row r="122982" spans="2:3">
      <c r="B122982" s="9"/>
      <c r="C122982" s="9"/>
    </row>
    <row r="122983" spans="2:3">
      <c r="B122983" s="9"/>
      <c r="C122983" s="9"/>
    </row>
    <row r="122984" spans="2:3">
      <c r="B122984" s="9"/>
      <c r="C122984" s="9"/>
    </row>
    <row r="122985" spans="2:3">
      <c r="B122985" s="9"/>
      <c r="C122985" s="9"/>
    </row>
    <row r="122986" spans="2:3">
      <c r="B122986" s="9"/>
      <c r="C122986" s="9"/>
    </row>
    <row r="122987" spans="2:3">
      <c r="B122987" s="9"/>
      <c r="C122987" s="9"/>
    </row>
    <row r="122988" spans="2:3">
      <c r="B122988" s="9"/>
      <c r="C122988" s="9"/>
    </row>
    <row r="122989" spans="2:3">
      <c r="B122989" s="9"/>
      <c r="C122989" s="9"/>
    </row>
    <row r="122990" spans="2:3">
      <c r="B122990" s="9"/>
      <c r="C122990" s="9"/>
    </row>
    <row r="122991" spans="2:3">
      <c r="B122991" s="9"/>
      <c r="C122991" s="9"/>
    </row>
    <row r="122992" spans="2:3">
      <c r="B122992" s="9"/>
      <c r="C122992" s="9"/>
    </row>
    <row r="122993" spans="2:3">
      <c r="B122993" s="9"/>
      <c r="C122993" s="9"/>
    </row>
    <row r="122994" spans="2:3">
      <c r="B122994" s="9"/>
      <c r="C122994" s="9"/>
    </row>
    <row r="122995" spans="2:3">
      <c r="B122995" s="9"/>
      <c r="C122995" s="9"/>
    </row>
    <row r="122996" spans="2:3">
      <c r="B122996" s="9"/>
      <c r="C122996" s="9"/>
    </row>
    <row r="122997" spans="2:3">
      <c r="B122997" s="9"/>
      <c r="C122997" s="9"/>
    </row>
    <row r="122998" spans="2:3">
      <c r="B122998" s="9"/>
      <c r="C122998" s="9"/>
    </row>
    <row r="122999" spans="2:3">
      <c r="B122999" s="9"/>
      <c r="C122999" s="9"/>
    </row>
    <row r="123000" spans="2:3">
      <c r="B123000" s="9"/>
      <c r="C123000" s="9"/>
    </row>
    <row r="123001" spans="2:3">
      <c r="B123001" s="9"/>
      <c r="C123001" s="9"/>
    </row>
    <row r="123002" spans="2:3">
      <c r="B123002" s="9"/>
      <c r="C123002" s="9"/>
    </row>
    <row r="123003" spans="2:3">
      <c r="B123003" s="9"/>
      <c r="C123003" s="9"/>
    </row>
    <row r="123004" spans="2:3">
      <c r="B123004" s="9"/>
      <c r="C123004" s="9"/>
    </row>
    <row r="123005" spans="2:3">
      <c r="B123005" s="9"/>
      <c r="C123005" s="9"/>
    </row>
    <row r="123006" spans="2:3">
      <c r="B123006" s="9"/>
      <c r="C123006" s="9"/>
    </row>
    <row r="123007" spans="2:3">
      <c r="B123007" s="9"/>
      <c r="C123007" s="9"/>
    </row>
    <row r="123008" spans="2:3">
      <c r="B123008" s="9"/>
      <c r="C123008" s="9"/>
    </row>
    <row r="123009" spans="2:3">
      <c r="B123009" s="9"/>
      <c r="C123009" s="9"/>
    </row>
    <row r="123010" spans="2:3">
      <c r="B123010" s="9"/>
      <c r="C123010" s="9"/>
    </row>
    <row r="123011" spans="2:3">
      <c r="B123011" s="9"/>
      <c r="C123011" s="9"/>
    </row>
    <row r="123012" spans="2:3">
      <c r="B123012" s="9"/>
      <c r="C123012" s="9"/>
    </row>
    <row r="123013" spans="2:3">
      <c r="B123013" s="9"/>
      <c r="C123013" s="9"/>
    </row>
    <row r="123014" spans="2:3">
      <c r="B123014" s="9"/>
      <c r="C123014" s="9"/>
    </row>
    <row r="123015" spans="2:3">
      <c r="B123015" s="9"/>
      <c r="C123015" s="9"/>
    </row>
    <row r="123016" spans="2:3">
      <c r="B123016" s="9"/>
      <c r="C123016" s="9"/>
    </row>
    <row r="123017" spans="2:3">
      <c r="B123017" s="9"/>
      <c r="C123017" s="9"/>
    </row>
    <row r="123018" spans="2:3">
      <c r="B123018" s="9"/>
      <c r="C123018" s="9"/>
    </row>
    <row r="123019" spans="2:3">
      <c r="B123019" s="9"/>
      <c r="C123019" s="9"/>
    </row>
    <row r="123020" spans="2:3">
      <c r="B123020" s="9"/>
      <c r="C123020" s="9"/>
    </row>
    <row r="123021" spans="2:3">
      <c r="B123021" s="9"/>
      <c r="C123021" s="9"/>
    </row>
    <row r="123022" spans="2:3">
      <c r="B123022" s="9"/>
      <c r="C123022" s="9"/>
    </row>
    <row r="123023" spans="2:3">
      <c r="B123023" s="9"/>
      <c r="C123023" s="9"/>
    </row>
    <row r="123024" spans="2:3">
      <c r="B123024" s="9"/>
      <c r="C123024" s="9"/>
    </row>
    <row r="123025" spans="2:3">
      <c r="B123025" s="9"/>
      <c r="C123025" s="9"/>
    </row>
    <row r="123026" spans="2:3">
      <c r="B123026" s="9"/>
      <c r="C123026" s="9"/>
    </row>
    <row r="123027" spans="2:3">
      <c r="B123027" s="9"/>
      <c r="C123027" s="9"/>
    </row>
    <row r="123028" spans="2:3">
      <c r="B123028" s="9"/>
      <c r="C123028" s="9"/>
    </row>
    <row r="123029" spans="2:3">
      <c r="B123029" s="9"/>
      <c r="C123029" s="9"/>
    </row>
    <row r="123030" spans="2:3">
      <c r="B123030" s="9"/>
      <c r="C123030" s="9"/>
    </row>
    <row r="123031" spans="2:3">
      <c r="B123031" s="9"/>
      <c r="C123031" s="9"/>
    </row>
    <row r="123032" spans="2:3">
      <c r="B123032" s="9"/>
      <c r="C123032" s="9"/>
    </row>
    <row r="123033" spans="2:3">
      <c r="B123033" s="9"/>
      <c r="C123033" s="9"/>
    </row>
    <row r="123034" spans="2:3">
      <c r="B123034" s="9"/>
      <c r="C123034" s="9"/>
    </row>
    <row r="123035" spans="2:3">
      <c r="B123035" s="9"/>
      <c r="C123035" s="9"/>
    </row>
    <row r="123036" spans="2:3">
      <c r="B123036" s="9"/>
      <c r="C123036" s="9"/>
    </row>
    <row r="123037" spans="2:3">
      <c r="B123037" s="9"/>
      <c r="C123037" s="9"/>
    </row>
    <row r="123038" spans="2:3">
      <c r="B123038" s="9"/>
      <c r="C123038" s="9"/>
    </row>
    <row r="123039" spans="2:3">
      <c r="B123039" s="9"/>
      <c r="C123039" s="9"/>
    </row>
    <row r="123040" spans="2:3">
      <c r="B123040" s="9"/>
      <c r="C123040" s="9"/>
    </row>
    <row r="123041" spans="2:3">
      <c r="B123041" s="9"/>
      <c r="C123041" s="9"/>
    </row>
    <row r="123042" spans="2:3">
      <c r="B123042" s="9"/>
      <c r="C123042" s="9"/>
    </row>
    <row r="123043" spans="2:3">
      <c r="B123043" s="9"/>
      <c r="C123043" s="9"/>
    </row>
    <row r="123044" spans="2:3">
      <c r="B123044" s="9"/>
      <c r="C123044" s="9"/>
    </row>
    <row r="123045" spans="2:3">
      <c r="B123045" s="9"/>
      <c r="C123045" s="9"/>
    </row>
    <row r="123046" spans="2:3">
      <c r="B123046" s="9"/>
      <c r="C123046" s="9"/>
    </row>
    <row r="123047" spans="2:3">
      <c r="B123047" s="9"/>
      <c r="C123047" s="9"/>
    </row>
    <row r="123048" spans="2:3">
      <c r="B123048" s="9"/>
      <c r="C123048" s="9"/>
    </row>
    <row r="123049" spans="2:3">
      <c r="B123049" s="9"/>
      <c r="C123049" s="9"/>
    </row>
    <row r="123050" spans="2:3">
      <c r="B123050" s="9"/>
      <c r="C123050" s="9"/>
    </row>
    <row r="123051" spans="2:3">
      <c r="B123051" s="9"/>
      <c r="C123051" s="9"/>
    </row>
    <row r="123052" spans="2:3">
      <c r="B123052" s="9"/>
      <c r="C123052" s="9"/>
    </row>
    <row r="123053" spans="2:3">
      <c r="B123053" s="9"/>
      <c r="C123053" s="9"/>
    </row>
    <row r="123054" spans="2:3">
      <c r="B123054" s="9"/>
      <c r="C123054" s="9"/>
    </row>
    <row r="123055" spans="2:3">
      <c r="B123055" s="9"/>
      <c r="C123055" s="9"/>
    </row>
    <row r="123056" spans="2:3">
      <c r="B123056" s="9"/>
      <c r="C123056" s="9"/>
    </row>
    <row r="123057" spans="2:3">
      <c r="B123057" s="9"/>
      <c r="C123057" s="9"/>
    </row>
    <row r="123058" spans="2:3">
      <c r="B123058" s="9"/>
      <c r="C123058" s="9"/>
    </row>
    <row r="123059" spans="2:3">
      <c r="B123059" s="9"/>
      <c r="C123059" s="9"/>
    </row>
    <row r="123060" spans="2:3">
      <c r="B123060" s="9"/>
      <c r="C123060" s="9"/>
    </row>
    <row r="123061" spans="2:3">
      <c r="B123061" s="9"/>
      <c r="C123061" s="9"/>
    </row>
    <row r="123062" spans="2:3">
      <c r="B123062" s="9"/>
      <c r="C123062" s="9"/>
    </row>
    <row r="123063" spans="2:3">
      <c r="B123063" s="9"/>
      <c r="C123063" s="9"/>
    </row>
    <row r="123064" spans="2:3">
      <c r="B123064" s="9"/>
      <c r="C123064" s="9"/>
    </row>
    <row r="123065" spans="2:3">
      <c r="B123065" s="9"/>
      <c r="C123065" s="9"/>
    </row>
    <row r="123066" spans="2:3">
      <c r="B123066" s="9"/>
      <c r="C123066" s="9"/>
    </row>
    <row r="123067" spans="2:3">
      <c r="B123067" s="9"/>
      <c r="C123067" s="9"/>
    </row>
    <row r="123068" spans="2:3">
      <c r="B123068" s="9"/>
      <c r="C123068" s="9"/>
    </row>
    <row r="123069" spans="2:3">
      <c r="B123069" s="9"/>
      <c r="C123069" s="9"/>
    </row>
    <row r="123070" spans="2:3">
      <c r="B123070" s="9"/>
      <c r="C123070" s="9"/>
    </row>
    <row r="123071" spans="2:3">
      <c r="B123071" s="9"/>
      <c r="C123071" s="9"/>
    </row>
    <row r="123072" spans="2:3">
      <c r="B123072" s="9"/>
      <c r="C123072" s="9"/>
    </row>
    <row r="123073" spans="2:3">
      <c r="B123073" s="9"/>
      <c r="C123073" s="9"/>
    </row>
    <row r="123074" spans="2:3">
      <c r="B123074" s="9"/>
      <c r="C123074" s="9"/>
    </row>
    <row r="123075" spans="2:3">
      <c r="B123075" s="9"/>
      <c r="C123075" s="9"/>
    </row>
    <row r="123076" spans="2:3">
      <c r="B123076" s="9"/>
      <c r="C123076" s="9"/>
    </row>
    <row r="123077" spans="2:3">
      <c r="B123077" s="9"/>
      <c r="C123077" s="9"/>
    </row>
    <row r="123078" spans="2:3">
      <c r="B123078" s="9"/>
      <c r="C123078" s="9"/>
    </row>
    <row r="123079" spans="2:3">
      <c r="B123079" s="9"/>
      <c r="C123079" s="9"/>
    </row>
    <row r="123080" spans="2:3">
      <c r="B123080" s="9"/>
      <c r="C123080" s="9"/>
    </row>
    <row r="123081" spans="2:3">
      <c r="B123081" s="9"/>
      <c r="C123081" s="9"/>
    </row>
    <row r="123082" spans="2:3">
      <c r="B123082" s="9"/>
      <c r="C123082" s="9"/>
    </row>
    <row r="123083" spans="2:3">
      <c r="B123083" s="9"/>
      <c r="C123083" s="9"/>
    </row>
    <row r="123084" spans="2:3">
      <c r="B123084" s="9"/>
      <c r="C123084" s="9"/>
    </row>
    <row r="123085" spans="2:3">
      <c r="B123085" s="9"/>
      <c r="C123085" s="9"/>
    </row>
    <row r="123086" spans="2:3">
      <c r="B123086" s="9"/>
      <c r="C123086" s="9"/>
    </row>
    <row r="123087" spans="2:3">
      <c r="B123087" s="9"/>
      <c r="C123087" s="9"/>
    </row>
    <row r="123088" spans="2:3">
      <c r="B123088" s="9"/>
      <c r="C123088" s="9"/>
    </row>
    <row r="123089" spans="2:3">
      <c r="B123089" s="9"/>
      <c r="C123089" s="9"/>
    </row>
    <row r="123090" spans="2:3">
      <c r="B123090" s="9"/>
      <c r="C123090" s="9"/>
    </row>
    <row r="123091" spans="2:3">
      <c r="B123091" s="9"/>
      <c r="C123091" s="9"/>
    </row>
    <row r="123092" spans="2:3">
      <c r="B123092" s="9"/>
      <c r="C123092" s="9"/>
    </row>
    <row r="123093" spans="2:3">
      <c r="B123093" s="9"/>
      <c r="C123093" s="9"/>
    </row>
    <row r="123094" spans="2:3">
      <c r="B123094" s="9"/>
      <c r="C123094" s="9"/>
    </row>
    <row r="123095" spans="2:3">
      <c r="B123095" s="9"/>
      <c r="C123095" s="9"/>
    </row>
    <row r="123096" spans="2:3">
      <c r="B123096" s="9"/>
      <c r="C123096" s="9"/>
    </row>
    <row r="123097" spans="2:3">
      <c r="B123097" s="9"/>
      <c r="C123097" s="9"/>
    </row>
    <row r="123098" spans="2:3">
      <c r="B123098" s="9"/>
      <c r="C123098" s="9"/>
    </row>
    <row r="123099" spans="2:3">
      <c r="B123099" s="9"/>
      <c r="C123099" s="9"/>
    </row>
    <row r="123100" spans="2:3">
      <c r="B123100" s="9"/>
      <c r="C123100" s="9"/>
    </row>
    <row r="123101" spans="2:3">
      <c r="B123101" s="9"/>
      <c r="C123101" s="9"/>
    </row>
    <row r="123102" spans="2:3">
      <c r="B123102" s="9"/>
      <c r="C123102" s="9"/>
    </row>
    <row r="123103" spans="2:3">
      <c r="B123103" s="9"/>
      <c r="C123103" s="9"/>
    </row>
    <row r="123104" spans="2:3">
      <c r="B123104" s="9"/>
      <c r="C123104" s="9"/>
    </row>
    <row r="123105" spans="2:3">
      <c r="B123105" s="9"/>
      <c r="C123105" s="9"/>
    </row>
    <row r="123106" spans="2:3">
      <c r="B123106" s="9"/>
      <c r="C123106" s="9"/>
    </row>
    <row r="123107" spans="2:3">
      <c r="B123107" s="9"/>
      <c r="C123107" s="9"/>
    </row>
    <row r="123108" spans="2:3">
      <c r="B123108" s="9"/>
      <c r="C123108" s="9"/>
    </row>
    <row r="123109" spans="2:3">
      <c r="B123109" s="9"/>
      <c r="C123109" s="9"/>
    </row>
    <row r="123110" spans="2:3">
      <c r="B123110" s="9"/>
      <c r="C123110" s="9"/>
    </row>
    <row r="123111" spans="2:3">
      <c r="B123111" s="9"/>
      <c r="C123111" s="9"/>
    </row>
    <row r="123112" spans="2:3">
      <c r="B123112" s="9"/>
      <c r="C123112" s="9"/>
    </row>
    <row r="123113" spans="2:3">
      <c r="B123113" s="9"/>
      <c r="C123113" s="9"/>
    </row>
    <row r="123114" spans="2:3">
      <c r="B123114" s="9"/>
      <c r="C123114" s="9"/>
    </row>
    <row r="123115" spans="2:3">
      <c r="B123115" s="9"/>
      <c r="C123115" s="9"/>
    </row>
    <row r="123116" spans="2:3">
      <c r="B123116" s="9"/>
      <c r="C123116" s="9"/>
    </row>
    <row r="123117" spans="2:3">
      <c r="B123117" s="9"/>
      <c r="C123117" s="9"/>
    </row>
    <row r="123118" spans="2:3">
      <c r="B123118" s="9"/>
      <c r="C123118" s="9"/>
    </row>
    <row r="123119" spans="2:3">
      <c r="B123119" s="9"/>
      <c r="C123119" s="9"/>
    </row>
    <row r="123120" spans="2:3">
      <c r="B123120" s="9"/>
      <c r="C123120" s="9"/>
    </row>
    <row r="123121" spans="2:3">
      <c r="B123121" s="9"/>
      <c r="C123121" s="9"/>
    </row>
    <row r="123122" spans="2:3">
      <c r="B123122" s="9"/>
      <c r="C123122" s="9"/>
    </row>
    <row r="123123" spans="2:3">
      <c r="B123123" s="9"/>
      <c r="C123123" s="9"/>
    </row>
    <row r="123124" spans="2:3">
      <c r="B123124" s="9"/>
      <c r="C123124" s="9"/>
    </row>
    <row r="123125" spans="2:3">
      <c r="B123125" s="9"/>
      <c r="C123125" s="9"/>
    </row>
    <row r="123126" spans="2:3">
      <c r="B123126" s="9"/>
      <c r="C123126" s="9"/>
    </row>
    <row r="123127" spans="2:3">
      <c r="B123127" s="9"/>
      <c r="C123127" s="9"/>
    </row>
    <row r="123128" spans="2:3">
      <c r="B123128" s="9"/>
      <c r="C123128" s="9"/>
    </row>
    <row r="123129" spans="2:3">
      <c r="B123129" s="9"/>
      <c r="C123129" s="9"/>
    </row>
    <row r="123130" spans="2:3">
      <c r="B123130" s="9"/>
      <c r="C123130" s="9"/>
    </row>
    <row r="123131" spans="2:3">
      <c r="B123131" s="9"/>
      <c r="C123131" s="9"/>
    </row>
    <row r="123132" spans="2:3">
      <c r="B123132" s="9"/>
      <c r="C123132" s="9"/>
    </row>
    <row r="123133" spans="2:3">
      <c r="B123133" s="9"/>
      <c r="C123133" s="9"/>
    </row>
    <row r="123134" spans="2:3">
      <c r="B123134" s="9"/>
      <c r="C123134" s="9"/>
    </row>
    <row r="123135" spans="2:3">
      <c r="B123135" s="9"/>
      <c r="C123135" s="9"/>
    </row>
    <row r="123136" spans="2:3">
      <c r="B123136" s="9"/>
      <c r="C123136" s="9"/>
    </row>
    <row r="123137" spans="2:3">
      <c r="B123137" s="9"/>
      <c r="C123137" s="9"/>
    </row>
    <row r="123138" spans="2:3">
      <c r="B123138" s="9"/>
      <c r="C123138" s="9"/>
    </row>
    <row r="123139" spans="2:3">
      <c r="B123139" s="9"/>
      <c r="C123139" s="9"/>
    </row>
    <row r="123140" spans="2:3">
      <c r="B123140" s="9"/>
      <c r="C123140" s="9"/>
    </row>
    <row r="123141" spans="2:3">
      <c r="B123141" s="9"/>
      <c r="C123141" s="9"/>
    </row>
    <row r="123142" spans="2:3">
      <c r="B123142" s="9"/>
      <c r="C123142" s="9"/>
    </row>
    <row r="123143" spans="2:3">
      <c r="B123143" s="9"/>
      <c r="C123143" s="9"/>
    </row>
    <row r="123144" spans="2:3">
      <c r="B123144" s="9"/>
      <c r="C123144" s="9"/>
    </row>
    <row r="123145" spans="2:3">
      <c r="B123145" s="9"/>
      <c r="C123145" s="9"/>
    </row>
    <row r="123146" spans="2:3">
      <c r="B123146" s="9"/>
      <c r="C123146" s="9"/>
    </row>
    <row r="123147" spans="2:3">
      <c r="B123147" s="9"/>
      <c r="C123147" s="9"/>
    </row>
    <row r="123148" spans="2:3">
      <c r="B123148" s="9"/>
      <c r="C123148" s="9"/>
    </row>
    <row r="123149" spans="2:3">
      <c r="B123149" s="9"/>
      <c r="C123149" s="9"/>
    </row>
    <row r="123150" spans="2:3">
      <c r="B123150" s="9"/>
      <c r="C123150" s="9"/>
    </row>
    <row r="123151" spans="2:3">
      <c r="B123151" s="9"/>
      <c r="C123151" s="9"/>
    </row>
    <row r="123152" spans="2:3">
      <c r="B123152" s="9"/>
      <c r="C123152" s="9"/>
    </row>
    <row r="123153" spans="2:3">
      <c r="B123153" s="9"/>
      <c r="C123153" s="9"/>
    </row>
    <row r="123154" spans="2:3">
      <c r="B123154" s="9"/>
      <c r="C123154" s="9"/>
    </row>
    <row r="123155" spans="2:3">
      <c r="B123155" s="9"/>
      <c r="C123155" s="9"/>
    </row>
    <row r="123156" spans="2:3">
      <c r="B123156" s="9"/>
      <c r="C123156" s="9"/>
    </row>
    <row r="123157" spans="2:3">
      <c r="B123157" s="9"/>
      <c r="C123157" s="9"/>
    </row>
    <row r="123158" spans="2:3">
      <c r="B123158" s="9"/>
      <c r="C123158" s="9"/>
    </row>
    <row r="123159" spans="2:3">
      <c r="B123159" s="9"/>
      <c r="C123159" s="9"/>
    </row>
    <row r="123160" spans="2:3">
      <c r="B123160" s="9"/>
      <c r="C123160" s="9"/>
    </row>
    <row r="123161" spans="2:3">
      <c r="B123161" s="9"/>
      <c r="C123161" s="9"/>
    </row>
    <row r="123162" spans="2:3">
      <c r="B123162" s="9"/>
      <c r="C123162" s="9"/>
    </row>
    <row r="123163" spans="2:3">
      <c r="B123163" s="9"/>
      <c r="C123163" s="9"/>
    </row>
    <row r="123164" spans="2:3">
      <c r="B123164" s="9"/>
      <c r="C123164" s="9"/>
    </row>
    <row r="123165" spans="2:3">
      <c r="B123165" s="9"/>
      <c r="C123165" s="9"/>
    </row>
    <row r="123166" spans="2:3">
      <c r="B123166" s="9"/>
      <c r="C123166" s="9"/>
    </row>
    <row r="123167" spans="2:3">
      <c r="B123167" s="9"/>
      <c r="C123167" s="9"/>
    </row>
    <row r="123168" spans="2:3">
      <c r="B123168" s="9"/>
      <c r="C123168" s="9"/>
    </row>
    <row r="123169" spans="2:3">
      <c r="B123169" s="9"/>
      <c r="C123169" s="9"/>
    </row>
    <row r="123170" spans="2:3">
      <c r="B123170" s="9"/>
      <c r="C123170" s="9"/>
    </row>
    <row r="123171" spans="2:3">
      <c r="B123171" s="9"/>
      <c r="C123171" s="9"/>
    </row>
    <row r="123172" spans="2:3">
      <c r="B123172" s="9"/>
      <c r="C123172" s="9"/>
    </row>
    <row r="123173" spans="2:3">
      <c r="B123173" s="9"/>
      <c r="C123173" s="9"/>
    </row>
    <row r="123174" spans="2:3">
      <c r="B123174" s="9"/>
      <c r="C123174" s="9"/>
    </row>
    <row r="123175" spans="2:3">
      <c r="B123175" s="9"/>
      <c r="C123175" s="9"/>
    </row>
    <row r="123176" spans="2:3">
      <c r="B123176" s="9"/>
      <c r="C123176" s="9"/>
    </row>
    <row r="123177" spans="2:3">
      <c r="B123177" s="9"/>
      <c r="C123177" s="9"/>
    </row>
    <row r="123178" spans="2:3">
      <c r="B123178" s="9"/>
      <c r="C123178" s="9"/>
    </row>
    <row r="123179" spans="2:3">
      <c r="B123179" s="9"/>
      <c r="C123179" s="9"/>
    </row>
    <row r="123180" spans="2:3">
      <c r="B123180" s="9"/>
      <c r="C123180" s="9"/>
    </row>
    <row r="123181" spans="2:3">
      <c r="B123181" s="9"/>
      <c r="C123181" s="9"/>
    </row>
    <row r="123182" spans="2:3">
      <c r="B123182" s="9"/>
      <c r="C123182" s="9"/>
    </row>
    <row r="123183" spans="2:3">
      <c r="B123183" s="9"/>
      <c r="C123183" s="9"/>
    </row>
    <row r="123184" spans="2:3">
      <c r="B123184" s="9"/>
      <c r="C123184" s="9"/>
    </row>
    <row r="123185" spans="2:3">
      <c r="B123185" s="9"/>
      <c r="C123185" s="9"/>
    </row>
    <row r="123186" spans="2:3">
      <c r="B123186" s="9"/>
      <c r="C123186" s="9"/>
    </row>
    <row r="123187" spans="2:3">
      <c r="B123187" s="9"/>
      <c r="C123187" s="9"/>
    </row>
    <row r="123188" spans="2:3">
      <c r="B123188" s="9"/>
      <c r="C123188" s="9"/>
    </row>
    <row r="123189" spans="2:3">
      <c r="B123189" s="9"/>
      <c r="C123189" s="9"/>
    </row>
    <row r="123190" spans="2:3">
      <c r="B123190" s="9"/>
      <c r="C123190" s="9"/>
    </row>
    <row r="123191" spans="2:3">
      <c r="B123191" s="9"/>
      <c r="C123191" s="9"/>
    </row>
    <row r="123192" spans="2:3">
      <c r="B123192" s="9"/>
      <c r="C123192" s="9"/>
    </row>
    <row r="123193" spans="2:3">
      <c r="B123193" s="9"/>
      <c r="C123193" s="9"/>
    </row>
    <row r="123194" spans="2:3">
      <c r="B123194" s="9"/>
      <c r="C123194" s="9"/>
    </row>
    <row r="123195" spans="2:3">
      <c r="B123195" s="9"/>
      <c r="C123195" s="9"/>
    </row>
    <row r="123196" spans="2:3">
      <c r="B123196" s="9"/>
      <c r="C123196" s="9"/>
    </row>
    <row r="123197" spans="2:3">
      <c r="B123197" s="9"/>
      <c r="C123197" s="9"/>
    </row>
    <row r="123198" spans="2:3">
      <c r="B123198" s="9"/>
      <c r="C123198" s="9"/>
    </row>
    <row r="123199" spans="2:3">
      <c r="B123199" s="9"/>
      <c r="C123199" s="9"/>
    </row>
    <row r="123200" spans="2:3">
      <c r="B123200" s="9"/>
      <c r="C123200" s="9"/>
    </row>
    <row r="123201" spans="2:3">
      <c r="B123201" s="9"/>
      <c r="C123201" s="9"/>
    </row>
    <row r="123202" spans="2:3">
      <c r="B123202" s="9"/>
      <c r="C123202" s="9"/>
    </row>
    <row r="123203" spans="2:3">
      <c r="B123203" s="9"/>
      <c r="C123203" s="9"/>
    </row>
    <row r="123204" spans="2:3">
      <c r="B123204" s="9"/>
      <c r="C123204" s="9"/>
    </row>
    <row r="123205" spans="2:3">
      <c r="B123205" s="9"/>
      <c r="C123205" s="9"/>
    </row>
    <row r="123206" spans="2:3">
      <c r="B123206" s="9"/>
      <c r="C123206" s="9"/>
    </row>
    <row r="123207" spans="2:3">
      <c r="B123207" s="9"/>
      <c r="C123207" s="9"/>
    </row>
    <row r="123208" spans="2:3">
      <c r="B123208" s="9"/>
      <c r="C123208" s="9"/>
    </row>
    <row r="123209" spans="2:3">
      <c r="B123209" s="9"/>
      <c r="C123209" s="9"/>
    </row>
    <row r="123210" spans="2:3">
      <c r="B123210" s="9"/>
      <c r="C123210" s="9"/>
    </row>
    <row r="123211" spans="2:3">
      <c r="B123211" s="9"/>
      <c r="C123211" s="9"/>
    </row>
    <row r="123212" spans="2:3">
      <c r="B123212" s="9"/>
      <c r="C123212" s="9"/>
    </row>
    <row r="123213" spans="2:3">
      <c r="B123213" s="9"/>
      <c r="C123213" s="9"/>
    </row>
    <row r="123214" spans="2:3">
      <c r="B123214" s="9"/>
      <c r="C123214" s="9"/>
    </row>
    <row r="123215" spans="2:3">
      <c r="B123215" s="9"/>
      <c r="C123215" s="9"/>
    </row>
    <row r="123216" spans="2:3">
      <c r="B123216" s="9"/>
      <c r="C123216" s="9"/>
    </row>
    <row r="123217" spans="2:3">
      <c r="B123217" s="9"/>
      <c r="C123217" s="9"/>
    </row>
    <row r="123218" spans="2:3">
      <c r="B123218" s="9"/>
      <c r="C123218" s="9"/>
    </row>
    <row r="123219" spans="2:3">
      <c r="B123219" s="9"/>
      <c r="C123219" s="9"/>
    </row>
    <row r="123220" spans="2:3">
      <c r="B123220" s="9"/>
      <c r="C123220" s="9"/>
    </row>
    <row r="123221" spans="2:3">
      <c r="B123221" s="9"/>
      <c r="C123221" s="9"/>
    </row>
    <row r="123222" spans="2:3">
      <c r="B123222" s="9"/>
      <c r="C123222" s="9"/>
    </row>
    <row r="123223" spans="2:3">
      <c r="B123223" s="9"/>
      <c r="C123223" s="9"/>
    </row>
    <row r="123224" spans="2:3">
      <c r="B123224" s="9"/>
      <c r="C123224" s="9"/>
    </row>
    <row r="123225" spans="2:3">
      <c r="B123225" s="9"/>
      <c r="C123225" s="9"/>
    </row>
    <row r="123226" spans="2:3">
      <c r="B123226" s="9"/>
      <c r="C123226" s="9"/>
    </row>
    <row r="123227" spans="2:3">
      <c r="B123227" s="9"/>
      <c r="C123227" s="9"/>
    </row>
    <row r="123228" spans="2:3">
      <c r="B123228" s="9"/>
      <c r="C123228" s="9"/>
    </row>
    <row r="123229" spans="2:3">
      <c r="B123229" s="9"/>
      <c r="C123229" s="9"/>
    </row>
    <row r="123230" spans="2:3">
      <c r="B123230" s="9"/>
      <c r="C123230" s="9"/>
    </row>
    <row r="123231" spans="2:3">
      <c r="B123231" s="9"/>
      <c r="C123231" s="9"/>
    </row>
    <row r="123232" spans="2:3">
      <c r="B123232" s="9"/>
      <c r="C123232" s="9"/>
    </row>
    <row r="123233" spans="2:3">
      <c r="B123233" s="9"/>
      <c r="C123233" s="9"/>
    </row>
    <row r="123234" spans="2:3">
      <c r="B123234" s="9"/>
      <c r="C123234" s="9"/>
    </row>
    <row r="123235" spans="2:3">
      <c r="B123235" s="9"/>
      <c r="C123235" s="9"/>
    </row>
    <row r="123236" spans="2:3">
      <c r="B123236" s="9"/>
      <c r="C123236" s="9"/>
    </row>
    <row r="123237" spans="2:3">
      <c r="B123237" s="9"/>
      <c r="C123237" s="9"/>
    </row>
    <row r="123238" spans="2:3">
      <c r="B123238" s="9"/>
      <c r="C123238" s="9"/>
    </row>
    <row r="123239" spans="2:3">
      <c r="B123239" s="9"/>
      <c r="C123239" s="9"/>
    </row>
    <row r="123240" spans="2:3">
      <c r="B123240" s="9"/>
      <c r="C123240" s="9"/>
    </row>
    <row r="123241" spans="2:3">
      <c r="B123241" s="9"/>
      <c r="C123241" s="9"/>
    </row>
    <row r="123242" spans="2:3">
      <c r="B123242" s="9"/>
      <c r="C123242" s="9"/>
    </row>
    <row r="123243" spans="2:3">
      <c r="B123243" s="9"/>
      <c r="C123243" s="9"/>
    </row>
    <row r="123244" spans="2:3">
      <c r="B123244" s="9"/>
      <c r="C123244" s="9"/>
    </row>
    <row r="123245" spans="2:3">
      <c r="B123245" s="9"/>
      <c r="C123245" s="9"/>
    </row>
    <row r="123246" spans="2:3">
      <c r="B123246" s="9"/>
      <c r="C123246" s="9"/>
    </row>
    <row r="123247" spans="2:3">
      <c r="B123247" s="9"/>
      <c r="C123247" s="9"/>
    </row>
    <row r="123248" spans="2:3">
      <c r="B123248" s="9"/>
      <c r="C123248" s="9"/>
    </row>
    <row r="123249" spans="2:3">
      <c r="B123249" s="9"/>
      <c r="C123249" s="9"/>
    </row>
    <row r="123250" spans="2:3">
      <c r="B123250" s="9"/>
      <c r="C123250" s="9"/>
    </row>
    <row r="123251" spans="2:3">
      <c r="B123251" s="9"/>
      <c r="C123251" s="9"/>
    </row>
    <row r="123252" spans="2:3">
      <c r="B123252" s="9"/>
      <c r="C123252" s="9"/>
    </row>
    <row r="123253" spans="2:3">
      <c r="B123253" s="9"/>
      <c r="C123253" s="9"/>
    </row>
    <row r="123254" spans="2:3">
      <c r="B123254" s="9"/>
      <c r="C123254" s="9"/>
    </row>
    <row r="123255" spans="2:3">
      <c r="B123255" s="9"/>
      <c r="C123255" s="9"/>
    </row>
    <row r="123256" spans="2:3">
      <c r="B123256" s="9"/>
      <c r="C123256" s="9"/>
    </row>
    <row r="123257" spans="2:3">
      <c r="B123257" s="9"/>
      <c r="C123257" s="9"/>
    </row>
    <row r="123258" spans="2:3">
      <c r="B123258" s="9"/>
      <c r="C123258" s="9"/>
    </row>
    <row r="123259" spans="2:3">
      <c r="B123259" s="9"/>
      <c r="C123259" s="9"/>
    </row>
    <row r="123260" spans="2:3">
      <c r="B123260" s="9"/>
      <c r="C123260" s="9"/>
    </row>
    <row r="123261" spans="2:3">
      <c r="B123261" s="9"/>
      <c r="C123261" s="9"/>
    </row>
    <row r="123262" spans="2:3">
      <c r="B123262" s="9"/>
      <c r="C123262" s="9"/>
    </row>
    <row r="123263" spans="2:3">
      <c r="B123263" s="9"/>
      <c r="C123263" s="9"/>
    </row>
    <row r="123264" spans="2:3">
      <c r="B123264" s="9"/>
      <c r="C123264" s="9"/>
    </row>
    <row r="123265" spans="2:3">
      <c r="B123265" s="9"/>
      <c r="C123265" s="9"/>
    </row>
    <row r="123266" spans="2:3">
      <c r="B123266" s="9"/>
      <c r="C123266" s="9"/>
    </row>
    <row r="123267" spans="2:3">
      <c r="B123267" s="9"/>
      <c r="C123267" s="9"/>
    </row>
    <row r="123268" spans="2:3">
      <c r="B123268" s="9"/>
      <c r="C123268" s="9"/>
    </row>
    <row r="123269" spans="2:3">
      <c r="B123269" s="9"/>
      <c r="C123269" s="9"/>
    </row>
    <row r="123270" spans="2:3">
      <c r="B123270" s="9"/>
      <c r="C123270" s="9"/>
    </row>
    <row r="123271" spans="2:3">
      <c r="B123271" s="9"/>
      <c r="C123271" s="9"/>
    </row>
    <row r="123272" spans="2:3">
      <c r="B123272" s="9"/>
      <c r="C123272" s="9"/>
    </row>
    <row r="123273" spans="2:3">
      <c r="B123273" s="9"/>
      <c r="C123273" s="9"/>
    </row>
    <row r="123274" spans="2:3">
      <c r="B123274" s="9"/>
      <c r="C123274" s="9"/>
    </row>
    <row r="123275" spans="2:3">
      <c r="B123275" s="9"/>
      <c r="C123275" s="9"/>
    </row>
    <row r="123276" spans="2:3">
      <c r="B123276" s="9"/>
      <c r="C123276" s="9"/>
    </row>
    <row r="123277" spans="2:3">
      <c r="B123277" s="9"/>
      <c r="C123277" s="9"/>
    </row>
    <row r="123278" spans="2:3">
      <c r="B123278" s="9"/>
      <c r="C123278" s="9"/>
    </row>
    <row r="123279" spans="2:3">
      <c r="B123279" s="9"/>
      <c r="C123279" s="9"/>
    </row>
    <row r="123280" spans="2:3">
      <c r="B123280" s="9"/>
      <c r="C123280" s="9"/>
    </row>
    <row r="123281" spans="2:3">
      <c r="B123281" s="9"/>
      <c r="C123281" s="9"/>
    </row>
    <row r="123282" spans="2:3">
      <c r="B123282" s="9"/>
      <c r="C123282" s="9"/>
    </row>
    <row r="123283" spans="2:3">
      <c r="B123283" s="9"/>
      <c r="C123283" s="9"/>
    </row>
    <row r="123284" spans="2:3">
      <c r="B123284" s="9"/>
      <c r="C123284" s="9"/>
    </row>
    <row r="123285" spans="2:3">
      <c r="B123285" s="9"/>
      <c r="C123285" s="9"/>
    </row>
    <row r="123286" spans="2:3">
      <c r="B123286" s="9"/>
      <c r="C123286" s="9"/>
    </row>
    <row r="123287" spans="2:3">
      <c r="B123287" s="9"/>
      <c r="C123287" s="9"/>
    </row>
    <row r="123288" spans="2:3">
      <c r="B123288" s="9"/>
      <c r="C123288" s="9"/>
    </row>
    <row r="123289" spans="2:3">
      <c r="B123289" s="9"/>
      <c r="C123289" s="9"/>
    </row>
    <row r="123290" spans="2:3">
      <c r="B123290" s="9"/>
      <c r="C123290" s="9"/>
    </row>
    <row r="123291" spans="2:3">
      <c r="B123291" s="9"/>
      <c r="C123291" s="9"/>
    </row>
    <row r="123292" spans="2:3">
      <c r="B123292" s="9"/>
      <c r="C123292" s="9"/>
    </row>
    <row r="123293" spans="2:3">
      <c r="B123293" s="9"/>
      <c r="C123293" s="9"/>
    </row>
    <row r="123294" spans="2:3">
      <c r="B123294" s="9"/>
      <c r="C123294" s="9"/>
    </row>
    <row r="123295" spans="2:3">
      <c r="B123295" s="9"/>
      <c r="C123295" s="9"/>
    </row>
    <row r="123296" spans="2:3">
      <c r="B123296" s="9"/>
      <c r="C123296" s="9"/>
    </row>
    <row r="123297" spans="2:3">
      <c r="B123297" s="9"/>
      <c r="C123297" s="9"/>
    </row>
    <row r="123298" spans="2:3">
      <c r="B123298" s="9"/>
      <c r="C123298" s="9"/>
    </row>
    <row r="123299" spans="2:3">
      <c r="B123299" s="9"/>
      <c r="C123299" s="9"/>
    </row>
    <row r="123300" spans="2:3">
      <c r="B123300" s="9"/>
      <c r="C123300" s="9"/>
    </row>
    <row r="123301" spans="2:3">
      <c r="B123301" s="9"/>
      <c r="C123301" s="9"/>
    </row>
    <row r="123302" spans="2:3">
      <c r="B123302" s="9"/>
      <c r="C123302" s="9"/>
    </row>
    <row r="123303" spans="2:3">
      <c r="B123303" s="9"/>
      <c r="C123303" s="9"/>
    </row>
    <row r="123304" spans="2:3">
      <c r="B123304" s="9"/>
      <c r="C123304" s="9"/>
    </row>
    <row r="123305" spans="2:3">
      <c r="B123305" s="9"/>
      <c r="C123305" s="9"/>
    </row>
    <row r="123306" spans="2:3">
      <c r="B123306" s="9"/>
      <c r="C123306" s="9"/>
    </row>
    <row r="123307" spans="2:3">
      <c r="B123307" s="9"/>
      <c r="C123307" s="9"/>
    </row>
    <row r="123308" spans="2:3">
      <c r="B123308" s="9"/>
      <c r="C123308" s="9"/>
    </row>
    <row r="123309" spans="2:3">
      <c r="B123309" s="9"/>
      <c r="C123309" s="9"/>
    </row>
    <row r="123310" spans="2:3">
      <c r="B123310" s="9"/>
      <c r="C123310" s="9"/>
    </row>
    <row r="123311" spans="2:3">
      <c r="B123311" s="9"/>
      <c r="C123311" s="9"/>
    </row>
    <row r="123312" spans="2:3">
      <c r="B123312" s="9"/>
      <c r="C123312" s="9"/>
    </row>
    <row r="123313" spans="2:3">
      <c r="B123313" s="9"/>
      <c r="C123313" s="9"/>
    </row>
    <row r="123314" spans="2:3">
      <c r="B123314" s="9"/>
      <c r="C123314" s="9"/>
    </row>
    <row r="123315" spans="2:3">
      <c r="B123315" s="9"/>
      <c r="C123315" s="9"/>
    </row>
    <row r="123316" spans="2:3">
      <c r="B123316" s="9"/>
      <c r="C123316" s="9"/>
    </row>
    <row r="123317" spans="2:3">
      <c r="B123317" s="9"/>
      <c r="C123317" s="9"/>
    </row>
    <row r="123318" spans="2:3">
      <c r="B123318" s="9"/>
      <c r="C123318" s="9"/>
    </row>
    <row r="123319" spans="2:3">
      <c r="B123319" s="9"/>
      <c r="C123319" s="9"/>
    </row>
    <row r="123320" spans="2:3">
      <c r="B123320" s="9"/>
      <c r="C123320" s="9"/>
    </row>
    <row r="123321" spans="2:3">
      <c r="B123321" s="9"/>
      <c r="C123321" s="9"/>
    </row>
    <row r="123322" spans="2:3">
      <c r="B123322" s="9"/>
      <c r="C123322" s="9"/>
    </row>
    <row r="123323" spans="2:3">
      <c r="B123323" s="9"/>
      <c r="C123323" s="9"/>
    </row>
    <row r="123324" spans="2:3">
      <c r="B123324" s="9"/>
      <c r="C123324" s="9"/>
    </row>
    <row r="123325" spans="2:3">
      <c r="B123325" s="9"/>
      <c r="C123325" s="9"/>
    </row>
    <row r="123326" spans="2:3">
      <c r="B123326" s="9"/>
      <c r="C123326" s="9"/>
    </row>
    <row r="123327" spans="2:3">
      <c r="B123327" s="9"/>
      <c r="C123327" s="9"/>
    </row>
    <row r="123328" spans="2:3">
      <c r="B123328" s="9"/>
      <c r="C123328" s="9"/>
    </row>
    <row r="123329" spans="2:3">
      <c r="B123329" s="9"/>
      <c r="C123329" s="9"/>
    </row>
    <row r="123330" spans="2:3">
      <c r="B123330" s="9"/>
      <c r="C123330" s="9"/>
    </row>
    <row r="123331" spans="2:3">
      <c r="B123331" s="9"/>
      <c r="C123331" s="9"/>
    </row>
    <row r="123332" spans="2:3">
      <c r="B123332" s="9"/>
      <c r="C123332" s="9"/>
    </row>
    <row r="123333" spans="2:3">
      <c r="B123333" s="9"/>
      <c r="C123333" s="9"/>
    </row>
    <row r="123334" spans="2:3">
      <c r="B123334" s="9"/>
      <c r="C123334" s="9"/>
    </row>
    <row r="123335" spans="2:3">
      <c r="B123335" s="9"/>
      <c r="C123335" s="9"/>
    </row>
    <row r="123336" spans="2:3">
      <c r="B123336" s="9"/>
      <c r="C123336" s="9"/>
    </row>
    <row r="123337" spans="2:3">
      <c r="B123337" s="9"/>
      <c r="C123337" s="9"/>
    </row>
    <row r="123338" spans="2:3">
      <c r="B123338" s="9"/>
      <c r="C123338" s="9"/>
    </row>
    <row r="123339" spans="2:3">
      <c r="B123339" s="9"/>
      <c r="C123339" s="9"/>
    </row>
    <row r="123340" spans="2:3">
      <c r="B123340" s="9"/>
      <c r="C123340" s="9"/>
    </row>
    <row r="123341" spans="2:3">
      <c r="B123341" s="9"/>
      <c r="C123341" s="9"/>
    </row>
    <row r="123342" spans="2:3">
      <c r="B123342" s="9"/>
      <c r="C123342" s="9"/>
    </row>
    <row r="123343" spans="2:3">
      <c r="B123343" s="9"/>
      <c r="C123343" s="9"/>
    </row>
    <row r="123344" spans="2:3">
      <c r="B123344" s="9"/>
      <c r="C123344" s="9"/>
    </row>
    <row r="123345" spans="2:3">
      <c r="B123345" s="9"/>
      <c r="C123345" s="9"/>
    </row>
    <row r="123346" spans="2:3">
      <c r="B123346" s="9"/>
      <c r="C123346" s="9"/>
    </row>
    <row r="123347" spans="2:3">
      <c r="B123347" s="9"/>
      <c r="C123347" s="9"/>
    </row>
    <row r="123348" spans="2:3">
      <c r="B123348" s="9"/>
      <c r="C123348" s="9"/>
    </row>
    <row r="123349" spans="2:3">
      <c r="B123349" s="9"/>
      <c r="C123349" s="9"/>
    </row>
    <row r="123350" spans="2:3">
      <c r="B123350" s="9"/>
      <c r="C123350" s="9"/>
    </row>
    <row r="123351" spans="2:3">
      <c r="B123351" s="9"/>
      <c r="C123351" s="9"/>
    </row>
    <row r="123352" spans="2:3">
      <c r="B123352" s="9"/>
      <c r="C123352" s="9"/>
    </row>
    <row r="123353" spans="2:3">
      <c r="B123353" s="9"/>
      <c r="C123353" s="9"/>
    </row>
    <row r="123354" spans="2:3">
      <c r="B123354" s="9"/>
      <c r="C123354" s="9"/>
    </row>
    <row r="123355" spans="2:3">
      <c r="B123355" s="9"/>
      <c r="C123355" s="9"/>
    </row>
    <row r="123356" spans="2:3">
      <c r="B123356" s="9"/>
      <c r="C123356" s="9"/>
    </row>
    <row r="123357" spans="2:3">
      <c r="B123357" s="9"/>
      <c r="C123357" s="9"/>
    </row>
    <row r="123358" spans="2:3">
      <c r="B123358" s="9"/>
      <c r="C123358" s="9"/>
    </row>
    <row r="123359" spans="2:3">
      <c r="B123359" s="9"/>
      <c r="C123359" s="9"/>
    </row>
    <row r="123360" spans="2:3">
      <c r="B123360" s="9"/>
      <c r="C123360" s="9"/>
    </row>
    <row r="123361" spans="2:3">
      <c r="B123361" s="9"/>
      <c r="C123361" s="9"/>
    </row>
    <row r="123362" spans="2:3">
      <c r="B123362" s="9"/>
      <c r="C123362" s="9"/>
    </row>
    <row r="123363" spans="2:3">
      <c r="B123363" s="9"/>
      <c r="C123363" s="9"/>
    </row>
    <row r="123364" spans="2:3">
      <c r="B123364" s="9"/>
      <c r="C123364" s="9"/>
    </row>
    <row r="123365" spans="2:3">
      <c r="B123365" s="9"/>
      <c r="C123365" s="9"/>
    </row>
    <row r="123366" spans="2:3">
      <c r="B123366" s="9"/>
      <c r="C123366" s="9"/>
    </row>
    <row r="123367" spans="2:3">
      <c r="B123367" s="9"/>
      <c r="C123367" s="9"/>
    </row>
    <row r="123368" spans="2:3">
      <c r="B123368" s="9"/>
      <c r="C123368" s="9"/>
    </row>
    <row r="123369" spans="2:3">
      <c r="B123369" s="9"/>
      <c r="C123369" s="9"/>
    </row>
    <row r="123370" spans="2:3">
      <c r="B123370" s="9"/>
      <c r="C123370" s="9"/>
    </row>
    <row r="123371" spans="2:3">
      <c r="B123371" s="9"/>
      <c r="C123371" s="9"/>
    </row>
    <row r="123372" spans="2:3">
      <c r="B123372" s="9"/>
      <c r="C123372" s="9"/>
    </row>
    <row r="123373" spans="2:3">
      <c r="B123373" s="9"/>
      <c r="C123373" s="9"/>
    </row>
    <row r="123374" spans="2:3">
      <c r="B123374" s="9"/>
      <c r="C123374" s="9"/>
    </row>
    <row r="123375" spans="2:3">
      <c r="B123375" s="9"/>
      <c r="C123375" s="9"/>
    </row>
    <row r="123376" spans="2:3">
      <c r="B123376" s="9"/>
      <c r="C123376" s="9"/>
    </row>
    <row r="123377" spans="2:3">
      <c r="B123377" s="9"/>
      <c r="C123377" s="9"/>
    </row>
    <row r="123378" spans="2:3">
      <c r="B123378" s="9"/>
      <c r="C123378" s="9"/>
    </row>
    <row r="123379" spans="2:3">
      <c r="B123379" s="9"/>
      <c r="C123379" s="9"/>
    </row>
    <row r="123380" spans="2:3">
      <c r="B123380" s="9"/>
      <c r="C123380" s="9"/>
    </row>
    <row r="123381" spans="2:3">
      <c r="B123381" s="9"/>
      <c r="C123381" s="9"/>
    </row>
    <row r="123382" spans="2:3">
      <c r="B123382" s="9"/>
      <c r="C123382" s="9"/>
    </row>
    <row r="123383" spans="2:3">
      <c r="B123383" s="9"/>
      <c r="C123383" s="9"/>
    </row>
    <row r="123384" spans="2:3">
      <c r="B123384" s="9"/>
      <c r="C123384" s="9"/>
    </row>
    <row r="123385" spans="2:3">
      <c r="B123385" s="9"/>
      <c r="C123385" s="9"/>
    </row>
    <row r="123386" spans="2:3">
      <c r="B123386" s="9"/>
      <c r="C123386" s="9"/>
    </row>
    <row r="123387" spans="2:3">
      <c r="B123387" s="9"/>
      <c r="C123387" s="9"/>
    </row>
    <row r="123388" spans="2:3">
      <c r="B123388" s="9"/>
      <c r="C123388" s="9"/>
    </row>
    <row r="123389" spans="2:3">
      <c r="B123389" s="9"/>
      <c r="C123389" s="9"/>
    </row>
    <row r="123390" spans="2:3">
      <c r="B123390" s="9"/>
      <c r="C123390" s="9"/>
    </row>
    <row r="123391" spans="2:3">
      <c r="B123391" s="9"/>
      <c r="C123391" s="9"/>
    </row>
    <row r="123392" spans="2:3">
      <c r="B123392" s="9"/>
      <c r="C123392" s="9"/>
    </row>
    <row r="123393" spans="2:3">
      <c r="B123393" s="9"/>
      <c r="C123393" s="9"/>
    </row>
    <row r="123394" spans="2:3">
      <c r="B123394" s="9"/>
      <c r="C123394" s="9"/>
    </row>
    <row r="123395" spans="2:3">
      <c r="B123395" s="9"/>
      <c r="C123395" s="9"/>
    </row>
    <row r="123396" spans="2:3">
      <c r="B123396" s="9"/>
      <c r="C123396" s="9"/>
    </row>
    <row r="123397" spans="2:3">
      <c r="B123397" s="9"/>
      <c r="C123397" s="9"/>
    </row>
    <row r="123398" spans="2:3">
      <c r="B123398" s="9"/>
      <c r="C123398" s="9"/>
    </row>
    <row r="123399" spans="2:3">
      <c r="B123399" s="9"/>
      <c r="C123399" s="9"/>
    </row>
    <row r="123400" spans="2:3">
      <c r="B123400" s="9"/>
      <c r="C123400" s="9"/>
    </row>
    <row r="123401" spans="2:3">
      <c r="B123401" s="9"/>
      <c r="C123401" s="9"/>
    </row>
    <row r="123402" spans="2:3">
      <c r="B123402" s="9"/>
      <c r="C123402" s="9"/>
    </row>
    <row r="123403" spans="2:3">
      <c r="B123403" s="9"/>
      <c r="C123403" s="9"/>
    </row>
    <row r="123404" spans="2:3">
      <c r="B123404" s="9"/>
      <c r="C123404" s="9"/>
    </row>
    <row r="123405" spans="2:3">
      <c r="B123405" s="9"/>
      <c r="C123405" s="9"/>
    </row>
    <row r="123406" spans="2:3">
      <c r="B123406" s="9"/>
      <c r="C123406" s="9"/>
    </row>
    <row r="123407" spans="2:3">
      <c r="B123407" s="9"/>
      <c r="C123407" s="9"/>
    </row>
    <row r="123408" spans="2:3">
      <c r="B123408" s="9"/>
      <c r="C123408" s="9"/>
    </row>
    <row r="123409" spans="2:3">
      <c r="B123409" s="9"/>
      <c r="C123409" s="9"/>
    </row>
    <row r="123410" spans="2:3">
      <c r="B123410" s="9"/>
      <c r="C123410" s="9"/>
    </row>
    <row r="123411" spans="2:3">
      <c r="B123411" s="9"/>
      <c r="C123411" s="9"/>
    </row>
    <row r="123412" spans="2:3">
      <c r="B123412" s="9"/>
      <c r="C123412" s="9"/>
    </row>
    <row r="123413" spans="2:3">
      <c r="B123413" s="9"/>
      <c r="C123413" s="9"/>
    </row>
    <row r="123414" spans="2:3">
      <c r="B123414" s="9"/>
      <c r="C123414" s="9"/>
    </row>
    <row r="123415" spans="2:3">
      <c r="B123415" s="9"/>
      <c r="C123415" s="9"/>
    </row>
    <row r="123416" spans="2:3">
      <c r="B123416" s="9"/>
      <c r="C123416" s="9"/>
    </row>
    <row r="123417" spans="2:3">
      <c r="B123417" s="9"/>
      <c r="C123417" s="9"/>
    </row>
    <row r="123418" spans="2:3">
      <c r="B123418" s="9"/>
      <c r="C123418" s="9"/>
    </row>
    <row r="123419" spans="2:3">
      <c r="B123419" s="9"/>
      <c r="C123419" s="9"/>
    </row>
    <row r="123420" spans="2:3">
      <c r="B123420" s="9"/>
      <c r="C123420" s="9"/>
    </row>
    <row r="123421" spans="2:3">
      <c r="B123421" s="9"/>
      <c r="C123421" s="9"/>
    </row>
    <row r="123422" spans="2:3">
      <c r="B123422" s="9"/>
      <c r="C123422" s="9"/>
    </row>
    <row r="123423" spans="2:3">
      <c r="B123423" s="9"/>
      <c r="C123423" s="9"/>
    </row>
    <row r="123424" spans="2:3">
      <c r="B123424" s="9"/>
      <c r="C123424" s="9"/>
    </row>
    <row r="123425" spans="2:3">
      <c r="B123425" s="9"/>
      <c r="C123425" s="9"/>
    </row>
    <row r="123426" spans="2:3">
      <c r="B123426" s="9"/>
      <c r="C123426" s="9"/>
    </row>
    <row r="123427" spans="2:3">
      <c r="B123427" s="9"/>
      <c r="C123427" s="9"/>
    </row>
    <row r="123428" spans="2:3">
      <c r="B123428" s="9"/>
      <c r="C123428" s="9"/>
    </row>
    <row r="123429" spans="2:3">
      <c r="B123429" s="9"/>
      <c r="C123429" s="9"/>
    </row>
    <row r="123430" spans="2:3">
      <c r="B123430" s="9"/>
      <c r="C123430" s="9"/>
    </row>
    <row r="123431" spans="2:3">
      <c r="B123431" s="9"/>
      <c r="C123431" s="9"/>
    </row>
    <row r="123432" spans="2:3">
      <c r="B123432" s="9"/>
      <c r="C123432" s="9"/>
    </row>
    <row r="123433" spans="2:3">
      <c r="B123433" s="9"/>
      <c r="C123433" s="9"/>
    </row>
    <row r="123434" spans="2:3">
      <c r="B123434" s="9"/>
      <c r="C123434" s="9"/>
    </row>
    <row r="123435" spans="2:3">
      <c r="B123435" s="9"/>
      <c r="C123435" s="9"/>
    </row>
    <row r="123436" spans="2:3">
      <c r="B123436" s="9"/>
      <c r="C123436" s="9"/>
    </row>
    <row r="123437" spans="2:3">
      <c r="B123437" s="9"/>
      <c r="C123437" s="9"/>
    </row>
    <row r="123438" spans="2:3">
      <c r="B123438" s="9"/>
      <c r="C123438" s="9"/>
    </row>
    <row r="123439" spans="2:3">
      <c r="B123439" s="9"/>
      <c r="C123439" s="9"/>
    </row>
    <row r="123440" spans="2:3">
      <c r="B123440" s="9"/>
      <c r="C123440" s="9"/>
    </row>
    <row r="123441" spans="2:3">
      <c r="B123441" s="9"/>
      <c r="C123441" s="9"/>
    </row>
    <row r="123442" spans="2:3">
      <c r="B123442" s="9"/>
      <c r="C123442" s="9"/>
    </row>
    <row r="123443" spans="2:3">
      <c r="B123443" s="9"/>
      <c r="C123443" s="9"/>
    </row>
    <row r="123444" spans="2:3">
      <c r="B123444" s="9"/>
      <c r="C123444" s="9"/>
    </row>
    <row r="123445" spans="2:3">
      <c r="B123445" s="9"/>
      <c r="C123445" s="9"/>
    </row>
    <row r="123446" spans="2:3">
      <c r="B123446" s="9"/>
      <c r="C123446" s="9"/>
    </row>
    <row r="123447" spans="2:3">
      <c r="B123447" s="9"/>
      <c r="C123447" s="9"/>
    </row>
    <row r="123448" spans="2:3">
      <c r="B123448" s="9"/>
      <c r="C123448" s="9"/>
    </row>
    <row r="123449" spans="2:3">
      <c r="B123449" s="9"/>
      <c r="C123449" s="9"/>
    </row>
    <row r="123450" spans="2:3">
      <c r="B123450" s="9"/>
      <c r="C123450" s="9"/>
    </row>
    <row r="123451" spans="2:3">
      <c r="B123451" s="9"/>
      <c r="C123451" s="9"/>
    </row>
    <row r="123452" spans="2:3">
      <c r="B123452" s="9"/>
      <c r="C123452" s="9"/>
    </row>
    <row r="123453" spans="2:3">
      <c r="B123453" s="9"/>
      <c r="C123453" s="9"/>
    </row>
    <row r="123454" spans="2:3">
      <c r="B123454" s="9"/>
      <c r="C123454" s="9"/>
    </row>
    <row r="123455" spans="2:3">
      <c r="B123455" s="9"/>
      <c r="C123455" s="9"/>
    </row>
    <row r="123456" spans="2:3">
      <c r="B123456" s="9"/>
      <c r="C123456" s="9"/>
    </row>
    <row r="123457" spans="2:3">
      <c r="B123457" s="9"/>
      <c r="C123457" s="9"/>
    </row>
    <row r="123458" spans="2:3">
      <c r="B123458" s="9"/>
      <c r="C123458" s="9"/>
    </row>
    <row r="123459" spans="2:3">
      <c r="B123459" s="9"/>
      <c r="C123459" s="9"/>
    </row>
    <row r="123460" spans="2:3">
      <c r="B123460" s="9"/>
      <c r="C123460" s="9"/>
    </row>
    <row r="123461" spans="2:3">
      <c r="B123461" s="9"/>
      <c r="C123461" s="9"/>
    </row>
    <row r="123462" spans="2:3">
      <c r="B123462" s="9"/>
      <c r="C123462" s="9"/>
    </row>
    <row r="123463" spans="2:3">
      <c r="B123463" s="9"/>
      <c r="C123463" s="9"/>
    </row>
    <row r="123464" spans="2:3">
      <c r="B123464" s="9"/>
      <c r="C123464" s="9"/>
    </row>
    <row r="123465" spans="2:3">
      <c r="B123465" s="9"/>
      <c r="C123465" s="9"/>
    </row>
    <row r="123466" spans="2:3">
      <c r="B123466" s="9"/>
      <c r="C123466" s="9"/>
    </row>
    <row r="123467" spans="2:3">
      <c r="B123467" s="9"/>
      <c r="C123467" s="9"/>
    </row>
    <row r="123468" spans="2:3">
      <c r="B123468" s="9"/>
      <c r="C123468" s="9"/>
    </row>
    <row r="123469" spans="2:3">
      <c r="B123469" s="9"/>
      <c r="C123469" s="9"/>
    </row>
    <row r="123470" spans="2:3">
      <c r="B123470" s="9"/>
      <c r="C123470" s="9"/>
    </row>
    <row r="123471" spans="2:3">
      <c r="B123471" s="9"/>
      <c r="C123471" s="9"/>
    </row>
    <row r="123472" spans="2:3">
      <c r="B123472" s="9"/>
      <c r="C123472" s="9"/>
    </row>
    <row r="123473" spans="2:3">
      <c r="B123473" s="9"/>
      <c r="C123473" s="9"/>
    </row>
    <row r="123474" spans="2:3">
      <c r="B123474" s="9"/>
      <c r="C123474" s="9"/>
    </row>
    <row r="123475" spans="2:3">
      <c r="B123475" s="9"/>
      <c r="C123475" s="9"/>
    </row>
    <row r="123476" spans="2:3">
      <c r="B123476" s="9"/>
      <c r="C123476" s="9"/>
    </row>
    <row r="123477" spans="2:3">
      <c r="B123477" s="9"/>
      <c r="C123477" s="9"/>
    </row>
    <row r="123478" spans="2:3">
      <c r="B123478" s="9"/>
      <c r="C123478" s="9"/>
    </row>
    <row r="123479" spans="2:3">
      <c r="B123479" s="9"/>
      <c r="C123479" s="9"/>
    </row>
    <row r="123480" spans="2:3">
      <c r="B123480" s="9"/>
      <c r="C123480" s="9"/>
    </row>
    <row r="123481" spans="2:3">
      <c r="B123481" s="9"/>
      <c r="C123481" s="9"/>
    </row>
    <row r="123482" spans="2:3">
      <c r="B123482" s="9"/>
      <c r="C123482" s="9"/>
    </row>
    <row r="123483" spans="2:3">
      <c r="B123483" s="9"/>
      <c r="C123483" s="9"/>
    </row>
    <row r="123484" spans="2:3">
      <c r="B123484" s="9"/>
      <c r="C123484" s="9"/>
    </row>
    <row r="123485" spans="2:3">
      <c r="B123485" s="9"/>
      <c r="C123485" s="9"/>
    </row>
    <row r="123486" spans="2:3">
      <c r="B123486" s="9"/>
      <c r="C123486" s="9"/>
    </row>
    <row r="123487" spans="2:3">
      <c r="B123487" s="9"/>
      <c r="C123487" s="9"/>
    </row>
    <row r="123488" spans="2:3">
      <c r="B123488" s="9"/>
      <c r="C123488" s="9"/>
    </row>
    <row r="123489" spans="2:3">
      <c r="B123489" s="9"/>
      <c r="C123489" s="9"/>
    </row>
    <row r="123490" spans="2:3">
      <c r="B123490" s="9"/>
      <c r="C123490" s="9"/>
    </row>
    <row r="123491" spans="2:3">
      <c r="B123491" s="9"/>
      <c r="C123491" s="9"/>
    </row>
    <row r="123492" spans="2:3">
      <c r="B123492" s="9"/>
      <c r="C123492" s="9"/>
    </row>
    <row r="123493" spans="2:3">
      <c r="B123493" s="9"/>
      <c r="C123493" s="9"/>
    </row>
    <row r="123494" spans="2:3">
      <c r="B123494" s="9"/>
      <c r="C123494" s="9"/>
    </row>
    <row r="123495" spans="2:3">
      <c r="B123495" s="9"/>
      <c r="C123495" s="9"/>
    </row>
    <row r="123496" spans="2:3">
      <c r="B123496" s="9"/>
      <c r="C123496" s="9"/>
    </row>
    <row r="123497" spans="2:3">
      <c r="B123497" s="9"/>
      <c r="C123497" s="9"/>
    </row>
    <row r="123498" spans="2:3">
      <c r="B123498" s="9"/>
      <c r="C123498" s="9"/>
    </row>
    <row r="123499" spans="2:3">
      <c r="B123499" s="9"/>
      <c r="C123499" s="9"/>
    </row>
    <row r="123500" spans="2:3">
      <c r="B123500" s="9"/>
      <c r="C123500" s="9"/>
    </row>
    <row r="123501" spans="2:3">
      <c r="B123501" s="9"/>
      <c r="C123501" s="9"/>
    </row>
    <row r="123502" spans="2:3">
      <c r="B123502" s="9"/>
      <c r="C123502" s="9"/>
    </row>
    <row r="123503" spans="2:3">
      <c r="B123503" s="9"/>
      <c r="C123503" s="9"/>
    </row>
    <row r="123504" spans="2:3">
      <c r="B123504" s="9"/>
      <c r="C123504" s="9"/>
    </row>
    <row r="123505" spans="2:3">
      <c r="B123505" s="9"/>
      <c r="C123505" s="9"/>
    </row>
    <row r="123506" spans="2:3">
      <c r="B123506" s="9"/>
      <c r="C123506" s="9"/>
    </row>
    <row r="123507" spans="2:3">
      <c r="B123507" s="9"/>
      <c r="C123507" s="9"/>
    </row>
    <row r="123508" spans="2:3">
      <c r="B123508" s="9"/>
      <c r="C123508" s="9"/>
    </row>
    <row r="123509" spans="2:3">
      <c r="B123509" s="9"/>
      <c r="C123509" s="9"/>
    </row>
    <row r="123510" spans="2:3">
      <c r="B123510" s="9"/>
      <c r="C123510" s="9"/>
    </row>
    <row r="123511" spans="2:3">
      <c r="B123511" s="9"/>
      <c r="C123511" s="9"/>
    </row>
    <row r="123512" spans="2:3">
      <c r="B123512" s="9"/>
      <c r="C123512" s="9"/>
    </row>
    <row r="123513" spans="2:3">
      <c r="B123513" s="9"/>
      <c r="C123513" s="9"/>
    </row>
    <row r="123514" spans="2:3">
      <c r="B123514" s="9"/>
      <c r="C123514" s="9"/>
    </row>
    <row r="123515" spans="2:3">
      <c r="B123515" s="9"/>
      <c r="C123515" s="9"/>
    </row>
    <row r="123516" spans="2:3">
      <c r="B123516" s="9"/>
      <c r="C123516" s="9"/>
    </row>
    <row r="123517" spans="2:3">
      <c r="B123517" s="9"/>
      <c r="C123517" s="9"/>
    </row>
    <row r="123518" spans="2:3">
      <c r="B123518" s="9"/>
      <c r="C123518" s="9"/>
    </row>
    <row r="123519" spans="2:3">
      <c r="B123519" s="9"/>
      <c r="C123519" s="9"/>
    </row>
    <row r="123520" spans="2:3">
      <c r="B123520" s="9"/>
      <c r="C123520" s="9"/>
    </row>
    <row r="123521" spans="2:3">
      <c r="B123521" s="9"/>
      <c r="C123521" s="9"/>
    </row>
    <row r="123522" spans="2:3">
      <c r="B123522" s="9"/>
      <c r="C123522" s="9"/>
    </row>
    <row r="123523" spans="2:3">
      <c r="B123523" s="9"/>
      <c r="C123523" s="9"/>
    </row>
    <row r="123524" spans="2:3">
      <c r="B123524" s="9"/>
      <c r="C123524" s="9"/>
    </row>
    <row r="123525" spans="2:3">
      <c r="B123525" s="9"/>
      <c r="C123525" s="9"/>
    </row>
    <row r="123526" spans="2:3">
      <c r="B123526" s="9"/>
      <c r="C123526" s="9"/>
    </row>
    <row r="123527" spans="2:3">
      <c r="B123527" s="9"/>
      <c r="C123527" s="9"/>
    </row>
    <row r="123528" spans="2:3">
      <c r="B123528" s="9"/>
      <c r="C123528" s="9"/>
    </row>
    <row r="123529" spans="2:3">
      <c r="B123529" s="9"/>
      <c r="C123529" s="9"/>
    </row>
    <row r="123530" spans="2:3">
      <c r="B123530" s="9"/>
      <c r="C123530" s="9"/>
    </row>
    <row r="123531" spans="2:3">
      <c r="B123531" s="9"/>
      <c r="C123531" s="9"/>
    </row>
    <row r="123532" spans="2:3">
      <c r="B123532" s="9"/>
      <c r="C123532" s="9"/>
    </row>
    <row r="123533" spans="2:3">
      <c r="B123533" s="9"/>
      <c r="C123533" s="9"/>
    </row>
    <row r="123534" spans="2:3">
      <c r="B123534" s="9"/>
      <c r="C123534" s="9"/>
    </row>
    <row r="123535" spans="2:3">
      <c r="B123535" s="9"/>
      <c r="C123535" s="9"/>
    </row>
    <row r="123536" spans="2:3">
      <c r="B123536" s="9"/>
      <c r="C123536" s="9"/>
    </row>
    <row r="123537" spans="2:3">
      <c r="B123537" s="9"/>
      <c r="C123537" s="9"/>
    </row>
    <row r="123538" spans="2:3">
      <c r="B123538" s="9"/>
      <c r="C123538" s="9"/>
    </row>
    <row r="123539" spans="2:3">
      <c r="B123539" s="9"/>
      <c r="C123539" s="9"/>
    </row>
    <row r="123540" spans="2:3">
      <c r="B123540" s="9"/>
      <c r="C123540" s="9"/>
    </row>
    <row r="123541" spans="2:3">
      <c r="B123541" s="9"/>
      <c r="C123541" s="9"/>
    </row>
    <row r="123542" spans="2:3">
      <c r="B123542" s="9"/>
      <c r="C123542" s="9"/>
    </row>
    <row r="123543" spans="2:3">
      <c r="B123543" s="9"/>
      <c r="C123543" s="9"/>
    </row>
    <row r="123544" spans="2:3">
      <c r="B123544" s="9"/>
      <c r="C123544" s="9"/>
    </row>
    <row r="123545" spans="2:3">
      <c r="B123545" s="9"/>
      <c r="C123545" s="9"/>
    </row>
    <row r="123546" spans="2:3">
      <c r="B123546" s="9"/>
      <c r="C123546" s="9"/>
    </row>
    <row r="123547" spans="2:3">
      <c r="B123547" s="9"/>
      <c r="C123547" s="9"/>
    </row>
    <row r="123548" spans="2:3">
      <c r="B123548" s="9"/>
      <c r="C123548" s="9"/>
    </row>
    <row r="123549" spans="2:3">
      <c r="B123549" s="9"/>
      <c r="C123549" s="9"/>
    </row>
    <row r="123550" spans="2:3">
      <c r="B123550" s="9"/>
      <c r="C123550" s="9"/>
    </row>
    <row r="123551" spans="2:3">
      <c r="B123551" s="9"/>
      <c r="C123551" s="9"/>
    </row>
    <row r="123552" spans="2:3">
      <c r="B123552" s="9"/>
      <c r="C123552" s="9"/>
    </row>
    <row r="123553" spans="2:3">
      <c r="B123553" s="9"/>
      <c r="C123553" s="9"/>
    </row>
    <row r="123554" spans="2:3">
      <c r="B123554" s="9"/>
      <c r="C123554" s="9"/>
    </row>
    <row r="123555" spans="2:3">
      <c r="B123555" s="9"/>
      <c r="C123555" s="9"/>
    </row>
    <row r="123556" spans="2:3">
      <c r="B123556" s="9"/>
      <c r="C123556" s="9"/>
    </row>
    <row r="123557" spans="2:3">
      <c r="B123557" s="9"/>
      <c r="C123557" s="9"/>
    </row>
    <row r="123558" spans="2:3">
      <c r="B123558" s="9"/>
      <c r="C123558" s="9"/>
    </row>
    <row r="123559" spans="2:3">
      <c r="B123559" s="9"/>
      <c r="C123559" s="9"/>
    </row>
    <row r="123560" spans="2:3">
      <c r="B123560" s="9"/>
      <c r="C123560" s="9"/>
    </row>
    <row r="123561" spans="2:3">
      <c r="B123561" s="9"/>
      <c r="C123561" s="9"/>
    </row>
    <row r="123562" spans="2:3">
      <c r="B123562" s="9"/>
      <c r="C123562" s="9"/>
    </row>
    <row r="123563" spans="2:3">
      <c r="B123563" s="9"/>
      <c r="C123563" s="9"/>
    </row>
    <row r="123564" spans="2:3">
      <c r="B123564" s="9"/>
      <c r="C123564" s="9"/>
    </row>
    <row r="123565" spans="2:3">
      <c r="B123565" s="9"/>
      <c r="C123565" s="9"/>
    </row>
    <row r="123566" spans="2:3">
      <c r="B123566" s="9"/>
      <c r="C123566" s="9"/>
    </row>
    <row r="123567" spans="2:3">
      <c r="B123567" s="9"/>
      <c r="C123567" s="9"/>
    </row>
    <row r="123568" spans="2:3">
      <c r="B123568" s="9"/>
      <c r="C123568" s="9"/>
    </row>
    <row r="123569" spans="2:3">
      <c r="B123569" s="9"/>
      <c r="C123569" s="9"/>
    </row>
    <row r="123570" spans="2:3">
      <c r="B123570" s="9"/>
      <c r="C123570" s="9"/>
    </row>
    <row r="123571" spans="2:3">
      <c r="B123571" s="9"/>
      <c r="C123571" s="9"/>
    </row>
    <row r="123572" spans="2:3">
      <c r="B123572" s="9"/>
      <c r="C123572" s="9"/>
    </row>
    <row r="123573" spans="2:3">
      <c r="B123573" s="9"/>
      <c r="C123573" s="9"/>
    </row>
    <row r="123574" spans="2:3">
      <c r="B123574" s="9"/>
      <c r="C123574" s="9"/>
    </row>
    <row r="123575" spans="2:3">
      <c r="B123575" s="9"/>
      <c r="C123575" s="9"/>
    </row>
    <row r="123576" spans="2:3">
      <c r="B123576" s="9"/>
      <c r="C123576" s="9"/>
    </row>
    <row r="123577" spans="2:3">
      <c r="B123577" s="9"/>
      <c r="C123577" s="9"/>
    </row>
    <row r="123578" spans="2:3">
      <c r="B123578" s="9"/>
      <c r="C123578" s="9"/>
    </row>
    <row r="123579" spans="2:3">
      <c r="B123579" s="9"/>
      <c r="C123579" s="9"/>
    </row>
    <row r="123580" spans="2:3">
      <c r="B123580" s="9"/>
      <c r="C123580" s="9"/>
    </row>
    <row r="123581" spans="2:3">
      <c r="B123581" s="9"/>
      <c r="C123581" s="9"/>
    </row>
    <row r="123582" spans="2:3">
      <c r="B123582" s="9"/>
      <c r="C123582" s="9"/>
    </row>
    <row r="123583" spans="2:3">
      <c r="B123583" s="9"/>
      <c r="C123583" s="9"/>
    </row>
    <row r="123584" spans="2:3">
      <c r="B123584" s="9"/>
      <c r="C123584" s="9"/>
    </row>
    <row r="123585" spans="2:3">
      <c r="B123585" s="9"/>
      <c r="C123585" s="9"/>
    </row>
    <row r="123586" spans="2:3">
      <c r="B123586" s="9"/>
      <c r="C123586" s="9"/>
    </row>
    <row r="123587" spans="2:3">
      <c r="B123587" s="9"/>
      <c r="C123587" s="9"/>
    </row>
    <row r="123588" spans="2:3">
      <c r="B123588" s="9"/>
      <c r="C123588" s="9"/>
    </row>
    <row r="123589" spans="2:3">
      <c r="B123589" s="9"/>
      <c r="C123589" s="9"/>
    </row>
    <row r="123590" spans="2:3">
      <c r="B123590" s="9"/>
      <c r="C123590" s="9"/>
    </row>
    <row r="123591" spans="2:3">
      <c r="B123591" s="9"/>
      <c r="C123591" s="9"/>
    </row>
    <row r="123592" spans="2:3">
      <c r="B123592" s="9"/>
      <c r="C123592" s="9"/>
    </row>
    <row r="123593" spans="2:3">
      <c r="B123593" s="9"/>
      <c r="C123593" s="9"/>
    </row>
    <row r="123594" spans="2:3">
      <c r="B123594" s="9"/>
      <c r="C123594" s="9"/>
    </row>
    <row r="123595" spans="2:3">
      <c r="B123595" s="9"/>
      <c r="C123595" s="9"/>
    </row>
    <row r="123596" spans="2:3">
      <c r="B123596" s="9"/>
      <c r="C123596" s="9"/>
    </row>
    <row r="123597" spans="2:3">
      <c r="B123597" s="9"/>
      <c r="C123597" s="9"/>
    </row>
    <row r="123598" spans="2:3">
      <c r="B123598" s="9"/>
      <c r="C123598" s="9"/>
    </row>
    <row r="123599" spans="2:3">
      <c r="B123599" s="9"/>
      <c r="C123599" s="9"/>
    </row>
    <row r="123600" spans="2:3">
      <c r="B123600" s="9"/>
      <c r="C123600" s="9"/>
    </row>
    <row r="123601" spans="2:3">
      <c r="B123601" s="9"/>
      <c r="C123601" s="9"/>
    </row>
    <row r="123602" spans="2:3">
      <c r="B123602" s="9"/>
      <c r="C123602" s="9"/>
    </row>
    <row r="123603" spans="2:3">
      <c r="B123603" s="9"/>
      <c r="C123603" s="9"/>
    </row>
    <row r="123604" spans="2:3">
      <c r="B123604" s="9"/>
      <c r="C123604" s="9"/>
    </row>
    <row r="123605" spans="2:3">
      <c r="B123605" s="9"/>
      <c r="C123605" s="9"/>
    </row>
    <row r="123606" spans="2:3">
      <c r="B123606" s="9"/>
      <c r="C123606" s="9"/>
    </row>
    <row r="123607" spans="2:3">
      <c r="B123607" s="9"/>
      <c r="C123607" s="9"/>
    </row>
    <row r="123608" spans="2:3">
      <c r="B123608" s="9"/>
      <c r="C123608" s="9"/>
    </row>
    <row r="123609" spans="2:3">
      <c r="B123609" s="9"/>
      <c r="C123609" s="9"/>
    </row>
    <row r="123610" spans="2:3">
      <c r="B123610" s="9"/>
      <c r="C123610" s="9"/>
    </row>
    <row r="123611" spans="2:3">
      <c r="B123611" s="9"/>
      <c r="C123611" s="9"/>
    </row>
    <row r="123612" spans="2:3">
      <c r="B123612" s="9"/>
      <c r="C123612" s="9"/>
    </row>
    <row r="123613" spans="2:3">
      <c r="B123613" s="9"/>
      <c r="C123613" s="9"/>
    </row>
    <row r="123614" spans="2:3">
      <c r="B123614" s="9"/>
      <c r="C123614" s="9"/>
    </row>
    <row r="123615" spans="2:3">
      <c r="B123615" s="9"/>
      <c r="C123615" s="9"/>
    </row>
    <row r="123616" spans="2:3">
      <c r="B123616" s="9"/>
      <c r="C123616" s="9"/>
    </row>
    <row r="123617" spans="2:3">
      <c r="B123617" s="9"/>
      <c r="C123617" s="9"/>
    </row>
    <row r="123618" spans="2:3">
      <c r="B123618" s="9"/>
      <c r="C123618" s="9"/>
    </row>
    <row r="123619" spans="2:3">
      <c r="B123619" s="9"/>
      <c r="C123619" s="9"/>
    </row>
    <row r="123620" spans="2:3">
      <c r="B123620" s="9"/>
      <c r="C123620" s="9"/>
    </row>
    <row r="123621" spans="2:3">
      <c r="B123621" s="9"/>
      <c r="C123621" s="9"/>
    </row>
    <row r="123622" spans="2:3">
      <c r="B123622" s="9"/>
      <c r="C123622" s="9"/>
    </row>
    <row r="123623" spans="2:3">
      <c r="B123623" s="9"/>
      <c r="C123623" s="9"/>
    </row>
    <row r="123624" spans="2:3">
      <c r="B123624" s="9"/>
      <c r="C123624" s="9"/>
    </row>
    <row r="123625" spans="2:3">
      <c r="B123625" s="9"/>
      <c r="C123625" s="9"/>
    </row>
    <row r="123626" spans="2:3">
      <c r="B123626" s="9"/>
      <c r="C123626" s="9"/>
    </row>
    <row r="123627" spans="2:3">
      <c r="B123627" s="9"/>
      <c r="C123627" s="9"/>
    </row>
    <row r="123628" spans="2:3">
      <c r="B123628" s="9"/>
      <c r="C123628" s="9"/>
    </row>
    <row r="123629" spans="2:3">
      <c r="B123629" s="9"/>
      <c r="C123629" s="9"/>
    </row>
    <row r="123630" spans="2:3">
      <c r="B123630" s="9"/>
      <c r="C123630" s="9"/>
    </row>
    <row r="123631" spans="2:3">
      <c r="B123631" s="9"/>
      <c r="C123631" s="9"/>
    </row>
    <row r="123632" spans="2:3">
      <c r="B123632" s="9"/>
      <c r="C123632" s="9"/>
    </row>
    <row r="123633" spans="2:3">
      <c r="B123633" s="9"/>
      <c r="C123633" s="9"/>
    </row>
    <row r="123634" spans="2:3">
      <c r="B123634" s="9"/>
      <c r="C123634" s="9"/>
    </row>
    <row r="123635" spans="2:3">
      <c r="B123635" s="9"/>
      <c r="C123635" s="9"/>
    </row>
    <row r="123636" spans="2:3">
      <c r="B123636" s="9"/>
      <c r="C123636" s="9"/>
    </row>
    <row r="123637" spans="2:3">
      <c r="B123637" s="9"/>
      <c r="C123637" s="9"/>
    </row>
    <row r="123638" spans="2:3">
      <c r="B123638" s="9"/>
      <c r="C123638" s="9"/>
    </row>
    <row r="123639" spans="2:3">
      <c r="B123639" s="9"/>
      <c r="C123639" s="9"/>
    </row>
    <row r="123640" spans="2:3">
      <c r="B123640" s="9"/>
      <c r="C123640" s="9"/>
    </row>
    <row r="123641" spans="2:3">
      <c r="B123641" s="9"/>
      <c r="C123641" s="9"/>
    </row>
    <row r="123642" spans="2:3">
      <c r="B123642" s="9"/>
      <c r="C123642" s="9"/>
    </row>
    <row r="123643" spans="2:3">
      <c r="B123643" s="9"/>
      <c r="C123643" s="9"/>
    </row>
    <row r="123644" spans="2:3">
      <c r="B123644" s="9"/>
      <c r="C123644" s="9"/>
    </row>
    <row r="123645" spans="2:3">
      <c r="B123645" s="9"/>
      <c r="C123645" s="9"/>
    </row>
    <row r="123646" spans="2:3">
      <c r="B123646" s="9"/>
      <c r="C123646" s="9"/>
    </row>
    <row r="123647" spans="2:3">
      <c r="B123647" s="9"/>
      <c r="C123647" s="9"/>
    </row>
    <row r="123648" spans="2:3">
      <c r="B123648" s="9"/>
      <c r="C123648" s="9"/>
    </row>
    <row r="123649" spans="2:3">
      <c r="B123649" s="9"/>
      <c r="C123649" s="9"/>
    </row>
    <row r="123650" spans="2:3">
      <c r="B123650" s="9"/>
      <c r="C123650" s="9"/>
    </row>
    <row r="123651" spans="2:3">
      <c r="B123651" s="9"/>
      <c r="C123651" s="9"/>
    </row>
    <row r="123652" spans="2:3">
      <c r="B123652" s="9"/>
      <c r="C123652" s="9"/>
    </row>
    <row r="123653" spans="2:3">
      <c r="B123653" s="9"/>
      <c r="C123653" s="9"/>
    </row>
    <row r="123654" spans="2:3">
      <c r="B123654" s="9"/>
      <c r="C123654" s="9"/>
    </row>
    <row r="123655" spans="2:3">
      <c r="B123655" s="9"/>
      <c r="C123655" s="9"/>
    </row>
    <row r="123656" spans="2:3">
      <c r="B123656" s="9"/>
      <c r="C123656" s="9"/>
    </row>
    <row r="123657" spans="2:3">
      <c r="B123657" s="9"/>
      <c r="C123657" s="9"/>
    </row>
    <row r="123658" spans="2:3">
      <c r="B123658" s="9"/>
      <c r="C123658" s="9"/>
    </row>
    <row r="123659" spans="2:3">
      <c r="B123659" s="9"/>
      <c r="C123659" s="9"/>
    </row>
    <row r="123660" spans="2:3">
      <c r="B123660" s="9"/>
      <c r="C123660" s="9"/>
    </row>
    <row r="123661" spans="2:3">
      <c r="B123661" s="9"/>
      <c r="C123661" s="9"/>
    </row>
    <row r="123662" spans="2:3">
      <c r="B123662" s="9"/>
      <c r="C123662" s="9"/>
    </row>
    <row r="123663" spans="2:3">
      <c r="B123663" s="9"/>
      <c r="C123663" s="9"/>
    </row>
    <row r="123664" spans="2:3">
      <c r="B123664" s="9"/>
      <c r="C123664" s="9"/>
    </row>
    <row r="123665" spans="2:3">
      <c r="B123665" s="9"/>
      <c r="C123665" s="9"/>
    </row>
    <row r="123666" spans="2:3">
      <c r="B123666" s="9"/>
      <c r="C123666" s="9"/>
    </row>
    <row r="123667" spans="2:3">
      <c r="B123667" s="9"/>
      <c r="C123667" s="9"/>
    </row>
    <row r="123668" spans="2:3">
      <c r="B123668" s="9"/>
      <c r="C123668" s="9"/>
    </row>
    <row r="123669" spans="2:3">
      <c r="B123669" s="9"/>
      <c r="C123669" s="9"/>
    </row>
    <row r="123670" spans="2:3">
      <c r="B123670" s="9"/>
      <c r="C123670" s="9"/>
    </row>
    <row r="123671" spans="2:3">
      <c r="B123671" s="9"/>
      <c r="C123671" s="9"/>
    </row>
    <row r="123672" spans="2:3">
      <c r="B123672" s="9"/>
      <c r="C123672" s="9"/>
    </row>
    <row r="123673" spans="2:3">
      <c r="B123673" s="9"/>
      <c r="C123673" s="9"/>
    </row>
    <row r="123674" spans="2:3">
      <c r="B123674" s="9"/>
      <c r="C123674" s="9"/>
    </row>
    <row r="123675" spans="2:3">
      <c r="B123675" s="9"/>
      <c r="C123675" s="9"/>
    </row>
    <row r="123676" spans="2:3">
      <c r="B123676" s="9"/>
      <c r="C123676" s="9"/>
    </row>
    <row r="123677" spans="2:3">
      <c r="B123677" s="9"/>
      <c r="C123677" s="9"/>
    </row>
    <row r="123678" spans="2:3">
      <c r="B123678" s="9"/>
      <c r="C123678" s="9"/>
    </row>
    <row r="123679" spans="2:3">
      <c r="B123679" s="9"/>
      <c r="C123679" s="9"/>
    </row>
    <row r="123680" spans="2:3">
      <c r="B123680" s="9"/>
      <c r="C123680" s="9"/>
    </row>
    <row r="123681" spans="2:3">
      <c r="B123681" s="9"/>
      <c r="C123681" s="9"/>
    </row>
    <row r="123682" spans="2:3">
      <c r="B123682" s="9"/>
      <c r="C123682" s="9"/>
    </row>
    <row r="123683" spans="2:3">
      <c r="B123683" s="9"/>
      <c r="C123683" s="9"/>
    </row>
    <row r="123684" spans="2:3">
      <c r="B123684" s="9"/>
      <c r="C123684" s="9"/>
    </row>
    <row r="123685" spans="2:3">
      <c r="B123685" s="9"/>
      <c r="C123685" s="9"/>
    </row>
    <row r="123686" spans="2:3">
      <c r="B123686" s="9"/>
      <c r="C123686" s="9"/>
    </row>
    <row r="123687" spans="2:3">
      <c r="B123687" s="9"/>
      <c r="C123687" s="9"/>
    </row>
    <row r="123688" spans="2:3">
      <c r="B123688" s="9"/>
      <c r="C123688" s="9"/>
    </row>
    <row r="123689" spans="2:3">
      <c r="B123689" s="9"/>
      <c r="C123689" s="9"/>
    </row>
    <row r="123690" spans="2:3">
      <c r="B123690" s="9"/>
      <c r="C123690" s="9"/>
    </row>
    <row r="123691" spans="2:3">
      <c r="B123691" s="9"/>
      <c r="C123691" s="9"/>
    </row>
    <row r="123692" spans="2:3">
      <c r="B123692" s="9"/>
      <c r="C123692" s="9"/>
    </row>
    <row r="123693" spans="2:3">
      <c r="B123693" s="9"/>
      <c r="C123693" s="9"/>
    </row>
    <row r="123694" spans="2:3">
      <c r="B123694" s="9"/>
      <c r="C123694" s="9"/>
    </row>
    <row r="123695" spans="2:3">
      <c r="B123695" s="9"/>
      <c r="C123695" s="9"/>
    </row>
    <row r="123696" spans="2:3">
      <c r="B123696" s="9"/>
      <c r="C123696" s="9"/>
    </row>
    <row r="123697" spans="2:3">
      <c r="B123697" s="9"/>
      <c r="C123697" s="9"/>
    </row>
    <row r="123698" spans="2:3">
      <c r="B123698" s="9"/>
      <c r="C123698" s="9"/>
    </row>
    <row r="123699" spans="2:3">
      <c r="B123699" s="9"/>
      <c r="C123699" s="9"/>
    </row>
    <row r="123700" spans="2:3">
      <c r="B123700" s="9"/>
      <c r="C123700" s="9"/>
    </row>
    <row r="123701" spans="2:3">
      <c r="B123701" s="9"/>
      <c r="C123701" s="9"/>
    </row>
    <row r="123702" spans="2:3">
      <c r="B123702" s="9"/>
      <c r="C123702" s="9"/>
    </row>
    <row r="123703" spans="2:3">
      <c r="B123703" s="9"/>
      <c r="C123703" s="9"/>
    </row>
    <row r="123704" spans="2:3">
      <c r="B123704" s="9"/>
      <c r="C123704" s="9"/>
    </row>
    <row r="123705" spans="2:3">
      <c r="B123705" s="9"/>
      <c r="C123705" s="9"/>
    </row>
    <row r="123706" spans="2:3">
      <c r="B123706" s="9"/>
      <c r="C123706" s="9"/>
    </row>
    <row r="123707" spans="2:3">
      <c r="B123707" s="9"/>
      <c r="C123707" s="9"/>
    </row>
    <row r="123708" spans="2:3">
      <c r="B123708" s="9"/>
      <c r="C123708" s="9"/>
    </row>
    <row r="123709" spans="2:3">
      <c r="B123709" s="9"/>
      <c r="C123709" s="9"/>
    </row>
    <row r="123710" spans="2:3">
      <c r="B123710" s="9"/>
      <c r="C123710" s="9"/>
    </row>
    <row r="123711" spans="2:3">
      <c r="B123711" s="9"/>
      <c r="C123711" s="9"/>
    </row>
    <row r="123712" spans="2:3">
      <c r="B123712" s="9"/>
      <c r="C123712" s="9"/>
    </row>
    <row r="123713" spans="2:3">
      <c r="B123713" s="9"/>
      <c r="C123713" s="9"/>
    </row>
    <row r="123714" spans="2:3">
      <c r="B123714" s="9"/>
      <c r="C123714" s="9"/>
    </row>
    <row r="123715" spans="2:3">
      <c r="B123715" s="9"/>
      <c r="C123715" s="9"/>
    </row>
    <row r="123716" spans="2:3">
      <c r="B123716" s="9"/>
      <c r="C123716" s="9"/>
    </row>
    <row r="123717" spans="2:3">
      <c r="B123717" s="9"/>
      <c r="C123717" s="9"/>
    </row>
    <row r="123718" spans="2:3">
      <c r="B123718" s="9"/>
      <c r="C123718" s="9"/>
    </row>
    <row r="123719" spans="2:3">
      <c r="B123719" s="9"/>
      <c r="C123719" s="9"/>
    </row>
    <row r="123720" spans="2:3">
      <c r="B123720" s="9"/>
      <c r="C123720" s="9"/>
    </row>
    <row r="123721" spans="2:3">
      <c r="B123721" s="9"/>
      <c r="C123721" s="9"/>
    </row>
    <row r="123722" spans="2:3">
      <c r="B123722" s="9"/>
      <c r="C123722" s="9"/>
    </row>
    <row r="123723" spans="2:3">
      <c r="B123723" s="9"/>
      <c r="C123723" s="9"/>
    </row>
    <row r="123724" spans="2:3">
      <c r="B123724" s="9"/>
      <c r="C123724" s="9"/>
    </row>
    <row r="123725" spans="2:3">
      <c r="B123725" s="9"/>
      <c r="C123725" s="9"/>
    </row>
    <row r="123726" spans="2:3">
      <c r="B123726" s="9"/>
      <c r="C123726" s="9"/>
    </row>
    <row r="123727" spans="2:3">
      <c r="B123727" s="9"/>
      <c r="C123727" s="9"/>
    </row>
    <row r="123728" spans="2:3">
      <c r="B123728" s="9"/>
      <c r="C123728" s="9"/>
    </row>
    <row r="123729" spans="2:3">
      <c r="B123729" s="9"/>
      <c r="C123729" s="9"/>
    </row>
    <row r="123730" spans="2:3">
      <c r="B123730" s="9"/>
      <c r="C123730" s="9"/>
    </row>
    <row r="123731" spans="2:3">
      <c r="B123731" s="9"/>
      <c r="C123731" s="9"/>
    </row>
    <row r="123732" spans="2:3">
      <c r="B123732" s="9"/>
      <c r="C123732" s="9"/>
    </row>
    <row r="123733" spans="2:3">
      <c r="B123733" s="9"/>
      <c r="C123733" s="9"/>
    </row>
    <row r="123734" spans="2:3">
      <c r="B123734" s="9"/>
      <c r="C123734" s="9"/>
    </row>
    <row r="123735" spans="2:3">
      <c r="B123735" s="9"/>
      <c r="C123735" s="9"/>
    </row>
    <row r="123736" spans="2:3">
      <c r="B123736" s="9"/>
      <c r="C123736" s="9"/>
    </row>
    <row r="123737" spans="2:3">
      <c r="B123737" s="9"/>
      <c r="C123737" s="9"/>
    </row>
    <row r="123738" spans="2:3">
      <c r="B123738" s="9"/>
      <c r="C123738" s="9"/>
    </row>
    <row r="123739" spans="2:3">
      <c r="B123739" s="9"/>
      <c r="C123739" s="9"/>
    </row>
    <row r="123740" spans="2:3">
      <c r="B123740" s="9"/>
      <c r="C123740" s="9"/>
    </row>
    <row r="123741" spans="2:3">
      <c r="B123741" s="9"/>
      <c r="C123741" s="9"/>
    </row>
    <row r="123742" spans="2:3">
      <c r="B123742" s="9"/>
      <c r="C123742" s="9"/>
    </row>
    <row r="123743" spans="2:3">
      <c r="B123743" s="9"/>
      <c r="C123743" s="9"/>
    </row>
    <row r="123744" spans="2:3">
      <c r="B123744" s="9"/>
      <c r="C123744" s="9"/>
    </row>
    <row r="123745" spans="2:3">
      <c r="B123745" s="9"/>
      <c r="C123745" s="9"/>
    </row>
    <row r="123746" spans="2:3">
      <c r="B123746" s="9"/>
      <c r="C123746" s="9"/>
    </row>
    <row r="123747" spans="2:3">
      <c r="B123747" s="9"/>
      <c r="C123747" s="9"/>
    </row>
    <row r="123748" spans="2:3">
      <c r="B123748" s="9"/>
      <c r="C123748" s="9"/>
    </row>
    <row r="123749" spans="2:3">
      <c r="B123749" s="9"/>
      <c r="C123749" s="9"/>
    </row>
    <row r="123750" spans="2:3">
      <c r="B123750" s="9"/>
      <c r="C123750" s="9"/>
    </row>
    <row r="123751" spans="2:3">
      <c r="B123751" s="9"/>
      <c r="C123751" s="9"/>
    </row>
    <row r="123752" spans="2:3">
      <c r="B123752" s="9"/>
      <c r="C123752" s="9"/>
    </row>
    <row r="123753" spans="2:3">
      <c r="B123753" s="9"/>
      <c r="C123753" s="9"/>
    </row>
    <row r="123754" spans="2:3">
      <c r="B123754" s="9"/>
      <c r="C123754" s="9"/>
    </row>
    <row r="123755" spans="2:3">
      <c r="B123755" s="9"/>
      <c r="C123755" s="9"/>
    </row>
    <row r="123756" spans="2:3">
      <c r="B123756" s="9"/>
      <c r="C123756" s="9"/>
    </row>
    <row r="123757" spans="2:3">
      <c r="B123757" s="9"/>
      <c r="C123757" s="9"/>
    </row>
    <row r="123758" spans="2:3">
      <c r="B123758" s="9"/>
      <c r="C123758" s="9"/>
    </row>
    <row r="123759" spans="2:3">
      <c r="B123759" s="9"/>
      <c r="C123759" s="9"/>
    </row>
    <row r="123760" spans="2:3">
      <c r="B123760" s="9"/>
      <c r="C123760" s="9"/>
    </row>
    <row r="123761" spans="2:3">
      <c r="B123761" s="9"/>
      <c r="C123761" s="9"/>
    </row>
    <row r="123762" spans="2:3">
      <c r="B123762" s="9"/>
      <c r="C123762" s="9"/>
    </row>
    <row r="123763" spans="2:3">
      <c r="B123763" s="9"/>
      <c r="C123763" s="9"/>
    </row>
    <row r="123764" spans="2:3">
      <c r="B123764" s="9"/>
      <c r="C123764" s="9"/>
    </row>
    <row r="123765" spans="2:3">
      <c r="B123765" s="9"/>
      <c r="C123765" s="9"/>
    </row>
    <row r="123766" spans="2:3">
      <c r="B123766" s="9"/>
      <c r="C123766" s="9"/>
    </row>
    <row r="123767" spans="2:3">
      <c r="B123767" s="9"/>
      <c r="C123767" s="9"/>
    </row>
    <row r="123768" spans="2:3">
      <c r="B123768" s="9"/>
      <c r="C123768" s="9"/>
    </row>
    <row r="123769" spans="2:3">
      <c r="B123769" s="9"/>
      <c r="C123769" s="9"/>
    </row>
    <row r="123770" spans="2:3">
      <c r="B123770" s="9"/>
      <c r="C123770" s="9"/>
    </row>
    <row r="123771" spans="2:3">
      <c r="B123771" s="9"/>
      <c r="C123771" s="9"/>
    </row>
    <row r="123772" spans="2:3">
      <c r="B123772" s="9"/>
      <c r="C123772" s="9"/>
    </row>
    <row r="123773" spans="2:3">
      <c r="B123773" s="9"/>
      <c r="C123773" s="9"/>
    </row>
    <row r="123774" spans="2:3">
      <c r="B123774" s="9"/>
      <c r="C123774" s="9"/>
    </row>
    <row r="123775" spans="2:3">
      <c r="B123775" s="9"/>
      <c r="C123775" s="9"/>
    </row>
    <row r="123776" spans="2:3">
      <c r="B123776" s="9"/>
      <c r="C123776" s="9"/>
    </row>
    <row r="123777" spans="2:3">
      <c r="B123777" s="9"/>
      <c r="C123777" s="9"/>
    </row>
    <row r="123778" spans="2:3">
      <c r="B123778" s="9"/>
      <c r="C123778" s="9"/>
    </row>
    <row r="123779" spans="2:3">
      <c r="B123779" s="9"/>
      <c r="C123779" s="9"/>
    </row>
    <row r="123780" spans="2:3">
      <c r="B123780" s="9"/>
      <c r="C123780" s="9"/>
    </row>
    <row r="123781" spans="2:3">
      <c r="B123781" s="9"/>
      <c r="C123781" s="9"/>
    </row>
    <row r="123782" spans="2:3">
      <c r="B123782" s="9"/>
      <c r="C123782" s="9"/>
    </row>
    <row r="123783" spans="2:3">
      <c r="B123783" s="9"/>
      <c r="C123783" s="9"/>
    </row>
    <row r="123784" spans="2:3">
      <c r="B123784" s="9"/>
      <c r="C123784" s="9"/>
    </row>
    <row r="123785" spans="2:3">
      <c r="B123785" s="9"/>
      <c r="C123785" s="9"/>
    </row>
    <row r="123786" spans="2:3">
      <c r="B123786" s="9"/>
      <c r="C123786" s="9"/>
    </row>
    <row r="123787" spans="2:3">
      <c r="B123787" s="9"/>
      <c r="C123787" s="9"/>
    </row>
    <row r="123788" spans="2:3">
      <c r="B123788" s="9"/>
      <c r="C123788" s="9"/>
    </row>
    <row r="123789" spans="2:3">
      <c r="B123789" s="9"/>
      <c r="C123789" s="9"/>
    </row>
    <row r="123790" spans="2:3">
      <c r="B123790" s="9"/>
      <c r="C123790" s="9"/>
    </row>
    <row r="123791" spans="2:3">
      <c r="B123791" s="9"/>
      <c r="C123791" s="9"/>
    </row>
    <row r="123792" spans="2:3">
      <c r="B123792" s="9"/>
      <c r="C123792" s="9"/>
    </row>
    <row r="123793" spans="2:3">
      <c r="B123793" s="9"/>
      <c r="C123793" s="9"/>
    </row>
    <row r="123794" spans="2:3">
      <c r="B123794" s="9"/>
      <c r="C123794" s="9"/>
    </row>
    <row r="123795" spans="2:3">
      <c r="B123795" s="9"/>
      <c r="C123795" s="9"/>
    </row>
    <row r="123796" spans="2:3">
      <c r="B123796" s="9"/>
      <c r="C123796" s="9"/>
    </row>
    <row r="123797" spans="2:3">
      <c r="B123797" s="9"/>
      <c r="C123797" s="9"/>
    </row>
    <row r="123798" spans="2:3">
      <c r="B123798" s="9"/>
      <c r="C123798" s="9"/>
    </row>
    <row r="123799" spans="2:3">
      <c r="B123799" s="9"/>
      <c r="C123799" s="9"/>
    </row>
    <row r="123800" spans="2:3">
      <c r="B123800" s="9"/>
      <c r="C123800" s="9"/>
    </row>
    <row r="123801" spans="2:3">
      <c r="B123801" s="9"/>
      <c r="C123801" s="9"/>
    </row>
    <row r="123802" spans="2:3">
      <c r="B123802" s="9"/>
      <c r="C123802" s="9"/>
    </row>
    <row r="123803" spans="2:3">
      <c r="B123803" s="9"/>
      <c r="C123803" s="9"/>
    </row>
    <row r="123804" spans="2:3">
      <c r="B123804" s="9"/>
      <c r="C123804" s="9"/>
    </row>
    <row r="123805" spans="2:3">
      <c r="B123805" s="9"/>
      <c r="C123805" s="9"/>
    </row>
    <row r="123806" spans="2:3">
      <c r="B123806" s="9"/>
      <c r="C123806" s="9"/>
    </row>
    <row r="123807" spans="2:3">
      <c r="B123807" s="9"/>
      <c r="C123807" s="9"/>
    </row>
    <row r="123808" spans="2:3">
      <c r="B123808" s="9"/>
      <c r="C123808" s="9"/>
    </row>
    <row r="123809" spans="2:3">
      <c r="B123809" s="9"/>
      <c r="C123809" s="9"/>
    </row>
    <row r="123810" spans="2:3">
      <c r="B123810" s="9"/>
      <c r="C123810" s="9"/>
    </row>
    <row r="123811" spans="2:3">
      <c r="B123811" s="9"/>
      <c r="C123811" s="9"/>
    </row>
    <row r="123812" spans="2:3">
      <c r="B123812" s="9"/>
      <c r="C123812" s="9"/>
    </row>
    <row r="123813" spans="2:3">
      <c r="B123813" s="9"/>
      <c r="C123813" s="9"/>
    </row>
    <row r="123814" spans="2:3">
      <c r="B123814" s="9"/>
      <c r="C123814" s="9"/>
    </row>
    <row r="123815" spans="2:3">
      <c r="B123815" s="9"/>
      <c r="C123815" s="9"/>
    </row>
    <row r="123816" spans="2:3">
      <c r="B123816" s="9"/>
      <c r="C123816" s="9"/>
    </row>
    <row r="123817" spans="2:3">
      <c r="B123817" s="9"/>
      <c r="C123817" s="9"/>
    </row>
    <row r="123818" spans="2:3">
      <c r="B123818" s="9"/>
      <c r="C123818" s="9"/>
    </row>
    <row r="123819" spans="2:3">
      <c r="B123819" s="9"/>
      <c r="C123819" s="9"/>
    </row>
    <row r="123820" spans="2:3">
      <c r="B123820" s="9"/>
      <c r="C123820" s="9"/>
    </row>
    <row r="123821" spans="2:3">
      <c r="B123821" s="9"/>
      <c r="C123821" s="9"/>
    </row>
    <row r="123822" spans="2:3">
      <c r="B123822" s="9"/>
      <c r="C123822" s="9"/>
    </row>
    <row r="123823" spans="2:3">
      <c r="B123823" s="9"/>
      <c r="C123823" s="9"/>
    </row>
    <row r="123824" spans="2:3">
      <c r="B123824" s="9"/>
      <c r="C123824" s="9"/>
    </row>
    <row r="123825" spans="2:3">
      <c r="B123825" s="9"/>
      <c r="C123825" s="9"/>
    </row>
    <row r="123826" spans="2:3">
      <c r="B123826" s="9"/>
      <c r="C123826" s="9"/>
    </row>
    <row r="123827" spans="2:3">
      <c r="B123827" s="9"/>
      <c r="C123827" s="9"/>
    </row>
    <row r="123828" spans="2:3">
      <c r="B123828" s="9"/>
      <c r="C123828" s="9"/>
    </row>
    <row r="123829" spans="2:3">
      <c r="B123829" s="9"/>
      <c r="C123829" s="9"/>
    </row>
    <row r="123830" spans="2:3">
      <c r="B123830" s="9"/>
      <c r="C123830" s="9"/>
    </row>
    <row r="123831" spans="2:3">
      <c r="B123831" s="9"/>
      <c r="C123831" s="9"/>
    </row>
    <row r="123832" spans="2:3">
      <c r="B123832" s="9"/>
      <c r="C123832" s="9"/>
    </row>
    <row r="123833" spans="2:3">
      <c r="B123833" s="9"/>
      <c r="C123833" s="9"/>
    </row>
    <row r="123834" spans="2:3">
      <c r="B123834" s="9"/>
      <c r="C123834" s="9"/>
    </row>
    <row r="123835" spans="2:3">
      <c r="B123835" s="9"/>
      <c r="C123835" s="9"/>
    </row>
    <row r="123836" spans="2:3">
      <c r="B123836" s="9"/>
      <c r="C123836" s="9"/>
    </row>
    <row r="123837" spans="2:3">
      <c r="B123837" s="9"/>
      <c r="C123837" s="9"/>
    </row>
    <row r="123838" spans="2:3">
      <c r="B123838" s="9"/>
      <c r="C123838" s="9"/>
    </row>
    <row r="123839" spans="2:3">
      <c r="B123839" s="9"/>
      <c r="C123839" s="9"/>
    </row>
    <row r="123840" spans="2:3">
      <c r="B123840" s="9"/>
      <c r="C123840" s="9"/>
    </row>
    <row r="123841" spans="2:3">
      <c r="B123841" s="9"/>
      <c r="C123841" s="9"/>
    </row>
    <row r="123842" spans="2:3">
      <c r="B123842" s="9"/>
      <c r="C123842" s="9"/>
    </row>
    <row r="123843" spans="2:3">
      <c r="B123843" s="9"/>
      <c r="C123843" s="9"/>
    </row>
    <row r="123844" spans="2:3">
      <c r="B123844" s="9"/>
      <c r="C123844" s="9"/>
    </row>
    <row r="123845" spans="2:3">
      <c r="B123845" s="9"/>
      <c r="C123845" s="9"/>
    </row>
    <row r="123846" spans="2:3">
      <c r="B123846" s="9"/>
      <c r="C123846" s="9"/>
    </row>
    <row r="123847" spans="2:3">
      <c r="B123847" s="9"/>
      <c r="C123847" s="9"/>
    </row>
    <row r="123848" spans="2:3">
      <c r="B123848" s="9"/>
      <c r="C123848" s="9"/>
    </row>
    <row r="123849" spans="2:3">
      <c r="B123849" s="9"/>
      <c r="C123849" s="9"/>
    </row>
    <row r="123850" spans="2:3">
      <c r="B123850" s="9"/>
      <c r="C123850" s="9"/>
    </row>
    <row r="123851" spans="2:3">
      <c r="B123851" s="9"/>
      <c r="C123851" s="9"/>
    </row>
    <row r="123852" spans="2:3">
      <c r="B123852" s="9"/>
      <c r="C123852" s="9"/>
    </row>
    <row r="123853" spans="2:3">
      <c r="B123853" s="9"/>
      <c r="C123853" s="9"/>
    </row>
    <row r="123854" spans="2:3">
      <c r="B123854" s="9"/>
      <c r="C123854" s="9"/>
    </row>
    <row r="123855" spans="2:3">
      <c r="B123855" s="9"/>
      <c r="C123855" s="9"/>
    </row>
    <row r="123856" spans="2:3">
      <c r="B123856" s="9"/>
      <c r="C123856" s="9"/>
    </row>
    <row r="123857" spans="2:3">
      <c r="B123857" s="9"/>
      <c r="C123857" s="9"/>
    </row>
    <row r="123858" spans="2:3">
      <c r="B123858" s="9"/>
      <c r="C123858" s="9"/>
    </row>
    <row r="123859" spans="2:3">
      <c r="B123859" s="9"/>
      <c r="C123859" s="9"/>
    </row>
    <row r="123860" spans="2:3">
      <c r="B123860" s="9"/>
      <c r="C123860" s="9"/>
    </row>
    <row r="123861" spans="2:3">
      <c r="B123861" s="9"/>
      <c r="C123861" s="9"/>
    </row>
    <row r="123862" spans="2:3">
      <c r="B123862" s="9"/>
      <c r="C123862" s="9"/>
    </row>
    <row r="123863" spans="2:3">
      <c r="B123863" s="9"/>
      <c r="C123863" s="9"/>
    </row>
    <row r="123864" spans="2:3">
      <c r="B123864" s="9"/>
      <c r="C123864" s="9"/>
    </row>
    <row r="123865" spans="2:3">
      <c r="B123865" s="9"/>
      <c r="C123865" s="9"/>
    </row>
    <row r="123866" spans="2:3">
      <c r="B123866" s="9"/>
      <c r="C123866" s="9"/>
    </row>
    <row r="123867" spans="2:3">
      <c r="B123867" s="9"/>
      <c r="C123867" s="9"/>
    </row>
    <row r="123868" spans="2:3">
      <c r="B123868" s="9"/>
      <c r="C123868" s="9"/>
    </row>
    <row r="123869" spans="2:3">
      <c r="B123869" s="9"/>
      <c r="C123869" s="9"/>
    </row>
    <row r="123870" spans="2:3">
      <c r="B123870" s="9"/>
      <c r="C123870" s="9"/>
    </row>
    <row r="123871" spans="2:3">
      <c r="B123871" s="9"/>
      <c r="C123871" s="9"/>
    </row>
    <row r="123872" spans="2:3">
      <c r="B123872" s="9"/>
      <c r="C123872" s="9"/>
    </row>
    <row r="123873" spans="2:3">
      <c r="B123873" s="9"/>
      <c r="C123873" s="9"/>
    </row>
    <row r="123874" spans="2:3">
      <c r="B123874" s="9"/>
      <c r="C123874" s="9"/>
    </row>
    <row r="123875" spans="2:3">
      <c r="B123875" s="9"/>
      <c r="C123875" s="9"/>
    </row>
    <row r="123876" spans="2:3">
      <c r="B123876" s="9"/>
      <c r="C123876" s="9"/>
    </row>
    <row r="123877" spans="2:3">
      <c r="B123877" s="9"/>
      <c r="C123877" s="9"/>
    </row>
    <row r="123878" spans="2:3">
      <c r="B123878" s="9"/>
      <c r="C123878" s="9"/>
    </row>
    <row r="123879" spans="2:3">
      <c r="B123879" s="9"/>
      <c r="C123879" s="9"/>
    </row>
    <row r="123880" spans="2:3">
      <c r="B123880" s="9"/>
      <c r="C123880" s="9"/>
    </row>
    <row r="123881" spans="2:3">
      <c r="B123881" s="9"/>
      <c r="C123881" s="9"/>
    </row>
    <row r="123882" spans="2:3">
      <c r="B123882" s="9"/>
      <c r="C123882" s="9"/>
    </row>
    <row r="123883" spans="2:3">
      <c r="B123883" s="9"/>
      <c r="C123883" s="9"/>
    </row>
    <row r="123884" spans="2:3">
      <c r="B123884" s="9"/>
      <c r="C123884" s="9"/>
    </row>
    <row r="123885" spans="2:3">
      <c r="B123885" s="9"/>
      <c r="C123885" s="9"/>
    </row>
    <row r="123886" spans="2:3">
      <c r="B123886" s="9"/>
      <c r="C123886" s="9"/>
    </row>
    <row r="123887" spans="2:3">
      <c r="B123887" s="9"/>
      <c r="C123887" s="9"/>
    </row>
    <row r="123888" spans="2:3">
      <c r="B123888" s="9"/>
      <c r="C123888" s="9"/>
    </row>
    <row r="123889" spans="2:3">
      <c r="B123889" s="9"/>
      <c r="C123889" s="9"/>
    </row>
    <row r="123890" spans="2:3">
      <c r="B123890" s="9"/>
      <c r="C123890" s="9"/>
    </row>
    <row r="123891" spans="2:3">
      <c r="B123891" s="9"/>
      <c r="C123891" s="9"/>
    </row>
    <row r="123892" spans="2:3">
      <c r="B123892" s="9"/>
      <c r="C123892" s="9"/>
    </row>
    <row r="123893" spans="2:3">
      <c r="B123893" s="9"/>
      <c r="C123893" s="9"/>
    </row>
    <row r="123894" spans="2:3">
      <c r="B123894" s="9"/>
      <c r="C123894" s="9"/>
    </row>
    <row r="123895" spans="2:3">
      <c r="B123895" s="9"/>
      <c r="C123895" s="9"/>
    </row>
    <row r="123896" spans="2:3">
      <c r="B123896" s="9"/>
      <c r="C123896" s="9"/>
    </row>
    <row r="123897" spans="2:3">
      <c r="B123897" s="9"/>
      <c r="C123897" s="9"/>
    </row>
    <row r="123898" spans="2:3">
      <c r="B123898" s="9"/>
      <c r="C123898" s="9"/>
    </row>
    <row r="123899" spans="2:3">
      <c r="B123899" s="9"/>
      <c r="C123899" s="9"/>
    </row>
    <row r="123900" spans="2:3">
      <c r="B123900" s="9"/>
      <c r="C123900" s="9"/>
    </row>
    <row r="123901" spans="2:3">
      <c r="B123901" s="9"/>
      <c r="C123901" s="9"/>
    </row>
    <row r="123902" spans="2:3">
      <c r="B123902" s="9"/>
      <c r="C123902" s="9"/>
    </row>
    <row r="123903" spans="2:3">
      <c r="B123903" s="9"/>
      <c r="C123903" s="9"/>
    </row>
    <row r="123904" spans="2:3">
      <c r="B123904" s="9"/>
      <c r="C123904" s="9"/>
    </row>
    <row r="123905" spans="2:3">
      <c r="B123905" s="9"/>
      <c r="C123905" s="9"/>
    </row>
    <row r="123906" spans="2:3">
      <c r="B123906" s="9"/>
      <c r="C123906" s="9"/>
    </row>
    <row r="123907" spans="2:3">
      <c r="B123907" s="9"/>
      <c r="C123907" s="9"/>
    </row>
    <row r="123908" spans="2:3">
      <c r="B123908" s="9"/>
      <c r="C123908" s="9"/>
    </row>
    <row r="123909" spans="2:3">
      <c r="B123909" s="9"/>
      <c r="C123909" s="9"/>
    </row>
    <row r="123910" spans="2:3">
      <c r="B123910" s="9"/>
      <c r="C123910" s="9"/>
    </row>
    <row r="123911" spans="2:3">
      <c r="B123911" s="9"/>
      <c r="C123911" s="9"/>
    </row>
    <row r="123912" spans="2:3">
      <c r="B123912" s="9"/>
      <c r="C123912" s="9"/>
    </row>
    <row r="123913" spans="2:3">
      <c r="B123913" s="9"/>
      <c r="C123913" s="9"/>
    </row>
    <row r="123914" spans="2:3">
      <c r="B123914" s="9"/>
      <c r="C123914" s="9"/>
    </row>
    <row r="123915" spans="2:3">
      <c r="B123915" s="9"/>
      <c r="C123915" s="9"/>
    </row>
    <row r="123916" spans="2:3">
      <c r="B123916" s="9"/>
      <c r="C123916" s="9"/>
    </row>
    <row r="123917" spans="2:3">
      <c r="B123917" s="9"/>
      <c r="C123917" s="9"/>
    </row>
    <row r="123918" spans="2:3">
      <c r="B123918" s="9"/>
      <c r="C123918" s="9"/>
    </row>
    <row r="123919" spans="2:3">
      <c r="B123919" s="9"/>
      <c r="C123919" s="9"/>
    </row>
    <row r="123920" spans="2:3">
      <c r="B123920" s="9"/>
      <c r="C123920" s="9"/>
    </row>
    <row r="123921" spans="2:3">
      <c r="B123921" s="9"/>
      <c r="C123921" s="9"/>
    </row>
    <row r="123922" spans="2:3">
      <c r="B123922" s="9"/>
      <c r="C123922" s="9"/>
    </row>
    <row r="123923" spans="2:3">
      <c r="B123923" s="9"/>
      <c r="C123923" s="9"/>
    </row>
    <row r="123924" spans="2:3">
      <c r="B123924" s="9"/>
      <c r="C123924" s="9"/>
    </row>
    <row r="123925" spans="2:3">
      <c r="B123925" s="9"/>
      <c r="C123925" s="9"/>
    </row>
    <row r="123926" spans="2:3">
      <c r="B123926" s="9"/>
      <c r="C123926" s="9"/>
    </row>
    <row r="123927" spans="2:3">
      <c r="B123927" s="9"/>
      <c r="C123927" s="9"/>
    </row>
    <row r="123928" spans="2:3">
      <c r="B123928" s="9"/>
      <c r="C123928" s="9"/>
    </row>
    <row r="123929" spans="2:3">
      <c r="B123929" s="9"/>
      <c r="C123929" s="9"/>
    </row>
    <row r="123930" spans="2:3">
      <c r="B123930" s="9"/>
      <c r="C123930" s="9"/>
    </row>
    <row r="123931" spans="2:3">
      <c r="B123931" s="9"/>
      <c r="C123931" s="9"/>
    </row>
    <row r="123932" spans="2:3">
      <c r="B123932" s="9"/>
      <c r="C123932" s="9"/>
    </row>
    <row r="123933" spans="2:3">
      <c r="B123933" s="9"/>
      <c r="C123933" s="9"/>
    </row>
    <row r="123934" spans="2:3">
      <c r="B123934" s="9"/>
      <c r="C123934" s="9"/>
    </row>
    <row r="123935" spans="2:3">
      <c r="B123935" s="9"/>
      <c r="C123935" s="9"/>
    </row>
    <row r="123936" spans="2:3">
      <c r="B123936" s="9"/>
      <c r="C123936" s="9"/>
    </row>
    <row r="123937" spans="2:3">
      <c r="B123937" s="9"/>
      <c r="C123937" s="9"/>
    </row>
    <row r="123938" spans="2:3">
      <c r="B123938" s="9"/>
      <c r="C123938" s="9"/>
    </row>
    <row r="123939" spans="2:3">
      <c r="B123939" s="9"/>
      <c r="C123939" s="9"/>
    </row>
    <row r="123940" spans="2:3">
      <c r="B123940" s="9"/>
      <c r="C123940" s="9"/>
    </row>
    <row r="123941" spans="2:3">
      <c r="B123941" s="9"/>
      <c r="C123941" s="9"/>
    </row>
    <row r="123942" spans="2:3">
      <c r="B123942" s="9"/>
      <c r="C123942" s="9"/>
    </row>
    <row r="123943" spans="2:3">
      <c r="B123943" s="9"/>
      <c r="C123943" s="9"/>
    </row>
    <row r="123944" spans="2:3">
      <c r="B123944" s="9"/>
      <c r="C123944" s="9"/>
    </row>
    <row r="123945" spans="2:3">
      <c r="B123945" s="9"/>
      <c r="C123945" s="9"/>
    </row>
    <row r="123946" spans="2:3">
      <c r="B123946" s="9"/>
      <c r="C123946" s="9"/>
    </row>
    <row r="123947" spans="2:3">
      <c r="B123947" s="9"/>
      <c r="C123947" s="9"/>
    </row>
    <row r="123948" spans="2:3">
      <c r="B123948" s="9"/>
      <c r="C123948" s="9"/>
    </row>
    <row r="123949" spans="2:3">
      <c r="B123949" s="9"/>
      <c r="C123949" s="9"/>
    </row>
    <row r="123950" spans="2:3">
      <c r="B123950" s="9"/>
      <c r="C123950" s="9"/>
    </row>
    <row r="123951" spans="2:3">
      <c r="B123951" s="9"/>
      <c r="C123951" s="9"/>
    </row>
    <row r="123952" spans="2:3">
      <c r="B123952" s="9"/>
      <c r="C123952" s="9"/>
    </row>
    <row r="123953" spans="2:3">
      <c r="B123953" s="9"/>
      <c r="C123953" s="9"/>
    </row>
    <row r="123954" spans="2:3">
      <c r="B123954" s="9"/>
      <c r="C123954" s="9"/>
    </row>
    <row r="123955" spans="2:3">
      <c r="B123955" s="9"/>
      <c r="C123955" s="9"/>
    </row>
    <row r="123956" spans="2:3">
      <c r="B123956" s="9"/>
      <c r="C123956" s="9"/>
    </row>
    <row r="123957" spans="2:3">
      <c r="B123957" s="9"/>
      <c r="C123957" s="9"/>
    </row>
    <row r="123958" spans="2:3">
      <c r="B123958" s="9"/>
      <c r="C123958" s="9"/>
    </row>
    <row r="123959" spans="2:3">
      <c r="B123959" s="9"/>
      <c r="C123959" s="9"/>
    </row>
    <row r="123960" spans="2:3">
      <c r="B123960" s="9"/>
      <c r="C123960" s="9"/>
    </row>
    <row r="123961" spans="2:3">
      <c r="B123961" s="9"/>
      <c r="C123961" s="9"/>
    </row>
    <row r="123962" spans="2:3">
      <c r="B123962" s="9"/>
      <c r="C123962" s="9"/>
    </row>
    <row r="123963" spans="2:3">
      <c r="B123963" s="9"/>
      <c r="C123963" s="9"/>
    </row>
    <row r="123964" spans="2:3">
      <c r="B123964" s="9"/>
      <c r="C123964" s="9"/>
    </row>
    <row r="123965" spans="2:3">
      <c r="B123965" s="9"/>
      <c r="C123965" s="9"/>
    </row>
    <row r="123966" spans="2:3">
      <c r="B123966" s="9"/>
      <c r="C123966" s="9"/>
    </row>
    <row r="123967" spans="2:3">
      <c r="B123967" s="9"/>
      <c r="C123967" s="9"/>
    </row>
    <row r="123968" spans="2:3">
      <c r="B123968" s="9"/>
      <c r="C123968" s="9"/>
    </row>
    <row r="123969" spans="2:3">
      <c r="B123969" s="9"/>
      <c r="C123969" s="9"/>
    </row>
    <row r="123970" spans="2:3">
      <c r="B123970" s="9"/>
      <c r="C123970" s="9"/>
    </row>
    <row r="123971" spans="2:3">
      <c r="B123971" s="9"/>
      <c r="C123971" s="9"/>
    </row>
    <row r="123972" spans="2:3">
      <c r="B123972" s="9"/>
      <c r="C123972" s="9"/>
    </row>
    <row r="123973" spans="2:3">
      <c r="B123973" s="9"/>
      <c r="C123973" s="9"/>
    </row>
    <row r="123974" spans="2:3">
      <c r="B123974" s="9"/>
      <c r="C123974" s="9"/>
    </row>
    <row r="123975" spans="2:3">
      <c r="B123975" s="9"/>
      <c r="C123975" s="9"/>
    </row>
    <row r="123976" spans="2:3">
      <c r="B123976" s="9"/>
      <c r="C123976" s="9"/>
    </row>
    <row r="123977" spans="2:3">
      <c r="B123977" s="9"/>
      <c r="C123977" s="9"/>
    </row>
    <row r="123978" spans="2:3">
      <c r="B123978" s="9"/>
      <c r="C123978" s="9"/>
    </row>
    <row r="123979" spans="2:3">
      <c r="B123979" s="9"/>
      <c r="C123979" s="9"/>
    </row>
    <row r="123980" spans="2:3">
      <c r="B123980" s="9"/>
      <c r="C123980" s="9"/>
    </row>
    <row r="123981" spans="2:3">
      <c r="B123981" s="9"/>
      <c r="C123981" s="9"/>
    </row>
    <row r="123982" spans="2:3">
      <c r="B123982" s="9"/>
      <c r="C123982" s="9"/>
    </row>
    <row r="123983" spans="2:3">
      <c r="B123983" s="9"/>
      <c r="C123983" s="9"/>
    </row>
    <row r="123984" spans="2:3">
      <c r="B123984" s="9"/>
      <c r="C123984" s="9"/>
    </row>
    <row r="123985" spans="2:3">
      <c r="B123985" s="9"/>
      <c r="C123985" s="9"/>
    </row>
    <row r="123986" spans="2:3">
      <c r="B123986" s="9"/>
      <c r="C123986" s="9"/>
    </row>
    <row r="123987" spans="2:3">
      <c r="B123987" s="9"/>
      <c r="C123987" s="9"/>
    </row>
    <row r="123988" spans="2:3">
      <c r="B123988" s="9"/>
      <c r="C123988" s="9"/>
    </row>
    <row r="123989" spans="2:3">
      <c r="B123989" s="9"/>
      <c r="C123989" s="9"/>
    </row>
    <row r="123990" spans="2:3">
      <c r="B123990" s="9"/>
      <c r="C123990" s="9"/>
    </row>
    <row r="123991" spans="2:3">
      <c r="B123991" s="9"/>
      <c r="C123991" s="9"/>
    </row>
    <row r="123992" spans="2:3">
      <c r="B123992" s="9"/>
      <c r="C123992" s="9"/>
    </row>
    <row r="123993" spans="2:3">
      <c r="B123993" s="9"/>
      <c r="C123993" s="9"/>
    </row>
    <row r="123994" spans="2:3">
      <c r="B123994" s="9"/>
      <c r="C123994" s="9"/>
    </row>
    <row r="123995" spans="2:3">
      <c r="B123995" s="9"/>
      <c r="C123995" s="9"/>
    </row>
    <row r="123996" spans="2:3">
      <c r="B123996" s="9"/>
      <c r="C123996" s="9"/>
    </row>
    <row r="123997" spans="2:3">
      <c r="B123997" s="9"/>
      <c r="C123997" s="9"/>
    </row>
    <row r="123998" spans="2:3">
      <c r="B123998" s="9"/>
      <c r="C123998" s="9"/>
    </row>
    <row r="123999" spans="2:3">
      <c r="B123999" s="9"/>
      <c r="C123999" s="9"/>
    </row>
    <row r="124000" spans="2:3">
      <c r="B124000" s="9"/>
      <c r="C124000" s="9"/>
    </row>
    <row r="124001" spans="2:3">
      <c r="B124001" s="9"/>
      <c r="C124001" s="9"/>
    </row>
    <row r="124002" spans="2:3">
      <c r="B124002" s="9"/>
      <c r="C124002" s="9"/>
    </row>
    <row r="124003" spans="2:3">
      <c r="B124003" s="9"/>
      <c r="C124003" s="9"/>
    </row>
    <row r="124004" spans="2:3">
      <c r="B124004" s="9"/>
      <c r="C124004" s="9"/>
    </row>
    <row r="124005" spans="2:3">
      <c r="B124005" s="9"/>
      <c r="C124005" s="9"/>
    </row>
    <row r="124006" spans="2:3">
      <c r="B124006" s="9"/>
      <c r="C124006" s="9"/>
    </row>
    <row r="124007" spans="2:3">
      <c r="B124007" s="9"/>
      <c r="C124007" s="9"/>
    </row>
    <row r="124008" spans="2:3">
      <c r="B124008" s="9"/>
      <c r="C124008" s="9"/>
    </row>
    <row r="124009" spans="2:3">
      <c r="B124009" s="9"/>
      <c r="C124009" s="9"/>
    </row>
    <row r="124010" spans="2:3">
      <c r="B124010" s="9"/>
      <c r="C124010" s="9"/>
    </row>
    <row r="124011" spans="2:3">
      <c r="B124011" s="9"/>
      <c r="C124011" s="9"/>
    </row>
    <row r="124012" spans="2:3">
      <c r="B124012" s="9"/>
      <c r="C124012" s="9"/>
    </row>
    <row r="124013" spans="2:3">
      <c r="B124013" s="9"/>
      <c r="C124013" s="9"/>
    </row>
    <row r="124014" spans="2:3">
      <c r="B124014" s="9"/>
      <c r="C124014" s="9"/>
    </row>
    <row r="124015" spans="2:3">
      <c r="B124015" s="9"/>
      <c r="C124015" s="9"/>
    </row>
    <row r="124016" spans="2:3">
      <c r="B124016" s="9"/>
      <c r="C124016" s="9"/>
    </row>
    <row r="124017" spans="2:3">
      <c r="B124017" s="9"/>
      <c r="C124017" s="9"/>
    </row>
    <row r="124018" spans="2:3">
      <c r="B124018" s="9"/>
      <c r="C124018" s="9"/>
    </row>
    <row r="124019" spans="2:3">
      <c r="B124019" s="9"/>
      <c r="C124019" s="9"/>
    </row>
    <row r="124020" spans="2:3">
      <c r="B124020" s="9"/>
      <c r="C124020" s="9"/>
    </row>
    <row r="124021" spans="2:3">
      <c r="B124021" s="9"/>
      <c r="C124021" s="9"/>
    </row>
    <row r="124022" spans="2:3">
      <c r="B124022" s="9"/>
      <c r="C124022" s="9"/>
    </row>
    <row r="124023" spans="2:3">
      <c r="B124023" s="9"/>
      <c r="C124023" s="9"/>
    </row>
    <row r="124024" spans="2:3">
      <c r="B124024" s="9"/>
      <c r="C124024" s="9"/>
    </row>
    <row r="124025" spans="2:3">
      <c r="B124025" s="9"/>
      <c r="C124025" s="9"/>
    </row>
    <row r="124026" spans="2:3">
      <c r="B124026" s="9"/>
      <c r="C124026" s="9"/>
    </row>
    <row r="124027" spans="2:3">
      <c r="B124027" s="9"/>
      <c r="C124027" s="9"/>
    </row>
    <row r="124028" spans="2:3">
      <c r="B124028" s="9"/>
      <c r="C124028" s="9"/>
    </row>
    <row r="124029" spans="2:3">
      <c r="B124029" s="9"/>
      <c r="C124029" s="9"/>
    </row>
    <row r="124030" spans="2:3">
      <c r="B124030" s="9"/>
      <c r="C124030" s="9"/>
    </row>
    <row r="124031" spans="2:3">
      <c r="B124031" s="9"/>
      <c r="C124031" s="9"/>
    </row>
    <row r="124032" spans="2:3">
      <c r="B124032" s="9"/>
      <c r="C124032" s="9"/>
    </row>
    <row r="124033" spans="2:3">
      <c r="B124033" s="9"/>
      <c r="C124033" s="9"/>
    </row>
    <row r="124034" spans="2:3">
      <c r="B124034" s="9"/>
      <c r="C124034" s="9"/>
    </row>
    <row r="124035" spans="2:3">
      <c r="B124035" s="9"/>
      <c r="C124035" s="9"/>
    </row>
    <row r="124036" spans="2:3">
      <c r="B124036" s="9"/>
      <c r="C124036" s="9"/>
    </row>
    <row r="124037" spans="2:3">
      <c r="B124037" s="9"/>
      <c r="C124037" s="9"/>
    </row>
    <row r="124038" spans="2:3">
      <c r="B124038" s="9"/>
      <c r="C124038" s="9"/>
    </row>
    <row r="124039" spans="2:3">
      <c r="B124039" s="9"/>
      <c r="C124039" s="9"/>
    </row>
    <row r="124040" spans="2:3">
      <c r="B124040" s="9"/>
      <c r="C124040" s="9"/>
    </row>
    <row r="124041" spans="2:3">
      <c r="B124041" s="9"/>
      <c r="C124041" s="9"/>
    </row>
    <row r="124042" spans="2:3">
      <c r="B124042" s="9"/>
      <c r="C124042" s="9"/>
    </row>
    <row r="124043" spans="2:3">
      <c r="B124043" s="9"/>
      <c r="C124043" s="9"/>
    </row>
    <row r="124044" spans="2:3">
      <c r="B124044" s="9"/>
      <c r="C124044" s="9"/>
    </row>
    <row r="124045" spans="2:3">
      <c r="B124045" s="9"/>
      <c r="C124045" s="9"/>
    </row>
    <row r="124046" spans="2:3">
      <c r="B124046" s="9"/>
      <c r="C124046" s="9"/>
    </row>
    <row r="124047" spans="2:3">
      <c r="B124047" s="9"/>
      <c r="C124047" s="9"/>
    </row>
    <row r="124048" spans="2:3">
      <c r="B124048" s="9"/>
      <c r="C124048" s="9"/>
    </row>
    <row r="124049" spans="2:3">
      <c r="B124049" s="9"/>
      <c r="C124049" s="9"/>
    </row>
    <row r="124050" spans="2:3">
      <c r="B124050" s="9"/>
      <c r="C124050" s="9"/>
    </row>
    <row r="124051" spans="2:3">
      <c r="B124051" s="9"/>
      <c r="C124051" s="9"/>
    </row>
    <row r="124052" spans="2:3">
      <c r="B124052" s="9"/>
      <c r="C124052" s="9"/>
    </row>
    <row r="124053" spans="2:3">
      <c r="B124053" s="9"/>
      <c r="C124053" s="9"/>
    </row>
    <row r="124054" spans="2:3">
      <c r="B124054" s="9"/>
      <c r="C124054" s="9"/>
    </row>
    <row r="124055" spans="2:3">
      <c r="B124055" s="9"/>
      <c r="C124055" s="9"/>
    </row>
    <row r="124056" spans="2:3">
      <c r="B124056" s="9"/>
      <c r="C124056" s="9"/>
    </row>
    <row r="124057" spans="2:3">
      <c r="B124057" s="9"/>
      <c r="C124057" s="9"/>
    </row>
    <row r="124058" spans="2:3">
      <c r="B124058" s="9"/>
      <c r="C124058" s="9"/>
    </row>
    <row r="124059" spans="2:3">
      <c r="B124059" s="9"/>
      <c r="C124059" s="9"/>
    </row>
    <row r="124060" spans="2:3">
      <c r="B124060" s="9"/>
      <c r="C124060" s="9"/>
    </row>
    <row r="124061" spans="2:3">
      <c r="B124061" s="9"/>
      <c r="C124061" s="9"/>
    </row>
    <row r="124062" spans="2:3">
      <c r="B124062" s="9"/>
      <c r="C124062" s="9"/>
    </row>
    <row r="124063" spans="2:3">
      <c r="B124063" s="9"/>
      <c r="C124063" s="9"/>
    </row>
    <row r="124064" spans="2:3">
      <c r="B124064" s="9"/>
      <c r="C124064" s="9"/>
    </row>
    <row r="124065" spans="2:3">
      <c r="B124065" s="9"/>
      <c r="C124065" s="9"/>
    </row>
    <row r="124066" spans="2:3">
      <c r="B124066" s="9"/>
      <c r="C124066" s="9"/>
    </row>
    <row r="124067" spans="2:3">
      <c r="B124067" s="9"/>
      <c r="C124067" s="9"/>
    </row>
    <row r="124068" spans="2:3">
      <c r="B124068" s="9"/>
      <c r="C124068" s="9"/>
    </row>
    <row r="124069" spans="2:3">
      <c r="B124069" s="9"/>
      <c r="C124069" s="9"/>
    </row>
    <row r="124070" spans="2:3">
      <c r="B124070" s="9"/>
      <c r="C124070" s="9"/>
    </row>
    <row r="124071" spans="2:3">
      <c r="B124071" s="9"/>
      <c r="C124071" s="9"/>
    </row>
    <row r="124072" spans="2:3">
      <c r="B124072" s="9"/>
      <c r="C124072" s="9"/>
    </row>
    <row r="124073" spans="2:3">
      <c r="B124073" s="9"/>
      <c r="C124073" s="9"/>
    </row>
    <row r="124074" spans="2:3">
      <c r="B124074" s="9"/>
      <c r="C124074" s="9"/>
    </row>
    <row r="124075" spans="2:3">
      <c r="B124075" s="9"/>
      <c r="C124075" s="9"/>
    </row>
    <row r="124076" spans="2:3">
      <c r="B124076" s="9"/>
      <c r="C124076" s="9"/>
    </row>
    <row r="124077" spans="2:3">
      <c r="B124077" s="9"/>
      <c r="C124077" s="9"/>
    </row>
    <row r="124078" spans="2:3">
      <c r="B124078" s="9"/>
      <c r="C124078" s="9"/>
    </row>
    <row r="124079" spans="2:3">
      <c r="B124079" s="9"/>
      <c r="C124079" s="9"/>
    </row>
    <row r="124080" spans="2:3">
      <c r="B124080" s="9"/>
      <c r="C124080" s="9"/>
    </row>
    <row r="124081" spans="2:3">
      <c r="B124081" s="9"/>
      <c r="C124081" s="9"/>
    </row>
    <row r="124082" spans="2:3">
      <c r="B124082" s="9"/>
      <c r="C124082" s="9"/>
    </row>
    <row r="124083" spans="2:3">
      <c r="B124083" s="9"/>
      <c r="C124083" s="9"/>
    </row>
    <row r="124084" spans="2:3">
      <c r="B124084" s="9"/>
      <c r="C124084" s="9"/>
    </row>
    <row r="124085" spans="2:3">
      <c r="B124085" s="9"/>
      <c r="C124085" s="9"/>
    </row>
    <row r="124086" spans="2:3">
      <c r="B124086" s="9"/>
      <c r="C124086" s="9"/>
    </row>
    <row r="124087" spans="2:3">
      <c r="B124087" s="9"/>
      <c r="C124087" s="9"/>
    </row>
    <row r="124088" spans="2:3">
      <c r="B124088" s="9"/>
      <c r="C124088" s="9"/>
    </row>
    <row r="124089" spans="2:3">
      <c r="B124089" s="9"/>
      <c r="C124089" s="9"/>
    </row>
    <row r="124090" spans="2:3">
      <c r="B124090" s="9"/>
      <c r="C124090" s="9"/>
    </row>
    <row r="124091" spans="2:3">
      <c r="B124091" s="9"/>
      <c r="C124091" s="9"/>
    </row>
    <row r="124092" spans="2:3">
      <c r="B124092" s="9"/>
      <c r="C124092" s="9"/>
    </row>
    <row r="124093" spans="2:3">
      <c r="B124093" s="9"/>
      <c r="C124093" s="9"/>
    </row>
    <row r="124094" spans="2:3">
      <c r="B124094" s="9"/>
      <c r="C124094" s="9"/>
    </row>
    <row r="124095" spans="2:3">
      <c r="B124095" s="9"/>
      <c r="C124095" s="9"/>
    </row>
    <row r="124096" spans="2:3">
      <c r="B124096" s="9"/>
      <c r="C124096" s="9"/>
    </row>
    <row r="124097" spans="2:3">
      <c r="B124097" s="9"/>
      <c r="C124097" s="9"/>
    </row>
    <row r="124098" spans="2:3">
      <c r="B124098" s="9"/>
      <c r="C124098" s="9"/>
    </row>
    <row r="124099" spans="2:3">
      <c r="B124099" s="9"/>
      <c r="C124099" s="9"/>
    </row>
    <row r="124100" spans="2:3">
      <c r="B124100" s="9"/>
      <c r="C124100" s="9"/>
    </row>
    <row r="124101" spans="2:3">
      <c r="B124101" s="9"/>
      <c r="C124101" s="9"/>
    </row>
    <row r="124102" spans="2:3">
      <c r="B124102" s="9"/>
      <c r="C124102" s="9"/>
    </row>
    <row r="124103" spans="2:3">
      <c r="B124103" s="9"/>
      <c r="C124103" s="9"/>
    </row>
    <row r="124104" spans="2:3">
      <c r="B124104" s="9"/>
      <c r="C124104" s="9"/>
    </row>
    <row r="124105" spans="2:3">
      <c r="B124105" s="9"/>
      <c r="C124105" s="9"/>
    </row>
    <row r="124106" spans="2:3">
      <c r="B124106" s="9"/>
      <c r="C124106" s="9"/>
    </row>
    <row r="124107" spans="2:3">
      <c r="B124107" s="9"/>
      <c r="C124107" s="9"/>
    </row>
    <row r="124108" spans="2:3">
      <c r="B124108" s="9"/>
      <c r="C124108" s="9"/>
    </row>
    <row r="124109" spans="2:3">
      <c r="B124109" s="9"/>
      <c r="C124109" s="9"/>
    </row>
    <row r="124110" spans="2:3">
      <c r="B124110" s="9"/>
      <c r="C124110" s="9"/>
    </row>
    <row r="124111" spans="2:3">
      <c r="B124111" s="9"/>
      <c r="C124111" s="9"/>
    </row>
    <row r="124112" spans="2:3">
      <c r="B124112" s="9"/>
      <c r="C124112" s="9"/>
    </row>
    <row r="124113" spans="2:3">
      <c r="B124113" s="9"/>
      <c r="C124113" s="9"/>
    </row>
    <row r="124114" spans="2:3">
      <c r="B124114" s="9"/>
      <c r="C124114" s="9"/>
    </row>
    <row r="124115" spans="2:3">
      <c r="B124115" s="9"/>
      <c r="C124115" s="9"/>
    </row>
    <row r="124116" spans="2:3">
      <c r="B124116" s="9"/>
      <c r="C124116" s="9"/>
    </row>
    <row r="124117" spans="2:3">
      <c r="B124117" s="9"/>
      <c r="C124117" s="9"/>
    </row>
    <row r="124118" spans="2:3">
      <c r="B124118" s="9"/>
      <c r="C124118" s="9"/>
    </row>
    <row r="124119" spans="2:3">
      <c r="B124119" s="9"/>
      <c r="C124119" s="9"/>
    </row>
    <row r="124120" spans="2:3">
      <c r="B124120" s="9"/>
      <c r="C124120" s="9"/>
    </row>
    <row r="124121" spans="2:3">
      <c r="B124121" s="9"/>
      <c r="C124121" s="9"/>
    </row>
    <row r="124122" spans="2:3">
      <c r="B124122" s="9"/>
      <c r="C124122" s="9"/>
    </row>
    <row r="124123" spans="2:3">
      <c r="B124123" s="9"/>
      <c r="C124123" s="9"/>
    </row>
    <row r="124124" spans="2:3">
      <c r="B124124" s="9"/>
      <c r="C124124" s="9"/>
    </row>
    <row r="124125" spans="2:3">
      <c r="B124125" s="9"/>
      <c r="C124125" s="9"/>
    </row>
    <row r="124126" spans="2:3">
      <c r="B124126" s="9"/>
      <c r="C124126" s="9"/>
    </row>
    <row r="124127" spans="2:3">
      <c r="B124127" s="9"/>
      <c r="C124127" s="9"/>
    </row>
    <row r="124128" spans="2:3">
      <c r="B124128" s="9"/>
      <c r="C124128" s="9"/>
    </row>
    <row r="124129" spans="2:3">
      <c r="B124129" s="9"/>
      <c r="C124129" s="9"/>
    </row>
    <row r="124130" spans="2:3">
      <c r="B124130" s="9"/>
      <c r="C124130" s="9"/>
    </row>
    <row r="124131" spans="2:3">
      <c r="B124131" s="9"/>
      <c r="C124131" s="9"/>
    </row>
    <row r="124132" spans="2:3">
      <c r="B124132" s="9"/>
      <c r="C124132" s="9"/>
    </row>
    <row r="124133" spans="2:3">
      <c r="B124133" s="9"/>
      <c r="C124133" s="9"/>
    </row>
    <row r="124134" spans="2:3">
      <c r="B124134" s="9"/>
      <c r="C124134" s="9"/>
    </row>
    <row r="124135" spans="2:3">
      <c r="B124135" s="9"/>
      <c r="C124135" s="9"/>
    </row>
    <row r="124136" spans="2:3">
      <c r="B124136" s="9"/>
      <c r="C124136" s="9"/>
    </row>
    <row r="124137" spans="2:3">
      <c r="B124137" s="9"/>
      <c r="C124137" s="9"/>
    </row>
    <row r="124138" spans="2:3">
      <c r="B124138" s="9"/>
      <c r="C124138" s="9"/>
    </row>
    <row r="124139" spans="2:3">
      <c r="B124139" s="9"/>
      <c r="C124139" s="9"/>
    </row>
    <row r="124140" spans="2:3">
      <c r="B124140" s="9"/>
      <c r="C124140" s="9"/>
    </row>
    <row r="124141" spans="2:3">
      <c r="B124141" s="9"/>
      <c r="C124141" s="9"/>
    </row>
    <row r="124142" spans="2:3">
      <c r="B124142" s="9"/>
      <c r="C124142" s="9"/>
    </row>
    <row r="124143" spans="2:3">
      <c r="B124143" s="9"/>
      <c r="C124143" s="9"/>
    </row>
    <row r="124144" spans="2:3">
      <c r="B124144" s="9"/>
      <c r="C124144" s="9"/>
    </row>
    <row r="124145" spans="2:3">
      <c r="B124145" s="9"/>
      <c r="C124145" s="9"/>
    </row>
    <row r="124146" spans="2:3">
      <c r="B124146" s="9"/>
      <c r="C124146" s="9"/>
    </row>
    <row r="124147" spans="2:3">
      <c r="B124147" s="9"/>
      <c r="C124147" s="9"/>
    </row>
    <row r="124148" spans="2:3">
      <c r="B124148" s="9"/>
      <c r="C124148" s="9"/>
    </row>
    <row r="124149" spans="2:3">
      <c r="B124149" s="9"/>
      <c r="C124149" s="9"/>
    </row>
    <row r="124150" spans="2:3">
      <c r="B124150" s="9"/>
      <c r="C124150" s="9"/>
    </row>
    <row r="124151" spans="2:3">
      <c r="B124151" s="9"/>
      <c r="C124151" s="9"/>
    </row>
    <row r="124152" spans="2:3">
      <c r="B124152" s="9"/>
      <c r="C124152" s="9"/>
    </row>
    <row r="124153" spans="2:3">
      <c r="B124153" s="9"/>
      <c r="C124153" s="9"/>
    </row>
    <row r="124154" spans="2:3">
      <c r="B124154" s="9"/>
      <c r="C124154" s="9"/>
    </row>
    <row r="124155" spans="2:3">
      <c r="B124155" s="9"/>
      <c r="C124155" s="9"/>
    </row>
    <row r="124156" spans="2:3">
      <c r="B124156" s="9"/>
      <c r="C124156" s="9"/>
    </row>
    <row r="124157" spans="2:3">
      <c r="B124157" s="9"/>
      <c r="C124157" s="9"/>
    </row>
    <row r="124158" spans="2:3">
      <c r="B124158" s="9"/>
      <c r="C124158" s="9"/>
    </row>
    <row r="124159" spans="2:3">
      <c r="B124159" s="9"/>
      <c r="C124159" s="9"/>
    </row>
    <row r="124160" spans="2:3">
      <c r="B124160" s="9"/>
      <c r="C124160" s="9"/>
    </row>
    <row r="124161" spans="2:3">
      <c r="B124161" s="9"/>
      <c r="C124161" s="9"/>
    </row>
    <row r="124162" spans="2:3">
      <c r="B124162" s="9"/>
      <c r="C124162" s="9"/>
    </row>
    <row r="124163" spans="2:3">
      <c r="B124163" s="9"/>
      <c r="C124163" s="9"/>
    </row>
    <row r="124164" spans="2:3">
      <c r="B124164" s="9"/>
      <c r="C124164" s="9"/>
    </row>
    <row r="124165" spans="2:3">
      <c r="B124165" s="9"/>
      <c r="C124165" s="9"/>
    </row>
    <row r="124166" spans="2:3">
      <c r="B124166" s="9"/>
      <c r="C124166" s="9"/>
    </row>
    <row r="124167" spans="2:3">
      <c r="B124167" s="9"/>
      <c r="C124167" s="9"/>
    </row>
    <row r="124168" spans="2:3">
      <c r="B124168" s="9"/>
      <c r="C124168" s="9"/>
    </row>
    <row r="124169" spans="2:3">
      <c r="B124169" s="9"/>
      <c r="C124169" s="9"/>
    </row>
    <row r="124170" spans="2:3">
      <c r="B124170" s="9"/>
      <c r="C124170" s="9"/>
    </row>
    <row r="124171" spans="2:3">
      <c r="B124171" s="9"/>
      <c r="C124171" s="9"/>
    </row>
    <row r="124172" spans="2:3">
      <c r="B124172" s="9"/>
      <c r="C124172" s="9"/>
    </row>
    <row r="124173" spans="2:3">
      <c r="B124173" s="9"/>
      <c r="C124173" s="9"/>
    </row>
    <row r="124174" spans="2:3">
      <c r="B124174" s="9"/>
      <c r="C124174" s="9"/>
    </row>
    <row r="124175" spans="2:3">
      <c r="B124175" s="9"/>
      <c r="C124175" s="9"/>
    </row>
    <row r="124176" spans="2:3">
      <c r="B124176" s="9"/>
      <c r="C124176" s="9"/>
    </row>
    <row r="124177" spans="2:3">
      <c r="B124177" s="9"/>
      <c r="C124177" s="9"/>
    </row>
    <row r="124178" spans="2:3">
      <c r="B124178" s="9"/>
      <c r="C124178" s="9"/>
    </row>
    <row r="124179" spans="2:3">
      <c r="B124179" s="9"/>
      <c r="C124179" s="9"/>
    </row>
    <row r="124180" spans="2:3">
      <c r="B124180" s="9"/>
      <c r="C124180" s="9"/>
    </row>
    <row r="124181" spans="2:3">
      <c r="B124181" s="9"/>
      <c r="C124181" s="9"/>
    </row>
    <row r="124182" spans="2:3">
      <c r="B124182" s="9"/>
      <c r="C124182" s="9"/>
    </row>
    <row r="124183" spans="2:3">
      <c r="B124183" s="9"/>
      <c r="C124183" s="9"/>
    </row>
    <row r="124184" spans="2:3">
      <c r="B124184" s="9"/>
      <c r="C124184" s="9"/>
    </row>
    <row r="124185" spans="2:3">
      <c r="B124185" s="9"/>
      <c r="C124185" s="9"/>
    </row>
    <row r="124186" spans="2:3">
      <c r="B124186" s="9"/>
      <c r="C124186" s="9"/>
    </row>
    <row r="124187" spans="2:3">
      <c r="B124187" s="9"/>
      <c r="C124187" s="9"/>
    </row>
    <row r="124188" spans="2:3">
      <c r="B124188" s="9"/>
      <c r="C124188" s="9"/>
    </row>
    <row r="124189" spans="2:3">
      <c r="B124189" s="9"/>
      <c r="C124189" s="9"/>
    </row>
    <row r="124190" spans="2:3">
      <c r="B124190" s="9"/>
      <c r="C124190" s="9"/>
    </row>
    <row r="124191" spans="2:3">
      <c r="B124191" s="9"/>
      <c r="C124191" s="9"/>
    </row>
    <row r="124192" spans="2:3">
      <c r="B124192" s="9"/>
      <c r="C124192" s="9"/>
    </row>
    <row r="124193" spans="2:3">
      <c r="B124193" s="9"/>
      <c r="C124193" s="9"/>
    </row>
    <row r="124194" spans="2:3">
      <c r="B124194" s="9"/>
      <c r="C124194" s="9"/>
    </row>
    <row r="124195" spans="2:3">
      <c r="B124195" s="9"/>
      <c r="C124195" s="9"/>
    </row>
    <row r="124196" spans="2:3">
      <c r="B124196" s="9"/>
      <c r="C124196" s="9"/>
    </row>
    <row r="124197" spans="2:3">
      <c r="B124197" s="9"/>
      <c r="C124197" s="9"/>
    </row>
    <row r="124198" spans="2:3">
      <c r="B124198" s="9"/>
      <c r="C124198" s="9"/>
    </row>
    <row r="124199" spans="2:3">
      <c r="B124199" s="9"/>
      <c r="C124199" s="9"/>
    </row>
    <row r="124200" spans="2:3">
      <c r="B124200" s="9"/>
      <c r="C124200" s="9"/>
    </row>
    <row r="124201" spans="2:3">
      <c r="B124201" s="9"/>
      <c r="C124201" s="9"/>
    </row>
    <row r="124202" spans="2:3">
      <c r="B124202" s="9"/>
      <c r="C124202" s="9"/>
    </row>
    <row r="124203" spans="2:3">
      <c r="B124203" s="9"/>
      <c r="C124203" s="9"/>
    </row>
    <row r="124204" spans="2:3">
      <c r="B124204" s="9"/>
      <c r="C124204" s="9"/>
    </row>
    <row r="124205" spans="2:3">
      <c r="B124205" s="9"/>
      <c r="C124205" s="9"/>
    </row>
    <row r="124206" spans="2:3">
      <c r="B124206" s="9"/>
      <c r="C124206" s="9"/>
    </row>
    <row r="124207" spans="2:3">
      <c r="B124207" s="9"/>
      <c r="C124207" s="9"/>
    </row>
    <row r="124208" spans="2:3">
      <c r="B124208" s="9"/>
      <c r="C124208" s="9"/>
    </row>
    <row r="124209" spans="2:3">
      <c r="B124209" s="9"/>
      <c r="C124209" s="9"/>
    </row>
    <row r="124210" spans="2:3">
      <c r="B124210" s="9"/>
      <c r="C124210" s="9"/>
    </row>
    <row r="124211" spans="2:3">
      <c r="B124211" s="9"/>
      <c r="C124211" s="9"/>
    </row>
    <row r="124212" spans="2:3">
      <c r="B124212" s="9"/>
      <c r="C124212" s="9"/>
    </row>
    <row r="124213" spans="2:3">
      <c r="B124213" s="9"/>
      <c r="C124213" s="9"/>
    </row>
    <row r="124214" spans="2:3">
      <c r="B124214" s="9"/>
      <c r="C124214" s="9"/>
    </row>
    <row r="124215" spans="2:3">
      <c r="B124215" s="9"/>
      <c r="C124215" s="9"/>
    </row>
    <row r="124216" spans="2:3">
      <c r="B124216" s="9"/>
      <c r="C124216" s="9"/>
    </row>
    <row r="124217" spans="2:3">
      <c r="B124217" s="9"/>
      <c r="C124217" s="9"/>
    </row>
    <row r="124218" spans="2:3">
      <c r="B124218" s="9"/>
      <c r="C124218" s="9"/>
    </row>
    <row r="124219" spans="2:3">
      <c r="B124219" s="9"/>
      <c r="C124219" s="9"/>
    </row>
    <row r="124220" spans="2:3">
      <c r="B124220" s="9"/>
      <c r="C124220" s="9"/>
    </row>
    <row r="124221" spans="2:3">
      <c r="B124221" s="9"/>
      <c r="C124221" s="9"/>
    </row>
    <row r="124222" spans="2:3">
      <c r="B124222" s="9"/>
      <c r="C124222" s="9"/>
    </row>
    <row r="124223" spans="2:3">
      <c r="B124223" s="9"/>
      <c r="C124223" s="9"/>
    </row>
    <row r="124224" spans="2:3">
      <c r="B124224" s="9"/>
      <c r="C124224" s="9"/>
    </row>
    <row r="124225" spans="2:3">
      <c r="B124225" s="9"/>
      <c r="C124225" s="9"/>
    </row>
    <row r="124226" spans="2:3">
      <c r="B124226" s="9"/>
      <c r="C124226" s="9"/>
    </row>
    <row r="124227" spans="2:3">
      <c r="B124227" s="9"/>
      <c r="C124227" s="9"/>
    </row>
    <row r="124228" spans="2:3">
      <c r="B124228" s="9"/>
      <c r="C124228" s="9"/>
    </row>
    <row r="124229" spans="2:3">
      <c r="B124229" s="9"/>
      <c r="C124229" s="9"/>
    </row>
    <row r="124230" spans="2:3">
      <c r="B124230" s="9"/>
      <c r="C124230" s="9"/>
    </row>
    <row r="124231" spans="2:3">
      <c r="B124231" s="9"/>
      <c r="C124231" s="9"/>
    </row>
    <row r="124232" spans="2:3">
      <c r="B124232" s="9"/>
      <c r="C124232" s="9"/>
    </row>
    <row r="124233" spans="2:3">
      <c r="B124233" s="9"/>
      <c r="C124233" s="9"/>
    </row>
    <row r="124234" spans="2:3">
      <c r="B124234" s="9"/>
      <c r="C124234" s="9"/>
    </row>
    <row r="124235" spans="2:3">
      <c r="B124235" s="9"/>
      <c r="C124235" s="9"/>
    </row>
    <row r="124236" spans="2:3">
      <c r="B124236" s="9"/>
      <c r="C124236" s="9"/>
    </row>
    <row r="124237" spans="2:3">
      <c r="B124237" s="9"/>
      <c r="C124237" s="9"/>
    </row>
    <row r="124238" spans="2:3">
      <c r="B124238" s="9"/>
      <c r="C124238" s="9"/>
    </row>
    <row r="124239" spans="2:3">
      <c r="B124239" s="9"/>
      <c r="C124239" s="9"/>
    </row>
    <row r="124240" spans="2:3">
      <c r="B124240" s="9"/>
      <c r="C124240" s="9"/>
    </row>
    <row r="124241" spans="2:3">
      <c r="B124241" s="9"/>
      <c r="C124241" s="9"/>
    </row>
    <row r="124242" spans="2:3">
      <c r="B124242" s="9"/>
      <c r="C124242" s="9"/>
    </row>
    <row r="124243" spans="2:3">
      <c r="B124243" s="9"/>
      <c r="C124243" s="9"/>
    </row>
    <row r="124244" spans="2:3">
      <c r="B124244" s="9"/>
      <c r="C124244" s="9"/>
    </row>
    <row r="124245" spans="2:3">
      <c r="B124245" s="9"/>
      <c r="C124245" s="9"/>
    </row>
    <row r="124246" spans="2:3">
      <c r="B124246" s="9"/>
      <c r="C124246" s="9"/>
    </row>
    <row r="124247" spans="2:3">
      <c r="B124247" s="9"/>
      <c r="C124247" s="9"/>
    </row>
    <row r="124248" spans="2:3">
      <c r="B124248" s="9"/>
      <c r="C124248" s="9"/>
    </row>
    <row r="124249" spans="2:3">
      <c r="B124249" s="9"/>
      <c r="C124249" s="9"/>
    </row>
    <row r="124250" spans="2:3">
      <c r="B124250" s="9"/>
      <c r="C124250" s="9"/>
    </row>
    <row r="124251" spans="2:3">
      <c r="B124251" s="9"/>
      <c r="C124251" s="9"/>
    </row>
    <row r="124252" spans="2:3">
      <c r="B124252" s="9"/>
      <c r="C124252" s="9"/>
    </row>
    <row r="124253" spans="2:3">
      <c r="B124253" s="9"/>
      <c r="C124253" s="9"/>
    </row>
    <row r="124254" spans="2:3">
      <c r="B124254" s="9"/>
      <c r="C124254" s="9"/>
    </row>
    <row r="124255" spans="2:3">
      <c r="B124255" s="9"/>
      <c r="C124255" s="9"/>
    </row>
    <row r="124256" spans="2:3">
      <c r="B124256" s="9"/>
      <c r="C124256" s="9"/>
    </row>
    <row r="124257" spans="2:3">
      <c r="B124257" s="9"/>
      <c r="C124257" s="9"/>
    </row>
    <row r="124258" spans="2:3">
      <c r="B124258" s="9"/>
      <c r="C124258" s="9"/>
    </row>
    <row r="124259" spans="2:3">
      <c r="B124259" s="9"/>
      <c r="C124259" s="9"/>
    </row>
    <row r="124260" spans="2:3">
      <c r="B124260" s="9"/>
      <c r="C124260" s="9"/>
    </row>
    <row r="124261" spans="2:3">
      <c r="B124261" s="9"/>
      <c r="C124261" s="9"/>
    </row>
    <row r="124262" spans="2:3">
      <c r="B124262" s="9"/>
      <c r="C124262" s="9"/>
    </row>
    <row r="124263" spans="2:3">
      <c r="B124263" s="9"/>
      <c r="C124263" s="9"/>
    </row>
    <row r="124264" spans="2:3">
      <c r="B124264" s="9"/>
      <c r="C124264" s="9"/>
    </row>
    <row r="124265" spans="2:3">
      <c r="B124265" s="9"/>
      <c r="C124265" s="9"/>
    </row>
    <row r="124266" spans="2:3">
      <c r="B124266" s="9"/>
      <c r="C124266" s="9"/>
    </row>
    <row r="124267" spans="2:3">
      <c r="B124267" s="9"/>
      <c r="C124267" s="9"/>
    </row>
    <row r="124268" spans="2:3">
      <c r="B124268" s="9"/>
      <c r="C124268" s="9"/>
    </row>
    <row r="124269" spans="2:3">
      <c r="B124269" s="9"/>
      <c r="C124269" s="9"/>
    </row>
    <row r="124270" spans="2:3">
      <c r="B124270" s="9"/>
      <c r="C124270" s="9"/>
    </row>
    <row r="124271" spans="2:3">
      <c r="B124271" s="9"/>
      <c r="C124271" s="9"/>
    </row>
    <row r="124272" spans="2:3">
      <c r="B124272" s="9"/>
      <c r="C124272" s="9"/>
    </row>
    <row r="124273" spans="2:3">
      <c r="B124273" s="9"/>
      <c r="C124273" s="9"/>
    </row>
    <row r="124274" spans="2:3">
      <c r="B124274" s="9"/>
      <c r="C124274" s="9"/>
    </row>
    <row r="124275" spans="2:3">
      <c r="B124275" s="9"/>
      <c r="C124275" s="9"/>
    </row>
    <row r="124276" spans="2:3">
      <c r="B124276" s="9"/>
      <c r="C124276" s="9"/>
    </row>
    <row r="124277" spans="2:3">
      <c r="B124277" s="9"/>
      <c r="C124277" s="9"/>
    </row>
    <row r="124278" spans="2:3">
      <c r="B124278" s="9"/>
      <c r="C124278" s="9"/>
    </row>
    <row r="124279" spans="2:3">
      <c r="B124279" s="9"/>
      <c r="C124279" s="9"/>
    </row>
    <row r="124280" spans="2:3">
      <c r="B124280" s="9"/>
      <c r="C124280" s="9"/>
    </row>
    <row r="124281" spans="2:3">
      <c r="B124281" s="9"/>
      <c r="C124281" s="9"/>
    </row>
    <row r="124282" spans="2:3">
      <c r="B124282" s="9"/>
      <c r="C124282" s="9"/>
    </row>
    <row r="124283" spans="2:3">
      <c r="B124283" s="9"/>
      <c r="C124283" s="9"/>
    </row>
    <row r="124284" spans="2:3">
      <c r="B124284" s="9"/>
      <c r="C124284" s="9"/>
    </row>
    <row r="124285" spans="2:3">
      <c r="B124285" s="9"/>
      <c r="C124285" s="9"/>
    </row>
    <row r="124286" spans="2:3">
      <c r="B124286" s="9"/>
      <c r="C124286" s="9"/>
    </row>
    <row r="124287" spans="2:3">
      <c r="B124287" s="9"/>
      <c r="C124287" s="9"/>
    </row>
    <row r="124288" spans="2:3">
      <c r="B124288" s="9"/>
      <c r="C124288" s="9"/>
    </row>
    <row r="124289" spans="2:3">
      <c r="B124289" s="9"/>
      <c r="C124289" s="9"/>
    </row>
    <row r="124290" spans="2:3">
      <c r="B124290" s="9"/>
      <c r="C124290" s="9"/>
    </row>
    <row r="124291" spans="2:3">
      <c r="B124291" s="9"/>
      <c r="C124291" s="9"/>
    </row>
    <row r="124292" spans="2:3">
      <c r="B124292" s="9"/>
      <c r="C124292" s="9"/>
    </row>
    <row r="124293" spans="2:3">
      <c r="B124293" s="9"/>
      <c r="C124293" s="9"/>
    </row>
    <row r="124294" spans="2:3">
      <c r="B124294" s="9"/>
      <c r="C124294" s="9"/>
    </row>
    <row r="124295" spans="2:3">
      <c r="B124295" s="9"/>
      <c r="C124295" s="9"/>
    </row>
    <row r="124296" spans="2:3">
      <c r="B124296" s="9"/>
      <c r="C124296" s="9"/>
    </row>
    <row r="124297" spans="2:3">
      <c r="B124297" s="9"/>
      <c r="C124297" s="9"/>
    </row>
    <row r="124298" spans="2:3">
      <c r="B124298" s="9"/>
      <c r="C124298" s="9"/>
    </row>
    <row r="124299" spans="2:3">
      <c r="B124299" s="9"/>
      <c r="C124299" s="9"/>
    </row>
    <row r="124300" spans="2:3">
      <c r="B124300" s="9"/>
      <c r="C124300" s="9"/>
    </row>
    <row r="124301" spans="2:3">
      <c r="B124301" s="9"/>
      <c r="C124301" s="9"/>
    </row>
    <row r="124302" spans="2:3">
      <c r="B124302" s="9"/>
      <c r="C124302" s="9"/>
    </row>
    <row r="124303" spans="2:3">
      <c r="B124303" s="9"/>
      <c r="C124303" s="9"/>
    </row>
    <row r="124304" spans="2:3">
      <c r="B124304" s="9"/>
      <c r="C124304" s="9"/>
    </row>
    <row r="124305" spans="2:3">
      <c r="B124305" s="9"/>
      <c r="C124305" s="9"/>
    </row>
    <row r="124306" spans="2:3">
      <c r="B124306" s="9"/>
      <c r="C124306" s="9"/>
    </row>
    <row r="124307" spans="2:3">
      <c r="B124307" s="9"/>
      <c r="C124307" s="9"/>
    </row>
    <row r="124308" spans="2:3">
      <c r="B124308" s="9"/>
      <c r="C124308" s="9"/>
    </row>
    <row r="124309" spans="2:3">
      <c r="B124309" s="9"/>
      <c r="C124309" s="9"/>
    </row>
    <row r="124310" spans="2:3">
      <c r="B124310" s="9"/>
      <c r="C124310" s="9"/>
    </row>
    <row r="124311" spans="2:3">
      <c r="B124311" s="9"/>
      <c r="C124311" s="9"/>
    </row>
    <row r="124312" spans="2:3">
      <c r="B124312" s="9"/>
      <c r="C124312" s="9"/>
    </row>
    <row r="124313" spans="2:3">
      <c r="B124313" s="9"/>
      <c r="C124313" s="9"/>
    </row>
    <row r="124314" spans="2:3">
      <c r="B124314" s="9"/>
      <c r="C124314" s="9"/>
    </row>
    <row r="124315" spans="2:3">
      <c r="B124315" s="9"/>
      <c r="C124315" s="9"/>
    </row>
    <row r="124316" spans="2:3">
      <c r="B124316" s="9"/>
      <c r="C124316" s="9"/>
    </row>
    <row r="124317" spans="2:3">
      <c r="B124317" s="9"/>
      <c r="C124317" s="9"/>
    </row>
    <row r="124318" spans="2:3">
      <c r="B124318" s="9"/>
      <c r="C124318" s="9"/>
    </row>
    <row r="124319" spans="2:3">
      <c r="B124319" s="9"/>
      <c r="C124319" s="9"/>
    </row>
    <row r="124320" spans="2:3">
      <c r="B124320" s="9"/>
      <c r="C124320" s="9"/>
    </row>
    <row r="124321" spans="2:3">
      <c r="B124321" s="9"/>
      <c r="C124321" s="9"/>
    </row>
    <row r="124322" spans="2:3">
      <c r="B124322" s="9"/>
      <c r="C124322" s="9"/>
    </row>
    <row r="124323" spans="2:3">
      <c r="B124323" s="9"/>
      <c r="C124323" s="9"/>
    </row>
    <row r="124324" spans="2:3">
      <c r="B124324" s="9"/>
      <c r="C124324" s="9"/>
    </row>
    <row r="124325" spans="2:3">
      <c r="B124325" s="9"/>
      <c r="C124325" s="9"/>
    </row>
    <row r="124326" spans="2:3">
      <c r="B124326" s="9"/>
      <c r="C124326" s="9"/>
    </row>
    <row r="124327" spans="2:3">
      <c r="B124327" s="9"/>
      <c r="C124327" s="9"/>
    </row>
    <row r="124328" spans="2:3">
      <c r="B124328" s="9"/>
      <c r="C124328" s="9"/>
    </row>
    <row r="124329" spans="2:3">
      <c r="B124329" s="9"/>
      <c r="C124329" s="9"/>
    </row>
    <row r="124330" spans="2:3">
      <c r="B124330" s="9"/>
      <c r="C124330" s="9"/>
    </row>
    <row r="124331" spans="2:3">
      <c r="B124331" s="9"/>
      <c r="C124331" s="9"/>
    </row>
    <row r="124332" spans="2:3">
      <c r="B124332" s="9"/>
      <c r="C124332" s="9"/>
    </row>
    <row r="124333" spans="2:3">
      <c r="B124333" s="9"/>
      <c r="C124333" s="9"/>
    </row>
    <row r="124334" spans="2:3">
      <c r="B124334" s="9"/>
      <c r="C124334" s="9"/>
    </row>
    <row r="124335" spans="2:3">
      <c r="B124335" s="9"/>
      <c r="C124335" s="9"/>
    </row>
    <row r="124336" spans="2:3">
      <c r="B124336" s="9"/>
      <c r="C124336" s="9"/>
    </row>
    <row r="124337" spans="2:3">
      <c r="B124337" s="9"/>
      <c r="C124337" s="9"/>
    </row>
    <row r="124338" spans="2:3">
      <c r="B124338" s="9"/>
      <c r="C124338" s="9"/>
    </row>
    <row r="124339" spans="2:3">
      <c r="B124339" s="9"/>
      <c r="C124339" s="9"/>
    </row>
    <row r="124340" spans="2:3">
      <c r="B124340" s="9"/>
      <c r="C124340" s="9"/>
    </row>
    <row r="124341" spans="2:3">
      <c r="B124341" s="9"/>
      <c r="C124341" s="9"/>
    </row>
    <row r="124342" spans="2:3">
      <c r="B124342" s="9"/>
      <c r="C124342" s="9"/>
    </row>
    <row r="124343" spans="2:3">
      <c r="B124343" s="9"/>
      <c r="C124343" s="9"/>
    </row>
    <row r="124344" spans="2:3">
      <c r="B124344" s="9"/>
      <c r="C124344" s="9"/>
    </row>
    <row r="124345" spans="2:3">
      <c r="B124345" s="9"/>
      <c r="C124345" s="9"/>
    </row>
    <row r="124346" spans="2:3">
      <c r="B124346" s="9"/>
      <c r="C124346" s="9"/>
    </row>
    <row r="124347" spans="2:3">
      <c r="B124347" s="9"/>
      <c r="C124347" s="9"/>
    </row>
    <row r="124348" spans="2:3">
      <c r="B124348" s="9"/>
      <c r="C124348" s="9"/>
    </row>
    <row r="124349" spans="2:3">
      <c r="B124349" s="9"/>
      <c r="C124349" s="9"/>
    </row>
    <row r="124350" spans="2:3">
      <c r="B124350" s="9"/>
      <c r="C124350" s="9"/>
    </row>
    <row r="124351" spans="2:3">
      <c r="B124351" s="9"/>
      <c r="C124351" s="9"/>
    </row>
    <row r="124352" spans="2:3">
      <c r="B124352" s="9"/>
      <c r="C124352" s="9"/>
    </row>
    <row r="124353" spans="2:3">
      <c r="B124353" s="9"/>
      <c r="C124353" s="9"/>
    </row>
    <row r="124354" spans="2:3">
      <c r="B124354" s="9"/>
      <c r="C124354" s="9"/>
    </row>
    <row r="124355" spans="2:3">
      <c r="B124355" s="9"/>
      <c r="C124355" s="9"/>
    </row>
    <row r="124356" spans="2:3">
      <c r="B124356" s="9"/>
      <c r="C124356" s="9"/>
    </row>
    <row r="124357" spans="2:3">
      <c r="B124357" s="9"/>
      <c r="C124357" s="9"/>
    </row>
    <row r="124358" spans="2:3">
      <c r="B124358" s="9"/>
      <c r="C124358" s="9"/>
    </row>
    <row r="124359" spans="2:3">
      <c r="B124359" s="9"/>
      <c r="C124359" s="9"/>
    </row>
    <row r="124360" spans="2:3">
      <c r="B124360" s="9"/>
      <c r="C124360" s="9"/>
    </row>
    <row r="124361" spans="2:3">
      <c r="B124361" s="9"/>
      <c r="C124361" s="9"/>
    </row>
    <row r="124362" spans="2:3">
      <c r="B124362" s="9"/>
      <c r="C124362" s="9"/>
    </row>
    <row r="124363" spans="2:3">
      <c r="B124363" s="9"/>
      <c r="C124363" s="9"/>
    </row>
    <row r="124364" spans="2:3">
      <c r="B124364" s="9"/>
      <c r="C124364" s="9"/>
    </row>
    <row r="124365" spans="2:3">
      <c r="B124365" s="9"/>
      <c r="C124365" s="9"/>
    </row>
    <row r="124366" spans="2:3">
      <c r="B124366" s="9"/>
      <c r="C124366" s="9"/>
    </row>
    <row r="124367" spans="2:3">
      <c r="B124367" s="9"/>
      <c r="C124367" s="9"/>
    </row>
    <row r="124368" spans="2:3">
      <c r="B124368" s="9"/>
      <c r="C124368" s="9"/>
    </row>
    <row r="124369" spans="2:3">
      <c r="B124369" s="9"/>
      <c r="C124369" s="9"/>
    </row>
    <row r="124370" spans="2:3">
      <c r="B124370" s="9"/>
      <c r="C124370" s="9"/>
    </row>
    <row r="124371" spans="2:3">
      <c r="B124371" s="9"/>
      <c r="C124371" s="9"/>
    </row>
    <row r="124372" spans="2:3">
      <c r="B124372" s="9"/>
      <c r="C124372" s="9"/>
    </row>
    <row r="124373" spans="2:3">
      <c r="B124373" s="9"/>
      <c r="C124373" s="9"/>
    </row>
    <row r="124374" spans="2:3">
      <c r="B124374" s="9"/>
      <c r="C124374" s="9"/>
    </row>
    <row r="124375" spans="2:3">
      <c r="B124375" s="9"/>
      <c r="C124375" s="9"/>
    </row>
    <row r="124376" spans="2:3">
      <c r="B124376" s="9"/>
      <c r="C124376" s="9"/>
    </row>
    <row r="124377" spans="2:3">
      <c r="B124377" s="9"/>
      <c r="C124377" s="9"/>
    </row>
    <row r="124378" spans="2:3">
      <c r="B124378" s="9"/>
      <c r="C124378" s="9"/>
    </row>
    <row r="124379" spans="2:3">
      <c r="B124379" s="9"/>
      <c r="C124379" s="9"/>
    </row>
    <row r="124380" spans="2:3">
      <c r="B124380" s="9"/>
      <c r="C124380" s="9"/>
    </row>
    <row r="124381" spans="2:3">
      <c r="B124381" s="9"/>
      <c r="C124381" s="9"/>
    </row>
    <row r="124382" spans="2:3">
      <c r="B124382" s="9"/>
      <c r="C124382" s="9"/>
    </row>
    <row r="124383" spans="2:3">
      <c r="B124383" s="9"/>
      <c r="C124383" s="9"/>
    </row>
    <row r="124384" spans="2:3">
      <c r="B124384" s="9"/>
      <c r="C124384" s="9"/>
    </row>
    <row r="124385" spans="2:3">
      <c r="B124385" s="9"/>
      <c r="C124385" s="9"/>
    </row>
    <row r="124386" spans="2:3">
      <c r="B124386" s="9"/>
      <c r="C124386" s="9"/>
    </row>
    <row r="124387" spans="2:3">
      <c r="B124387" s="9"/>
      <c r="C124387" s="9"/>
    </row>
    <row r="124388" spans="2:3">
      <c r="B124388" s="9"/>
      <c r="C124388" s="9"/>
    </row>
    <row r="124389" spans="2:3">
      <c r="B124389" s="9"/>
      <c r="C124389" s="9"/>
    </row>
    <row r="124390" spans="2:3">
      <c r="B124390" s="9"/>
      <c r="C124390" s="9"/>
    </row>
    <row r="124391" spans="2:3">
      <c r="B124391" s="9"/>
      <c r="C124391" s="9"/>
    </row>
    <row r="124392" spans="2:3">
      <c r="B124392" s="9"/>
      <c r="C124392" s="9"/>
    </row>
    <row r="124393" spans="2:3">
      <c r="B124393" s="9"/>
      <c r="C124393" s="9"/>
    </row>
    <row r="124394" spans="2:3">
      <c r="B124394" s="9"/>
      <c r="C124394" s="9"/>
    </row>
    <row r="124395" spans="2:3">
      <c r="B124395" s="9"/>
      <c r="C124395" s="9"/>
    </row>
    <row r="124396" spans="2:3">
      <c r="B124396" s="9"/>
      <c r="C124396" s="9"/>
    </row>
    <row r="124397" spans="2:3">
      <c r="B124397" s="9"/>
      <c r="C124397" s="9"/>
    </row>
    <row r="124398" spans="2:3">
      <c r="B124398" s="9"/>
      <c r="C124398" s="9"/>
    </row>
    <row r="124399" spans="2:3">
      <c r="B124399" s="9"/>
      <c r="C124399" s="9"/>
    </row>
    <row r="124400" spans="2:3">
      <c r="B124400" s="9"/>
      <c r="C124400" s="9"/>
    </row>
    <row r="124401" spans="2:3">
      <c r="B124401" s="9"/>
      <c r="C124401" s="9"/>
    </row>
    <row r="124402" spans="2:3">
      <c r="B124402" s="9"/>
      <c r="C124402" s="9"/>
    </row>
    <row r="124403" spans="2:3">
      <c r="B124403" s="9"/>
      <c r="C124403" s="9"/>
    </row>
    <row r="124404" spans="2:3">
      <c r="B124404" s="9"/>
      <c r="C124404" s="9"/>
    </row>
    <row r="124405" spans="2:3">
      <c r="B124405" s="9"/>
      <c r="C124405" s="9"/>
    </row>
    <row r="124406" spans="2:3">
      <c r="B124406" s="9"/>
      <c r="C124406" s="9"/>
    </row>
    <row r="124407" spans="2:3">
      <c r="B124407" s="9"/>
      <c r="C124407" s="9"/>
    </row>
    <row r="124408" spans="2:3">
      <c r="B124408" s="9"/>
      <c r="C124408" s="9"/>
    </row>
    <row r="124409" spans="2:3">
      <c r="B124409" s="9"/>
      <c r="C124409" s="9"/>
    </row>
    <row r="124410" spans="2:3">
      <c r="B124410" s="9"/>
      <c r="C124410" s="9"/>
    </row>
    <row r="124411" spans="2:3">
      <c r="B124411" s="9"/>
      <c r="C124411" s="9"/>
    </row>
    <row r="124412" spans="2:3">
      <c r="B124412" s="9"/>
      <c r="C124412" s="9"/>
    </row>
    <row r="124413" spans="2:3">
      <c r="B124413" s="9"/>
      <c r="C124413" s="9"/>
    </row>
    <row r="124414" spans="2:3">
      <c r="B124414" s="9"/>
      <c r="C124414" s="9"/>
    </row>
    <row r="124415" spans="2:3">
      <c r="B124415" s="9"/>
      <c r="C124415" s="9"/>
    </row>
    <row r="124416" spans="2:3">
      <c r="B124416" s="9"/>
      <c r="C124416" s="9"/>
    </row>
    <row r="124417" spans="2:3">
      <c r="B124417" s="9"/>
      <c r="C124417" s="9"/>
    </row>
    <row r="124418" spans="2:3">
      <c r="B124418" s="9"/>
      <c r="C124418" s="9"/>
    </row>
    <row r="124419" spans="2:3">
      <c r="B124419" s="9"/>
      <c r="C124419" s="9"/>
    </row>
    <row r="124420" spans="2:3">
      <c r="B124420" s="9"/>
      <c r="C124420" s="9"/>
    </row>
    <row r="124421" spans="2:3">
      <c r="B124421" s="9"/>
      <c r="C124421" s="9"/>
    </row>
    <row r="124422" spans="2:3">
      <c r="B124422" s="9"/>
      <c r="C124422" s="9"/>
    </row>
    <row r="124423" spans="2:3">
      <c r="B124423" s="9"/>
      <c r="C124423" s="9"/>
    </row>
    <row r="124424" spans="2:3">
      <c r="B124424" s="9"/>
      <c r="C124424" s="9"/>
    </row>
    <row r="124425" spans="2:3">
      <c r="B124425" s="9"/>
      <c r="C124425" s="9"/>
    </row>
    <row r="124426" spans="2:3">
      <c r="B124426" s="9"/>
      <c r="C124426" s="9"/>
    </row>
    <row r="124427" spans="2:3">
      <c r="B124427" s="9"/>
      <c r="C124427" s="9"/>
    </row>
    <row r="124428" spans="2:3">
      <c r="B124428" s="9"/>
      <c r="C124428" s="9"/>
    </row>
    <row r="124429" spans="2:3">
      <c r="B124429" s="9"/>
      <c r="C124429" s="9"/>
    </row>
    <row r="124430" spans="2:3">
      <c r="B124430" s="9"/>
      <c r="C124430" s="9"/>
    </row>
    <row r="124431" spans="2:3">
      <c r="B124431" s="9"/>
      <c r="C124431" s="9"/>
    </row>
    <row r="124432" spans="2:3">
      <c r="B124432" s="9"/>
      <c r="C124432" s="9"/>
    </row>
    <row r="124433" spans="2:3">
      <c r="B124433" s="9"/>
      <c r="C124433" s="9"/>
    </row>
    <row r="124434" spans="2:3">
      <c r="B124434" s="9"/>
      <c r="C124434" s="9"/>
    </row>
    <row r="124435" spans="2:3">
      <c r="B124435" s="9"/>
      <c r="C124435" s="9"/>
    </row>
    <row r="124436" spans="2:3">
      <c r="B124436" s="9"/>
      <c r="C124436" s="9"/>
    </row>
    <row r="124437" spans="2:3">
      <c r="B124437" s="9"/>
      <c r="C124437" s="9"/>
    </row>
    <row r="124438" spans="2:3">
      <c r="B124438" s="9"/>
      <c r="C124438" s="9"/>
    </row>
    <row r="124439" spans="2:3">
      <c r="B124439" s="9"/>
      <c r="C124439" s="9"/>
    </row>
    <row r="124440" spans="2:3">
      <c r="B124440" s="9"/>
      <c r="C124440" s="9"/>
    </row>
    <row r="124441" spans="2:3">
      <c r="B124441" s="9"/>
      <c r="C124441" s="9"/>
    </row>
    <row r="124442" spans="2:3">
      <c r="B124442" s="9"/>
      <c r="C124442" s="9"/>
    </row>
    <row r="124443" spans="2:3">
      <c r="B124443" s="9"/>
      <c r="C124443" s="9"/>
    </row>
    <row r="124444" spans="2:3">
      <c r="B124444" s="9"/>
      <c r="C124444" s="9"/>
    </row>
    <row r="124445" spans="2:3">
      <c r="B124445" s="9"/>
      <c r="C124445" s="9"/>
    </row>
    <row r="124446" spans="2:3">
      <c r="B124446" s="9"/>
      <c r="C124446" s="9"/>
    </row>
    <row r="124447" spans="2:3">
      <c r="B124447" s="9"/>
      <c r="C124447" s="9"/>
    </row>
    <row r="124448" spans="2:3">
      <c r="B124448" s="9"/>
      <c r="C124448" s="9"/>
    </row>
    <row r="124449" spans="2:3">
      <c r="B124449" s="9"/>
      <c r="C124449" s="9"/>
    </row>
    <row r="124450" spans="2:3">
      <c r="B124450" s="9"/>
      <c r="C124450" s="9"/>
    </row>
    <row r="124451" spans="2:3">
      <c r="B124451" s="9"/>
      <c r="C124451" s="9"/>
    </row>
    <row r="124452" spans="2:3">
      <c r="B124452" s="9"/>
      <c r="C124452" s="9"/>
    </row>
    <row r="124453" spans="2:3">
      <c r="B124453" s="9"/>
      <c r="C124453" s="9"/>
    </row>
    <row r="124454" spans="2:3">
      <c r="B124454" s="9"/>
      <c r="C124454" s="9"/>
    </row>
    <row r="124455" spans="2:3">
      <c r="B124455" s="9"/>
      <c r="C124455" s="9"/>
    </row>
    <row r="124456" spans="2:3">
      <c r="B124456" s="9"/>
      <c r="C124456" s="9"/>
    </row>
    <row r="124457" spans="2:3">
      <c r="B124457" s="9"/>
      <c r="C124457" s="9"/>
    </row>
    <row r="124458" spans="2:3">
      <c r="B124458" s="9"/>
      <c r="C124458" s="9"/>
    </row>
    <row r="124459" spans="2:3">
      <c r="B124459" s="9"/>
      <c r="C124459" s="9"/>
    </row>
    <row r="124460" spans="2:3">
      <c r="B124460" s="9"/>
      <c r="C124460" s="9"/>
    </row>
    <row r="124461" spans="2:3">
      <c r="B124461" s="9"/>
      <c r="C124461" s="9"/>
    </row>
    <row r="124462" spans="2:3">
      <c r="B124462" s="9"/>
      <c r="C124462" s="9"/>
    </row>
    <row r="124463" spans="2:3">
      <c r="B124463" s="9"/>
      <c r="C124463" s="9"/>
    </row>
    <row r="124464" spans="2:3">
      <c r="B124464" s="9"/>
      <c r="C124464" s="9"/>
    </row>
    <row r="124465" spans="2:3">
      <c r="B124465" s="9"/>
      <c r="C124465" s="9"/>
    </row>
    <row r="124466" spans="2:3">
      <c r="B124466" s="9"/>
      <c r="C124466" s="9"/>
    </row>
    <row r="124467" spans="2:3">
      <c r="B124467" s="9"/>
      <c r="C124467" s="9"/>
    </row>
    <row r="124468" spans="2:3">
      <c r="B124468" s="9"/>
      <c r="C124468" s="9"/>
    </row>
    <row r="124469" spans="2:3">
      <c r="B124469" s="9"/>
      <c r="C124469" s="9"/>
    </row>
    <row r="124470" spans="2:3">
      <c r="B124470" s="9"/>
      <c r="C124470" s="9"/>
    </row>
    <row r="124471" spans="2:3">
      <c r="B124471" s="9"/>
      <c r="C124471" s="9"/>
    </row>
    <row r="124472" spans="2:3">
      <c r="B124472" s="9"/>
      <c r="C124472" s="9"/>
    </row>
    <row r="124473" spans="2:3">
      <c r="B124473" s="9"/>
      <c r="C124473" s="9"/>
    </row>
    <row r="124474" spans="2:3">
      <c r="B124474" s="9"/>
      <c r="C124474" s="9"/>
    </row>
    <row r="124475" spans="2:3">
      <c r="B124475" s="9"/>
      <c r="C124475" s="9"/>
    </row>
    <row r="124476" spans="2:3">
      <c r="B124476" s="9"/>
      <c r="C124476" s="9"/>
    </row>
    <row r="124477" spans="2:3">
      <c r="B124477" s="9"/>
      <c r="C124477" s="9"/>
    </row>
    <row r="124478" spans="2:3">
      <c r="B124478" s="9"/>
      <c r="C124478" s="9"/>
    </row>
    <row r="124479" spans="2:3">
      <c r="B124479" s="9"/>
      <c r="C124479" s="9"/>
    </row>
    <row r="124480" spans="2:3">
      <c r="B124480" s="9"/>
      <c r="C124480" s="9"/>
    </row>
    <row r="124481" spans="2:3">
      <c r="B124481" s="9"/>
      <c r="C124481" s="9"/>
    </row>
    <row r="124482" spans="2:3">
      <c r="B124482" s="9"/>
      <c r="C124482" s="9"/>
    </row>
    <row r="124483" spans="2:3">
      <c r="B124483" s="9"/>
      <c r="C124483" s="9"/>
    </row>
    <row r="124484" spans="2:3">
      <c r="B124484" s="9"/>
      <c r="C124484" s="9"/>
    </row>
    <row r="124485" spans="2:3">
      <c r="B124485" s="9"/>
      <c r="C124485" s="9"/>
    </row>
    <row r="124486" spans="2:3">
      <c r="B124486" s="9"/>
      <c r="C124486" s="9"/>
    </row>
    <row r="124487" spans="2:3">
      <c r="B124487" s="9"/>
      <c r="C124487" s="9"/>
    </row>
    <row r="124488" spans="2:3">
      <c r="B124488" s="9"/>
      <c r="C124488" s="9"/>
    </row>
    <row r="124489" spans="2:3">
      <c r="B124489" s="9"/>
      <c r="C124489" s="9"/>
    </row>
    <row r="124490" spans="2:3">
      <c r="B124490" s="9"/>
      <c r="C124490" s="9"/>
    </row>
    <row r="124491" spans="2:3">
      <c r="B124491" s="9"/>
      <c r="C124491" s="9"/>
    </row>
    <row r="124492" spans="2:3">
      <c r="B124492" s="9"/>
      <c r="C124492" s="9"/>
    </row>
    <row r="124493" spans="2:3">
      <c r="B124493" s="9"/>
      <c r="C124493" s="9"/>
    </row>
    <row r="124494" spans="2:3">
      <c r="B124494" s="9"/>
      <c r="C124494" s="9"/>
    </row>
    <row r="124495" spans="2:3">
      <c r="B124495" s="9"/>
      <c r="C124495" s="9"/>
    </row>
    <row r="124496" spans="2:3">
      <c r="B124496" s="9"/>
      <c r="C124496" s="9"/>
    </row>
    <row r="124497" spans="2:3">
      <c r="B124497" s="9"/>
      <c r="C124497" s="9"/>
    </row>
    <row r="124498" spans="2:3">
      <c r="B124498" s="9"/>
      <c r="C124498" s="9"/>
    </row>
    <row r="124499" spans="2:3">
      <c r="B124499" s="9"/>
      <c r="C124499" s="9"/>
    </row>
    <row r="124500" spans="2:3">
      <c r="B124500" s="9"/>
      <c r="C124500" s="9"/>
    </row>
    <row r="124501" spans="2:3">
      <c r="B124501" s="9"/>
      <c r="C124501" s="9"/>
    </row>
    <row r="124502" spans="2:3">
      <c r="B124502" s="9"/>
      <c r="C124502" s="9"/>
    </row>
    <row r="124503" spans="2:3">
      <c r="B124503" s="9"/>
      <c r="C124503" s="9"/>
    </row>
    <row r="124504" spans="2:3">
      <c r="B124504" s="9"/>
      <c r="C124504" s="9"/>
    </row>
    <row r="124505" spans="2:3">
      <c r="B124505" s="9"/>
      <c r="C124505" s="9"/>
    </row>
    <row r="124506" spans="2:3">
      <c r="B124506" s="9"/>
      <c r="C124506" s="9"/>
    </row>
    <row r="124507" spans="2:3">
      <c r="B124507" s="9"/>
      <c r="C124507" s="9"/>
    </row>
    <row r="124508" spans="2:3">
      <c r="B124508" s="9"/>
      <c r="C124508" s="9"/>
    </row>
    <row r="124509" spans="2:3">
      <c r="B124509" s="9"/>
      <c r="C124509" s="9"/>
    </row>
    <row r="124510" spans="2:3">
      <c r="B124510" s="9"/>
      <c r="C124510" s="9"/>
    </row>
    <row r="124511" spans="2:3">
      <c r="B124511" s="9"/>
      <c r="C124511" s="9"/>
    </row>
    <row r="124512" spans="2:3">
      <c r="B124512" s="9"/>
      <c r="C124512" s="9"/>
    </row>
    <row r="124513" spans="2:3">
      <c r="B124513" s="9"/>
      <c r="C124513" s="9"/>
    </row>
    <row r="124514" spans="2:3">
      <c r="B124514" s="9"/>
      <c r="C124514" s="9"/>
    </row>
    <row r="124515" spans="2:3">
      <c r="B124515" s="9"/>
      <c r="C124515" s="9"/>
    </row>
    <row r="124516" spans="2:3">
      <c r="B124516" s="9"/>
      <c r="C124516" s="9"/>
    </row>
    <row r="124517" spans="2:3">
      <c r="B124517" s="9"/>
      <c r="C124517" s="9"/>
    </row>
    <row r="124518" spans="2:3">
      <c r="B124518" s="9"/>
      <c r="C124518" s="9"/>
    </row>
    <row r="124519" spans="2:3">
      <c r="B124519" s="9"/>
      <c r="C124519" s="9"/>
    </row>
    <row r="124520" spans="2:3">
      <c r="B124520" s="9"/>
      <c r="C124520" s="9"/>
    </row>
    <row r="124521" spans="2:3">
      <c r="B124521" s="9"/>
      <c r="C124521" s="9"/>
    </row>
    <row r="124522" spans="2:3">
      <c r="B124522" s="9"/>
      <c r="C124522" s="9"/>
    </row>
    <row r="124523" spans="2:3">
      <c r="B124523" s="9"/>
      <c r="C124523" s="9"/>
    </row>
    <row r="124524" spans="2:3">
      <c r="B124524" s="9"/>
      <c r="C124524" s="9"/>
    </row>
    <row r="124525" spans="2:3">
      <c r="B124525" s="9"/>
      <c r="C124525" s="9"/>
    </row>
    <row r="124526" spans="2:3">
      <c r="B124526" s="9"/>
      <c r="C124526" s="9"/>
    </row>
    <row r="124527" spans="2:3">
      <c r="B124527" s="9"/>
      <c r="C124527" s="9"/>
    </row>
    <row r="124528" spans="2:3">
      <c r="B124528" s="9"/>
      <c r="C124528" s="9"/>
    </row>
    <row r="124529" spans="2:3">
      <c r="B124529" s="9"/>
      <c r="C124529" s="9"/>
    </row>
    <row r="124530" spans="2:3">
      <c r="B124530" s="9"/>
      <c r="C124530" s="9"/>
    </row>
    <row r="124531" spans="2:3">
      <c r="B124531" s="9"/>
      <c r="C124531" s="9"/>
    </row>
    <row r="124532" spans="2:3">
      <c r="B124532" s="9"/>
      <c r="C124532" s="9"/>
    </row>
    <row r="124533" spans="2:3">
      <c r="B124533" s="9"/>
      <c r="C124533" s="9"/>
    </row>
    <row r="124534" spans="2:3">
      <c r="B124534" s="9"/>
      <c r="C124534" s="9"/>
    </row>
    <row r="124535" spans="2:3">
      <c r="B124535" s="9"/>
      <c r="C124535" s="9"/>
    </row>
    <row r="124536" spans="2:3">
      <c r="B124536" s="9"/>
      <c r="C124536" s="9"/>
    </row>
    <row r="124537" spans="2:3">
      <c r="B124537" s="9"/>
      <c r="C124537" s="9"/>
    </row>
    <row r="124538" spans="2:3">
      <c r="B124538" s="9"/>
      <c r="C124538" s="9"/>
    </row>
    <row r="124539" spans="2:3">
      <c r="B124539" s="9"/>
      <c r="C124539" s="9"/>
    </row>
    <row r="124540" spans="2:3">
      <c r="B124540" s="9"/>
      <c r="C124540" s="9"/>
    </row>
    <row r="124541" spans="2:3">
      <c r="B124541" s="9"/>
      <c r="C124541" s="9"/>
    </row>
    <row r="124542" spans="2:3">
      <c r="B124542" s="9"/>
      <c r="C124542" s="9"/>
    </row>
    <row r="124543" spans="2:3">
      <c r="B124543" s="9"/>
      <c r="C124543" s="9"/>
    </row>
    <row r="124544" spans="2:3">
      <c r="B124544" s="9"/>
      <c r="C124544" s="9"/>
    </row>
    <row r="124545" spans="2:3">
      <c r="B124545" s="9"/>
      <c r="C124545" s="9"/>
    </row>
    <row r="124546" spans="2:3">
      <c r="B124546" s="9"/>
      <c r="C124546" s="9"/>
    </row>
    <row r="124547" spans="2:3">
      <c r="B124547" s="9"/>
      <c r="C124547" s="9"/>
    </row>
    <row r="124548" spans="2:3">
      <c r="B124548" s="9"/>
      <c r="C124548" s="9"/>
    </row>
    <row r="124549" spans="2:3">
      <c r="B124549" s="9"/>
      <c r="C124549" s="9"/>
    </row>
    <row r="124550" spans="2:3">
      <c r="B124550" s="9"/>
      <c r="C124550" s="9"/>
    </row>
    <row r="124551" spans="2:3">
      <c r="B124551" s="9"/>
      <c r="C124551" s="9"/>
    </row>
    <row r="124552" spans="2:3">
      <c r="B124552" s="9"/>
      <c r="C124552" s="9"/>
    </row>
    <row r="124553" spans="2:3">
      <c r="B124553" s="9"/>
      <c r="C124553" s="9"/>
    </row>
    <row r="124554" spans="2:3">
      <c r="B124554" s="9"/>
      <c r="C124554" s="9"/>
    </row>
    <row r="124555" spans="2:3">
      <c r="B124555" s="9"/>
      <c r="C124555" s="9"/>
    </row>
    <row r="124556" spans="2:3">
      <c r="B124556" s="9"/>
      <c r="C124556" s="9"/>
    </row>
    <row r="124557" spans="2:3">
      <c r="B124557" s="9"/>
      <c r="C124557" s="9"/>
    </row>
    <row r="124558" spans="2:3">
      <c r="B124558" s="9"/>
      <c r="C124558" s="9"/>
    </row>
    <row r="124559" spans="2:3">
      <c r="B124559" s="9"/>
      <c r="C124559" s="9"/>
    </row>
    <row r="124560" spans="2:3">
      <c r="B124560" s="9"/>
      <c r="C124560" s="9"/>
    </row>
    <row r="124561" spans="2:3">
      <c r="B124561" s="9"/>
      <c r="C124561" s="9"/>
    </row>
    <row r="124562" spans="2:3">
      <c r="B124562" s="9"/>
      <c r="C124562" s="9"/>
    </row>
    <row r="124563" spans="2:3">
      <c r="B124563" s="9"/>
      <c r="C124563" s="9"/>
    </row>
    <row r="124564" spans="2:3">
      <c r="B124564" s="9"/>
      <c r="C124564" s="9"/>
    </row>
    <row r="124565" spans="2:3">
      <c r="B124565" s="9"/>
      <c r="C124565" s="9"/>
    </row>
    <row r="124566" spans="2:3">
      <c r="B124566" s="9"/>
      <c r="C124566" s="9"/>
    </row>
    <row r="124567" spans="2:3">
      <c r="B124567" s="9"/>
      <c r="C124567" s="9"/>
    </row>
    <row r="124568" spans="2:3">
      <c r="B124568" s="9"/>
      <c r="C124568" s="9"/>
    </row>
    <row r="124569" spans="2:3">
      <c r="B124569" s="9"/>
      <c r="C124569" s="9"/>
    </row>
    <row r="124570" spans="2:3">
      <c r="B124570" s="9"/>
      <c r="C124570" s="9"/>
    </row>
    <row r="124571" spans="2:3">
      <c r="B124571" s="9"/>
      <c r="C124571" s="9"/>
    </row>
    <row r="124572" spans="2:3">
      <c r="B124572" s="9"/>
      <c r="C124572" s="9"/>
    </row>
    <row r="124573" spans="2:3">
      <c r="B124573" s="9"/>
      <c r="C124573" s="9"/>
    </row>
    <row r="124574" spans="2:3">
      <c r="B124574" s="9"/>
      <c r="C124574" s="9"/>
    </row>
    <row r="124575" spans="2:3">
      <c r="B124575" s="9"/>
      <c r="C124575" s="9"/>
    </row>
    <row r="124576" spans="2:3">
      <c r="B124576" s="9"/>
      <c r="C124576" s="9"/>
    </row>
    <row r="124577" spans="2:3">
      <c r="B124577" s="9"/>
      <c r="C124577" s="9"/>
    </row>
    <row r="124578" spans="2:3">
      <c r="B124578" s="9"/>
      <c r="C124578" s="9"/>
    </row>
    <row r="124579" spans="2:3">
      <c r="B124579" s="9"/>
      <c r="C124579" s="9"/>
    </row>
    <row r="124580" spans="2:3">
      <c r="B124580" s="9"/>
      <c r="C124580" s="9"/>
    </row>
    <row r="124581" spans="2:3">
      <c r="B124581" s="9"/>
      <c r="C124581" s="9"/>
    </row>
    <row r="124582" spans="2:3">
      <c r="B124582" s="9"/>
      <c r="C124582" s="9"/>
    </row>
    <row r="124583" spans="2:3">
      <c r="B124583" s="9"/>
      <c r="C124583" s="9"/>
    </row>
    <row r="124584" spans="2:3">
      <c r="B124584" s="9"/>
      <c r="C124584" s="9"/>
    </row>
    <row r="124585" spans="2:3">
      <c r="B124585" s="9"/>
      <c r="C124585" s="9"/>
    </row>
    <row r="124586" spans="2:3">
      <c r="B124586" s="9"/>
      <c r="C124586" s="9"/>
    </row>
    <row r="124587" spans="2:3">
      <c r="B124587" s="9"/>
      <c r="C124587" s="9"/>
    </row>
    <row r="124588" spans="2:3">
      <c r="B124588" s="9"/>
      <c r="C124588" s="9"/>
    </row>
    <row r="124589" spans="2:3">
      <c r="B124589" s="9"/>
      <c r="C124589" s="9"/>
    </row>
    <row r="124590" spans="2:3">
      <c r="B124590" s="9"/>
      <c r="C124590" s="9"/>
    </row>
    <row r="124591" spans="2:3">
      <c r="B124591" s="9"/>
      <c r="C124591" s="9"/>
    </row>
    <row r="124592" spans="2:3">
      <c r="B124592" s="9"/>
      <c r="C124592" s="9"/>
    </row>
    <row r="124593" spans="2:3">
      <c r="B124593" s="9"/>
      <c r="C124593" s="9"/>
    </row>
    <row r="124594" spans="2:3">
      <c r="B124594" s="9"/>
      <c r="C124594" s="9"/>
    </row>
    <row r="124595" spans="2:3">
      <c r="B124595" s="9"/>
      <c r="C124595" s="9"/>
    </row>
    <row r="124596" spans="2:3">
      <c r="B124596" s="9"/>
      <c r="C124596" s="9"/>
    </row>
    <row r="124597" spans="2:3">
      <c r="B124597" s="9"/>
      <c r="C124597" s="9"/>
    </row>
    <row r="124598" spans="2:3">
      <c r="B124598" s="9"/>
      <c r="C124598" s="9"/>
    </row>
    <row r="124599" spans="2:3">
      <c r="B124599" s="9"/>
      <c r="C124599" s="9"/>
    </row>
    <row r="124600" spans="2:3">
      <c r="B124600" s="9"/>
      <c r="C124600" s="9"/>
    </row>
    <row r="124601" spans="2:3">
      <c r="B124601" s="9"/>
      <c r="C124601" s="9"/>
    </row>
    <row r="124602" spans="2:3">
      <c r="B124602" s="9"/>
      <c r="C124602" s="9"/>
    </row>
    <row r="124603" spans="2:3">
      <c r="B124603" s="9"/>
      <c r="C124603" s="9"/>
    </row>
    <row r="124604" spans="2:3">
      <c r="B124604" s="9"/>
      <c r="C124604" s="9"/>
    </row>
    <row r="124605" spans="2:3">
      <c r="B124605" s="9"/>
      <c r="C124605" s="9"/>
    </row>
    <row r="124606" spans="2:3">
      <c r="B124606" s="9"/>
      <c r="C124606" s="9"/>
    </row>
    <row r="124607" spans="2:3">
      <c r="B124607" s="9"/>
      <c r="C124607" s="9"/>
    </row>
    <row r="124608" spans="2:3">
      <c r="B124608" s="9"/>
      <c r="C124608" s="9"/>
    </row>
    <row r="124609" spans="2:3">
      <c r="B124609" s="9"/>
      <c r="C124609" s="9"/>
    </row>
    <row r="124610" spans="2:3">
      <c r="B124610" s="9"/>
      <c r="C124610" s="9"/>
    </row>
    <row r="124611" spans="2:3">
      <c r="B124611" s="9"/>
      <c r="C124611" s="9"/>
    </row>
    <row r="124612" spans="2:3">
      <c r="B124612" s="9"/>
      <c r="C124612" s="9"/>
    </row>
    <row r="124613" spans="2:3">
      <c r="B124613" s="9"/>
      <c r="C124613" s="9"/>
    </row>
    <row r="124614" spans="2:3">
      <c r="B124614" s="9"/>
      <c r="C124614" s="9"/>
    </row>
    <row r="124615" spans="2:3">
      <c r="B124615" s="9"/>
      <c r="C124615" s="9"/>
    </row>
    <row r="124616" spans="2:3">
      <c r="B124616" s="9"/>
      <c r="C124616" s="9"/>
    </row>
    <row r="124617" spans="2:3">
      <c r="B124617" s="9"/>
      <c r="C124617" s="9"/>
    </row>
    <row r="124618" spans="2:3">
      <c r="B124618" s="9"/>
      <c r="C124618" s="9"/>
    </row>
    <row r="124619" spans="2:3">
      <c r="B124619" s="9"/>
      <c r="C124619" s="9"/>
    </row>
    <row r="124620" spans="2:3">
      <c r="B124620" s="9"/>
      <c r="C124620" s="9"/>
    </row>
    <row r="124621" spans="2:3">
      <c r="B124621" s="9"/>
      <c r="C124621" s="9"/>
    </row>
    <row r="124622" spans="2:3">
      <c r="B124622" s="9"/>
      <c r="C124622" s="9"/>
    </row>
    <row r="124623" spans="2:3">
      <c r="B124623" s="9"/>
      <c r="C124623" s="9"/>
    </row>
    <row r="124624" spans="2:3">
      <c r="B124624" s="9"/>
      <c r="C124624" s="9"/>
    </row>
    <row r="124625" spans="2:3">
      <c r="B124625" s="9"/>
      <c r="C124625" s="9"/>
    </row>
    <row r="124626" spans="2:3">
      <c r="B124626" s="9"/>
      <c r="C124626" s="9"/>
    </row>
    <row r="124627" spans="2:3">
      <c r="B124627" s="9"/>
      <c r="C124627" s="9"/>
    </row>
    <row r="124628" spans="2:3">
      <c r="B124628" s="9"/>
      <c r="C124628" s="9"/>
    </row>
    <row r="124629" spans="2:3">
      <c r="B124629" s="9"/>
      <c r="C124629" s="9"/>
    </row>
    <row r="124630" spans="2:3">
      <c r="B124630" s="9"/>
      <c r="C124630" s="9"/>
    </row>
    <row r="124631" spans="2:3">
      <c r="B124631" s="9"/>
      <c r="C124631" s="9"/>
    </row>
    <row r="124632" spans="2:3">
      <c r="B124632" s="9"/>
      <c r="C124632" s="9"/>
    </row>
    <row r="124633" spans="2:3">
      <c r="B124633" s="9"/>
      <c r="C124633" s="9"/>
    </row>
    <row r="124634" spans="2:3">
      <c r="B124634" s="9"/>
      <c r="C124634" s="9"/>
    </row>
    <row r="124635" spans="2:3">
      <c r="B124635" s="9"/>
      <c r="C124635" s="9"/>
    </row>
    <row r="124636" spans="2:3">
      <c r="B124636" s="9"/>
      <c r="C124636" s="9"/>
    </row>
    <row r="124637" spans="2:3">
      <c r="B124637" s="9"/>
      <c r="C124637" s="9"/>
    </row>
    <row r="124638" spans="2:3">
      <c r="B124638" s="9"/>
      <c r="C124638" s="9"/>
    </row>
    <row r="124639" spans="2:3">
      <c r="B124639" s="9"/>
      <c r="C124639" s="9"/>
    </row>
    <row r="124640" spans="2:3">
      <c r="B124640" s="9"/>
      <c r="C124640" s="9"/>
    </row>
    <row r="124641" spans="2:3">
      <c r="B124641" s="9"/>
      <c r="C124641" s="9"/>
    </row>
    <row r="124642" spans="2:3">
      <c r="B124642" s="9"/>
      <c r="C124642" s="9"/>
    </row>
    <row r="124643" spans="2:3">
      <c r="B124643" s="9"/>
      <c r="C124643" s="9"/>
    </row>
    <row r="124644" spans="2:3">
      <c r="B124644" s="9"/>
      <c r="C124644" s="9"/>
    </row>
    <row r="124645" spans="2:3">
      <c r="B124645" s="9"/>
      <c r="C124645" s="9"/>
    </row>
    <row r="124646" spans="2:3">
      <c r="B124646" s="9"/>
      <c r="C124646" s="9"/>
    </row>
    <row r="124647" spans="2:3">
      <c r="B124647" s="9"/>
      <c r="C124647" s="9"/>
    </row>
    <row r="124648" spans="2:3">
      <c r="B124648" s="9"/>
      <c r="C124648" s="9"/>
    </row>
    <row r="124649" spans="2:3">
      <c r="B124649" s="9"/>
      <c r="C124649" s="9"/>
    </row>
    <row r="124650" spans="2:3">
      <c r="B124650" s="9"/>
      <c r="C124650" s="9"/>
    </row>
    <row r="124651" spans="2:3">
      <c r="B124651" s="9"/>
      <c r="C124651" s="9"/>
    </row>
    <row r="124652" spans="2:3">
      <c r="B124652" s="9"/>
      <c r="C124652" s="9"/>
    </row>
    <row r="124653" spans="2:3">
      <c r="B124653" s="9"/>
      <c r="C124653" s="9"/>
    </row>
    <row r="124654" spans="2:3">
      <c r="B124654" s="9"/>
      <c r="C124654" s="9"/>
    </row>
    <row r="124655" spans="2:3">
      <c r="B124655" s="9"/>
      <c r="C124655" s="9"/>
    </row>
    <row r="124656" spans="2:3">
      <c r="B124656" s="9"/>
      <c r="C124656" s="9"/>
    </row>
    <row r="124657" spans="2:3">
      <c r="B124657" s="9"/>
      <c r="C124657" s="9"/>
    </row>
    <row r="124658" spans="2:3">
      <c r="B124658" s="9"/>
      <c r="C124658" s="9"/>
    </row>
    <row r="124659" spans="2:3">
      <c r="B124659" s="9"/>
      <c r="C124659" s="9"/>
    </row>
    <row r="124660" spans="2:3">
      <c r="B124660" s="9"/>
      <c r="C124660" s="9"/>
    </row>
    <row r="124661" spans="2:3">
      <c r="B124661" s="9"/>
      <c r="C124661" s="9"/>
    </row>
    <row r="124662" spans="2:3">
      <c r="B124662" s="9"/>
      <c r="C124662" s="9"/>
    </row>
    <row r="124663" spans="2:3">
      <c r="B124663" s="9"/>
      <c r="C124663" s="9"/>
    </row>
    <row r="124664" spans="2:3">
      <c r="B124664" s="9"/>
      <c r="C124664" s="9"/>
    </row>
    <row r="124665" spans="2:3">
      <c r="B124665" s="9"/>
      <c r="C124665" s="9"/>
    </row>
    <row r="124666" spans="2:3">
      <c r="B124666" s="9"/>
      <c r="C124666" s="9"/>
    </row>
    <row r="124667" spans="2:3">
      <c r="B124667" s="9"/>
      <c r="C124667" s="9"/>
    </row>
    <row r="124668" spans="2:3">
      <c r="B124668" s="9"/>
      <c r="C124668" s="9"/>
    </row>
    <row r="124669" spans="2:3">
      <c r="B124669" s="9"/>
      <c r="C124669" s="9"/>
    </row>
    <row r="124670" spans="2:3">
      <c r="B124670" s="9"/>
      <c r="C124670" s="9"/>
    </row>
    <row r="124671" spans="2:3">
      <c r="B124671" s="9"/>
      <c r="C124671" s="9"/>
    </row>
    <row r="124672" spans="2:3">
      <c r="B124672" s="9"/>
      <c r="C124672" s="9"/>
    </row>
    <row r="124673" spans="2:3">
      <c r="B124673" s="9"/>
      <c r="C124673" s="9"/>
    </row>
    <row r="124674" spans="2:3">
      <c r="B124674" s="9"/>
      <c r="C124674" s="9"/>
    </row>
    <row r="124675" spans="2:3">
      <c r="B124675" s="9"/>
      <c r="C124675" s="9"/>
    </row>
    <row r="124676" spans="2:3">
      <c r="B124676" s="9"/>
      <c r="C124676" s="9"/>
    </row>
    <row r="124677" spans="2:3">
      <c r="B124677" s="9"/>
      <c r="C124677" s="9"/>
    </row>
    <row r="124678" spans="2:3">
      <c r="B124678" s="9"/>
      <c r="C124678" s="9"/>
    </row>
    <row r="124679" spans="2:3">
      <c r="B124679" s="9"/>
      <c r="C124679" s="9"/>
    </row>
    <row r="124680" spans="2:3">
      <c r="B124680" s="9"/>
      <c r="C124680" s="9"/>
    </row>
    <row r="124681" spans="2:3">
      <c r="B124681" s="9"/>
      <c r="C124681" s="9"/>
    </row>
    <row r="124682" spans="2:3">
      <c r="B124682" s="9"/>
      <c r="C124682" s="9"/>
    </row>
    <row r="124683" spans="2:3">
      <c r="B124683" s="9"/>
      <c r="C124683" s="9"/>
    </row>
    <row r="124684" spans="2:3">
      <c r="B124684" s="9"/>
      <c r="C124684" s="9"/>
    </row>
    <row r="124685" spans="2:3">
      <c r="B124685" s="9"/>
      <c r="C124685" s="9"/>
    </row>
    <row r="124686" spans="2:3">
      <c r="B124686" s="9"/>
      <c r="C124686" s="9"/>
    </row>
    <row r="124687" spans="2:3">
      <c r="B124687" s="9"/>
      <c r="C124687" s="9"/>
    </row>
    <row r="124688" spans="2:3">
      <c r="B124688" s="9"/>
      <c r="C124688" s="9"/>
    </row>
    <row r="124689" spans="2:3">
      <c r="B124689" s="9"/>
      <c r="C124689" s="9"/>
    </row>
    <row r="124690" spans="2:3">
      <c r="B124690" s="9"/>
      <c r="C124690" s="9"/>
    </row>
    <row r="124691" spans="2:3">
      <c r="B124691" s="9"/>
      <c r="C124691" s="9"/>
    </row>
    <row r="124692" spans="2:3">
      <c r="B124692" s="9"/>
      <c r="C124692" s="9"/>
    </row>
    <row r="124693" spans="2:3">
      <c r="B124693" s="9"/>
      <c r="C124693" s="9"/>
    </row>
    <row r="124694" spans="2:3">
      <c r="B124694" s="9"/>
      <c r="C124694" s="9"/>
    </row>
    <row r="124695" spans="2:3">
      <c r="B124695" s="9"/>
      <c r="C124695" s="9"/>
    </row>
    <row r="124696" spans="2:3">
      <c r="B124696" s="9"/>
      <c r="C124696" s="9"/>
    </row>
    <row r="124697" spans="2:3">
      <c r="B124697" s="9"/>
      <c r="C124697" s="9"/>
    </row>
    <row r="124698" spans="2:3">
      <c r="B124698" s="9"/>
      <c r="C124698" s="9"/>
    </row>
    <row r="124699" spans="2:3">
      <c r="B124699" s="9"/>
      <c r="C124699" s="9"/>
    </row>
    <row r="124700" spans="2:3">
      <c r="B124700" s="9"/>
      <c r="C124700" s="9"/>
    </row>
    <row r="124701" spans="2:3">
      <c r="B124701" s="9"/>
      <c r="C124701" s="9"/>
    </row>
    <row r="124702" spans="2:3">
      <c r="B124702" s="9"/>
      <c r="C124702" s="9"/>
    </row>
    <row r="124703" spans="2:3">
      <c r="B124703" s="9"/>
      <c r="C124703" s="9"/>
    </row>
    <row r="124704" spans="2:3">
      <c r="B124704" s="9"/>
      <c r="C124704" s="9"/>
    </row>
    <row r="124705" spans="2:3">
      <c r="B124705" s="9"/>
      <c r="C124705" s="9"/>
    </row>
    <row r="124706" spans="2:3">
      <c r="B124706" s="9"/>
      <c r="C124706" s="9"/>
    </row>
    <row r="124707" spans="2:3">
      <c r="B124707" s="9"/>
      <c r="C124707" s="9"/>
    </row>
    <row r="124708" spans="2:3">
      <c r="B124708" s="9"/>
      <c r="C124708" s="9"/>
    </row>
    <row r="124709" spans="2:3">
      <c r="B124709" s="9"/>
      <c r="C124709" s="9"/>
    </row>
    <row r="124710" spans="2:3">
      <c r="B124710" s="9"/>
      <c r="C124710" s="9"/>
    </row>
    <row r="124711" spans="2:3">
      <c r="B124711" s="9"/>
      <c r="C124711" s="9"/>
    </row>
    <row r="124712" spans="2:3">
      <c r="B124712" s="9"/>
      <c r="C124712" s="9"/>
    </row>
    <row r="124713" spans="2:3">
      <c r="B124713" s="9"/>
      <c r="C124713" s="9"/>
    </row>
    <row r="124714" spans="2:3">
      <c r="B124714" s="9"/>
      <c r="C124714" s="9"/>
    </row>
    <row r="124715" spans="2:3">
      <c r="B124715" s="9"/>
      <c r="C124715" s="9"/>
    </row>
    <row r="124716" spans="2:3">
      <c r="B124716" s="9"/>
      <c r="C124716" s="9"/>
    </row>
    <row r="124717" spans="2:3">
      <c r="B124717" s="9"/>
      <c r="C124717" s="9"/>
    </row>
    <row r="124718" spans="2:3">
      <c r="B124718" s="9"/>
      <c r="C124718" s="9"/>
    </row>
    <row r="124719" spans="2:3">
      <c r="B124719" s="9"/>
      <c r="C124719" s="9"/>
    </row>
    <row r="124720" spans="2:3">
      <c r="B124720" s="9"/>
      <c r="C124720" s="9"/>
    </row>
    <row r="124721" spans="2:3">
      <c r="B124721" s="9"/>
      <c r="C124721" s="9"/>
    </row>
    <row r="124722" spans="2:3">
      <c r="B124722" s="9"/>
      <c r="C124722" s="9"/>
    </row>
    <row r="124723" spans="2:3">
      <c r="B124723" s="9"/>
      <c r="C124723" s="9"/>
    </row>
    <row r="124724" spans="2:3">
      <c r="B124724" s="9"/>
      <c r="C124724" s="9"/>
    </row>
    <row r="124725" spans="2:3">
      <c r="B124725" s="9"/>
      <c r="C124725" s="9"/>
    </row>
    <row r="124726" spans="2:3">
      <c r="B124726" s="9"/>
      <c r="C124726" s="9"/>
    </row>
    <row r="124727" spans="2:3">
      <c r="B124727" s="9"/>
      <c r="C124727" s="9"/>
    </row>
    <row r="124728" spans="2:3">
      <c r="B124728" s="9"/>
      <c r="C124728" s="9"/>
    </row>
    <row r="124729" spans="2:3">
      <c r="B124729" s="9"/>
      <c r="C124729" s="9"/>
    </row>
    <row r="124730" spans="2:3">
      <c r="B124730" s="9"/>
      <c r="C124730" s="9"/>
    </row>
    <row r="124731" spans="2:3">
      <c r="B124731" s="9"/>
      <c r="C124731" s="9"/>
    </row>
    <row r="124732" spans="2:3">
      <c r="B124732" s="9"/>
      <c r="C124732" s="9"/>
    </row>
    <row r="124733" spans="2:3">
      <c r="B124733" s="9"/>
      <c r="C124733" s="9"/>
    </row>
    <row r="124734" spans="2:3">
      <c r="B124734" s="9"/>
      <c r="C124734" s="9"/>
    </row>
    <row r="124735" spans="2:3">
      <c r="B124735" s="9"/>
      <c r="C124735" s="9"/>
    </row>
    <row r="124736" spans="2:3">
      <c r="B124736" s="9"/>
      <c r="C124736" s="9"/>
    </row>
    <row r="124737" spans="2:3">
      <c r="B124737" s="9"/>
      <c r="C124737" s="9"/>
    </row>
    <row r="124738" spans="2:3">
      <c r="B124738" s="9"/>
      <c r="C124738" s="9"/>
    </row>
    <row r="124739" spans="2:3">
      <c r="B124739" s="9"/>
      <c r="C124739" s="9"/>
    </row>
    <row r="124740" spans="2:3">
      <c r="B124740" s="9"/>
      <c r="C124740" s="9"/>
    </row>
    <row r="124741" spans="2:3">
      <c r="B124741" s="9"/>
      <c r="C124741" s="9"/>
    </row>
    <row r="124742" spans="2:3">
      <c r="B124742" s="9"/>
      <c r="C124742" s="9"/>
    </row>
    <row r="124743" spans="2:3">
      <c r="B124743" s="9"/>
      <c r="C124743" s="9"/>
    </row>
    <row r="124744" spans="2:3">
      <c r="B124744" s="9"/>
      <c r="C124744" s="9"/>
    </row>
    <row r="124745" spans="2:3">
      <c r="B124745" s="9"/>
      <c r="C124745" s="9"/>
    </row>
    <row r="124746" spans="2:3">
      <c r="B124746" s="9"/>
      <c r="C124746" s="9"/>
    </row>
    <row r="124747" spans="2:3">
      <c r="B124747" s="9"/>
      <c r="C124747" s="9"/>
    </row>
    <row r="124748" spans="2:3">
      <c r="B124748" s="9"/>
      <c r="C124748" s="9"/>
    </row>
    <row r="124749" spans="2:3">
      <c r="B124749" s="9"/>
      <c r="C124749" s="9"/>
    </row>
    <row r="124750" spans="2:3">
      <c r="B124750" s="9"/>
      <c r="C124750" s="9"/>
    </row>
    <row r="124751" spans="2:3">
      <c r="B124751" s="9"/>
      <c r="C124751" s="9"/>
    </row>
    <row r="124752" spans="2:3">
      <c r="B124752" s="9"/>
      <c r="C124752" s="9"/>
    </row>
    <row r="124753" spans="2:3">
      <c r="B124753" s="9"/>
      <c r="C124753" s="9"/>
    </row>
    <row r="124754" spans="2:3">
      <c r="B124754" s="9"/>
      <c r="C124754" s="9"/>
    </row>
    <row r="124755" spans="2:3">
      <c r="B124755" s="9"/>
      <c r="C124755" s="9"/>
    </row>
    <row r="124756" spans="2:3">
      <c r="B124756" s="9"/>
      <c r="C124756" s="9"/>
    </row>
    <row r="124757" spans="2:3">
      <c r="B124757" s="9"/>
      <c r="C124757" s="9"/>
    </row>
    <row r="124758" spans="2:3">
      <c r="B124758" s="9"/>
      <c r="C124758" s="9"/>
    </row>
    <row r="124759" spans="2:3">
      <c r="B124759" s="9"/>
      <c r="C124759" s="9"/>
    </row>
    <row r="124760" spans="2:3">
      <c r="B124760" s="9"/>
      <c r="C124760" s="9"/>
    </row>
    <row r="124761" spans="2:3">
      <c r="B124761" s="9"/>
      <c r="C124761" s="9"/>
    </row>
    <row r="124762" spans="2:3">
      <c r="B124762" s="9"/>
      <c r="C124762" s="9"/>
    </row>
    <row r="124763" spans="2:3">
      <c r="B124763" s="9"/>
      <c r="C124763" s="9"/>
    </row>
    <row r="124764" spans="2:3">
      <c r="B124764" s="9"/>
      <c r="C124764" s="9"/>
    </row>
    <row r="124765" spans="2:3">
      <c r="B124765" s="9"/>
      <c r="C124765" s="9"/>
    </row>
    <row r="124766" spans="2:3">
      <c r="B124766" s="9"/>
      <c r="C124766" s="9"/>
    </row>
    <row r="124767" spans="2:3">
      <c r="B124767" s="9"/>
      <c r="C124767" s="9"/>
    </row>
    <row r="124768" spans="2:3">
      <c r="B124768" s="9"/>
      <c r="C124768" s="9"/>
    </row>
    <row r="124769" spans="2:3">
      <c r="B124769" s="9"/>
      <c r="C124769" s="9"/>
    </row>
    <row r="124770" spans="2:3">
      <c r="B124770" s="9"/>
      <c r="C124770" s="9"/>
    </row>
    <row r="124771" spans="2:3">
      <c r="B124771" s="9"/>
      <c r="C124771" s="9"/>
    </row>
    <row r="124772" spans="2:3">
      <c r="B124772" s="9"/>
      <c r="C124772" s="9"/>
    </row>
    <row r="124773" spans="2:3">
      <c r="B124773" s="9"/>
      <c r="C124773" s="9"/>
    </row>
    <row r="124774" spans="2:3">
      <c r="B124774" s="9"/>
      <c r="C124774" s="9"/>
    </row>
    <row r="124775" spans="2:3">
      <c r="B124775" s="9"/>
      <c r="C124775" s="9"/>
    </row>
    <row r="124776" spans="2:3">
      <c r="B124776" s="9"/>
      <c r="C124776" s="9"/>
    </row>
    <row r="124777" spans="2:3">
      <c r="B124777" s="9"/>
      <c r="C124777" s="9"/>
    </row>
    <row r="124778" spans="2:3">
      <c r="B124778" s="9"/>
      <c r="C124778" s="9"/>
    </row>
    <row r="124779" spans="2:3">
      <c r="B124779" s="9"/>
      <c r="C124779" s="9"/>
    </row>
    <row r="124780" spans="2:3">
      <c r="B124780" s="9"/>
      <c r="C124780" s="9"/>
    </row>
    <row r="124781" spans="2:3">
      <c r="B124781" s="9"/>
      <c r="C124781" s="9"/>
    </row>
    <row r="124782" spans="2:3">
      <c r="B124782" s="9"/>
      <c r="C124782" s="9"/>
    </row>
    <row r="124783" spans="2:3">
      <c r="B124783" s="9"/>
      <c r="C124783" s="9"/>
    </row>
    <row r="124784" spans="2:3">
      <c r="B124784" s="9"/>
      <c r="C124784" s="9"/>
    </row>
    <row r="124785" spans="2:3">
      <c r="B124785" s="9"/>
      <c r="C124785" s="9"/>
    </row>
    <row r="124786" spans="2:3">
      <c r="B124786" s="9"/>
      <c r="C124786" s="9"/>
    </row>
    <row r="124787" spans="2:3">
      <c r="B124787" s="9"/>
      <c r="C124787" s="9"/>
    </row>
    <row r="124788" spans="2:3">
      <c r="B124788" s="9"/>
      <c r="C124788" s="9"/>
    </row>
    <row r="124789" spans="2:3">
      <c r="B124789" s="9"/>
      <c r="C124789" s="9"/>
    </row>
    <row r="124790" spans="2:3">
      <c r="B124790" s="9"/>
      <c r="C124790" s="9"/>
    </row>
    <row r="124791" spans="2:3">
      <c r="B124791" s="9"/>
      <c r="C124791" s="9"/>
    </row>
    <row r="124792" spans="2:3">
      <c r="B124792" s="9"/>
      <c r="C124792" s="9"/>
    </row>
    <row r="124793" spans="2:3">
      <c r="B124793" s="9"/>
      <c r="C124793" s="9"/>
    </row>
    <row r="124794" spans="2:3">
      <c r="B124794" s="9"/>
      <c r="C124794" s="9"/>
    </row>
    <row r="124795" spans="2:3">
      <c r="B124795" s="9"/>
      <c r="C124795" s="9"/>
    </row>
    <row r="124796" spans="2:3">
      <c r="B124796" s="9"/>
      <c r="C124796" s="9"/>
    </row>
    <row r="124797" spans="2:3">
      <c r="B124797" s="9"/>
      <c r="C124797" s="9"/>
    </row>
    <row r="124798" spans="2:3">
      <c r="B124798" s="9"/>
      <c r="C124798" s="9"/>
    </row>
    <row r="124799" spans="2:3">
      <c r="B124799" s="9"/>
      <c r="C124799" s="9"/>
    </row>
    <row r="124800" spans="2:3">
      <c r="B124800" s="9"/>
      <c r="C124800" s="9"/>
    </row>
    <row r="124801" spans="2:3">
      <c r="B124801" s="9"/>
      <c r="C124801" s="9"/>
    </row>
    <row r="124802" spans="2:3">
      <c r="B124802" s="9"/>
      <c r="C124802" s="9"/>
    </row>
    <row r="124803" spans="2:3">
      <c r="B124803" s="9"/>
      <c r="C124803" s="9"/>
    </row>
    <row r="124804" spans="2:3">
      <c r="B124804" s="9"/>
      <c r="C124804" s="9"/>
    </row>
    <row r="124805" spans="2:3">
      <c r="B124805" s="9"/>
      <c r="C124805" s="9"/>
    </row>
    <row r="124806" spans="2:3">
      <c r="B124806" s="9"/>
      <c r="C124806" s="9"/>
    </row>
    <row r="124807" spans="2:3">
      <c r="B124807" s="9"/>
      <c r="C124807" s="9"/>
    </row>
    <row r="124808" spans="2:3">
      <c r="B124808" s="9"/>
      <c r="C124808" s="9"/>
    </row>
    <row r="124809" spans="2:3">
      <c r="B124809" s="9"/>
      <c r="C124809" s="9"/>
    </row>
    <row r="124810" spans="2:3">
      <c r="B124810" s="9"/>
      <c r="C124810" s="9"/>
    </row>
    <row r="124811" spans="2:3">
      <c r="B124811" s="9"/>
      <c r="C124811" s="9"/>
    </row>
    <row r="124812" spans="2:3">
      <c r="B124812" s="9"/>
      <c r="C124812" s="9"/>
    </row>
    <row r="124813" spans="2:3">
      <c r="B124813" s="9"/>
      <c r="C124813" s="9"/>
    </row>
    <row r="124814" spans="2:3">
      <c r="B124814" s="9"/>
      <c r="C124814" s="9"/>
    </row>
    <row r="124815" spans="2:3">
      <c r="B124815" s="9"/>
      <c r="C124815" s="9"/>
    </row>
    <row r="124816" spans="2:3">
      <c r="B124816" s="9"/>
      <c r="C124816" s="9"/>
    </row>
    <row r="124817" spans="2:3">
      <c r="B124817" s="9"/>
      <c r="C124817" s="9"/>
    </row>
    <row r="124818" spans="2:3">
      <c r="B124818" s="9"/>
      <c r="C124818" s="9"/>
    </row>
    <row r="124819" spans="2:3">
      <c r="B124819" s="9"/>
      <c r="C124819" s="9"/>
    </row>
    <row r="124820" spans="2:3">
      <c r="B124820" s="9"/>
      <c r="C124820" s="9"/>
    </row>
    <row r="124821" spans="2:3">
      <c r="B124821" s="9"/>
      <c r="C124821" s="9"/>
    </row>
    <row r="124822" spans="2:3">
      <c r="B124822" s="9"/>
      <c r="C124822" s="9"/>
    </row>
    <row r="124823" spans="2:3">
      <c r="B124823" s="9"/>
      <c r="C124823" s="9"/>
    </row>
    <row r="124824" spans="2:3">
      <c r="B124824" s="9"/>
      <c r="C124824" s="9"/>
    </row>
    <row r="124825" spans="2:3">
      <c r="B124825" s="9"/>
      <c r="C124825" s="9"/>
    </row>
    <row r="124826" spans="2:3">
      <c r="B124826" s="9"/>
      <c r="C124826" s="9"/>
    </row>
    <row r="124827" spans="2:3">
      <c r="B124827" s="9"/>
      <c r="C124827" s="9"/>
    </row>
    <row r="124828" spans="2:3">
      <c r="B124828" s="9"/>
      <c r="C124828" s="9"/>
    </row>
    <row r="124829" spans="2:3">
      <c r="B124829" s="9"/>
      <c r="C124829" s="9"/>
    </row>
    <row r="124830" spans="2:3">
      <c r="B124830" s="9"/>
      <c r="C124830" s="9"/>
    </row>
    <row r="124831" spans="2:3">
      <c r="B124831" s="9"/>
      <c r="C124831" s="9"/>
    </row>
    <row r="124832" spans="2:3">
      <c r="B124832" s="9"/>
      <c r="C124832" s="9"/>
    </row>
    <row r="124833" spans="2:3">
      <c r="B124833" s="9"/>
      <c r="C124833" s="9"/>
    </row>
    <row r="124834" spans="2:3">
      <c r="B124834" s="9"/>
      <c r="C124834" s="9"/>
    </row>
    <row r="124835" spans="2:3">
      <c r="B124835" s="9"/>
      <c r="C124835" s="9"/>
    </row>
    <row r="124836" spans="2:3">
      <c r="B124836" s="9"/>
      <c r="C124836" s="9"/>
    </row>
    <row r="124837" spans="2:3">
      <c r="B124837" s="9"/>
      <c r="C124837" s="9"/>
    </row>
    <row r="124838" spans="2:3">
      <c r="B124838" s="9"/>
      <c r="C124838" s="9"/>
    </row>
    <row r="124839" spans="2:3">
      <c r="B124839" s="9"/>
      <c r="C124839" s="9"/>
    </row>
    <row r="124840" spans="2:3">
      <c r="B124840" s="9"/>
      <c r="C124840" s="9"/>
    </row>
    <row r="124841" spans="2:3">
      <c r="B124841" s="9"/>
      <c r="C124841" s="9"/>
    </row>
    <row r="124842" spans="2:3">
      <c r="B124842" s="9"/>
      <c r="C124842" s="9"/>
    </row>
    <row r="124843" spans="2:3">
      <c r="B124843" s="9"/>
      <c r="C124843" s="9"/>
    </row>
    <row r="124844" spans="2:3">
      <c r="B124844" s="9"/>
      <c r="C124844" s="9"/>
    </row>
    <row r="124845" spans="2:3">
      <c r="B124845" s="9"/>
      <c r="C124845" s="9"/>
    </row>
    <row r="124846" spans="2:3">
      <c r="B124846" s="9"/>
      <c r="C124846" s="9"/>
    </row>
    <row r="124847" spans="2:3">
      <c r="B124847" s="9"/>
      <c r="C124847" s="9"/>
    </row>
    <row r="124848" spans="2:3">
      <c r="B124848" s="9"/>
      <c r="C124848" s="9"/>
    </row>
    <row r="124849" spans="2:3">
      <c r="B124849" s="9"/>
      <c r="C124849" s="9"/>
    </row>
    <row r="124850" spans="2:3">
      <c r="B124850" s="9"/>
      <c r="C124850" s="9"/>
    </row>
    <row r="124851" spans="2:3">
      <c r="B124851" s="9"/>
      <c r="C124851" s="9"/>
    </row>
    <row r="124852" spans="2:3">
      <c r="B124852" s="9"/>
      <c r="C124852" s="9"/>
    </row>
    <row r="124853" spans="2:3">
      <c r="B124853" s="9"/>
      <c r="C124853" s="9"/>
    </row>
    <row r="124854" spans="2:3">
      <c r="B124854" s="9"/>
      <c r="C124854" s="9"/>
    </row>
    <row r="124855" spans="2:3">
      <c r="B124855" s="9"/>
      <c r="C124855" s="9"/>
    </row>
    <row r="124856" spans="2:3">
      <c r="B124856" s="9"/>
      <c r="C124856" s="9"/>
    </row>
    <row r="124857" spans="2:3">
      <c r="B124857" s="9"/>
      <c r="C124857" s="9"/>
    </row>
    <row r="124858" spans="2:3">
      <c r="B124858" s="9"/>
      <c r="C124858" s="9"/>
    </row>
    <row r="124859" spans="2:3">
      <c r="B124859" s="9"/>
      <c r="C124859" s="9"/>
    </row>
    <row r="124860" spans="2:3">
      <c r="B124860" s="9"/>
      <c r="C124860" s="9"/>
    </row>
    <row r="124861" spans="2:3">
      <c r="B124861" s="9"/>
      <c r="C124861" s="9"/>
    </row>
    <row r="124862" spans="2:3">
      <c r="B124862" s="9"/>
      <c r="C124862" s="9"/>
    </row>
    <row r="124863" spans="2:3">
      <c r="B124863" s="9"/>
      <c r="C124863" s="9"/>
    </row>
    <row r="124864" spans="2:3">
      <c r="B124864" s="9"/>
      <c r="C124864" s="9"/>
    </row>
    <row r="124865" spans="2:3">
      <c r="B124865" s="9"/>
      <c r="C124865" s="9"/>
    </row>
    <row r="124866" spans="2:3">
      <c r="B124866" s="9"/>
      <c r="C124866" s="9"/>
    </row>
    <row r="124867" spans="2:3">
      <c r="B124867" s="9"/>
      <c r="C124867" s="9"/>
    </row>
    <row r="124868" spans="2:3">
      <c r="B124868" s="9"/>
      <c r="C124868" s="9"/>
    </row>
    <row r="124869" spans="2:3">
      <c r="B124869" s="9"/>
      <c r="C124869" s="9"/>
    </row>
    <row r="124870" spans="2:3">
      <c r="B124870" s="9"/>
      <c r="C124870" s="9"/>
    </row>
    <row r="124871" spans="2:3">
      <c r="B124871" s="9"/>
      <c r="C124871" s="9"/>
    </row>
    <row r="124872" spans="2:3">
      <c r="B124872" s="9"/>
      <c r="C124872" s="9"/>
    </row>
    <row r="124873" spans="2:3">
      <c r="B124873" s="9"/>
      <c r="C124873" s="9"/>
    </row>
    <row r="124874" spans="2:3">
      <c r="B124874" s="9"/>
      <c r="C124874" s="9"/>
    </row>
    <row r="124875" spans="2:3">
      <c r="B124875" s="9"/>
      <c r="C124875" s="9"/>
    </row>
    <row r="124876" spans="2:3">
      <c r="B124876" s="9"/>
      <c r="C124876" s="9"/>
    </row>
    <row r="124877" spans="2:3">
      <c r="B124877" s="9"/>
      <c r="C124877" s="9"/>
    </row>
    <row r="124878" spans="2:3">
      <c r="B124878" s="9"/>
      <c r="C124878" s="9"/>
    </row>
    <row r="124879" spans="2:3">
      <c r="B124879" s="9"/>
      <c r="C124879" s="9"/>
    </row>
    <row r="124880" spans="2:3">
      <c r="B124880" s="9"/>
      <c r="C124880" s="9"/>
    </row>
    <row r="124881" spans="2:3">
      <c r="B124881" s="9"/>
      <c r="C124881" s="9"/>
    </row>
    <row r="124882" spans="2:3">
      <c r="B124882" s="9"/>
      <c r="C124882" s="9"/>
    </row>
    <row r="124883" spans="2:3">
      <c r="B124883" s="9"/>
      <c r="C124883" s="9"/>
    </row>
    <row r="124884" spans="2:3">
      <c r="B124884" s="9"/>
      <c r="C124884" s="9"/>
    </row>
    <row r="124885" spans="2:3">
      <c r="B124885" s="9"/>
      <c r="C124885" s="9"/>
    </row>
    <row r="124886" spans="2:3">
      <c r="B124886" s="9"/>
      <c r="C124886" s="9"/>
    </row>
    <row r="124887" spans="2:3">
      <c r="B124887" s="9"/>
      <c r="C124887" s="9"/>
    </row>
    <row r="124888" spans="2:3">
      <c r="B124888" s="9"/>
      <c r="C124888" s="9"/>
    </row>
    <row r="124889" spans="2:3">
      <c r="B124889" s="9"/>
      <c r="C124889" s="9"/>
    </row>
    <row r="124890" spans="2:3">
      <c r="B124890" s="9"/>
      <c r="C124890" s="9"/>
    </row>
    <row r="124891" spans="2:3">
      <c r="B124891" s="9"/>
      <c r="C124891" s="9"/>
    </row>
    <row r="124892" spans="2:3">
      <c r="B124892" s="9"/>
      <c r="C124892" s="9"/>
    </row>
    <row r="124893" spans="2:3">
      <c r="B124893" s="9"/>
      <c r="C124893" s="9"/>
    </row>
    <row r="124894" spans="2:3">
      <c r="B124894" s="9"/>
      <c r="C124894" s="9"/>
    </row>
    <row r="124895" spans="2:3">
      <c r="B124895" s="9"/>
      <c r="C124895" s="9"/>
    </row>
    <row r="124896" spans="2:3">
      <c r="B124896" s="9"/>
      <c r="C124896" s="9"/>
    </row>
    <row r="124897" spans="2:3">
      <c r="B124897" s="9"/>
      <c r="C124897" s="9"/>
    </row>
    <row r="124898" spans="2:3">
      <c r="B124898" s="9"/>
      <c r="C124898" s="9"/>
    </row>
    <row r="124899" spans="2:3">
      <c r="B124899" s="9"/>
      <c r="C124899" s="9"/>
    </row>
    <row r="124900" spans="2:3">
      <c r="B124900" s="9"/>
      <c r="C124900" s="9"/>
    </row>
    <row r="124901" spans="2:3">
      <c r="B124901" s="9"/>
      <c r="C124901" s="9"/>
    </row>
    <row r="124902" spans="2:3">
      <c r="B124902" s="9"/>
      <c r="C124902" s="9"/>
    </row>
    <row r="124903" spans="2:3">
      <c r="B124903" s="9"/>
      <c r="C124903" s="9"/>
    </row>
    <row r="124904" spans="2:3">
      <c r="B124904" s="9"/>
      <c r="C124904" s="9"/>
    </row>
    <row r="124905" spans="2:3">
      <c r="B124905" s="9"/>
      <c r="C124905" s="9"/>
    </row>
    <row r="124906" spans="2:3">
      <c r="B124906" s="9"/>
      <c r="C124906" s="9"/>
    </row>
    <row r="124907" spans="2:3">
      <c r="B124907" s="9"/>
      <c r="C124907" s="9"/>
    </row>
    <row r="124908" spans="2:3">
      <c r="B124908" s="9"/>
      <c r="C124908" s="9"/>
    </row>
    <row r="124909" spans="2:3">
      <c r="B124909" s="9"/>
      <c r="C124909" s="9"/>
    </row>
    <row r="124910" spans="2:3">
      <c r="B124910" s="9"/>
      <c r="C124910" s="9"/>
    </row>
    <row r="124911" spans="2:3">
      <c r="B124911" s="9"/>
      <c r="C124911" s="9"/>
    </row>
    <row r="124912" spans="2:3">
      <c r="B124912" s="9"/>
      <c r="C124912" s="9"/>
    </row>
    <row r="124913" spans="2:3">
      <c r="B124913" s="9"/>
      <c r="C124913" s="9"/>
    </row>
    <row r="124914" spans="2:3">
      <c r="B124914" s="9"/>
      <c r="C124914" s="9"/>
    </row>
    <row r="124915" spans="2:3">
      <c r="B124915" s="9"/>
      <c r="C124915" s="9"/>
    </row>
    <row r="124916" spans="2:3">
      <c r="B124916" s="9"/>
      <c r="C124916" s="9"/>
    </row>
    <row r="124917" spans="2:3">
      <c r="B124917" s="9"/>
      <c r="C124917" s="9"/>
    </row>
    <row r="124918" spans="2:3">
      <c r="B124918" s="9"/>
      <c r="C124918" s="9"/>
    </row>
    <row r="124919" spans="2:3">
      <c r="B124919" s="9"/>
      <c r="C124919" s="9"/>
    </row>
    <row r="124920" spans="2:3">
      <c r="B124920" s="9"/>
      <c r="C124920" s="9"/>
    </row>
    <row r="124921" spans="2:3">
      <c r="B124921" s="9"/>
      <c r="C124921" s="9"/>
    </row>
    <row r="124922" spans="2:3">
      <c r="B124922" s="9"/>
      <c r="C124922" s="9"/>
    </row>
    <row r="124923" spans="2:3">
      <c r="B124923" s="9"/>
      <c r="C124923" s="9"/>
    </row>
    <row r="124924" spans="2:3">
      <c r="B124924" s="9"/>
      <c r="C124924" s="9"/>
    </row>
    <row r="124925" spans="2:3">
      <c r="B124925" s="9"/>
      <c r="C124925" s="9"/>
    </row>
    <row r="124926" spans="2:3">
      <c r="B124926" s="9"/>
      <c r="C124926" s="9"/>
    </row>
    <row r="124927" spans="2:3">
      <c r="B124927" s="9"/>
      <c r="C124927" s="9"/>
    </row>
    <row r="124928" spans="2:3">
      <c r="B124928" s="9"/>
      <c r="C124928" s="9"/>
    </row>
    <row r="124929" spans="2:3">
      <c r="B124929" s="9"/>
      <c r="C124929" s="9"/>
    </row>
    <row r="124930" spans="2:3">
      <c r="B124930" s="9"/>
      <c r="C124930" s="9"/>
    </row>
    <row r="124931" spans="2:3">
      <c r="B124931" s="9"/>
      <c r="C124931" s="9"/>
    </row>
    <row r="124932" spans="2:3">
      <c r="B124932" s="9"/>
      <c r="C124932" s="9"/>
    </row>
    <row r="124933" spans="2:3">
      <c r="B124933" s="9"/>
      <c r="C124933" s="9"/>
    </row>
    <row r="124934" spans="2:3">
      <c r="B124934" s="9"/>
      <c r="C124934" s="9"/>
    </row>
    <row r="124935" spans="2:3">
      <c r="B124935" s="9"/>
      <c r="C124935" s="9"/>
    </row>
    <row r="124936" spans="2:3">
      <c r="B124936" s="9"/>
      <c r="C124936" s="9"/>
    </row>
    <row r="124937" spans="2:3">
      <c r="B124937" s="9"/>
      <c r="C124937" s="9"/>
    </row>
    <row r="124938" spans="2:3">
      <c r="B124938" s="9"/>
      <c r="C124938" s="9"/>
    </row>
    <row r="124939" spans="2:3">
      <c r="B124939" s="9"/>
      <c r="C124939" s="9"/>
    </row>
    <row r="124940" spans="2:3">
      <c r="B124940" s="9"/>
      <c r="C124940" s="9"/>
    </row>
    <row r="124941" spans="2:3">
      <c r="B124941" s="9"/>
      <c r="C124941" s="9"/>
    </row>
    <row r="124942" spans="2:3">
      <c r="B124942" s="9"/>
      <c r="C124942" s="9"/>
    </row>
    <row r="124943" spans="2:3">
      <c r="B124943" s="9"/>
      <c r="C124943" s="9"/>
    </row>
    <row r="124944" spans="2:3">
      <c r="B124944" s="9"/>
      <c r="C124944" s="9"/>
    </row>
    <row r="124945" spans="2:3">
      <c r="B124945" s="9"/>
      <c r="C124945" s="9"/>
    </row>
    <row r="124946" spans="2:3">
      <c r="B124946" s="9"/>
      <c r="C124946" s="9"/>
    </row>
    <row r="124947" spans="2:3">
      <c r="B124947" s="9"/>
      <c r="C124947" s="9"/>
    </row>
    <row r="124948" spans="2:3">
      <c r="B124948" s="9"/>
      <c r="C124948" s="9"/>
    </row>
    <row r="124949" spans="2:3">
      <c r="B124949" s="9"/>
      <c r="C124949" s="9"/>
    </row>
    <row r="124950" spans="2:3">
      <c r="B124950" s="9"/>
      <c r="C124950" s="9"/>
    </row>
    <row r="124951" spans="2:3">
      <c r="B124951" s="9"/>
      <c r="C124951" s="9"/>
    </row>
    <row r="124952" spans="2:3">
      <c r="B124952" s="9"/>
      <c r="C124952" s="9"/>
    </row>
    <row r="124953" spans="2:3">
      <c r="B124953" s="9"/>
      <c r="C124953" s="9"/>
    </row>
    <row r="124954" spans="2:3">
      <c r="B124954" s="9"/>
      <c r="C124954" s="9"/>
    </row>
    <row r="124955" spans="2:3">
      <c r="B124955" s="9"/>
      <c r="C124955" s="9"/>
    </row>
    <row r="124956" spans="2:3">
      <c r="B124956" s="9"/>
      <c r="C124956" s="9"/>
    </row>
    <row r="124957" spans="2:3">
      <c r="B124957" s="9"/>
      <c r="C124957" s="9"/>
    </row>
    <row r="124958" spans="2:3">
      <c r="B124958" s="9"/>
      <c r="C124958" s="9"/>
    </row>
    <row r="124959" spans="2:3">
      <c r="B124959" s="9"/>
      <c r="C124959" s="9"/>
    </row>
    <row r="124960" spans="2:3">
      <c r="B124960" s="9"/>
      <c r="C124960" s="9"/>
    </row>
    <row r="124961" spans="2:3">
      <c r="B124961" s="9"/>
      <c r="C124961" s="9"/>
    </row>
    <row r="124962" spans="2:3">
      <c r="B124962" s="9"/>
      <c r="C124962" s="9"/>
    </row>
    <row r="124963" spans="2:3">
      <c r="B124963" s="9"/>
      <c r="C124963" s="9"/>
    </row>
    <row r="124964" spans="2:3">
      <c r="B124964" s="9"/>
      <c r="C124964" s="9"/>
    </row>
    <row r="124965" spans="2:3">
      <c r="B124965" s="9"/>
      <c r="C124965" s="9"/>
    </row>
    <row r="124966" spans="2:3">
      <c r="B124966" s="9"/>
      <c r="C124966" s="9"/>
    </row>
    <row r="124967" spans="2:3">
      <c r="B124967" s="9"/>
      <c r="C124967" s="9"/>
    </row>
    <row r="124968" spans="2:3">
      <c r="B124968" s="9"/>
      <c r="C124968" s="9"/>
    </row>
    <row r="124969" spans="2:3">
      <c r="B124969" s="9"/>
      <c r="C124969" s="9"/>
    </row>
    <row r="124970" spans="2:3">
      <c r="B124970" s="9"/>
      <c r="C124970" s="9"/>
    </row>
    <row r="124971" spans="2:3">
      <c r="B124971" s="9"/>
      <c r="C124971" s="9"/>
    </row>
    <row r="124972" spans="2:3">
      <c r="B124972" s="9"/>
      <c r="C124972" s="9"/>
    </row>
    <row r="124973" spans="2:3">
      <c r="B124973" s="9"/>
      <c r="C124973" s="9"/>
    </row>
    <row r="124974" spans="2:3">
      <c r="B124974" s="9"/>
      <c r="C124974" s="9"/>
    </row>
    <row r="124975" spans="2:3">
      <c r="B124975" s="9"/>
      <c r="C124975" s="9"/>
    </row>
    <row r="124976" spans="2:3">
      <c r="B124976" s="9"/>
      <c r="C124976" s="9"/>
    </row>
    <row r="124977" spans="2:3">
      <c r="B124977" s="9"/>
      <c r="C124977" s="9"/>
    </row>
    <row r="124978" spans="2:3">
      <c r="B124978" s="9"/>
      <c r="C124978" s="9"/>
    </row>
    <row r="124979" spans="2:3">
      <c r="B124979" s="9"/>
      <c r="C124979" s="9"/>
    </row>
    <row r="124980" spans="2:3">
      <c r="B124980" s="9"/>
      <c r="C124980" s="9"/>
    </row>
    <row r="124981" spans="2:3">
      <c r="B124981" s="9"/>
      <c r="C124981" s="9"/>
    </row>
    <row r="124982" spans="2:3">
      <c r="B124982" s="9"/>
      <c r="C124982" s="9"/>
    </row>
    <row r="124983" spans="2:3">
      <c r="B124983" s="9"/>
      <c r="C124983" s="9"/>
    </row>
    <row r="124984" spans="2:3">
      <c r="B124984" s="9"/>
      <c r="C124984" s="9"/>
    </row>
    <row r="124985" spans="2:3">
      <c r="B124985" s="9"/>
      <c r="C124985" s="9"/>
    </row>
    <row r="124986" spans="2:3">
      <c r="B124986" s="9"/>
      <c r="C124986" s="9"/>
    </row>
    <row r="124987" spans="2:3">
      <c r="B124987" s="9"/>
      <c r="C124987" s="9"/>
    </row>
    <row r="124988" spans="2:3">
      <c r="B124988" s="9"/>
      <c r="C124988" s="9"/>
    </row>
    <row r="124989" spans="2:3">
      <c r="B124989" s="9"/>
      <c r="C124989" s="9"/>
    </row>
    <row r="124990" spans="2:3">
      <c r="B124990" s="9"/>
      <c r="C124990" s="9"/>
    </row>
    <row r="124991" spans="2:3">
      <c r="B124991" s="9"/>
      <c r="C124991" s="9"/>
    </row>
    <row r="124992" spans="2:3">
      <c r="B124992" s="9"/>
      <c r="C124992" s="9"/>
    </row>
    <row r="124993" spans="2:3">
      <c r="B124993" s="9"/>
      <c r="C124993" s="9"/>
    </row>
    <row r="124994" spans="2:3">
      <c r="B124994" s="9"/>
      <c r="C124994" s="9"/>
    </row>
    <row r="124995" spans="2:3">
      <c r="B124995" s="9"/>
      <c r="C124995" s="9"/>
    </row>
    <row r="124996" spans="2:3">
      <c r="B124996" s="9"/>
      <c r="C124996" s="9"/>
    </row>
    <row r="124997" spans="2:3">
      <c r="B124997" s="9"/>
      <c r="C124997" s="9"/>
    </row>
    <row r="124998" spans="2:3">
      <c r="B124998" s="9"/>
      <c r="C124998" s="9"/>
    </row>
    <row r="124999" spans="2:3">
      <c r="B124999" s="9"/>
      <c r="C124999" s="9"/>
    </row>
    <row r="125000" spans="2:3">
      <c r="B125000" s="9"/>
      <c r="C125000" s="9"/>
    </row>
    <row r="125001" spans="2:3">
      <c r="B125001" s="9"/>
      <c r="C125001" s="9"/>
    </row>
    <row r="125002" spans="2:3">
      <c r="B125002" s="9"/>
      <c r="C125002" s="9"/>
    </row>
    <row r="125003" spans="2:3">
      <c r="B125003" s="9"/>
      <c r="C125003" s="9"/>
    </row>
    <row r="125004" spans="2:3">
      <c r="B125004" s="9"/>
      <c r="C125004" s="9"/>
    </row>
    <row r="125005" spans="2:3">
      <c r="B125005" s="9"/>
      <c r="C125005" s="9"/>
    </row>
    <row r="125006" spans="2:3">
      <c r="B125006" s="9"/>
      <c r="C125006" s="9"/>
    </row>
    <row r="125007" spans="2:3">
      <c r="B125007" s="9"/>
      <c r="C125007" s="9"/>
    </row>
    <row r="125008" spans="2:3">
      <c r="B125008" s="9"/>
      <c r="C125008" s="9"/>
    </row>
    <row r="125009" spans="2:3">
      <c r="B125009" s="9"/>
      <c r="C125009" s="9"/>
    </row>
    <row r="125010" spans="2:3">
      <c r="B125010" s="9"/>
      <c r="C125010" s="9"/>
    </row>
    <row r="125011" spans="2:3">
      <c r="B125011" s="9"/>
      <c r="C125011" s="9"/>
    </row>
    <row r="125012" spans="2:3">
      <c r="B125012" s="9"/>
      <c r="C125012" s="9"/>
    </row>
    <row r="125013" spans="2:3">
      <c r="B125013" s="9"/>
      <c r="C125013" s="9"/>
    </row>
    <row r="125014" spans="2:3">
      <c r="B125014" s="9"/>
      <c r="C125014" s="9"/>
    </row>
    <row r="125015" spans="2:3">
      <c r="B125015" s="9"/>
      <c r="C125015" s="9"/>
    </row>
    <row r="125016" spans="2:3">
      <c r="B125016" s="9"/>
      <c r="C125016" s="9"/>
    </row>
    <row r="125017" spans="2:3">
      <c r="B125017" s="9"/>
      <c r="C125017" s="9"/>
    </row>
    <row r="125018" spans="2:3">
      <c r="B125018" s="9"/>
      <c r="C125018" s="9"/>
    </row>
    <row r="125019" spans="2:3">
      <c r="B125019" s="9"/>
      <c r="C125019" s="9"/>
    </row>
    <row r="125020" spans="2:3">
      <c r="B125020" s="9"/>
      <c r="C125020" s="9"/>
    </row>
    <row r="125021" spans="2:3">
      <c r="B125021" s="9"/>
      <c r="C125021" s="9"/>
    </row>
    <row r="125022" spans="2:3">
      <c r="B125022" s="9"/>
      <c r="C125022" s="9"/>
    </row>
    <row r="125023" spans="2:3">
      <c r="B125023" s="9"/>
      <c r="C125023" s="9"/>
    </row>
    <row r="125024" spans="2:3">
      <c r="B125024" s="9"/>
      <c r="C125024" s="9"/>
    </row>
    <row r="125025" spans="2:3">
      <c r="B125025" s="9"/>
      <c r="C125025" s="9"/>
    </row>
    <row r="125026" spans="2:3">
      <c r="B125026" s="9"/>
      <c r="C125026" s="9"/>
    </row>
    <row r="125027" spans="2:3">
      <c r="B125027" s="9"/>
      <c r="C125027" s="9"/>
    </row>
    <row r="125028" spans="2:3">
      <c r="B125028" s="9"/>
      <c r="C125028" s="9"/>
    </row>
    <row r="125029" spans="2:3">
      <c r="B125029" s="9"/>
      <c r="C125029" s="9"/>
    </row>
    <row r="125030" spans="2:3">
      <c r="B125030" s="9"/>
      <c r="C125030" s="9"/>
    </row>
    <row r="125031" spans="2:3">
      <c r="B125031" s="9"/>
      <c r="C125031" s="9"/>
    </row>
    <row r="125032" spans="2:3">
      <c r="B125032" s="9"/>
      <c r="C125032" s="9"/>
    </row>
    <row r="125033" spans="2:3">
      <c r="B125033" s="9"/>
      <c r="C125033" s="9"/>
    </row>
    <row r="125034" spans="2:3">
      <c r="B125034" s="9"/>
      <c r="C125034" s="9"/>
    </row>
    <row r="125035" spans="2:3">
      <c r="B125035" s="9"/>
      <c r="C125035" s="9"/>
    </row>
    <row r="125036" spans="2:3">
      <c r="B125036" s="9"/>
      <c r="C125036" s="9"/>
    </row>
    <row r="125037" spans="2:3">
      <c r="B125037" s="9"/>
      <c r="C125037" s="9"/>
    </row>
    <row r="125038" spans="2:3">
      <c r="B125038" s="9"/>
      <c r="C125038" s="9"/>
    </row>
    <row r="125039" spans="2:3">
      <c r="B125039" s="9"/>
      <c r="C125039" s="9"/>
    </row>
    <row r="125040" spans="2:3">
      <c r="B125040" s="9"/>
      <c r="C125040" s="9"/>
    </row>
    <row r="125041" spans="2:3">
      <c r="B125041" s="9"/>
      <c r="C125041" s="9"/>
    </row>
    <row r="125042" spans="2:3">
      <c r="B125042" s="9"/>
      <c r="C125042" s="9"/>
    </row>
    <row r="125043" spans="2:3">
      <c r="B125043" s="9"/>
      <c r="C125043" s="9"/>
    </row>
    <row r="125044" spans="2:3">
      <c r="B125044" s="9"/>
      <c r="C125044" s="9"/>
    </row>
    <row r="125045" spans="2:3">
      <c r="B125045" s="9"/>
      <c r="C125045" s="9"/>
    </row>
    <row r="125046" spans="2:3">
      <c r="B125046" s="9"/>
      <c r="C125046" s="9"/>
    </row>
    <row r="125047" spans="2:3">
      <c r="B125047" s="9"/>
      <c r="C125047" s="9"/>
    </row>
    <row r="125048" spans="2:3">
      <c r="B125048" s="9"/>
      <c r="C125048" s="9"/>
    </row>
    <row r="125049" spans="2:3">
      <c r="B125049" s="9"/>
      <c r="C125049" s="9"/>
    </row>
    <row r="125050" spans="2:3">
      <c r="B125050" s="9"/>
      <c r="C125050" s="9"/>
    </row>
    <row r="125051" spans="2:3">
      <c r="B125051" s="9"/>
      <c r="C125051" s="9"/>
    </row>
    <row r="125052" spans="2:3">
      <c r="B125052" s="9"/>
      <c r="C125052" s="9"/>
    </row>
    <row r="125053" spans="2:3">
      <c r="B125053" s="9"/>
      <c r="C125053" s="9"/>
    </row>
    <row r="125054" spans="2:3">
      <c r="B125054" s="9"/>
      <c r="C125054" s="9"/>
    </row>
    <row r="125055" spans="2:3">
      <c r="B125055" s="9"/>
      <c r="C125055" s="9"/>
    </row>
    <row r="125056" spans="2:3">
      <c r="B125056" s="9"/>
      <c r="C125056" s="9"/>
    </row>
    <row r="125057" spans="2:3">
      <c r="B125057" s="9"/>
      <c r="C125057" s="9"/>
    </row>
    <row r="125058" spans="2:3">
      <c r="B125058" s="9"/>
      <c r="C125058" s="9"/>
    </row>
    <row r="125059" spans="2:3">
      <c r="B125059" s="9"/>
      <c r="C125059" s="9"/>
    </row>
    <row r="125060" spans="2:3">
      <c r="B125060" s="9"/>
      <c r="C125060" s="9"/>
    </row>
    <row r="125061" spans="2:3">
      <c r="B125061" s="9"/>
      <c r="C125061" s="9"/>
    </row>
    <row r="125062" spans="2:3">
      <c r="B125062" s="9"/>
      <c r="C125062" s="9"/>
    </row>
    <row r="125063" spans="2:3">
      <c r="B125063" s="9"/>
      <c r="C125063" s="9"/>
    </row>
    <row r="125064" spans="2:3">
      <c r="B125064" s="9"/>
      <c r="C125064" s="9"/>
    </row>
    <row r="125065" spans="2:3">
      <c r="B125065" s="9"/>
      <c r="C125065" s="9"/>
    </row>
    <row r="125066" spans="2:3">
      <c r="B125066" s="9"/>
      <c r="C125066" s="9"/>
    </row>
    <row r="125067" spans="2:3">
      <c r="B125067" s="9"/>
      <c r="C125067" s="9"/>
    </row>
    <row r="125068" spans="2:3">
      <c r="B125068" s="9"/>
      <c r="C125068" s="9"/>
    </row>
    <row r="125069" spans="2:3">
      <c r="B125069" s="9"/>
      <c r="C125069" s="9"/>
    </row>
    <row r="125070" spans="2:3">
      <c r="B125070" s="9"/>
      <c r="C125070" s="9"/>
    </row>
    <row r="125071" spans="2:3">
      <c r="B125071" s="9"/>
      <c r="C125071" s="9"/>
    </row>
    <row r="125072" spans="2:3">
      <c r="B125072" s="9"/>
      <c r="C125072" s="9"/>
    </row>
    <row r="125073" spans="2:3">
      <c r="B125073" s="9"/>
      <c r="C125073" s="9"/>
    </row>
    <row r="125074" spans="2:3">
      <c r="B125074" s="9"/>
      <c r="C125074" s="9"/>
    </row>
    <row r="125075" spans="2:3">
      <c r="B125075" s="9"/>
      <c r="C125075" s="9"/>
    </row>
    <row r="125076" spans="2:3">
      <c r="B125076" s="9"/>
      <c r="C125076" s="9"/>
    </row>
    <row r="125077" spans="2:3">
      <c r="B125077" s="9"/>
      <c r="C125077" s="9"/>
    </row>
    <row r="125078" spans="2:3">
      <c r="B125078" s="9"/>
      <c r="C125078" s="9"/>
    </row>
    <row r="125079" spans="2:3">
      <c r="B125079" s="9"/>
      <c r="C125079" s="9"/>
    </row>
    <row r="125080" spans="2:3">
      <c r="B125080" s="9"/>
      <c r="C125080" s="9"/>
    </row>
    <row r="125081" spans="2:3">
      <c r="B125081" s="9"/>
      <c r="C125081" s="9"/>
    </row>
    <row r="125082" spans="2:3">
      <c r="B125082" s="9"/>
      <c r="C125082" s="9"/>
    </row>
    <row r="125083" spans="2:3">
      <c r="B125083" s="9"/>
      <c r="C125083" s="9"/>
    </row>
    <row r="125084" spans="2:3">
      <c r="B125084" s="9"/>
      <c r="C125084" s="9"/>
    </row>
    <row r="125085" spans="2:3">
      <c r="B125085" s="9"/>
      <c r="C125085" s="9"/>
    </row>
    <row r="125086" spans="2:3">
      <c r="B125086" s="9"/>
      <c r="C125086" s="9"/>
    </row>
    <row r="125087" spans="2:3">
      <c r="B125087" s="9"/>
      <c r="C125087" s="9"/>
    </row>
    <row r="125088" spans="2:3">
      <c r="B125088" s="9"/>
      <c r="C125088" s="9"/>
    </row>
    <row r="125089" spans="2:3">
      <c r="B125089" s="9"/>
      <c r="C125089" s="9"/>
    </row>
    <row r="125090" spans="2:3">
      <c r="B125090" s="9"/>
      <c r="C125090" s="9"/>
    </row>
    <row r="125091" spans="2:3">
      <c r="B125091" s="9"/>
      <c r="C125091" s="9"/>
    </row>
    <row r="125092" spans="2:3">
      <c r="B125092" s="9"/>
      <c r="C125092" s="9"/>
    </row>
    <row r="125093" spans="2:3">
      <c r="B125093" s="9"/>
      <c r="C125093" s="9"/>
    </row>
    <row r="125094" spans="2:3">
      <c r="B125094" s="9"/>
      <c r="C125094" s="9"/>
    </row>
    <row r="125095" spans="2:3">
      <c r="B125095" s="9"/>
      <c r="C125095" s="9"/>
    </row>
    <row r="125096" spans="2:3">
      <c r="B125096" s="9"/>
      <c r="C125096" s="9"/>
    </row>
    <row r="125097" spans="2:3">
      <c r="B125097" s="9"/>
      <c r="C125097" s="9"/>
    </row>
    <row r="125098" spans="2:3">
      <c r="B125098" s="9"/>
      <c r="C125098" s="9"/>
    </row>
    <row r="125099" spans="2:3">
      <c r="B125099" s="9"/>
      <c r="C125099" s="9"/>
    </row>
    <row r="125100" spans="2:3">
      <c r="B125100" s="9"/>
      <c r="C125100" s="9"/>
    </row>
    <row r="125101" spans="2:3">
      <c r="B125101" s="9"/>
      <c r="C125101" s="9"/>
    </row>
    <row r="125102" spans="2:3">
      <c r="B125102" s="9"/>
      <c r="C125102" s="9"/>
    </row>
    <row r="125103" spans="2:3">
      <c r="B125103" s="9"/>
      <c r="C125103" s="9"/>
    </row>
    <row r="125104" spans="2:3">
      <c r="B125104" s="9"/>
      <c r="C125104" s="9"/>
    </row>
    <row r="125105" spans="2:3">
      <c r="B125105" s="9"/>
      <c r="C125105" s="9"/>
    </row>
    <row r="125106" spans="2:3">
      <c r="B125106" s="9"/>
      <c r="C125106" s="9"/>
    </row>
    <row r="125107" spans="2:3">
      <c r="B125107" s="9"/>
      <c r="C125107" s="9"/>
    </row>
    <row r="125108" spans="2:3">
      <c r="B125108" s="9"/>
      <c r="C125108" s="9"/>
    </row>
    <row r="125109" spans="2:3">
      <c r="B125109" s="9"/>
      <c r="C125109" s="9"/>
    </row>
    <row r="125110" spans="2:3">
      <c r="B125110" s="9"/>
      <c r="C125110" s="9"/>
    </row>
    <row r="125111" spans="2:3">
      <c r="B125111" s="9"/>
      <c r="C125111" s="9"/>
    </row>
    <row r="125112" spans="2:3">
      <c r="B125112" s="9"/>
      <c r="C125112" s="9"/>
    </row>
    <row r="125113" spans="2:3">
      <c r="B125113" s="9"/>
      <c r="C125113" s="9"/>
    </row>
    <row r="125114" spans="2:3">
      <c r="B125114" s="9"/>
      <c r="C125114" s="9"/>
    </row>
    <row r="125115" spans="2:3">
      <c r="B125115" s="9"/>
      <c r="C125115" s="9"/>
    </row>
    <row r="125116" spans="2:3">
      <c r="B125116" s="9"/>
      <c r="C125116" s="9"/>
    </row>
    <row r="125117" spans="2:3">
      <c r="B125117" s="9"/>
      <c r="C125117" s="9"/>
    </row>
    <row r="125118" spans="2:3">
      <c r="B125118" s="9"/>
      <c r="C125118" s="9"/>
    </row>
    <row r="125119" spans="2:3">
      <c r="B125119" s="9"/>
      <c r="C125119" s="9"/>
    </row>
    <row r="125120" spans="2:3">
      <c r="B125120" s="9"/>
      <c r="C125120" s="9"/>
    </row>
    <row r="125121" spans="2:3">
      <c r="B125121" s="9"/>
      <c r="C125121" s="9"/>
    </row>
    <row r="125122" spans="2:3">
      <c r="B125122" s="9"/>
      <c r="C125122" s="9"/>
    </row>
    <row r="125123" spans="2:3">
      <c r="B125123" s="9"/>
      <c r="C125123" s="9"/>
    </row>
    <row r="125124" spans="2:3">
      <c r="B125124" s="9"/>
      <c r="C125124" s="9"/>
    </row>
    <row r="125125" spans="2:3">
      <c r="B125125" s="9"/>
      <c r="C125125" s="9"/>
    </row>
    <row r="125126" spans="2:3">
      <c r="B125126" s="9"/>
      <c r="C125126" s="9"/>
    </row>
    <row r="125127" spans="2:3">
      <c r="B125127" s="9"/>
      <c r="C125127" s="9"/>
    </row>
    <row r="125128" spans="2:3">
      <c r="B125128" s="9"/>
      <c r="C125128" s="9"/>
    </row>
    <row r="125129" spans="2:3">
      <c r="B125129" s="9"/>
      <c r="C125129" s="9"/>
    </row>
    <row r="125130" spans="2:3">
      <c r="B125130" s="9"/>
      <c r="C125130" s="9"/>
    </row>
    <row r="125131" spans="2:3">
      <c r="B125131" s="9"/>
      <c r="C125131" s="9"/>
    </row>
    <row r="125132" spans="2:3">
      <c r="B125132" s="9"/>
      <c r="C125132" s="9"/>
    </row>
    <row r="125133" spans="2:3">
      <c r="B125133" s="9"/>
      <c r="C125133" s="9"/>
    </row>
    <row r="125134" spans="2:3">
      <c r="B125134" s="9"/>
      <c r="C125134" s="9"/>
    </row>
    <row r="125135" spans="2:3">
      <c r="B125135" s="9"/>
      <c r="C125135" s="9"/>
    </row>
    <row r="125136" spans="2:3">
      <c r="B125136" s="9"/>
      <c r="C125136" s="9"/>
    </row>
    <row r="125137" spans="2:3">
      <c r="B125137" s="9"/>
      <c r="C125137" s="9"/>
    </row>
    <row r="125138" spans="2:3">
      <c r="B125138" s="9"/>
      <c r="C125138" s="9"/>
    </row>
    <row r="125139" spans="2:3">
      <c r="B125139" s="9"/>
      <c r="C125139" s="9"/>
    </row>
    <row r="125140" spans="2:3">
      <c r="B125140" s="9"/>
      <c r="C125140" s="9"/>
    </row>
    <row r="125141" spans="2:3">
      <c r="B125141" s="9"/>
      <c r="C125141" s="9"/>
    </row>
    <row r="125142" spans="2:3">
      <c r="B125142" s="9"/>
      <c r="C125142" s="9"/>
    </row>
    <row r="125143" spans="2:3">
      <c r="B125143" s="9"/>
      <c r="C125143" s="9"/>
    </row>
    <row r="125144" spans="2:3">
      <c r="B125144" s="9"/>
      <c r="C125144" s="9"/>
    </row>
    <row r="125145" spans="2:3">
      <c r="B125145" s="9"/>
      <c r="C125145" s="9"/>
    </row>
    <row r="125146" spans="2:3">
      <c r="B125146" s="9"/>
      <c r="C125146" s="9"/>
    </row>
    <row r="125147" spans="2:3">
      <c r="B125147" s="9"/>
      <c r="C125147" s="9"/>
    </row>
    <row r="125148" spans="2:3">
      <c r="B125148" s="9"/>
      <c r="C125148" s="9"/>
    </row>
    <row r="125149" spans="2:3">
      <c r="B125149" s="9"/>
      <c r="C125149" s="9"/>
    </row>
    <row r="125150" spans="2:3">
      <c r="B125150" s="9"/>
      <c r="C125150" s="9"/>
    </row>
    <row r="125151" spans="2:3">
      <c r="B125151" s="9"/>
      <c r="C125151" s="9"/>
    </row>
    <row r="125152" spans="2:3">
      <c r="B125152" s="9"/>
      <c r="C125152" s="9"/>
    </row>
    <row r="125153" spans="2:3">
      <c r="B125153" s="9"/>
      <c r="C125153" s="9"/>
    </row>
    <row r="125154" spans="2:3">
      <c r="B125154" s="9"/>
      <c r="C125154" s="9"/>
    </row>
    <row r="125155" spans="2:3">
      <c r="B125155" s="9"/>
      <c r="C125155" s="9"/>
    </row>
    <row r="125156" spans="2:3">
      <c r="B125156" s="9"/>
      <c r="C125156" s="9"/>
    </row>
    <row r="125157" spans="2:3">
      <c r="B125157" s="9"/>
      <c r="C125157" s="9"/>
    </row>
    <row r="125158" spans="2:3">
      <c r="B125158" s="9"/>
      <c r="C125158" s="9"/>
    </row>
    <row r="125159" spans="2:3">
      <c r="B125159" s="9"/>
      <c r="C125159" s="9"/>
    </row>
    <row r="125160" spans="2:3">
      <c r="B125160" s="9"/>
      <c r="C125160" s="9"/>
    </row>
    <row r="125161" spans="2:3">
      <c r="B125161" s="9"/>
      <c r="C125161" s="9"/>
    </row>
    <row r="125162" spans="2:3">
      <c r="B125162" s="9"/>
      <c r="C125162" s="9"/>
    </row>
    <row r="125163" spans="2:3">
      <c r="B125163" s="9"/>
      <c r="C125163" s="9"/>
    </row>
    <row r="125164" spans="2:3">
      <c r="B125164" s="9"/>
      <c r="C125164" s="9"/>
    </row>
    <row r="125165" spans="2:3">
      <c r="B125165" s="9"/>
      <c r="C125165" s="9"/>
    </row>
    <row r="125166" spans="2:3">
      <c r="B125166" s="9"/>
      <c r="C125166" s="9"/>
    </row>
    <row r="125167" spans="2:3">
      <c r="B125167" s="9"/>
      <c r="C125167" s="9"/>
    </row>
    <row r="125168" spans="2:3">
      <c r="B125168" s="9"/>
      <c r="C125168" s="9"/>
    </row>
    <row r="125169" spans="2:3">
      <c r="B125169" s="9"/>
      <c r="C125169" s="9"/>
    </row>
    <row r="125170" spans="2:3">
      <c r="B125170" s="9"/>
      <c r="C125170" s="9"/>
    </row>
    <row r="125171" spans="2:3">
      <c r="B125171" s="9"/>
      <c r="C125171" s="9"/>
    </row>
    <row r="125172" spans="2:3">
      <c r="B125172" s="9"/>
      <c r="C125172" s="9"/>
    </row>
    <row r="125173" spans="2:3">
      <c r="B125173" s="9"/>
      <c r="C125173" s="9"/>
    </row>
    <row r="125174" spans="2:3">
      <c r="B125174" s="9"/>
      <c r="C125174" s="9"/>
    </row>
    <row r="125175" spans="2:3">
      <c r="B125175" s="9"/>
      <c r="C125175" s="9"/>
    </row>
    <row r="125176" spans="2:3">
      <c r="B125176" s="9"/>
      <c r="C125176" s="9"/>
    </row>
    <row r="125177" spans="2:3">
      <c r="B125177" s="9"/>
      <c r="C125177" s="9"/>
    </row>
    <row r="125178" spans="2:3">
      <c r="B125178" s="9"/>
      <c r="C125178" s="9"/>
    </row>
    <row r="125179" spans="2:3">
      <c r="B125179" s="9"/>
      <c r="C125179" s="9"/>
    </row>
    <row r="125180" spans="2:3">
      <c r="B125180" s="9"/>
      <c r="C125180" s="9"/>
    </row>
    <row r="125181" spans="2:3">
      <c r="B125181" s="9"/>
      <c r="C125181" s="9"/>
    </row>
    <row r="125182" spans="2:3">
      <c r="B125182" s="9"/>
      <c r="C125182" s="9"/>
    </row>
    <row r="125183" spans="2:3">
      <c r="B125183" s="9"/>
      <c r="C125183" s="9"/>
    </row>
    <row r="125184" spans="2:3">
      <c r="B125184" s="9"/>
      <c r="C125184" s="9"/>
    </row>
    <row r="125185" spans="2:3">
      <c r="B125185" s="9"/>
      <c r="C125185" s="9"/>
    </row>
    <row r="125186" spans="2:3">
      <c r="B125186" s="9"/>
      <c r="C125186" s="9"/>
    </row>
    <row r="125187" spans="2:3">
      <c r="B125187" s="9"/>
      <c r="C125187" s="9"/>
    </row>
    <row r="125188" spans="2:3">
      <c r="B125188" s="9"/>
      <c r="C125188" s="9"/>
    </row>
    <row r="125189" spans="2:3">
      <c r="B125189" s="9"/>
      <c r="C125189" s="9"/>
    </row>
    <row r="125190" spans="2:3">
      <c r="B125190" s="9"/>
      <c r="C125190" s="9"/>
    </row>
    <row r="125191" spans="2:3">
      <c r="B125191" s="9"/>
      <c r="C125191" s="9"/>
    </row>
    <row r="125192" spans="2:3">
      <c r="B125192" s="9"/>
      <c r="C125192" s="9"/>
    </row>
    <row r="125193" spans="2:3">
      <c r="B125193" s="9"/>
      <c r="C125193" s="9"/>
    </row>
    <row r="125194" spans="2:3">
      <c r="B125194" s="9"/>
      <c r="C125194" s="9"/>
    </row>
    <row r="125195" spans="2:3">
      <c r="B125195" s="9"/>
      <c r="C125195" s="9"/>
    </row>
    <row r="125196" spans="2:3">
      <c r="B125196" s="9"/>
      <c r="C125196" s="9"/>
    </row>
    <row r="125197" spans="2:3">
      <c r="B125197" s="9"/>
      <c r="C125197" s="9"/>
    </row>
    <row r="125198" spans="2:3">
      <c r="B125198" s="9"/>
      <c r="C125198" s="9"/>
    </row>
    <row r="125199" spans="2:3">
      <c r="B125199" s="9"/>
      <c r="C125199" s="9"/>
    </row>
    <row r="125200" spans="2:3">
      <c r="B125200" s="9"/>
      <c r="C125200" s="9"/>
    </row>
    <row r="125201" spans="2:3">
      <c r="B125201" s="9"/>
      <c r="C125201" s="9"/>
    </row>
    <row r="125202" spans="2:3">
      <c r="B125202" s="9"/>
      <c r="C125202" s="9"/>
    </row>
    <row r="125203" spans="2:3">
      <c r="B125203" s="9"/>
      <c r="C125203" s="9"/>
    </row>
    <row r="125204" spans="2:3">
      <c r="B125204" s="9"/>
      <c r="C125204" s="9"/>
    </row>
    <row r="125205" spans="2:3">
      <c r="B125205" s="9"/>
      <c r="C125205" s="9"/>
    </row>
    <row r="125206" spans="2:3">
      <c r="B125206" s="9"/>
      <c r="C125206" s="9"/>
    </row>
    <row r="125207" spans="2:3">
      <c r="B125207" s="9"/>
      <c r="C125207" s="9"/>
    </row>
    <row r="125208" spans="2:3">
      <c r="B125208" s="9"/>
      <c r="C125208" s="9"/>
    </row>
    <row r="125209" spans="2:3">
      <c r="B125209" s="9"/>
      <c r="C125209" s="9"/>
    </row>
    <row r="125210" spans="2:3">
      <c r="B125210" s="9"/>
      <c r="C125210" s="9"/>
    </row>
    <row r="125211" spans="2:3">
      <c r="B125211" s="9"/>
      <c r="C125211" s="9"/>
    </row>
    <row r="125212" spans="2:3">
      <c r="B125212" s="9"/>
      <c r="C125212" s="9"/>
    </row>
    <row r="125213" spans="2:3">
      <c r="B125213" s="9"/>
      <c r="C125213" s="9"/>
    </row>
    <row r="125214" spans="2:3">
      <c r="B125214" s="9"/>
      <c r="C125214" s="9"/>
    </row>
    <row r="125215" spans="2:3">
      <c r="B125215" s="9"/>
      <c r="C125215" s="9"/>
    </row>
    <row r="125216" spans="2:3">
      <c r="B125216" s="9"/>
      <c r="C125216" s="9"/>
    </row>
    <row r="125217" spans="2:3">
      <c r="B125217" s="9"/>
      <c r="C125217" s="9"/>
    </row>
    <row r="125218" spans="2:3">
      <c r="B125218" s="9"/>
      <c r="C125218" s="9"/>
    </row>
    <row r="125219" spans="2:3">
      <c r="B125219" s="9"/>
      <c r="C125219" s="9"/>
    </row>
    <row r="125220" spans="2:3">
      <c r="B125220" s="9"/>
      <c r="C125220" s="9"/>
    </row>
    <row r="125221" spans="2:3">
      <c r="B125221" s="9"/>
      <c r="C125221" s="9"/>
    </row>
    <row r="125222" spans="2:3">
      <c r="B125222" s="9"/>
      <c r="C125222" s="9"/>
    </row>
    <row r="125223" spans="2:3">
      <c r="B125223" s="9"/>
      <c r="C125223" s="9"/>
    </row>
    <row r="125224" spans="2:3">
      <c r="B125224" s="9"/>
      <c r="C125224" s="9"/>
    </row>
    <row r="125225" spans="2:3">
      <c r="B125225" s="9"/>
      <c r="C125225" s="9"/>
    </row>
    <row r="125226" spans="2:3">
      <c r="B125226" s="9"/>
      <c r="C125226" s="9"/>
    </row>
    <row r="125227" spans="2:3">
      <c r="B125227" s="9"/>
      <c r="C125227" s="9"/>
    </row>
    <row r="125228" spans="2:3">
      <c r="B125228" s="9"/>
      <c r="C125228" s="9"/>
    </row>
    <row r="125229" spans="2:3">
      <c r="B125229" s="9"/>
      <c r="C125229" s="9"/>
    </row>
    <row r="125230" spans="2:3">
      <c r="B125230" s="9"/>
      <c r="C125230" s="9"/>
    </row>
    <row r="125231" spans="2:3">
      <c r="B125231" s="9"/>
      <c r="C125231" s="9"/>
    </row>
    <row r="125232" spans="2:3">
      <c r="B125232" s="9"/>
      <c r="C125232" s="9"/>
    </row>
    <row r="125233" spans="2:3">
      <c r="B125233" s="9"/>
      <c r="C125233" s="9"/>
    </row>
    <row r="125234" spans="2:3">
      <c r="B125234" s="9"/>
      <c r="C125234" s="9"/>
    </row>
    <row r="125235" spans="2:3">
      <c r="B125235" s="9"/>
      <c r="C125235" s="9"/>
    </row>
    <row r="125236" spans="2:3">
      <c r="B125236" s="9"/>
      <c r="C125236" s="9"/>
    </row>
    <row r="125237" spans="2:3">
      <c r="B125237" s="9"/>
      <c r="C125237" s="9"/>
    </row>
    <row r="125238" spans="2:3">
      <c r="B125238" s="9"/>
      <c r="C125238" s="9"/>
    </row>
    <row r="125239" spans="2:3">
      <c r="B125239" s="9"/>
      <c r="C125239" s="9"/>
    </row>
    <row r="125240" spans="2:3">
      <c r="B125240" s="9"/>
      <c r="C125240" s="9"/>
    </row>
    <row r="125241" spans="2:3">
      <c r="B125241" s="9"/>
      <c r="C125241" s="9"/>
    </row>
    <row r="125242" spans="2:3">
      <c r="B125242" s="9"/>
      <c r="C125242" s="9"/>
    </row>
    <row r="125243" spans="2:3">
      <c r="B125243" s="9"/>
      <c r="C125243" s="9"/>
    </row>
    <row r="125244" spans="2:3">
      <c r="B125244" s="9"/>
      <c r="C125244" s="9"/>
    </row>
    <row r="125245" spans="2:3">
      <c r="B125245" s="9"/>
      <c r="C125245" s="9"/>
    </row>
    <row r="125246" spans="2:3">
      <c r="B125246" s="9"/>
      <c r="C125246" s="9"/>
    </row>
    <row r="125247" spans="2:3">
      <c r="B125247" s="9"/>
      <c r="C125247" s="9"/>
    </row>
    <row r="125248" spans="2:3">
      <c r="B125248" s="9"/>
      <c r="C125248" s="9"/>
    </row>
    <row r="125249" spans="2:3">
      <c r="B125249" s="9"/>
      <c r="C125249" s="9"/>
    </row>
    <row r="125250" spans="2:3">
      <c r="B125250" s="9"/>
      <c r="C125250" s="9"/>
    </row>
    <row r="125251" spans="2:3">
      <c r="B125251" s="9"/>
      <c r="C125251" s="9"/>
    </row>
    <row r="125252" spans="2:3">
      <c r="B125252" s="9"/>
      <c r="C125252" s="9"/>
    </row>
    <row r="125253" spans="2:3">
      <c r="B125253" s="9"/>
      <c r="C125253" s="9"/>
    </row>
    <row r="125254" spans="2:3">
      <c r="B125254" s="9"/>
      <c r="C125254" s="9"/>
    </row>
    <row r="125255" spans="2:3">
      <c r="B125255" s="9"/>
      <c r="C125255" s="9"/>
    </row>
    <row r="125256" spans="2:3">
      <c r="B125256" s="9"/>
      <c r="C125256" s="9"/>
    </row>
    <row r="125257" spans="2:3">
      <c r="B125257" s="9"/>
      <c r="C125257" s="9"/>
    </row>
    <row r="125258" spans="2:3">
      <c r="B125258" s="9"/>
      <c r="C125258" s="9"/>
    </row>
    <row r="125259" spans="2:3">
      <c r="B125259" s="9"/>
      <c r="C125259" s="9"/>
    </row>
    <row r="125260" spans="2:3">
      <c r="B125260" s="9"/>
      <c r="C125260" s="9"/>
    </row>
    <row r="125261" spans="2:3">
      <c r="B125261" s="9"/>
      <c r="C125261" s="9"/>
    </row>
    <row r="125262" spans="2:3">
      <c r="B125262" s="9"/>
      <c r="C125262" s="9"/>
    </row>
    <row r="125263" spans="2:3">
      <c r="B125263" s="9"/>
      <c r="C125263" s="9"/>
    </row>
    <row r="125264" spans="2:3">
      <c r="B125264" s="9"/>
      <c r="C125264" s="9"/>
    </row>
    <row r="125265" spans="2:3">
      <c r="B125265" s="9"/>
      <c r="C125265" s="9"/>
    </row>
    <row r="125266" spans="2:3">
      <c r="B125266" s="9"/>
      <c r="C125266" s="9"/>
    </row>
    <row r="125267" spans="2:3">
      <c r="B125267" s="9"/>
      <c r="C125267" s="9"/>
    </row>
    <row r="125268" spans="2:3">
      <c r="B125268" s="9"/>
      <c r="C125268" s="9"/>
    </row>
    <row r="125269" spans="2:3">
      <c r="B125269" s="9"/>
      <c r="C125269" s="9"/>
    </row>
    <row r="125270" spans="2:3">
      <c r="B125270" s="9"/>
      <c r="C125270" s="9"/>
    </row>
    <row r="125271" spans="2:3">
      <c r="B125271" s="9"/>
      <c r="C125271" s="9"/>
    </row>
    <row r="125272" spans="2:3">
      <c r="B125272" s="9"/>
      <c r="C125272" s="9"/>
    </row>
    <row r="125273" spans="2:3">
      <c r="B125273" s="9"/>
      <c r="C125273" s="9"/>
    </row>
    <row r="125274" spans="2:3">
      <c r="B125274" s="9"/>
      <c r="C125274" s="9"/>
    </row>
    <row r="125275" spans="2:3">
      <c r="B125275" s="9"/>
      <c r="C125275" s="9"/>
    </row>
    <row r="125276" spans="2:3">
      <c r="B125276" s="9"/>
      <c r="C125276" s="9"/>
    </row>
    <row r="125277" spans="2:3">
      <c r="B125277" s="9"/>
      <c r="C125277" s="9"/>
    </row>
    <row r="125278" spans="2:3">
      <c r="B125278" s="9"/>
      <c r="C125278" s="9"/>
    </row>
    <row r="125279" spans="2:3">
      <c r="B125279" s="9"/>
      <c r="C125279" s="9"/>
    </row>
    <row r="125280" spans="2:3">
      <c r="B125280" s="9"/>
      <c r="C125280" s="9"/>
    </row>
    <row r="125281" spans="2:3">
      <c r="B125281" s="9"/>
      <c r="C125281" s="9"/>
    </row>
    <row r="125282" spans="2:3">
      <c r="B125282" s="9"/>
      <c r="C125282" s="9"/>
    </row>
    <row r="125283" spans="2:3">
      <c r="B125283" s="9"/>
      <c r="C125283" s="9"/>
    </row>
    <row r="125284" spans="2:3">
      <c r="B125284" s="9"/>
      <c r="C125284" s="9"/>
    </row>
    <row r="125285" spans="2:3">
      <c r="B125285" s="9"/>
      <c r="C125285" s="9"/>
    </row>
    <row r="125286" spans="2:3">
      <c r="B125286" s="9"/>
      <c r="C125286" s="9"/>
    </row>
    <row r="125287" spans="2:3">
      <c r="B125287" s="9"/>
      <c r="C125287" s="9"/>
    </row>
    <row r="125288" spans="2:3">
      <c r="B125288" s="9"/>
      <c r="C125288" s="9"/>
    </row>
    <row r="125289" spans="2:3">
      <c r="B125289" s="9"/>
      <c r="C125289" s="9"/>
    </row>
    <row r="125290" spans="2:3">
      <c r="B125290" s="9"/>
      <c r="C125290" s="9"/>
    </row>
    <row r="125291" spans="2:3">
      <c r="B125291" s="9"/>
      <c r="C125291" s="9"/>
    </row>
    <row r="125292" spans="2:3">
      <c r="B125292" s="9"/>
      <c r="C125292" s="9"/>
    </row>
    <row r="125293" spans="2:3">
      <c r="B125293" s="9"/>
      <c r="C125293" s="9"/>
    </row>
    <row r="125294" spans="2:3">
      <c r="B125294" s="9"/>
      <c r="C125294" s="9"/>
    </row>
    <row r="125295" spans="2:3">
      <c r="B125295" s="9"/>
      <c r="C125295" s="9"/>
    </row>
    <row r="125296" spans="2:3">
      <c r="B125296" s="9"/>
      <c r="C125296" s="9"/>
    </row>
    <row r="125297" spans="2:3">
      <c r="B125297" s="9"/>
      <c r="C125297" s="9"/>
    </row>
    <row r="125298" spans="2:3">
      <c r="B125298" s="9"/>
      <c r="C125298" s="9"/>
    </row>
    <row r="125299" spans="2:3">
      <c r="B125299" s="9"/>
      <c r="C125299" s="9"/>
    </row>
    <row r="125300" spans="2:3">
      <c r="B125300" s="9"/>
      <c r="C125300" s="9"/>
    </row>
    <row r="125301" spans="2:3">
      <c r="B125301" s="9"/>
      <c r="C125301" s="9"/>
    </row>
    <row r="125302" spans="2:3">
      <c r="B125302" s="9"/>
      <c r="C125302" s="9"/>
    </row>
    <row r="125303" spans="2:3">
      <c r="B125303" s="9"/>
      <c r="C125303" s="9"/>
    </row>
    <row r="125304" spans="2:3">
      <c r="B125304" s="9"/>
      <c r="C125304" s="9"/>
    </row>
    <row r="125305" spans="2:3">
      <c r="B125305" s="9"/>
      <c r="C125305" s="9"/>
    </row>
    <row r="125306" spans="2:3">
      <c r="B125306" s="9"/>
      <c r="C125306" s="9"/>
    </row>
    <row r="125307" spans="2:3">
      <c r="B125307" s="9"/>
      <c r="C125307" s="9"/>
    </row>
    <row r="125308" spans="2:3">
      <c r="B125308" s="9"/>
      <c r="C125308" s="9"/>
    </row>
    <row r="125309" spans="2:3">
      <c r="B125309" s="9"/>
      <c r="C125309" s="9"/>
    </row>
    <row r="125310" spans="2:3">
      <c r="B125310" s="9"/>
      <c r="C125310" s="9"/>
    </row>
    <row r="125311" spans="2:3">
      <c r="B125311" s="9"/>
      <c r="C125311" s="9"/>
    </row>
    <row r="125312" spans="2:3">
      <c r="B125312" s="9"/>
      <c r="C125312" s="9"/>
    </row>
    <row r="125313" spans="2:3">
      <c r="B125313" s="9"/>
      <c r="C125313" s="9"/>
    </row>
    <row r="125314" spans="2:3">
      <c r="B125314" s="9"/>
      <c r="C125314" s="9"/>
    </row>
    <row r="125315" spans="2:3">
      <c r="B125315" s="9"/>
      <c r="C125315" s="9"/>
    </row>
    <row r="125316" spans="2:3">
      <c r="B125316" s="9"/>
      <c r="C125316" s="9"/>
    </row>
    <row r="125317" spans="2:3">
      <c r="B125317" s="9"/>
      <c r="C125317" s="9"/>
    </row>
    <row r="125318" spans="2:3">
      <c r="B125318" s="9"/>
      <c r="C125318" s="9"/>
    </row>
    <row r="125319" spans="2:3">
      <c r="B125319" s="9"/>
      <c r="C125319" s="9"/>
    </row>
    <row r="125320" spans="2:3">
      <c r="B125320" s="9"/>
      <c r="C125320" s="9"/>
    </row>
    <row r="125321" spans="2:3">
      <c r="B125321" s="9"/>
      <c r="C125321" s="9"/>
    </row>
    <row r="125322" spans="2:3">
      <c r="B125322" s="9"/>
      <c r="C125322" s="9"/>
    </row>
    <row r="125323" spans="2:3">
      <c r="B125323" s="9"/>
      <c r="C125323" s="9"/>
    </row>
    <row r="125324" spans="2:3">
      <c r="B125324" s="9"/>
      <c r="C125324" s="9"/>
    </row>
    <row r="125325" spans="2:3">
      <c r="B125325" s="9"/>
      <c r="C125325" s="9"/>
    </row>
    <row r="125326" spans="2:3">
      <c r="B125326" s="9"/>
      <c r="C125326" s="9"/>
    </row>
    <row r="125327" spans="2:3">
      <c r="B125327" s="9"/>
      <c r="C125327" s="9"/>
    </row>
    <row r="125328" spans="2:3">
      <c r="B125328" s="9"/>
      <c r="C125328" s="9"/>
    </row>
    <row r="125329" spans="2:3">
      <c r="B125329" s="9"/>
      <c r="C125329" s="9"/>
    </row>
    <row r="125330" spans="2:3">
      <c r="B125330" s="9"/>
      <c r="C125330" s="9"/>
    </row>
    <row r="125331" spans="2:3">
      <c r="B125331" s="9"/>
      <c r="C125331" s="9"/>
    </row>
    <row r="125332" spans="2:3">
      <c r="B125332" s="9"/>
      <c r="C125332" s="9"/>
    </row>
    <row r="125333" spans="2:3">
      <c r="B125333" s="9"/>
      <c r="C125333" s="9"/>
    </row>
    <row r="125334" spans="2:3">
      <c r="B125334" s="9"/>
      <c r="C125334" s="9"/>
    </row>
    <row r="125335" spans="2:3">
      <c r="B125335" s="9"/>
      <c r="C125335" s="9"/>
    </row>
    <row r="125336" spans="2:3">
      <c r="B125336" s="9"/>
      <c r="C125336" s="9"/>
    </row>
    <row r="125337" spans="2:3">
      <c r="B125337" s="9"/>
      <c r="C125337" s="9"/>
    </row>
    <row r="125338" spans="2:3">
      <c r="B125338" s="9"/>
      <c r="C125338" s="9"/>
    </row>
    <row r="125339" spans="2:3">
      <c r="B125339" s="9"/>
      <c r="C125339" s="9"/>
    </row>
    <row r="125340" spans="2:3">
      <c r="B125340" s="9"/>
      <c r="C125340" s="9"/>
    </row>
    <row r="125341" spans="2:3">
      <c r="B125341" s="9"/>
      <c r="C125341" s="9"/>
    </row>
    <row r="125342" spans="2:3">
      <c r="B125342" s="9"/>
      <c r="C125342" s="9"/>
    </row>
    <row r="125343" spans="2:3">
      <c r="B125343" s="9"/>
      <c r="C125343" s="9"/>
    </row>
    <row r="125344" spans="2:3">
      <c r="B125344" s="9"/>
      <c r="C125344" s="9"/>
    </row>
    <row r="125345" spans="2:3">
      <c r="B125345" s="9"/>
      <c r="C125345" s="9"/>
    </row>
    <row r="125346" spans="2:3">
      <c r="B125346" s="9"/>
      <c r="C125346" s="9"/>
    </row>
    <row r="125347" spans="2:3">
      <c r="B125347" s="9"/>
      <c r="C125347" s="9"/>
    </row>
    <row r="125348" spans="2:3">
      <c r="B125348" s="9"/>
      <c r="C125348" s="9"/>
    </row>
    <row r="125349" spans="2:3">
      <c r="B125349" s="9"/>
      <c r="C125349" s="9"/>
    </row>
    <row r="125350" spans="2:3">
      <c r="B125350" s="9"/>
      <c r="C125350" s="9"/>
    </row>
    <row r="125351" spans="2:3">
      <c r="B125351" s="9"/>
      <c r="C125351" s="9"/>
    </row>
    <row r="125352" spans="2:3">
      <c r="B125352" s="9"/>
      <c r="C125352" s="9"/>
    </row>
    <row r="125353" spans="2:3">
      <c r="B125353" s="9"/>
      <c r="C125353" s="9"/>
    </row>
    <row r="125354" spans="2:3">
      <c r="B125354" s="9"/>
      <c r="C125354" s="9"/>
    </row>
    <row r="125355" spans="2:3">
      <c r="B125355" s="9"/>
      <c r="C125355" s="9"/>
    </row>
    <row r="125356" spans="2:3">
      <c r="B125356" s="9"/>
      <c r="C125356" s="9"/>
    </row>
    <row r="125357" spans="2:3">
      <c r="B125357" s="9"/>
      <c r="C125357" s="9"/>
    </row>
    <row r="125358" spans="2:3">
      <c r="B125358" s="9"/>
      <c r="C125358" s="9"/>
    </row>
    <row r="125359" spans="2:3">
      <c r="B125359" s="9"/>
      <c r="C125359" s="9"/>
    </row>
    <row r="125360" spans="2:3">
      <c r="B125360" s="9"/>
      <c r="C125360" s="9"/>
    </row>
    <row r="125361" spans="2:3">
      <c r="B125361" s="9"/>
      <c r="C125361" s="9"/>
    </row>
    <row r="125362" spans="2:3">
      <c r="B125362" s="9"/>
      <c r="C125362" s="9"/>
    </row>
    <row r="125363" spans="2:3">
      <c r="B125363" s="9"/>
      <c r="C125363" s="9"/>
    </row>
    <row r="125364" spans="2:3">
      <c r="B125364" s="9"/>
      <c r="C125364" s="9"/>
    </row>
    <row r="125365" spans="2:3">
      <c r="B125365" s="9"/>
      <c r="C125365" s="9"/>
    </row>
    <row r="125366" spans="2:3">
      <c r="B125366" s="9"/>
      <c r="C125366" s="9"/>
    </row>
    <row r="125367" spans="2:3">
      <c r="B125367" s="9"/>
      <c r="C125367" s="9"/>
    </row>
    <row r="125368" spans="2:3">
      <c r="B125368" s="9"/>
      <c r="C125368" s="9"/>
    </row>
    <row r="125369" spans="2:3">
      <c r="B125369" s="9"/>
      <c r="C125369" s="9"/>
    </row>
    <row r="125370" spans="2:3">
      <c r="B125370" s="9"/>
      <c r="C125370" s="9"/>
    </row>
    <row r="125371" spans="2:3">
      <c r="B125371" s="9"/>
      <c r="C125371" s="9"/>
    </row>
    <row r="125372" spans="2:3">
      <c r="B125372" s="9"/>
      <c r="C125372" s="9"/>
    </row>
    <row r="125373" spans="2:3">
      <c r="B125373" s="9"/>
      <c r="C125373" s="9"/>
    </row>
    <row r="125374" spans="2:3">
      <c r="B125374" s="9"/>
      <c r="C125374" s="9"/>
    </row>
    <row r="125375" spans="2:3">
      <c r="B125375" s="9"/>
      <c r="C125375" s="9"/>
    </row>
    <row r="125376" spans="2:3">
      <c r="B125376" s="9"/>
      <c r="C125376" s="9"/>
    </row>
    <row r="125377" spans="2:3">
      <c r="B125377" s="9"/>
      <c r="C125377" s="9"/>
    </row>
    <row r="125378" spans="2:3">
      <c r="B125378" s="9"/>
      <c r="C125378" s="9"/>
    </row>
    <row r="125379" spans="2:3">
      <c r="B125379" s="9"/>
      <c r="C125379" s="9"/>
    </row>
    <row r="125380" spans="2:3">
      <c r="B125380" s="9"/>
      <c r="C125380" s="9"/>
    </row>
    <row r="125381" spans="2:3">
      <c r="B125381" s="9"/>
      <c r="C125381" s="9"/>
    </row>
    <row r="125382" spans="2:3">
      <c r="B125382" s="9"/>
      <c r="C125382" s="9"/>
    </row>
    <row r="125383" spans="2:3">
      <c r="B125383" s="9"/>
      <c r="C125383" s="9"/>
    </row>
    <row r="125384" spans="2:3">
      <c r="B125384" s="9"/>
      <c r="C125384" s="9"/>
    </row>
    <row r="125385" spans="2:3">
      <c r="B125385" s="9"/>
      <c r="C125385" s="9"/>
    </row>
    <row r="125386" spans="2:3">
      <c r="B125386" s="9"/>
      <c r="C125386" s="9"/>
    </row>
    <row r="125387" spans="2:3">
      <c r="B125387" s="9"/>
      <c r="C125387" s="9"/>
    </row>
    <row r="125388" spans="2:3">
      <c r="B125388" s="9"/>
      <c r="C125388" s="9"/>
    </row>
    <row r="125389" spans="2:3">
      <c r="B125389" s="9"/>
      <c r="C125389" s="9"/>
    </row>
    <row r="125390" spans="2:3">
      <c r="B125390" s="9"/>
      <c r="C125390" s="9"/>
    </row>
    <row r="125391" spans="2:3">
      <c r="B125391" s="9"/>
      <c r="C125391" s="9"/>
    </row>
    <row r="125392" spans="2:3">
      <c r="B125392" s="9"/>
      <c r="C125392" s="9"/>
    </row>
    <row r="125393" spans="2:3">
      <c r="B125393" s="9"/>
      <c r="C125393" s="9"/>
    </row>
    <row r="125394" spans="2:3">
      <c r="B125394" s="9"/>
      <c r="C125394" s="9"/>
    </row>
    <row r="125395" spans="2:3">
      <c r="B125395" s="9"/>
      <c r="C125395" s="9"/>
    </row>
    <row r="125396" spans="2:3">
      <c r="B125396" s="9"/>
      <c r="C125396" s="9"/>
    </row>
    <row r="125397" spans="2:3">
      <c r="B125397" s="9"/>
      <c r="C125397" s="9"/>
    </row>
    <row r="125398" spans="2:3">
      <c r="B125398" s="9"/>
      <c r="C125398" s="9"/>
    </row>
    <row r="125399" spans="2:3">
      <c r="B125399" s="9"/>
      <c r="C125399" s="9"/>
    </row>
    <row r="125400" spans="2:3">
      <c r="B125400" s="9"/>
      <c r="C125400" s="9"/>
    </row>
    <row r="125401" spans="2:3">
      <c r="B125401" s="9"/>
      <c r="C125401" s="9"/>
    </row>
    <row r="125402" spans="2:3">
      <c r="B125402" s="9"/>
      <c r="C125402" s="9"/>
    </row>
    <row r="125403" spans="2:3">
      <c r="B125403" s="9"/>
      <c r="C125403" s="9"/>
    </row>
    <row r="125404" spans="2:3">
      <c r="B125404" s="9"/>
      <c r="C125404" s="9"/>
    </row>
    <row r="125405" spans="2:3">
      <c r="B125405" s="9"/>
      <c r="C125405" s="9"/>
    </row>
    <row r="125406" spans="2:3">
      <c r="B125406" s="9"/>
      <c r="C125406" s="9"/>
    </row>
    <row r="125407" spans="2:3">
      <c r="B125407" s="9"/>
      <c r="C125407" s="9"/>
    </row>
    <row r="125408" spans="2:3">
      <c r="B125408" s="9"/>
      <c r="C125408" s="9"/>
    </row>
    <row r="125409" spans="2:3">
      <c r="B125409" s="9"/>
      <c r="C125409" s="9"/>
    </row>
    <row r="125410" spans="2:3">
      <c r="B125410" s="9"/>
      <c r="C125410" s="9"/>
    </row>
    <row r="125411" spans="2:3">
      <c r="B125411" s="9"/>
      <c r="C125411" s="9"/>
    </row>
    <row r="125412" spans="2:3">
      <c r="B125412" s="9"/>
      <c r="C125412" s="9"/>
    </row>
    <row r="125413" spans="2:3">
      <c r="B125413" s="9"/>
      <c r="C125413" s="9"/>
    </row>
    <row r="125414" spans="2:3">
      <c r="B125414" s="9"/>
      <c r="C125414" s="9"/>
    </row>
    <row r="125415" spans="2:3">
      <c r="B125415" s="9"/>
      <c r="C125415" s="9"/>
    </row>
    <row r="125416" spans="2:3">
      <c r="B125416" s="9"/>
      <c r="C125416" s="9"/>
    </row>
    <row r="125417" spans="2:3">
      <c r="B125417" s="9"/>
      <c r="C125417" s="9"/>
    </row>
    <row r="125418" spans="2:3">
      <c r="B125418" s="9"/>
      <c r="C125418" s="9"/>
    </row>
    <row r="125419" spans="2:3">
      <c r="B125419" s="9"/>
      <c r="C125419" s="9"/>
    </row>
    <row r="125420" spans="2:3">
      <c r="B125420" s="9"/>
      <c r="C125420" s="9"/>
    </row>
    <row r="125421" spans="2:3">
      <c r="B125421" s="9"/>
      <c r="C125421" s="9"/>
    </row>
    <row r="125422" spans="2:3">
      <c r="B125422" s="9"/>
      <c r="C125422" s="9"/>
    </row>
    <row r="125423" spans="2:3">
      <c r="B125423" s="9"/>
      <c r="C125423" s="9"/>
    </row>
    <row r="125424" spans="2:3">
      <c r="B125424" s="9"/>
      <c r="C125424" s="9"/>
    </row>
    <row r="125425" spans="2:3">
      <c r="B125425" s="9"/>
      <c r="C125425" s="9"/>
    </row>
    <row r="125426" spans="2:3">
      <c r="B125426" s="9"/>
      <c r="C125426" s="9"/>
    </row>
    <row r="125427" spans="2:3">
      <c r="B125427" s="9"/>
      <c r="C125427" s="9"/>
    </row>
    <row r="125428" spans="2:3">
      <c r="B125428" s="9"/>
      <c r="C125428" s="9"/>
    </row>
    <row r="125429" spans="2:3">
      <c r="B125429" s="9"/>
      <c r="C125429" s="9"/>
    </row>
    <row r="125430" spans="2:3">
      <c r="B125430" s="9"/>
      <c r="C125430" s="9"/>
    </row>
    <row r="125431" spans="2:3">
      <c r="B125431" s="9"/>
      <c r="C125431" s="9"/>
    </row>
    <row r="125432" spans="2:3">
      <c r="B125432" s="9"/>
      <c r="C125432" s="9"/>
    </row>
    <row r="125433" spans="2:3">
      <c r="B125433" s="9"/>
      <c r="C125433" s="9"/>
    </row>
    <row r="125434" spans="2:3">
      <c r="B125434" s="9"/>
      <c r="C125434" s="9"/>
    </row>
    <row r="125435" spans="2:3">
      <c r="B125435" s="9"/>
      <c r="C125435" s="9"/>
    </row>
    <row r="125436" spans="2:3">
      <c r="B125436" s="9"/>
      <c r="C125436" s="9"/>
    </row>
    <row r="125437" spans="2:3">
      <c r="B125437" s="9"/>
      <c r="C125437" s="9"/>
    </row>
    <row r="125438" spans="2:3">
      <c r="B125438" s="9"/>
      <c r="C125438" s="9"/>
    </row>
    <row r="125439" spans="2:3">
      <c r="B125439" s="9"/>
      <c r="C125439" s="9"/>
    </row>
    <row r="125440" spans="2:3">
      <c r="B125440" s="9"/>
      <c r="C125440" s="9"/>
    </row>
    <row r="125441" spans="2:3">
      <c r="B125441" s="9"/>
      <c r="C125441" s="9"/>
    </row>
    <row r="125442" spans="2:3">
      <c r="B125442" s="9"/>
      <c r="C125442" s="9"/>
    </row>
    <row r="125443" spans="2:3">
      <c r="B125443" s="9"/>
      <c r="C125443" s="9"/>
    </row>
    <row r="125444" spans="2:3">
      <c r="B125444" s="9"/>
      <c r="C125444" s="9"/>
    </row>
    <row r="125445" spans="2:3">
      <c r="B125445" s="9"/>
      <c r="C125445" s="9"/>
    </row>
    <row r="125446" spans="2:3">
      <c r="B125446" s="9"/>
      <c r="C125446" s="9"/>
    </row>
    <row r="125447" spans="2:3">
      <c r="B125447" s="9"/>
      <c r="C125447" s="9"/>
    </row>
    <row r="125448" spans="2:3">
      <c r="B125448" s="9"/>
      <c r="C125448" s="9"/>
    </row>
    <row r="125449" spans="2:3">
      <c r="B125449" s="9"/>
      <c r="C125449" s="9"/>
    </row>
    <row r="125450" spans="2:3">
      <c r="B125450" s="9"/>
      <c r="C125450" s="9"/>
    </row>
    <row r="125451" spans="2:3">
      <c r="B125451" s="9"/>
      <c r="C125451" s="9"/>
    </row>
    <row r="125452" spans="2:3">
      <c r="B125452" s="9"/>
      <c r="C125452" s="9"/>
    </row>
    <row r="125453" spans="2:3">
      <c r="B125453" s="9"/>
      <c r="C125453" s="9"/>
    </row>
    <row r="125454" spans="2:3">
      <c r="B125454" s="9"/>
      <c r="C125454" s="9"/>
    </row>
    <row r="125455" spans="2:3">
      <c r="B125455" s="9"/>
      <c r="C125455" s="9"/>
    </row>
    <row r="125456" spans="2:3">
      <c r="B125456" s="9"/>
      <c r="C125456" s="9"/>
    </row>
    <row r="125457" spans="2:3">
      <c r="B125457" s="9"/>
      <c r="C125457" s="9"/>
    </row>
    <row r="125458" spans="2:3">
      <c r="B125458" s="9"/>
      <c r="C125458" s="9"/>
    </row>
    <row r="125459" spans="2:3">
      <c r="B125459" s="9"/>
      <c r="C125459" s="9"/>
    </row>
    <row r="125460" spans="2:3">
      <c r="B125460" s="9"/>
      <c r="C125460" s="9"/>
    </row>
    <row r="125461" spans="2:3">
      <c r="B125461" s="9"/>
      <c r="C125461" s="9"/>
    </row>
    <row r="125462" spans="2:3">
      <c r="B125462" s="9"/>
      <c r="C125462" s="9"/>
    </row>
    <row r="125463" spans="2:3">
      <c r="B125463" s="9"/>
      <c r="C125463" s="9"/>
    </row>
    <row r="125464" spans="2:3">
      <c r="B125464" s="9"/>
      <c r="C125464" s="9"/>
    </row>
    <row r="125465" spans="2:3">
      <c r="B125465" s="9"/>
      <c r="C125465" s="9"/>
    </row>
    <row r="125466" spans="2:3">
      <c r="B125466" s="9"/>
      <c r="C125466" s="9"/>
    </row>
    <row r="125467" spans="2:3">
      <c r="B125467" s="9"/>
      <c r="C125467" s="9"/>
    </row>
    <row r="125468" spans="2:3">
      <c r="B125468" s="9"/>
      <c r="C125468" s="9"/>
    </row>
    <row r="125469" spans="2:3">
      <c r="B125469" s="9"/>
      <c r="C125469" s="9"/>
    </row>
    <row r="125470" spans="2:3">
      <c r="B125470" s="9"/>
      <c r="C125470" s="9"/>
    </row>
    <row r="125471" spans="2:3">
      <c r="B125471" s="9"/>
      <c r="C125471" s="9"/>
    </row>
    <row r="125472" spans="2:3">
      <c r="B125472" s="9"/>
      <c r="C125472" s="9"/>
    </row>
    <row r="125473" spans="2:3">
      <c r="B125473" s="9"/>
      <c r="C125473" s="9"/>
    </row>
    <row r="125474" spans="2:3">
      <c r="B125474" s="9"/>
      <c r="C125474" s="9"/>
    </row>
    <row r="125475" spans="2:3">
      <c r="B125475" s="9"/>
      <c r="C125475" s="9"/>
    </row>
    <row r="125476" spans="2:3">
      <c r="B125476" s="9"/>
      <c r="C125476" s="9"/>
    </row>
    <row r="125477" spans="2:3">
      <c r="B125477" s="9"/>
      <c r="C125477" s="9"/>
    </row>
    <row r="125478" spans="2:3">
      <c r="B125478" s="9"/>
      <c r="C125478" s="9"/>
    </row>
    <row r="125479" spans="2:3">
      <c r="B125479" s="9"/>
      <c r="C125479" s="9"/>
    </row>
    <row r="125480" spans="2:3">
      <c r="B125480" s="9"/>
      <c r="C125480" s="9"/>
    </row>
    <row r="125481" spans="2:3">
      <c r="B125481" s="9"/>
      <c r="C125481" s="9"/>
    </row>
    <row r="125482" spans="2:3">
      <c r="B125482" s="9"/>
      <c r="C125482" s="9"/>
    </row>
    <row r="125483" spans="2:3">
      <c r="B125483" s="9"/>
      <c r="C125483" s="9"/>
    </row>
    <row r="125484" spans="2:3">
      <c r="B125484" s="9"/>
      <c r="C125484" s="9"/>
    </row>
    <row r="125485" spans="2:3">
      <c r="B125485" s="9"/>
      <c r="C125485" s="9"/>
    </row>
    <row r="125486" spans="2:3">
      <c r="B125486" s="9"/>
      <c r="C125486" s="9"/>
    </row>
    <row r="125487" spans="2:3">
      <c r="B125487" s="9"/>
      <c r="C125487" s="9"/>
    </row>
    <row r="125488" spans="2:3">
      <c r="B125488" s="9"/>
      <c r="C125488" s="9"/>
    </row>
    <row r="125489" spans="2:3">
      <c r="B125489" s="9"/>
      <c r="C125489" s="9"/>
    </row>
    <row r="125490" spans="2:3">
      <c r="B125490" s="9"/>
      <c r="C125490" s="9"/>
    </row>
    <row r="125491" spans="2:3">
      <c r="B125491" s="9"/>
      <c r="C125491" s="9"/>
    </row>
    <row r="125492" spans="2:3">
      <c r="B125492" s="9"/>
      <c r="C125492" s="9"/>
    </row>
    <row r="125493" spans="2:3">
      <c r="B125493" s="9"/>
      <c r="C125493" s="9"/>
    </row>
    <row r="125494" spans="2:3">
      <c r="B125494" s="9"/>
      <c r="C125494" s="9"/>
    </row>
    <row r="125495" spans="2:3">
      <c r="B125495" s="9"/>
      <c r="C125495" s="9"/>
    </row>
    <row r="125496" spans="2:3">
      <c r="B125496" s="9"/>
      <c r="C125496" s="9"/>
    </row>
    <row r="125497" spans="2:3">
      <c r="B125497" s="9"/>
      <c r="C125497" s="9"/>
    </row>
    <row r="125498" spans="2:3">
      <c r="B125498" s="9"/>
      <c r="C125498" s="9"/>
    </row>
    <row r="125499" spans="2:3">
      <c r="B125499" s="9"/>
      <c r="C125499" s="9"/>
    </row>
    <row r="125500" spans="2:3">
      <c r="B125500" s="9"/>
      <c r="C125500" s="9"/>
    </row>
    <row r="125501" spans="2:3">
      <c r="B125501" s="9"/>
      <c r="C125501" s="9"/>
    </row>
    <row r="125502" spans="2:3">
      <c r="B125502" s="9"/>
      <c r="C125502" s="9"/>
    </row>
    <row r="125503" spans="2:3">
      <c r="B125503" s="9"/>
      <c r="C125503" s="9"/>
    </row>
    <row r="125504" spans="2:3">
      <c r="B125504" s="9"/>
      <c r="C125504" s="9"/>
    </row>
    <row r="125505" spans="2:3">
      <c r="B125505" s="9"/>
      <c r="C125505" s="9"/>
    </row>
    <row r="125506" spans="2:3">
      <c r="B125506" s="9"/>
      <c r="C125506" s="9"/>
    </row>
    <row r="125507" spans="2:3">
      <c r="B125507" s="9"/>
      <c r="C125507" s="9"/>
    </row>
    <row r="125508" spans="2:3">
      <c r="B125508" s="9"/>
      <c r="C125508" s="9"/>
    </row>
    <row r="125509" spans="2:3">
      <c r="B125509" s="9"/>
      <c r="C125509" s="9"/>
    </row>
    <row r="125510" spans="2:3">
      <c r="B125510" s="9"/>
      <c r="C125510" s="9"/>
    </row>
    <row r="125511" spans="2:3">
      <c r="B125511" s="9"/>
      <c r="C125511" s="9"/>
    </row>
    <row r="125512" spans="2:3">
      <c r="B125512" s="9"/>
      <c r="C125512" s="9"/>
    </row>
    <row r="125513" spans="2:3">
      <c r="B125513" s="9"/>
      <c r="C125513" s="9"/>
    </row>
    <row r="125514" spans="2:3">
      <c r="B125514" s="9"/>
      <c r="C125514" s="9"/>
    </row>
    <row r="125515" spans="2:3">
      <c r="B125515" s="9"/>
      <c r="C125515" s="9"/>
    </row>
    <row r="125516" spans="2:3">
      <c r="B125516" s="9"/>
      <c r="C125516" s="9"/>
    </row>
    <row r="125517" spans="2:3">
      <c r="B125517" s="9"/>
      <c r="C125517" s="9"/>
    </row>
    <row r="125518" spans="2:3">
      <c r="B125518" s="9"/>
      <c r="C125518" s="9"/>
    </row>
    <row r="125519" spans="2:3">
      <c r="B125519" s="9"/>
      <c r="C125519" s="9"/>
    </row>
    <row r="125520" spans="2:3">
      <c r="B125520" s="9"/>
      <c r="C125520" s="9"/>
    </row>
    <row r="125521" spans="2:3">
      <c r="B125521" s="9"/>
      <c r="C125521" s="9"/>
    </row>
    <row r="125522" spans="2:3">
      <c r="B125522" s="9"/>
      <c r="C125522" s="9"/>
    </row>
    <row r="125523" spans="2:3">
      <c r="B125523" s="9"/>
      <c r="C125523" s="9"/>
    </row>
    <row r="125524" spans="2:3">
      <c r="B125524" s="9"/>
      <c r="C125524" s="9"/>
    </row>
    <row r="125525" spans="2:3">
      <c r="B125525" s="9"/>
      <c r="C125525" s="9"/>
    </row>
    <row r="125526" spans="2:3">
      <c r="B125526" s="9"/>
      <c r="C125526" s="9"/>
    </row>
    <row r="125527" spans="2:3">
      <c r="B125527" s="9"/>
      <c r="C125527" s="9"/>
    </row>
    <row r="125528" spans="2:3">
      <c r="B125528" s="9"/>
      <c r="C125528" s="9"/>
    </row>
    <row r="125529" spans="2:3">
      <c r="B125529" s="9"/>
      <c r="C125529" s="9"/>
    </row>
    <row r="125530" spans="2:3">
      <c r="B125530" s="9"/>
      <c r="C125530" s="9"/>
    </row>
    <row r="125531" spans="2:3">
      <c r="B125531" s="9"/>
      <c r="C125531" s="9"/>
    </row>
    <row r="125532" spans="2:3">
      <c r="B125532" s="9"/>
      <c r="C125532" s="9"/>
    </row>
    <row r="125533" spans="2:3">
      <c r="B125533" s="9"/>
      <c r="C125533" s="9"/>
    </row>
    <row r="125534" spans="2:3">
      <c r="B125534" s="9"/>
      <c r="C125534" s="9"/>
    </row>
    <row r="125535" spans="2:3">
      <c r="B125535" s="9"/>
      <c r="C125535" s="9"/>
    </row>
    <row r="125536" spans="2:3">
      <c r="B125536" s="9"/>
      <c r="C125536" s="9"/>
    </row>
    <row r="125537" spans="2:3">
      <c r="B125537" s="9"/>
      <c r="C125537" s="9"/>
    </row>
    <row r="125538" spans="2:3">
      <c r="B125538" s="9"/>
      <c r="C125538" s="9"/>
    </row>
    <row r="125539" spans="2:3">
      <c r="B125539" s="9"/>
      <c r="C125539" s="9"/>
    </row>
    <row r="125540" spans="2:3">
      <c r="B125540" s="9"/>
      <c r="C125540" s="9"/>
    </row>
    <row r="125541" spans="2:3">
      <c r="B125541" s="9"/>
      <c r="C125541" s="9"/>
    </row>
    <row r="125542" spans="2:3">
      <c r="B125542" s="9"/>
      <c r="C125542" s="9"/>
    </row>
    <row r="125543" spans="2:3">
      <c r="B125543" s="9"/>
      <c r="C125543" s="9"/>
    </row>
    <row r="125544" spans="2:3">
      <c r="B125544" s="9"/>
      <c r="C125544" s="9"/>
    </row>
    <row r="125545" spans="2:3">
      <c r="B125545" s="9"/>
      <c r="C125545" s="9"/>
    </row>
    <row r="125546" spans="2:3">
      <c r="B125546" s="9"/>
      <c r="C125546" s="9"/>
    </row>
    <row r="125547" spans="2:3">
      <c r="B125547" s="9"/>
      <c r="C125547" s="9"/>
    </row>
    <row r="125548" spans="2:3">
      <c r="B125548" s="9"/>
      <c r="C125548" s="9"/>
    </row>
    <row r="125549" spans="2:3">
      <c r="B125549" s="9"/>
      <c r="C125549" s="9"/>
    </row>
    <row r="125550" spans="2:3">
      <c r="B125550" s="9"/>
      <c r="C125550" s="9"/>
    </row>
    <row r="125551" spans="2:3">
      <c r="B125551" s="9"/>
      <c r="C125551" s="9"/>
    </row>
    <row r="125552" spans="2:3">
      <c r="B125552" s="9"/>
      <c r="C125552" s="9"/>
    </row>
    <row r="125553" spans="2:3">
      <c r="B125553" s="9"/>
      <c r="C125553" s="9"/>
    </row>
    <row r="125554" spans="2:3">
      <c r="B125554" s="9"/>
      <c r="C125554" s="9"/>
    </row>
    <row r="125555" spans="2:3">
      <c r="B125555" s="9"/>
      <c r="C125555" s="9"/>
    </row>
    <row r="125556" spans="2:3">
      <c r="B125556" s="9"/>
      <c r="C125556" s="9"/>
    </row>
    <row r="125557" spans="2:3">
      <c r="B125557" s="9"/>
      <c r="C125557" s="9"/>
    </row>
    <row r="125558" spans="2:3">
      <c r="B125558" s="9"/>
      <c r="C125558" s="9"/>
    </row>
    <row r="125559" spans="2:3">
      <c r="B125559" s="9"/>
      <c r="C125559" s="9"/>
    </row>
    <row r="125560" spans="2:3">
      <c r="B125560" s="9"/>
      <c r="C125560" s="9"/>
    </row>
    <row r="125561" spans="2:3">
      <c r="B125561" s="9"/>
      <c r="C125561" s="9"/>
    </row>
    <row r="125562" spans="2:3">
      <c r="B125562" s="9"/>
      <c r="C125562" s="9"/>
    </row>
    <row r="125563" spans="2:3">
      <c r="B125563" s="9"/>
      <c r="C125563" s="9"/>
    </row>
    <row r="125564" spans="2:3">
      <c r="B125564" s="9"/>
      <c r="C125564" s="9"/>
    </row>
    <row r="125565" spans="2:3">
      <c r="B125565" s="9"/>
      <c r="C125565" s="9"/>
    </row>
    <row r="125566" spans="2:3">
      <c r="B125566" s="9"/>
      <c r="C125566" s="9"/>
    </row>
    <row r="125567" spans="2:3">
      <c r="B125567" s="9"/>
      <c r="C125567" s="9"/>
    </row>
    <row r="125568" spans="2:3">
      <c r="B125568" s="9"/>
      <c r="C125568" s="9"/>
    </row>
    <row r="125569" spans="2:3">
      <c r="B125569" s="9"/>
      <c r="C125569" s="9"/>
    </row>
    <row r="125570" spans="2:3">
      <c r="B125570" s="9"/>
      <c r="C125570" s="9"/>
    </row>
    <row r="125571" spans="2:3">
      <c r="B125571" s="9"/>
      <c r="C125571" s="9"/>
    </row>
    <row r="125572" spans="2:3">
      <c r="B125572" s="9"/>
      <c r="C125572" s="9"/>
    </row>
    <row r="125573" spans="2:3">
      <c r="B125573" s="9"/>
      <c r="C125573" s="9"/>
    </row>
    <row r="125574" spans="2:3">
      <c r="B125574" s="9"/>
      <c r="C125574" s="9"/>
    </row>
    <row r="125575" spans="2:3">
      <c r="B125575" s="9"/>
      <c r="C125575" s="9"/>
    </row>
    <row r="125576" spans="2:3">
      <c r="B125576" s="9"/>
      <c r="C125576" s="9"/>
    </row>
    <row r="125577" spans="2:3">
      <c r="B125577" s="9"/>
      <c r="C125577" s="9"/>
    </row>
    <row r="125578" spans="2:3">
      <c r="B125578" s="9"/>
      <c r="C125578" s="9"/>
    </row>
    <row r="125579" spans="2:3">
      <c r="B125579" s="9"/>
      <c r="C125579" s="9"/>
    </row>
    <row r="125580" spans="2:3">
      <c r="B125580" s="9"/>
      <c r="C125580" s="9"/>
    </row>
    <row r="125581" spans="2:3">
      <c r="B125581" s="9"/>
      <c r="C125581" s="9"/>
    </row>
    <row r="125582" spans="2:3">
      <c r="B125582" s="9"/>
      <c r="C125582" s="9"/>
    </row>
    <row r="125583" spans="2:3">
      <c r="B125583" s="9"/>
      <c r="C125583" s="9"/>
    </row>
    <row r="125584" spans="2:3">
      <c r="B125584" s="9"/>
      <c r="C125584" s="9"/>
    </row>
    <row r="125585" spans="2:3">
      <c r="B125585" s="9"/>
      <c r="C125585" s="9"/>
    </row>
    <row r="125586" spans="2:3">
      <c r="B125586" s="9"/>
      <c r="C125586" s="9"/>
    </row>
    <row r="125587" spans="2:3">
      <c r="B125587" s="9"/>
      <c r="C125587" s="9"/>
    </row>
    <row r="125588" spans="2:3">
      <c r="B125588" s="9"/>
      <c r="C125588" s="9"/>
    </row>
    <row r="125589" spans="2:3">
      <c r="B125589" s="9"/>
      <c r="C125589" s="9"/>
    </row>
    <row r="125590" spans="2:3">
      <c r="B125590" s="9"/>
      <c r="C125590" s="9"/>
    </row>
    <row r="125591" spans="2:3">
      <c r="B125591" s="9"/>
      <c r="C125591" s="9"/>
    </row>
    <row r="125592" spans="2:3">
      <c r="B125592" s="9"/>
      <c r="C125592" s="9"/>
    </row>
    <row r="125593" spans="2:3">
      <c r="B125593" s="9"/>
      <c r="C125593" s="9"/>
    </row>
    <row r="125594" spans="2:3">
      <c r="B125594" s="9"/>
      <c r="C125594" s="9"/>
    </row>
    <row r="125595" spans="2:3">
      <c r="B125595" s="9"/>
      <c r="C125595" s="9"/>
    </row>
    <row r="125596" spans="2:3">
      <c r="B125596" s="9"/>
      <c r="C125596" s="9"/>
    </row>
    <row r="125597" spans="2:3">
      <c r="B125597" s="9"/>
      <c r="C125597" s="9"/>
    </row>
    <row r="125598" spans="2:3">
      <c r="B125598" s="9"/>
      <c r="C125598" s="9"/>
    </row>
    <row r="125599" spans="2:3">
      <c r="B125599" s="9"/>
      <c r="C125599" s="9"/>
    </row>
    <row r="125600" spans="2:3">
      <c r="B125600" s="9"/>
      <c r="C125600" s="9"/>
    </row>
    <row r="125601" spans="2:3">
      <c r="B125601" s="9"/>
      <c r="C125601" s="9"/>
    </row>
    <row r="125602" spans="2:3">
      <c r="B125602" s="9"/>
      <c r="C125602" s="9"/>
    </row>
    <row r="125603" spans="2:3">
      <c r="B125603" s="9"/>
      <c r="C125603" s="9"/>
    </row>
    <row r="125604" spans="2:3">
      <c r="B125604" s="9"/>
      <c r="C125604" s="9"/>
    </row>
    <row r="125605" spans="2:3">
      <c r="B125605" s="9"/>
      <c r="C125605" s="9"/>
    </row>
    <row r="125606" spans="2:3">
      <c r="B125606" s="9"/>
      <c r="C125606" s="9"/>
    </row>
    <row r="125607" spans="2:3">
      <c r="B125607" s="9"/>
      <c r="C125607" s="9"/>
    </row>
    <row r="125608" spans="2:3">
      <c r="B125608" s="9"/>
      <c r="C125608" s="9"/>
    </row>
    <row r="125609" spans="2:3">
      <c r="B125609" s="9"/>
      <c r="C125609" s="9"/>
    </row>
    <row r="125610" spans="2:3">
      <c r="B125610" s="9"/>
      <c r="C125610" s="9"/>
    </row>
    <row r="125611" spans="2:3">
      <c r="B125611" s="9"/>
      <c r="C125611" s="9"/>
    </row>
    <row r="125612" spans="2:3">
      <c r="B125612" s="9"/>
      <c r="C125612" s="9"/>
    </row>
    <row r="125613" spans="2:3">
      <c r="B125613" s="9"/>
      <c r="C125613" s="9"/>
    </row>
    <row r="125614" spans="2:3">
      <c r="B125614" s="9"/>
      <c r="C125614" s="9"/>
    </row>
    <row r="125615" spans="2:3">
      <c r="B125615" s="9"/>
      <c r="C125615" s="9"/>
    </row>
    <row r="125616" spans="2:3">
      <c r="B125616" s="9"/>
      <c r="C125616" s="9"/>
    </row>
    <row r="125617" spans="2:3">
      <c r="B125617" s="9"/>
      <c r="C125617" s="9"/>
    </row>
    <row r="125618" spans="2:3">
      <c r="B125618" s="9"/>
      <c r="C125618" s="9"/>
    </row>
    <row r="125619" spans="2:3">
      <c r="B125619" s="9"/>
      <c r="C125619" s="9"/>
    </row>
    <row r="125620" spans="2:3">
      <c r="B125620" s="9"/>
      <c r="C125620" s="9"/>
    </row>
    <row r="125621" spans="2:3">
      <c r="B125621" s="9"/>
      <c r="C125621" s="9"/>
    </row>
    <row r="125622" spans="2:3">
      <c r="B125622" s="9"/>
      <c r="C125622" s="9"/>
    </row>
    <row r="125623" spans="2:3">
      <c r="B125623" s="9"/>
      <c r="C125623" s="9"/>
    </row>
    <row r="125624" spans="2:3">
      <c r="B125624" s="9"/>
      <c r="C125624" s="9"/>
    </row>
    <row r="125625" spans="2:3">
      <c r="B125625" s="9"/>
      <c r="C125625" s="9"/>
    </row>
    <row r="125626" spans="2:3">
      <c r="B125626" s="9"/>
      <c r="C125626" s="9"/>
    </row>
    <row r="125627" spans="2:3">
      <c r="B125627" s="9"/>
      <c r="C125627" s="9"/>
    </row>
    <row r="125628" spans="2:3">
      <c r="B125628" s="9"/>
      <c r="C125628" s="9"/>
    </row>
    <row r="125629" spans="2:3">
      <c r="B125629" s="9"/>
      <c r="C125629" s="9"/>
    </row>
    <row r="125630" spans="2:3">
      <c r="B125630" s="9"/>
      <c r="C125630" s="9"/>
    </row>
    <row r="125631" spans="2:3">
      <c r="B125631" s="9"/>
      <c r="C125631" s="9"/>
    </row>
    <row r="125632" spans="2:3">
      <c r="B125632" s="9"/>
      <c r="C125632" s="9"/>
    </row>
    <row r="125633" spans="2:3">
      <c r="B125633" s="9"/>
      <c r="C125633" s="9"/>
    </row>
    <row r="125634" spans="2:3">
      <c r="B125634" s="9"/>
      <c r="C125634" s="9"/>
    </row>
    <row r="125635" spans="2:3">
      <c r="B125635" s="9"/>
      <c r="C125635" s="9"/>
    </row>
    <row r="125636" spans="2:3">
      <c r="B125636" s="9"/>
      <c r="C125636" s="9"/>
    </row>
    <row r="125637" spans="2:3">
      <c r="B125637" s="9"/>
      <c r="C125637" s="9"/>
    </row>
    <row r="125638" spans="2:3">
      <c r="B125638" s="9"/>
      <c r="C125638" s="9"/>
    </row>
    <row r="125639" spans="2:3">
      <c r="B125639" s="9"/>
      <c r="C125639" s="9"/>
    </row>
    <row r="125640" spans="2:3">
      <c r="B125640" s="9"/>
      <c r="C125640" s="9"/>
    </row>
    <row r="125641" spans="2:3">
      <c r="B125641" s="9"/>
      <c r="C125641" s="9"/>
    </row>
    <row r="125642" spans="2:3">
      <c r="B125642" s="9"/>
      <c r="C125642" s="9"/>
    </row>
    <row r="125643" spans="2:3">
      <c r="B125643" s="9"/>
      <c r="C125643" s="9"/>
    </row>
    <row r="125644" spans="2:3">
      <c r="B125644" s="9"/>
      <c r="C125644" s="9"/>
    </row>
    <row r="125645" spans="2:3">
      <c r="B125645" s="9"/>
      <c r="C125645" s="9"/>
    </row>
    <row r="125646" spans="2:3">
      <c r="B125646" s="9"/>
      <c r="C125646" s="9"/>
    </row>
    <row r="125647" spans="2:3">
      <c r="B125647" s="9"/>
      <c r="C125647" s="9"/>
    </row>
    <row r="125648" spans="2:3">
      <c r="B125648" s="9"/>
      <c r="C125648" s="9"/>
    </row>
    <row r="125649" spans="2:3">
      <c r="B125649" s="9"/>
      <c r="C125649" s="9"/>
    </row>
    <row r="125650" spans="2:3">
      <c r="B125650" s="9"/>
      <c r="C125650" s="9"/>
    </row>
    <row r="125651" spans="2:3">
      <c r="B125651" s="9"/>
      <c r="C125651" s="9"/>
    </row>
    <row r="125652" spans="2:3">
      <c r="B125652" s="9"/>
      <c r="C125652" s="9"/>
    </row>
    <row r="125653" spans="2:3">
      <c r="B125653" s="9"/>
      <c r="C125653" s="9"/>
    </row>
    <row r="125654" spans="2:3">
      <c r="B125654" s="9"/>
      <c r="C125654" s="9"/>
    </row>
    <row r="125655" spans="2:3">
      <c r="B125655" s="9"/>
      <c r="C125655" s="9"/>
    </row>
    <row r="125656" spans="2:3">
      <c r="B125656" s="9"/>
      <c r="C125656" s="9"/>
    </row>
    <row r="125657" spans="2:3">
      <c r="B125657" s="9"/>
      <c r="C125657" s="9"/>
    </row>
    <row r="125658" spans="2:3">
      <c r="B125658" s="9"/>
      <c r="C125658" s="9"/>
    </row>
    <row r="125659" spans="2:3">
      <c r="B125659" s="9"/>
      <c r="C125659" s="9"/>
    </row>
    <row r="125660" spans="2:3">
      <c r="B125660" s="9"/>
      <c r="C125660" s="9"/>
    </row>
    <row r="125661" spans="2:3">
      <c r="B125661" s="9"/>
      <c r="C125661" s="9"/>
    </row>
    <row r="125662" spans="2:3">
      <c r="B125662" s="9"/>
      <c r="C125662" s="9"/>
    </row>
    <row r="125663" spans="2:3">
      <c r="B125663" s="9"/>
      <c r="C125663" s="9"/>
    </row>
    <row r="125664" spans="2:3">
      <c r="B125664" s="9"/>
      <c r="C125664" s="9"/>
    </row>
    <row r="125665" spans="2:3">
      <c r="B125665" s="9"/>
      <c r="C125665" s="9"/>
    </row>
    <row r="125666" spans="2:3">
      <c r="B125666" s="9"/>
      <c r="C125666" s="9"/>
    </row>
    <row r="125667" spans="2:3">
      <c r="B125667" s="9"/>
      <c r="C125667" s="9"/>
    </row>
    <row r="125668" spans="2:3">
      <c r="B125668" s="9"/>
      <c r="C125668" s="9"/>
    </row>
    <row r="125669" spans="2:3">
      <c r="B125669" s="9"/>
      <c r="C125669" s="9"/>
    </row>
    <row r="125670" spans="2:3">
      <c r="B125670" s="9"/>
      <c r="C125670" s="9"/>
    </row>
    <row r="125671" spans="2:3">
      <c r="B125671" s="9"/>
      <c r="C125671" s="9"/>
    </row>
    <row r="125672" spans="2:3">
      <c r="B125672" s="9"/>
      <c r="C125672" s="9"/>
    </row>
    <row r="125673" spans="2:3">
      <c r="B125673" s="9"/>
      <c r="C125673" s="9"/>
    </row>
    <row r="125674" spans="2:3">
      <c r="B125674" s="9"/>
      <c r="C125674" s="9"/>
    </row>
    <row r="125675" spans="2:3">
      <c r="B125675" s="9"/>
      <c r="C125675" s="9"/>
    </row>
    <row r="125676" spans="2:3">
      <c r="B125676" s="9"/>
      <c r="C125676" s="9"/>
    </row>
    <row r="125677" spans="2:3">
      <c r="B125677" s="9"/>
      <c r="C125677" s="9"/>
    </row>
    <row r="125678" spans="2:3">
      <c r="B125678" s="9"/>
      <c r="C125678" s="9"/>
    </row>
    <row r="125679" spans="2:3">
      <c r="B125679" s="9"/>
      <c r="C125679" s="9"/>
    </row>
    <row r="125680" spans="2:3">
      <c r="B125680" s="9"/>
      <c r="C125680" s="9"/>
    </row>
    <row r="125681" spans="2:3">
      <c r="B125681" s="9"/>
      <c r="C125681" s="9"/>
    </row>
    <row r="125682" spans="2:3">
      <c r="B125682" s="9"/>
      <c r="C125682" s="9"/>
    </row>
    <row r="125683" spans="2:3">
      <c r="B125683" s="9"/>
      <c r="C125683" s="9"/>
    </row>
    <row r="125684" spans="2:3">
      <c r="B125684" s="9"/>
      <c r="C125684" s="9"/>
    </row>
    <row r="125685" spans="2:3">
      <c r="B125685" s="9"/>
      <c r="C125685" s="9"/>
    </row>
    <row r="125686" spans="2:3">
      <c r="B125686" s="9"/>
      <c r="C125686" s="9"/>
    </row>
    <row r="125687" spans="2:3">
      <c r="B125687" s="9"/>
      <c r="C125687" s="9"/>
    </row>
    <row r="125688" spans="2:3">
      <c r="B125688" s="9"/>
      <c r="C125688" s="9"/>
    </row>
    <row r="125689" spans="2:3">
      <c r="B125689" s="9"/>
      <c r="C125689" s="9"/>
    </row>
    <row r="125690" spans="2:3">
      <c r="B125690" s="9"/>
      <c r="C125690" s="9"/>
    </row>
    <row r="125691" spans="2:3">
      <c r="B125691" s="9"/>
      <c r="C125691" s="9"/>
    </row>
    <row r="125692" spans="2:3">
      <c r="B125692" s="9"/>
      <c r="C125692" s="9"/>
    </row>
    <row r="125693" spans="2:3">
      <c r="B125693" s="9"/>
      <c r="C125693" s="9"/>
    </row>
    <row r="125694" spans="2:3">
      <c r="B125694" s="9"/>
      <c r="C125694" s="9"/>
    </row>
    <row r="125695" spans="2:3">
      <c r="B125695" s="9"/>
      <c r="C125695" s="9"/>
    </row>
    <row r="125696" spans="2:3">
      <c r="B125696" s="9"/>
      <c r="C125696" s="9"/>
    </row>
    <row r="125697" spans="2:3">
      <c r="B125697" s="9"/>
      <c r="C125697" s="9"/>
    </row>
    <row r="125698" spans="2:3">
      <c r="B125698" s="9"/>
      <c r="C125698" s="9"/>
    </row>
    <row r="125699" spans="2:3">
      <c r="B125699" s="9"/>
      <c r="C125699" s="9"/>
    </row>
    <row r="125700" spans="2:3">
      <c r="B125700" s="9"/>
      <c r="C125700" s="9"/>
    </row>
    <row r="125701" spans="2:3">
      <c r="B125701" s="9"/>
      <c r="C125701" s="9"/>
    </row>
    <row r="125702" spans="2:3">
      <c r="B125702" s="9"/>
      <c r="C125702" s="9"/>
    </row>
    <row r="125703" spans="2:3">
      <c r="B125703" s="9"/>
      <c r="C125703" s="9"/>
    </row>
    <row r="125704" spans="2:3">
      <c r="B125704" s="9"/>
      <c r="C125704" s="9"/>
    </row>
    <row r="125705" spans="2:3">
      <c r="B125705" s="9"/>
      <c r="C125705" s="9"/>
    </row>
    <row r="125706" spans="2:3">
      <c r="B125706" s="9"/>
      <c r="C125706" s="9"/>
    </row>
    <row r="125707" spans="2:3">
      <c r="B125707" s="9"/>
      <c r="C125707" s="9"/>
    </row>
    <row r="125708" spans="2:3">
      <c r="B125708" s="9"/>
      <c r="C125708" s="9"/>
    </row>
    <row r="125709" spans="2:3">
      <c r="B125709" s="9"/>
      <c r="C125709" s="9"/>
    </row>
    <row r="125710" spans="2:3">
      <c r="B125710" s="9"/>
      <c r="C125710" s="9"/>
    </row>
    <row r="125711" spans="2:3">
      <c r="B125711" s="9"/>
      <c r="C125711" s="9"/>
    </row>
    <row r="125712" spans="2:3">
      <c r="B125712" s="9"/>
      <c r="C125712" s="9"/>
    </row>
    <row r="125713" spans="2:3">
      <c r="B125713" s="9"/>
      <c r="C125713" s="9"/>
    </row>
    <row r="125714" spans="2:3">
      <c r="B125714" s="9"/>
      <c r="C125714" s="9"/>
    </row>
    <row r="125715" spans="2:3">
      <c r="B125715" s="9"/>
      <c r="C125715" s="9"/>
    </row>
    <row r="125716" spans="2:3">
      <c r="B125716" s="9"/>
      <c r="C125716" s="9"/>
    </row>
    <row r="125717" spans="2:3">
      <c r="B125717" s="9"/>
      <c r="C125717" s="9"/>
    </row>
    <row r="125718" spans="2:3">
      <c r="B125718" s="9"/>
      <c r="C125718" s="9"/>
    </row>
    <row r="125719" spans="2:3">
      <c r="B125719" s="9"/>
      <c r="C125719" s="9"/>
    </row>
    <row r="125720" spans="2:3">
      <c r="B125720" s="9"/>
      <c r="C125720" s="9"/>
    </row>
    <row r="125721" spans="2:3">
      <c r="B125721" s="9"/>
      <c r="C125721" s="9"/>
    </row>
    <row r="125722" spans="2:3">
      <c r="B125722" s="9"/>
      <c r="C125722" s="9"/>
    </row>
    <row r="125723" spans="2:3">
      <c r="B125723" s="9"/>
      <c r="C125723" s="9"/>
    </row>
    <row r="125724" spans="2:3">
      <c r="B125724" s="9"/>
      <c r="C125724" s="9"/>
    </row>
    <row r="125725" spans="2:3">
      <c r="B125725" s="9"/>
      <c r="C125725" s="9"/>
    </row>
    <row r="125726" spans="2:3">
      <c r="B125726" s="9"/>
      <c r="C125726" s="9"/>
    </row>
    <row r="125727" spans="2:3">
      <c r="B125727" s="9"/>
      <c r="C125727" s="9"/>
    </row>
    <row r="125728" spans="2:3">
      <c r="B125728" s="9"/>
      <c r="C125728" s="9"/>
    </row>
    <row r="125729" spans="2:3">
      <c r="B125729" s="9"/>
      <c r="C125729" s="9"/>
    </row>
    <row r="125730" spans="2:3">
      <c r="B125730" s="9"/>
      <c r="C125730" s="9"/>
    </row>
    <row r="125731" spans="2:3">
      <c r="B125731" s="9"/>
      <c r="C125731" s="9"/>
    </row>
    <row r="125732" spans="2:3">
      <c r="B125732" s="9"/>
      <c r="C125732" s="9"/>
    </row>
    <row r="125733" spans="2:3">
      <c r="B125733" s="9"/>
      <c r="C125733" s="9"/>
    </row>
    <row r="125734" spans="2:3">
      <c r="B125734" s="9"/>
      <c r="C125734" s="9"/>
    </row>
    <row r="125735" spans="2:3">
      <c r="B125735" s="9"/>
      <c r="C125735" s="9"/>
    </row>
    <row r="125736" spans="2:3">
      <c r="B125736" s="9"/>
      <c r="C125736" s="9"/>
    </row>
    <row r="125737" spans="2:3">
      <c r="B125737" s="9"/>
      <c r="C125737" s="9"/>
    </row>
    <row r="125738" spans="2:3">
      <c r="B125738" s="9"/>
      <c r="C125738" s="9"/>
    </row>
    <row r="125739" spans="2:3">
      <c r="B125739" s="9"/>
      <c r="C125739" s="9"/>
    </row>
    <row r="125740" spans="2:3">
      <c r="B125740" s="9"/>
      <c r="C125740" s="9"/>
    </row>
    <row r="125741" spans="2:3">
      <c r="B125741" s="9"/>
      <c r="C125741" s="9"/>
    </row>
    <row r="125742" spans="2:3">
      <c r="B125742" s="9"/>
      <c r="C125742" s="9"/>
    </row>
    <row r="125743" spans="2:3">
      <c r="B125743" s="9"/>
      <c r="C125743" s="9"/>
    </row>
    <row r="125744" spans="2:3">
      <c r="B125744" s="9"/>
      <c r="C125744" s="9"/>
    </row>
    <row r="125745" spans="2:3">
      <c r="B125745" s="9"/>
      <c r="C125745" s="9"/>
    </row>
    <row r="125746" spans="2:3">
      <c r="B125746" s="9"/>
      <c r="C125746" s="9"/>
    </row>
    <row r="125747" spans="2:3">
      <c r="B125747" s="9"/>
      <c r="C125747" s="9"/>
    </row>
    <row r="125748" spans="2:3">
      <c r="B125748" s="9"/>
      <c r="C125748" s="9"/>
    </row>
    <row r="125749" spans="2:3">
      <c r="B125749" s="9"/>
      <c r="C125749" s="9"/>
    </row>
    <row r="125750" spans="2:3">
      <c r="B125750" s="9"/>
      <c r="C125750" s="9"/>
    </row>
    <row r="125751" spans="2:3">
      <c r="B125751" s="9"/>
      <c r="C125751" s="9"/>
    </row>
    <row r="125752" spans="2:3">
      <c r="B125752" s="9"/>
      <c r="C125752" s="9"/>
    </row>
    <row r="125753" spans="2:3">
      <c r="B125753" s="9"/>
      <c r="C125753" s="9"/>
    </row>
    <row r="125754" spans="2:3">
      <c r="B125754" s="9"/>
      <c r="C125754" s="9"/>
    </row>
    <row r="125755" spans="2:3">
      <c r="B125755" s="9"/>
      <c r="C125755" s="9"/>
    </row>
    <row r="125756" spans="2:3">
      <c r="B125756" s="9"/>
      <c r="C125756" s="9"/>
    </row>
    <row r="125757" spans="2:3">
      <c r="B125757" s="9"/>
      <c r="C125757" s="9"/>
    </row>
    <row r="125758" spans="2:3">
      <c r="B125758" s="9"/>
      <c r="C125758" s="9"/>
    </row>
    <row r="125759" spans="2:3">
      <c r="B125759" s="9"/>
      <c r="C125759" s="9"/>
    </row>
    <row r="125760" spans="2:3">
      <c r="B125760" s="9"/>
      <c r="C125760" s="9"/>
    </row>
    <row r="125761" spans="2:3">
      <c r="B125761" s="9"/>
      <c r="C125761" s="9"/>
    </row>
    <row r="125762" spans="2:3">
      <c r="B125762" s="9"/>
      <c r="C125762" s="9"/>
    </row>
    <row r="125763" spans="2:3">
      <c r="B125763" s="9"/>
      <c r="C125763" s="9"/>
    </row>
    <row r="125764" spans="2:3">
      <c r="B125764" s="9"/>
      <c r="C125764" s="9"/>
    </row>
    <row r="125765" spans="2:3">
      <c r="B125765" s="9"/>
      <c r="C125765" s="9"/>
    </row>
    <row r="125766" spans="2:3">
      <c r="B125766" s="9"/>
      <c r="C125766" s="9"/>
    </row>
    <row r="125767" spans="2:3">
      <c r="B125767" s="9"/>
      <c r="C125767" s="9"/>
    </row>
    <row r="125768" spans="2:3">
      <c r="B125768" s="9"/>
      <c r="C125768" s="9"/>
    </row>
    <row r="125769" spans="2:3">
      <c r="B125769" s="9"/>
      <c r="C125769" s="9"/>
    </row>
    <row r="125770" spans="2:3">
      <c r="B125770" s="9"/>
      <c r="C125770" s="9"/>
    </row>
    <row r="125771" spans="2:3">
      <c r="B125771" s="9"/>
      <c r="C125771" s="9"/>
    </row>
    <row r="125772" spans="2:3">
      <c r="B125772" s="9"/>
      <c r="C125772" s="9"/>
    </row>
    <row r="125773" spans="2:3">
      <c r="B125773" s="9"/>
      <c r="C125773" s="9"/>
    </row>
    <row r="125774" spans="2:3">
      <c r="B125774" s="9"/>
      <c r="C125774" s="9"/>
    </row>
    <row r="125775" spans="2:3">
      <c r="B125775" s="9"/>
      <c r="C125775" s="9"/>
    </row>
    <row r="125776" spans="2:3">
      <c r="B125776" s="9"/>
      <c r="C125776" s="9"/>
    </row>
    <row r="125777" spans="2:3">
      <c r="B125777" s="9"/>
      <c r="C125777" s="9"/>
    </row>
    <row r="125778" spans="2:3">
      <c r="B125778" s="9"/>
      <c r="C125778" s="9"/>
    </row>
    <row r="125779" spans="2:3">
      <c r="B125779" s="9"/>
      <c r="C125779" s="9"/>
    </row>
    <row r="125780" spans="2:3">
      <c r="B125780" s="9"/>
      <c r="C125780" s="9"/>
    </row>
    <row r="125781" spans="2:3">
      <c r="B125781" s="9"/>
      <c r="C125781" s="9"/>
    </row>
    <row r="125782" spans="2:3">
      <c r="B125782" s="9"/>
      <c r="C125782" s="9"/>
    </row>
    <row r="125783" spans="2:3">
      <c r="B125783" s="9"/>
      <c r="C125783" s="9"/>
    </row>
    <row r="125784" spans="2:3">
      <c r="B125784" s="9"/>
      <c r="C125784" s="9"/>
    </row>
    <row r="125785" spans="2:3">
      <c r="B125785" s="9"/>
      <c r="C125785" s="9"/>
    </row>
    <row r="125786" spans="2:3">
      <c r="B125786" s="9"/>
      <c r="C125786" s="9"/>
    </row>
    <row r="125787" spans="2:3">
      <c r="B125787" s="9"/>
      <c r="C125787" s="9"/>
    </row>
    <row r="125788" spans="2:3">
      <c r="B125788" s="9"/>
      <c r="C125788" s="9"/>
    </row>
    <row r="125789" spans="2:3">
      <c r="B125789" s="9"/>
      <c r="C125789" s="9"/>
    </row>
    <row r="125790" spans="2:3">
      <c r="B125790" s="9"/>
      <c r="C125790" s="9"/>
    </row>
    <row r="125791" spans="2:3">
      <c r="B125791" s="9"/>
      <c r="C125791" s="9"/>
    </row>
    <row r="125792" spans="2:3">
      <c r="B125792" s="9"/>
      <c r="C125792" s="9"/>
    </row>
    <row r="125793" spans="2:3">
      <c r="B125793" s="9"/>
      <c r="C125793" s="9"/>
    </row>
    <row r="125794" spans="2:3">
      <c r="B125794" s="9"/>
      <c r="C125794" s="9"/>
    </row>
    <row r="125795" spans="2:3">
      <c r="B125795" s="9"/>
      <c r="C125795" s="9"/>
    </row>
    <row r="125796" spans="2:3">
      <c r="B125796" s="9"/>
      <c r="C125796" s="9"/>
    </row>
    <row r="125797" spans="2:3">
      <c r="B125797" s="9"/>
      <c r="C125797" s="9"/>
    </row>
    <row r="125798" spans="2:3">
      <c r="B125798" s="9"/>
      <c r="C125798" s="9"/>
    </row>
    <row r="125799" spans="2:3">
      <c r="B125799" s="9"/>
      <c r="C125799" s="9"/>
    </row>
    <row r="125800" spans="2:3">
      <c r="B125800" s="9"/>
      <c r="C125800" s="9"/>
    </row>
    <row r="125801" spans="2:3">
      <c r="B125801" s="9"/>
      <c r="C125801" s="9"/>
    </row>
    <row r="125802" spans="2:3">
      <c r="B125802" s="9"/>
      <c r="C125802" s="9"/>
    </row>
    <row r="125803" spans="2:3">
      <c r="B125803" s="9"/>
      <c r="C125803" s="9"/>
    </row>
    <row r="125804" spans="2:3">
      <c r="B125804" s="9"/>
      <c r="C125804" s="9"/>
    </row>
    <row r="125805" spans="2:3">
      <c r="B125805" s="9"/>
      <c r="C125805" s="9"/>
    </row>
    <row r="125806" spans="2:3">
      <c r="B125806" s="9"/>
      <c r="C125806" s="9"/>
    </row>
    <row r="125807" spans="2:3">
      <c r="B125807" s="9"/>
      <c r="C125807" s="9"/>
    </row>
    <row r="125808" spans="2:3">
      <c r="B125808" s="9"/>
      <c r="C125808" s="9"/>
    </row>
    <row r="125809" spans="2:3">
      <c r="B125809" s="9"/>
      <c r="C125809" s="9"/>
    </row>
    <row r="125810" spans="2:3">
      <c r="B125810" s="9"/>
      <c r="C125810" s="9"/>
    </row>
    <row r="125811" spans="2:3">
      <c r="B125811" s="9"/>
      <c r="C125811" s="9"/>
    </row>
    <row r="125812" spans="2:3">
      <c r="B125812" s="9"/>
      <c r="C125812" s="9"/>
    </row>
    <row r="125813" spans="2:3">
      <c r="B125813" s="9"/>
      <c r="C125813" s="9"/>
    </row>
    <row r="125814" spans="2:3">
      <c r="B125814" s="9"/>
      <c r="C125814" s="9"/>
    </row>
    <row r="125815" spans="2:3">
      <c r="B125815" s="9"/>
      <c r="C125815" s="9"/>
    </row>
    <row r="125816" spans="2:3">
      <c r="B125816" s="9"/>
      <c r="C125816" s="9"/>
    </row>
    <row r="125817" spans="2:3">
      <c r="B125817" s="9"/>
      <c r="C125817" s="9"/>
    </row>
    <row r="125818" spans="2:3">
      <c r="B125818" s="9"/>
      <c r="C125818" s="9"/>
    </row>
    <row r="125819" spans="2:3">
      <c r="B125819" s="9"/>
      <c r="C125819" s="9"/>
    </row>
    <row r="125820" spans="2:3">
      <c r="B125820" s="9"/>
      <c r="C125820" s="9"/>
    </row>
    <row r="125821" spans="2:3">
      <c r="B125821" s="9"/>
      <c r="C125821" s="9"/>
    </row>
    <row r="125822" spans="2:3">
      <c r="B125822" s="9"/>
      <c r="C125822" s="9"/>
    </row>
    <row r="125823" spans="2:3">
      <c r="B125823" s="9"/>
      <c r="C125823" s="9"/>
    </row>
    <row r="125824" spans="2:3">
      <c r="B125824" s="9"/>
      <c r="C125824" s="9"/>
    </row>
    <row r="125825" spans="2:3">
      <c r="B125825" s="9"/>
      <c r="C125825" s="9"/>
    </row>
    <row r="125826" spans="2:3">
      <c r="B125826" s="9"/>
      <c r="C125826" s="9"/>
    </row>
    <row r="125827" spans="2:3">
      <c r="B125827" s="9"/>
      <c r="C125827" s="9"/>
    </row>
    <row r="125828" spans="2:3">
      <c r="B125828" s="9"/>
      <c r="C125828" s="9"/>
    </row>
    <row r="125829" spans="2:3">
      <c r="B125829" s="9"/>
      <c r="C125829" s="9"/>
    </row>
    <row r="125830" spans="2:3">
      <c r="B125830" s="9"/>
      <c r="C125830" s="9"/>
    </row>
    <row r="125831" spans="2:3">
      <c r="B125831" s="9"/>
      <c r="C125831" s="9"/>
    </row>
    <row r="125832" spans="2:3">
      <c r="B125832" s="9"/>
      <c r="C125832" s="9"/>
    </row>
    <row r="125833" spans="2:3">
      <c r="B125833" s="9"/>
      <c r="C125833" s="9"/>
    </row>
    <row r="125834" spans="2:3">
      <c r="B125834" s="9"/>
      <c r="C125834" s="9"/>
    </row>
    <row r="125835" spans="2:3">
      <c r="B125835" s="9"/>
      <c r="C125835" s="9"/>
    </row>
    <row r="125836" spans="2:3">
      <c r="B125836" s="9"/>
      <c r="C125836" s="9"/>
    </row>
    <row r="125837" spans="2:3">
      <c r="B125837" s="9"/>
      <c r="C125837" s="9"/>
    </row>
    <row r="125838" spans="2:3">
      <c r="B125838" s="9"/>
      <c r="C125838" s="9"/>
    </row>
    <row r="125839" spans="2:3">
      <c r="B125839" s="9"/>
      <c r="C125839" s="9"/>
    </row>
    <row r="125840" spans="2:3">
      <c r="B125840" s="9"/>
      <c r="C125840" s="9"/>
    </row>
    <row r="125841" spans="2:3">
      <c r="B125841" s="9"/>
      <c r="C125841" s="9"/>
    </row>
    <row r="125842" spans="2:3">
      <c r="B125842" s="9"/>
      <c r="C125842" s="9"/>
    </row>
    <row r="125843" spans="2:3">
      <c r="B125843" s="9"/>
      <c r="C125843" s="9"/>
    </row>
    <row r="125844" spans="2:3">
      <c r="B125844" s="9"/>
      <c r="C125844" s="9"/>
    </row>
    <row r="125845" spans="2:3">
      <c r="B125845" s="9"/>
      <c r="C125845" s="9"/>
    </row>
    <row r="125846" spans="2:3">
      <c r="B125846" s="9"/>
      <c r="C125846" s="9"/>
    </row>
    <row r="125847" spans="2:3">
      <c r="B125847" s="9"/>
      <c r="C125847" s="9"/>
    </row>
    <row r="125848" spans="2:3">
      <c r="B125848" s="9"/>
      <c r="C125848" s="9"/>
    </row>
    <row r="125849" spans="2:3">
      <c r="B125849" s="9"/>
      <c r="C125849" s="9"/>
    </row>
    <row r="125850" spans="2:3">
      <c r="B125850" s="9"/>
      <c r="C125850" s="9"/>
    </row>
    <row r="125851" spans="2:3">
      <c r="B125851" s="9"/>
      <c r="C125851" s="9"/>
    </row>
    <row r="125852" spans="2:3">
      <c r="B125852" s="9"/>
      <c r="C125852" s="9"/>
    </row>
    <row r="125853" spans="2:3">
      <c r="B125853" s="9"/>
      <c r="C125853" s="9"/>
    </row>
    <row r="125854" spans="2:3">
      <c r="B125854" s="9"/>
      <c r="C125854" s="9"/>
    </row>
    <row r="125855" spans="2:3">
      <c r="B125855" s="9"/>
      <c r="C125855" s="9"/>
    </row>
    <row r="125856" spans="2:3">
      <c r="B125856" s="9"/>
      <c r="C125856" s="9"/>
    </row>
    <row r="125857" spans="2:3">
      <c r="B125857" s="9"/>
      <c r="C125857" s="9"/>
    </row>
    <row r="125858" spans="2:3">
      <c r="B125858" s="9"/>
      <c r="C125858" s="9"/>
    </row>
    <row r="125859" spans="2:3">
      <c r="B125859" s="9"/>
      <c r="C125859" s="9"/>
    </row>
    <row r="125860" spans="2:3">
      <c r="B125860" s="9"/>
      <c r="C125860" s="9"/>
    </row>
    <row r="125861" spans="2:3">
      <c r="B125861" s="9"/>
      <c r="C125861" s="9"/>
    </row>
    <row r="125862" spans="2:3">
      <c r="B125862" s="9"/>
      <c r="C125862" s="9"/>
    </row>
    <row r="125863" spans="2:3">
      <c r="B125863" s="9"/>
      <c r="C125863" s="9"/>
    </row>
    <row r="125864" spans="2:3">
      <c r="B125864" s="9"/>
      <c r="C125864" s="9"/>
    </row>
    <row r="125865" spans="2:3">
      <c r="B125865" s="9"/>
      <c r="C125865" s="9"/>
    </row>
    <row r="125866" spans="2:3">
      <c r="B125866" s="9"/>
      <c r="C125866" s="9"/>
    </row>
    <row r="125867" spans="2:3">
      <c r="B125867" s="9"/>
      <c r="C125867" s="9"/>
    </row>
    <row r="125868" spans="2:3">
      <c r="B125868" s="9"/>
      <c r="C125868" s="9"/>
    </row>
    <row r="125869" spans="2:3">
      <c r="B125869" s="9"/>
      <c r="C125869" s="9"/>
    </row>
    <row r="125870" spans="2:3">
      <c r="B125870" s="9"/>
      <c r="C125870" s="9"/>
    </row>
    <row r="125871" spans="2:3">
      <c r="B125871" s="9"/>
      <c r="C125871" s="9"/>
    </row>
    <row r="125872" spans="2:3">
      <c r="B125872" s="9"/>
      <c r="C125872" s="9"/>
    </row>
    <row r="125873" spans="2:3">
      <c r="B125873" s="9"/>
      <c r="C125873" s="9"/>
    </row>
    <row r="125874" spans="2:3">
      <c r="B125874" s="9"/>
      <c r="C125874" s="9"/>
    </row>
    <row r="125875" spans="2:3">
      <c r="B125875" s="9"/>
      <c r="C125875" s="9"/>
    </row>
    <row r="125876" spans="2:3">
      <c r="B125876" s="9"/>
      <c r="C125876" s="9"/>
    </row>
    <row r="125877" spans="2:3">
      <c r="B125877" s="9"/>
      <c r="C125877" s="9"/>
    </row>
    <row r="125878" spans="2:3">
      <c r="B125878" s="9"/>
      <c r="C125878" s="9"/>
    </row>
    <row r="125879" spans="2:3">
      <c r="B125879" s="9"/>
      <c r="C125879" s="9"/>
    </row>
    <row r="125880" spans="2:3">
      <c r="B125880" s="9"/>
      <c r="C125880" s="9"/>
    </row>
    <row r="125881" spans="2:3">
      <c r="B125881" s="9"/>
      <c r="C125881" s="9"/>
    </row>
    <row r="125882" spans="2:3">
      <c r="B125882" s="9"/>
      <c r="C125882" s="9"/>
    </row>
    <row r="125883" spans="2:3">
      <c r="B125883" s="9"/>
      <c r="C125883" s="9"/>
    </row>
    <row r="125884" spans="2:3">
      <c r="B125884" s="9"/>
      <c r="C125884" s="9"/>
    </row>
    <row r="125885" spans="2:3">
      <c r="B125885" s="9"/>
      <c r="C125885" s="9"/>
    </row>
    <row r="125886" spans="2:3">
      <c r="B125886" s="9"/>
      <c r="C125886" s="9"/>
    </row>
    <row r="125887" spans="2:3">
      <c r="B125887" s="9"/>
      <c r="C125887" s="9"/>
    </row>
    <row r="125888" spans="2:3">
      <c r="B125888" s="9"/>
      <c r="C125888" s="9"/>
    </row>
    <row r="125889" spans="2:3">
      <c r="B125889" s="9"/>
      <c r="C125889" s="9"/>
    </row>
    <row r="125890" spans="2:3">
      <c r="B125890" s="9"/>
      <c r="C125890" s="9"/>
    </row>
    <row r="125891" spans="2:3">
      <c r="B125891" s="9"/>
      <c r="C125891" s="9"/>
    </row>
    <row r="125892" spans="2:3">
      <c r="B125892" s="9"/>
      <c r="C125892" s="9"/>
    </row>
    <row r="125893" spans="2:3">
      <c r="B125893" s="9"/>
      <c r="C125893" s="9"/>
    </row>
    <row r="125894" spans="2:3">
      <c r="B125894" s="9"/>
      <c r="C125894" s="9"/>
    </row>
    <row r="125895" spans="2:3">
      <c r="B125895" s="9"/>
      <c r="C125895" s="9"/>
    </row>
    <row r="125896" spans="2:3">
      <c r="B125896" s="9"/>
      <c r="C125896" s="9"/>
    </row>
    <row r="125897" spans="2:3">
      <c r="B125897" s="9"/>
      <c r="C125897" s="9"/>
    </row>
    <row r="125898" spans="2:3">
      <c r="B125898" s="9"/>
      <c r="C125898" s="9"/>
    </row>
    <row r="125899" spans="2:3">
      <c r="B125899" s="9"/>
      <c r="C125899" s="9"/>
    </row>
    <row r="125900" spans="2:3">
      <c r="B125900" s="9"/>
      <c r="C125900" s="9"/>
    </row>
    <row r="125901" spans="2:3">
      <c r="B125901" s="9"/>
      <c r="C125901" s="9"/>
    </row>
    <row r="125902" spans="2:3">
      <c r="B125902" s="9"/>
      <c r="C125902" s="9"/>
    </row>
    <row r="125903" spans="2:3">
      <c r="B125903" s="9"/>
      <c r="C125903" s="9"/>
    </row>
    <row r="125904" spans="2:3">
      <c r="B125904" s="9"/>
      <c r="C125904" s="9"/>
    </row>
    <row r="125905" spans="2:3">
      <c r="B125905" s="9"/>
      <c r="C125905" s="9"/>
    </row>
    <row r="125906" spans="2:3">
      <c r="B125906" s="9"/>
      <c r="C125906" s="9"/>
    </row>
    <row r="125907" spans="2:3">
      <c r="B125907" s="9"/>
      <c r="C125907" s="9"/>
    </row>
    <row r="125908" spans="2:3">
      <c r="B125908" s="9"/>
      <c r="C125908" s="9"/>
    </row>
    <row r="125909" spans="2:3">
      <c r="B125909" s="9"/>
      <c r="C125909" s="9"/>
    </row>
    <row r="125910" spans="2:3">
      <c r="B125910" s="9"/>
      <c r="C125910" s="9"/>
    </row>
    <row r="125911" spans="2:3">
      <c r="B125911" s="9"/>
      <c r="C125911" s="9"/>
    </row>
    <row r="125912" spans="2:3">
      <c r="B125912" s="9"/>
      <c r="C125912" s="9"/>
    </row>
    <row r="125913" spans="2:3">
      <c r="B125913" s="9"/>
      <c r="C125913" s="9"/>
    </row>
    <row r="125914" spans="2:3">
      <c r="B125914" s="9"/>
      <c r="C125914" s="9"/>
    </row>
    <row r="125915" spans="2:3">
      <c r="B125915" s="9"/>
      <c r="C125915" s="9"/>
    </row>
    <row r="125916" spans="2:3">
      <c r="B125916" s="9"/>
      <c r="C125916" s="9"/>
    </row>
    <row r="125917" spans="2:3">
      <c r="B125917" s="9"/>
      <c r="C125917" s="9"/>
    </row>
    <row r="125918" spans="2:3">
      <c r="B125918" s="9"/>
      <c r="C125918" s="9"/>
    </row>
    <row r="125919" spans="2:3">
      <c r="B125919" s="9"/>
      <c r="C125919" s="9"/>
    </row>
    <row r="125920" spans="2:3">
      <c r="B125920" s="9"/>
      <c r="C125920" s="9"/>
    </row>
    <row r="125921" spans="2:3">
      <c r="B125921" s="9"/>
      <c r="C125921" s="9"/>
    </row>
    <row r="125922" spans="2:3">
      <c r="B125922" s="9"/>
      <c r="C125922" s="9"/>
    </row>
    <row r="125923" spans="2:3">
      <c r="B125923" s="9"/>
      <c r="C125923" s="9"/>
    </row>
    <row r="125924" spans="2:3">
      <c r="B125924" s="9"/>
      <c r="C125924" s="9"/>
    </row>
    <row r="125925" spans="2:3">
      <c r="B125925" s="9"/>
      <c r="C125925" s="9"/>
    </row>
    <row r="125926" spans="2:3">
      <c r="B125926" s="9"/>
      <c r="C125926" s="9"/>
    </row>
    <row r="125927" spans="2:3">
      <c r="B125927" s="9"/>
      <c r="C125927" s="9"/>
    </row>
    <row r="125928" spans="2:3">
      <c r="B125928" s="9"/>
      <c r="C125928" s="9"/>
    </row>
    <row r="125929" spans="2:3">
      <c r="B125929" s="9"/>
      <c r="C125929" s="9"/>
    </row>
    <row r="125930" spans="2:3">
      <c r="B125930" s="9"/>
      <c r="C125930" s="9"/>
    </row>
    <row r="125931" spans="2:3">
      <c r="B125931" s="9"/>
      <c r="C125931" s="9"/>
    </row>
    <row r="125932" spans="2:3">
      <c r="B125932" s="9"/>
      <c r="C125932" s="9"/>
    </row>
    <row r="125933" spans="2:3">
      <c r="B125933" s="9"/>
      <c r="C125933" s="9"/>
    </row>
    <row r="125934" spans="2:3">
      <c r="B125934" s="9"/>
      <c r="C125934" s="9"/>
    </row>
    <row r="125935" spans="2:3">
      <c r="B125935" s="9"/>
      <c r="C125935" s="9"/>
    </row>
    <row r="125936" spans="2:3">
      <c r="B125936" s="9"/>
      <c r="C125936" s="9"/>
    </row>
    <row r="125937" spans="2:3">
      <c r="B125937" s="9"/>
      <c r="C125937" s="9"/>
    </row>
    <row r="125938" spans="2:3">
      <c r="B125938" s="9"/>
      <c r="C125938" s="9"/>
    </row>
    <row r="125939" spans="2:3">
      <c r="B125939" s="9"/>
      <c r="C125939" s="9"/>
    </row>
    <row r="125940" spans="2:3">
      <c r="B125940" s="9"/>
      <c r="C125940" s="9"/>
    </row>
    <row r="125941" spans="2:3">
      <c r="B125941" s="9"/>
      <c r="C125941" s="9"/>
    </row>
    <row r="125942" spans="2:3">
      <c r="B125942" s="9"/>
      <c r="C125942" s="9"/>
    </row>
    <row r="125943" spans="2:3">
      <c r="B125943" s="9"/>
      <c r="C125943" s="9"/>
    </row>
    <row r="125944" spans="2:3">
      <c r="B125944" s="9"/>
      <c r="C125944" s="9"/>
    </row>
    <row r="125945" spans="2:3">
      <c r="B125945" s="9"/>
      <c r="C125945" s="9"/>
    </row>
    <row r="125946" spans="2:3">
      <c r="B125946" s="9"/>
      <c r="C125946" s="9"/>
    </row>
    <row r="125947" spans="2:3">
      <c r="B125947" s="9"/>
      <c r="C125947" s="9"/>
    </row>
    <row r="125948" spans="2:3">
      <c r="B125948" s="9"/>
      <c r="C125948" s="9"/>
    </row>
    <row r="125949" spans="2:3">
      <c r="B125949" s="9"/>
      <c r="C125949" s="9"/>
    </row>
    <row r="125950" spans="2:3">
      <c r="B125950" s="9"/>
      <c r="C125950" s="9"/>
    </row>
    <row r="125951" spans="2:3">
      <c r="B125951" s="9"/>
      <c r="C125951" s="9"/>
    </row>
    <row r="125952" spans="2:3">
      <c r="B125952" s="9"/>
      <c r="C125952" s="9"/>
    </row>
    <row r="125953" spans="2:3">
      <c r="B125953" s="9"/>
      <c r="C125953" s="9"/>
    </row>
    <row r="125954" spans="2:3">
      <c r="B125954" s="9"/>
      <c r="C125954" s="9"/>
    </row>
    <row r="125955" spans="2:3">
      <c r="B125955" s="9"/>
      <c r="C125955" s="9"/>
    </row>
    <row r="125956" spans="2:3">
      <c r="B125956" s="9"/>
      <c r="C125956" s="9"/>
    </row>
    <row r="125957" spans="2:3">
      <c r="B125957" s="9"/>
      <c r="C125957" s="9"/>
    </row>
    <row r="125958" spans="2:3">
      <c r="B125958" s="9"/>
      <c r="C125958" s="9"/>
    </row>
    <row r="125959" spans="2:3">
      <c r="B125959" s="9"/>
      <c r="C125959" s="9"/>
    </row>
    <row r="125960" spans="2:3">
      <c r="B125960" s="9"/>
      <c r="C125960" s="9"/>
    </row>
    <row r="125961" spans="2:3">
      <c r="B125961" s="9"/>
      <c r="C125961" s="9"/>
    </row>
    <row r="125962" spans="2:3">
      <c r="B125962" s="9"/>
      <c r="C125962" s="9"/>
    </row>
    <row r="125963" spans="2:3">
      <c r="B125963" s="9"/>
      <c r="C125963" s="9"/>
    </row>
    <row r="125964" spans="2:3">
      <c r="B125964" s="9"/>
      <c r="C125964" s="9"/>
    </row>
    <row r="125965" spans="2:3">
      <c r="B125965" s="9"/>
      <c r="C125965" s="9"/>
    </row>
    <row r="125966" spans="2:3">
      <c r="B125966" s="9"/>
      <c r="C125966" s="9"/>
    </row>
    <row r="125967" spans="2:3">
      <c r="B125967" s="9"/>
      <c r="C125967" s="9"/>
    </row>
    <row r="125968" spans="2:3">
      <c r="B125968" s="9"/>
      <c r="C125968" s="9"/>
    </row>
    <row r="125969" spans="2:3">
      <c r="B125969" s="9"/>
      <c r="C125969" s="9"/>
    </row>
    <row r="125970" spans="2:3">
      <c r="B125970" s="9"/>
      <c r="C125970" s="9"/>
    </row>
    <row r="125971" spans="2:3">
      <c r="B125971" s="9"/>
      <c r="C125971" s="9"/>
    </row>
    <row r="125972" spans="2:3">
      <c r="B125972" s="9"/>
      <c r="C125972" s="9"/>
    </row>
    <row r="125973" spans="2:3">
      <c r="B125973" s="9"/>
      <c r="C125973" s="9"/>
    </row>
    <row r="125974" spans="2:3">
      <c r="B125974" s="9"/>
      <c r="C125974" s="9"/>
    </row>
    <row r="125975" spans="2:3">
      <c r="B125975" s="9"/>
      <c r="C125975" s="9"/>
    </row>
    <row r="125976" spans="2:3">
      <c r="B125976" s="9"/>
      <c r="C125976" s="9"/>
    </row>
    <row r="125977" spans="2:3">
      <c r="B125977" s="9"/>
      <c r="C125977" s="9"/>
    </row>
    <row r="125978" spans="2:3">
      <c r="B125978" s="9"/>
      <c r="C125978" s="9"/>
    </row>
    <row r="125979" spans="2:3">
      <c r="B125979" s="9"/>
      <c r="C125979" s="9"/>
    </row>
    <row r="125980" spans="2:3">
      <c r="B125980" s="9"/>
      <c r="C125980" s="9"/>
    </row>
    <row r="125981" spans="2:3">
      <c r="B125981" s="9"/>
      <c r="C125981" s="9"/>
    </row>
    <row r="125982" spans="2:3">
      <c r="B125982" s="9"/>
      <c r="C125982" s="9"/>
    </row>
    <row r="125983" spans="2:3">
      <c r="B125983" s="9"/>
      <c r="C125983" s="9"/>
    </row>
    <row r="125984" spans="2:3">
      <c r="B125984" s="9"/>
      <c r="C125984" s="9"/>
    </row>
    <row r="125985" spans="2:3">
      <c r="B125985" s="9"/>
      <c r="C125985" s="9"/>
    </row>
    <row r="125986" spans="2:3">
      <c r="B125986" s="9"/>
      <c r="C125986" s="9"/>
    </row>
    <row r="125987" spans="2:3">
      <c r="B125987" s="9"/>
      <c r="C125987" s="9"/>
    </row>
    <row r="125988" spans="2:3">
      <c r="B125988" s="9"/>
      <c r="C125988" s="9"/>
    </row>
    <row r="125989" spans="2:3">
      <c r="B125989" s="9"/>
      <c r="C125989" s="9"/>
    </row>
    <row r="125990" spans="2:3">
      <c r="B125990" s="9"/>
      <c r="C125990" s="9"/>
    </row>
    <row r="125991" spans="2:3">
      <c r="B125991" s="9"/>
      <c r="C125991" s="9"/>
    </row>
    <row r="125992" spans="2:3">
      <c r="B125992" s="9"/>
      <c r="C125992" s="9"/>
    </row>
    <row r="125993" spans="2:3">
      <c r="B125993" s="9"/>
      <c r="C125993" s="9"/>
    </row>
    <row r="125994" spans="2:3">
      <c r="B125994" s="9"/>
      <c r="C125994" s="9"/>
    </row>
    <row r="125995" spans="2:3">
      <c r="B125995" s="9"/>
      <c r="C125995" s="9"/>
    </row>
    <row r="125996" spans="2:3">
      <c r="B125996" s="9"/>
      <c r="C125996" s="9"/>
    </row>
    <row r="125997" spans="2:3">
      <c r="B125997" s="9"/>
      <c r="C125997" s="9"/>
    </row>
    <row r="125998" spans="2:3">
      <c r="B125998" s="9"/>
      <c r="C125998" s="9"/>
    </row>
    <row r="125999" spans="2:3">
      <c r="B125999" s="9"/>
      <c r="C125999" s="9"/>
    </row>
    <row r="126000" spans="2:3">
      <c r="B126000" s="9"/>
      <c r="C126000" s="9"/>
    </row>
    <row r="126001" spans="2:3">
      <c r="B126001" s="9"/>
      <c r="C126001" s="9"/>
    </row>
    <row r="126002" spans="2:3">
      <c r="B126002" s="9"/>
      <c r="C126002" s="9"/>
    </row>
    <row r="126003" spans="2:3">
      <c r="B126003" s="9"/>
      <c r="C126003" s="9"/>
    </row>
    <row r="126004" spans="2:3">
      <c r="B126004" s="9"/>
      <c r="C126004" s="9"/>
    </row>
    <row r="126005" spans="2:3">
      <c r="B126005" s="9"/>
      <c r="C126005" s="9"/>
    </row>
    <row r="126006" spans="2:3">
      <c r="B126006" s="9"/>
      <c r="C126006" s="9"/>
    </row>
    <row r="126007" spans="2:3">
      <c r="B126007" s="9"/>
      <c r="C126007" s="9"/>
    </row>
    <row r="126008" spans="2:3">
      <c r="B126008" s="9"/>
      <c r="C126008" s="9"/>
    </row>
    <row r="126009" spans="2:3">
      <c r="B126009" s="9"/>
      <c r="C126009" s="9"/>
    </row>
    <row r="126010" spans="2:3">
      <c r="B126010" s="9"/>
      <c r="C126010" s="9"/>
    </row>
    <row r="126011" spans="2:3">
      <c r="B126011" s="9"/>
      <c r="C126011" s="9"/>
    </row>
    <row r="126012" spans="2:3">
      <c r="B126012" s="9"/>
      <c r="C126012" s="9"/>
    </row>
    <row r="126013" spans="2:3">
      <c r="B126013" s="9"/>
      <c r="C126013" s="9"/>
    </row>
    <row r="126014" spans="2:3">
      <c r="B126014" s="9"/>
      <c r="C126014" s="9"/>
    </row>
    <row r="126015" spans="2:3">
      <c r="B126015" s="9"/>
      <c r="C126015" s="9"/>
    </row>
    <row r="126016" spans="2:3">
      <c r="B126016" s="9"/>
      <c r="C126016" s="9"/>
    </row>
    <row r="126017" spans="2:3">
      <c r="B126017" s="9"/>
      <c r="C126017" s="9"/>
    </row>
    <row r="126018" spans="2:3">
      <c r="B126018" s="9"/>
      <c r="C126018" s="9"/>
    </row>
    <row r="126019" spans="2:3">
      <c r="B126019" s="9"/>
      <c r="C126019" s="9"/>
    </row>
    <row r="126020" spans="2:3">
      <c r="B126020" s="9"/>
      <c r="C126020" s="9"/>
    </row>
    <row r="126021" spans="2:3">
      <c r="B126021" s="9"/>
      <c r="C126021" s="9"/>
    </row>
    <row r="126022" spans="2:3">
      <c r="B126022" s="9"/>
      <c r="C126022" s="9"/>
    </row>
    <row r="126023" spans="2:3">
      <c r="B126023" s="9"/>
      <c r="C126023" s="9"/>
    </row>
    <row r="126024" spans="2:3">
      <c r="B126024" s="9"/>
      <c r="C126024" s="9"/>
    </row>
    <row r="126025" spans="2:3">
      <c r="B126025" s="9"/>
      <c r="C126025" s="9"/>
    </row>
    <row r="126026" spans="2:3">
      <c r="B126026" s="9"/>
      <c r="C126026" s="9"/>
    </row>
    <row r="126027" spans="2:3">
      <c r="B126027" s="9"/>
      <c r="C126027" s="9"/>
    </row>
    <row r="126028" spans="2:3">
      <c r="B126028" s="9"/>
      <c r="C126028" s="9"/>
    </row>
    <row r="126029" spans="2:3">
      <c r="B126029" s="9"/>
      <c r="C126029" s="9"/>
    </row>
    <row r="126030" spans="2:3">
      <c r="B126030" s="9"/>
      <c r="C126030" s="9"/>
    </row>
    <row r="126031" spans="2:3">
      <c r="B126031" s="9"/>
      <c r="C126031" s="9"/>
    </row>
    <row r="126032" spans="2:3">
      <c r="B126032" s="9"/>
      <c r="C126032" s="9"/>
    </row>
    <row r="126033" spans="2:3">
      <c r="B126033" s="9"/>
      <c r="C126033" s="9"/>
    </row>
    <row r="126034" spans="2:3">
      <c r="B126034" s="9"/>
      <c r="C126034" s="9"/>
    </row>
    <row r="126035" spans="2:3">
      <c r="B126035" s="9"/>
      <c r="C126035" s="9"/>
    </row>
    <row r="126036" spans="2:3">
      <c r="B126036" s="9"/>
      <c r="C126036" s="9"/>
    </row>
    <row r="126037" spans="2:3">
      <c r="B126037" s="9"/>
      <c r="C126037" s="9"/>
    </row>
    <row r="126038" spans="2:3">
      <c r="B126038" s="9"/>
      <c r="C126038" s="9"/>
    </row>
    <row r="126039" spans="2:3">
      <c r="B126039" s="9"/>
      <c r="C126039" s="9"/>
    </row>
    <row r="126040" spans="2:3">
      <c r="B126040" s="9"/>
      <c r="C126040" s="9"/>
    </row>
    <row r="126041" spans="2:3">
      <c r="B126041" s="9"/>
      <c r="C126041" s="9"/>
    </row>
    <row r="126042" spans="2:3">
      <c r="B126042" s="9"/>
      <c r="C126042" s="9"/>
    </row>
    <row r="126043" spans="2:3">
      <c r="B126043" s="9"/>
      <c r="C126043" s="9"/>
    </row>
    <row r="126044" spans="2:3">
      <c r="B126044" s="9"/>
      <c r="C126044" s="9"/>
    </row>
    <row r="126045" spans="2:3">
      <c r="B126045" s="9"/>
      <c r="C126045" s="9"/>
    </row>
    <row r="126046" spans="2:3">
      <c r="B126046" s="9"/>
      <c r="C126046" s="9"/>
    </row>
    <row r="126047" spans="2:3">
      <c r="B126047" s="9"/>
      <c r="C126047" s="9"/>
    </row>
    <row r="126048" spans="2:3">
      <c r="B126048" s="9"/>
      <c r="C126048" s="9"/>
    </row>
    <row r="126049" spans="2:3">
      <c r="B126049" s="9"/>
      <c r="C126049" s="9"/>
    </row>
    <row r="126050" spans="2:3">
      <c r="B126050" s="9"/>
      <c r="C126050" s="9"/>
    </row>
    <row r="126051" spans="2:3">
      <c r="B126051" s="9"/>
      <c r="C126051" s="9"/>
    </row>
    <row r="126052" spans="2:3">
      <c r="B126052" s="9"/>
      <c r="C126052" s="9"/>
    </row>
    <row r="126053" spans="2:3">
      <c r="B126053" s="9"/>
      <c r="C126053" s="9"/>
    </row>
    <row r="126054" spans="2:3">
      <c r="B126054" s="9"/>
      <c r="C126054" s="9"/>
    </row>
    <row r="126055" spans="2:3">
      <c r="B126055" s="9"/>
      <c r="C126055" s="9"/>
    </row>
    <row r="126056" spans="2:3">
      <c r="B126056" s="9"/>
      <c r="C126056" s="9"/>
    </row>
    <row r="126057" spans="2:3">
      <c r="B126057" s="9"/>
      <c r="C126057" s="9"/>
    </row>
    <row r="126058" spans="2:3">
      <c r="B126058" s="9"/>
      <c r="C126058" s="9"/>
    </row>
    <row r="126059" spans="2:3">
      <c r="B126059" s="9"/>
      <c r="C126059" s="9"/>
    </row>
    <row r="126060" spans="2:3">
      <c r="B126060" s="9"/>
      <c r="C126060" s="9"/>
    </row>
    <row r="126061" spans="2:3">
      <c r="B126061" s="9"/>
      <c r="C126061" s="9"/>
    </row>
    <row r="126062" spans="2:3">
      <c r="B126062" s="9"/>
      <c r="C126062" s="9"/>
    </row>
    <row r="126063" spans="2:3">
      <c r="B126063" s="9"/>
      <c r="C126063" s="9"/>
    </row>
    <row r="126064" spans="2:3">
      <c r="B126064" s="9"/>
      <c r="C126064" s="9"/>
    </row>
    <row r="126065" spans="2:3">
      <c r="B126065" s="9"/>
      <c r="C126065" s="9"/>
    </row>
    <row r="126066" spans="2:3">
      <c r="B126066" s="9"/>
      <c r="C126066" s="9"/>
    </row>
    <row r="126067" spans="2:3">
      <c r="B126067" s="9"/>
      <c r="C126067" s="9"/>
    </row>
    <row r="126068" spans="2:3">
      <c r="B126068" s="9"/>
      <c r="C126068" s="9"/>
    </row>
    <row r="126069" spans="2:3">
      <c r="B126069" s="9"/>
      <c r="C126069" s="9"/>
    </row>
    <row r="126070" spans="2:3">
      <c r="B126070" s="9"/>
      <c r="C126070" s="9"/>
    </row>
    <row r="126071" spans="2:3">
      <c r="B126071" s="9"/>
      <c r="C126071" s="9"/>
    </row>
    <row r="126072" spans="2:3">
      <c r="B126072" s="9"/>
      <c r="C126072" s="9"/>
    </row>
    <row r="126073" spans="2:3">
      <c r="B126073" s="9"/>
      <c r="C126073" s="9"/>
    </row>
    <row r="126074" spans="2:3">
      <c r="B126074" s="9"/>
      <c r="C126074" s="9"/>
    </row>
    <row r="126075" spans="2:3">
      <c r="B126075" s="9"/>
      <c r="C126075" s="9"/>
    </row>
    <row r="126076" spans="2:3">
      <c r="B126076" s="9"/>
      <c r="C126076" s="9"/>
    </row>
    <row r="126077" spans="2:3">
      <c r="B126077" s="9"/>
      <c r="C126077" s="9"/>
    </row>
    <row r="126078" spans="2:3">
      <c r="B126078" s="9"/>
      <c r="C126078" s="9"/>
    </row>
    <row r="126079" spans="2:3">
      <c r="B126079" s="9"/>
      <c r="C126079" s="9"/>
    </row>
    <row r="126080" spans="2:3">
      <c r="B126080" s="9"/>
      <c r="C126080" s="9"/>
    </row>
    <row r="126081" spans="2:3">
      <c r="B126081" s="9"/>
      <c r="C126081" s="9"/>
    </row>
    <row r="126082" spans="2:3">
      <c r="B126082" s="9"/>
      <c r="C126082" s="9"/>
    </row>
    <row r="126083" spans="2:3">
      <c r="B126083" s="9"/>
      <c r="C126083" s="9"/>
    </row>
    <row r="126084" spans="2:3">
      <c r="B126084" s="9"/>
      <c r="C126084" s="9"/>
    </row>
    <row r="126085" spans="2:3">
      <c r="B126085" s="9"/>
      <c r="C126085" s="9"/>
    </row>
    <row r="126086" spans="2:3">
      <c r="B126086" s="9"/>
      <c r="C126086" s="9"/>
    </row>
    <row r="126087" spans="2:3">
      <c r="B126087" s="9"/>
      <c r="C126087" s="9"/>
    </row>
    <row r="126088" spans="2:3">
      <c r="B126088" s="9"/>
      <c r="C126088" s="9"/>
    </row>
    <row r="126089" spans="2:3">
      <c r="B126089" s="9"/>
      <c r="C126089" s="9"/>
    </row>
    <row r="126090" spans="2:3">
      <c r="B126090" s="9"/>
      <c r="C126090" s="9"/>
    </row>
    <row r="126091" spans="2:3">
      <c r="B126091" s="9"/>
      <c r="C126091" s="9"/>
    </row>
    <row r="126092" spans="2:3">
      <c r="B126092" s="9"/>
      <c r="C126092" s="9"/>
    </row>
    <row r="126093" spans="2:3">
      <c r="B126093" s="9"/>
      <c r="C126093" s="9"/>
    </row>
    <row r="126094" spans="2:3">
      <c r="B126094" s="9"/>
      <c r="C126094" s="9"/>
    </row>
    <row r="126095" spans="2:3">
      <c r="B126095" s="9"/>
      <c r="C126095" s="9"/>
    </row>
    <row r="126096" spans="2:3">
      <c r="B126096" s="9"/>
      <c r="C126096" s="9"/>
    </row>
    <row r="126097" spans="2:3">
      <c r="B126097" s="9"/>
      <c r="C126097" s="9"/>
    </row>
    <row r="126098" spans="2:3">
      <c r="B126098" s="9"/>
      <c r="C126098" s="9"/>
    </row>
    <row r="126099" spans="2:3">
      <c r="B126099" s="9"/>
      <c r="C126099" s="9"/>
    </row>
    <row r="126100" spans="2:3">
      <c r="B126100" s="9"/>
      <c r="C126100" s="9"/>
    </row>
    <row r="126101" spans="2:3">
      <c r="B126101" s="9"/>
      <c r="C126101" s="9"/>
    </row>
    <row r="126102" spans="2:3">
      <c r="B126102" s="9"/>
      <c r="C126102" s="9"/>
    </row>
    <row r="126103" spans="2:3">
      <c r="B126103" s="9"/>
      <c r="C126103" s="9"/>
    </row>
    <row r="126104" spans="2:3">
      <c r="B126104" s="9"/>
      <c r="C126104" s="9"/>
    </row>
    <row r="126105" spans="2:3">
      <c r="B126105" s="9"/>
      <c r="C126105" s="9"/>
    </row>
    <row r="126106" spans="2:3">
      <c r="B126106" s="9"/>
      <c r="C126106" s="9"/>
    </row>
    <row r="126107" spans="2:3">
      <c r="B126107" s="9"/>
      <c r="C126107" s="9"/>
    </row>
    <row r="126108" spans="2:3">
      <c r="B126108" s="9"/>
      <c r="C126108" s="9"/>
    </row>
    <row r="126109" spans="2:3">
      <c r="B126109" s="9"/>
      <c r="C126109" s="9"/>
    </row>
    <row r="126110" spans="2:3">
      <c r="B126110" s="9"/>
      <c r="C126110" s="9"/>
    </row>
    <row r="126111" spans="2:3">
      <c r="B126111" s="9"/>
      <c r="C126111" s="9"/>
    </row>
    <row r="126112" spans="2:3">
      <c r="B126112" s="9"/>
      <c r="C126112" s="9"/>
    </row>
    <row r="126113" spans="2:3">
      <c r="B126113" s="9"/>
      <c r="C126113" s="9"/>
    </row>
    <row r="126114" spans="2:3">
      <c r="B126114" s="9"/>
      <c r="C126114" s="9"/>
    </row>
    <row r="126115" spans="2:3">
      <c r="B126115" s="9"/>
      <c r="C126115" s="9"/>
    </row>
    <row r="126116" spans="2:3">
      <c r="B126116" s="9"/>
      <c r="C126116" s="9"/>
    </row>
    <row r="126117" spans="2:3">
      <c r="B126117" s="9"/>
      <c r="C126117" s="9"/>
    </row>
    <row r="126118" spans="2:3">
      <c r="B126118" s="9"/>
      <c r="C126118" s="9"/>
    </row>
    <row r="126119" spans="2:3">
      <c r="B126119" s="9"/>
      <c r="C126119" s="9"/>
    </row>
    <row r="126120" spans="2:3">
      <c r="B126120" s="9"/>
      <c r="C126120" s="9"/>
    </row>
    <row r="126121" spans="2:3">
      <c r="B126121" s="9"/>
      <c r="C126121" s="9"/>
    </row>
    <row r="126122" spans="2:3">
      <c r="B126122" s="9"/>
      <c r="C126122" s="9"/>
    </row>
    <row r="126123" spans="2:3">
      <c r="B126123" s="9"/>
      <c r="C126123" s="9"/>
    </row>
    <row r="126124" spans="2:3">
      <c r="B126124" s="9"/>
      <c r="C126124" s="9"/>
    </row>
    <row r="126125" spans="2:3">
      <c r="B126125" s="9"/>
      <c r="C126125" s="9"/>
    </row>
    <row r="126126" spans="2:3">
      <c r="B126126" s="9"/>
      <c r="C126126" s="9"/>
    </row>
    <row r="126127" spans="2:3">
      <c r="B126127" s="9"/>
      <c r="C126127" s="9"/>
    </row>
    <row r="126128" spans="2:3">
      <c r="B126128" s="9"/>
      <c r="C126128" s="9"/>
    </row>
    <row r="126129" spans="2:3">
      <c r="B126129" s="9"/>
      <c r="C126129" s="9"/>
    </row>
    <row r="126130" spans="2:3">
      <c r="B126130" s="9"/>
      <c r="C126130" s="9"/>
    </row>
    <row r="126131" spans="2:3">
      <c r="B126131" s="9"/>
      <c r="C126131" s="9"/>
    </row>
    <row r="126132" spans="2:3">
      <c r="B126132" s="9"/>
      <c r="C126132" s="9"/>
    </row>
    <row r="126133" spans="2:3">
      <c r="B126133" s="9"/>
      <c r="C126133" s="9"/>
    </row>
    <row r="126134" spans="2:3">
      <c r="B126134" s="9"/>
      <c r="C126134" s="9"/>
    </row>
    <row r="126135" spans="2:3">
      <c r="B126135" s="9"/>
      <c r="C126135" s="9"/>
    </row>
    <row r="126136" spans="2:3">
      <c r="B126136" s="9"/>
      <c r="C126136" s="9"/>
    </row>
    <row r="126137" spans="2:3">
      <c r="B126137" s="9"/>
      <c r="C126137" s="9"/>
    </row>
    <row r="126138" spans="2:3">
      <c r="B126138" s="9"/>
      <c r="C126138" s="9"/>
    </row>
    <row r="126139" spans="2:3">
      <c r="B126139" s="9"/>
      <c r="C126139" s="9"/>
    </row>
    <row r="126140" spans="2:3">
      <c r="B126140" s="9"/>
      <c r="C126140" s="9"/>
    </row>
    <row r="126141" spans="2:3">
      <c r="B126141" s="9"/>
      <c r="C126141" s="9"/>
    </row>
    <row r="126142" spans="2:3">
      <c r="B126142" s="9"/>
      <c r="C126142" s="9"/>
    </row>
    <row r="126143" spans="2:3">
      <c r="B126143" s="9"/>
      <c r="C126143" s="9"/>
    </row>
    <row r="126144" spans="2:3">
      <c r="B126144" s="9"/>
      <c r="C126144" s="9"/>
    </row>
    <row r="126145" spans="2:3">
      <c r="B126145" s="9"/>
      <c r="C126145" s="9"/>
    </row>
    <row r="126146" spans="2:3">
      <c r="B126146" s="9"/>
      <c r="C126146" s="9"/>
    </row>
    <row r="126147" spans="2:3">
      <c r="B126147" s="9"/>
      <c r="C126147" s="9"/>
    </row>
    <row r="126148" spans="2:3">
      <c r="B126148" s="9"/>
      <c r="C126148" s="9"/>
    </row>
    <row r="126149" spans="2:3">
      <c r="B126149" s="9"/>
      <c r="C126149" s="9"/>
    </row>
    <row r="126150" spans="2:3">
      <c r="B126150" s="9"/>
      <c r="C126150" s="9"/>
    </row>
    <row r="126151" spans="2:3">
      <c r="B126151" s="9"/>
      <c r="C126151" s="9"/>
    </row>
    <row r="126152" spans="2:3">
      <c r="B126152" s="9"/>
      <c r="C126152" s="9"/>
    </row>
    <row r="126153" spans="2:3">
      <c r="B126153" s="9"/>
      <c r="C126153" s="9"/>
    </row>
    <row r="126154" spans="2:3">
      <c r="B126154" s="9"/>
      <c r="C126154" s="9"/>
    </row>
    <row r="126155" spans="2:3">
      <c r="B126155" s="9"/>
      <c r="C126155" s="9"/>
    </row>
    <row r="126156" spans="2:3">
      <c r="B126156" s="9"/>
      <c r="C126156" s="9"/>
    </row>
    <row r="126157" spans="2:3">
      <c r="B126157" s="9"/>
      <c r="C126157" s="9"/>
    </row>
    <row r="126158" spans="2:3">
      <c r="B126158" s="9"/>
      <c r="C126158" s="9"/>
    </row>
    <row r="126159" spans="2:3">
      <c r="B126159" s="9"/>
      <c r="C126159" s="9"/>
    </row>
    <row r="126160" spans="2:3">
      <c r="B126160" s="9"/>
      <c r="C126160" s="9"/>
    </row>
    <row r="126161" spans="2:3">
      <c r="B126161" s="9"/>
      <c r="C126161" s="9"/>
    </row>
    <row r="126162" spans="2:3">
      <c r="B126162" s="9"/>
      <c r="C126162" s="9"/>
    </row>
    <row r="126163" spans="2:3">
      <c r="B126163" s="9"/>
      <c r="C126163" s="9"/>
    </row>
    <row r="126164" spans="2:3">
      <c r="B126164" s="9"/>
      <c r="C126164" s="9"/>
    </row>
    <row r="126165" spans="2:3">
      <c r="B126165" s="9"/>
      <c r="C126165" s="9"/>
    </row>
    <row r="126166" spans="2:3">
      <c r="B126166" s="9"/>
      <c r="C126166" s="9"/>
    </row>
    <row r="126167" spans="2:3">
      <c r="B126167" s="9"/>
      <c r="C126167" s="9"/>
    </row>
    <row r="126168" spans="2:3">
      <c r="B126168" s="9"/>
      <c r="C126168" s="9"/>
    </row>
    <row r="126169" spans="2:3">
      <c r="B126169" s="9"/>
      <c r="C126169" s="9"/>
    </row>
    <row r="126170" spans="2:3">
      <c r="B126170" s="9"/>
      <c r="C126170" s="9"/>
    </row>
    <row r="126171" spans="2:3">
      <c r="B126171" s="9"/>
      <c r="C126171" s="9"/>
    </row>
    <row r="126172" spans="2:3">
      <c r="B126172" s="9"/>
      <c r="C126172" s="9"/>
    </row>
    <row r="126173" spans="2:3">
      <c r="B126173" s="9"/>
      <c r="C126173" s="9"/>
    </row>
    <row r="126174" spans="2:3">
      <c r="B126174" s="9"/>
      <c r="C126174" s="9"/>
    </row>
    <row r="126175" spans="2:3">
      <c r="B126175" s="9"/>
      <c r="C126175" s="9"/>
    </row>
    <row r="126176" spans="2:3">
      <c r="B126176" s="9"/>
      <c r="C126176" s="9"/>
    </row>
    <row r="126177" spans="2:3">
      <c r="B126177" s="9"/>
      <c r="C126177" s="9"/>
    </row>
    <row r="126178" spans="2:3">
      <c r="B126178" s="9"/>
      <c r="C126178" s="9"/>
    </row>
    <row r="126179" spans="2:3">
      <c r="B126179" s="9"/>
      <c r="C126179" s="9"/>
    </row>
    <row r="126180" spans="2:3">
      <c r="B126180" s="9"/>
      <c r="C126180" s="9"/>
    </row>
    <row r="126181" spans="2:3">
      <c r="B126181" s="9"/>
      <c r="C126181" s="9"/>
    </row>
    <row r="126182" spans="2:3">
      <c r="B126182" s="9"/>
      <c r="C126182" s="9"/>
    </row>
    <row r="126183" spans="2:3">
      <c r="B126183" s="9"/>
      <c r="C126183" s="9"/>
    </row>
    <row r="126184" spans="2:3">
      <c r="B126184" s="9"/>
      <c r="C126184" s="9"/>
    </row>
    <row r="126185" spans="2:3">
      <c r="B126185" s="9"/>
      <c r="C126185" s="9"/>
    </row>
    <row r="126186" spans="2:3">
      <c r="B126186" s="9"/>
      <c r="C126186" s="9"/>
    </row>
    <row r="126187" spans="2:3">
      <c r="B126187" s="9"/>
      <c r="C126187" s="9"/>
    </row>
    <row r="126188" spans="2:3">
      <c r="B126188" s="9"/>
      <c r="C126188" s="9"/>
    </row>
    <row r="126189" spans="2:3">
      <c r="B126189" s="9"/>
      <c r="C126189" s="9"/>
    </row>
    <row r="126190" spans="2:3">
      <c r="B126190" s="9"/>
      <c r="C126190" s="9"/>
    </row>
    <row r="126191" spans="2:3">
      <c r="B126191" s="9"/>
      <c r="C126191" s="9"/>
    </row>
    <row r="126192" spans="2:3">
      <c r="B126192" s="9"/>
      <c r="C126192" s="9"/>
    </row>
    <row r="126193" spans="2:3">
      <c r="B126193" s="9"/>
      <c r="C126193" s="9"/>
    </row>
    <row r="126194" spans="2:3">
      <c r="B126194" s="9"/>
      <c r="C126194" s="9"/>
    </row>
    <row r="126195" spans="2:3">
      <c r="B126195" s="9"/>
      <c r="C126195" s="9"/>
    </row>
    <row r="126196" spans="2:3">
      <c r="B126196" s="9"/>
      <c r="C126196" s="9"/>
    </row>
    <row r="126197" spans="2:3">
      <c r="B126197" s="9"/>
      <c r="C126197" s="9"/>
    </row>
    <row r="126198" spans="2:3">
      <c r="B126198" s="9"/>
      <c r="C126198" s="9"/>
    </row>
    <row r="126199" spans="2:3">
      <c r="B126199" s="9"/>
      <c r="C126199" s="9"/>
    </row>
    <row r="126200" spans="2:3">
      <c r="B126200" s="9"/>
      <c r="C126200" s="9"/>
    </row>
    <row r="126201" spans="2:3">
      <c r="B126201" s="9"/>
      <c r="C126201" s="9"/>
    </row>
    <row r="126202" spans="2:3">
      <c r="B126202" s="9"/>
      <c r="C126202" s="9"/>
    </row>
    <row r="126203" spans="2:3">
      <c r="B126203" s="9"/>
      <c r="C126203" s="9"/>
    </row>
    <row r="126204" spans="2:3">
      <c r="B126204" s="9"/>
      <c r="C126204" s="9"/>
    </row>
    <row r="126205" spans="2:3">
      <c r="B126205" s="9"/>
      <c r="C126205" s="9"/>
    </row>
    <row r="126206" spans="2:3">
      <c r="B126206" s="9"/>
      <c r="C126206" s="9"/>
    </row>
    <row r="126207" spans="2:3">
      <c r="B126207" s="9"/>
      <c r="C126207" s="9"/>
    </row>
    <row r="126208" spans="2:3">
      <c r="B126208" s="9"/>
      <c r="C126208" s="9"/>
    </row>
    <row r="126209" spans="2:3">
      <c r="B126209" s="9"/>
      <c r="C126209" s="9"/>
    </row>
    <row r="126210" spans="2:3">
      <c r="B126210" s="9"/>
      <c r="C126210" s="9"/>
    </row>
    <row r="126211" spans="2:3">
      <c r="B126211" s="9"/>
      <c r="C126211" s="9"/>
    </row>
    <row r="126212" spans="2:3">
      <c r="B126212" s="9"/>
      <c r="C126212" s="9"/>
    </row>
    <row r="126213" spans="2:3">
      <c r="B126213" s="9"/>
      <c r="C126213" s="9"/>
    </row>
    <row r="126214" spans="2:3">
      <c r="B126214" s="9"/>
      <c r="C126214" s="9"/>
    </row>
    <row r="126215" spans="2:3">
      <c r="B126215" s="9"/>
      <c r="C126215" s="9"/>
    </row>
    <row r="126216" spans="2:3">
      <c r="B126216" s="9"/>
      <c r="C126216" s="9"/>
    </row>
    <row r="126217" spans="2:3">
      <c r="B126217" s="9"/>
      <c r="C126217" s="9"/>
    </row>
    <row r="126218" spans="2:3">
      <c r="B126218" s="9"/>
      <c r="C126218" s="9"/>
    </row>
    <row r="126219" spans="2:3">
      <c r="B126219" s="9"/>
      <c r="C126219" s="9"/>
    </row>
    <row r="126220" spans="2:3">
      <c r="B126220" s="9"/>
      <c r="C126220" s="9"/>
    </row>
    <row r="126221" spans="2:3">
      <c r="B126221" s="9"/>
      <c r="C126221" s="9"/>
    </row>
    <row r="126222" spans="2:3">
      <c r="B126222" s="9"/>
      <c r="C126222" s="9"/>
    </row>
    <row r="126223" spans="2:3">
      <c r="B126223" s="9"/>
      <c r="C126223" s="9"/>
    </row>
    <row r="126224" spans="2:3">
      <c r="B126224" s="9"/>
      <c r="C126224" s="9"/>
    </row>
    <row r="126225" spans="2:3">
      <c r="B126225" s="9"/>
      <c r="C126225" s="9"/>
    </row>
    <row r="126226" spans="2:3">
      <c r="B126226" s="9"/>
      <c r="C126226" s="9"/>
    </row>
    <row r="126227" spans="2:3">
      <c r="B126227" s="9"/>
      <c r="C126227" s="9"/>
    </row>
    <row r="126228" spans="2:3">
      <c r="B126228" s="9"/>
      <c r="C126228" s="9"/>
    </row>
    <row r="126229" spans="2:3">
      <c r="B126229" s="9"/>
      <c r="C126229" s="9"/>
    </row>
    <row r="126230" spans="2:3">
      <c r="B126230" s="9"/>
      <c r="C126230" s="9"/>
    </row>
    <row r="126231" spans="2:3">
      <c r="B126231" s="9"/>
      <c r="C126231" s="9"/>
    </row>
    <row r="126232" spans="2:3">
      <c r="B126232" s="9"/>
      <c r="C126232" s="9"/>
    </row>
    <row r="126233" spans="2:3">
      <c r="B126233" s="9"/>
      <c r="C126233" s="9"/>
    </row>
    <row r="126234" spans="2:3">
      <c r="B126234" s="9"/>
      <c r="C126234" s="9"/>
    </row>
    <row r="126235" spans="2:3">
      <c r="B126235" s="9"/>
      <c r="C126235" s="9"/>
    </row>
    <row r="126236" spans="2:3">
      <c r="B126236" s="9"/>
      <c r="C126236" s="9"/>
    </row>
    <row r="126237" spans="2:3">
      <c r="B126237" s="9"/>
      <c r="C126237" s="9"/>
    </row>
    <row r="126238" spans="2:3">
      <c r="B126238" s="9"/>
      <c r="C126238" s="9"/>
    </row>
    <row r="126239" spans="2:3">
      <c r="B126239" s="9"/>
      <c r="C126239" s="9"/>
    </row>
    <row r="126240" spans="2:3">
      <c r="B126240" s="9"/>
      <c r="C126240" s="9"/>
    </row>
    <row r="126241" spans="2:3">
      <c r="B126241" s="9"/>
      <c r="C126241" s="9"/>
    </row>
    <row r="126242" spans="2:3">
      <c r="B126242" s="9"/>
      <c r="C126242" s="9"/>
    </row>
    <row r="126243" spans="2:3">
      <c r="B126243" s="9"/>
      <c r="C126243" s="9"/>
    </row>
    <row r="126244" spans="2:3">
      <c r="B126244" s="9"/>
      <c r="C126244" s="9"/>
    </row>
    <row r="126245" spans="2:3">
      <c r="B126245" s="9"/>
      <c r="C126245" s="9"/>
    </row>
    <row r="126246" spans="2:3">
      <c r="B126246" s="9"/>
      <c r="C126246" s="9"/>
    </row>
    <row r="126247" spans="2:3">
      <c r="B126247" s="9"/>
      <c r="C126247" s="9"/>
    </row>
    <row r="126248" spans="2:3">
      <c r="B126248" s="9"/>
      <c r="C126248" s="9"/>
    </row>
    <row r="126249" spans="2:3">
      <c r="B126249" s="9"/>
      <c r="C126249" s="9"/>
    </row>
    <row r="126250" spans="2:3">
      <c r="B126250" s="9"/>
      <c r="C126250" s="9"/>
    </row>
    <row r="126251" spans="2:3">
      <c r="B126251" s="9"/>
      <c r="C126251" s="9"/>
    </row>
    <row r="126252" spans="2:3">
      <c r="B126252" s="9"/>
      <c r="C126252" s="9"/>
    </row>
    <row r="126253" spans="2:3">
      <c r="B126253" s="9"/>
      <c r="C126253" s="9"/>
    </row>
    <row r="126254" spans="2:3">
      <c r="B126254" s="9"/>
      <c r="C126254" s="9"/>
    </row>
    <row r="126255" spans="2:3">
      <c r="B126255" s="9"/>
      <c r="C126255" s="9"/>
    </row>
    <row r="126256" spans="2:3">
      <c r="B126256" s="9"/>
      <c r="C126256" s="9"/>
    </row>
    <row r="126257" spans="2:3">
      <c r="B126257" s="9"/>
      <c r="C126257" s="9"/>
    </row>
    <row r="126258" spans="2:3">
      <c r="B126258" s="9"/>
      <c r="C126258" s="9"/>
    </row>
    <row r="126259" spans="2:3">
      <c r="B126259" s="9"/>
      <c r="C126259" s="9"/>
    </row>
    <row r="126260" spans="2:3">
      <c r="B126260" s="9"/>
      <c r="C126260" s="9"/>
    </row>
    <row r="126261" spans="2:3">
      <c r="B126261" s="9"/>
      <c r="C126261" s="9"/>
    </row>
    <row r="126262" spans="2:3">
      <c r="B126262" s="9"/>
      <c r="C126262" s="9"/>
    </row>
    <row r="126263" spans="2:3">
      <c r="B126263" s="9"/>
      <c r="C126263" s="9"/>
    </row>
    <row r="126264" spans="2:3">
      <c r="B126264" s="9"/>
      <c r="C126264" s="9"/>
    </row>
    <row r="126265" spans="2:3">
      <c r="B126265" s="9"/>
      <c r="C126265" s="9"/>
    </row>
    <row r="126266" spans="2:3">
      <c r="B126266" s="9"/>
      <c r="C126266" s="9"/>
    </row>
    <row r="126267" spans="2:3">
      <c r="B126267" s="9"/>
      <c r="C126267" s="9"/>
    </row>
    <row r="126268" spans="2:3">
      <c r="B126268" s="9"/>
      <c r="C126268" s="9"/>
    </row>
    <row r="126269" spans="2:3">
      <c r="B126269" s="9"/>
      <c r="C126269" s="9"/>
    </row>
    <row r="126270" spans="2:3">
      <c r="B126270" s="9"/>
      <c r="C126270" s="9"/>
    </row>
    <row r="126271" spans="2:3">
      <c r="B126271" s="9"/>
      <c r="C126271" s="9"/>
    </row>
    <row r="126272" spans="2:3">
      <c r="B126272" s="9"/>
      <c r="C126272" s="9"/>
    </row>
    <row r="126273" spans="2:3">
      <c r="B126273" s="9"/>
      <c r="C126273" s="9"/>
    </row>
    <row r="126274" spans="2:3">
      <c r="B126274" s="9"/>
      <c r="C126274" s="9"/>
    </row>
    <row r="126275" spans="2:3">
      <c r="B126275" s="9"/>
      <c r="C126275" s="9"/>
    </row>
    <row r="126276" spans="2:3">
      <c r="B126276" s="9"/>
      <c r="C126276" s="9"/>
    </row>
    <row r="126277" spans="2:3">
      <c r="B126277" s="9"/>
      <c r="C126277" s="9"/>
    </row>
    <row r="126278" spans="2:3">
      <c r="B126278" s="9"/>
      <c r="C126278" s="9"/>
    </row>
    <row r="126279" spans="2:3">
      <c r="B126279" s="9"/>
      <c r="C126279" s="9"/>
    </row>
    <row r="126280" spans="2:3">
      <c r="B126280" s="9"/>
      <c r="C126280" s="9"/>
    </row>
    <row r="126281" spans="2:3">
      <c r="B126281" s="9"/>
      <c r="C126281" s="9"/>
    </row>
    <row r="126282" spans="2:3">
      <c r="B126282" s="9"/>
      <c r="C126282" s="9"/>
    </row>
    <row r="126283" spans="2:3">
      <c r="B126283" s="9"/>
      <c r="C126283" s="9"/>
    </row>
    <row r="126284" spans="2:3">
      <c r="B126284" s="9"/>
      <c r="C126284" s="9"/>
    </row>
    <row r="126285" spans="2:3">
      <c r="B126285" s="9"/>
      <c r="C126285" s="9"/>
    </row>
    <row r="126286" spans="2:3">
      <c r="B126286" s="9"/>
      <c r="C126286" s="9"/>
    </row>
    <row r="126287" spans="2:3">
      <c r="B126287" s="9"/>
      <c r="C126287" s="9"/>
    </row>
    <row r="126288" spans="2:3">
      <c r="B126288" s="9"/>
      <c r="C126288" s="9"/>
    </row>
    <row r="126289" spans="2:3">
      <c r="B126289" s="9"/>
      <c r="C126289" s="9"/>
    </row>
    <row r="126290" spans="2:3">
      <c r="B126290" s="9"/>
      <c r="C126290" s="9"/>
    </row>
    <row r="126291" spans="2:3">
      <c r="B126291" s="9"/>
      <c r="C126291" s="9"/>
    </row>
    <row r="126292" spans="2:3">
      <c r="B126292" s="9"/>
      <c r="C126292" s="9"/>
    </row>
    <row r="126293" spans="2:3">
      <c r="B126293" s="9"/>
      <c r="C126293" s="9"/>
    </row>
    <row r="126294" spans="2:3">
      <c r="B126294" s="9"/>
      <c r="C126294" s="9"/>
    </row>
    <row r="126295" spans="2:3">
      <c r="B126295" s="9"/>
      <c r="C126295" s="9"/>
    </row>
    <row r="126296" spans="2:3">
      <c r="B126296" s="9"/>
      <c r="C126296" s="9"/>
    </row>
    <row r="126297" spans="2:3">
      <c r="B126297" s="9"/>
      <c r="C126297" s="9"/>
    </row>
    <row r="126298" spans="2:3">
      <c r="B126298" s="9"/>
      <c r="C126298" s="9"/>
    </row>
    <row r="126299" spans="2:3">
      <c r="B126299" s="9"/>
      <c r="C126299" s="9"/>
    </row>
    <row r="126300" spans="2:3">
      <c r="B126300" s="9"/>
      <c r="C126300" s="9"/>
    </row>
    <row r="126301" spans="2:3">
      <c r="B126301" s="9"/>
      <c r="C126301" s="9"/>
    </row>
    <row r="126302" spans="2:3">
      <c r="B126302" s="9"/>
      <c r="C126302" s="9"/>
    </row>
    <row r="126303" spans="2:3">
      <c r="B126303" s="9"/>
      <c r="C126303" s="9"/>
    </row>
    <row r="126304" spans="2:3">
      <c r="B126304" s="9"/>
      <c r="C126304" s="9"/>
    </row>
    <row r="126305" spans="2:3">
      <c r="B126305" s="9"/>
      <c r="C126305" s="9"/>
    </row>
    <row r="126306" spans="2:3">
      <c r="B126306" s="9"/>
      <c r="C126306" s="9"/>
    </row>
    <row r="126307" spans="2:3">
      <c r="B126307" s="9"/>
      <c r="C126307" s="9"/>
    </row>
    <row r="126308" spans="2:3">
      <c r="B126308" s="9"/>
      <c r="C126308" s="9"/>
    </row>
    <row r="126309" spans="2:3">
      <c r="B126309" s="9"/>
      <c r="C126309" s="9"/>
    </row>
    <row r="126310" spans="2:3">
      <c r="B126310" s="9"/>
      <c r="C126310" s="9"/>
    </row>
    <row r="126311" spans="2:3">
      <c r="B126311" s="9"/>
      <c r="C126311" s="9"/>
    </row>
    <row r="126312" spans="2:3">
      <c r="B126312" s="9"/>
      <c r="C126312" s="9"/>
    </row>
    <row r="126313" spans="2:3">
      <c r="B126313" s="9"/>
      <c r="C126313" s="9"/>
    </row>
    <row r="126314" spans="2:3">
      <c r="B126314" s="9"/>
      <c r="C126314" s="9"/>
    </row>
    <row r="126315" spans="2:3">
      <c r="B126315" s="9"/>
      <c r="C126315" s="9"/>
    </row>
    <row r="126316" spans="2:3">
      <c r="B126316" s="9"/>
      <c r="C126316" s="9"/>
    </row>
    <row r="126317" spans="2:3">
      <c r="B126317" s="9"/>
      <c r="C126317" s="9"/>
    </row>
    <row r="126318" spans="2:3">
      <c r="B126318" s="9"/>
      <c r="C126318" s="9"/>
    </row>
    <row r="126319" spans="2:3">
      <c r="B126319" s="9"/>
      <c r="C126319" s="9"/>
    </row>
    <row r="126320" spans="2:3">
      <c r="B126320" s="9"/>
      <c r="C126320" s="9"/>
    </row>
    <row r="126321" spans="2:3">
      <c r="B126321" s="9"/>
      <c r="C126321" s="9"/>
    </row>
    <row r="126322" spans="2:3">
      <c r="B126322" s="9"/>
      <c r="C126322" s="9"/>
    </row>
    <row r="126323" spans="2:3">
      <c r="B126323" s="9"/>
      <c r="C126323" s="9"/>
    </row>
    <row r="126324" spans="2:3">
      <c r="B126324" s="9"/>
      <c r="C126324" s="9"/>
    </row>
    <row r="126325" spans="2:3">
      <c r="B126325" s="9"/>
      <c r="C126325" s="9"/>
    </row>
    <row r="126326" spans="2:3">
      <c r="B126326" s="9"/>
      <c r="C126326" s="9"/>
    </row>
    <row r="126327" spans="2:3">
      <c r="B126327" s="9"/>
      <c r="C126327" s="9"/>
    </row>
    <row r="126328" spans="2:3">
      <c r="B126328" s="9"/>
      <c r="C126328" s="9"/>
    </row>
    <row r="126329" spans="2:3">
      <c r="B126329" s="9"/>
      <c r="C126329" s="9"/>
    </row>
    <row r="126330" spans="2:3">
      <c r="B126330" s="9"/>
      <c r="C126330" s="9"/>
    </row>
    <row r="126331" spans="2:3">
      <c r="B126331" s="9"/>
      <c r="C126331" s="9"/>
    </row>
    <row r="126332" spans="2:3">
      <c r="B126332" s="9"/>
      <c r="C126332" s="9"/>
    </row>
    <row r="126333" spans="2:3">
      <c r="B126333" s="9"/>
      <c r="C126333" s="9"/>
    </row>
    <row r="126334" spans="2:3">
      <c r="B126334" s="9"/>
      <c r="C126334" s="9"/>
    </row>
    <row r="126335" spans="2:3">
      <c r="B126335" s="9"/>
      <c r="C126335" s="9"/>
    </row>
    <row r="126336" spans="2:3">
      <c r="B126336" s="9"/>
      <c r="C126336" s="9"/>
    </row>
    <row r="126337" spans="2:3">
      <c r="B126337" s="9"/>
      <c r="C126337" s="9"/>
    </row>
    <row r="126338" spans="2:3">
      <c r="B126338" s="9"/>
      <c r="C126338" s="9"/>
    </row>
    <row r="126339" spans="2:3">
      <c r="B126339" s="9"/>
      <c r="C126339" s="9"/>
    </row>
    <row r="126340" spans="2:3">
      <c r="B126340" s="9"/>
      <c r="C126340" s="9"/>
    </row>
    <row r="126341" spans="2:3">
      <c r="B126341" s="9"/>
      <c r="C126341" s="9"/>
    </row>
    <row r="126342" spans="2:3">
      <c r="B126342" s="9"/>
      <c r="C126342" s="9"/>
    </row>
    <row r="126343" spans="2:3">
      <c r="B126343" s="9"/>
      <c r="C126343" s="9"/>
    </row>
    <row r="126344" spans="2:3">
      <c r="B126344" s="9"/>
      <c r="C126344" s="9"/>
    </row>
    <row r="126345" spans="2:3">
      <c r="B126345" s="9"/>
      <c r="C126345" s="9"/>
    </row>
    <row r="126346" spans="2:3">
      <c r="B126346" s="9"/>
      <c r="C126346" s="9"/>
    </row>
    <row r="126347" spans="2:3">
      <c r="B126347" s="9"/>
      <c r="C126347" s="9"/>
    </row>
    <row r="126348" spans="2:3">
      <c r="B126348" s="9"/>
      <c r="C126348" s="9"/>
    </row>
    <row r="126349" spans="2:3">
      <c r="B126349" s="9"/>
      <c r="C126349" s="9"/>
    </row>
    <row r="126350" spans="2:3">
      <c r="B126350" s="9"/>
      <c r="C126350" s="9"/>
    </row>
    <row r="126351" spans="2:3">
      <c r="B126351" s="9"/>
      <c r="C126351" s="9"/>
    </row>
    <row r="126352" spans="2:3">
      <c r="B126352" s="9"/>
      <c r="C126352" s="9"/>
    </row>
    <row r="126353" spans="2:3">
      <c r="B126353" s="9"/>
      <c r="C126353" s="9"/>
    </row>
    <row r="126354" spans="2:3">
      <c r="B126354" s="9"/>
      <c r="C126354" s="9"/>
    </row>
    <row r="126355" spans="2:3">
      <c r="B126355" s="9"/>
      <c r="C126355" s="9"/>
    </row>
    <row r="126356" spans="2:3">
      <c r="B126356" s="9"/>
      <c r="C126356" s="9"/>
    </row>
    <row r="126357" spans="2:3">
      <c r="B126357" s="9"/>
      <c r="C126357" s="9"/>
    </row>
    <row r="126358" spans="2:3">
      <c r="B126358" s="9"/>
      <c r="C126358" s="9"/>
    </row>
    <row r="126359" spans="2:3">
      <c r="B126359" s="9"/>
      <c r="C126359" s="9"/>
    </row>
    <row r="126360" spans="2:3">
      <c r="B126360" s="9"/>
      <c r="C126360" s="9"/>
    </row>
    <row r="126361" spans="2:3">
      <c r="B126361" s="9"/>
      <c r="C126361" s="9"/>
    </row>
    <row r="126362" spans="2:3">
      <c r="B126362" s="9"/>
      <c r="C126362" s="9"/>
    </row>
    <row r="126363" spans="2:3">
      <c r="B126363" s="9"/>
      <c r="C126363" s="9"/>
    </row>
    <row r="126364" spans="2:3">
      <c r="B126364" s="9"/>
      <c r="C126364" s="9"/>
    </row>
    <row r="126365" spans="2:3">
      <c r="B126365" s="9"/>
      <c r="C126365" s="9"/>
    </row>
    <row r="126366" spans="2:3">
      <c r="B126366" s="9"/>
      <c r="C126366" s="9"/>
    </row>
    <row r="126367" spans="2:3">
      <c r="B126367" s="9"/>
      <c r="C126367" s="9"/>
    </row>
    <row r="126368" spans="2:3">
      <c r="B126368" s="9"/>
      <c r="C126368" s="9"/>
    </row>
    <row r="126369" spans="2:3">
      <c r="B126369" s="9"/>
      <c r="C126369" s="9"/>
    </row>
    <row r="126370" spans="2:3">
      <c r="B126370" s="9"/>
      <c r="C126370" s="9"/>
    </row>
    <row r="126371" spans="2:3">
      <c r="B126371" s="9"/>
      <c r="C126371" s="9"/>
    </row>
    <row r="126372" spans="2:3">
      <c r="B126372" s="9"/>
      <c r="C126372" s="9"/>
    </row>
    <row r="126373" spans="2:3">
      <c r="B126373" s="9"/>
      <c r="C126373" s="9"/>
    </row>
    <row r="126374" spans="2:3">
      <c r="B126374" s="9"/>
      <c r="C126374" s="9"/>
    </row>
    <row r="126375" spans="2:3">
      <c r="B126375" s="9"/>
      <c r="C126375" s="9"/>
    </row>
    <row r="126376" spans="2:3">
      <c r="B126376" s="9"/>
      <c r="C126376" s="9"/>
    </row>
    <row r="126377" spans="2:3">
      <c r="B126377" s="9"/>
      <c r="C126377" s="9"/>
    </row>
    <row r="126378" spans="2:3">
      <c r="B126378" s="9"/>
      <c r="C126378" s="9"/>
    </row>
    <row r="126379" spans="2:3">
      <c r="B126379" s="9"/>
      <c r="C126379" s="9"/>
    </row>
    <row r="126380" spans="2:3">
      <c r="B126380" s="9"/>
      <c r="C126380" s="9"/>
    </row>
    <row r="126381" spans="2:3">
      <c r="B126381" s="9"/>
      <c r="C126381" s="9"/>
    </row>
    <row r="126382" spans="2:3">
      <c r="B126382" s="9"/>
      <c r="C126382" s="9"/>
    </row>
    <row r="126383" spans="2:3">
      <c r="B126383" s="9"/>
      <c r="C126383" s="9"/>
    </row>
    <row r="126384" spans="2:3">
      <c r="B126384" s="9"/>
      <c r="C126384" s="9"/>
    </row>
    <row r="126385" spans="2:3">
      <c r="B126385" s="9"/>
      <c r="C126385" s="9"/>
    </row>
    <row r="126386" spans="2:3">
      <c r="B126386" s="9"/>
      <c r="C126386" s="9"/>
    </row>
    <row r="126387" spans="2:3">
      <c r="B126387" s="9"/>
      <c r="C126387" s="9"/>
    </row>
    <row r="126388" spans="2:3">
      <c r="B126388" s="9"/>
      <c r="C126388" s="9"/>
    </row>
    <row r="126389" spans="2:3">
      <c r="B126389" s="9"/>
      <c r="C126389" s="9"/>
    </row>
    <row r="126390" spans="2:3">
      <c r="B126390" s="9"/>
      <c r="C126390" s="9"/>
    </row>
    <row r="126391" spans="2:3">
      <c r="B126391" s="9"/>
      <c r="C126391" s="9"/>
    </row>
    <row r="126392" spans="2:3">
      <c r="B126392" s="9"/>
      <c r="C126392" s="9"/>
    </row>
    <row r="126393" spans="2:3">
      <c r="B126393" s="9"/>
      <c r="C126393" s="9"/>
    </row>
    <row r="126394" spans="2:3">
      <c r="B126394" s="9"/>
      <c r="C126394" s="9"/>
    </row>
    <row r="126395" spans="2:3">
      <c r="B126395" s="9"/>
      <c r="C126395" s="9"/>
    </row>
    <row r="126396" spans="2:3">
      <c r="B126396" s="9"/>
      <c r="C126396" s="9"/>
    </row>
    <row r="126397" spans="2:3">
      <c r="B126397" s="9"/>
      <c r="C126397" s="9"/>
    </row>
    <row r="126398" spans="2:3">
      <c r="B126398" s="9"/>
      <c r="C126398" s="9"/>
    </row>
    <row r="126399" spans="2:3">
      <c r="B126399" s="9"/>
      <c r="C126399" s="9"/>
    </row>
    <row r="126400" spans="2:3">
      <c r="B126400" s="9"/>
      <c r="C126400" s="9"/>
    </row>
    <row r="126401" spans="2:3">
      <c r="B126401" s="9"/>
      <c r="C126401" s="9"/>
    </row>
    <row r="126402" spans="2:3">
      <c r="B126402" s="9"/>
      <c r="C126402" s="9"/>
    </row>
    <row r="126403" spans="2:3">
      <c r="B126403" s="9"/>
      <c r="C126403" s="9"/>
    </row>
    <row r="126404" spans="2:3">
      <c r="B126404" s="9"/>
      <c r="C126404" s="9"/>
    </row>
    <row r="126405" spans="2:3">
      <c r="B126405" s="9"/>
      <c r="C126405" s="9"/>
    </row>
    <row r="126406" spans="2:3">
      <c r="B126406" s="9"/>
      <c r="C126406" s="9"/>
    </row>
    <row r="126407" spans="2:3">
      <c r="B126407" s="9"/>
      <c r="C126407" s="9"/>
    </row>
    <row r="126408" spans="2:3">
      <c r="B126408" s="9"/>
      <c r="C126408" s="9"/>
    </row>
    <row r="126409" spans="2:3">
      <c r="B126409" s="9"/>
      <c r="C126409" s="9"/>
    </row>
    <row r="126410" spans="2:3">
      <c r="B126410" s="9"/>
      <c r="C126410" s="9"/>
    </row>
    <row r="126411" spans="2:3">
      <c r="B126411" s="9"/>
      <c r="C126411" s="9"/>
    </row>
    <row r="126412" spans="2:3">
      <c r="B126412" s="9"/>
      <c r="C126412" s="9"/>
    </row>
    <row r="126413" spans="2:3">
      <c r="B126413" s="9"/>
      <c r="C126413" s="9"/>
    </row>
    <row r="126414" spans="2:3">
      <c r="B126414" s="9"/>
      <c r="C126414" s="9"/>
    </row>
    <row r="126415" spans="2:3">
      <c r="B126415" s="9"/>
      <c r="C126415" s="9"/>
    </row>
    <row r="126416" spans="2:3">
      <c r="B126416" s="9"/>
      <c r="C126416" s="9"/>
    </row>
    <row r="126417" spans="2:3">
      <c r="B126417" s="9"/>
      <c r="C126417" s="9"/>
    </row>
    <row r="126418" spans="2:3">
      <c r="B126418" s="9"/>
      <c r="C126418" s="9"/>
    </row>
    <row r="126419" spans="2:3">
      <c r="B126419" s="9"/>
      <c r="C126419" s="9"/>
    </row>
    <row r="126420" spans="2:3">
      <c r="B126420" s="9"/>
      <c r="C126420" s="9"/>
    </row>
    <row r="126421" spans="2:3">
      <c r="B126421" s="9"/>
      <c r="C126421" s="9"/>
    </row>
    <row r="126422" spans="2:3">
      <c r="B126422" s="9"/>
      <c r="C126422" s="9"/>
    </row>
    <row r="126423" spans="2:3">
      <c r="B126423" s="9"/>
      <c r="C126423" s="9"/>
    </row>
    <row r="126424" spans="2:3">
      <c r="B126424" s="9"/>
      <c r="C126424" s="9"/>
    </row>
    <row r="126425" spans="2:3">
      <c r="B126425" s="9"/>
      <c r="C126425" s="9"/>
    </row>
    <row r="126426" spans="2:3">
      <c r="B126426" s="9"/>
      <c r="C126426" s="9"/>
    </row>
    <row r="126427" spans="2:3">
      <c r="B126427" s="9"/>
      <c r="C126427" s="9"/>
    </row>
    <row r="126428" spans="2:3">
      <c r="B126428" s="9"/>
      <c r="C126428" s="9"/>
    </row>
    <row r="126429" spans="2:3">
      <c r="B126429" s="9"/>
      <c r="C126429" s="9"/>
    </row>
    <row r="126430" spans="2:3">
      <c r="B126430" s="9"/>
      <c r="C126430" s="9"/>
    </row>
    <row r="126431" spans="2:3">
      <c r="B126431" s="9"/>
      <c r="C126431" s="9"/>
    </row>
    <row r="126432" spans="2:3">
      <c r="B126432" s="9"/>
      <c r="C126432" s="9"/>
    </row>
    <row r="126433" spans="2:3">
      <c r="B126433" s="9"/>
      <c r="C126433" s="9"/>
    </row>
    <row r="126434" spans="2:3">
      <c r="B126434" s="9"/>
      <c r="C126434" s="9"/>
    </row>
    <row r="126435" spans="2:3">
      <c r="B126435" s="9"/>
      <c r="C126435" s="9"/>
    </row>
    <row r="126436" spans="2:3">
      <c r="B126436" s="9"/>
      <c r="C126436" s="9"/>
    </row>
    <row r="126437" spans="2:3">
      <c r="B126437" s="9"/>
      <c r="C126437" s="9"/>
    </row>
    <row r="126438" spans="2:3">
      <c r="B126438" s="9"/>
      <c r="C126438" s="9"/>
    </row>
    <row r="126439" spans="2:3">
      <c r="B126439" s="9"/>
      <c r="C126439" s="9"/>
    </row>
    <row r="126440" spans="2:3">
      <c r="B126440" s="9"/>
      <c r="C126440" s="9"/>
    </row>
    <row r="126441" spans="2:3">
      <c r="B126441" s="9"/>
      <c r="C126441" s="9"/>
    </row>
    <row r="126442" spans="2:3">
      <c r="B126442" s="9"/>
      <c r="C126442" s="9"/>
    </row>
    <row r="126443" spans="2:3">
      <c r="B126443" s="9"/>
      <c r="C126443" s="9"/>
    </row>
    <row r="126444" spans="2:3">
      <c r="B126444" s="9"/>
      <c r="C126444" s="9"/>
    </row>
    <row r="126445" spans="2:3">
      <c r="B126445" s="9"/>
      <c r="C126445" s="9"/>
    </row>
    <row r="126446" spans="2:3">
      <c r="B126446" s="9"/>
      <c r="C126446" s="9"/>
    </row>
    <row r="126447" spans="2:3">
      <c r="B126447" s="9"/>
      <c r="C126447" s="9"/>
    </row>
    <row r="126448" spans="2:3">
      <c r="B126448" s="9"/>
      <c r="C126448" s="9"/>
    </row>
    <row r="126449" spans="2:3">
      <c r="B126449" s="9"/>
      <c r="C126449" s="9"/>
    </row>
    <row r="126450" spans="2:3">
      <c r="B126450" s="9"/>
      <c r="C126450" s="9"/>
    </row>
    <row r="126451" spans="2:3">
      <c r="B126451" s="9"/>
      <c r="C126451" s="9"/>
    </row>
    <row r="126452" spans="2:3">
      <c r="B126452" s="9"/>
      <c r="C126452" s="9"/>
    </row>
    <row r="126453" spans="2:3">
      <c r="B126453" s="9"/>
      <c r="C126453" s="9"/>
    </row>
    <row r="126454" spans="2:3">
      <c r="B126454" s="9"/>
      <c r="C126454" s="9"/>
    </row>
    <row r="126455" spans="2:3">
      <c r="B126455" s="9"/>
      <c r="C126455" s="9"/>
    </row>
    <row r="126456" spans="2:3">
      <c r="B126456" s="9"/>
      <c r="C126456" s="9"/>
    </row>
    <row r="126457" spans="2:3">
      <c r="B126457" s="9"/>
      <c r="C126457" s="9"/>
    </row>
    <row r="126458" spans="2:3">
      <c r="B126458" s="9"/>
      <c r="C126458" s="9"/>
    </row>
    <row r="126459" spans="2:3">
      <c r="B126459" s="9"/>
      <c r="C126459" s="9"/>
    </row>
    <row r="126460" spans="2:3">
      <c r="B126460" s="9"/>
      <c r="C126460" s="9"/>
    </row>
    <row r="126461" spans="2:3">
      <c r="B126461" s="9"/>
      <c r="C126461" s="9"/>
    </row>
    <row r="126462" spans="2:3">
      <c r="B126462" s="9"/>
      <c r="C126462" s="9"/>
    </row>
    <row r="126463" spans="2:3">
      <c r="B126463" s="9"/>
      <c r="C126463" s="9"/>
    </row>
    <row r="126464" spans="2:3">
      <c r="B126464" s="9"/>
      <c r="C126464" s="9"/>
    </row>
    <row r="126465" spans="2:3">
      <c r="B126465" s="9"/>
      <c r="C126465" s="9"/>
    </row>
    <row r="126466" spans="2:3">
      <c r="B126466" s="9"/>
      <c r="C126466" s="9"/>
    </row>
    <row r="126467" spans="2:3">
      <c r="B126467" s="9"/>
      <c r="C126467" s="9"/>
    </row>
    <row r="126468" spans="2:3">
      <c r="B126468" s="9"/>
      <c r="C126468" s="9"/>
    </row>
    <row r="126469" spans="2:3">
      <c r="B126469" s="9"/>
      <c r="C126469" s="9"/>
    </row>
    <row r="126470" spans="2:3">
      <c r="B126470" s="9"/>
      <c r="C126470" s="9"/>
    </row>
    <row r="126471" spans="2:3">
      <c r="B126471" s="9"/>
      <c r="C126471" s="9"/>
    </row>
    <row r="126472" spans="2:3">
      <c r="B126472" s="9"/>
      <c r="C126472" s="9"/>
    </row>
    <row r="126473" spans="2:3">
      <c r="B126473" s="9"/>
      <c r="C126473" s="9"/>
    </row>
    <row r="126474" spans="2:3">
      <c r="B126474" s="9"/>
      <c r="C126474" s="9"/>
    </row>
    <row r="126475" spans="2:3">
      <c r="B126475" s="9"/>
      <c r="C126475" s="9"/>
    </row>
    <row r="126476" spans="2:3">
      <c r="B126476" s="9"/>
      <c r="C126476" s="9"/>
    </row>
    <row r="126477" spans="2:3">
      <c r="B126477" s="9"/>
      <c r="C126477" s="9"/>
    </row>
    <row r="126478" spans="2:3">
      <c r="B126478" s="9"/>
      <c r="C126478" s="9"/>
    </row>
    <row r="126479" spans="2:3">
      <c r="B126479" s="9"/>
      <c r="C126479" s="9"/>
    </row>
    <row r="126480" spans="2:3">
      <c r="B126480" s="9"/>
      <c r="C126480" s="9"/>
    </row>
    <row r="126481" spans="2:3">
      <c r="B126481" s="9"/>
      <c r="C126481" s="9"/>
    </row>
    <row r="126482" spans="2:3">
      <c r="B126482" s="9"/>
      <c r="C126482" s="9"/>
    </row>
    <row r="126483" spans="2:3">
      <c r="B126483" s="9"/>
      <c r="C126483" s="9"/>
    </row>
    <row r="126484" spans="2:3">
      <c r="B126484" s="9"/>
      <c r="C126484" s="9"/>
    </row>
    <row r="126485" spans="2:3">
      <c r="B126485" s="9"/>
      <c r="C126485" s="9"/>
    </row>
    <row r="126486" spans="2:3">
      <c r="B126486" s="9"/>
      <c r="C126486" s="9"/>
    </row>
    <row r="126487" spans="2:3">
      <c r="B126487" s="9"/>
      <c r="C126487" s="9"/>
    </row>
    <row r="126488" spans="2:3">
      <c r="B126488" s="9"/>
      <c r="C126488" s="9"/>
    </row>
    <row r="126489" spans="2:3">
      <c r="B126489" s="9"/>
      <c r="C126489" s="9"/>
    </row>
    <row r="126490" spans="2:3">
      <c r="B126490" s="9"/>
      <c r="C126490" s="9"/>
    </row>
    <row r="126491" spans="2:3">
      <c r="B126491" s="9"/>
      <c r="C126491" s="9"/>
    </row>
    <row r="126492" spans="2:3">
      <c r="B126492" s="9"/>
      <c r="C126492" s="9"/>
    </row>
    <row r="126493" spans="2:3">
      <c r="B126493" s="9"/>
      <c r="C126493" s="9"/>
    </row>
    <row r="126494" spans="2:3">
      <c r="B126494" s="9"/>
      <c r="C126494" s="9"/>
    </row>
    <row r="126495" spans="2:3">
      <c r="B126495" s="9"/>
      <c r="C126495" s="9"/>
    </row>
    <row r="126496" spans="2:3">
      <c r="B126496" s="9"/>
      <c r="C126496" s="9"/>
    </row>
    <row r="126497" spans="2:3">
      <c r="B126497" s="9"/>
      <c r="C126497" s="9"/>
    </row>
    <row r="126498" spans="2:3">
      <c r="B126498" s="9"/>
      <c r="C126498" s="9"/>
    </row>
    <row r="126499" spans="2:3">
      <c r="B126499" s="9"/>
      <c r="C126499" s="9"/>
    </row>
    <row r="126500" spans="2:3">
      <c r="B126500" s="9"/>
      <c r="C126500" s="9"/>
    </row>
    <row r="126501" spans="2:3">
      <c r="B126501" s="9"/>
      <c r="C126501" s="9"/>
    </row>
    <row r="126502" spans="2:3">
      <c r="B126502" s="9"/>
      <c r="C126502" s="9"/>
    </row>
    <row r="126503" spans="2:3">
      <c r="B126503" s="9"/>
      <c r="C126503" s="9"/>
    </row>
    <row r="126504" spans="2:3">
      <c r="B126504" s="9"/>
      <c r="C126504" s="9"/>
    </row>
    <row r="126505" spans="2:3">
      <c r="B126505" s="9"/>
      <c r="C126505" s="9"/>
    </row>
    <row r="126506" spans="2:3">
      <c r="B126506" s="9"/>
      <c r="C126506" s="9"/>
    </row>
    <row r="126507" spans="2:3">
      <c r="B126507" s="9"/>
      <c r="C126507" s="9"/>
    </row>
    <row r="126508" spans="2:3">
      <c r="B126508" s="9"/>
      <c r="C126508" s="9"/>
    </row>
    <row r="126509" spans="2:3">
      <c r="B126509" s="9"/>
      <c r="C126509" s="9"/>
    </row>
    <row r="126510" spans="2:3">
      <c r="B126510" s="9"/>
      <c r="C126510" s="9"/>
    </row>
    <row r="126511" spans="2:3">
      <c r="B126511" s="9"/>
      <c r="C126511" s="9"/>
    </row>
    <row r="126512" spans="2:3">
      <c r="B126512" s="9"/>
      <c r="C126512" s="9"/>
    </row>
    <row r="126513" spans="2:3">
      <c r="B126513" s="9"/>
      <c r="C126513" s="9"/>
    </row>
    <row r="126514" spans="2:3">
      <c r="B126514" s="9"/>
      <c r="C126514" s="9"/>
    </row>
    <row r="126515" spans="2:3">
      <c r="B126515" s="9"/>
      <c r="C126515" s="9"/>
    </row>
    <row r="126516" spans="2:3">
      <c r="B126516" s="9"/>
      <c r="C126516" s="9"/>
    </row>
    <row r="126517" spans="2:3">
      <c r="B126517" s="9"/>
      <c r="C126517" s="9"/>
    </row>
    <row r="126518" spans="2:3">
      <c r="B126518" s="9"/>
      <c r="C126518" s="9"/>
    </row>
    <row r="126519" spans="2:3">
      <c r="B126519" s="9"/>
      <c r="C126519" s="9"/>
    </row>
    <row r="126520" spans="2:3">
      <c r="B126520" s="9"/>
      <c r="C126520" s="9"/>
    </row>
    <row r="126521" spans="2:3">
      <c r="B126521" s="9"/>
      <c r="C126521" s="9"/>
    </row>
    <row r="126522" spans="2:3">
      <c r="B126522" s="9"/>
      <c r="C126522" s="9"/>
    </row>
    <row r="126523" spans="2:3">
      <c r="B126523" s="9"/>
      <c r="C126523" s="9"/>
    </row>
    <row r="126524" spans="2:3">
      <c r="B126524" s="9"/>
      <c r="C126524" s="9"/>
    </row>
    <row r="126525" spans="2:3">
      <c r="B126525" s="9"/>
      <c r="C126525" s="9"/>
    </row>
    <row r="126526" spans="2:3">
      <c r="B126526" s="9"/>
      <c r="C126526" s="9"/>
    </row>
    <row r="126527" spans="2:3">
      <c r="B126527" s="9"/>
      <c r="C126527" s="9"/>
    </row>
    <row r="126528" spans="2:3">
      <c r="B126528" s="9"/>
      <c r="C126528" s="9"/>
    </row>
    <row r="126529" spans="2:3">
      <c r="B126529" s="9"/>
      <c r="C126529" s="9"/>
    </row>
    <row r="126530" spans="2:3">
      <c r="B126530" s="9"/>
      <c r="C126530" s="9"/>
    </row>
    <row r="126531" spans="2:3">
      <c r="B126531" s="9"/>
      <c r="C126531" s="9"/>
    </row>
    <row r="126532" spans="2:3">
      <c r="B126532" s="9"/>
      <c r="C126532" s="9"/>
    </row>
    <row r="126533" spans="2:3">
      <c r="B126533" s="9"/>
      <c r="C126533" s="9"/>
    </row>
    <row r="126534" spans="2:3">
      <c r="B126534" s="9"/>
      <c r="C126534" s="9"/>
    </row>
    <row r="126535" spans="2:3">
      <c r="B126535" s="9"/>
      <c r="C126535" s="9"/>
    </row>
    <row r="126536" spans="2:3">
      <c r="B126536" s="9"/>
      <c r="C126536" s="9"/>
    </row>
    <row r="126537" spans="2:3">
      <c r="B126537" s="9"/>
      <c r="C126537" s="9"/>
    </row>
    <row r="126538" spans="2:3">
      <c r="B126538" s="9"/>
      <c r="C126538" s="9"/>
    </row>
    <row r="126539" spans="2:3">
      <c r="B126539" s="9"/>
      <c r="C126539" s="9"/>
    </row>
    <row r="126540" spans="2:3">
      <c r="B126540" s="9"/>
      <c r="C126540" s="9"/>
    </row>
    <row r="126541" spans="2:3">
      <c r="B126541" s="9"/>
      <c r="C126541" s="9"/>
    </row>
    <row r="126542" spans="2:3">
      <c r="B126542" s="9"/>
      <c r="C126542" s="9"/>
    </row>
    <row r="126543" spans="2:3">
      <c r="B126543" s="9"/>
      <c r="C126543" s="9"/>
    </row>
    <row r="126544" spans="2:3">
      <c r="B126544" s="9"/>
      <c r="C126544" s="9"/>
    </row>
    <row r="126545" spans="2:3">
      <c r="B126545" s="9"/>
      <c r="C126545" s="9"/>
    </row>
    <row r="126546" spans="2:3">
      <c r="B126546" s="9"/>
      <c r="C126546" s="9"/>
    </row>
    <row r="126547" spans="2:3">
      <c r="B126547" s="9"/>
      <c r="C126547" s="9"/>
    </row>
    <row r="126548" spans="2:3">
      <c r="B126548" s="9"/>
      <c r="C126548" s="9"/>
    </row>
    <row r="126549" spans="2:3">
      <c r="B126549" s="9"/>
      <c r="C126549" s="9"/>
    </row>
    <row r="126550" spans="2:3">
      <c r="B126550" s="9"/>
      <c r="C126550" s="9"/>
    </row>
    <row r="126551" spans="2:3">
      <c r="B126551" s="9"/>
      <c r="C126551" s="9"/>
    </row>
    <row r="126552" spans="2:3">
      <c r="B126552" s="9"/>
      <c r="C126552" s="9"/>
    </row>
    <row r="126553" spans="2:3">
      <c r="B126553" s="9"/>
      <c r="C126553" s="9"/>
    </row>
    <row r="126554" spans="2:3">
      <c r="B126554" s="9"/>
      <c r="C126554" s="9"/>
    </row>
    <row r="126555" spans="2:3">
      <c r="B126555" s="9"/>
      <c r="C126555" s="9"/>
    </row>
    <row r="126556" spans="2:3">
      <c r="B126556" s="9"/>
      <c r="C126556" s="9"/>
    </row>
    <row r="126557" spans="2:3">
      <c r="B126557" s="9"/>
      <c r="C126557" s="9"/>
    </row>
    <row r="126558" spans="2:3">
      <c r="B126558" s="9"/>
      <c r="C126558" s="9"/>
    </row>
    <row r="126559" spans="2:3">
      <c r="B126559" s="9"/>
      <c r="C126559" s="9"/>
    </row>
    <row r="126560" spans="2:3">
      <c r="B126560" s="9"/>
      <c r="C126560" s="9"/>
    </row>
    <row r="126561" spans="2:3">
      <c r="B126561" s="9"/>
      <c r="C126561" s="9"/>
    </row>
    <row r="126562" spans="2:3">
      <c r="B126562" s="9"/>
      <c r="C126562" s="9"/>
    </row>
    <row r="126563" spans="2:3">
      <c r="B126563" s="9"/>
      <c r="C126563" s="9"/>
    </row>
    <row r="126564" spans="2:3">
      <c r="B126564" s="9"/>
      <c r="C126564" s="9"/>
    </row>
    <row r="126565" spans="2:3">
      <c r="B126565" s="9"/>
      <c r="C126565" s="9"/>
    </row>
    <row r="126566" spans="2:3">
      <c r="B126566" s="9"/>
      <c r="C126566" s="9"/>
    </row>
    <row r="126567" spans="2:3">
      <c r="B126567" s="9"/>
      <c r="C126567" s="9"/>
    </row>
    <row r="126568" spans="2:3">
      <c r="B126568" s="9"/>
      <c r="C126568" s="9"/>
    </row>
    <row r="126569" spans="2:3">
      <c r="B126569" s="9"/>
      <c r="C126569" s="9"/>
    </row>
    <row r="126570" spans="2:3">
      <c r="B126570" s="9"/>
      <c r="C126570" s="9"/>
    </row>
    <row r="126571" spans="2:3">
      <c r="B126571" s="9"/>
      <c r="C126571" s="9"/>
    </row>
    <row r="126572" spans="2:3">
      <c r="B126572" s="9"/>
      <c r="C126572" s="9"/>
    </row>
    <row r="126573" spans="2:3">
      <c r="B126573" s="9"/>
      <c r="C126573" s="9"/>
    </row>
    <row r="126574" spans="2:3">
      <c r="B126574" s="9"/>
      <c r="C126574" s="9"/>
    </row>
    <row r="126575" spans="2:3">
      <c r="B126575" s="9"/>
      <c r="C126575" s="9"/>
    </row>
    <row r="126576" spans="2:3">
      <c r="B126576" s="9"/>
      <c r="C126576" s="9"/>
    </row>
    <row r="126577" spans="2:3">
      <c r="B126577" s="9"/>
      <c r="C126577" s="9"/>
    </row>
    <row r="126578" spans="2:3">
      <c r="B126578" s="9"/>
      <c r="C126578" s="9"/>
    </row>
    <row r="126579" spans="2:3">
      <c r="B126579" s="9"/>
      <c r="C126579" s="9"/>
    </row>
    <row r="126580" spans="2:3">
      <c r="B126580" s="9"/>
      <c r="C126580" s="9"/>
    </row>
    <row r="126581" spans="2:3">
      <c r="B126581" s="9"/>
      <c r="C126581" s="9"/>
    </row>
    <row r="126582" spans="2:3">
      <c r="B126582" s="9"/>
      <c r="C126582" s="9"/>
    </row>
    <row r="126583" spans="2:3">
      <c r="B126583" s="9"/>
      <c r="C126583" s="9"/>
    </row>
    <row r="126584" spans="2:3">
      <c r="B126584" s="9"/>
      <c r="C126584" s="9"/>
    </row>
    <row r="126585" spans="2:3">
      <c r="B126585" s="9"/>
      <c r="C126585" s="9"/>
    </row>
    <row r="126586" spans="2:3">
      <c r="B126586" s="9"/>
      <c r="C126586" s="9"/>
    </row>
    <row r="126587" spans="2:3">
      <c r="B126587" s="9"/>
      <c r="C126587" s="9"/>
    </row>
    <row r="126588" spans="2:3">
      <c r="B126588" s="9"/>
      <c r="C126588" s="9"/>
    </row>
    <row r="126589" spans="2:3">
      <c r="B126589" s="9"/>
      <c r="C126589" s="9"/>
    </row>
    <row r="126590" spans="2:3">
      <c r="B126590" s="9"/>
      <c r="C126590" s="9"/>
    </row>
    <row r="126591" spans="2:3">
      <c r="B126591" s="9"/>
      <c r="C126591" s="9"/>
    </row>
    <row r="126592" spans="2:3">
      <c r="B126592" s="9"/>
      <c r="C126592" s="9"/>
    </row>
    <row r="126593" spans="2:3">
      <c r="B126593" s="9"/>
      <c r="C126593" s="9"/>
    </row>
    <row r="126594" spans="2:3">
      <c r="B126594" s="9"/>
      <c r="C126594" s="9"/>
    </row>
    <row r="126595" spans="2:3">
      <c r="B126595" s="9"/>
      <c r="C126595" s="9"/>
    </row>
    <row r="126596" spans="2:3">
      <c r="B126596" s="9"/>
      <c r="C126596" s="9"/>
    </row>
    <row r="126597" spans="2:3">
      <c r="B126597" s="9"/>
      <c r="C126597" s="9"/>
    </row>
    <row r="126598" spans="2:3">
      <c r="B126598" s="9"/>
      <c r="C126598" s="9"/>
    </row>
    <row r="126599" spans="2:3">
      <c r="B126599" s="9"/>
      <c r="C126599" s="9"/>
    </row>
    <row r="126600" spans="2:3">
      <c r="B126600" s="9"/>
      <c r="C126600" s="9"/>
    </row>
    <row r="126601" spans="2:3">
      <c r="B126601" s="9"/>
      <c r="C126601" s="9"/>
    </row>
    <row r="126602" spans="2:3">
      <c r="B126602" s="9"/>
      <c r="C126602" s="9"/>
    </row>
    <row r="126603" spans="2:3">
      <c r="B126603" s="9"/>
      <c r="C126603" s="9"/>
    </row>
    <row r="126604" spans="2:3">
      <c r="B126604" s="9"/>
      <c r="C126604" s="9"/>
    </row>
    <row r="126605" spans="2:3">
      <c r="B126605" s="9"/>
      <c r="C126605" s="9"/>
    </row>
    <row r="126606" spans="2:3">
      <c r="B126606" s="9"/>
      <c r="C126606" s="9"/>
    </row>
    <row r="126607" spans="2:3">
      <c r="B126607" s="9"/>
      <c r="C126607" s="9"/>
    </row>
    <row r="126608" spans="2:3">
      <c r="B126608" s="9"/>
      <c r="C126608" s="9"/>
    </row>
    <row r="126609" spans="2:3">
      <c r="B126609" s="9"/>
      <c r="C126609" s="9"/>
    </row>
    <row r="126610" spans="2:3">
      <c r="B126610" s="9"/>
      <c r="C126610" s="9"/>
    </row>
    <row r="126611" spans="2:3">
      <c r="B126611" s="9"/>
      <c r="C126611" s="9"/>
    </row>
    <row r="126612" spans="2:3">
      <c r="B126612" s="9"/>
      <c r="C126612" s="9"/>
    </row>
    <row r="126613" spans="2:3">
      <c r="B126613" s="9"/>
      <c r="C126613" s="9"/>
    </row>
    <row r="126614" spans="2:3">
      <c r="B126614" s="9"/>
      <c r="C126614" s="9"/>
    </row>
    <row r="126615" spans="2:3">
      <c r="B126615" s="9"/>
      <c r="C126615" s="9"/>
    </row>
    <row r="126616" spans="2:3">
      <c r="B126616" s="9"/>
      <c r="C126616" s="9"/>
    </row>
    <row r="126617" spans="2:3">
      <c r="B126617" s="9"/>
      <c r="C126617" s="9"/>
    </row>
    <row r="126618" spans="2:3">
      <c r="B126618" s="9"/>
      <c r="C126618" s="9"/>
    </row>
    <row r="126619" spans="2:3">
      <c r="B126619" s="9"/>
      <c r="C126619" s="9"/>
    </row>
    <row r="126620" spans="2:3">
      <c r="B126620" s="9"/>
      <c r="C126620" s="9"/>
    </row>
    <row r="126621" spans="2:3">
      <c r="B126621" s="9"/>
      <c r="C126621" s="9"/>
    </row>
    <row r="126622" spans="2:3">
      <c r="B126622" s="9"/>
      <c r="C126622" s="9"/>
    </row>
    <row r="126623" spans="2:3">
      <c r="B126623" s="9"/>
      <c r="C126623" s="9"/>
    </row>
    <row r="126624" spans="2:3">
      <c r="B126624" s="9"/>
      <c r="C126624" s="9"/>
    </row>
    <row r="126625" spans="2:3">
      <c r="B126625" s="9"/>
      <c r="C126625" s="9"/>
    </row>
    <row r="126626" spans="2:3">
      <c r="B126626" s="9"/>
      <c r="C126626" s="9"/>
    </row>
    <row r="126627" spans="2:3">
      <c r="B126627" s="9"/>
      <c r="C126627" s="9"/>
    </row>
    <row r="126628" spans="2:3">
      <c r="B126628" s="9"/>
      <c r="C126628" s="9"/>
    </row>
    <row r="126629" spans="2:3">
      <c r="B126629" s="9"/>
      <c r="C126629" s="9"/>
    </row>
    <row r="126630" spans="2:3">
      <c r="B126630" s="9"/>
      <c r="C126630" s="9"/>
    </row>
    <row r="126631" spans="2:3">
      <c r="B126631" s="9"/>
      <c r="C126631" s="9"/>
    </row>
    <row r="126632" spans="2:3">
      <c r="B126632" s="9"/>
      <c r="C126632" s="9"/>
    </row>
    <row r="126633" spans="2:3">
      <c r="B126633" s="9"/>
      <c r="C126633" s="9"/>
    </row>
    <row r="126634" spans="2:3">
      <c r="B126634" s="9"/>
      <c r="C126634" s="9"/>
    </row>
    <row r="126635" spans="2:3">
      <c r="B126635" s="9"/>
      <c r="C126635" s="9"/>
    </row>
    <row r="126636" spans="2:3">
      <c r="B126636" s="9"/>
      <c r="C126636" s="9"/>
    </row>
    <row r="126637" spans="2:3">
      <c r="B126637" s="9"/>
      <c r="C126637" s="9"/>
    </row>
    <row r="126638" spans="2:3">
      <c r="B126638" s="9"/>
      <c r="C126638" s="9"/>
    </row>
    <row r="126639" spans="2:3">
      <c r="B126639" s="9"/>
      <c r="C126639" s="9"/>
    </row>
    <row r="126640" spans="2:3">
      <c r="B126640" s="9"/>
      <c r="C126640" s="9"/>
    </row>
    <row r="126641" spans="2:3">
      <c r="B126641" s="9"/>
      <c r="C126641" s="9"/>
    </row>
    <row r="126642" spans="2:3">
      <c r="B126642" s="9"/>
      <c r="C126642" s="9"/>
    </row>
    <row r="126643" spans="2:3">
      <c r="B126643" s="9"/>
      <c r="C126643" s="9"/>
    </row>
    <row r="126644" spans="2:3">
      <c r="B126644" s="9"/>
      <c r="C126644" s="9"/>
    </row>
    <row r="126645" spans="2:3">
      <c r="B126645" s="9"/>
      <c r="C126645" s="9"/>
    </row>
    <row r="126646" spans="2:3">
      <c r="B126646" s="9"/>
      <c r="C126646" s="9"/>
    </row>
    <row r="126647" spans="2:3">
      <c r="B126647" s="9"/>
      <c r="C126647" s="9"/>
    </row>
    <row r="126648" spans="2:3">
      <c r="B126648" s="9"/>
      <c r="C126648" s="9"/>
    </row>
    <row r="126649" spans="2:3">
      <c r="B126649" s="9"/>
      <c r="C126649" s="9"/>
    </row>
    <row r="126650" spans="2:3">
      <c r="B126650" s="9"/>
      <c r="C126650" s="9"/>
    </row>
    <row r="126651" spans="2:3">
      <c r="B126651" s="9"/>
      <c r="C126651" s="9"/>
    </row>
    <row r="126652" spans="2:3">
      <c r="B126652" s="9"/>
      <c r="C126652" s="9"/>
    </row>
    <row r="126653" spans="2:3">
      <c r="B126653" s="9"/>
      <c r="C126653" s="9"/>
    </row>
    <row r="126654" spans="2:3">
      <c r="B126654" s="9"/>
      <c r="C126654" s="9"/>
    </row>
    <row r="126655" spans="2:3">
      <c r="B126655" s="9"/>
      <c r="C126655" s="9"/>
    </row>
    <row r="126656" spans="2:3">
      <c r="B126656" s="9"/>
      <c r="C126656" s="9"/>
    </row>
    <row r="126657" spans="2:3">
      <c r="B126657" s="9"/>
      <c r="C126657" s="9"/>
    </row>
    <row r="126658" spans="2:3">
      <c r="B126658" s="9"/>
      <c r="C126658" s="9"/>
    </row>
    <row r="126659" spans="2:3">
      <c r="B126659" s="9"/>
      <c r="C126659" s="9"/>
    </row>
    <row r="126660" spans="2:3">
      <c r="B126660" s="9"/>
      <c r="C126660" s="9"/>
    </row>
    <row r="126661" spans="2:3">
      <c r="B126661" s="9"/>
      <c r="C126661" s="9"/>
    </row>
    <row r="126662" spans="2:3">
      <c r="B126662" s="9"/>
      <c r="C126662" s="9"/>
    </row>
    <row r="126663" spans="2:3">
      <c r="B126663" s="9"/>
      <c r="C126663" s="9"/>
    </row>
    <row r="126664" spans="2:3">
      <c r="B126664" s="9"/>
      <c r="C126664" s="9"/>
    </row>
    <row r="126665" spans="2:3">
      <c r="B126665" s="9"/>
      <c r="C126665" s="9"/>
    </row>
    <row r="126666" spans="2:3">
      <c r="B126666" s="9"/>
      <c r="C126666" s="9"/>
    </row>
    <row r="126667" spans="2:3">
      <c r="B126667" s="9"/>
      <c r="C126667" s="9"/>
    </row>
    <row r="126668" spans="2:3">
      <c r="B126668" s="9"/>
      <c r="C126668" s="9"/>
    </row>
    <row r="126669" spans="2:3">
      <c r="B126669" s="9"/>
      <c r="C126669" s="9"/>
    </row>
    <row r="126670" spans="2:3">
      <c r="B126670" s="9"/>
      <c r="C126670" s="9"/>
    </row>
    <row r="126671" spans="2:3">
      <c r="B126671" s="9"/>
      <c r="C126671" s="9"/>
    </row>
    <row r="126672" spans="2:3">
      <c r="B126672" s="9"/>
      <c r="C126672" s="9"/>
    </row>
    <row r="126673" spans="2:3">
      <c r="B126673" s="9"/>
      <c r="C126673" s="9"/>
    </row>
    <row r="126674" spans="2:3">
      <c r="B126674" s="9"/>
      <c r="C126674" s="9"/>
    </row>
    <row r="126675" spans="2:3">
      <c r="B126675" s="9"/>
      <c r="C126675" s="9"/>
    </row>
    <row r="126676" spans="2:3">
      <c r="B126676" s="9"/>
      <c r="C126676" s="9"/>
    </row>
    <row r="126677" spans="2:3">
      <c r="B126677" s="9"/>
      <c r="C126677" s="9"/>
    </row>
    <row r="126678" spans="2:3">
      <c r="B126678" s="9"/>
      <c r="C126678" s="9"/>
    </row>
    <row r="126679" spans="2:3">
      <c r="B126679" s="9"/>
      <c r="C126679" s="9"/>
    </row>
    <row r="126680" spans="2:3">
      <c r="B126680" s="9"/>
      <c r="C126680" s="9"/>
    </row>
    <row r="126681" spans="2:3">
      <c r="B126681" s="9"/>
      <c r="C126681" s="9"/>
    </row>
    <row r="126682" spans="2:3">
      <c r="B126682" s="9"/>
      <c r="C126682" s="9"/>
    </row>
    <row r="126683" spans="2:3">
      <c r="B126683" s="9"/>
      <c r="C126683" s="9"/>
    </row>
    <row r="126684" spans="2:3">
      <c r="B126684" s="9"/>
      <c r="C126684" s="9"/>
    </row>
    <row r="126685" spans="2:3">
      <c r="B126685" s="9"/>
      <c r="C126685" s="9"/>
    </row>
    <row r="126686" spans="2:3">
      <c r="B126686" s="9"/>
      <c r="C126686" s="9"/>
    </row>
    <row r="126687" spans="2:3">
      <c r="B126687" s="9"/>
      <c r="C126687" s="9"/>
    </row>
    <row r="126688" spans="2:3">
      <c r="B126688" s="9"/>
      <c r="C126688" s="9"/>
    </row>
    <row r="126689" spans="2:3">
      <c r="B126689" s="9"/>
      <c r="C126689" s="9"/>
    </row>
    <row r="126690" spans="2:3">
      <c r="B126690" s="9"/>
      <c r="C126690" s="9"/>
    </row>
    <row r="126691" spans="2:3">
      <c r="B126691" s="9"/>
      <c r="C126691" s="9"/>
    </row>
    <row r="126692" spans="2:3">
      <c r="B126692" s="9"/>
      <c r="C126692" s="9"/>
    </row>
    <row r="126693" spans="2:3">
      <c r="B126693" s="9"/>
      <c r="C126693" s="9"/>
    </row>
    <row r="126694" spans="2:3">
      <c r="B126694" s="9"/>
      <c r="C126694" s="9"/>
    </row>
    <row r="126695" spans="2:3">
      <c r="B126695" s="9"/>
      <c r="C126695" s="9"/>
    </row>
    <row r="126696" spans="2:3">
      <c r="B126696" s="9"/>
      <c r="C126696" s="9"/>
    </row>
    <row r="126697" spans="2:3">
      <c r="B126697" s="9"/>
      <c r="C126697" s="9"/>
    </row>
    <row r="126698" spans="2:3">
      <c r="B126698" s="9"/>
      <c r="C126698" s="9"/>
    </row>
    <row r="126699" spans="2:3">
      <c r="B126699" s="9"/>
      <c r="C126699" s="9"/>
    </row>
    <row r="126700" spans="2:3">
      <c r="B126700" s="9"/>
      <c r="C126700" s="9"/>
    </row>
    <row r="126701" spans="2:3">
      <c r="B126701" s="9"/>
      <c r="C126701" s="9"/>
    </row>
    <row r="126702" spans="2:3">
      <c r="B126702" s="9"/>
      <c r="C126702" s="9"/>
    </row>
    <row r="126703" spans="2:3">
      <c r="B126703" s="9"/>
      <c r="C126703" s="9"/>
    </row>
    <row r="126704" spans="2:3">
      <c r="B126704" s="9"/>
      <c r="C126704" s="9"/>
    </row>
    <row r="126705" spans="2:3">
      <c r="B126705" s="9"/>
      <c r="C126705" s="9"/>
    </row>
    <row r="126706" spans="2:3">
      <c r="B126706" s="9"/>
      <c r="C126706" s="9"/>
    </row>
    <row r="126707" spans="2:3">
      <c r="B126707" s="9"/>
      <c r="C126707" s="9"/>
    </row>
    <row r="126708" spans="2:3">
      <c r="B126708" s="9"/>
      <c r="C126708" s="9"/>
    </row>
    <row r="126709" spans="2:3">
      <c r="B126709" s="9"/>
      <c r="C126709" s="9"/>
    </row>
    <row r="126710" spans="2:3">
      <c r="B126710" s="9"/>
      <c r="C126710" s="9"/>
    </row>
    <row r="126711" spans="2:3">
      <c r="B126711" s="9"/>
      <c r="C126711" s="9"/>
    </row>
    <row r="126712" spans="2:3">
      <c r="B126712" s="9"/>
      <c r="C126712" s="9"/>
    </row>
    <row r="126713" spans="2:3">
      <c r="B126713" s="9"/>
      <c r="C126713" s="9"/>
    </row>
    <row r="126714" spans="2:3">
      <c r="B126714" s="9"/>
      <c r="C126714" s="9"/>
    </row>
    <row r="126715" spans="2:3">
      <c r="B126715" s="9"/>
      <c r="C126715" s="9"/>
    </row>
    <row r="126716" spans="2:3">
      <c r="B126716" s="9"/>
      <c r="C126716" s="9"/>
    </row>
    <row r="126717" spans="2:3">
      <c r="B126717" s="9"/>
      <c r="C126717" s="9"/>
    </row>
    <row r="126718" spans="2:3">
      <c r="B126718" s="9"/>
      <c r="C126718" s="9"/>
    </row>
    <row r="126719" spans="2:3">
      <c r="B126719" s="9"/>
      <c r="C126719" s="9"/>
    </row>
    <row r="126720" spans="2:3">
      <c r="B126720" s="9"/>
      <c r="C126720" s="9"/>
    </row>
    <row r="126721" spans="2:3">
      <c r="B126721" s="9"/>
      <c r="C126721" s="9"/>
    </row>
    <row r="126722" spans="2:3">
      <c r="B126722" s="9"/>
      <c r="C126722" s="9"/>
    </row>
    <row r="126723" spans="2:3">
      <c r="B126723" s="9"/>
      <c r="C126723" s="9"/>
    </row>
    <row r="126724" spans="2:3">
      <c r="B126724" s="9"/>
      <c r="C126724" s="9"/>
    </row>
    <row r="126725" spans="2:3">
      <c r="B126725" s="9"/>
      <c r="C126725" s="9"/>
    </row>
    <row r="126726" spans="2:3">
      <c r="B126726" s="9"/>
      <c r="C126726" s="9"/>
    </row>
    <row r="126727" spans="2:3">
      <c r="B126727" s="9"/>
      <c r="C126727" s="9"/>
    </row>
    <row r="126728" spans="2:3">
      <c r="B126728" s="9"/>
      <c r="C126728" s="9"/>
    </row>
    <row r="126729" spans="2:3">
      <c r="B126729" s="9"/>
      <c r="C126729" s="9"/>
    </row>
    <row r="126730" spans="2:3">
      <c r="B126730" s="9"/>
      <c r="C126730" s="9"/>
    </row>
    <row r="126731" spans="2:3">
      <c r="B126731" s="9"/>
      <c r="C126731" s="9"/>
    </row>
    <row r="126732" spans="2:3">
      <c r="B126732" s="9"/>
      <c r="C126732" s="9"/>
    </row>
    <row r="126733" spans="2:3">
      <c r="B126733" s="9"/>
      <c r="C126733" s="9"/>
    </row>
    <row r="126734" spans="2:3">
      <c r="B126734" s="9"/>
      <c r="C126734" s="9"/>
    </row>
    <row r="126735" spans="2:3">
      <c r="B126735" s="9"/>
      <c r="C126735" s="9"/>
    </row>
    <row r="126736" spans="2:3">
      <c r="B126736" s="9"/>
      <c r="C126736" s="9"/>
    </row>
    <row r="126737" spans="2:3">
      <c r="B126737" s="9"/>
      <c r="C126737" s="9"/>
    </row>
    <row r="126738" spans="2:3">
      <c r="B126738" s="9"/>
      <c r="C126738" s="9"/>
    </row>
    <row r="126739" spans="2:3">
      <c r="B126739" s="9"/>
      <c r="C126739" s="9"/>
    </row>
    <row r="126740" spans="2:3">
      <c r="B126740" s="9"/>
      <c r="C126740" s="9"/>
    </row>
    <row r="126741" spans="2:3">
      <c r="B126741" s="9"/>
      <c r="C126741" s="9"/>
    </row>
    <row r="126742" spans="2:3">
      <c r="B126742" s="9"/>
      <c r="C126742" s="9"/>
    </row>
    <row r="126743" spans="2:3">
      <c r="B126743" s="9"/>
      <c r="C126743" s="9"/>
    </row>
    <row r="126744" spans="2:3">
      <c r="B126744" s="9"/>
      <c r="C126744" s="9"/>
    </row>
    <row r="126745" spans="2:3">
      <c r="B126745" s="9"/>
      <c r="C126745" s="9"/>
    </row>
    <row r="126746" spans="2:3">
      <c r="B126746" s="9"/>
      <c r="C126746" s="9"/>
    </row>
    <row r="126747" spans="2:3">
      <c r="B126747" s="9"/>
      <c r="C126747" s="9"/>
    </row>
    <row r="126748" spans="2:3">
      <c r="B126748" s="9"/>
      <c r="C126748" s="9"/>
    </row>
    <row r="126749" spans="2:3">
      <c r="B126749" s="9"/>
      <c r="C126749" s="9"/>
    </row>
    <row r="126750" spans="2:3">
      <c r="B126750" s="9"/>
      <c r="C126750" s="9"/>
    </row>
    <row r="126751" spans="2:3">
      <c r="B126751" s="9"/>
      <c r="C126751" s="9"/>
    </row>
    <row r="126752" spans="2:3">
      <c r="B126752" s="9"/>
      <c r="C126752" s="9"/>
    </row>
    <row r="126753" spans="2:3">
      <c r="B126753" s="9"/>
      <c r="C126753" s="9"/>
    </row>
    <row r="126754" spans="2:3">
      <c r="B126754" s="9"/>
      <c r="C126754" s="9"/>
    </row>
    <row r="126755" spans="2:3">
      <c r="B126755" s="9"/>
      <c r="C126755" s="9"/>
    </row>
    <row r="126756" spans="2:3">
      <c r="B126756" s="9"/>
      <c r="C126756" s="9"/>
    </row>
    <row r="126757" spans="2:3">
      <c r="B126757" s="9"/>
      <c r="C126757" s="9"/>
    </row>
    <row r="126758" spans="2:3">
      <c r="B126758" s="9"/>
      <c r="C126758" s="9"/>
    </row>
    <row r="126759" spans="2:3">
      <c r="B126759" s="9"/>
      <c r="C126759" s="9"/>
    </row>
    <row r="126760" spans="2:3">
      <c r="B126760" s="9"/>
      <c r="C126760" s="9"/>
    </row>
    <row r="126761" spans="2:3">
      <c r="B126761" s="9"/>
      <c r="C126761" s="9"/>
    </row>
    <row r="126762" spans="2:3">
      <c r="B126762" s="9"/>
      <c r="C126762" s="9"/>
    </row>
    <row r="126763" spans="2:3">
      <c r="B126763" s="9"/>
      <c r="C126763" s="9"/>
    </row>
    <row r="126764" spans="2:3">
      <c r="B126764" s="9"/>
      <c r="C126764" s="9"/>
    </row>
    <row r="126765" spans="2:3">
      <c r="B126765" s="9"/>
      <c r="C126765" s="9"/>
    </row>
    <row r="126766" spans="2:3">
      <c r="B126766" s="9"/>
      <c r="C126766" s="9"/>
    </row>
    <row r="126767" spans="2:3">
      <c r="B126767" s="9"/>
      <c r="C126767" s="9"/>
    </row>
    <row r="126768" spans="2:3">
      <c r="B126768" s="9"/>
      <c r="C126768" s="9"/>
    </row>
    <row r="126769" spans="2:3">
      <c r="B126769" s="9"/>
      <c r="C126769" s="9"/>
    </row>
    <row r="126770" spans="2:3">
      <c r="B126770" s="9"/>
      <c r="C126770" s="9"/>
    </row>
    <row r="126771" spans="2:3">
      <c r="B126771" s="9"/>
      <c r="C126771" s="9"/>
    </row>
    <row r="126772" spans="2:3">
      <c r="B126772" s="9"/>
      <c r="C126772" s="9"/>
    </row>
    <row r="126773" spans="2:3">
      <c r="B126773" s="9"/>
      <c r="C126773" s="9"/>
    </row>
    <row r="126774" spans="2:3">
      <c r="B126774" s="9"/>
      <c r="C126774" s="9"/>
    </row>
    <row r="126775" spans="2:3">
      <c r="B126775" s="9"/>
      <c r="C126775" s="9"/>
    </row>
    <row r="126776" spans="2:3">
      <c r="B126776" s="9"/>
      <c r="C126776" s="9"/>
    </row>
    <row r="126777" spans="2:3">
      <c r="B126777" s="9"/>
      <c r="C126777" s="9"/>
    </row>
    <row r="126778" spans="2:3">
      <c r="B126778" s="9"/>
      <c r="C126778" s="9"/>
    </row>
    <row r="126779" spans="2:3">
      <c r="B126779" s="9"/>
      <c r="C126779" s="9"/>
    </row>
    <row r="126780" spans="2:3">
      <c r="B126780" s="9"/>
      <c r="C126780" s="9"/>
    </row>
    <row r="126781" spans="2:3">
      <c r="B126781" s="9"/>
      <c r="C126781" s="9"/>
    </row>
    <row r="126782" spans="2:3">
      <c r="B126782" s="9"/>
      <c r="C126782" s="9"/>
    </row>
    <row r="126783" spans="2:3">
      <c r="B126783" s="9"/>
      <c r="C126783" s="9"/>
    </row>
    <row r="126784" spans="2:3">
      <c r="B126784" s="9"/>
      <c r="C126784" s="9"/>
    </row>
    <row r="126785" spans="2:3">
      <c r="B126785" s="9"/>
      <c r="C126785" s="9"/>
    </row>
    <row r="126786" spans="2:3">
      <c r="B126786" s="9"/>
      <c r="C126786" s="9"/>
    </row>
    <row r="126787" spans="2:3">
      <c r="B126787" s="9"/>
      <c r="C126787" s="9"/>
    </row>
    <row r="126788" spans="2:3">
      <c r="B126788" s="9"/>
      <c r="C126788" s="9"/>
    </row>
    <row r="126789" spans="2:3">
      <c r="B126789" s="9"/>
      <c r="C126789" s="9"/>
    </row>
    <row r="126790" spans="2:3">
      <c r="B126790" s="9"/>
      <c r="C126790" s="9"/>
    </row>
    <row r="126791" spans="2:3">
      <c r="B126791" s="9"/>
      <c r="C126791" s="9"/>
    </row>
    <row r="126792" spans="2:3">
      <c r="B126792" s="9"/>
      <c r="C126792" s="9"/>
    </row>
    <row r="126793" spans="2:3">
      <c r="B126793" s="9"/>
      <c r="C126793" s="9"/>
    </row>
    <row r="126794" spans="2:3">
      <c r="B126794" s="9"/>
      <c r="C126794" s="9"/>
    </row>
    <row r="126795" spans="2:3">
      <c r="B126795" s="9"/>
      <c r="C126795" s="9"/>
    </row>
    <row r="126796" spans="2:3">
      <c r="B126796" s="9"/>
      <c r="C126796" s="9"/>
    </row>
    <row r="126797" spans="2:3">
      <c r="B126797" s="9"/>
      <c r="C126797" s="9"/>
    </row>
    <row r="126798" spans="2:3">
      <c r="B126798" s="9"/>
      <c r="C126798" s="9"/>
    </row>
    <row r="126799" spans="2:3">
      <c r="B126799" s="9"/>
      <c r="C126799" s="9"/>
    </row>
    <row r="126800" spans="2:3">
      <c r="B126800" s="9"/>
      <c r="C126800" s="9"/>
    </row>
    <row r="126801" spans="2:3">
      <c r="B126801" s="9"/>
      <c r="C126801" s="9"/>
    </row>
    <row r="126802" spans="2:3">
      <c r="B126802" s="9"/>
      <c r="C126802" s="9"/>
    </row>
    <row r="126803" spans="2:3">
      <c r="B126803" s="9"/>
      <c r="C126803" s="9"/>
    </row>
    <row r="126804" spans="2:3">
      <c r="B126804" s="9"/>
      <c r="C126804" s="9"/>
    </row>
    <row r="126805" spans="2:3">
      <c r="B126805" s="9"/>
      <c r="C126805" s="9"/>
    </row>
    <row r="126806" spans="2:3">
      <c r="B126806" s="9"/>
      <c r="C126806" s="9"/>
    </row>
    <row r="126807" spans="2:3">
      <c r="B126807" s="9"/>
      <c r="C126807" s="9"/>
    </row>
    <row r="126808" spans="2:3">
      <c r="B126808" s="9"/>
      <c r="C126808" s="9"/>
    </row>
    <row r="126809" spans="2:3">
      <c r="B126809" s="9"/>
      <c r="C126809" s="9"/>
    </row>
    <row r="126810" spans="2:3">
      <c r="B126810" s="9"/>
      <c r="C126810" s="9"/>
    </row>
    <row r="126811" spans="2:3">
      <c r="B126811" s="9"/>
      <c r="C126811" s="9"/>
    </row>
    <row r="126812" spans="2:3">
      <c r="B126812" s="9"/>
      <c r="C126812" s="9"/>
    </row>
    <row r="126813" spans="2:3">
      <c r="B126813" s="9"/>
      <c r="C126813" s="9"/>
    </row>
    <row r="126814" spans="2:3">
      <c r="B126814" s="9"/>
      <c r="C126814" s="9"/>
    </row>
    <row r="126815" spans="2:3">
      <c r="B126815" s="9"/>
      <c r="C126815" s="9"/>
    </row>
    <row r="126816" spans="2:3">
      <c r="B126816" s="9"/>
      <c r="C126816" s="9"/>
    </row>
    <row r="126817" spans="2:3">
      <c r="B126817" s="9"/>
      <c r="C126817" s="9"/>
    </row>
    <row r="126818" spans="2:3">
      <c r="B126818" s="9"/>
      <c r="C126818" s="9"/>
    </row>
    <row r="126819" spans="2:3">
      <c r="B126819" s="9"/>
      <c r="C126819" s="9"/>
    </row>
    <row r="126820" spans="2:3">
      <c r="B126820" s="9"/>
      <c r="C126820" s="9"/>
    </row>
    <row r="126821" spans="2:3">
      <c r="B126821" s="9"/>
      <c r="C126821" s="9"/>
    </row>
    <row r="126822" spans="2:3">
      <c r="B126822" s="9"/>
      <c r="C126822" s="9"/>
    </row>
    <row r="126823" spans="2:3">
      <c r="B126823" s="9"/>
      <c r="C126823" s="9"/>
    </row>
    <row r="126824" spans="2:3">
      <c r="B126824" s="9"/>
      <c r="C126824" s="9"/>
    </row>
    <row r="126825" spans="2:3">
      <c r="B126825" s="9"/>
      <c r="C126825" s="9"/>
    </row>
    <row r="126826" spans="2:3">
      <c r="B126826" s="9"/>
      <c r="C126826" s="9"/>
    </row>
    <row r="126827" spans="2:3">
      <c r="B126827" s="9"/>
      <c r="C126827" s="9"/>
    </row>
    <row r="126828" spans="2:3">
      <c r="B126828" s="9"/>
      <c r="C126828" s="9"/>
    </row>
    <row r="126829" spans="2:3">
      <c r="B126829" s="9"/>
      <c r="C126829" s="9"/>
    </row>
    <row r="126830" spans="2:3">
      <c r="B126830" s="9"/>
      <c r="C126830" s="9"/>
    </row>
    <row r="126831" spans="2:3">
      <c r="B126831" s="9"/>
      <c r="C126831" s="9"/>
    </row>
    <row r="126832" spans="2:3">
      <c r="B126832" s="9"/>
      <c r="C126832" s="9"/>
    </row>
    <row r="126833" spans="2:3">
      <c r="B126833" s="9"/>
      <c r="C126833" s="9"/>
    </row>
    <row r="126834" spans="2:3">
      <c r="B126834" s="9"/>
      <c r="C126834" s="9"/>
    </row>
    <row r="126835" spans="2:3">
      <c r="B126835" s="9"/>
      <c r="C126835" s="9"/>
    </row>
    <row r="126836" spans="2:3">
      <c r="B126836" s="9"/>
      <c r="C126836" s="9"/>
    </row>
    <row r="126837" spans="2:3">
      <c r="B126837" s="9"/>
      <c r="C126837" s="9"/>
    </row>
    <row r="126838" spans="2:3">
      <c r="B126838" s="9"/>
      <c r="C126838" s="9"/>
    </row>
    <row r="126839" spans="2:3">
      <c r="B126839" s="9"/>
      <c r="C126839" s="9"/>
    </row>
    <row r="126840" spans="2:3">
      <c r="B126840" s="9"/>
      <c r="C126840" s="9"/>
    </row>
    <row r="126841" spans="2:3">
      <c r="B126841" s="9"/>
      <c r="C126841" s="9"/>
    </row>
    <row r="126842" spans="2:3">
      <c r="B126842" s="9"/>
      <c r="C126842" s="9"/>
    </row>
    <row r="126843" spans="2:3">
      <c r="B126843" s="9"/>
      <c r="C126843" s="9"/>
    </row>
    <row r="126844" spans="2:3">
      <c r="B126844" s="9"/>
      <c r="C126844" s="9"/>
    </row>
    <row r="126845" spans="2:3">
      <c r="B126845" s="9"/>
      <c r="C126845" s="9"/>
    </row>
    <row r="126846" spans="2:3">
      <c r="B126846" s="9"/>
      <c r="C126846" s="9"/>
    </row>
    <row r="126847" spans="2:3">
      <c r="B126847" s="9"/>
      <c r="C126847" s="9"/>
    </row>
    <row r="126848" spans="2:3">
      <c r="B126848" s="9"/>
      <c r="C126848" s="9"/>
    </row>
    <row r="126849" spans="2:3">
      <c r="B126849" s="9"/>
      <c r="C126849" s="9"/>
    </row>
    <row r="126850" spans="2:3">
      <c r="B126850" s="9"/>
      <c r="C126850" s="9"/>
    </row>
    <row r="126851" spans="2:3">
      <c r="B126851" s="9"/>
      <c r="C126851" s="9"/>
    </row>
    <row r="126852" spans="2:3">
      <c r="B126852" s="9"/>
      <c r="C126852" s="9"/>
    </row>
    <row r="126853" spans="2:3">
      <c r="B126853" s="9"/>
      <c r="C126853" s="9"/>
    </row>
    <row r="126854" spans="2:3">
      <c r="B126854" s="9"/>
      <c r="C126854" s="9"/>
    </row>
    <row r="126855" spans="2:3">
      <c r="B126855" s="9"/>
      <c r="C126855" s="9"/>
    </row>
    <row r="126856" spans="2:3">
      <c r="B126856" s="9"/>
      <c r="C126856" s="9"/>
    </row>
    <row r="126857" spans="2:3">
      <c r="B126857" s="9"/>
      <c r="C126857" s="9"/>
    </row>
    <row r="126858" spans="2:3">
      <c r="B126858" s="9"/>
      <c r="C126858" s="9"/>
    </row>
    <row r="126859" spans="2:3">
      <c r="B126859" s="9"/>
      <c r="C126859" s="9"/>
    </row>
    <row r="126860" spans="2:3">
      <c r="B126860" s="9"/>
      <c r="C126860" s="9"/>
    </row>
    <row r="126861" spans="2:3">
      <c r="B126861" s="9"/>
      <c r="C126861" s="9"/>
    </row>
    <row r="126862" spans="2:3">
      <c r="B126862" s="9"/>
      <c r="C126862" s="9"/>
    </row>
    <row r="126863" spans="2:3">
      <c r="B126863" s="9"/>
      <c r="C126863" s="9"/>
    </row>
    <row r="126864" spans="2:3">
      <c r="B126864" s="9"/>
      <c r="C126864" s="9"/>
    </row>
    <row r="126865" spans="2:3">
      <c r="B126865" s="9"/>
      <c r="C126865" s="9"/>
    </row>
    <row r="126866" spans="2:3">
      <c r="B126866" s="9"/>
      <c r="C126866" s="9"/>
    </row>
    <row r="126867" spans="2:3">
      <c r="B126867" s="9"/>
      <c r="C126867" s="9"/>
    </row>
    <row r="126868" spans="2:3">
      <c r="B126868" s="9"/>
      <c r="C126868" s="9"/>
    </row>
    <row r="126869" spans="2:3">
      <c r="B126869" s="9"/>
      <c r="C126869" s="9"/>
    </row>
    <row r="126870" spans="2:3">
      <c r="B126870" s="9"/>
      <c r="C126870" s="9"/>
    </row>
    <row r="126871" spans="2:3">
      <c r="B126871" s="9"/>
      <c r="C126871" s="9"/>
    </row>
    <row r="126872" spans="2:3">
      <c r="B126872" s="9"/>
      <c r="C126872" s="9"/>
    </row>
    <row r="126873" spans="2:3">
      <c r="B126873" s="9"/>
      <c r="C126873" s="9"/>
    </row>
    <row r="126874" spans="2:3">
      <c r="B126874" s="9"/>
      <c r="C126874" s="9"/>
    </row>
    <row r="126875" spans="2:3">
      <c r="B126875" s="9"/>
      <c r="C126875" s="9"/>
    </row>
    <row r="126876" spans="2:3">
      <c r="B126876" s="9"/>
      <c r="C126876" s="9"/>
    </row>
    <row r="126877" spans="2:3">
      <c r="B126877" s="9"/>
      <c r="C126877" s="9"/>
    </row>
    <row r="126878" spans="2:3">
      <c r="B126878" s="9"/>
      <c r="C126878" s="9"/>
    </row>
    <row r="126879" spans="2:3">
      <c r="B126879" s="9"/>
      <c r="C126879" s="9"/>
    </row>
    <row r="126880" spans="2:3">
      <c r="B126880" s="9"/>
      <c r="C126880" s="9"/>
    </row>
    <row r="126881" spans="2:3">
      <c r="B126881" s="9"/>
      <c r="C126881" s="9"/>
    </row>
    <row r="126882" spans="2:3">
      <c r="B126882" s="9"/>
      <c r="C126882" s="9"/>
    </row>
    <row r="126883" spans="2:3">
      <c r="B126883" s="9"/>
      <c r="C126883" s="9"/>
    </row>
    <row r="126884" spans="2:3">
      <c r="B126884" s="9"/>
      <c r="C126884" s="9"/>
    </row>
    <row r="126885" spans="2:3">
      <c r="B126885" s="9"/>
      <c r="C126885" s="9"/>
    </row>
    <row r="126886" spans="2:3">
      <c r="B126886" s="9"/>
      <c r="C126886" s="9"/>
    </row>
    <row r="126887" spans="2:3">
      <c r="B126887" s="9"/>
      <c r="C126887" s="9"/>
    </row>
    <row r="126888" spans="2:3">
      <c r="B126888" s="9"/>
      <c r="C126888" s="9"/>
    </row>
    <row r="126889" spans="2:3">
      <c r="B126889" s="9"/>
      <c r="C126889" s="9"/>
    </row>
    <row r="126890" spans="2:3">
      <c r="B126890" s="9"/>
      <c r="C126890" s="9"/>
    </row>
    <row r="126891" spans="2:3">
      <c r="B126891" s="9"/>
      <c r="C126891" s="9"/>
    </row>
    <row r="126892" spans="2:3">
      <c r="B126892" s="9"/>
      <c r="C126892" s="9"/>
    </row>
    <row r="126893" spans="2:3">
      <c r="B126893" s="9"/>
      <c r="C126893" s="9"/>
    </row>
    <row r="126894" spans="2:3">
      <c r="B126894" s="9"/>
      <c r="C126894" s="9"/>
    </row>
    <row r="126895" spans="2:3">
      <c r="B126895" s="9"/>
      <c r="C126895" s="9"/>
    </row>
    <row r="126896" spans="2:3">
      <c r="B126896" s="9"/>
      <c r="C126896" s="9"/>
    </row>
    <row r="126897" spans="2:3">
      <c r="B126897" s="9"/>
      <c r="C126897" s="9"/>
    </row>
    <row r="126898" spans="2:3">
      <c r="B126898" s="9"/>
      <c r="C126898" s="9"/>
    </row>
    <row r="126899" spans="2:3">
      <c r="B126899" s="9"/>
      <c r="C126899" s="9"/>
    </row>
    <row r="126900" spans="2:3">
      <c r="B126900" s="9"/>
      <c r="C126900" s="9"/>
    </row>
    <row r="126901" spans="2:3">
      <c r="B126901" s="9"/>
      <c r="C126901" s="9"/>
    </row>
    <row r="126902" spans="2:3">
      <c r="B126902" s="9"/>
      <c r="C126902" s="9"/>
    </row>
    <row r="126903" spans="2:3">
      <c r="B126903" s="9"/>
      <c r="C126903" s="9"/>
    </row>
    <row r="126904" spans="2:3">
      <c r="B126904" s="9"/>
      <c r="C126904" s="9"/>
    </row>
    <row r="126905" spans="2:3">
      <c r="B126905" s="9"/>
      <c r="C126905" s="9"/>
    </row>
    <row r="126906" spans="2:3">
      <c r="B126906" s="9"/>
      <c r="C126906" s="9"/>
    </row>
    <row r="126907" spans="2:3">
      <c r="B126907" s="9"/>
      <c r="C126907" s="9"/>
    </row>
    <row r="126908" spans="2:3">
      <c r="B126908" s="9"/>
      <c r="C126908" s="9"/>
    </row>
    <row r="126909" spans="2:3">
      <c r="B126909" s="9"/>
      <c r="C126909" s="9"/>
    </row>
    <row r="126910" spans="2:3">
      <c r="B126910" s="9"/>
      <c r="C126910" s="9"/>
    </row>
    <row r="126911" spans="2:3">
      <c r="B126911" s="9"/>
      <c r="C126911" s="9"/>
    </row>
    <row r="126912" spans="2:3">
      <c r="B126912" s="9"/>
      <c r="C126912" s="9"/>
    </row>
    <row r="126913" spans="2:3">
      <c r="B126913" s="9"/>
      <c r="C126913" s="9"/>
    </row>
    <row r="126914" spans="2:3">
      <c r="B126914" s="9"/>
      <c r="C126914" s="9"/>
    </row>
    <row r="126915" spans="2:3">
      <c r="B126915" s="9"/>
      <c r="C126915" s="9"/>
    </row>
    <row r="126916" spans="2:3">
      <c r="B126916" s="9"/>
      <c r="C126916" s="9"/>
    </row>
    <row r="126917" spans="2:3">
      <c r="B126917" s="9"/>
      <c r="C126917" s="9"/>
    </row>
    <row r="126918" spans="2:3">
      <c r="B126918" s="9"/>
      <c r="C126918" s="9"/>
    </row>
    <row r="126919" spans="2:3">
      <c r="B126919" s="9"/>
      <c r="C126919" s="9"/>
    </row>
    <row r="126920" spans="2:3">
      <c r="B126920" s="9"/>
      <c r="C126920" s="9"/>
    </row>
    <row r="126921" spans="2:3">
      <c r="B126921" s="9"/>
      <c r="C126921" s="9"/>
    </row>
    <row r="126922" spans="2:3">
      <c r="B126922" s="9"/>
      <c r="C126922" s="9"/>
    </row>
    <row r="126923" spans="2:3">
      <c r="B126923" s="9"/>
      <c r="C126923" s="9"/>
    </row>
    <row r="126924" spans="2:3">
      <c r="B126924" s="9"/>
      <c r="C126924" s="9"/>
    </row>
    <row r="126925" spans="2:3">
      <c r="B126925" s="9"/>
      <c r="C126925" s="9"/>
    </row>
    <row r="126926" spans="2:3">
      <c r="B126926" s="9"/>
      <c r="C126926" s="9"/>
    </row>
    <row r="126927" spans="2:3">
      <c r="B126927" s="9"/>
      <c r="C126927" s="9"/>
    </row>
    <row r="126928" spans="2:3">
      <c r="B126928" s="9"/>
      <c r="C126928" s="9"/>
    </row>
    <row r="126929" spans="2:3">
      <c r="B126929" s="9"/>
      <c r="C126929" s="9"/>
    </row>
    <row r="126930" spans="2:3">
      <c r="B126930" s="9"/>
      <c r="C126930" s="9"/>
    </row>
    <row r="126931" spans="2:3">
      <c r="B126931" s="9"/>
      <c r="C126931" s="9"/>
    </row>
    <row r="126932" spans="2:3">
      <c r="B126932" s="9"/>
      <c r="C126932" s="9"/>
    </row>
    <row r="126933" spans="2:3">
      <c r="B126933" s="9"/>
      <c r="C126933" s="9"/>
    </row>
    <row r="126934" spans="2:3">
      <c r="B126934" s="9"/>
      <c r="C126934" s="9"/>
    </row>
    <row r="126935" spans="2:3">
      <c r="B126935" s="9"/>
      <c r="C126935" s="9"/>
    </row>
    <row r="126936" spans="2:3">
      <c r="B126936" s="9"/>
      <c r="C126936" s="9"/>
    </row>
    <row r="126937" spans="2:3">
      <c r="B126937" s="9"/>
      <c r="C126937" s="9"/>
    </row>
    <row r="126938" spans="2:3">
      <c r="B126938" s="9"/>
      <c r="C126938" s="9"/>
    </row>
    <row r="126939" spans="2:3">
      <c r="B126939" s="9"/>
      <c r="C126939" s="9"/>
    </row>
    <row r="126940" spans="2:3">
      <c r="B126940" s="9"/>
      <c r="C126940" s="9"/>
    </row>
    <row r="126941" spans="2:3">
      <c r="B126941" s="9"/>
      <c r="C126941" s="9"/>
    </row>
    <row r="126942" spans="2:3">
      <c r="B126942" s="9"/>
      <c r="C126942" s="9"/>
    </row>
    <row r="126943" spans="2:3">
      <c r="B126943" s="9"/>
      <c r="C126943" s="9"/>
    </row>
    <row r="126944" spans="2:3">
      <c r="B126944" s="9"/>
      <c r="C126944" s="9"/>
    </row>
    <row r="126945" spans="2:3">
      <c r="B126945" s="9"/>
      <c r="C126945" s="9"/>
    </row>
    <row r="126946" spans="2:3">
      <c r="B126946" s="9"/>
      <c r="C126946" s="9"/>
    </row>
    <row r="126947" spans="2:3">
      <c r="B126947" s="9"/>
      <c r="C126947" s="9"/>
    </row>
    <row r="126948" spans="2:3">
      <c r="B126948" s="9"/>
      <c r="C126948" s="9"/>
    </row>
    <row r="126949" spans="2:3">
      <c r="B126949" s="9"/>
      <c r="C126949" s="9"/>
    </row>
    <row r="126950" spans="2:3">
      <c r="B126950" s="9"/>
      <c r="C126950" s="9"/>
    </row>
    <row r="126951" spans="2:3">
      <c r="B126951" s="9"/>
      <c r="C126951" s="9"/>
    </row>
    <row r="126952" spans="2:3">
      <c r="B126952" s="9"/>
      <c r="C126952" s="9"/>
    </row>
    <row r="126953" spans="2:3">
      <c r="B126953" s="9"/>
      <c r="C126953" s="9"/>
    </row>
    <row r="126954" spans="2:3">
      <c r="B126954" s="9"/>
      <c r="C126954" s="9"/>
    </row>
    <row r="126955" spans="2:3">
      <c r="B126955" s="9"/>
      <c r="C126955" s="9"/>
    </row>
    <row r="126956" spans="2:3">
      <c r="B126956" s="9"/>
      <c r="C126956" s="9"/>
    </row>
    <row r="126957" spans="2:3">
      <c r="B126957" s="9"/>
      <c r="C126957" s="9"/>
    </row>
    <row r="126958" spans="2:3">
      <c r="B126958" s="9"/>
      <c r="C126958" s="9"/>
    </row>
    <row r="126959" spans="2:3">
      <c r="B126959" s="9"/>
      <c r="C126959" s="9"/>
    </row>
    <row r="126960" spans="2:3">
      <c r="B126960" s="9"/>
      <c r="C126960" s="9"/>
    </row>
    <row r="126961" spans="2:3">
      <c r="B126961" s="9"/>
      <c r="C126961" s="9"/>
    </row>
    <row r="126962" spans="2:3">
      <c r="B126962" s="9"/>
      <c r="C126962" s="9"/>
    </row>
    <row r="126963" spans="2:3">
      <c r="B126963" s="9"/>
      <c r="C126963" s="9"/>
    </row>
    <row r="126964" spans="2:3">
      <c r="B126964" s="9"/>
      <c r="C126964" s="9"/>
    </row>
    <row r="126965" spans="2:3">
      <c r="B126965" s="9"/>
      <c r="C126965" s="9"/>
    </row>
    <row r="126966" spans="2:3">
      <c r="B126966" s="9"/>
      <c r="C126966" s="9"/>
    </row>
    <row r="126967" spans="2:3">
      <c r="B126967" s="9"/>
      <c r="C126967" s="9"/>
    </row>
    <row r="126968" spans="2:3">
      <c r="B126968" s="9"/>
      <c r="C126968" s="9"/>
    </row>
    <row r="126969" spans="2:3">
      <c r="B126969" s="9"/>
      <c r="C126969" s="9"/>
    </row>
    <row r="126970" spans="2:3">
      <c r="B126970" s="9"/>
      <c r="C126970" s="9"/>
    </row>
    <row r="126971" spans="2:3">
      <c r="B126971" s="9"/>
      <c r="C126971" s="9"/>
    </row>
    <row r="126972" spans="2:3">
      <c r="B126972" s="9"/>
      <c r="C126972" s="9"/>
    </row>
    <row r="126973" spans="2:3">
      <c r="B126973" s="9"/>
      <c r="C126973" s="9"/>
    </row>
    <row r="126974" spans="2:3">
      <c r="B126974" s="9"/>
      <c r="C126974" s="9"/>
    </row>
    <row r="126975" spans="2:3">
      <c r="B126975" s="9"/>
      <c r="C126975" s="9"/>
    </row>
    <row r="126976" spans="2:3">
      <c r="B126976" s="9"/>
      <c r="C126976" s="9"/>
    </row>
    <row r="126977" spans="2:3">
      <c r="B126977" s="9"/>
      <c r="C126977" s="9"/>
    </row>
    <row r="126978" spans="2:3">
      <c r="B126978" s="9"/>
      <c r="C126978" s="9"/>
    </row>
    <row r="126979" spans="2:3">
      <c r="B126979" s="9"/>
      <c r="C126979" s="9"/>
    </row>
    <row r="126980" spans="2:3">
      <c r="B126980" s="9"/>
      <c r="C126980" s="9"/>
    </row>
    <row r="126981" spans="2:3">
      <c r="B126981" s="9"/>
      <c r="C126981" s="9"/>
    </row>
    <row r="126982" spans="2:3">
      <c r="B126982" s="9"/>
      <c r="C126982" s="9"/>
    </row>
    <row r="126983" spans="2:3">
      <c r="B126983" s="9"/>
      <c r="C126983" s="9"/>
    </row>
    <row r="126984" spans="2:3">
      <c r="B126984" s="9"/>
      <c r="C126984" s="9"/>
    </row>
    <row r="126985" spans="2:3">
      <c r="B126985" s="9"/>
      <c r="C126985" s="9"/>
    </row>
    <row r="126986" spans="2:3">
      <c r="B126986" s="9"/>
      <c r="C126986" s="9"/>
    </row>
    <row r="126987" spans="2:3">
      <c r="B126987" s="9"/>
      <c r="C126987" s="9"/>
    </row>
    <row r="126988" spans="2:3">
      <c r="B126988" s="9"/>
      <c r="C126988" s="9"/>
    </row>
    <row r="126989" spans="2:3">
      <c r="B126989" s="9"/>
      <c r="C126989" s="9"/>
    </row>
    <row r="126990" spans="2:3">
      <c r="B126990" s="9"/>
      <c r="C126990" s="9"/>
    </row>
    <row r="126991" spans="2:3">
      <c r="B126991" s="9"/>
      <c r="C126991" s="9"/>
    </row>
    <row r="126992" spans="2:3">
      <c r="B126992" s="9"/>
      <c r="C126992" s="9"/>
    </row>
    <row r="126993" spans="2:3">
      <c r="B126993" s="9"/>
      <c r="C126993" s="9"/>
    </row>
    <row r="126994" spans="2:3">
      <c r="B126994" s="9"/>
      <c r="C126994" s="9"/>
    </row>
    <row r="126995" spans="2:3">
      <c r="B126995" s="9"/>
      <c r="C126995" s="9"/>
    </row>
    <row r="126996" spans="2:3">
      <c r="B126996" s="9"/>
      <c r="C126996" s="9"/>
    </row>
    <row r="126997" spans="2:3">
      <c r="B126997" s="9"/>
      <c r="C126997" s="9"/>
    </row>
    <row r="126998" spans="2:3">
      <c r="B126998" s="9"/>
      <c r="C126998" s="9"/>
    </row>
    <row r="126999" spans="2:3">
      <c r="B126999" s="9"/>
      <c r="C126999" s="9"/>
    </row>
    <row r="127000" spans="2:3">
      <c r="B127000" s="9"/>
      <c r="C127000" s="9"/>
    </row>
    <row r="127001" spans="2:3">
      <c r="B127001" s="9"/>
      <c r="C127001" s="9"/>
    </row>
    <row r="127002" spans="2:3">
      <c r="B127002" s="9"/>
      <c r="C127002" s="9"/>
    </row>
    <row r="127003" spans="2:3">
      <c r="B127003" s="9"/>
      <c r="C127003" s="9"/>
    </row>
    <row r="127004" spans="2:3">
      <c r="B127004" s="9"/>
      <c r="C127004" s="9"/>
    </row>
    <row r="127005" spans="2:3">
      <c r="B127005" s="9"/>
      <c r="C127005" s="9"/>
    </row>
    <row r="127006" spans="2:3">
      <c r="B127006" s="9"/>
      <c r="C127006" s="9"/>
    </row>
    <row r="127007" spans="2:3">
      <c r="B127007" s="9"/>
      <c r="C127007" s="9"/>
    </row>
    <row r="127008" spans="2:3">
      <c r="B127008" s="9"/>
      <c r="C127008" s="9"/>
    </row>
    <row r="127009" spans="2:3">
      <c r="B127009" s="9"/>
      <c r="C127009" s="9"/>
    </row>
    <row r="127010" spans="2:3">
      <c r="B127010" s="9"/>
      <c r="C127010" s="9"/>
    </row>
    <row r="127011" spans="2:3">
      <c r="B127011" s="9"/>
      <c r="C127011" s="9"/>
    </row>
    <row r="127012" spans="2:3">
      <c r="B127012" s="9"/>
      <c r="C127012" s="9"/>
    </row>
    <row r="127013" spans="2:3">
      <c r="B127013" s="9"/>
      <c r="C127013" s="9"/>
    </row>
    <row r="127014" spans="2:3">
      <c r="B127014" s="9"/>
      <c r="C127014" s="9"/>
    </row>
    <row r="127015" spans="2:3">
      <c r="B127015" s="9"/>
      <c r="C127015" s="9"/>
    </row>
    <row r="127016" spans="2:3">
      <c r="B127016" s="9"/>
      <c r="C127016" s="9"/>
    </row>
    <row r="127017" spans="2:3">
      <c r="B127017" s="9"/>
      <c r="C127017" s="9"/>
    </row>
    <row r="127018" spans="2:3">
      <c r="B127018" s="9"/>
      <c r="C127018" s="9"/>
    </row>
    <row r="127019" spans="2:3">
      <c r="B127019" s="9"/>
      <c r="C127019" s="9"/>
    </row>
    <row r="127020" spans="2:3">
      <c r="B127020" s="9"/>
      <c r="C127020" s="9"/>
    </row>
    <row r="127021" spans="2:3">
      <c r="B127021" s="9"/>
      <c r="C127021" s="9"/>
    </row>
    <row r="127022" spans="2:3">
      <c r="B127022" s="9"/>
      <c r="C127022" s="9"/>
    </row>
    <row r="127023" spans="2:3">
      <c r="B127023" s="9"/>
      <c r="C127023" s="9"/>
    </row>
    <row r="127024" spans="2:3">
      <c r="B127024" s="9"/>
      <c r="C127024" s="9"/>
    </row>
    <row r="127025" spans="2:3">
      <c r="B127025" s="9"/>
      <c r="C127025" s="9"/>
    </row>
    <row r="127026" spans="2:3">
      <c r="B127026" s="9"/>
      <c r="C127026" s="9"/>
    </row>
    <row r="127027" spans="2:3">
      <c r="B127027" s="9"/>
      <c r="C127027" s="9"/>
    </row>
    <row r="127028" spans="2:3">
      <c r="B127028" s="9"/>
      <c r="C127028" s="9"/>
    </row>
    <row r="127029" spans="2:3">
      <c r="B127029" s="9"/>
      <c r="C127029" s="9"/>
    </row>
    <row r="127030" spans="2:3">
      <c r="B127030" s="9"/>
      <c r="C127030" s="9"/>
    </row>
    <row r="127031" spans="2:3">
      <c r="B127031" s="9"/>
      <c r="C127031" s="9"/>
    </row>
    <row r="127032" spans="2:3">
      <c r="B127032" s="9"/>
      <c r="C127032" s="9"/>
    </row>
    <row r="127033" spans="2:3">
      <c r="B127033" s="9"/>
      <c r="C127033" s="9"/>
    </row>
    <row r="127034" spans="2:3">
      <c r="B127034" s="9"/>
      <c r="C127034" s="9"/>
    </row>
    <row r="127035" spans="2:3">
      <c r="B127035" s="9"/>
      <c r="C127035" s="9"/>
    </row>
    <row r="127036" spans="2:3">
      <c r="B127036" s="9"/>
      <c r="C127036" s="9"/>
    </row>
    <row r="127037" spans="2:3">
      <c r="B127037" s="9"/>
      <c r="C127037" s="9"/>
    </row>
    <row r="127038" spans="2:3">
      <c r="B127038" s="9"/>
      <c r="C127038" s="9"/>
    </row>
    <row r="127039" spans="2:3">
      <c r="B127039" s="9"/>
      <c r="C127039" s="9"/>
    </row>
    <row r="127040" spans="2:3">
      <c r="B127040" s="9"/>
      <c r="C127040" s="9"/>
    </row>
    <row r="127041" spans="2:3">
      <c r="B127041" s="9"/>
      <c r="C127041" s="9"/>
    </row>
    <row r="127042" spans="2:3">
      <c r="B127042" s="9"/>
      <c r="C127042" s="9"/>
    </row>
    <row r="127043" spans="2:3">
      <c r="B127043" s="9"/>
      <c r="C127043" s="9"/>
    </row>
    <row r="127044" spans="2:3">
      <c r="B127044" s="9"/>
      <c r="C127044" s="9"/>
    </row>
    <row r="127045" spans="2:3">
      <c r="B127045" s="9"/>
      <c r="C127045" s="9"/>
    </row>
    <row r="127046" spans="2:3">
      <c r="B127046" s="9"/>
      <c r="C127046" s="9"/>
    </row>
    <row r="127047" spans="2:3">
      <c r="B127047" s="9"/>
      <c r="C127047" s="9"/>
    </row>
    <row r="127048" spans="2:3">
      <c r="B127048" s="9"/>
      <c r="C127048" s="9"/>
    </row>
    <row r="127049" spans="2:3">
      <c r="B127049" s="9"/>
      <c r="C127049" s="9"/>
    </row>
    <row r="127050" spans="2:3">
      <c r="B127050" s="9"/>
      <c r="C127050" s="9"/>
    </row>
    <row r="127051" spans="2:3">
      <c r="B127051" s="9"/>
      <c r="C127051" s="9"/>
    </row>
    <row r="127052" spans="2:3">
      <c r="B127052" s="9"/>
      <c r="C127052" s="9"/>
    </row>
    <row r="127053" spans="2:3">
      <c r="B127053" s="9"/>
      <c r="C127053" s="9"/>
    </row>
    <row r="127054" spans="2:3">
      <c r="B127054" s="9"/>
      <c r="C127054" s="9"/>
    </row>
    <row r="127055" spans="2:3">
      <c r="B127055" s="9"/>
      <c r="C127055" s="9"/>
    </row>
    <row r="127056" spans="2:3">
      <c r="B127056" s="9"/>
      <c r="C127056" s="9"/>
    </row>
    <row r="127057" spans="2:3">
      <c r="B127057" s="9"/>
      <c r="C127057" s="9"/>
    </row>
    <row r="127058" spans="2:3">
      <c r="B127058" s="9"/>
      <c r="C127058" s="9"/>
    </row>
    <row r="127059" spans="2:3">
      <c r="B127059" s="9"/>
      <c r="C127059" s="9"/>
    </row>
    <row r="127060" spans="2:3">
      <c r="B127060" s="9"/>
      <c r="C127060" s="9"/>
    </row>
    <row r="127061" spans="2:3">
      <c r="B127061" s="9"/>
      <c r="C127061" s="9"/>
    </row>
    <row r="127062" spans="2:3">
      <c r="B127062" s="9"/>
      <c r="C127062" s="9"/>
    </row>
    <row r="127063" spans="2:3">
      <c r="B127063" s="9"/>
      <c r="C127063" s="9"/>
    </row>
    <row r="127064" spans="2:3">
      <c r="B127064" s="9"/>
      <c r="C127064" s="9"/>
    </row>
    <row r="127065" spans="2:3">
      <c r="B127065" s="9"/>
      <c r="C127065" s="9"/>
    </row>
    <row r="127066" spans="2:3">
      <c r="B127066" s="9"/>
      <c r="C127066" s="9"/>
    </row>
    <row r="127067" spans="2:3">
      <c r="B127067" s="9"/>
      <c r="C127067" s="9"/>
    </row>
    <row r="127068" spans="2:3">
      <c r="B127068" s="9"/>
      <c r="C127068" s="9"/>
    </row>
    <row r="127069" spans="2:3">
      <c r="B127069" s="9"/>
      <c r="C127069" s="9"/>
    </row>
    <row r="127070" spans="2:3">
      <c r="B127070" s="9"/>
      <c r="C127070" s="9"/>
    </row>
    <row r="127071" spans="2:3">
      <c r="B127071" s="9"/>
      <c r="C127071" s="9"/>
    </row>
    <row r="127072" spans="2:3">
      <c r="B127072" s="9"/>
      <c r="C127072" s="9"/>
    </row>
    <row r="127073" spans="2:3">
      <c r="B127073" s="9"/>
      <c r="C127073" s="9"/>
    </row>
    <row r="127074" spans="2:3">
      <c r="B127074" s="9"/>
      <c r="C127074" s="9"/>
    </row>
    <row r="127075" spans="2:3">
      <c r="B127075" s="9"/>
      <c r="C127075" s="9"/>
    </row>
    <row r="127076" spans="2:3">
      <c r="B127076" s="9"/>
      <c r="C127076" s="9"/>
    </row>
    <row r="127077" spans="2:3">
      <c r="B127077" s="9"/>
      <c r="C127077" s="9"/>
    </row>
    <row r="127078" spans="2:3">
      <c r="B127078" s="9"/>
      <c r="C127078" s="9"/>
    </row>
    <row r="127079" spans="2:3">
      <c r="B127079" s="9"/>
      <c r="C127079" s="9"/>
    </row>
    <row r="127080" spans="2:3">
      <c r="B127080" s="9"/>
      <c r="C127080" s="9"/>
    </row>
    <row r="127081" spans="2:3">
      <c r="B127081" s="9"/>
      <c r="C127081" s="9"/>
    </row>
    <row r="127082" spans="2:3">
      <c r="B127082" s="9"/>
      <c r="C127082" s="9"/>
    </row>
    <row r="127083" spans="2:3">
      <c r="B127083" s="9"/>
      <c r="C127083" s="9"/>
    </row>
    <row r="127084" spans="2:3">
      <c r="B127084" s="9"/>
      <c r="C127084" s="9"/>
    </row>
    <row r="127085" spans="2:3">
      <c r="B127085" s="9"/>
      <c r="C127085" s="9"/>
    </row>
    <row r="127086" spans="2:3">
      <c r="B127086" s="9"/>
      <c r="C127086" s="9"/>
    </row>
    <row r="127087" spans="2:3">
      <c r="B127087" s="9"/>
      <c r="C127087" s="9"/>
    </row>
    <row r="127088" spans="2:3">
      <c r="B127088" s="9"/>
      <c r="C127088" s="9"/>
    </row>
    <row r="127089" spans="2:3">
      <c r="B127089" s="9"/>
      <c r="C127089" s="9"/>
    </row>
    <row r="127090" spans="2:3">
      <c r="B127090" s="9"/>
      <c r="C127090" s="9"/>
    </row>
    <row r="127091" spans="2:3">
      <c r="B127091" s="9"/>
      <c r="C127091" s="9"/>
    </row>
    <row r="127092" spans="2:3">
      <c r="B127092" s="9"/>
      <c r="C127092" s="9"/>
    </row>
    <row r="127093" spans="2:3">
      <c r="B127093" s="9"/>
      <c r="C127093" s="9"/>
    </row>
    <row r="127094" spans="2:3">
      <c r="B127094" s="9"/>
      <c r="C127094" s="9"/>
    </row>
    <row r="127095" spans="2:3">
      <c r="B127095" s="9"/>
      <c r="C127095" s="9"/>
    </row>
    <row r="127096" spans="2:3">
      <c r="B127096" s="9"/>
      <c r="C127096" s="9"/>
    </row>
    <row r="127097" spans="2:3">
      <c r="B127097" s="9"/>
      <c r="C127097" s="9"/>
    </row>
    <row r="127098" spans="2:3">
      <c r="B127098" s="9"/>
      <c r="C127098" s="9"/>
    </row>
    <row r="127099" spans="2:3">
      <c r="B127099" s="9"/>
      <c r="C127099" s="9"/>
    </row>
    <row r="127100" spans="2:3">
      <c r="B127100" s="9"/>
      <c r="C127100" s="9"/>
    </row>
    <row r="127101" spans="2:3">
      <c r="B127101" s="9"/>
      <c r="C127101" s="9"/>
    </row>
    <row r="127102" spans="2:3">
      <c r="B127102" s="9"/>
      <c r="C127102" s="9"/>
    </row>
    <row r="127103" spans="2:3">
      <c r="B127103" s="9"/>
      <c r="C127103" s="9"/>
    </row>
    <row r="127104" spans="2:3">
      <c r="B127104" s="9"/>
      <c r="C127104" s="9"/>
    </row>
    <row r="127105" spans="2:3">
      <c r="B127105" s="9"/>
      <c r="C127105" s="9"/>
    </row>
    <row r="127106" spans="2:3">
      <c r="B127106" s="9"/>
      <c r="C127106" s="9"/>
    </row>
    <row r="127107" spans="2:3">
      <c r="B127107" s="9"/>
      <c r="C127107" s="9"/>
    </row>
    <row r="127108" spans="2:3">
      <c r="B127108" s="9"/>
      <c r="C127108" s="9"/>
    </row>
    <row r="127109" spans="2:3">
      <c r="B127109" s="9"/>
      <c r="C127109" s="9"/>
    </row>
    <row r="127110" spans="2:3">
      <c r="B127110" s="9"/>
      <c r="C127110" s="9"/>
    </row>
    <row r="127111" spans="2:3">
      <c r="B127111" s="9"/>
      <c r="C127111" s="9"/>
    </row>
    <row r="127112" spans="2:3">
      <c r="B127112" s="9"/>
      <c r="C127112" s="9"/>
    </row>
    <row r="127113" spans="2:3">
      <c r="B127113" s="9"/>
      <c r="C127113" s="9"/>
    </row>
    <row r="127114" spans="2:3">
      <c r="B127114" s="9"/>
      <c r="C127114" s="9"/>
    </row>
    <row r="127115" spans="2:3">
      <c r="B127115" s="9"/>
      <c r="C127115" s="9"/>
    </row>
    <row r="127116" spans="2:3">
      <c r="B127116" s="9"/>
      <c r="C127116" s="9"/>
    </row>
    <row r="127117" spans="2:3">
      <c r="B127117" s="9"/>
      <c r="C127117" s="9"/>
    </row>
    <row r="127118" spans="2:3">
      <c r="B127118" s="9"/>
      <c r="C127118" s="9"/>
    </row>
    <row r="127119" spans="2:3">
      <c r="B127119" s="9"/>
      <c r="C127119" s="9"/>
    </row>
    <row r="127120" spans="2:3">
      <c r="B127120" s="9"/>
      <c r="C127120" s="9"/>
    </row>
    <row r="127121" spans="2:3">
      <c r="B127121" s="9"/>
      <c r="C127121" s="9"/>
    </row>
    <row r="127122" spans="2:3">
      <c r="B127122" s="9"/>
      <c r="C127122" s="9"/>
    </row>
    <row r="127123" spans="2:3">
      <c r="B127123" s="9"/>
      <c r="C127123" s="9"/>
    </row>
    <row r="127124" spans="2:3">
      <c r="B127124" s="9"/>
      <c r="C127124" s="9"/>
    </row>
    <row r="127125" spans="2:3">
      <c r="B127125" s="9"/>
      <c r="C127125" s="9"/>
    </row>
    <row r="127126" spans="2:3">
      <c r="B127126" s="9"/>
      <c r="C127126" s="9"/>
    </row>
    <row r="127127" spans="2:3">
      <c r="B127127" s="9"/>
      <c r="C127127" s="9"/>
    </row>
    <row r="127128" spans="2:3">
      <c r="B127128" s="9"/>
      <c r="C127128" s="9"/>
    </row>
    <row r="127129" spans="2:3">
      <c r="B127129" s="9"/>
      <c r="C127129" s="9"/>
    </row>
    <row r="127130" spans="2:3">
      <c r="B127130" s="9"/>
      <c r="C127130" s="9"/>
    </row>
    <row r="127131" spans="2:3">
      <c r="B127131" s="9"/>
      <c r="C127131" s="9"/>
    </row>
    <row r="127132" spans="2:3">
      <c r="B127132" s="9"/>
      <c r="C127132" s="9"/>
    </row>
    <row r="127133" spans="2:3">
      <c r="B127133" s="9"/>
      <c r="C127133" s="9"/>
    </row>
    <row r="127134" spans="2:3">
      <c r="B127134" s="9"/>
      <c r="C127134" s="9"/>
    </row>
    <row r="127135" spans="2:3">
      <c r="B127135" s="9"/>
      <c r="C127135" s="9"/>
    </row>
    <row r="127136" spans="2:3">
      <c r="B127136" s="9"/>
      <c r="C127136" s="9"/>
    </row>
    <row r="127137" spans="2:3">
      <c r="B127137" s="9"/>
      <c r="C127137" s="9"/>
    </row>
    <row r="127138" spans="2:3">
      <c r="B127138" s="9"/>
      <c r="C127138" s="9"/>
    </row>
    <row r="127139" spans="2:3">
      <c r="B127139" s="9"/>
      <c r="C127139" s="9"/>
    </row>
    <row r="127140" spans="2:3">
      <c r="B127140" s="9"/>
      <c r="C127140" s="9"/>
    </row>
    <row r="127141" spans="2:3">
      <c r="B127141" s="9"/>
      <c r="C127141" s="9"/>
    </row>
    <row r="127142" spans="2:3">
      <c r="B127142" s="9"/>
      <c r="C127142" s="9"/>
    </row>
    <row r="127143" spans="2:3">
      <c r="B127143" s="9"/>
      <c r="C127143" s="9"/>
    </row>
    <row r="127144" spans="2:3">
      <c r="B127144" s="9"/>
      <c r="C127144" s="9"/>
    </row>
    <row r="127145" spans="2:3">
      <c r="B127145" s="9"/>
      <c r="C127145" s="9"/>
    </row>
    <row r="127146" spans="2:3">
      <c r="B127146" s="9"/>
      <c r="C127146" s="9"/>
    </row>
    <row r="127147" spans="2:3">
      <c r="B127147" s="9"/>
      <c r="C127147" s="9"/>
    </row>
    <row r="127148" spans="2:3">
      <c r="B127148" s="9"/>
      <c r="C127148" s="9"/>
    </row>
    <row r="127149" spans="2:3">
      <c r="B127149" s="9"/>
      <c r="C127149" s="9"/>
    </row>
    <row r="127150" spans="2:3">
      <c r="B127150" s="9"/>
      <c r="C127150" s="9"/>
    </row>
    <row r="127151" spans="2:3">
      <c r="B127151" s="9"/>
      <c r="C127151" s="9"/>
    </row>
    <row r="127152" spans="2:3">
      <c r="B127152" s="9"/>
      <c r="C127152" s="9"/>
    </row>
    <row r="127153" spans="2:3">
      <c r="B127153" s="9"/>
      <c r="C127153" s="9"/>
    </row>
    <row r="127154" spans="2:3">
      <c r="B127154" s="9"/>
      <c r="C127154" s="9"/>
    </row>
    <row r="127155" spans="2:3">
      <c r="B127155" s="9"/>
      <c r="C127155" s="9"/>
    </row>
    <row r="127156" spans="2:3">
      <c r="B127156" s="9"/>
      <c r="C127156" s="9"/>
    </row>
    <row r="127157" spans="2:3">
      <c r="B127157" s="9"/>
      <c r="C127157" s="9"/>
    </row>
    <row r="127158" spans="2:3">
      <c r="B127158" s="9"/>
      <c r="C127158" s="9"/>
    </row>
    <row r="127159" spans="2:3">
      <c r="B127159" s="9"/>
      <c r="C127159" s="9"/>
    </row>
    <row r="127160" spans="2:3">
      <c r="B127160" s="9"/>
      <c r="C127160" s="9"/>
    </row>
    <row r="127161" spans="2:3">
      <c r="B127161" s="9"/>
      <c r="C127161" s="9"/>
    </row>
    <row r="127162" spans="2:3">
      <c r="B127162" s="9"/>
      <c r="C127162" s="9"/>
    </row>
    <row r="127163" spans="2:3">
      <c r="B127163" s="9"/>
      <c r="C127163" s="9"/>
    </row>
    <row r="127164" spans="2:3">
      <c r="B127164" s="9"/>
      <c r="C127164" s="9"/>
    </row>
    <row r="127165" spans="2:3">
      <c r="B127165" s="9"/>
      <c r="C127165" s="9"/>
    </row>
    <row r="127166" spans="2:3">
      <c r="B127166" s="9"/>
      <c r="C127166" s="9"/>
    </row>
    <row r="127167" spans="2:3">
      <c r="B127167" s="9"/>
      <c r="C127167" s="9"/>
    </row>
    <row r="127168" spans="2:3">
      <c r="B127168" s="9"/>
      <c r="C127168" s="9"/>
    </row>
    <row r="127169" spans="2:3">
      <c r="B127169" s="9"/>
      <c r="C127169" s="9"/>
    </row>
    <row r="127170" spans="2:3">
      <c r="B127170" s="9"/>
      <c r="C127170" s="9"/>
    </row>
    <row r="127171" spans="2:3">
      <c r="B127171" s="9"/>
      <c r="C127171" s="9"/>
    </row>
    <row r="127172" spans="2:3">
      <c r="B127172" s="9"/>
      <c r="C127172" s="9"/>
    </row>
    <row r="127173" spans="2:3">
      <c r="B127173" s="9"/>
      <c r="C127173" s="9"/>
    </row>
    <row r="127174" spans="2:3">
      <c r="B127174" s="9"/>
      <c r="C127174" s="9"/>
    </row>
    <row r="127175" spans="2:3">
      <c r="B127175" s="9"/>
      <c r="C127175" s="9"/>
    </row>
    <row r="127176" spans="2:3">
      <c r="B127176" s="9"/>
      <c r="C127176" s="9"/>
    </row>
    <row r="127177" spans="2:3">
      <c r="B127177" s="9"/>
      <c r="C127177" s="9"/>
    </row>
    <row r="127178" spans="2:3">
      <c r="B127178" s="9"/>
      <c r="C127178" s="9"/>
    </row>
    <row r="127179" spans="2:3">
      <c r="B127179" s="9"/>
      <c r="C127179" s="9"/>
    </row>
    <row r="127180" spans="2:3">
      <c r="B127180" s="9"/>
      <c r="C127180" s="9"/>
    </row>
    <row r="127181" spans="2:3">
      <c r="B127181" s="9"/>
      <c r="C127181" s="9"/>
    </row>
    <row r="127182" spans="2:3">
      <c r="B127182" s="9"/>
      <c r="C127182" s="9"/>
    </row>
    <row r="127183" spans="2:3">
      <c r="B127183" s="9"/>
      <c r="C127183" s="9"/>
    </row>
    <row r="127184" spans="2:3">
      <c r="B127184" s="9"/>
      <c r="C127184" s="9"/>
    </row>
    <row r="127185" spans="2:3">
      <c r="B127185" s="9"/>
      <c r="C127185" s="9"/>
    </row>
    <row r="127186" spans="2:3">
      <c r="B127186" s="9"/>
      <c r="C127186" s="9"/>
    </row>
    <row r="127187" spans="2:3">
      <c r="B127187" s="9"/>
      <c r="C127187" s="9"/>
    </row>
    <row r="127188" spans="2:3">
      <c r="B127188" s="9"/>
      <c r="C127188" s="9"/>
    </row>
    <row r="127189" spans="2:3">
      <c r="B127189" s="9"/>
      <c r="C127189" s="9"/>
    </row>
    <row r="127190" spans="2:3">
      <c r="B127190" s="9"/>
      <c r="C127190" s="9"/>
    </row>
    <row r="127191" spans="2:3">
      <c r="B127191" s="9"/>
      <c r="C127191" s="9"/>
    </row>
    <row r="127192" spans="2:3">
      <c r="B127192" s="9"/>
      <c r="C127192" s="9"/>
    </row>
    <row r="127193" spans="2:3">
      <c r="B127193" s="9"/>
      <c r="C127193" s="9"/>
    </row>
    <row r="127194" spans="2:3">
      <c r="B127194" s="9"/>
      <c r="C127194" s="9"/>
    </row>
    <row r="127195" spans="2:3">
      <c r="B127195" s="9"/>
      <c r="C127195" s="9"/>
    </row>
    <row r="127196" spans="2:3">
      <c r="B127196" s="9"/>
      <c r="C127196" s="9"/>
    </row>
    <row r="127197" spans="2:3">
      <c r="B127197" s="9"/>
      <c r="C127197" s="9"/>
    </row>
    <row r="127198" spans="2:3">
      <c r="B127198" s="9"/>
      <c r="C127198" s="9"/>
    </row>
    <row r="127199" spans="2:3">
      <c r="B127199" s="9"/>
      <c r="C127199" s="9"/>
    </row>
    <row r="127200" spans="2:3">
      <c r="B127200" s="9"/>
      <c r="C127200" s="9"/>
    </row>
    <row r="127201" spans="2:3">
      <c r="B127201" s="9"/>
      <c r="C127201" s="9"/>
    </row>
    <row r="127202" spans="2:3">
      <c r="B127202" s="9"/>
      <c r="C127202" s="9"/>
    </row>
    <row r="127203" spans="2:3">
      <c r="B127203" s="9"/>
      <c r="C127203" s="9"/>
    </row>
    <row r="127204" spans="2:3">
      <c r="B127204" s="9"/>
      <c r="C127204" s="9"/>
    </row>
    <row r="127205" spans="2:3">
      <c r="B127205" s="9"/>
      <c r="C127205" s="9"/>
    </row>
    <row r="127206" spans="2:3">
      <c r="B127206" s="9"/>
      <c r="C127206" s="9"/>
    </row>
    <row r="127207" spans="2:3">
      <c r="B127207" s="9"/>
      <c r="C127207" s="9"/>
    </row>
    <row r="127208" spans="2:3">
      <c r="B127208" s="9"/>
      <c r="C127208" s="9"/>
    </row>
    <row r="127209" spans="2:3">
      <c r="B127209" s="9"/>
      <c r="C127209" s="9"/>
    </row>
    <row r="127210" spans="2:3">
      <c r="B127210" s="9"/>
      <c r="C127210" s="9"/>
    </row>
    <row r="127211" spans="2:3">
      <c r="B127211" s="9"/>
      <c r="C127211" s="9"/>
    </row>
    <row r="127212" spans="2:3">
      <c r="B127212" s="9"/>
      <c r="C127212" s="9"/>
    </row>
    <row r="127213" spans="2:3">
      <c r="B127213" s="9"/>
      <c r="C127213" s="9"/>
    </row>
    <row r="127214" spans="2:3">
      <c r="B127214" s="9"/>
      <c r="C127214" s="9"/>
    </row>
    <row r="127215" spans="2:3">
      <c r="B127215" s="9"/>
      <c r="C127215" s="9"/>
    </row>
    <row r="127216" spans="2:3">
      <c r="B127216" s="9"/>
      <c r="C127216" s="9"/>
    </row>
    <row r="127217" spans="2:3">
      <c r="B127217" s="9"/>
      <c r="C127217" s="9"/>
    </row>
    <row r="127218" spans="2:3">
      <c r="B127218" s="9"/>
      <c r="C127218" s="9"/>
    </row>
    <row r="127219" spans="2:3">
      <c r="B127219" s="9"/>
      <c r="C127219" s="9"/>
    </row>
    <row r="127220" spans="2:3">
      <c r="B127220" s="9"/>
      <c r="C127220" s="9"/>
    </row>
    <row r="127221" spans="2:3">
      <c r="B127221" s="9"/>
      <c r="C127221" s="9"/>
    </row>
    <row r="127222" spans="2:3">
      <c r="B127222" s="9"/>
      <c r="C127222" s="9"/>
    </row>
    <row r="127223" spans="2:3">
      <c r="B127223" s="9"/>
      <c r="C127223" s="9"/>
    </row>
    <row r="127224" spans="2:3">
      <c r="B127224" s="9"/>
      <c r="C127224" s="9"/>
    </row>
    <row r="127225" spans="2:3">
      <c r="B127225" s="9"/>
      <c r="C127225" s="9"/>
    </row>
    <row r="127226" spans="2:3">
      <c r="B127226" s="9"/>
      <c r="C127226" s="9"/>
    </row>
    <row r="127227" spans="2:3">
      <c r="B127227" s="9"/>
      <c r="C127227" s="9"/>
    </row>
    <row r="127228" spans="2:3">
      <c r="B127228" s="9"/>
      <c r="C127228" s="9"/>
    </row>
    <row r="127229" spans="2:3">
      <c r="B127229" s="9"/>
      <c r="C127229" s="9"/>
    </row>
    <row r="127230" spans="2:3">
      <c r="B127230" s="9"/>
      <c r="C127230" s="9"/>
    </row>
    <row r="127231" spans="2:3">
      <c r="B127231" s="9"/>
      <c r="C127231" s="9"/>
    </row>
    <row r="127232" spans="2:3">
      <c r="B127232" s="9"/>
      <c r="C127232" s="9"/>
    </row>
    <row r="127233" spans="2:3">
      <c r="B127233" s="9"/>
      <c r="C127233" s="9"/>
    </row>
    <row r="127234" spans="2:3">
      <c r="B127234" s="9"/>
      <c r="C127234" s="9"/>
    </row>
    <row r="127235" spans="2:3">
      <c r="B127235" s="9"/>
      <c r="C127235" s="9"/>
    </row>
    <row r="127236" spans="2:3">
      <c r="B127236" s="9"/>
      <c r="C127236" s="9"/>
    </row>
    <row r="127237" spans="2:3">
      <c r="B127237" s="9"/>
      <c r="C127237" s="9"/>
    </row>
    <row r="127238" spans="2:3">
      <c r="B127238" s="9"/>
      <c r="C127238" s="9"/>
    </row>
    <row r="127239" spans="2:3">
      <c r="B127239" s="9"/>
      <c r="C127239" s="9"/>
    </row>
    <row r="127240" spans="2:3">
      <c r="B127240" s="9"/>
      <c r="C127240" s="9"/>
    </row>
    <row r="127241" spans="2:3">
      <c r="B127241" s="9"/>
      <c r="C127241" s="9"/>
    </row>
    <row r="127242" spans="2:3">
      <c r="B127242" s="9"/>
      <c r="C127242" s="9"/>
    </row>
    <row r="127243" spans="2:3">
      <c r="B127243" s="9"/>
      <c r="C127243" s="9"/>
    </row>
    <row r="127244" spans="2:3">
      <c r="B127244" s="9"/>
      <c r="C127244" s="9"/>
    </row>
    <row r="127245" spans="2:3">
      <c r="B127245" s="9"/>
      <c r="C127245" s="9"/>
    </row>
    <row r="127246" spans="2:3">
      <c r="B127246" s="9"/>
      <c r="C127246" s="9"/>
    </row>
    <row r="127247" spans="2:3">
      <c r="B127247" s="9"/>
      <c r="C127247" s="9"/>
    </row>
    <row r="127248" spans="2:3">
      <c r="B127248" s="9"/>
      <c r="C127248" s="9"/>
    </row>
    <row r="127249" spans="2:3">
      <c r="B127249" s="9"/>
      <c r="C127249" s="9"/>
    </row>
    <row r="127250" spans="2:3">
      <c r="B127250" s="9"/>
      <c r="C127250" s="9"/>
    </row>
    <row r="127251" spans="2:3">
      <c r="B127251" s="9"/>
      <c r="C127251" s="9"/>
    </row>
    <row r="127252" spans="2:3">
      <c r="B127252" s="9"/>
      <c r="C127252" s="9"/>
    </row>
    <row r="127253" spans="2:3">
      <c r="B127253" s="9"/>
      <c r="C127253" s="9"/>
    </row>
    <row r="127254" spans="2:3">
      <c r="B127254" s="9"/>
      <c r="C127254" s="9"/>
    </row>
    <row r="127255" spans="2:3">
      <c r="B127255" s="9"/>
      <c r="C127255" s="9"/>
    </row>
    <row r="127256" spans="2:3">
      <c r="B127256" s="9"/>
      <c r="C127256" s="9"/>
    </row>
    <row r="127257" spans="2:3">
      <c r="B127257" s="9"/>
      <c r="C127257" s="9"/>
    </row>
    <row r="127258" spans="2:3">
      <c r="B127258" s="9"/>
      <c r="C127258" s="9"/>
    </row>
    <row r="127259" spans="2:3">
      <c r="B127259" s="9"/>
      <c r="C127259" s="9"/>
    </row>
    <row r="127260" spans="2:3">
      <c r="B127260" s="9"/>
      <c r="C127260" s="9"/>
    </row>
    <row r="127261" spans="2:3">
      <c r="B127261" s="9"/>
      <c r="C127261" s="9"/>
    </row>
    <row r="127262" spans="2:3">
      <c r="B127262" s="9"/>
      <c r="C127262" s="9"/>
    </row>
    <row r="127263" spans="2:3">
      <c r="B127263" s="9"/>
      <c r="C127263" s="9"/>
    </row>
    <row r="127264" spans="2:3">
      <c r="B127264" s="9"/>
      <c r="C127264" s="9"/>
    </row>
    <row r="127265" spans="2:3">
      <c r="B127265" s="9"/>
      <c r="C127265" s="9"/>
    </row>
    <row r="127266" spans="2:3">
      <c r="B127266" s="9"/>
      <c r="C127266" s="9"/>
    </row>
    <row r="127267" spans="2:3">
      <c r="B127267" s="9"/>
      <c r="C127267" s="9"/>
    </row>
    <row r="127268" spans="2:3">
      <c r="B127268" s="9"/>
      <c r="C127268" s="9"/>
    </row>
    <row r="127269" spans="2:3">
      <c r="B127269" s="9"/>
      <c r="C127269" s="9"/>
    </row>
    <row r="127270" spans="2:3">
      <c r="B127270" s="9"/>
      <c r="C127270" s="9"/>
    </row>
    <row r="127271" spans="2:3">
      <c r="B127271" s="9"/>
      <c r="C127271" s="9"/>
    </row>
    <row r="127272" spans="2:3">
      <c r="B127272" s="9"/>
      <c r="C127272" s="9"/>
    </row>
    <row r="127273" spans="2:3">
      <c r="B127273" s="9"/>
      <c r="C127273" s="9"/>
    </row>
    <row r="127274" spans="2:3">
      <c r="B127274" s="9"/>
      <c r="C127274" s="9"/>
    </row>
    <row r="127275" spans="2:3">
      <c r="B127275" s="9"/>
      <c r="C127275" s="9"/>
    </row>
    <row r="127276" spans="2:3">
      <c r="B127276" s="9"/>
      <c r="C127276" s="9"/>
    </row>
    <row r="127277" spans="2:3">
      <c r="B127277" s="9"/>
      <c r="C127277" s="9"/>
    </row>
    <row r="127278" spans="2:3">
      <c r="B127278" s="9"/>
      <c r="C127278" s="9"/>
    </row>
    <row r="127279" spans="2:3">
      <c r="B127279" s="9"/>
      <c r="C127279" s="9"/>
    </row>
    <row r="127280" spans="2:3">
      <c r="B127280" s="9"/>
      <c r="C127280" s="9"/>
    </row>
    <row r="127281" spans="2:3">
      <c r="B127281" s="9"/>
      <c r="C127281" s="9"/>
    </row>
    <row r="127282" spans="2:3">
      <c r="B127282" s="9"/>
      <c r="C127282" s="9"/>
    </row>
    <row r="127283" spans="2:3">
      <c r="B127283" s="9"/>
      <c r="C127283" s="9"/>
    </row>
    <row r="127284" spans="2:3">
      <c r="B127284" s="9"/>
      <c r="C127284" s="9"/>
    </row>
    <row r="127285" spans="2:3">
      <c r="B127285" s="9"/>
      <c r="C127285" s="9"/>
    </row>
    <row r="127286" spans="2:3">
      <c r="B127286" s="9"/>
      <c r="C127286" s="9"/>
    </row>
    <row r="127287" spans="2:3">
      <c r="B127287" s="9"/>
      <c r="C127287" s="9"/>
    </row>
    <row r="127288" spans="2:3">
      <c r="B127288" s="9"/>
      <c r="C127288" s="9"/>
    </row>
    <row r="127289" spans="2:3">
      <c r="B127289" s="9"/>
      <c r="C127289" s="9"/>
    </row>
    <row r="127290" spans="2:3">
      <c r="B127290" s="9"/>
      <c r="C127290" s="9"/>
    </row>
    <row r="127291" spans="2:3">
      <c r="B127291" s="9"/>
      <c r="C127291" s="9"/>
    </row>
    <row r="127292" spans="2:3">
      <c r="B127292" s="9"/>
      <c r="C127292" s="9"/>
    </row>
    <row r="127293" spans="2:3">
      <c r="B127293" s="9"/>
      <c r="C127293" s="9"/>
    </row>
    <row r="127294" spans="2:3">
      <c r="B127294" s="9"/>
      <c r="C127294" s="9"/>
    </row>
    <row r="127295" spans="2:3">
      <c r="B127295" s="9"/>
      <c r="C127295" s="9"/>
    </row>
    <row r="127296" spans="2:3">
      <c r="B127296" s="9"/>
      <c r="C127296" s="9"/>
    </row>
    <row r="127297" spans="2:3">
      <c r="B127297" s="9"/>
      <c r="C127297" s="9"/>
    </row>
    <row r="127298" spans="2:3">
      <c r="B127298" s="9"/>
      <c r="C127298" s="9"/>
    </row>
    <row r="127299" spans="2:3">
      <c r="B127299" s="9"/>
      <c r="C127299" s="9"/>
    </row>
    <row r="127300" spans="2:3">
      <c r="B127300" s="9"/>
      <c r="C127300" s="9"/>
    </row>
    <row r="127301" spans="2:3">
      <c r="B127301" s="9"/>
      <c r="C127301" s="9"/>
    </row>
    <row r="127302" spans="2:3">
      <c r="B127302" s="9"/>
      <c r="C127302" s="9"/>
    </row>
    <row r="127303" spans="2:3">
      <c r="B127303" s="9"/>
      <c r="C127303" s="9"/>
    </row>
    <row r="127304" spans="2:3">
      <c r="B127304" s="9"/>
      <c r="C127304" s="9"/>
    </row>
    <row r="127305" spans="2:3">
      <c r="B127305" s="9"/>
      <c r="C127305" s="9"/>
    </row>
    <row r="127306" spans="2:3">
      <c r="B127306" s="9"/>
      <c r="C127306" s="9"/>
    </row>
    <row r="127307" spans="2:3">
      <c r="B127307" s="9"/>
      <c r="C127307" s="9"/>
    </row>
    <row r="127308" spans="2:3">
      <c r="B127308" s="9"/>
      <c r="C127308" s="9"/>
    </row>
    <row r="127309" spans="2:3">
      <c r="B127309" s="9"/>
      <c r="C127309" s="9"/>
    </row>
    <row r="127310" spans="2:3">
      <c r="B127310" s="9"/>
      <c r="C127310" s="9"/>
    </row>
    <row r="127311" spans="2:3">
      <c r="B127311" s="9"/>
      <c r="C127311" s="9"/>
    </row>
    <row r="127312" spans="2:3">
      <c r="B127312" s="9"/>
      <c r="C127312" s="9"/>
    </row>
    <row r="127313" spans="2:3">
      <c r="B127313" s="9"/>
      <c r="C127313" s="9"/>
    </row>
    <row r="127314" spans="2:3">
      <c r="B127314" s="9"/>
      <c r="C127314" s="9"/>
    </row>
    <row r="127315" spans="2:3">
      <c r="B127315" s="9"/>
      <c r="C127315" s="9"/>
    </row>
    <row r="127316" spans="2:3">
      <c r="B127316" s="9"/>
      <c r="C127316" s="9"/>
    </row>
    <row r="127317" spans="2:3">
      <c r="B127317" s="9"/>
      <c r="C127317" s="9"/>
    </row>
    <row r="127318" spans="2:3">
      <c r="B127318" s="9"/>
      <c r="C127318" s="9"/>
    </row>
    <row r="127319" spans="2:3">
      <c r="B127319" s="9"/>
      <c r="C127319" s="9"/>
    </row>
    <row r="127320" spans="2:3">
      <c r="B127320" s="9"/>
      <c r="C127320" s="9"/>
    </row>
    <row r="127321" spans="2:3">
      <c r="B127321" s="9"/>
      <c r="C127321" s="9"/>
    </row>
    <row r="127322" spans="2:3">
      <c r="B127322" s="9"/>
      <c r="C127322" s="9"/>
    </row>
    <row r="127323" spans="2:3">
      <c r="B127323" s="9"/>
      <c r="C127323" s="9"/>
    </row>
    <row r="127324" spans="2:3">
      <c r="B127324" s="9"/>
      <c r="C127324" s="9"/>
    </row>
    <row r="127325" spans="2:3">
      <c r="B127325" s="9"/>
      <c r="C127325" s="9"/>
    </row>
    <row r="127326" spans="2:3">
      <c r="B127326" s="9"/>
      <c r="C127326" s="9"/>
    </row>
    <row r="127327" spans="2:3">
      <c r="B127327" s="9"/>
      <c r="C127327" s="9"/>
    </row>
    <row r="127328" spans="2:3">
      <c r="B127328" s="9"/>
      <c r="C127328" s="9"/>
    </row>
    <row r="127329" spans="2:3">
      <c r="B127329" s="9"/>
      <c r="C127329" s="9"/>
    </row>
    <row r="127330" spans="2:3">
      <c r="B127330" s="9"/>
      <c r="C127330" s="9"/>
    </row>
    <row r="127331" spans="2:3">
      <c r="B127331" s="9"/>
      <c r="C127331" s="9"/>
    </row>
    <row r="127332" spans="2:3">
      <c r="B127332" s="9"/>
      <c r="C127332" s="9"/>
    </row>
    <row r="127333" spans="2:3">
      <c r="B127333" s="9"/>
      <c r="C127333" s="9"/>
    </row>
    <row r="127334" spans="2:3">
      <c r="B127334" s="9"/>
      <c r="C127334" s="9"/>
    </row>
    <row r="127335" spans="2:3">
      <c r="B127335" s="9"/>
      <c r="C127335" s="9"/>
    </row>
    <row r="127336" spans="2:3">
      <c r="B127336" s="9"/>
      <c r="C127336" s="9"/>
    </row>
    <row r="127337" spans="2:3">
      <c r="B127337" s="9"/>
      <c r="C127337" s="9"/>
    </row>
    <row r="127338" spans="2:3">
      <c r="B127338" s="9"/>
      <c r="C127338" s="9"/>
    </row>
    <row r="127339" spans="2:3">
      <c r="B127339" s="9"/>
      <c r="C127339" s="9"/>
    </row>
    <row r="127340" spans="2:3">
      <c r="B127340" s="9"/>
      <c r="C127340" s="9"/>
    </row>
    <row r="127341" spans="2:3">
      <c r="B127341" s="9"/>
      <c r="C127341" s="9"/>
    </row>
    <row r="127342" spans="2:3">
      <c r="B127342" s="9"/>
      <c r="C127342" s="9"/>
    </row>
    <row r="127343" spans="2:3">
      <c r="B127343" s="9"/>
      <c r="C127343" s="9"/>
    </row>
    <row r="127344" spans="2:3">
      <c r="B127344" s="9"/>
      <c r="C127344" s="9"/>
    </row>
    <row r="127345" spans="2:3">
      <c r="B127345" s="9"/>
      <c r="C127345" s="9"/>
    </row>
    <row r="127346" spans="2:3">
      <c r="B127346" s="9"/>
      <c r="C127346" s="9"/>
    </row>
    <row r="127347" spans="2:3">
      <c r="B127347" s="9"/>
      <c r="C127347" s="9"/>
    </row>
    <row r="127348" spans="2:3">
      <c r="B127348" s="9"/>
      <c r="C127348" s="9"/>
    </row>
    <row r="127349" spans="2:3">
      <c r="B127349" s="9"/>
      <c r="C127349" s="9"/>
    </row>
    <row r="127350" spans="2:3">
      <c r="B127350" s="9"/>
      <c r="C127350" s="9"/>
    </row>
    <row r="127351" spans="2:3">
      <c r="B127351" s="9"/>
      <c r="C127351" s="9"/>
    </row>
    <row r="127352" spans="2:3">
      <c r="B127352" s="9"/>
      <c r="C127352" s="9"/>
    </row>
    <row r="127353" spans="2:3">
      <c r="B127353" s="9"/>
      <c r="C127353" s="9"/>
    </row>
    <row r="127354" spans="2:3">
      <c r="B127354" s="9"/>
      <c r="C127354" s="9"/>
    </row>
    <row r="127355" spans="2:3">
      <c r="B127355" s="9"/>
      <c r="C127355" s="9"/>
    </row>
    <row r="127356" spans="2:3">
      <c r="B127356" s="9"/>
      <c r="C127356" s="9"/>
    </row>
    <row r="127357" spans="2:3">
      <c r="B127357" s="9"/>
      <c r="C127357" s="9"/>
    </row>
    <row r="127358" spans="2:3">
      <c r="B127358" s="9"/>
      <c r="C127358" s="9"/>
    </row>
    <row r="127359" spans="2:3">
      <c r="B127359" s="9"/>
      <c r="C127359" s="9"/>
    </row>
    <row r="127360" spans="2:3">
      <c r="B127360" s="9"/>
      <c r="C127360" s="9"/>
    </row>
    <row r="127361" spans="2:3">
      <c r="B127361" s="9"/>
      <c r="C127361" s="9"/>
    </row>
    <row r="127362" spans="2:3">
      <c r="B127362" s="9"/>
      <c r="C127362" s="9"/>
    </row>
    <row r="127363" spans="2:3">
      <c r="B127363" s="9"/>
      <c r="C127363" s="9"/>
    </row>
    <row r="127364" spans="2:3">
      <c r="B127364" s="9"/>
      <c r="C127364" s="9"/>
    </row>
    <row r="127365" spans="2:3">
      <c r="B127365" s="9"/>
      <c r="C127365" s="9"/>
    </row>
    <row r="127366" spans="2:3">
      <c r="B127366" s="9"/>
      <c r="C127366" s="9"/>
    </row>
    <row r="127367" spans="2:3">
      <c r="B127367" s="9"/>
      <c r="C127367" s="9"/>
    </row>
    <row r="127368" spans="2:3">
      <c r="B127368" s="9"/>
      <c r="C127368" s="9"/>
    </row>
    <row r="127369" spans="2:3">
      <c r="B127369" s="9"/>
      <c r="C127369" s="9"/>
    </row>
    <row r="127370" spans="2:3">
      <c r="B127370" s="9"/>
      <c r="C127370" s="9"/>
    </row>
    <row r="127371" spans="2:3">
      <c r="B127371" s="9"/>
      <c r="C127371" s="9"/>
    </row>
    <row r="127372" spans="2:3">
      <c r="B127372" s="9"/>
      <c r="C127372" s="9"/>
    </row>
    <row r="127373" spans="2:3">
      <c r="B127373" s="9"/>
      <c r="C127373" s="9"/>
    </row>
    <row r="127374" spans="2:3">
      <c r="B127374" s="9"/>
      <c r="C127374" s="9"/>
    </row>
    <row r="127375" spans="2:3">
      <c r="B127375" s="9"/>
      <c r="C127375" s="9"/>
    </row>
    <row r="127376" spans="2:3">
      <c r="B127376" s="9"/>
      <c r="C127376" s="9"/>
    </row>
    <row r="127377" spans="2:3">
      <c r="B127377" s="9"/>
      <c r="C127377" s="9"/>
    </row>
    <row r="127378" spans="2:3">
      <c r="B127378" s="9"/>
      <c r="C127378" s="9"/>
    </row>
    <row r="127379" spans="2:3">
      <c r="B127379" s="9"/>
      <c r="C127379" s="9"/>
    </row>
    <row r="127380" spans="2:3">
      <c r="B127380" s="9"/>
      <c r="C127380" s="9"/>
    </row>
    <row r="127381" spans="2:3">
      <c r="B127381" s="9"/>
      <c r="C127381" s="9"/>
    </row>
    <row r="127382" spans="2:3">
      <c r="B127382" s="9"/>
      <c r="C127382" s="9"/>
    </row>
    <row r="127383" spans="2:3">
      <c r="B127383" s="9"/>
      <c r="C127383" s="9"/>
    </row>
    <row r="127384" spans="2:3">
      <c r="B127384" s="9"/>
      <c r="C127384" s="9"/>
    </row>
    <row r="127385" spans="2:3">
      <c r="B127385" s="9"/>
      <c r="C127385" s="9"/>
    </row>
    <row r="127386" spans="2:3">
      <c r="B127386" s="9"/>
      <c r="C127386" s="9"/>
    </row>
    <row r="127387" spans="2:3">
      <c r="B127387" s="9"/>
      <c r="C127387" s="9"/>
    </row>
    <row r="127388" spans="2:3">
      <c r="B127388" s="9"/>
      <c r="C127388" s="9"/>
    </row>
    <row r="127389" spans="2:3">
      <c r="B127389" s="9"/>
      <c r="C127389" s="9"/>
    </row>
    <row r="127390" spans="2:3">
      <c r="B127390" s="9"/>
      <c r="C127390" s="9"/>
    </row>
    <row r="127391" spans="2:3">
      <c r="B127391" s="9"/>
      <c r="C127391" s="9"/>
    </row>
    <row r="127392" spans="2:3">
      <c r="B127392" s="9"/>
      <c r="C127392" s="9"/>
    </row>
    <row r="127393" spans="2:3">
      <c r="B127393" s="9"/>
      <c r="C127393" s="9"/>
    </row>
    <row r="127394" spans="2:3">
      <c r="B127394" s="9"/>
      <c r="C127394" s="9"/>
    </row>
    <row r="127395" spans="2:3">
      <c r="B127395" s="9"/>
      <c r="C127395" s="9"/>
    </row>
    <row r="127396" spans="2:3">
      <c r="B127396" s="9"/>
      <c r="C127396" s="9"/>
    </row>
    <row r="127397" spans="2:3">
      <c r="B127397" s="9"/>
      <c r="C127397" s="9"/>
    </row>
    <row r="127398" spans="2:3">
      <c r="B127398" s="9"/>
      <c r="C127398" s="9"/>
    </row>
    <row r="127399" spans="2:3">
      <c r="B127399" s="9"/>
      <c r="C127399" s="9"/>
    </row>
    <row r="127400" spans="2:3">
      <c r="B127400" s="9"/>
      <c r="C127400" s="9"/>
    </row>
    <row r="127401" spans="2:3">
      <c r="B127401" s="9"/>
      <c r="C127401" s="9"/>
    </row>
    <row r="127402" spans="2:3">
      <c r="B127402" s="9"/>
      <c r="C127402" s="9"/>
    </row>
    <row r="127403" spans="2:3">
      <c r="B127403" s="9"/>
      <c r="C127403" s="9"/>
    </row>
    <row r="127404" spans="2:3">
      <c r="B127404" s="9"/>
      <c r="C127404" s="9"/>
    </row>
    <row r="127405" spans="2:3">
      <c r="B127405" s="9"/>
      <c r="C127405" s="9"/>
    </row>
    <row r="127406" spans="2:3">
      <c r="B127406" s="9"/>
      <c r="C127406" s="9"/>
    </row>
    <row r="127407" spans="2:3">
      <c r="B127407" s="9"/>
      <c r="C127407" s="9"/>
    </row>
    <row r="127408" spans="2:3">
      <c r="B127408" s="9"/>
      <c r="C127408" s="9"/>
    </row>
    <row r="127409" spans="2:3">
      <c r="B127409" s="9"/>
      <c r="C127409" s="9"/>
    </row>
    <row r="127410" spans="2:3">
      <c r="B127410" s="9"/>
      <c r="C127410" s="9"/>
    </row>
    <row r="127411" spans="2:3">
      <c r="B127411" s="9"/>
      <c r="C127411" s="9"/>
    </row>
    <row r="127412" spans="2:3">
      <c r="B127412" s="9"/>
      <c r="C127412" s="9"/>
    </row>
    <row r="127413" spans="2:3">
      <c r="B127413" s="9"/>
      <c r="C127413" s="9"/>
    </row>
    <row r="127414" spans="2:3">
      <c r="B127414" s="9"/>
      <c r="C127414" s="9"/>
    </row>
    <row r="127415" spans="2:3">
      <c r="B127415" s="9"/>
      <c r="C127415" s="9"/>
    </row>
    <row r="127416" spans="2:3">
      <c r="B127416" s="9"/>
      <c r="C127416" s="9"/>
    </row>
    <row r="127417" spans="2:3">
      <c r="B127417" s="9"/>
      <c r="C127417" s="9"/>
    </row>
    <row r="127418" spans="2:3">
      <c r="B127418" s="9"/>
      <c r="C127418" s="9"/>
    </row>
    <row r="127419" spans="2:3">
      <c r="B127419" s="9"/>
      <c r="C127419" s="9"/>
    </row>
    <row r="127420" spans="2:3">
      <c r="B127420" s="9"/>
      <c r="C127420" s="9"/>
    </row>
    <row r="127421" spans="2:3">
      <c r="B127421" s="9"/>
      <c r="C127421" s="9"/>
    </row>
    <row r="127422" spans="2:3">
      <c r="B127422" s="9"/>
      <c r="C127422" s="9"/>
    </row>
    <row r="127423" spans="2:3">
      <c r="B127423" s="9"/>
      <c r="C127423" s="9"/>
    </row>
    <row r="127424" spans="2:3">
      <c r="B127424" s="9"/>
      <c r="C127424" s="9"/>
    </row>
    <row r="127425" spans="2:3">
      <c r="B127425" s="9"/>
      <c r="C127425" s="9"/>
    </row>
    <row r="127426" spans="2:3">
      <c r="B127426" s="9"/>
      <c r="C127426" s="9"/>
    </row>
    <row r="127427" spans="2:3">
      <c r="B127427" s="9"/>
      <c r="C127427" s="9"/>
    </row>
    <row r="127428" spans="2:3">
      <c r="B127428" s="9"/>
      <c r="C127428" s="9"/>
    </row>
    <row r="127429" spans="2:3">
      <c r="B127429" s="9"/>
      <c r="C127429" s="9"/>
    </row>
    <row r="127430" spans="2:3">
      <c r="B127430" s="9"/>
      <c r="C127430" s="9"/>
    </row>
    <row r="127431" spans="2:3">
      <c r="B127431" s="9"/>
      <c r="C127431" s="9"/>
    </row>
    <row r="127432" spans="2:3">
      <c r="B127432" s="9"/>
      <c r="C127432" s="9"/>
    </row>
    <row r="127433" spans="2:3">
      <c r="B127433" s="9"/>
      <c r="C127433" s="9"/>
    </row>
    <row r="127434" spans="2:3">
      <c r="B127434" s="9"/>
      <c r="C127434" s="9"/>
    </row>
    <row r="127435" spans="2:3">
      <c r="B127435" s="9"/>
      <c r="C127435" s="9"/>
    </row>
    <row r="127436" spans="2:3">
      <c r="B127436" s="9"/>
      <c r="C127436" s="9"/>
    </row>
    <row r="127437" spans="2:3">
      <c r="B127437" s="9"/>
      <c r="C127437" s="9"/>
    </row>
    <row r="127438" spans="2:3">
      <c r="B127438" s="9"/>
      <c r="C127438" s="9"/>
    </row>
    <row r="127439" spans="2:3">
      <c r="B127439" s="9"/>
      <c r="C127439" s="9"/>
    </row>
    <row r="127440" spans="2:3">
      <c r="B127440" s="9"/>
      <c r="C127440" s="9"/>
    </row>
    <row r="127441" spans="2:3">
      <c r="B127441" s="9"/>
      <c r="C127441" s="9"/>
    </row>
    <row r="127442" spans="2:3">
      <c r="B127442" s="9"/>
      <c r="C127442" s="9"/>
    </row>
    <row r="127443" spans="2:3">
      <c r="B127443" s="9"/>
      <c r="C127443" s="9"/>
    </row>
    <row r="127444" spans="2:3">
      <c r="B127444" s="9"/>
      <c r="C127444" s="9"/>
    </row>
    <row r="127445" spans="2:3">
      <c r="B127445" s="9"/>
      <c r="C127445" s="9"/>
    </row>
    <row r="127446" spans="2:3">
      <c r="B127446" s="9"/>
      <c r="C127446" s="9"/>
    </row>
    <row r="127447" spans="2:3">
      <c r="B127447" s="9"/>
      <c r="C127447" s="9"/>
    </row>
    <row r="127448" spans="2:3">
      <c r="B127448" s="9"/>
      <c r="C127448" s="9"/>
    </row>
    <row r="127449" spans="2:3">
      <c r="B127449" s="9"/>
      <c r="C127449" s="9"/>
    </row>
    <row r="127450" spans="2:3">
      <c r="B127450" s="9"/>
      <c r="C127450" s="9"/>
    </row>
    <row r="127451" spans="2:3">
      <c r="B127451" s="9"/>
      <c r="C127451" s="9"/>
    </row>
    <row r="127452" spans="2:3">
      <c r="B127452" s="9"/>
      <c r="C127452" s="9"/>
    </row>
    <row r="127453" spans="2:3">
      <c r="B127453" s="9"/>
      <c r="C127453" s="9"/>
    </row>
    <row r="127454" spans="2:3">
      <c r="B127454" s="9"/>
      <c r="C127454" s="9"/>
    </row>
    <row r="127455" spans="2:3">
      <c r="B127455" s="9"/>
      <c r="C127455" s="9"/>
    </row>
    <row r="127456" spans="2:3">
      <c r="B127456" s="9"/>
      <c r="C127456" s="9"/>
    </row>
    <row r="127457" spans="2:3">
      <c r="B127457" s="9"/>
      <c r="C127457" s="9"/>
    </row>
    <row r="127458" spans="2:3">
      <c r="B127458" s="9"/>
      <c r="C127458" s="9"/>
    </row>
    <row r="127459" spans="2:3">
      <c r="B127459" s="9"/>
      <c r="C127459" s="9"/>
    </row>
    <row r="127460" spans="2:3">
      <c r="B127460" s="9"/>
      <c r="C127460" s="9"/>
    </row>
    <row r="127461" spans="2:3">
      <c r="B127461" s="9"/>
      <c r="C127461" s="9"/>
    </row>
    <row r="127462" spans="2:3">
      <c r="B127462" s="9"/>
      <c r="C127462" s="9"/>
    </row>
    <row r="127463" spans="2:3">
      <c r="B127463" s="9"/>
      <c r="C127463" s="9"/>
    </row>
    <row r="127464" spans="2:3">
      <c r="B127464" s="9"/>
      <c r="C127464" s="9"/>
    </row>
    <row r="127465" spans="2:3">
      <c r="B127465" s="9"/>
      <c r="C127465" s="9"/>
    </row>
    <row r="127466" spans="2:3">
      <c r="B127466" s="9"/>
      <c r="C127466" s="9"/>
    </row>
    <row r="127467" spans="2:3">
      <c r="B127467" s="9"/>
      <c r="C127467" s="9"/>
    </row>
    <row r="127468" spans="2:3">
      <c r="B127468" s="9"/>
      <c r="C127468" s="9"/>
    </row>
    <row r="127469" spans="2:3">
      <c r="B127469" s="9"/>
      <c r="C127469" s="9"/>
    </row>
    <row r="127470" spans="2:3">
      <c r="B127470" s="9"/>
      <c r="C127470" s="9"/>
    </row>
    <row r="127471" spans="2:3">
      <c r="B127471" s="9"/>
      <c r="C127471" s="9"/>
    </row>
    <row r="127472" spans="2:3">
      <c r="B127472" s="9"/>
      <c r="C127472" s="9"/>
    </row>
    <row r="127473" spans="2:3">
      <c r="B127473" s="9"/>
      <c r="C127473" s="9"/>
    </row>
    <row r="127474" spans="2:3">
      <c r="B127474" s="9"/>
      <c r="C127474" s="9"/>
    </row>
    <row r="127475" spans="2:3">
      <c r="B127475" s="9"/>
      <c r="C127475" s="9"/>
    </row>
    <row r="127476" spans="2:3">
      <c r="B127476" s="9"/>
      <c r="C127476" s="9"/>
    </row>
    <row r="127477" spans="2:3">
      <c r="B127477" s="9"/>
      <c r="C127477" s="9"/>
    </row>
    <row r="127478" spans="2:3">
      <c r="B127478" s="9"/>
      <c r="C127478" s="9"/>
    </row>
    <row r="127479" spans="2:3">
      <c r="B127479" s="9"/>
      <c r="C127479" s="9"/>
    </row>
    <row r="127480" spans="2:3">
      <c r="B127480" s="9"/>
      <c r="C127480" s="9"/>
    </row>
    <row r="127481" spans="2:3">
      <c r="B127481" s="9"/>
      <c r="C127481" s="9"/>
    </row>
    <row r="127482" spans="2:3">
      <c r="B127482" s="9"/>
      <c r="C127482" s="9"/>
    </row>
    <row r="127483" spans="2:3">
      <c r="B127483" s="9"/>
      <c r="C127483" s="9"/>
    </row>
    <row r="127484" spans="2:3">
      <c r="B127484" s="9"/>
      <c r="C127484" s="9"/>
    </row>
    <row r="127485" spans="2:3">
      <c r="B127485" s="9"/>
      <c r="C127485" s="9"/>
    </row>
    <row r="127486" spans="2:3">
      <c r="B127486" s="9"/>
      <c r="C127486" s="9"/>
    </row>
    <row r="127487" spans="2:3">
      <c r="B127487" s="9"/>
      <c r="C127487" s="9"/>
    </row>
    <row r="127488" spans="2:3">
      <c r="B127488" s="9"/>
      <c r="C127488" s="9"/>
    </row>
    <row r="127489" spans="2:3">
      <c r="B127489" s="9"/>
      <c r="C127489" s="9"/>
    </row>
    <row r="127490" spans="2:3">
      <c r="B127490" s="9"/>
      <c r="C127490" s="9"/>
    </row>
    <row r="127491" spans="2:3">
      <c r="B127491" s="9"/>
      <c r="C127491" s="9"/>
    </row>
    <row r="127492" spans="2:3">
      <c r="B127492" s="9"/>
      <c r="C127492" s="9"/>
    </row>
    <row r="127493" spans="2:3">
      <c r="B127493" s="9"/>
      <c r="C127493" s="9"/>
    </row>
    <row r="127494" spans="2:3">
      <c r="B127494" s="9"/>
      <c r="C127494" s="9"/>
    </row>
    <row r="127495" spans="2:3">
      <c r="B127495" s="9"/>
      <c r="C127495" s="9"/>
    </row>
    <row r="127496" spans="2:3">
      <c r="B127496" s="9"/>
      <c r="C127496" s="9"/>
    </row>
    <row r="127497" spans="2:3">
      <c r="B127497" s="9"/>
      <c r="C127497" s="9"/>
    </row>
    <row r="127498" spans="2:3">
      <c r="B127498" s="9"/>
      <c r="C127498" s="9"/>
    </row>
    <row r="127499" spans="2:3">
      <c r="B127499" s="9"/>
      <c r="C127499" s="9"/>
    </row>
    <row r="127500" spans="2:3">
      <c r="B127500" s="9"/>
      <c r="C127500" s="9"/>
    </row>
    <row r="127501" spans="2:3">
      <c r="B127501" s="9"/>
      <c r="C127501" s="9"/>
    </row>
    <row r="127502" spans="2:3">
      <c r="B127502" s="9"/>
      <c r="C127502" s="9"/>
    </row>
    <row r="127503" spans="2:3">
      <c r="B127503" s="9"/>
      <c r="C127503" s="9"/>
    </row>
    <row r="127504" spans="2:3">
      <c r="B127504" s="9"/>
      <c r="C127504" s="9"/>
    </row>
    <row r="127505" spans="2:3">
      <c r="B127505" s="9"/>
      <c r="C127505" s="9"/>
    </row>
    <row r="127506" spans="2:3">
      <c r="B127506" s="9"/>
      <c r="C127506" s="9"/>
    </row>
    <row r="127507" spans="2:3">
      <c r="B127507" s="9"/>
      <c r="C127507" s="9"/>
    </row>
    <row r="127508" spans="2:3">
      <c r="B127508" s="9"/>
      <c r="C127508" s="9"/>
    </row>
    <row r="127509" spans="2:3">
      <c r="B127509" s="9"/>
      <c r="C127509" s="9"/>
    </row>
    <row r="127510" spans="2:3">
      <c r="B127510" s="9"/>
      <c r="C127510" s="9"/>
    </row>
    <row r="127511" spans="2:3">
      <c r="B127511" s="9"/>
      <c r="C127511" s="9"/>
    </row>
    <row r="127512" spans="2:3">
      <c r="B127512" s="9"/>
      <c r="C127512" s="9"/>
    </row>
    <row r="127513" spans="2:3">
      <c r="B127513" s="9"/>
      <c r="C127513" s="9"/>
    </row>
    <row r="127514" spans="2:3">
      <c r="B127514" s="9"/>
      <c r="C127514" s="9"/>
    </row>
    <row r="127515" spans="2:3">
      <c r="B127515" s="9"/>
      <c r="C127515" s="9"/>
    </row>
    <row r="127516" spans="2:3">
      <c r="B127516" s="9"/>
      <c r="C127516" s="9"/>
    </row>
    <row r="127517" spans="2:3">
      <c r="B127517" s="9"/>
      <c r="C127517" s="9"/>
    </row>
    <row r="127518" spans="2:3">
      <c r="B127518" s="9"/>
      <c r="C127518" s="9"/>
    </row>
    <row r="127519" spans="2:3">
      <c r="B127519" s="9"/>
      <c r="C127519" s="9"/>
    </row>
    <row r="127520" spans="2:3">
      <c r="B127520" s="9"/>
      <c r="C127520" s="9"/>
    </row>
    <row r="127521" spans="2:3">
      <c r="B127521" s="9"/>
      <c r="C127521" s="9"/>
    </row>
    <row r="127522" spans="2:3">
      <c r="B127522" s="9"/>
      <c r="C127522" s="9"/>
    </row>
    <row r="127523" spans="2:3">
      <c r="B127523" s="9"/>
      <c r="C127523" s="9"/>
    </row>
    <row r="127524" spans="2:3">
      <c r="B127524" s="9"/>
      <c r="C127524" s="9"/>
    </row>
    <row r="127525" spans="2:3">
      <c r="B127525" s="9"/>
      <c r="C127525" s="9"/>
    </row>
    <row r="127526" spans="2:3">
      <c r="B127526" s="9"/>
      <c r="C127526" s="9"/>
    </row>
    <row r="127527" spans="2:3">
      <c r="B127527" s="9"/>
      <c r="C127527" s="9"/>
    </row>
    <row r="127528" spans="2:3">
      <c r="B127528" s="9"/>
      <c r="C127528" s="9"/>
    </row>
    <row r="127529" spans="2:3">
      <c r="B127529" s="9"/>
      <c r="C127529" s="9"/>
    </row>
    <row r="127530" spans="2:3">
      <c r="B127530" s="9"/>
      <c r="C127530" s="9"/>
    </row>
    <row r="127531" spans="2:3">
      <c r="B127531" s="9"/>
      <c r="C127531" s="9"/>
    </row>
    <row r="127532" spans="2:3">
      <c r="B127532" s="9"/>
      <c r="C127532" s="9"/>
    </row>
    <row r="127533" spans="2:3">
      <c r="B127533" s="9"/>
      <c r="C127533" s="9"/>
    </row>
    <row r="127534" spans="2:3">
      <c r="B127534" s="9"/>
      <c r="C127534" s="9"/>
    </row>
    <row r="127535" spans="2:3">
      <c r="B127535" s="9"/>
      <c r="C127535" s="9"/>
    </row>
    <row r="127536" spans="2:3">
      <c r="B127536" s="9"/>
      <c r="C127536" s="9"/>
    </row>
    <row r="127537" spans="2:3">
      <c r="B127537" s="9"/>
      <c r="C127537" s="9"/>
    </row>
    <row r="127538" spans="2:3">
      <c r="B127538" s="9"/>
      <c r="C127538" s="9"/>
    </row>
    <row r="127539" spans="2:3">
      <c r="B127539" s="9"/>
      <c r="C127539" s="9"/>
    </row>
    <row r="127540" spans="2:3">
      <c r="B127540" s="9"/>
      <c r="C127540" s="9"/>
    </row>
    <row r="127541" spans="2:3">
      <c r="B127541" s="9"/>
      <c r="C127541" s="9"/>
    </row>
    <row r="127542" spans="2:3">
      <c r="B127542" s="9"/>
      <c r="C127542" s="9"/>
    </row>
    <row r="127543" spans="2:3">
      <c r="B127543" s="9"/>
      <c r="C127543" s="9"/>
    </row>
    <row r="127544" spans="2:3">
      <c r="B127544" s="9"/>
      <c r="C127544" s="9"/>
    </row>
    <row r="127545" spans="2:3">
      <c r="B127545" s="9"/>
      <c r="C127545" s="9"/>
    </row>
    <row r="127546" spans="2:3">
      <c r="B127546" s="9"/>
      <c r="C127546" s="9"/>
    </row>
    <row r="127547" spans="2:3">
      <c r="B127547" s="9"/>
      <c r="C127547" s="9"/>
    </row>
    <row r="127548" spans="2:3">
      <c r="B127548" s="9"/>
      <c r="C127548" s="9"/>
    </row>
    <row r="127549" spans="2:3">
      <c r="B127549" s="9"/>
      <c r="C127549" s="9"/>
    </row>
    <row r="127550" spans="2:3">
      <c r="B127550" s="9"/>
      <c r="C127550" s="9"/>
    </row>
    <row r="127551" spans="2:3">
      <c r="B127551" s="9"/>
      <c r="C127551" s="9"/>
    </row>
    <row r="127552" spans="2:3">
      <c r="B127552" s="9"/>
      <c r="C127552" s="9"/>
    </row>
    <row r="127553" spans="2:3">
      <c r="B127553" s="9"/>
      <c r="C127553" s="9"/>
    </row>
    <row r="127554" spans="2:3">
      <c r="B127554" s="9"/>
      <c r="C127554" s="9"/>
    </row>
    <row r="127555" spans="2:3">
      <c r="B127555" s="9"/>
      <c r="C127555" s="9"/>
    </row>
    <row r="127556" spans="2:3">
      <c r="B127556" s="9"/>
      <c r="C127556" s="9"/>
    </row>
    <row r="127557" spans="2:3">
      <c r="B127557" s="9"/>
      <c r="C127557" s="9"/>
    </row>
    <row r="127558" spans="2:3">
      <c r="B127558" s="9"/>
      <c r="C127558" s="9"/>
    </row>
    <row r="127559" spans="2:3">
      <c r="B127559" s="9"/>
      <c r="C127559" s="9"/>
    </row>
    <row r="127560" spans="2:3">
      <c r="B127560" s="9"/>
      <c r="C127560" s="9"/>
    </row>
    <row r="127561" spans="2:3">
      <c r="B127561" s="9"/>
      <c r="C127561" s="9"/>
    </row>
    <row r="127562" spans="2:3">
      <c r="B127562" s="9"/>
      <c r="C127562" s="9"/>
    </row>
    <row r="127563" spans="2:3">
      <c r="B127563" s="9"/>
      <c r="C127563" s="9"/>
    </row>
    <row r="127564" spans="2:3">
      <c r="B127564" s="9"/>
      <c r="C127564" s="9"/>
    </row>
    <row r="127565" spans="2:3">
      <c r="B127565" s="9"/>
      <c r="C127565" s="9"/>
    </row>
    <row r="127566" spans="2:3">
      <c r="B127566" s="9"/>
      <c r="C127566" s="9"/>
    </row>
    <row r="127567" spans="2:3">
      <c r="B127567" s="9"/>
      <c r="C127567" s="9"/>
    </row>
    <row r="127568" spans="2:3">
      <c r="B127568" s="9"/>
      <c r="C127568" s="9"/>
    </row>
    <row r="127569" spans="2:3">
      <c r="B127569" s="9"/>
      <c r="C127569" s="9"/>
    </row>
    <row r="127570" spans="2:3">
      <c r="B127570" s="9"/>
      <c r="C127570" s="9"/>
    </row>
    <row r="127571" spans="2:3">
      <c r="B127571" s="9"/>
      <c r="C127571" s="9"/>
    </row>
    <row r="127572" spans="2:3">
      <c r="B127572" s="9"/>
      <c r="C127572" s="9"/>
    </row>
    <row r="127573" spans="2:3">
      <c r="B127573" s="9"/>
      <c r="C127573" s="9"/>
    </row>
    <row r="127574" spans="2:3">
      <c r="B127574" s="9"/>
      <c r="C127574" s="9"/>
    </row>
    <row r="127575" spans="2:3">
      <c r="B127575" s="9"/>
      <c r="C127575" s="9"/>
    </row>
    <row r="127576" spans="2:3">
      <c r="B127576" s="9"/>
      <c r="C127576" s="9"/>
    </row>
    <row r="127577" spans="2:3">
      <c r="B127577" s="9"/>
      <c r="C127577" s="9"/>
    </row>
    <row r="127578" spans="2:3">
      <c r="B127578" s="9"/>
      <c r="C127578" s="9"/>
    </row>
    <row r="127579" spans="2:3">
      <c r="B127579" s="9"/>
      <c r="C127579" s="9"/>
    </row>
    <row r="127580" spans="2:3">
      <c r="B127580" s="9"/>
      <c r="C127580" s="9"/>
    </row>
    <row r="127581" spans="2:3">
      <c r="B127581" s="9"/>
      <c r="C127581" s="9"/>
    </row>
    <row r="127582" spans="2:3">
      <c r="B127582" s="9"/>
      <c r="C127582" s="9"/>
    </row>
    <row r="127583" spans="2:3">
      <c r="B127583" s="9"/>
      <c r="C127583" s="9"/>
    </row>
    <row r="127584" spans="2:3">
      <c r="B127584" s="9"/>
      <c r="C127584" s="9"/>
    </row>
    <row r="127585" spans="2:3">
      <c r="B127585" s="9"/>
      <c r="C127585" s="9"/>
    </row>
    <row r="127586" spans="2:3">
      <c r="B127586" s="9"/>
      <c r="C127586" s="9"/>
    </row>
    <row r="127587" spans="2:3">
      <c r="B127587" s="9"/>
      <c r="C127587" s="9"/>
    </row>
    <row r="127588" spans="2:3">
      <c r="B127588" s="9"/>
      <c r="C127588" s="9"/>
    </row>
    <row r="127589" spans="2:3">
      <c r="B127589" s="9"/>
      <c r="C127589" s="9"/>
    </row>
    <row r="127590" spans="2:3">
      <c r="B127590" s="9"/>
      <c r="C127590" s="9"/>
    </row>
    <row r="127591" spans="2:3">
      <c r="B127591" s="9"/>
      <c r="C127591" s="9"/>
    </row>
    <row r="127592" spans="2:3">
      <c r="B127592" s="9"/>
      <c r="C127592" s="9"/>
    </row>
    <row r="127593" spans="2:3">
      <c r="B127593" s="9"/>
      <c r="C127593" s="9"/>
    </row>
    <row r="127594" spans="2:3">
      <c r="B127594" s="9"/>
      <c r="C127594" s="9"/>
    </row>
    <row r="127595" spans="2:3">
      <c r="B127595" s="9"/>
      <c r="C127595" s="9"/>
    </row>
    <row r="127596" spans="2:3">
      <c r="B127596" s="9"/>
      <c r="C127596" s="9"/>
    </row>
    <row r="127597" spans="2:3">
      <c r="B127597" s="9"/>
      <c r="C127597" s="9"/>
    </row>
    <row r="127598" spans="2:3">
      <c r="B127598" s="9"/>
      <c r="C127598" s="9"/>
    </row>
    <row r="127599" spans="2:3">
      <c r="B127599" s="9"/>
      <c r="C127599" s="9"/>
    </row>
    <row r="127600" spans="2:3">
      <c r="B127600" s="9"/>
      <c r="C127600" s="9"/>
    </row>
    <row r="127601" spans="2:3">
      <c r="B127601" s="9"/>
      <c r="C127601" s="9"/>
    </row>
    <row r="127602" spans="2:3">
      <c r="B127602" s="9"/>
      <c r="C127602" s="9"/>
    </row>
    <row r="127603" spans="2:3">
      <c r="B127603" s="9"/>
      <c r="C127603" s="9"/>
    </row>
    <row r="127604" spans="2:3">
      <c r="B127604" s="9"/>
      <c r="C127604" s="9"/>
    </row>
    <row r="127605" spans="2:3">
      <c r="B127605" s="9"/>
      <c r="C127605" s="9"/>
    </row>
    <row r="127606" spans="2:3">
      <c r="B127606" s="9"/>
      <c r="C127606" s="9"/>
    </row>
    <row r="127607" spans="2:3">
      <c r="B127607" s="9"/>
      <c r="C127607" s="9"/>
    </row>
    <row r="127608" spans="2:3">
      <c r="B127608" s="9"/>
      <c r="C127608" s="9"/>
    </row>
    <row r="127609" spans="2:3">
      <c r="B127609" s="9"/>
      <c r="C127609" s="9"/>
    </row>
    <row r="127610" spans="2:3">
      <c r="B127610" s="9"/>
      <c r="C127610" s="9"/>
    </row>
    <row r="127611" spans="2:3">
      <c r="B127611" s="9"/>
      <c r="C127611" s="9"/>
    </row>
    <row r="127612" spans="2:3">
      <c r="B127612" s="9"/>
      <c r="C127612" s="9"/>
    </row>
    <row r="127613" spans="2:3">
      <c r="B127613" s="9"/>
      <c r="C127613" s="9"/>
    </row>
    <row r="127614" spans="2:3">
      <c r="B127614" s="9"/>
      <c r="C127614" s="9"/>
    </row>
    <row r="127615" spans="2:3">
      <c r="B127615" s="9"/>
      <c r="C127615" s="9"/>
    </row>
    <row r="127616" spans="2:3">
      <c r="B127616" s="9"/>
      <c r="C127616" s="9"/>
    </row>
    <row r="127617" spans="2:3">
      <c r="B127617" s="9"/>
      <c r="C127617" s="9"/>
    </row>
    <row r="127618" spans="2:3">
      <c r="B127618" s="9"/>
      <c r="C127618" s="9"/>
    </row>
    <row r="127619" spans="2:3">
      <c r="B127619" s="9"/>
      <c r="C127619" s="9"/>
    </row>
    <row r="127620" spans="2:3">
      <c r="B127620" s="9"/>
      <c r="C127620" s="9"/>
    </row>
    <row r="127621" spans="2:3">
      <c r="B127621" s="9"/>
      <c r="C127621" s="9"/>
    </row>
    <row r="127622" spans="2:3">
      <c r="B127622" s="9"/>
      <c r="C127622" s="9"/>
    </row>
    <row r="127623" spans="2:3">
      <c r="B127623" s="9"/>
      <c r="C127623" s="9"/>
    </row>
    <row r="127624" spans="2:3">
      <c r="B127624" s="9"/>
      <c r="C127624" s="9"/>
    </row>
    <row r="127625" spans="2:3">
      <c r="B127625" s="9"/>
      <c r="C127625" s="9"/>
    </row>
    <row r="127626" spans="2:3">
      <c r="B127626" s="9"/>
      <c r="C127626" s="9"/>
    </row>
    <row r="127627" spans="2:3">
      <c r="B127627" s="9"/>
      <c r="C127627" s="9"/>
    </row>
    <row r="127628" spans="2:3">
      <c r="B127628" s="9"/>
      <c r="C127628" s="9"/>
    </row>
    <row r="127629" spans="2:3">
      <c r="B127629" s="9"/>
      <c r="C127629" s="9"/>
    </row>
    <row r="127630" spans="2:3">
      <c r="B127630" s="9"/>
      <c r="C127630" s="9"/>
    </row>
    <row r="127631" spans="2:3">
      <c r="B127631" s="9"/>
      <c r="C127631" s="9"/>
    </row>
    <row r="127632" spans="2:3">
      <c r="B127632" s="9"/>
      <c r="C127632" s="9"/>
    </row>
    <row r="127633" spans="2:3">
      <c r="B127633" s="9"/>
      <c r="C127633" s="9"/>
    </row>
    <row r="127634" spans="2:3">
      <c r="B127634" s="9"/>
      <c r="C127634" s="9"/>
    </row>
    <row r="127635" spans="2:3">
      <c r="B127635" s="9"/>
      <c r="C127635" s="9"/>
    </row>
    <row r="127636" spans="2:3">
      <c r="B127636" s="9"/>
      <c r="C127636" s="9"/>
    </row>
    <row r="127637" spans="2:3">
      <c r="B127637" s="9"/>
      <c r="C127637" s="9"/>
    </row>
    <row r="127638" spans="2:3">
      <c r="B127638" s="9"/>
      <c r="C127638" s="9"/>
    </row>
    <row r="127639" spans="2:3">
      <c r="B127639" s="9"/>
      <c r="C127639" s="9"/>
    </row>
    <row r="127640" spans="2:3">
      <c r="B127640" s="9"/>
      <c r="C127640" s="9"/>
    </row>
    <row r="127641" spans="2:3">
      <c r="B127641" s="9"/>
      <c r="C127641" s="9"/>
    </row>
    <row r="127642" spans="2:3">
      <c r="B127642" s="9"/>
      <c r="C127642" s="9"/>
    </row>
    <row r="127643" spans="2:3">
      <c r="B127643" s="9"/>
      <c r="C127643" s="9"/>
    </row>
    <row r="127644" spans="2:3">
      <c r="B127644" s="9"/>
      <c r="C127644" s="9"/>
    </row>
    <row r="127645" spans="2:3">
      <c r="B127645" s="9"/>
      <c r="C127645" s="9"/>
    </row>
    <row r="127646" spans="2:3">
      <c r="B127646" s="9"/>
      <c r="C127646" s="9"/>
    </row>
    <row r="127647" spans="2:3">
      <c r="B127647" s="9"/>
      <c r="C127647" s="9"/>
    </row>
    <row r="127648" spans="2:3">
      <c r="B127648" s="9"/>
      <c r="C127648" s="9"/>
    </row>
    <row r="127649" spans="2:3">
      <c r="B127649" s="9"/>
      <c r="C127649" s="9"/>
    </row>
    <row r="127650" spans="2:3">
      <c r="B127650" s="9"/>
      <c r="C127650" s="9"/>
    </row>
    <row r="127651" spans="2:3">
      <c r="B127651" s="9"/>
      <c r="C127651" s="9"/>
    </row>
    <row r="127652" spans="2:3">
      <c r="B127652" s="9"/>
      <c r="C127652" s="9"/>
    </row>
    <row r="127653" spans="2:3">
      <c r="B127653" s="9"/>
      <c r="C127653" s="9"/>
    </row>
    <row r="127654" spans="2:3">
      <c r="B127654" s="9"/>
      <c r="C127654" s="9"/>
    </row>
    <row r="127655" spans="2:3">
      <c r="B127655" s="9"/>
      <c r="C127655" s="9"/>
    </row>
    <row r="127656" spans="2:3">
      <c r="B127656" s="9"/>
      <c r="C127656" s="9"/>
    </row>
    <row r="127657" spans="2:3">
      <c r="B127657" s="9"/>
      <c r="C127657" s="9"/>
    </row>
    <row r="127658" spans="2:3">
      <c r="B127658" s="9"/>
      <c r="C127658" s="9"/>
    </row>
    <row r="127659" spans="2:3">
      <c r="B127659" s="9"/>
      <c r="C127659" s="9"/>
    </row>
    <row r="127660" spans="2:3">
      <c r="B127660" s="9"/>
      <c r="C127660" s="9"/>
    </row>
    <row r="127661" spans="2:3">
      <c r="B127661" s="9"/>
      <c r="C127661" s="9"/>
    </row>
    <row r="127662" spans="2:3">
      <c r="B127662" s="9"/>
      <c r="C127662" s="9"/>
    </row>
    <row r="127663" spans="2:3">
      <c r="B127663" s="9"/>
      <c r="C127663" s="9"/>
    </row>
    <row r="127664" spans="2:3">
      <c r="B127664" s="9"/>
      <c r="C127664" s="9"/>
    </row>
    <row r="127665" spans="2:3">
      <c r="B127665" s="9"/>
      <c r="C127665" s="9"/>
    </row>
    <row r="127666" spans="2:3">
      <c r="B127666" s="9"/>
      <c r="C127666" s="9"/>
    </row>
    <row r="127667" spans="2:3">
      <c r="B127667" s="9"/>
      <c r="C127667" s="9"/>
    </row>
    <row r="127668" spans="2:3">
      <c r="B127668" s="9"/>
      <c r="C127668" s="9"/>
    </row>
    <row r="127669" spans="2:3">
      <c r="B127669" s="9"/>
      <c r="C127669" s="9"/>
    </row>
    <row r="127670" spans="2:3">
      <c r="B127670" s="9"/>
      <c r="C127670" s="9"/>
    </row>
    <row r="127671" spans="2:3">
      <c r="B127671" s="9"/>
      <c r="C127671" s="9"/>
    </row>
    <row r="127672" spans="2:3">
      <c r="B127672" s="9"/>
      <c r="C127672" s="9"/>
    </row>
    <row r="127673" spans="2:3">
      <c r="B127673" s="9"/>
      <c r="C127673" s="9"/>
    </row>
    <row r="127674" spans="2:3">
      <c r="B127674" s="9"/>
      <c r="C127674" s="9"/>
    </row>
    <row r="127675" spans="2:3">
      <c r="B127675" s="9"/>
      <c r="C127675" s="9"/>
    </row>
    <row r="127676" spans="2:3">
      <c r="B127676" s="9"/>
      <c r="C127676" s="9"/>
    </row>
    <row r="127677" spans="2:3">
      <c r="B127677" s="9"/>
      <c r="C127677" s="9"/>
    </row>
    <row r="127678" spans="2:3">
      <c r="B127678" s="9"/>
      <c r="C127678" s="9"/>
    </row>
    <row r="127679" spans="2:3">
      <c r="B127679" s="9"/>
      <c r="C127679" s="9"/>
    </row>
    <row r="127680" spans="2:3">
      <c r="B127680" s="9"/>
      <c r="C127680" s="9"/>
    </row>
    <row r="127681" spans="2:3">
      <c r="B127681" s="9"/>
      <c r="C127681" s="9"/>
    </row>
    <row r="127682" spans="2:3">
      <c r="B127682" s="9"/>
      <c r="C127682" s="9"/>
    </row>
    <row r="127683" spans="2:3">
      <c r="B127683" s="9"/>
      <c r="C127683" s="9"/>
    </row>
    <row r="127684" spans="2:3">
      <c r="B127684" s="9"/>
      <c r="C127684" s="9"/>
    </row>
    <row r="127685" spans="2:3">
      <c r="B127685" s="9"/>
      <c r="C127685" s="9"/>
    </row>
    <row r="127686" spans="2:3">
      <c r="B127686" s="9"/>
      <c r="C127686" s="9"/>
    </row>
    <row r="127687" spans="2:3">
      <c r="B127687" s="9"/>
      <c r="C127687" s="9"/>
    </row>
    <row r="127688" spans="2:3">
      <c r="B127688" s="9"/>
      <c r="C127688" s="9"/>
    </row>
    <row r="127689" spans="2:3">
      <c r="B127689" s="9"/>
      <c r="C127689" s="9"/>
    </row>
    <row r="127690" spans="2:3">
      <c r="B127690" s="9"/>
      <c r="C127690" s="9"/>
    </row>
    <row r="127691" spans="2:3">
      <c r="B127691" s="9"/>
      <c r="C127691" s="9"/>
    </row>
    <row r="127692" spans="2:3">
      <c r="B127692" s="9"/>
      <c r="C127692" s="9"/>
    </row>
    <row r="127693" spans="2:3">
      <c r="B127693" s="9"/>
      <c r="C127693" s="9"/>
    </row>
    <row r="127694" spans="2:3">
      <c r="B127694" s="9"/>
      <c r="C127694" s="9"/>
    </row>
    <row r="127695" spans="2:3">
      <c r="B127695" s="9"/>
      <c r="C127695" s="9"/>
    </row>
    <row r="127696" spans="2:3">
      <c r="B127696" s="9"/>
      <c r="C127696" s="9"/>
    </row>
    <row r="127697" spans="2:3">
      <c r="B127697" s="9"/>
      <c r="C127697" s="9"/>
    </row>
    <row r="127698" spans="2:3">
      <c r="B127698" s="9"/>
      <c r="C127698" s="9"/>
    </row>
    <row r="127699" spans="2:3">
      <c r="B127699" s="9"/>
      <c r="C127699" s="9"/>
    </row>
    <row r="127700" spans="2:3">
      <c r="B127700" s="9"/>
      <c r="C127700" s="9"/>
    </row>
    <row r="127701" spans="2:3">
      <c r="B127701" s="9"/>
      <c r="C127701" s="9"/>
    </row>
    <row r="127702" spans="2:3">
      <c r="B127702" s="9"/>
      <c r="C127702" s="9"/>
    </row>
    <row r="127703" spans="2:3">
      <c r="B127703" s="9"/>
      <c r="C127703" s="9"/>
    </row>
    <row r="127704" spans="2:3">
      <c r="B127704" s="9"/>
      <c r="C127704" s="9"/>
    </row>
    <row r="127705" spans="2:3">
      <c r="B127705" s="9"/>
      <c r="C127705" s="9"/>
    </row>
    <row r="127706" spans="2:3">
      <c r="B127706" s="9"/>
      <c r="C127706" s="9"/>
    </row>
    <row r="127707" spans="2:3">
      <c r="B127707" s="9"/>
      <c r="C127707" s="9"/>
    </row>
    <row r="127708" spans="2:3">
      <c r="B127708" s="9"/>
      <c r="C127708" s="9"/>
    </row>
    <row r="127709" spans="2:3">
      <c r="B127709" s="9"/>
      <c r="C127709" s="9"/>
    </row>
    <row r="127710" spans="2:3">
      <c r="B127710" s="9"/>
      <c r="C127710" s="9"/>
    </row>
    <row r="127711" spans="2:3">
      <c r="B127711" s="9"/>
      <c r="C127711" s="9"/>
    </row>
    <row r="127712" spans="2:3">
      <c r="B127712" s="9"/>
      <c r="C127712" s="9"/>
    </row>
    <row r="127713" spans="2:3">
      <c r="B127713" s="9"/>
      <c r="C127713" s="9"/>
    </row>
    <row r="127714" spans="2:3">
      <c r="B127714" s="9"/>
      <c r="C127714" s="9"/>
    </row>
    <row r="127715" spans="2:3">
      <c r="B127715" s="9"/>
      <c r="C127715" s="9"/>
    </row>
    <row r="127716" spans="2:3">
      <c r="B127716" s="9"/>
      <c r="C127716" s="9"/>
    </row>
    <row r="127717" spans="2:3">
      <c r="B127717" s="9"/>
      <c r="C127717" s="9"/>
    </row>
    <row r="127718" spans="2:3">
      <c r="B127718" s="9"/>
      <c r="C127718" s="9"/>
    </row>
    <row r="127719" spans="2:3">
      <c r="B127719" s="9"/>
      <c r="C127719" s="9"/>
    </row>
    <row r="127720" spans="2:3">
      <c r="B127720" s="9"/>
      <c r="C127720" s="9"/>
    </row>
    <row r="127721" spans="2:3">
      <c r="B127721" s="9"/>
      <c r="C127721" s="9"/>
    </row>
    <row r="127722" spans="2:3">
      <c r="B127722" s="9"/>
      <c r="C127722" s="9"/>
    </row>
    <row r="127723" spans="2:3">
      <c r="B127723" s="9"/>
      <c r="C127723" s="9"/>
    </row>
    <row r="127724" spans="2:3">
      <c r="B127724" s="9"/>
      <c r="C127724" s="9"/>
    </row>
    <row r="127725" spans="2:3">
      <c r="B127725" s="9"/>
      <c r="C127725" s="9"/>
    </row>
    <row r="127726" spans="2:3">
      <c r="B127726" s="9"/>
      <c r="C127726" s="9"/>
    </row>
    <row r="127727" spans="2:3">
      <c r="B127727" s="9"/>
      <c r="C127727" s="9"/>
    </row>
    <row r="127728" spans="2:3">
      <c r="B127728" s="9"/>
      <c r="C127728" s="9"/>
    </row>
    <row r="127729" spans="2:3">
      <c r="B127729" s="9"/>
      <c r="C127729" s="9"/>
    </row>
    <row r="127730" spans="2:3">
      <c r="B127730" s="9"/>
      <c r="C127730" s="9"/>
    </row>
    <row r="127731" spans="2:3">
      <c r="B127731" s="9"/>
      <c r="C127731" s="9"/>
    </row>
    <row r="127732" spans="2:3">
      <c r="B127732" s="9"/>
      <c r="C127732" s="9"/>
    </row>
    <row r="127733" spans="2:3">
      <c r="B127733" s="9"/>
      <c r="C127733" s="9"/>
    </row>
    <row r="127734" spans="2:3">
      <c r="B127734" s="9"/>
      <c r="C127734" s="9"/>
    </row>
    <row r="127735" spans="2:3">
      <c r="B127735" s="9"/>
      <c r="C127735" s="9"/>
    </row>
    <row r="127736" spans="2:3">
      <c r="B127736" s="9"/>
      <c r="C127736" s="9"/>
    </row>
    <row r="127737" spans="2:3">
      <c r="B127737" s="9"/>
      <c r="C127737" s="9"/>
    </row>
    <row r="127738" spans="2:3">
      <c r="B127738" s="9"/>
      <c r="C127738" s="9"/>
    </row>
    <row r="127739" spans="2:3">
      <c r="B127739" s="9"/>
      <c r="C127739" s="9"/>
    </row>
    <row r="127740" spans="2:3">
      <c r="B127740" s="9"/>
      <c r="C127740" s="9"/>
    </row>
    <row r="127741" spans="2:3">
      <c r="B127741" s="9"/>
      <c r="C127741" s="9"/>
    </row>
    <row r="127742" spans="2:3">
      <c r="B127742" s="9"/>
      <c r="C127742" s="9"/>
    </row>
    <row r="127743" spans="2:3">
      <c r="B127743" s="9"/>
      <c r="C127743" s="9"/>
    </row>
    <row r="127744" spans="2:3">
      <c r="B127744" s="9"/>
      <c r="C127744" s="9"/>
    </row>
    <row r="127745" spans="2:3">
      <c r="B127745" s="9"/>
      <c r="C127745" s="9"/>
    </row>
    <row r="127746" spans="2:3">
      <c r="B127746" s="9"/>
      <c r="C127746" s="9"/>
    </row>
    <row r="127747" spans="2:3">
      <c r="B127747" s="9"/>
      <c r="C127747" s="9"/>
    </row>
    <row r="127748" spans="2:3">
      <c r="B127748" s="9"/>
      <c r="C127748" s="9"/>
    </row>
    <row r="127749" spans="2:3">
      <c r="B127749" s="9"/>
      <c r="C127749" s="9"/>
    </row>
    <row r="127750" spans="2:3">
      <c r="B127750" s="9"/>
      <c r="C127750" s="9"/>
    </row>
    <row r="127751" spans="2:3">
      <c r="B127751" s="9"/>
      <c r="C127751" s="9"/>
    </row>
    <row r="127752" spans="2:3">
      <c r="B127752" s="9"/>
      <c r="C127752" s="9"/>
    </row>
    <row r="127753" spans="2:3">
      <c r="B127753" s="9"/>
      <c r="C127753" s="9"/>
    </row>
    <row r="127754" spans="2:3">
      <c r="B127754" s="9"/>
      <c r="C127754" s="9"/>
    </row>
    <row r="127755" spans="2:3">
      <c r="B127755" s="9"/>
      <c r="C127755" s="9"/>
    </row>
    <row r="127756" spans="2:3">
      <c r="B127756" s="9"/>
      <c r="C127756" s="9"/>
    </row>
    <row r="127757" spans="2:3">
      <c r="B127757" s="9"/>
      <c r="C127757" s="9"/>
    </row>
    <row r="127758" spans="2:3">
      <c r="B127758" s="9"/>
      <c r="C127758" s="9"/>
    </row>
    <row r="127759" spans="2:3">
      <c r="B127759" s="9"/>
      <c r="C127759" s="9"/>
    </row>
    <row r="127760" spans="2:3">
      <c r="B127760" s="9"/>
      <c r="C127760" s="9"/>
    </row>
    <row r="127761" spans="2:3">
      <c r="B127761" s="9"/>
      <c r="C127761" s="9"/>
    </row>
    <row r="127762" spans="2:3">
      <c r="B127762" s="9"/>
      <c r="C127762" s="9"/>
    </row>
    <row r="127763" spans="2:3">
      <c r="B127763" s="9"/>
      <c r="C127763" s="9"/>
    </row>
    <row r="127764" spans="2:3">
      <c r="B127764" s="9"/>
      <c r="C127764" s="9"/>
    </row>
    <row r="127765" spans="2:3">
      <c r="B127765" s="9"/>
      <c r="C127765" s="9"/>
    </row>
    <row r="127766" spans="2:3">
      <c r="B127766" s="9"/>
      <c r="C127766" s="9"/>
    </row>
    <row r="127767" spans="2:3">
      <c r="B127767" s="9"/>
      <c r="C127767" s="9"/>
    </row>
    <row r="127768" spans="2:3">
      <c r="B127768" s="9"/>
      <c r="C127768" s="9"/>
    </row>
    <row r="127769" spans="2:3">
      <c r="B127769" s="9"/>
      <c r="C127769" s="9"/>
    </row>
    <row r="127770" spans="2:3">
      <c r="B127770" s="9"/>
      <c r="C127770" s="9"/>
    </row>
    <row r="127771" spans="2:3">
      <c r="B127771" s="9"/>
      <c r="C127771" s="9"/>
    </row>
    <row r="127772" spans="2:3">
      <c r="B127772" s="9"/>
      <c r="C127772" s="9"/>
    </row>
    <row r="127773" spans="2:3">
      <c r="B127773" s="9"/>
      <c r="C127773" s="9"/>
    </row>
    <row r="127774" spans="2:3">
      <c r="B127774" s="9"/>
      <c r="C127774" s="9"/>
    </row>
    <row r="127775" spans="2:3">
      <c r="B127775" s="9"/>
      <c r="C127775" s="9"/>
    </row>
    <row r="127776" spans="2:3">
      <c r="B127776" s="9"/>
      <c r="C127776" s="9"/>
    </row>
    <row r="127777" spans="2:3">
      <c r="B127777" s="9"/>
      <c r="C127777" s="9"/>
    </row>
    <row r="127778" spans="2:3">
      <c r="B127778" s="9"/>
      <c r="C127778" s="9"/>
    </row>
    <row r="127779" spans="2:3">
      <c r="B127779" s="9"/>
      <c r="C127779" s="9"/>
    </row>
    <row r="127780" spans="2:3">
      <c r="B127780" s="9"/>
      <c r="C127780" s="9"/>
    </row>
    <row r="127781" spans="2:3">
      <c r="B127781" s="9"/>
      <c r="C127781" s="9"/>
    </row>
    <row r="127782" spans="2:3">
      <c r="B127782" s="9"/>
      <c r="C127782" s="9"/>
    </row>
    <row r="127783" spans="2:3">
      <c r="B127783" s="9"/>
      <c r="C127783" s="9"/>
    </row>
    <row r="127784" spans="2:3">
      <c r="B127784" s="9"/>
      <c r="C127784" s="9"/>
    </row>
    <row r="127785" spans="2:3">
      <c r="B127785" s="9"/>
      <c r="C127785" s="9"/>
    </row>
    <row r="127786" spans="2:3">
      <c r="B127786" s="9"/>
      <c r="C127786" s="9"/>
    </row>
    <row r="127787" spans="2:3">
      <c r="B127787" s="9"/>
      <c r="C127787" s="9"/>
    </row>
    <row r="127788" spans="2:3">
      <c r="B127788" s="9"/>
      <c r="C127788" s="9"/>
    </row>
    <row r="127789" spans="2:3">
      <c r="B127789" s="9"/>
      <c r="C127789" s="9"/>
    </row>
    <row r="127790" spans="2:3">
      <c r="B127790" s="9"/>
      <c r="C127790" s="9"/>
    </row>
    <row r="127791" spans="2:3">
      <c r="B127791" s="9"/>
      <c r="C127791" s="9"/>
    </row>
    <row r="127792" spans="2:3">
      <c r="B127792" s="9"/>
      <c r="C127792" s="9"/>
    </row>
    <row r="127793" spans="2:3">
      <c r="B127793" s="9"/>
      <c r="C127793" s="9"/>
    </row>
    <row r="127794" spans="2:3">
      <c r="B127794" s="9"/>
      <c r="C127794" s="9"/>
    </row>
    <row r="127795" spans="2:3">
      <c r="B127795" s="9"/>
      <c r="C127795" s="9"/>
    </row>
    <row r="127796" spans="2:3">
      <c r="B127796" s="9"/>
      <c r="C127796" s="9"/>
    </row>
    <row r="127797" spans="2:3">
      <c r="B127797" s="9"/>
      <c r="C127797" s="9"/>
    </row>
    <row r="127798" spans="2:3">
      <c r="B127798" s="9"/>
      <c r="C127798" s="9"/>
    </row>
    <row r="127799" spans="2:3">
      <c r="B127799" s="9"/>
      <c r="C127799" s="9"/>
    </row>
    <row r="127800" spans="2:3">
      <c r="B127800" s="9"/>
      <c r="C127800" s="9"/>
    </row>
    <row r="127801" spans="2:3">
      <c r="B127801" s="9"/>
      <c r="C127801" s="9"/>
    </row>
    <row r="127802" spans="2:3">
      <c r="B127802" s="9"/>
      <c r="C127802" s="9"/>
    </row>
    <row r="127803" spans="2:3">
      <c r="B127803" s="9"/>
      <c r="C127803" s="9"/>
    </row>
    <row r="127804" spans="2:3">
      <c r="B127804" s="9"/>
      <c r="C127804" s="9"/>
    </row>
    <row r="127805" spans="2:3">
      <c r="B127805" s="9"/>
      <c r="C127805" s="9"/>
    </row>
    <row r="127806" spans="2:3">
      <c r="B127806" s="9"/>
      <c r="C127806" s="9"/>
    </row>
    <row r="127807" spans="2:3">
      <c r="B127807" s="9"/>
      <c r="C127807" s="9"/>
    </row>
    <row r="127808" spans="2:3">
      <c r="B127808" s="9"/>
      <c r="C127808" s="9"/>
    </row>
    <row r="127809" spans="2:3">
      <c r="B127809" s="9"/>
      <c r="C127809" s="9"/>
    </row>
    <row r="127810" spans="2:3">
      <c r="B127810" s="9"/>
      <c r="C127810" s="9"/>
    </row>
    <row r="127811" spans="2:3">
      <c r="B127811" s="9"/>
      <c r="C127811" s="9"/>
    </row>
    <row r="127812" spans="2:3">
      <c r="B127812" s="9"/>
      <c r="C127812" s="9"/>
    </row>
    <row r="127813" spans="2:3">
      <c r="B127813" s="9"/>
      <c r="C127813" s="9"/>
    </row>
    <row r="127814" spans="2:3">
      <c r="B127814" s="9"/>
      <c r="C127814" s="9"/>
    </row>
    <row r="127815" spans="2:3">
      <c r="B127815" s="9"/>
      <c r="C127815" s="9"/>
    </row>
    <row r="127816" spans="2:3">
      <c r="B127816" s="9"/>
      <c r="C127816" s="9"/>
    </row>
    <row r="127817" spans="2:3">
      <c r="B127817" s="9"/>
      <c r="C127817" s="9"/>
    </row>
    <row r="127818" spans="2:3">
      <c r="B127818" s="9"/>
      <c r="C127818" s="9"/>
    </row>
    <row r="127819" spans="2:3">
      <c r="B127819" s="9"/>
      <c r="C127819" s="9"/>
    </row>
    <row r="127820" spans="2:3">
      <c r="B127820" s="9"/>
      <c r="C127820" s="9"/>
    </row>
    <row r="127821" spans="2:3">
      <c r="B127821" s="9"/>
      <c r="C127821" s="9"/>
    </row>
    <row r="127822" spans="2:3">
      <c r="B127822" s="9"/>
      <c r="C127822" s="9"/>
    </row>
    <row r="127823" spans="2:3">
      <c r="B127823" s="9"/>
      <c r="C127823" s="9"/>
    </row>
    <row r="127824" spans="2:3">
      <c r="B127824" s="9"/>
      <c r="C127824" s="9"/>
    </row>
    <row r="127825" spans="2:3">
      <c r="B127825" s="9"/>
      <c r="C127825" s="9"/>
    </row>
    <row r="127826" spans="2:3">
      <c r="B127826" s="9"/>
      <c r="C127826" s="9"/>
    </row>
    <row r="127827" spans="2:3">
      <c r="B127827" s="9"/>
      <c r="C127827" s="9"/>
    </row>
    <row r="127828" spans="2:3">
      <c r="B127828" s="9"/>
      <c r="C127828" s="9"/>
    </row>
    <row r="127829" spans="2:3">
      <c r="B127829" s="9"/>
      <c r="C127829" s="9"/>
    </row>
    <row r="127830" spans="2:3">
      <c r="B127830" s="9"/>
      <c r="C127830" s="9"/>
    </row>
    <row r="127831" spans="2:3">
      <c r="B127831" s="9"/>
      <c r="C127831" s="9"/>
    </row>
    <row r="127832" spans="2:3">
      <c r="B127832" s="9"/>
      <c r="C127832" s="9"/>
    </row>
    <row r="127833" spans="2:3">
      <c r="B127833" s="9"/>
      <c r="C127833" s="9"/>
    </row>
    <row r="127834" spans="2:3">
      <c r="B127834" s="9"/>
      <c r="C127834" s="9"/>
    </row>
    <row r="127835" spans="2:3">
      <c r="B127835" s="9"/>
      <c r="C127835" s="9"/>
    </row>
    <row r="127836" spans="2:3">
      <c r="B127836" s="9"/>
      <c r="C127836" s="9"/>
    </row>
    <row r="127837" spans="2:3">
      <c r="B127837" s="9"/>
      <c r="C127837" s="9"/>
    </row>
    <row r="127838" spans="2:3">
      <c r="B127838" s="9"/>
      <c r="C127838" s="9"/>
    </row>
    <row r="127839" spans="2:3">
      <c r="B127839" s="9"/>
      <c r="C127839" s="9"/>
    </row>
    <row r="127840" spans="2:3">
      <c r="B127840" s="9"/>
      <c r="C127840" s="9"/>
    </row>
    <row r="127841" spans="2:3">
      <c r="B127841" s="9"/>
      <c r="C127841" s="9"/>
    </row>
    <row r="127842" spans="2:3">
      <c r="B127842" s="9"/>
      <c r="C127842" s="9"/>
    </row>
    <row r="127843" spans="2:3">
      <c r="B127843" s="9"/>
      <c r="C127843" s="9"/>
    </row>
    <row r="127844" spans="2:3">
      <c r="B127844" s="9"/>
      <c r="C127844" s="9"/>
    </row>
    <row r="127845" spans="2:3">
      <c r="B127845" s="9"/>
      <c r="C127845" s="9"/>
    </row>
    <row r="127846" spans="2:3">
      <c r="B127846" s="9"/>
      <c r="C127846" s="9"/>
    </row>
    <row r="127847" spans="2:3">
      <c r="B127847" s="9"/>
      <c r="C127847" s="9"/>
    </row>
    <row r="127848" spans="2:3">
      <c r="B127848" s="9"/>
      <c r="C127848" s="9"/>
    </row>
    <row r="127849" spans="2:3">
      <c r="B127849" s="9"/>
      <c r="C127849" s="9"/>
    </row>
    <row r="127850" spans="2:3">
      <c r="B127850" s="9"/>
      <c r="C127850" s="9"/>
    </row>
    <row r="127851" spans="2:3">
      <c r="B127851" s="9"/>
      <c r="C127851" s="9"/>
    </row>
    <row r="127852" spans="2:3">
      <c r="B127852" s="9"/>
      <c r="C127852" s="9"/>
    </row>
    <row r="127853" spans="2:3">
      <c r="B127853" s="9"/>
      <c r="C127853" s="9"/>
    </row>
    <row r="127854" spans="2:3">
      <c r="B127854" s="9"/>
      <c r="C127854" s="9"/>
    </row>
    <row r="127855" spans="2:3">
      <c r="B127855" s="9"/>
      <c r="C127855" s="9"/>
    </row>
    <row r="127856" spans="2:3">
      <c r="B127856" s="9"/>
      <c r="C127856" s="9"/>
    </row>
    <row r="127857" spans="2:3">
      <c r="B127857" s="9"/>
      <c r="C127857" s="9"/>
    </row>
    <row r="127858" spans="2:3">
      <c r="B127858" s="9"/>
      <c r="C127858" s="9"/>
    </row>
    <row r="127859" spans="2:3">
      <c r="B127859" s="9"/>
      <c r="C127859" s="9"/>
    </row>
    <row r="127860" spans="2:3">
      <c r="B127860" s="9"/>
      <c r="C127860" s="9"/>
    </row>
    <row r="127861" spans="2:3">
      <c r="B127861" s="9"/>
      <c r="C127861" s="9"/>
    </row>
    <row r="127862" spans="2:3">
      <c r="B127862" s="9"/>
      <c r="C127862" s="9"/>
    </row>
    <row r="127863" spans="2:3">
      <c r="B127863" s="9"/>
      <c r="C127863" s="9"/>
    </row>
    <row r="127864" spans="2:3">
      <c r="B127864" s="9"/>
      <c r="C127864" s="9"/>
    </row>
    <row r="127865" spans="2:3">
      <c r="B127865" s="9"/>
      <c r="C127865" s="9"/>
    </row>
    <row r="127866" spans="2:3">
      <c r="B127866" s="9"/>
      <c r="C127866" s="9"/>
    </row>
    <row r="127867" spans="2:3">
      <c r="B127867" s="9"/>
      <c r="C127867" s="9"/>
    </row>
    <row r="127868" spans="2:3">
      <c r="B127868" s="9"/>
      <c r="C127868" s="9"/>
    </row>
    <row r="127869" spans="2:3">
      <c r="B127869" s="9"/>
      <c r="C127869" s="9"/>
    </row>
    <row r="127870" spans="2:3">
      <c r="B127870" s="9"/>
      <c r="C127870" s="9"/>
    </row>
    <row r="127871" spans="2:3">
      <c r="B127871" s="9"/>
      <c r="C127871" s="9"/>
    </row>
    <row r="127872" spans="2:3">
      <c r="B127872" s="9"/>
      <c r="C127872" s="9"/>
    </row>
    <row r="127873" spans="2:3">
      <c r="B127873" s="9"/>
      <c r="C127873" s="9"/>
    </row>
    <row r="127874" spans="2:3">
      <c r="B127874" s="9"/>
      <c r="C127874" s="9"/>
    </row>
    <row r="127875" spans="2:3">
      <c r="B127875" s="9"/>
      <c r="C127875" s="9"/>
    </row>
    <row r="127876" spans="2:3">
      <c r="B127876" s="9"/>
      <c r="C127876" s="9"/>
    </row>
    <row r="127877" spans="2:3">
      <c r="B127877" s="9"/>
      <c r="C127877" s="9"/>
    </row>
    <row r="127878" spans="2:3">
      <c r="B127878" s="9"/>
      <c r="C127878" s="9"/>
    </row>
    <row r="127879" spans="2:3">
      <c r="B127879" s="9"/>
      <c r="C127879" s="9"/>
    </row>
    <row r="127880" spans="2:3">
      <c r="B127880" s="9"/>
      <c r="C127880" s="9"/>
    </row>
    <row r="127881" spans="2:3">
      <c r="B127881" s="9"/>
      <c r="C127881" s="9"/>
    </row>
    <row r="127882" spans="2:3">
      <c r="B127882" s="9"/>
      <c r="C127882" s="9"/>
    </row>
    <row r="127883" spans="2:3">
      <c r="B127883" s="9"/>
      <c r="C127883" s="9"/>
    </row>
    <row r="127884" spans="2:3">
      <c r="B127884" s="9"/>
      <c r="C127884" s="9"/>
    </row>
    <row r="127885" spans="2:3">
      <c r="B127885" s="9"/>
      <c r="C127885" s="9"/>
    </row>
    <row r="127886" spans="2:3">
      <c r="B127886" s="9"/>
      <c r="C127886" s="9"/>
    </row>
    <row r="127887" spans="2:3">
      <c r="B127887" s="9"/>
      <c r="C127887" s="9"/>
    </row>
    <row r="127888" spans="2:3">
      <c r="B127888" s="9"/>
      <c r="C127888" s="9"/>
    </row>
    <row r="127889" spans="2:3">
      <c r="B127889" s="9"/>
      <c r="C127889" s="9"/>
    </row>
    <row r="127890" spans="2:3">
      <c r="B127890" s="9"/>
      <c r="C127890" s="9"/>
    </row>
    <row r="127891" spans="2:3">
      <c r="B127891" s="9"/>
      <c r="C127891" s="9"/>
    </row>
    <row r="127892" spans="2:3">
      <c r="B127892" s="9"/>
      <c r="C127892" s="9"/>
    </row>
    <row r="127893" spans="2:3">
      <c r="B127893" s="9"/>
      <c r="C127893" s="9"/>
    </row>
    <row r="127894" spans="2:3">
      <c r="B127894" s="9"/>
      <c r="C127894" s="9"/>
    </row>
    <row r="127895" spans="2:3">
      <c r="B127895" s="9"/>
      <c r="C127895" s="9"/>
    </row>
    <row r="127896" spans="2:3">
      <c r="B127896" s="9"/>
      <c r="C127896" s="9"/>
    </row>
    <row r="127897" spans="2:3">
      <c r="B127897" s="9"/>
      <c r="C127897" s="9"/>
    </row>
    <row r="127898" spans="2:3">
      <c r="B127898" s="9"/>
      <c r="C127898" s="9"/>
    </row>
    <row r="127899" spans="2:3">
      <c r="B127899" s="9"/>
      <c r="C127899" s="9"/>
    </row>
    <row r="127900" spans="2:3">
      <c r="B127900" s="9"/>
      <c r="C127900" s="9"/>
    </row>
    <row r="127901" spans="2:3">
      <c r="B127901" s="9"/>
      <c r="C127901" s="9"/>
    </row>
    <row r="127902" spans="2:3">
      <c r="B127902" s="9"/>
      <c r="C127902" s="9"/>
    </row>
    <row r="127903" spans="2:3">
      <c r="B127903" s="9"/>
      <c r="C127903" s="9"/>
    </row>
    <row r="127904" spans="2:3">
      <c r="B127904" s="9"/>
      <c r="C127904" s="9"/>
    </row>
    <row r="127905" spans="2:3">
      <c r="B127905" s="9"/>
      <c r="C127905" s="9"/>
    </row>
    <row r="127906" spans="2:3">
      <c r="B127906" s="9"/>
      <c r="C127906" s="9"/>
    </row>
    <row r="127907" spans="2:3">
      <c r="B127907" s="9"/>
      <c r="C127907" s="9"/>
    </row>
    <row r="127908" spans="2:3">
      <c r="B127908" s="9"/>
      <c r="C127908" s="9"/>
    </row>
    <row r="127909" spans="2:3">
      <c r="B127909" s="9"/>
      <c r="C127909" s="9"/>
    </row>
    <row r="127910" spans="2:3">
      <c r="B127910" s="9"/>
      <c r="C127910" s="9"/>
    </row>
    <row r="127911" spans="2:3">
      <c r="B127911" s="9"/>
      <c r="C127911" s="9"/>
    </row>
    <row r="127912" spans="2:3">
      <c r="B127912" s="9"/>
      <c r="C127912" s="9"/>
    </row>
    <row r="127913" spans="2:3">
      <c r="B127913" s="9"/>
      <c r="C127913" s="9"/>
    </row>
    <row r="127914" spans="2:3">
      <c r="B127914" s="9"/>
      <c r="C127914" s="9"/>
    </row>
    <row r="127915" spans="2:3">
      <c r="B127915" s="9"/>
      <c r="C127915" s="9"/>
    </row>
    <row r="127916" spans="2:3">
      <c r="B127916" s="9"/>
      <c r="C127916" s="9"/>
    </row>
    <row r="127917" spans="2:3">
      <c r="B127917" s="9"/>
      <c r="C127917" s="9"/>
    </row>
    <row r="127918" spans="2:3">
      <c r="B127918" s="9"/>
      <c r="C127918" s="9"/>
    </row>
    <row r="127919" spans="2:3">
      <c r="B127919" s="9"/>
      <c r="C127919" s="9"/>
    </row>
    <row r="127920" spans="2:3">
      <c r="B127920" s="9"/>
      <c r="C127920" s="9"/>
    </row>
    <row r="127921" spans="2:3">
      <c r="B127921" s="9"/>
      <c r="C127921" s="9"/>
    </row>
    <row r="127922" spans="2:3">
      <c r="B127922" s="9"/>
      <c r="C127922" s="9"/>
    </row>
    <row r="127923" spans="2:3">
      <c r="B127923" s="9"/>
      <c r="C127923" s="9"/>
    </row>
    <row r="127924" spans="2:3">
      <c r="B127924" s="9"/>
      <c r="C127924" s="9"/>
    </row>
    <row r="127925" spans="2:3">
      <c r="B127925" s="9"/>
      <c r="C127925" s="9"/>
    </row>
    <row r="127926" spans="2:3">
      <c r="B127926" s="9"/>
      <c r="C127926" s="9"/>
    </row>
    <row r="127927" spans="2:3">
      <c r="B127927" s="9"/>
      <c r="C127927" s="9"/>
    </row>
    <row r="127928" spans="2:3">
      <c r="B127928" s="9"/>
      <c r="C127928" s="9"/>
    </row>
    <row r="127929" spans="2:3">
      <c r="B127929" s="9"/>
      <c r="C127929" s="9"/>
    </row>
    <row r="127930" spans="2:3">
      <c r="B127930" s="9"/>
      <c r="C127930" s="9"/>
    </row>
    <row r="127931" spans="2:3">
      <c r="B127931" s="9"/>
      <c r="C127931" s="9"/>
    </row>
    <row r="127932" spans="2:3">
      <c r="B127932" s="9"/>
      <c r="C127932" s="9"/>
    </row>
    <row r="127933" spans="2:3">
      <c r="B127933" s="9"/>
      <c r="C127933" s="9"/>
    </row>
    <row r="127934" spans="2:3">
      <c r="B127934" s="9"/>
      <c r="C127934" s="9"/>
    </row>
    <row r="127935" spans="2:3">
      <c r="B127935" s="9"/>
      <c r="C127935" s="9"/>
    </row>
    <row r="127936" spans="2:3">
      <c r="B127936" s="9"/>
      <c r="C127936" s="9"/>
    </row>
    <row r="127937" spans="2:3">
      <c r="B127937" s="9"/>
      <c r="C127937" s="9"/>
    </row>
    <row r="127938" spans="2:3">
      <c r="B127938" s="9"/>
      <c r="C127938" s="9"/>
    </row>
    <row r="127939" spans="2:3">
      <c r="B127939" s="9"/>
      <c r="C127939" s="9"/>
    </row>
    <row r="127940" spans="2:3">
      <c r="B127940" s="9"/>
      <c r="C127940" s="9"/>
    </row>
    <row r="127941" spans="2:3">
      <c r="B127941" s="9"/>
      <c r="C127941" s="9"/>
    </row>
    <row r="127942" spans="2:3">
      <c r="B127942" s="9"/>
      <c r="C127942" s="9"/>
    </row>
    <row r="127943" spans="2:3">
      <c r="B127943" s="9"/>
      <c r="C127943" s="9"/>
    </row>
    <row r="127944" spans="2:3">
      <c r="B127944" s="9"/>
      <c r="C127944" s="9"/>
    </row>
    <row r="127945" spans="2:3">
      <c r="B127945" s="9"/>
      <c r="C127945" s="9"/>
    </row>
    <row r="127946" spans="2:3">
      <c r="B127946" s="9"/>
      <c r="C127946" s="9"/>
    </row>
    <row r="127947" spans="2:3">
      <c r="B127947" s="9"/>
      <c r="C127947" s="9"/>
    </row>
    <row r="127948" spans="2:3">
      <c r="B127948" s="9"/>
      <c r="C127948" s="9"/>
    </row>
    <row r="127949" spans="2:3">
      <c r="B127949" s="9"/>
      <c r="C127949" s="9"/>
    </row>
    <row r="127950" spans="2:3">
      <c r="B127950" s="9"/>
      <c r="C127950" s="9"/>
    </row>
    <row r="127951" spans="2:3">
      <c r="B127951" s="9"/>
      <c r="C127951" s="9"/>
    </row>
    <row r="127952" spans="2:3">
      <c r="B127952" s="9"/>
      <c r="C127952" s="9"/>
    </row>
    <row r="127953" spans="2:3">
      <c r="B127953" s="9"/>
      <c r="C127953" s="9"/>
    </row>
    <row r="127954" spans="2:3">
      <c r="B127954" s="9"/>
      <c r="C127954" s="9"/>
    </row>
    <row r="127955" spans="2:3">
      <c r="B127955" s="9"/>
      <c r="C127955" s="9"/>
    </row>
    <row r="127956" spans="2:3">
      <c r="B127956" s="9"/>
      <c r="C127956" s="9"/>
    </row>
    <row r="127957" spans="2:3">
      <c r="B127957" s="9"/>
      <c r="C127957" s="9"/>
    </row>
    <row r="127958" spans="2:3">
      <c r="B127958" s="9"/>
      <c r="C127958" s="9"/>
    </row>
    <row r="127959" spans="2:3">
      <c r="B127959" s="9"/>
      <c r="C127959" s="9"/>
    </row>
    <row r="127960" spans="2:3">
      <c r="B127960" s="9"/>
      <c r="C127960" s="9"/>
    </row>
    <row r="127961" spans="2:3">
      <c r="B127961" s="9"/>
      <c r="C127961" s="9"/>
    </row>
    <row r="127962" spans="2:3">
      <c r="B127962" s="9"/>
      <c r="C127962" s="9"/>
    </row>
    <row r="127963" spans="2:3">
      <c r="B127963" s="9"/>
      <c r="C127963" s="9"/>
    </row>
    <row r="127964" spans="2:3">
      <c r="B127964" s="9"/>
      <c r="C127964" s="9"/>
    </row>
    <row r="127965" spans="2:3">
      <c r="B127965" s="9"/>
      <c r="C127965" s="9"/>
    </row>
    <row r="127966" spans="2:3">
      <c r="B127966" s="9"/>
      <c r="C127966" s="9"/>
    </row>
    <row r="127967" spans="2:3">
      <c r="B127967" s="9"/>
      <c r="C127967" s="9"/>
    </row>
    <row r="127968" spans="2:3">
      <c r="B127968" s="9"/>
      <c r="C127968" s="9"/>
    </row>
    <row r="127969" spans="2:3">
      <c r="B127969" s="9"/>
      <c r="C127969" s="9"/>
    </row>
    <row r="127970" spans="2:3">
      <c r="B127970" s="9"/>
      <c r="C127970" s="9"/>
    </row>
    <row r="127971" spans="2:3">
      <c r="B127971" s="9"/>
      <c r="C127971" s="9"/>
    </row>
    <row r="127972" spans="2:3">
      <c r="B127972" s="9"/>
      <c r="C127972" s="9"/>
    </row>
    <row r="127973" spans="2:3">
      <c r="B127973" s="9"/>
      <c r="C127973" s="9"/>
    </row>
    <row r="127974" spans="2:3">
      <c r="B127974" s="9"/>
      <c r="C127974" s="9"/>
    </row>
    <row r="127975" spans="2:3">
      <c r="B127975" s="9"/>
      <c r="C127975" s="9"/>
    </row>
    <row r="127976" spans="2:3">
      <c r="B127976" s="9"/>
      <c r="C127976" s="9"/>
    </row>
    <row r="127977" spans="2:3">
      <c r="B127977" s="9"/>
      <c r="C127977" s="9"/>
    </row>
    <row r="127978" spans="2:3">
      <c r="B127978" s="9"/>
      <c r="C127978" s="9"/>
    </row>
    <row r="127979" spans="2:3">
      <c r="B127979" s="9"/>
      <c r="C127979" s="9"/>
    </row>
    <row r="127980" spans="2:3">
      <c r="B127980" s="9"/>
      <c r="C127980" s="9"/>
    </row>
    <row r="127981" spans="2:3">
      <c r="B127981" s="9"/>
      <c r="C127981" s="9"/>
    </row>
    <row r="127982" spans="2:3">
      <c r="B127982" s="9"/>
      <c r="C127982" s="9"/>
    </row>
    <row r="127983" spans="2:3">
      <c r="B127983" s="9"/>
      <c r="C127983" s="9"/>
    </row>
    <row r="127984" spans="2:3">
      <c r="B127984" s="9"/>
      <c r="C127984" s="9"/>
    </row>
    <row r="127985" spans="2:3">
      <c r="B127985" s="9"/>
      <c r="C127985" s="9"/>
    </row>
    <row r="127986" spans="2:3">
      <c r="B127986" s="9"/>
      <c r="C127986" s="9"/>
    </row>
    <row r="127987" spans="2:3">
      <c r="B127987" s="9"/>
      <c r="C127987" s="9"/>
    </row>
    <row r="127988" spans="2:3">
      <c r="B127988" s="9"/>
      <c r="C127988" s="9"/>
    </row>
    <row r="127989" spans="2:3">
      <c r="B127989" s="9"/>
      <c r="C127989" s="9"/>
    </row>
    <row r="127990" spans="2:3">
      <c r="B127990" s="9"/>
      <c r="C127990" s="9"/>
    </row>
    <row r="127991" spans="2:3">
      <c r="B127991" s="9"/>
      <c r="C127991" s="9"/>
    </row>
    <row r="127992" spans="2:3">
      <c r="B127992" s="9"/>
      <c r="C127992" s="9"/>
    </row>
    <row r="127993" spans="2:3">
      <c r="B127993" s="9"/>
      <c r="C127993" s="9"/>
    </row>
    <row r="127994" spans="2:3">
      <c r="B127994" s="9"/>
      <c r="C127994" s="9"/>
    </row>
    <row r="127995" spans="2:3">
      <c r="B127995" s="9"/>
      <c r="C127995" s="9"/>
    </row>
    <row r="127996" spans="2:3">
      <c r="B127996" s="9"/>
      <c r="C127996" s="9"/>
    </row>
    <row r="127997" spans="2:3">
      <c r="B127997" s="9"/>
      <c r="C127997" s="9"/>
    </row>
    <row r="127998" spans="2:3">
      <c r="B127998" s="9"/>
      <c r="C127998" s="9"/>
    </row>
    <row r="127999" spans="2:3">
      <c r="B127999" s="9"/>
      <c r="C127999" s="9"/>
    </row>
    <row r="128000" spans="2:3">
      <c r="B128000" s="9"/>
      <c r="C128000" s="9"/>
    </row>
    <row r="128001" spans="2:3">
      <c r="B128001" s="9"/>
      <c r="C128001" s="9"/>
    </row>
    <row r="128002" spans="2:3">
      <c r="B128002" s="9"/>
      <c r="C128002" s="9"/>
    </row>
    <row r="128003" spans="2:3">
      <c r="B128003" s="9"/>
      <c r="C128003" s="9"/>
    </row>
    <row r="128004" spans="2:3">
      <c r="B128004" s="9"/>
      <c r="C128004" s="9"/>
    </row>
    <row r="128005" spans="2:3">
      <c r="B128005" s="9"/>
      <c r="C128005" s="9"/>
    </row>
    <row r="128006" spans="2:3">
      <c r="B128006" s="9"/>
      <c r="C128006" s="9"/>
    </row>
    <row r="128007" spans="2:3">
      <c r="B128007" s="9"/>
      <c r="C128007" s="9"/>
    </row>
    <row r="128008" spans="2:3">
      <c r="B128008" s="9"/>
      <c r="C128008" s="9"/>
    </row>
    <row r="128009" spans="2:3">
      <c r="B128009" s="9"/>
      <c r="C128009" s="9"/>
    </row>
    <row r="128010" spans="2:3">
      <c r="B128010" s="9"/>
      <c r="C128010" s="9"/>
    </row>
    <row r="128011" spans="2:3">
      <c r="B128011" s="9"/>
      <c r="C128011" s="9"/>
    </row>
    <row r="128012" spans="2:3">
      <c r="B128012" s="9"/>
      <c r="C128012" s="9"/>
    </row>
    <row r="128013" spans="2:3">
      <c r="B128013" s="9"/>
      <c r="C128013" s="9"/>
    </row>
    <row r="128014" spans="2:3">
      <c r="B128014" s="9"/>
      <c r="C128014" s="9"/>
    </row>
    <row r="128015" spans="2:3">
      <c r="B128015" s="9"/>
      <c r="C128015" s="9"/>
    </row>
    <row r="128016" spans="2:3">
      <c r="B128016" s="9"/>
      <c r="C128016" s="9"/>
    </row>
    <row r="128017" spans="2:3">
      <c r="B128017" s="9"/>
      <c r="C128017" s="9"/>
    </row>
    <row r="128018" spans="2:3">
      <c r="B128018" s="9"/>
      <c r="C128018" s="9"/>
    </row>
    <row r="128019" spans="2:3">
      <c r="B128019" s="9"/>
      <c r="C128019" s="9"/>
    </row>
    <row r="128020" spans="2:3">
      <c r="B128020" s="9"/>
      <c r="C128020" s="9"/>
    </row>
    <row r="128021" spans="2:3">
      <c r="B128021" s="9"/>
      <c r="C128021" s="9"/>
    </row>
    <row r="128022" spans="2:3">
      <c r="B128022" s="9"/>
      <c r="C128022" s="9"/>
    </row>
    <row r="128023" spans="2:3">
      <c r="B128023" s="9"/>
      <c r="C128023" s="9"/>
    </row>
    <row r="128024" spans="2:3">
      <c r="B128024" s="9"/>
      <c r="C128024" s="9"/>
    </row>
    <row r="128025" spans="2:3">
      <c r="B128025" s="9"/>
      <c r="C128025" s="9"/>
    </row>
    <row r="128026" spans="2:3">
      <c r="B128026" s="9"/>
      <c r="C128026" s="9"/>
    </row>
    <row r="128027" spans="2:3">
      <c r="B128027" s="9"/>
      <c r="C128027" s="9"/>
    </row>
    <row r="128028" spans="2:3">
      <c r="B128028" s="9"/>
      <c r="C128028" s="9"/>
    </row>
    <row r="128029" spans="2:3">
      <c r="B128029" s="9"/>
      <c r="C128029" s="9"/>
    </row>
    <row r="128030" spans="2:3">
      <c r="B128030" s="9"/>
      <c r="C128030" s="9"/>
    </row>
    <row r="128031" spans="2:3">
      <c r="B128031" s="9"/>
      <c r="C128031" s="9"/>
    </row>
    <row r="128032" spans="2:3">
      <c r="B128032" s="9"/>
      <c r="C128032" s="9"/>
    </row>
    <row r="128033" spans="2:3">
      <c r="B128033" s="9"/>
      <c r="C128033" s="9"/>
    </row>
    <row r="128034" spans="2:3">
      <c r="B128034" s="9"/>
      <c r="C128034" s="9"/>
    </row>
    <row r="128035" spans="2:3">
      <c r="B128035" s="9"/>
      <c r="C128035" s="9"/>
    </row>
    <row r="128036" spans="2:3">
      <c r="B128036" s="9"/>
      <c r="C128036" s="9"/>
    </row>
    <row r="128037" spans="2:3">
      <c r="B128037" s="9"/>
      <c r="C128037" s="9"/>
    </row>
    <row r="128038" spans="2:3">
      <c r="B128038" s="9"/>
      <c r="C128038" s="9"/>
    </row>
    <row r="128039" spans="2:3">
      <c r="B128039" s="9"/>
      <c r="C128039" s="9"/>
    </row>
    <row r="128040" spans="2:3">
      <c r="B128040" s="9"/>
      <c r="C128040" s="9"/>
    </row>
    <row r="128041" spans="2:3">
      <c r="B128041" s="9"/>
      <c r="C128041" s="9"/>
    </row>
    <row r="128042" spans="2:3">
      <c r="B128042" s="9"/>
      <c r="C128042" s="9"/>
    </row>
    <row r="128043" spans="2:3">
      <c r="B128043" s="9"/>
      <c r="C128043" s="9"/>
    </row>
    <row r="128044" spans="2:3">
      <c r="B128044" s="9"/>
      <c r="C128044" s="9"/>
    </row>
    <row r="128045" spans="2:3">
      <c r="B128045" s="9"/>
      <c r="C128045" s="9"/>
    </row>
    <row r="128046" spans="2:3">
      <c r="B128046" s="9"/>
      <c r="C128046" s="9"/>
    </row>
    <row r="128047" spans="2:3">
      <c r="B128047" s="9"/>
      <c r="C128047" s="9"/>
    </row>
    <row r="128048" spans="2:3">
      <c r="B128048" s="9"/>
      <c r="C128048" s="9"/>
    </row>
    <row r="128049" spans="2:3">
      <c r="B128049" s="9"/>
      <c r="C128049" s="9"/>
    </row>
    <row r="128050" spans="2:3">
      <c r="B128050" s="9"/>
      <c r="C128050" s="9"/>
    </row>
    <row r="128051" spans="2:3">
      <c r="B128051" s="9"/>
      <c r="C128051" s="9"/>
    </row>
    <row r="128052" spans="2:3">
      <c r="B128052" s="9"/>
      <c r="C128052" s="9"/>
    </row>
    <row r="128053" spans="2:3">
      <c r="B128053" s="9"/>
      <c r="C128053" s="9"/>
    </row>
    <row r="128054" spans="2:3">
      <c r="B128054" s="9"/>
      <c r="C128054" s="9"/>
    </row>
    <row r="128055" spans="2:3">
      <c r="B128055" s="9"/>
      <c r="C128055" s="9"/>
    </row>
    <row r="128056" spans="2:3">
      <c r="B128056" s="9"/>
      <c r="C128056" s="9"/>
    </row>
    <row r="128057" spans="2:3">
      <c r="B128057" s="9"/>
      <c r="C128057" s="9"/>
    </row>
    <row r="128058" spans="2:3">
      <c r="B128058" s="9"/>
      <c r="C128058" s="9"/>
    </row>
    <row r="128059" spans="2:3">
      <c r="B128059" s="9"/>
      <c r="C128059" s="9"/>
    </row>
    <row r="128060" spans="2:3">
      <c r="B128060" s="9"/>
      <c r="C128060" s="9"/>
    </row>
    <row r="128061" spans="2:3">
      <c r="B128061" s="9"/>
      <c r="C128061" s="9"/>
    </row>
    <row r="128062" spans="2:3">
      <c r="B128062" s="9"/>
      <c r="C128062" s="9"/>
    </row>
    <row r="128063" spans="2:3">
      <c r="B128063" s="9"/>
      <c r="C128063" s="9"/>
    </row>
    <row r="128064" spans="2:3">
      <c r="B128064" s="9"/>
      <c r="C128064" s="9"/>
    </row>
    <row r="128065" spans="2:3">
      <c r="B128065" s="9"/>
      <c r="C128065" s="9"/>
    </row>
    <row r="128066" spans="2:3">
      <c r="B128066" s="9"/>
      <c r="C128066" s="9"/>
    </row>
    <row r="128067" spans="2:3">
      <c r="B128067" s="9"/>
      <c r="C128067" s="9"/>
    </row>
    <row r="128068" spans="2:3">
      <c r="B128068" s="9"/>
      <c r="C128068" s="9"/>
    </row>
    <row r="128069" spans="2:3">
      <c r="B128069" s="9"/>
      <c r="C128069" s="9"/>
    </row>
    <row r="128070" spans="2:3">
      <c r="B128070" s="9"/>
      <c r="C128070" s="9"/>
    </row>
    <row r="128071" spans="2:3">
      <c r="B128071" s="9"/>
      <c r="C128071" s="9"/>
    </row>
    <row r="128072" spans="2:3">
      <c r="B128072" s="9"/>
      <c r="C128072" s="9"/>
    </row>
    <row r="128073" spans="2:3">
      <c r="B128073" s="9"/>
      <c r="C128073" s="9"/>
    </row>
    <row r="128074" spans="2:3">
      <c r="B128074" s="9"/>
      <c r="C128074" s="9"/>
    </row>
    <row r="128075" spans="2:3">
      <c r="B128075" s="9"/>
      <c r="C128075" s="9"/>
    </row>
    <row r="128076" spans="2:3">
      <c r="B128076" s="9"/>
      <c r="C128076" s="9"/>
    </row>
    <row r="128077" spans="2:3">
      <c r="B128077" s="9"/>
      <c r="C128077" s="9"/>
    </row>
    <row r="128078" spans="2:3">
      <c r="B128078" s="9"/>
      <c r="C128078" s="9"/>
    </row>
    <row r="128079" spans="2:3">
      <c r="B128079" s="9"/>
      <c r="C128079" s="9"/>
    </row>
    <row r="128080" spans="2:3">
      <c r="B128080" s="9"/>
      <c r="C128080" s="9"/>
    </row>
    <row r="128081" spans="2:3">
      <c r="B128081" s="9"/>
      <c r="C128081" s="9"/>
    </row>
    <row r="128082" spans="2:3">
      <c r="B128082" s="9"/>
      <c r="C128082" s="9"/>
    </row>
    <row r="128083" spans="2:3">
      <c r="B128083" s="9"/>
      <c r="C128083" s="9"/>
    </row>
    <row r="128084" spans="2:3">
      <c r="B128084" s="9"/>
      <c r="C128084" s="9"/>
    </row>
    <row r="128085" spans="2:3">
      <c r="B128085" s="9"/>
      <c r="C128085" s="9"/>
    </row>
    <row r="128086" spans="2:3">
      <c r="B128086" s="9"/>
      <c r="C128086" s="9"/>
    </row>
    <row r="128087" spans="2:3">
      <c r="B128087" s="9"/>
      <c r="C128087" s="9"/>
    </row>
    <row r="128088" spans="2:3">
      <c r="B128088" s="9"/>
      <c r="C128088" s="9"/>
    </row>
    <row r="128089" spans="2:3">
      <c r="B128089" s="9"/>
      <c r="C128089" s="9"/>
    </row>
    <row r="128090" spans="2:3">
      <c r="B128090" s="9"/>
      <c r="C128090" s="9"/>
    </row>
    <row r="128091" spans="2:3">
      <c r="B128091" s="9"/>
      <c r="C128091" s="9"/>
    </row>
    <row r="128092" spans="2:3">
      <c r="B128092" s="9"/>
      <c r="C128092" s="9"/>
    </row>
    <row r="128093" spans="2:3">
      <c r="B128093" s="9"/>
      <c r="C128093" s="9"/>
    </row>
    <row r="128094" spans="2:3">
      <c r="B128094" s="9"/>
      <c r="C128094" s="9"/>
    </row>
    <row r="128095" spans="2:3">
      <c r="B128095" s="9"/>
      <c r="C128095" s="9"/>
    </row>
    <row r="128096" spans="2:3">
      <c r="B128096" s="9"/>
      <c r="C128096" s="9"/>
    </row>
    <row r="128097" spans="2:3">
      <c r="B128097" s="9"/>
      <c r="C128097" s="9"/>
    </row>
    <row r="128098" spans="2:3">
      <c r="B128098" s="9"/>
      <c r="C128098" s="9"/>
    </row>
    <row r="128099" spans="2:3">
      <c r="B128099" s="9"/>
      <c r="C128099" s="9"/>
    </row>
    <row r="128100" spans="2:3">
      <c r="B128100" s="9"/>
      <c r="C128100" s="9"/>
    </row>
    <row r="128101" spans="2:3">
      <c r="B128101" s="9"/>
      <c r="C128101" s="9"/>
    </row>
    <row r="128102" spans="2:3">
      <c r="B128102" s="9"/>
      <c r="C128102" s="9"/>
    </row>
    <row r="128103" spans="2:3">
      <c r="B128103" s="9"/>
      <c r="C128103" s="9"/>
    </row>
    <row r="128104" spans="2:3">
      <c r="B128104" s="9"/>
      <c r="C128104" s="9"/>
    </row>
    <row r="128105" spans="2:3">
      <c r="B128105" s="9"/>
      <c r="C128105" s="9"/>
    </row>
    <row r="128106" spans="2:3">
      <c r="B128106" s="9"/>
      <c r="C128106" s="9"/>
    </row>
    <row r="128107" spans="2:3">
      <c r="B128107" s="9"/>
      <c r="C128107" s="9"/>
    </row>
    <row r="128108" spans="2:3">
      <c r="B128108" s="9"/>
      <c r="C128108" s="9"/>
    </row>
    <row r="128109" spans="2:3">
      <c r="B128109" s="9"/>
      <c r="C128109" s="9"/>
    </row>
    <row r="128110" spans="2:3">
      <c r="B128110" s="9"/>
      <c r="C128110" s="9"/>
    </row>
    <row r="128111" spans="2:3">
      <c r="B128111" s="9"/>
      <c r="C128111" s="9"/>
    </row>
    <row r="128112" spans="2:3">
      <c r="B128112" s="9"/>
      <c r="C128112" s="9"/>
    </row>
    <row r="128113" spans="2:3">
      <c r="B128113" s="9"/>
      <c r="C128113" s="9"/>
    </row>
    <row r="128114" spans="2:3">
      <c r="B128114" s="9"/>
      <c r="C128114" s="9"/>
    </row>
    <row r="128115" spans="2:3">
      <c r="B128115" s="9"/>
      <c r="C128115" s="9"/>
    </row>
    <row r="128116" spans="2:3">
      <c r="B128116" s="9"/>
      <c r="C128116" s="9"/>
    </row>
    <row r="128117" spans="2:3">
      <c r="B128117" s="9"/>
      <c r="C128117" s="9"/>
    </row>
    <row r="128118" spans="2:3">
      <c r="B128118" s="9"/>
      <c r="C128118" s="9"/>
    </row>
    <row r="128119" spans="2:3">
      <c r="B128119" s="9"/>
      <c r="C128119" s="9"/>
    </row>
    <row r="128120" spans="2:3">
      <c r="B128120" s="9"/>
      <c r="C128120" s="9"/>
    </row>
    <row r="128121" spans="2:3">
      <c r="B128121" s="9"/>
      <c r="C128121" s="9"/>
    </row>
    <row r="128122" spans="2:3">
      <c r="B128122" s="9"/>
      <c r="C128122" s="9"/>
    </row>
    <row r="128123" spans="2:3">
      <c r="B128123" s="9"/>
      <c r="C128123" s="9"/>
    </row>
    <row r="128124" spans="2:3">
      <c r="B128124" s="9"/>
      <c r="C128124" s="9"/>
    </row>
    <row r="128125" spans="2:3">
      <c r="B128125" s="9"/>
      <c r="C128125" s="9"/>
    </row>
    <row r="128126" spans="2:3">
      <c r="B128126" s="9"/>
      <c r="C128126" s="9"/>
    </row>
    <row r="128127" spans="2:3">
      <c r="B128127" s="9"/>
      <c r="C128127" s="9"/>
    </row>
    <row r="128128" spans="2:3">
      <c r="B128128" s="9"/>
      <c r="C128128" s="9"/>
    </row>
    <row r="128129" spans="2:3">
      <c r="B128129" s="9"/>
      <c r="C128129" s="9"/>
    </row>
    <row r="128130" spans="2:3">
      <c r="B128130" s="9"/>
      <c r="C128130" s="9"/>
    </row>
    <row r="128131" spans="2:3">
      <c r="B128131" s="9"/>
      <c r="C128131" s="9"/>
    </row>
    <row r="128132" spans="2:3">
      <c r="B128132" s="9"/>
      <c r="C128132" s="9"/>
    </row>
    <row r="128133" spans="2:3">
      <c r="B128133" s="9"/>
      <c r="C128133" s="9"/>
    </row>
    <row r="128134" spans="2:3">
      <c r="B128134" s="9"/>
      <c r="C128134" s="9"/>
    </row>
    <row r="128135" spans="2:3">
      <c r="B128135" s="9"/>
      <c r="C128135" s="9"/>
    </row>
    <row r="128136" spans="2:3">
      <c r="B128136" s="9"/>
      <c r="C128136" s="9"/>
    </row>
    <row r="128137" spans="2:3">
      <c r="B128137" s="9"/>
      <c r="C128137" s="9"/>
    </row>
    <row r="128138" spans="2:3">
      <c r="B128138" s="9"/>
      <c r="C128138" s="9"/>
    </row>
    <row r="128139" spans="2:3">
      <c r="B128139" s="9"/>
      <c r="C128139" s="9"/>
    </row>
    <row r="128140" spans="2:3">
      <c r="B128140" s="9"/>
      <c r="C128140" s="9"/>
    </row>
    <row r="128141" spans="2:3">
      <c r="B128141" s="9"/>
      <c r="C128141" s="9"/>
    </row>
    <row r="128142" spans="2:3">
      <c r="B128142" s="9"/>
      <c r="C128142" s="9"/>
    </row>
    <row r="128143" spans="2:3">
      <c r="B128143" s="9"/>
      <c r="C128143" s="9"/>
    </row>
    <row r="128144" spans="2:3">
      <c r="B128144" s="9"/>
      <c r="C128144" s="9"/>
    </row>
    <row r="128145" spans="2:3">
      <c r="B128145" s="9"/>
      <c r="C128145" s="9"/>
    </row>
    <row r="128146" spans="2:3">
      <c r="B128146" s="9"/>
      <c r="C128146" s="9"/>
    </row>
    <row r="128147" spans="2:3">
      <c r="B128147" s="9"/>
      <c r="C128147" s="9"/>
    </row>
    <row r="128148" spans="2:3">
      <c r="B128148" s="9"/>
      <c r="C128148" s="9"/>
    </row>
    <row r="128149" spans="2:3">
      <c r="B128149" s="9"/>
      <c r="C128149" s="9"/>
    </row>
    <row r="128150" spans="2:3">
      <c r="B128150" s="9"/>
      <c r="C128150" s="9"/>
    </row>
    <row r="128151" spans="2:3">
      <c r="B128151" s="9"/>
      <c r="C128151" s="9"/>
    </row>
    <row r="128152" spans="2:3">
      <c r="B128152" s="9"/>
      <c r="C128152" s="9"/>
    </row>
    <row r="128153" spans="2:3">
      <c r="B128153" s="9"/>
      <c r="C128153" s="9"/>
    </row>
    <row r="128154" spans="2:3">
      <c r="B128154" s="9"/>
      <c r="C128154" s="9"/>
    </row>
    <row r="128155" spans="2:3">
      <c r="B128155" s="9"/>
      <c r="C128155" s="9"/>
    </row>
    <row r="128156" spans="2:3">
      <c r="B128156" s="9"/>
      <c r="C128156" s="9"/>
    </row>
    <row r="128157" spans="2:3">
      <c r="B128157" s="9"/>
      <c r="C128157" s="9"/>
    </row>
    <row r="128158" spans="2:3">
      <c r="B128158" s="9"/>
      <c r="C128158" s="9"/>
    </row>
    <row r="128159" spans="2:3">
      <c r="B128159" s="9"/>
      <c r="C128159" s="9"/>
    </row>
    <row r="128160" spans="2:3">
      <c r="B128160" s="9"/>
      <c r="C128160" s="9"/>
    </row>
    <row r="128161" spans="2:3">
      <c r="B128161" s="9"/>
      <c r="C128161" s="9"/>
    </row>
    <row r="128162" spans="2:3">
      <c r="B128162" s="9"/>
      <c r="C128162" s="9"/>
    </row>
    <row r="128163" spans="2:3">
      <c r="B128163" s="9"/>
      <c r="C128163" s="9"/>
    </row>
    <row r="128164" spans="2:3">
      <c r="B128164" s="9"/>
      <c r="C128164" s="9"/>
    </row>
    <row r="128165" spans="2:3">
      <c r="B128165" s="9"/>
      <c r="C128165" s="9"/>
    </row>
    <row r="128166" spans="2:3">
      <c r="B128166" s="9"/>
      <c r="C128166" s="9"/>
    </row>
    <row r="128167" spans="2:3">
      <c r="B128167" s="9"/>
      <c r="C128167" s="9"/>
    </row>
    <row r="128168" spans="2:3">
      <c r="B128168" s="9"/>
      <c r="C128168" s="9"/>
    </row>
    <row r="128169" spans="2:3">
      <c r="B128169" s="9"/>
      <c r="C128169" s="9"/>
    </row>
    <row r="128170" spans="2:3">
      <c r="B128170" s="9"/>
      <c r="C128170" s="9"/>
    </row>
    <row r="128171" spans="2:3">
      <c r="B128171" s="9"/>
      <c r="C128171" s="9"/>
    </row>
    <row r="128172" spans="2:3">
      <c r="B128172" s="9"/>
      <c r="C128172" s="9"/>
    </row>
    <row r="128173" spans="2:3">
      <c r="B128173" s="9"/>
      <c r="C128173" s="9"/>
    </row>
    <row r="128174" spans="2:3">
      <c r="B128174" s="9"/>
      <c r="C128174" s="9"/>
    </row>
    <row r="128175" spans="2:3">
      <c r="B128175" s="9"/>
      <c r="C128175" s="9"/>
    </row>
    <row r="128176" spans="2:3">
      <c r="B128176" s="9"/>
      <c r="C128176" s="9"/>
    </row>
    <row r="128177" spans="2:3">
      <c r="B128177" s="9"/>
      <c r="C128177" s="9"/>
    </row>
    <row r="128178" spans="2:3">
      <c r="B128178" s="9"/>
      <c r="C128178" s="9"/>
    </row>
    <row r="128179" spans="2:3">
      <c r="B128179" s="9"/>
      <c r="C128179" s="9"/>
    </row>
    <row r="128180" spans="2:3">
      <c r="B128180" s="9"/>
      <c r="C128180" s="9"/>
    </row>
    <row r="128181" spans="2:3">
      <c r="B128181" s="9"/>
      <c r="C128181" s="9"/>
    </row>
    <row r="128182" spans="2:3">
      <c r="B128182" s="9"/>
      <c r="C128182" s="9"/>
    </row>
    <row r="128183" spans="2:3">
      <c r="B128183" s="9"/>
      <c r="C128183" s="9"/>
    </row>
    <row r="128184" spans="2:3">
      <c r="B128184" s="9"/>
      <c r="C128184" s="9"/>
    </row>
    <row r="128185" spans="2:3">
      <c r="B128185" s="9"/>
      <c r="C128185" s="9"/>
    </row>
    <row r="128186" spans="2:3">
      <c r="B128186" s="9"/>
      <c r="C128186" s="9"/>
    </row>
    <row r="128187" spans="2:3">
      <c r="B128187" s="9"/>
      <c r="C128187" s="9"/>
    </row>
    <row r="128188" spans="2:3">
      <c r="B128188" s="9"/>
      <c r="C128188" s="9"/>
    </row>
    <row r="128189" spans="2:3">
      <c r="B128189" s="9"/>
      <c r="C128189" s="9"/>
    </row>
    <row r="128190" spans="2:3">
      <c r="B128190" s="9"/>
      <c r="C128190" s="9"/>
    </row>
    <row r="128191" spans="2:3">
      <c r="B128191" s="9"/>
      <c r="C128191" s="9"/>
    </row>
    <row r="128192" spans="2:3">
      <c r="B128192" s="9"/>
      <c r="C128192" s="9"/>
    </row>
    <row r="128193" spans="2:3">
      <c r="B128193" s="9"/>
      <c r="C128193" s="9"/>
    </row>
    <row r="128194" spans="2:3">
      <c r="B128194" s="9"/>
      <c r="C128194" s="9"/>
    </row>
    <row r="128195" spans="2:3">
      <c r="B128195" s="9"/>
      <c r="C128195" s="9"/>
    </row>
    <row r="128196" spans="2:3">
      <c r="B128196" s="9"/>
      <c r="C128196" s="9"/>
    </row>
    <row r="128197" spans="2:3">
      <c r="B128197" s="9"/>
      <c r="C128197" s="9"/>
    </row>
    <row r="128198" spans="2:3">
      <c r="B128198" s="9"/>
      <c r="C128198" s="9"/>
    </row>
    <row r="128199" spans="2:3">
      <c r="B128199" s="9"/>
      <c r="C128199" s="9"/>
    </row>
    <row r="128200" spans="2:3">
      <c r="B128200" s="9"/>
      <c r="C128200" s="9"/>
    </row>
    <row r="128201" spans="2:3">
      <c r="B128201" s="9"/>
      <c r="C128201" s="9"/>
    </row>
    <row r="128202" spans="2:3">
      <c r="B128202" s="9"/>
      <c r="C128202" s="9"/>
    </row>
    <row r="128203" spans="2:3">
      <c r="B128203" s="9"/>
      <c r="C128203" s="9"/>
    </row>
    <row r="128204" spans="2:3">
      <c r="B128204" s="9"/>
      <c r="C128204" s="9"/>
    </row>
    <row r="128205" spans="2:3">
      <c r="B128205" s="9"/>
      <c r="C128205" s="9"/>
    </row>
    <row r="128206" spans="2:3">
      <c r="B128206" s="9"/>
      <c r="C128206" s="9"/>
    </row>
    <row r="128207" spans="2:3">
      <c r="B128207" s="9"/>
      <c r="C128207" s="9"/>
    </row>
    <row r="128208" spans="2:3">
      <c r="B128208" s="9"/>
      <c r="C128208" s="9"/>
    </row>
    <row r="128209" spans="2:3">
      <c r="B128209" s="9"/>
      <c r="C128209" s="9"/>
    </row>
    <row r="128210" spans="2:3">
      <c r="B128210" s="9"/>
      <c r="C128210" s="9"/>
    </row>
    <row r="128211" spans="2:3">
      <c r="B128211" s="9"/>
      <c r="C128211" s="9"/>
    </row>
    <row r="128212" spans="2:3">
      <c r="B128212" s="9"/>
      <c r="C128212" s="9"/>
    </row>
    <row r="128213" spans="2:3">
      <c r="B128213" s="9"/>
      <c r="C128213" s="9"/>
    </row>
    <row r="128214" spans="2:3">
      <c r="B128214" s="9"/>
      <c r="C128214" s="9"/>
    </row>
    <row r="128215" spans="2:3">
      <c r="B128215" s="9"/>
      <c r="C128215" s="9"/>
    </row>
    <row r="128216" spans="2:3">
      <c r="B128216" s="9"/>
      <c r="C128216" s="9"/>
    </row>
    <row r="128217" spans="2:3">
      <c r="B128217" s="9"/>
      <c r="C128217" s="9"/>
    </row>
    <row r="128218" spans="2:3">
      <c r="B128218" s="9"/>
      <c r="C128218" s="9"/>
    </row>
    <row r="128219" spans="2:3">
      <c r="B128219" s="9"/>
      <c r="C128219" s="9"/>
    </row>
    <row r="128220" spans="2:3">
      <c r="B128220" s="9"/>
      <c r="C128220" s="9"/>
    </row>
    <row r="128221" spans="2:3">
      <c r="B128221" s="9"/>
      <c r="C128221" s="9"/>
    </row>
    <row r="128222" spans="2:3">
      <c r="B128222" s="9"/>
      <c r="C128222" s="9"/>
    </row>
    <row r="128223" spans="2:3">
      <c r="B128223" s="9"/>
      <c r="C128223" s="9"/>
    </row>
    <row r="128224" spans="2:3">
      <c r="B128224" s="9"/>
      <c r="C128224" s="9"/>
    </row>
    <row r="128225" spans="2:3">
      <c r="B128225" s="9"/>
      <c r="C128225" s="9"/>
    </row>
    <row r="128226" spans="2:3">
      <c r="B128226" s="9"/>
      <c r="C128226" s="9"/>
    </row>
    <row r="128227" spans="2:3">
      <c r="B128227" s="9"/>
      <c r="C128227" s="9"/>
    </row>
    <row r="128228" spans="2:3">
      <c r="B128228" s="9"/>
      <c r="C128228" s="9"/>
    </row>
    <row r="128229" spans="2:3">
      <c r="B128229" s="9"/>
      <c r="C128229" s="9"/>
    </row>
    <row r="128230" spans="2:3">
      <c r="B128230" s="9"/>
      <c r="C128230" s="9"/>
    </row>
    <row r="128231" spans="2:3">
      <c r="B128231" s="9"/>
      <c r="C128231" s="9"/>
    </row>
    <row r="128232" spans="2:3">
      <c r="B128232" s="9"/>
      <c r="C128232" s="9"/>
    </row>
    <row r="128233" spans="2:3">
      <c r="B128233" s="9"/>
      <c r="C128233" s="9"/>
    </row>
    <row r="128234" spans="2:3">
      <c r="B128234" s="9"/>
      <c r="C128234" s="9"/>
    </row>
    <row r="128235" spans="2:3">
      <c r="B128235" s="9"/>
      <c r="C128235" s="9"/>
    </row>
    <row r="128236" spans="2:3">
      <c r="B128236" s="9"/>
      <c r="C128236" s="9"/>
    </row>
    <row r="128237" spans="2:3">
      <c r="B128237" s="9"/>
      <c r="C128237" s="9"/>
    </row>
    <row r="128238" spans="2:3">
      <c r="B128238" s="9"/>
      <c r="C128238" s="9"/>
    </row>
    <row r="128239" spans="2:3">
      <c r="B128239" s="9"/>
      <c r="C128239" s="9"/>
    </row>
    <row r="128240" spans="2:3">
      <c r="B128240" s="9"/>
      <c r="C128240" s="9"/>
    </row>
    <row r="128241" spans="2:3">
      <c r="B128241" s="9"/>
      <c r="C128241" s="9"/>
    </row>
    <row r="128242" spans="2:3">
      <c r="B128242" s="9"/>
      <c r="C128242" s="9"/>
    </row>
    <row r="128243" spans="2:3">
      <c r="B128243" s="9"/>
      <c r="C128243" s="9"/>
    </row>
    <row r="128244" spans="2:3">
      <c r="B128244" s="9"/>
      <c r="C128244" s="9"/>
    </row>
    <row r="128245" spans="2:3">
      <c r="B128245" s="9"/>
      <c r="C128245" s="9"/>
    </row>
    <row r="128246" spans="2:3">
      <c r="B128246" s="9"/>
      <c r="C128246" s="9"/>
    </row>
    <row r="128247" spans="2:3">
      <c r="B128247" s="9"/>
      <c r="C128247" s="9"/>
    </row>
    <row r="128248" spans="2:3">
      <c r="B128248" s="9"/>
      <c r="C128248" s="9"/>
    </row>
    <row r="128249" spans="2:3">
      <c r="B128249" s="9"/>
      <c r="C128249" s="9"/>
    </row>
    <row r="128250" spans="2:3">
      <c r="B128250" s="9"/>
      <c r="C128250" s="9"/>
    </row>
    <row r="128251" spans="2:3">
      <c r="B128251" s="9"/>
      <c r="C128251" s="9"/>
    </row>
    <row r="128252" spans="2:3">
      <c r="B128252" s="9"/>
      <c r="C128252" s="9"/>
    </row>
    <row r="128253" spans="2:3">
      <c r="B128253" s="9"/>
      <c r="C128253" s="9"/>
    </row>
    <row r="128254" spans="2:3">
      <c r="B128254" s="9"/>
      <c r="C128254" s="9"/>
    </row>
    <row r="128255" spans="2:3">
      <c r="B128255" s="9"/>
      <c r="C128255" s="9"/>
    </row>
    <row r="128256" spans="2:3">
      <c r="B128256" s="9"/>
      <c r="C128256" s="9"/>
    </row>
    <row r="128257" spans="2:3">
      <c r="B128257" s="9"/>
      <c r="C128257" s="9"/>
    </row>
    <row r="128258" spans="2:3">
      <c r="B128258" s="9"/>
      <c r="C128258" s="9"/>
    </row>
    <row r="128259" spans="2:3">
      <c r="B128259" s="9"/>
      <c r="C128259" s="9"/>
    </row>
    <row r="128260" spans="2:3">
      <c r="B128260" s="9"/>
      <c r="C128260" s="9"/>
    </row>
    <row r="128261" spans="2:3">
      <c r="B128261" s="9"/>
      <c r="C128261" s="9"/>
    </row>
    <row r="128262" spans="2:3">
      <c r="B128262" s="9"/>
      <c r="C128262" s="9"/>
    </row>
    <row r="128263" spans="2:3">
      <c r="B128263" s="9"/>
      <c r="C128263" s="9"/>
    </row>
    <row r="128264" spans="2:3">
      <c r="B128264" s="9"/>
      <c r="C128264" s="9"/>
    </row>
    <row r="128265" spans="2:3">
      <c r="B128265" s="9"/>
      <c r="C128265" s="9"/>
    </row>
    <row r="128266" spans="2:3">
      <c r="B128266" s="9"/>
      <c r="C128266" s="9"/>
    </row>
    <row r="128267" spans="2:3">
      <c r="B128267" s="9"/>
      <c r="C128267" s="9"/>
    </row>
    <row r="128268" spans="2:3">
      <c r="B128268" s="9"/>
      <c r="C128268" s="9"/>
    </row>
    <row r="128269" spans="2:3">
      <c r="B128269" s="9"/>
      <c r="C128269" s="9"/>
    </row>
    <row r="128270" spans="2:3">
      <c r="B128270" s="9"/>
      <c r="C128270" s="9"/>
    </row>
    <row r="128271" spans="2:3">
      <c r="B128271" s="9"/>
      <c r="C128271" s="9"/>
    </row>
    <row r="128272" spans="2:3">
      <c r="B128272" s="9"/>
      <c r="C128272" s="9"/>
    </row>
    <row r="128273" spans="2:3">
      <c r="B128273" s="9"/>
      <c r="C128273" s="9"/>
    </row>
    <row r="128274" spans="2:3">
      <c r="B128274" s="9"/>
      <c r="C128274" s="9"/>
    </row>
    <row r="128275" spans="2:3">
      <c r="B128275" s="9"/>
      <c r="C128275" s="9"/>
    </row>
    <row r="128276" spans="2:3">
      <c r="B128276" s="9"/>
      <c r="C128276" s="9"/>
    </row>
    <row r="128277" spans="2:3">
      <c r="B128277" s="9"/>
      <c r="C128277" s="9"/>
    </row>
    <row r="128278" spans="2:3">
      <c r="B128278" s="9"/>
      <c r="C128278" s="9"/>
    </row>
    <row r="128279" spans="2:3">
      <c r="B128279" s="9"/>
      <c r="C128279" s="9"/>
    </row>
    <row r="128280" spans="2:3">
      <c r="B128280" s="9"/>
      <c r="C128280" s="9"/>
    </row>
    <row r="128281" spans="2:3">
      <c r="B128281" s="9"/>
      <c r="C128281" s="9"/>
    </row>
    <row r="128282" spans="2:3">
      <c r="B128282" s="9"/>
      <c r="C128282" s="9"/>
    </row>
    <row r="128283" spans="2:3">
      <c r="B128283" s="9"/>
      <c r="C128283" s="9"/>
    </row>
    <row r="128284" spans="2:3">
      <c r="B128284" s="9"/>
      <c r="C128284" s="9"/>
    </row>
    <row r="128285" spans="2:3">
      <c r="B128285" s="9"/>
      <c r="C128285" s="9"/>
    </row>
    <row r="128286" spans="2:3">
      <c r="B128286" s="9"/>
      <c r="C128286" s="9"/>
    </row>
    <row r="128287" spans="2:3">
      <c r="B128287" s="9"/>
      <c r="C128287" s="9"/>
    </row>
    <row r="128288" spans="2:3">
      <c r="B128288" s="9"/>
      <c r="C128288" s="9"/>
    </row>
    <row r="128289" spans="2:3">
      <c r="B128289" s="9"/>
      <c r="C128289" s="9"/>
    </row>
    <row r="128290" spans="2:3">
      <c r="B128290" s="9"/>
      <c r="C128290" s="9"/>
    </row>
    <row r="128291" spans="2:3">
      <c r="B128291" s="9"/>
      <c r="C128291" s="9"/>
    </row>
    <row r="128292" spans="2:3">
      <c r="B128292" s="9"/>
      <c r="C128292" s="9"/>
    </row>
    <row r="128293" spans="2:3">
      <c r="B128293" s="9"/>
      <c r="C128293" s="9"/>
    </row>
    <row r="128294" spans="2:3">
      <c r="B128294" s="9"/>
      <c r="C128294" s="9"/>
    </row>
    <row r="128295" spans="2:3">
      <c r="B128295" s="9"/>
      <c r="C128295" s="9"/>
    </row>
    <row r="128296" spans="2:3">
      <c r="B128296" s="9"/>
      <c r="C128296" s="9"/>
    </row>
    <row r="128297" spans="2:3">
      <c r="B128297" s="9"/>
      <c r="C128297" s="9"/>
    </row>
    <row r="128298" spans="2:3">
      <c r="B128298" s="9"/>
      <c r="C128298" s="9"/>
    </row>
    <row r="128299" spans="2:3">
      <c r="B128299" s="9"/>
      <c r="C128299" s="9"/>
    </row>
    <row r="128300" spans="2:3">
      <c r="B128300" s="9"/>
      <c r="C128300" s="9"/>
    </row>
    <row r="128301" spans="2:3">
      <c r="B128301" s="9"/>
      <c r="C128301" s="9"/>
    </row>
    <row r="128302" spans="2:3">
      <c r="B128302" s="9"/>
      <c r="C128302" s="9"/>
    </row>
    <row r="128303" spans="2:3">
      <c r="B128303" s="9"/>
      <c r="C128303" s="9"/>
    </row>
    <row r="128304" spans="2:3">
      <c r="B128304" s="9"/>
      <c r="C128304" s="9"/>
    </row>
    <row r="128305" spans="2:3">
      <c r="B128305" s="9"/>
      <c r="C128305" s="9"/>
    </row>
    <row r="128306" spans="2:3">
      <c r="B128306" s="9"/>
      <c r="C128306" s="9"/>
    </row>
    <row r="128307" spans="2:3">
      <c r="B128307" s="9"/>
      <c r="C128307" s="9"/>
    </row>
    <row r="128308" spans="2:3">
      <c r="B128308" s="9"/>
      <c r="C128308" s="9"/>
    </row>
    <row r="128309" spans="2:3">
      <c r="B128309" s="9"/>
      <c r="C128309" s="9"/>
    </row>
    <row r="128310" spans="2:3">
      <c r="B128310" s="9"/>
      <c r="C128310" s="9"/>
    </row>
    <row r="128311" spans="2:3">
      <c r="B128311" s="9"/>
      <c r="C128311" s="9"/>
    </row>
    <row r="128312" spans="2:3">
      <c r="B128312" s="9"/>
      <c r="C128312" s="9"/>
    </row>
    <row r="128313" spans="2:3">
      <c r="B128313" s="9"/>
      <c r="C128313" s="9"/>
    </row>
    <row r="128314" spans="2:3">
      <c r="B128314" s="9"/>
      <c r="C128314" s="9"/>
    </row>
    <row r="128315" spans="2:3">
      <c r="B128315" s="9"/>
      <c r="C128315" s="9"/>
    </row>
    <row r="128316" spans="2:3">
      <c r="B128316" s="9"/>
      <c r="C128316" s="9"/>
    </row>
    <row r="128317" spans="2:3">
      <c r="B128317" s="9"/>
      <c r="C128317" s="9"/>
    </row>
    <row r="128318" spans="2:3">
      <c r="B128318" s="9"/>
      <c r="C128318" s="9"/>
    </row>
    <row r="128319" spans="2:3">
      <c r="B128319" s="9"/>
      <c r="C128319" s="9"/>
    </row>
    <row r="128320" spans="2:3">
      <c r="B128320" s="9"/>
      <c r="C128320" s="9"/>
    </row>
    <row r="128321" spans="2:3">
      <c r="B128321" s="9"/>
      <c r="C128321" s="9"/>
    </row>
    <row r="128322" spans="2:3">
      <c r="B128322" s="9"/>
      <c r="C128322" s="9"/>
    </row>
    <row r="128323" spans="2:3">
      <c r="B128323" s="9"/>
      <c r="C128323" s="9"/>
    </row>
    <row r="128324" spans="2:3">
      <c r="B128324" s="9"/>
      <c r="C128324" s="9"/>
    </row>
    <row r="128325" spans="2:3">
      <c r="B128325" s="9"/>
      <c r="C128325" s="9"/>
    </row>
    <row r="128326" spans="2:3">
      <c r="B128326" s="9"/>
      <c r="C128326" s="9"/>
    </row>
    <row r="128327" spans="2:3">
      <c r="B128327" s="9"/>
      <c r="C128327" s="9"/>
    </row>
    <row r="128328" spans="2:3">
      <c r="B128328" s="9"/>
      <c r="C128328" s="9"/>
    </row>
    <row r="128329" spans="2:3">
      <c r="B128329" s="9"/>
      <c r="C128329" s="9"/>
    </row>
    <row r="128330" spans="2:3">
      <c r="B128330" s="9"/>
      <c r="C128330" s="9"/>
    </row>
    <row r="128331" spans="2:3">
      <c r="B128331" s="9"/>
      <c r="C128331" s="9"/>
    </row>
    <row r="128332" spans="2:3">
      <c r="B128332" s="9"/>
      <c r="C128332" s="9"/>
    </row>
    <row r="128333" spans="2:3">
      <c r="B128333" s="9"/>
      <c r="C128333" s="9"/>
    </row>
    <row r="128334" spans="2:3">
      <c r="B128334" s="9"/>
      <c r="C128334" s="9"/>
    </row>
    <row r="128335" spans="2:3">
      <c r="B128335" s="9"/>
      <c r="C128335" s="9"/>
    </row>
    <row r="128336" spans="2:3">
      <c r="B128336" s="9"/>
      <c r="C128336" s="9"/>
    </row>
    <row r="128337" spans="2:3">
      <c r="B128337" s="9"/>
      <c r="C128337" s="9"/>
    </row>
    <row r="128338" spans="2:3">
      <c r="B128338" s="9"/>
      <c r="C128338" s="9"/>
    </row>
    <row r="128339" spans="2:3">
      <c r="B128339" s="9"/>
      <c r="C128339" s="9"/>
    </row>
    <row r="128340" spans="2:3">
      <c r="B128340" s="9"/>
      <c r="C128340" s="9"/>
    </row>
    <row r="128341" spans="2:3">
      <c r="B128341" s="9"/>
      <c r="C128341" s="9"/>
    </row>
    <row r="128342" spans="2:3">
      <c r="B128342" s="9"/>
      <c r="C128342" s="9"/>
    </row>
    <row r="128343" spans="2:3">
      <c r="B128343" s="9"/>
      <c r="C128343" s="9"/>
    </row>
    <row r="128344" spans="2:3">
      <c r="B128344" s="9"/>
      <c r="C128344" s="9"/>
    </row>
    <row r="128345" spans="2:3">
      <c r="B128345" s="9"/>
      <c r="C128345" s="9"/>
    </row>
    <row r="128346" spans="2:3">
      <c r="B128346" s="9"/>
      <c r="C128346" s="9"/>
    </row>
    <row r="128347" spans="2:3">
      <c r="B128347" s="9"/>
      <c r="C128347" s="9"/>
    </row>
    <row r="128348" spans="2:3">
      <c r="B128348" s="9"/>
      <c r="C128348" s="9"/>
    </row>
    <row r="128349" spans="2:3">
      <c r="B128349" s="9"/>
      <c r="C128349" s="9"/>
    </row>
    <row r="128350" spans="2:3">
      <c r="B128350" s="9"/>
      <c r="C128350" s="9"/>
    </row>
    <row r="128351" spans="2:3">
      <c r="B128351" s="9"/>
      <c r="C128351" s="9"/>
    </row>
    <row r="128352" spans="2:3">
      <c r="B128352" s="9"/>
      <c r="C128352" s="9"/>
    </row>
    <row r="128353" spans="2:3">
      <c r="B128353" s="9"/>
      <c r="C128353" s="9"/>
    </row>
    <row r="128354" spans="2:3">
      <c r="B128354" s="9"/>
      <c r="C128354" s="9"/>
    </row>
    <row r="128355" spans="2:3">
      <c r="B128355" s="9"/>
      <c r="C128355" s="9"/>
    </row>
    <row r="128356" spans="2:3">
      <c r="B128356" s="9"/>
      <c r="C128356" s="9"/>
    </row>
    <row r="128357" spans="2:3">
      <c r="B128357" s="9"/>
      <c r="C128357" s="9"/>
    </row>
    <row r="128358" spans="2:3">
      <c r="B128358" s="9"/>
      <c r="C128358" s="9"/>
    </row>
    <row r="128359" spans="2:3">
      <c r="B128359" s="9"/>
      <c r="C128359" s="9"/>
    </row>
    <row r="128360" spans="2:3">
      <c r="B128360" s="9"/>
      <c r="C128360" s="9"/>
    </row>
    <row r="128361" spans="2:3">
      <c r="B128361" s="9"/>
      <c r="C128361" s="9"/>
    </row>
    <row r="128362" spans="2:3">
      <c r="B128362" s="9"/>
      <c r="C128362" s="9"/>
    </row>
    <row r="128363" spans="2:3">
      <c r="B128363" s="9"/>
      <c r="C128363" s="9"/>
    </row>
    <row r="128364" spans="2:3">
      <c r="B128364" s="9"/>
      <c r="C128364" s="9"/>
    </row>
    <row r="128365" spans="2:3">
      <c r="B128365" s="9"/>
      <c r="C128365" s="9"/>
    </row>
    <row r="128366" spans="2:3">
      <c r="B128366" s="9"/>
      <c r="C128366" s="9"/>
    </row>
    <row r="128367" spans="2:3">
      <c r="B128367" s="9"/>
      <c r="C128367" s="9"/>
    </row>
    <row r="128368" spans="2:3">
      <c r="B128368" s="9"/>
      <c r="C128368" s="9"/>
    </row>
    <row r="128369" spans="2:3">
      <c r="B128369" s="9"/>
      <c r="C128369" s="9"/>
    </row>
    <row r="128370" spans="2:3">
      <c r="B128370" s="9"/>
      <c r="C128370" s="9"/>
    </row>
    <row r="128371" spans="2:3">
      <c r="B128371" s="9"/>
      <c r="C128371" s="9"/>
    </row>
    <row r="128372" spans="2:3">
      <c r="B128372" s="9"/>
      <c r="C128372" s="9"/>
    </row>
    <row r="128373" spans="2:3">
      <c r="B128373" s="9"/>
      <c r="C128373" s="9"/>
    </row>
    <row r="128374" spans="2:3">
      <c r="B128374" s="9"/>
      <c r="C128374" s="9"/>
    </row>
    <row r="128375" spans="2:3">
      <c r="B128375" s="9"/>
      <c r="C128375" s="9"/>
    </row>
    <row r="128376" spans="2:3">
      <c r="B128376" s="9"/>
      <c r="C128376" s="9"/>
    </row>
    <row r="128377" spans="2:3">
      <c r="B128377" s="9"/>
      <c r="C128377" s="9"/>
    </row>
    <row r="128378" spans="2:3">
      <c r="B128378" s="9"/>
      <c r="C128378" s="9"/>
    </row>
    <row r="128379" spans="2:3">
      <c r="B128379" s="9"/>
      <c r="C128379" s="9"/>
    </row>
    <row r="128380" spans="2:3">
      <c r="B128380" s="9"/>
      <c r="C128380" s="9"/>
    </row>
    <row r="128381" spans="2:3">
      <c r="B128381" s="9"/>
      <c r="C128381" s="9"/>
    </row>
    <row r="128382" spans="2:3">
      <c r="B128382" s="9"/>
      <c r="C128382" s="9"/>
    </row>
    <row r="128383" spans="2:3">
      <c r="B128383" s="9"/>
      <c r="C128383" s="9"/>
    </row>
    <row r="128384" spans="2:3">
      <c r="B128384" s="9"/>
      <c r="C128384" s="9"/>
    </row>
    <row r="128385" spans="2:3">
      <c r="B128385" s="9"/>
      <c r="C128385" s="9"/>
    </row>
    <row r="128386" spans="2:3">
      <c r="B128386" s="9"/>
      <c r="C128386" s="9"/>
    </row>
    <row r="128387" spans="2:3">
      <c r="B128387" s="9"/>
      <c r="C128387" s="9"/>
    </row>
    <row r="128388" spans="2:3">
      <c r="B128388" s="9"/>
      <c r="C128388" s="9"/>
    </row>
    <row r="128389" spans="2:3">
      <c r="B128389" s="9"/>
      <c r="C128389" s="9"/>
    </row>
    <row r="128390" spans="2:3">
      <c r="B128390" s="9"/>
      <c r="C128390" s="9"/>
    </row>
    <row r="128391" spans="2:3">
      <c r="B128391" s="9"/>
      <c r="C128391" s="9"/>
    </row>
    <row r="128392" spans="2:3">
      <c r="B128392" s="9"/>
      <c r="C128392" s="9"/>
    </row>
    <row r="128393" spans="2:3">
      <c r="B128393" s="9"/>
      <c r="C128393" s="9"/>
    </row>
    <row r="128394" spans="2:3">
      <c r="B128394" s="9"/>
      <c r="C128394" s="9"/>
    </row>
    <row r="128395" spans="2:3">
      <c r="B128395" s="9"/>
      <c r="C128395" s="9"/>
    </row>
    <row r="128396" spans="2:3">
      <c r="B128396" s="9"/>
      <c r="C128396" s="9"/>
    </row>
    <row r="128397" spans="2:3">
      <c r="B128397" s="9"/>
      <c r="C128397" s="9"/>
    </row>
    <row r="128398" spans="2:3">
      <c r="B128398" s="9"/>
      <c r="C128398" s="9"/>
    </row>
    <row r="128399" spans="2:3">
      <c r="B128399" s="9"/>
      <c r="C128399" s="9"/>
    </row>
    <row r="128400" spans="2:3">
      <c r="B128400" s="9"/>
      <c r="C128400" s="9"/>
    </row>
    <row r="128401" spans="2:3">
      <c r="B128401" s="9"/>
      <c r="C128401" s="9"/>
    </row>
    <row r="128402" spans="2:3">
      <c r="B128402" s="9"/>
      <c r="C128402" s="9"/>
    </row>
    <row r="128403" spans="2:3">
      <c r="B128403" s="9"/>
      <c r="C128403" s="9"/>
    </row>
    <row r="128404" spans="2:3">
      <c r="B128404" s="9"/>
      <c r="C128404" s="9"/>
    </row>
    <row r="128405" spans="2:3">
      <c r="B128405" s="9"/>
      <c r="C128405" s="9"/>
    </row>
    <row r="128406" spans="2:3">
      <c r="B128406" s="9"/>
      <c r="C128406" s="9"/>
    </row>
    <row r="128407" spans="2:3">
      <c r="B128407" s="9"/>
      <c r="C128407" s="9"/>
    </row>
    <row r="128408" spans="2:3">
      <c r="B128408" s="9"/>
      <c r="C128408" s="9"/>
    </row>
    <row r="128409" spans="2:3">
      <c r="B128409" s="9"/>
      <c r="C128409" s="9"/>
    </row>
    <row r="128410" spans="2:3">
      <c r="B128410" s="9"/>
      <c r="C128410" s="9"/>
    </row>
    <row r="128411" spans="2:3">
      <c r="B128411" s="9"/>
      <c r="C128411" s="9"/>
    </row>
    <row r="128412" spans="2:3">
      <c r="B128412" s="9"/>
      <c r="C128412" s="9"/>
    </row>
    <row r="128413" spans="2:3">
      <c r="B128413" s="9"/>
      <c r="C128413" s="9"/>
    </row>
    <row r="128414" spans="2:3">
      <c r="B128414" s="9"/>
      <c r="C128414" s="9"/>
    </row>
    <row r="128415" spans="2:3">
      <c r="B128415" s="9"/>
      <c r="C128415" s="9"/>
    </row>
    <row r="128416" spans="2:3">
      <c r="B128416" s="9"/>
      <c r="C128416" s="9"/>
    </row>
    <row r="128417" spans="2:3">
      <c r="B128417" s="9"/>
      <c r="C128417" s="9"/>
    </row>
    <row r="128418" spans="2:3">
      <c r="B128418" s="9"/>
      <c r="C128418" s="9"/>
    </row>
    <row r="128419" spans="2:3">
      <c r="B128419" s="9"/>
      <c r="C128419" s="9"/>
    </row>
    <row r="128420" spans="2:3">
      <c r="B128420" s="9"/>
      <c r="C128420" s="9"/>
    </row>
    <row r="128421" spans="2:3">
      <c r="B128421" s="9"/>
      <c r="C128421" s="9"/>
    </row>
    <row r="128422" spans="2:3">
      <c r="B128422" s="9"/>
      <c r="C128422" s="9"/>
    </row>
    <row r="128423" spans="2:3">
      <c r="B128423" s="9"/>
      <c r="C128423" s="9"/>
    </row>
    <row r="128424" spans="2:3">
      <c r="B128424" s="9"/>
      <c r="C128424" s="9"/>
    </row>
    <row r="128425" spans="2:3">
      <c r="B128425" s="9"/>
      <c r="C128425" s="9"/>
    </row>
    <row r="128426" spans="2:3">
      <c r="B128426" s="9"/>
      <c r="C128426" s="9"/>
    </row>
    <row r="128427" spans="2:3">
      <c r="B128427" s="9"/>
      <c r="C128427" s="9"/>
    </row>
    <row r="128428" spans="2:3">
      <c r="B128428" s="9"/>
      <c r="C128428" s="9"/>
    </row>
    <row r="128429" spans="2:3">
      <c r="B128429" s="9"/>
      <c r="C128429" s="9"/>
    </row>
    <row r="128430" spans="2:3">
      <c r="B128430" s="9"/>
      <c r="C128430" s="9"/>
    </row>
    <row r="128431" spans="2:3">
      <c r="B128431" s="9"/>
      <c r="C128431" s="9"/>
    </row>
    <row r="128432" spans="2:3">
      <c r="B128432" s="9"/>
      <c r="C128432" s="9"/>
    </row>
    <row r="128433" spans="2:3">
      <c r="B128433" s="9"/>
      <c r="C128433" s="9"/>
    </row>
    <row r="128434" spans="2:3">
      <c r="B128434" s="9"/>
      <c r="C128434" s="9"/>
    </row>
    <row r="128435" spans="2:3">
      <c r="B128435" s="9"/>
      <c r="C128435" s="9"/>
    </row>
    <row r="128436" spans="2:3">
      <c r="B128436" s="9"/>
      <c r="C128436" s="9"/>
    </row>
    <row r="128437" spans="2:3">
      <c r="B128437" s="9"/>
      <c r="C128437" s="9"/>
    </row>
    <row r="128438" spans="2:3">
      <c r="B128438" s="9"/>
      <c r="C128438" s="9"/>
    </row>
    <row r="128439" spans="2:3">
      <c r="B128439" s="9"/>
      <c r="C128439" s="9"/>
    </row>
    <row r="128440" spans="2:3">
      <c r="B128440" s="9"/>
      <c r="C128440" s="9"/>
    </row>
    <row r="128441" spans="2:3">
      <c r="B128441" s="9"/>
      <c r="C128441" s="9"/>
    </row>
    <row r="128442" spans="2:3">
      <c r="B128442" s="9"/>
      <c r="C128442" s="9"/>
    </row>
    <row r="128443" spans="2:3">
      <c r="B128443" s="9"/>
      <c r="C128443" s="9"/>
    </row>
    <row r="128444" spans="2:3">
      <c r="B128444" s="9"/>
      <c r="C128444" s="9"/>
    </row>
    <row r="128445" spans="2:3">
      <c r="B128445" s="9"/>
      <c r="C128445" s="9"/>
    </row>
    <row r="128446" spans="2:3">
      <c r="B128446" s="9"/>
      <c r="C128446" s="9"/>
    </row>
    <row r="128447" spans="2:3">
      <c r="B128447" s="9"/>
      <c r="C128447" s="9"/>
    </row>
    <row r="128448" spans="2:3">
      <c r="B128448" s="9"/>
      <c r="C128448" s="9"/>
    </row>
    <row r="128449" spans="2:3">
      <c r="B128449" s="9"/>
      <c r="C128449" s="9"/>
    </row>
    <row r="128450" spans="2:3">
      <c r="B128450" s="9"/>
      <c r="C128450" s="9"/>
    </row>
    <row r="128451" spans="2:3">
      <c r="B128451" s="9"/>
      <c r="C128451" s="9"/>
    </row>
    <row r="128452" spans="2:3">
      <c r="B128452" s="9"/>
      <c r="C128452" s="9"/>
    </row>
    <row r="128453" spans="2:3">
      <c r="B128453" s="9"/>
      <c r="C128453" s="9"/>
    </row>
    <row r="128454" spans="2:3">
      <c r="B128454" s="9"/>
      <c r="C128454" s="9"/>
    </row>
    <row r="128455" spans="2:3">
      <c r="B128455" s="9"/>
      <c r="C128455" s="9"/>
    </row>
    <row r="128456" spans="2:3">
      <c r="B128456" s="9"/>
      <c r="C128456" s="9"/>
    </row>
    <row r="128457" spans="2:3">
      <c r="B128457" s="9"/>
      <c r="C128457" s="9"/>
    </row>
    <row r="128458" spans="2:3">
      <c r="B128458" s="9"/>
      <c r="C128458" s="9"/>
    </row>
    <row r="128459" spans="2:3">
      <c r="B128459" s="9"/>
      <c r="C128459" s="9"/>
    </row>
    <row r="128460" spans="2:3">
      <c r="B128460" s="9"/>
      <c r="C128460" s="9"/>
    </row>
    <row r="128461" spans="2:3">
      <c r="B128461" s="9"/>
      <c r="C128461" s="9"/>
    </row>
    <row r="128462" spans="2:3">
      <c r="B128462" s="9"/>
      <c r="C128462" s="9"/>
    </row>
    <row r="128463" spans="2:3">
      <c r="B128463" s="9"/>
      <c r="C128463" s="9"/>
    </row>
    <row r="128464" spans="2:3">
      <c r="B128464" s="9"/>
      <c r="C128464" s="9"/>
    </row>
    <row r="128465" spans="2:3">
      <c r="B128465" s="9"/>
      <c r="C128465" s="9"/>
    </row>
    <row r="128466" spans="2:3">
      <c r="B128466" s="9"/>
      <c r="C128466" s="9"/>
    </row>
    <row r="128467" spans="2:3">
      <c r="B128467" s="9"/>
      <c r="C128467" s="9"/>
    </row>
    <row r="128468" spans="2:3">
      <c r="B128468" s="9"/>
      <c r="C128468" s="9"/>
    </row>
    <row r="128469" spans="2:3">
      <c r="B128469" s="9"/>
      <c r="C128469" s="9"/>
    </row>
    <row r="128470" spans="2:3">
      <c r="B128470" s="9"/>
      <c r="C128470" s="9"/>
    </row>
    <row r="128471" spans="2:3">
      <c r="B128471" s="9"/>
      <c r="C128471" s="9"/>
    </row>
    <row r="128472" spans="2:3">
      <c r="B128472" s="9"/>
      <c r="C128472" s="9"/>
    </row>
    <row r="128473" spans="2:3">
      <c r="B128473" s="9"/>
      <c r="C128473" s="9"/>
    </row>
    <row r="128474" spans="2:3">
      <c r="B128474" s="9"/>
      <c r="C128474" s="9"/>
    </row>
    <row r="128475" spans="2:3">
      <c r="B128475" s="9"/>
      <c r="C128475" s="9"/>
    </row>
    <row r="128476" spans="2:3">
      <c r="B128476" s="9"/>
      <c r="C128476" s="9"/>
    </row>
    <row r="128477" spans="2:3">
      <c r="B128477" s="9"/>
      <c r="C128477" s="9"/>
    </row>
    <row r="128478" spans="2:3">
      <c r="B128478" s="9"/>
      <c r="C128478" s="9"/>
    </row>
    <row r="128479" spans="2:3">
      <c r="B128479" s="9"/>
      <c r="C128479" s="9"/>
    </row>
    <row r="128480" spans="2:3">
      <c r="B128480" s="9"/>
      <c r="C128480" s="9"/>
    </row>
    <row r="128481" spans="2:3">
      <c r="B128481" s="9"/>
      <c r="C128481" s="9"/>
    </row>
    <row r="128482" spans="2:3">
      <c r="B128482" s="9"/>
      <c r="C128482" s="9"/>
    </row>
    <row r="128483" spans="2:3">
      <c r="B128483" s="9"/>
      <c r="C128483" s="9"/>
    </row>
    <row r="128484" spans="2:3">
      <c r="B128484" s="9"/>
      <c r="C128484" s="9"/>
    </row>
    <row r="128485" spans="2:3">
      <c r="B128485" s="9"/>
      <c r="C128485" s="9"/>
    </row>
    <row r="128486" spans="2:3">
      <c r="B128486" s="9"/>
      <c r="C128486" s="9"/>
    </row>
    <row r="128487" spans="2:3">
      <c r="B128487" s="9"/>
      <c r="C128487" s="9"/>
    </row>
    <row r="128488" spans="2:3">
      <c r="B128488" s="9"/>
      <c r="C128488" s="9"/>
    </row>
    <row r="128489" spans="2:3">
      <c r="B128489" s="9"/>
      <c r="C128489" s="9"/>
    </row>
    <row r="128490" spans="2:3">
      <c r="B128490" s="9"/>
      <c r="C128490" s="9"/>
    </row>
    <row r="128491" spans="2:3">
      <c r="B128491" s="9"/>
      <c r="C128491" s="9"/>
    </row>
    <row r="128492" spans="2:3">
      <c r="B128492" s="9"/>
      <c r="C128492" s="9"/>
    </row>
    <row r="128493" spans="2:3">
      <c r="B128493" s="9"/>
      <c r="C128493" s="9"/>
    </row>
    <row r="128494" spans="2:3">
      <c r="B128494" s="9"/>
      <c r="C128494" s="9"/>
    </row>
    <row r="128495" spans="2:3">
      <c r="B128495" s="9"/>
      <c r="C128495" s="9"/>
    </row>
    <row r="128496" spans="2:3">
      <c r="B128496" s="9"/>
      <c r="C128496" s="9"/>
    </row>
    <row r="128497" spans="2:3">
      <c r="B128497" s="9"/>
      <c r="C128497" s="9"/>
    </row>
    <row r="128498" spans="2:3">
      <c r="B128498" s="9"/>
      <c r="C128498" s="9"/>
    </row>
    <row r="128499" spans="2:3">
      <c r="B128499" s="9"/>
      <c r="C128499" s="9"/>
    </row>
    <row r="128500" spans="2:3">
      <c r="B128500" s="9"/>
      <c r="C128500" s="9"/>
    </row>
    <row r="128501" spans="2:3">
      <c r="B128501" s="9"/>
      <c r="C128501" s="9"/>
    </row>
    <row r="128502" spans="2:3">
      <c r="B128502" s="9"/>
      <c r="C128502" s="9"/>
    </row>
    <row r="128503" spans="2:3">
      <c r="B128503" s="9"/>
      <c r="C128503" s="9"/>
    </row>
    <row r="128504" spans="2:3">
      <c r="B128504" s="9"/>
      <c r="C128504" s="9"/>
    </row>
    <row r="128505" spans="2:3">
      <c r="B128505" s="9"/>
      <c r="C128505" s="9"/>
    </row>
    <row r="128506" spans="2:3">
      <c r="B128506" s="9"/>
      <c r="C128506" s="9"/>
    </row>
    <row r="128507" spans="2:3">
      <c r="B128507" s="9"/>
      <c r="C128507" s="9"/>
    </row>
    <row r="128508" spans="2:3">
      <c r="B128508" s="9"/>
      <c r="C128508" s="9"/>
    </row>
    <row r="128509" spans="2:3">
      <c r="B128509" s="9"/>
      <c r="C128509" s="9"/>
    </row>
    <row r="128510" spans="2:3">
      <c r="B128510" s="9"/>
      <c r="C128510" s="9"/>
    </row>
    <row r="128511" spans="2:3">
      <c r="B128511" s="9"/>
      <c r="C128511" s="9"/>
    </row>
    <row r="128512" spans="2:3">
      <c r="B128512" s="9"/>
      <c r="C128512" s="9"/>
    </row>
    <row r="128513" spans="2:3">
      <c r="B128513" s="9"/>
      <c r="C128513" s="9"/>
    </row>
    <row r="128514" spans="2:3">
      <c r="B128514" s="9"/>
      <c r="C128514" s="9"/>
    </row>
    <row r="128515" spans="2:3">
      <c r="B128515" s="9"/>
      <c r="C128515" s="9"/>
    </row>
    <row r="128516" spans="2:3">
      <c r="B128516" s="9"/>
      <c r="C128516" s="9"/>
    </row>
    <row r="128517" spans="2:3">
      <c r="B128517" s="9"/>
      <c r="C128517" s="9"/>
    </row>
    <row r="128518" spans="2:3">
      <c r="B128518" s="9"/>
      <c r="C128518" s="9"/>
    </row>
    <row r="128519" spans="2:3">
      <c r="B128519" s="9"/>
      <c r="C128519" s="9"/>
    </row>
    <row r="128520" spans="2:3">
      <c r="B128520" s="9"/>
      <c r="C128520" s="9"/>
    </row>
    <row r="128521" spans="2:3">
      <c r="B128521" s="9"/>
      <c r="C128521" s="9"/>
    </row>
    <row r="128522" spans="2:3">
      <c r="B128522" s="9"/>
      <c r="C128522" s="9"/>
    </row>
    <row r="128523" spans="2:3">
      <c r="B128523" s="9"/>
      <c r="C128523" s="9"/>
    </row>
    <row r="128524" spans="2:3">
      <c r="B128524" s="9"/>
      <c r="C128524" s="9"/>
    </row>
    <row r="128525" spans="2:3">
      <c r="B128525" s="9"/>
      <c r="C128525" s="9"/>
    </row>
    <row r="128526" spans="2:3">
      <c r="B128526" s="9"/>
      <c r="C128526" s="9"/>
    </row>
    <row r="128527" spans="2:3">
      <c r="B128527" s="9"/>
      <c r="C128527" s="9"/>
    </row>
    <row r="128528" spans="2:3">
      <c r="B128528" s="9"/>
      <c r="C128528" s="9"/>
    </row>
    <row r="128529" spans="2:3">
      <c r="B128529" s="9"/>
      <c r="C128529" s="9"/>
    </row>
    <row r="128530" spans="2:3">
      <c r="B128530" s="9"/>
      <c r="C128530" s="9"/>
    </row>
    <row r="128531" spans="2:3">
      <c r="B128531" s="9"/>
      <c r="C128531" s="9"/>
    </row>
    <row r="128532" spans="2:3">
      <c r="B128532" s="9"/>
      <c r="C128532" s="9"/>
    </row>
    <row r="128533" spans="2:3">
      <c r="B128533" s="9"/>
      <c r="C128533" s="9"/>
    </row>
    <row r="128534" spans="2:3">
      <c r="B128534" s="9"/>
      <c r="C128534" s="9"/>
    </row>
    <row r="128535" spans="2:3">
      <c r="B128535" s="9"/>
      <c r="C128535" s="9"/>
    </row>
    <row r="128536" spans="2:3">
      <c r="B128536" s="9"/>
      <c r="C128536" s="9"/>
    </row>
    <row r="128537" spans="2:3">
      <c r="B128537" s="9"/>
      <c r="C128537" s="9"/>
    </row>
    <row r="128538" spans="2:3">
      <c r="B128538" s="9"/>
      <c r="C128538" s="9"/>
    </row>
    <row r="128539" spans="2:3">
      <c r="B128539" s="9"/>
      <c r="C128539" s="9"/>
    </row>
    <row r="128540" spans="2:3">
      <c r="B128540" s="9"/>
      <c r="C128540" s="9"/>
    </row>
    <row r="128541" spans="2:3">
      <c r="B128541" s="9"/>
      <c r="C128541" s="9"/>
    </row>
    <row r="128542" spans="2:3">
      <c r="B128542" s="9"/>
      <c r="C128542" s="9"/>
    </row>
    <row r="128543" spans="2:3">
      <c r="B128543" s="9"/>
      <c r="C128543" s="9"/>
    </row>
    <row r="128544" spans="2:3">
      <c r="B128544" s="9"/>
      <c r="C128544" s="9"/>
    </row>
    <row r="128545" spans="2:3">
      <c r="B128545" s="9"/>
      <c r="C128545" s="9"/>
    </row>
    <row r="128546" spans="2:3">
      <c r="B128546" s="9"/>
      <c r="C128546" s="9"/>
    </row>
    <row r="128547" spans="2:3">
      <c r="B128547" s="9"/>
      <c r="C128547" s="9"/>
    </row>
    <row r="128548" spans="2:3">
      <c r="B128548" s="9"/>
      <c r="C128548" s="9"/>
    </row>
    <row r="128549" spans="2:3">
      <c r="B128549" s="9"/>
      <c r="C128549" s="9"/>
    </row>
    <row r="128550" spans="2:3">
      <c r="B128550" s="9"/>
      <c r="C128550" s="9"/>
    </row>
    <row r="128551" spans="2:3">
      <c r="B128551" s="9"/>
      <c r="C128551" s="9"/>
    </row>
    <row r="128552" spans="2:3">
      <c r="B128552" s="9"/>
      <c r="C128552" s="9"/>
    </row>
    <row r="128553" spans="2:3">
      <c r="B128553" s="9"/>
      <c r="C128553" s="9"/>
    </row>
    <row r="128554" spans="2:3">
      <c r="B128554" s="9"/>
      <c r="C128554" s="9"/>
    </row>
    <row r="128555" spans="2:3">
      <c r="B128555" s="9"/>
      <c r="C128555" s="9"/>
    </row>
    <row r="128556" spans="2:3">
      <c r="B128556" s="9"/>
      <c r="C128556" s="9"/>
    </row>
    <row r="128557" spans="2:3">
      <c r="B128557" s="9"/>
      <c r="C128557" s="9"/>
    </row>
    <row r="128558" spans="2:3">
      <c r="B128558" s="9"/>
      <c r="C128558" s="9"/>
    </row>
    <row r="128559" spans="2:3">
      <c r="B128559" s="9"/>
      <c r="C128559" s="9"/>
    </row>
    <row r="128560" spans="2:3">
      <c r="B128560" s="9"/>
      <c r="C128560" s="9"/>
    </row>
    <row r="128561" spans="2:3">
      <c r="B128561" s="9"/>
      <c r="C128561" s="9"/>
    </row>
    <row r="128562" spans="2:3">
      <c r="B128562" s="9"/>
      <c r="C128562" s="9"/>
    </row>
    <row r="128563" spans="2:3">
      <c r="B128563" s="9"/>
      <c r="C128563" s="9"/>
    </row>
    <row r="128564" spans="2:3">
      <c r="B128564" s="9"/>
      <c r="C128564" s="9"/>
    </row>
    <row r="128565" spans="2:3">
      <c r="B128565" s="9"/>
      <c r="C128565" s="9"/>
    </row>
    <row r="128566" spans="2:3">
      <c r="B128566" s="9"/>
      <c r="C128566" s="9"/>
    </row>
    <row r="128567" spans="2:3">
      <c r="B128567" s="9"/>
      <c r="C128567" s="9"/>
    </row>
    <row r="128568" spans="2:3">
      <c r="B128568" s="9"/>
      <c r="C128568" s="9"/>
    </row>
    <row r="128569" spans="2:3">
      <c r="B128569" s="9"/>
      <c r="C128569" s="9"/>
    </row>
    <row r="128570" spans="2:3">
      <c r="B128570" s="9"/>
      <c r="C128570" s="9"/>
    </row>
    <row r="128571" spans="2:3">
      <c r="B128571" s="9"/>
      <c r="C128571" s="9"/>
    </row>
    <row r="128572" spans="2:3">
      <c r="B128572" s="9"/>
      <c r="C128572" s="9"/>
    </row>
    <row r="128573" spans="2:3">
      <c r="B128573" s="9"/>
      <c r="C128573" s="9"/>
    </row>
    <row r="128574" spans="2:3">
      <c r="B128574" s="9"/>
      <c r="C128574" s="9"/>
    </row>
    <row r="128575" spans="2:3">
      <c r="B128575" s="9"/>
      <c r="C128575" s="9"/>
    </row>
    <row r="128576" spans="2:3">
      <c r="B128576" s="9"/>
      <c r="C128576" s="9"/>
    </row>
    <row r="128577" spans="2:3">
      <c r="B128577" s="9"/>
      <c r="C128577" s="9"/>
    </row>
    <row r="128578" spans="2:3">
      <c r="B128578" s="9"/>
      <c r="C128578" s="9"/>
    </row>
    <row r="128579" spans="2:3">
      <c r="B128579" s="9"/>
      <c r="C128579" s="9"/>
    </row>
    <row r="128580" spans="2:3">
      <c r="B128580" s="9"/>
      <c r="C128580" s="9"/>
    </row>
    <row r="128581" spans="2:3">
      <c r="B128581" s="9"/>
      <c r="C128581" s="9"/>
    </row>
    <row r="128582" spans="2:3">
      <c r="B128582" s="9"/>
      <c r="C128582" s="9"/>
    </row>
    <row r="128583" spans="2:3">
      <c r="B128583" s="9"/>
      <c r="C128583" s="9"/>
    </row>
    <row r="128584" spans="2:3">
      <c r="B128584" s="9"/>
      <c r="C128584" s="9"/>
    </row>
    <row r="128585" spans="2:3">
      <c r="B128585" s="9"/>
      <c r="C128585" s="9"/>
    </row>
    <row r="128586" spans="2:3">
      <c r="B128586" s="9"/>
      <c r="C128586" s="9"/>
    </row>
    <row r="128587" spans="2:3">
      <c r="B128587" s="9"/>
      <c r="C128587" s="9"/>
    </row>
    <row r="128588" spans="2:3">
      <c r="B128588" s="9"/>
      <c r="C128588" s="9"/>
    </row>
    <row r="128589" spans="2:3">
      <c r="B128589" s="9"/>
      <c r="C128589" s="9"/>
    </row>
    <row r="128590" spans="2:3">
      <c r="B128590" s="9"/>
      <c r="C128590" s="9"/>
    </row>
    <row r="128591" spans="2:3">
      <c r="B128591" s="9"/>
      <c r="C128591" s="9"/>
    </row>
    <row r="128592" spans="2:3">
      <c r="B128592" s="9"/>
      <c r="C128592" s="9"/>
    </row>
    <row r="128593" spans="2:3">
      <c r="B128593" s="9"/>
      <c r="C128593" s="9"/>
    </row>
    <row r="128594" spans="2:3">
      <c r="B128594" s="9"/>
      <c r="C128594" s="9"/>
    </row>
    <row r="128595" spans="2:3">
      <c r="B128595" s="9"/>
      <c r="C128595" s="9"/>
    </row>
    <row r="128596" spans="2:3">
      <c r="B128596" s="9"/>
      <c r="C128596" s="9"/>
    </row>
    <row r="128597" spans="2:3">
      <c r="B128597" s="9"/>
      <c r="C128597" s="9"/>
    </row>
    <row r="128598" spans="2:3">
      <c r="B128598" s="9"/>
      <c r="C128598" s="9"/>
    </row>
    <row r="128599" spans="2:3">
      <c r="B128599" s="9"/>
      <c r="C128599" s="9"/>
    </row>
    <row r="128600" spans="2:3">
      <c r="B128600" s="9"/>
      <c r="C128600" s="9"/>
    </row>
    <row r="128601" spans="2:3">
      <c r="B128601" s="9"/>
      <c r="C128601" s="9"/>
    </row>
    <row r="128602" spans="2:3">
      <c r="B128602" s="9"/>
      <c r="C128602" s="9"/>
    </row>
    <row r="128603" spans="2:3">
      <c r="B128603" s="9"/>
      <c r="C128603" s="9"/>
    </row>
    <row r="128604" spans="2:3">
      <c r="B128604" s="9"/>
      <c r="C128604" s="9"/>
    </row>
    <row r="128605" spans="2:3">
      <c r="B128605" s="9"/>
      <c r="C128605" s="9"/>
    </row>
    <row r="128606" spans="2:3">
      <c r="B128606" s="9"/>
      <c r="C128606" s="9"/>
    </row>
    <row r="128607" spans="2:3">
      <c r="B128607" s="9"/>
      <c r="C128607" s="9"/>
    </row>
    <row r="128608" spans="2:3">
      <c r="B128608" s="9"/>
      <c r="C128608" s="9"/>
    </row>
    <row r="128609" spans="2:3">
      <c r="B128609" s="9"/>
      <c r="C128609" s="9"/>
    </row>
    <row r="128610" spans="2:3">
      <c r="B128610" s="9"/>
      <c r="C128610" s="9"/>
    </row>
    <row r="128611" spans="2:3">
      <c r="B128611" s="9"/>
      <c r="C128611" s="9"/>
    </row>
    <row r="128612" spans="2:3">
      <c r="B128612" s="9"/>
      <c r="C128612" s="9"/>
    </row>
    <row r="128613" spans="2:3">
      <c r="B128613" s="9"/>
      <c r="C128613" s="9"/>
    </row>
    <row r="128614" spans="2:3">
      <c r="B128614" s="9"/>
      <c r="C128614" s="9"/>
    </row>
    <row r="128615" spans="2:3">
      <c r="B128615" s="9"/>
      <c r="C128615" s="9"/>
    </row>
    <row r="128616" spans="2:3">
      <c r="B128616" s="9"/>
      <c r="C128616" s="9"/>
    </row>
    <row r="128617" spans="2:3">
      <c r="B128617" s="9"/>
      <c r="C128617" s="9"/>
    </row>
    <row r="128618" spans="2:3">
      <c r="B128618" s="9"/>
      <c r="C128618" s="9"/>
    </row>
    <row r="128619" spans="2:3">
      <c r="B128619" s="9"/>
      <c r="C128619" s="9"/>
    </row>
    <row r="128620" spans="2:3">
      <c r="B128620" s="9"/>
      <c r="C128620" s="9"/>
    </row>
    <row r="128621" spans="2:3">
      <c r="B128621" s="9"/>
      <c r="C128621" s="9"/>
    </row>
    <row r="128622" spans="2:3">
      <c r="B128622" s="9"/>
      <c r="C128622" s="9"/>
    </row>
    <row r="128623" spans="2:3">
      <c r="B128623" s="9"/>
      <c r="C128623" s="9"/>
    </row>
    <row r="128624" spans="2:3">
      <c r="B128624" s="9"/>
      <c r="C128624" s="9"/>
    </row>
    <row r="128625" spans="2:3">
      <c r="B128625" s="9"/>
      <c r="C128625" s="9"/>
    </row>
    <row r="128626" spans="2:3">
      <c r="B128626" s="9"/>
      <c r="C128626" s="9"/>
    </row>
    <row r="128627" spans="2:3">
      <c r="B128627" s="9"/>
      <c r="C128627" s="9"/>
    </row>
    <row r="128628" spans="2:3">
      <c r="B128628" s="9"/>
      <c r="C128628" s="9"/>
    </row>
    <row r="128629" spans="2:3">
      <c r="B128629" s="9"/>
      <c r="C128629" s="9"/>
    </row>
    <row r="128630" spans="2:3">
      <c r="B128630" s="9"/>
      <c r="C128630" s="9"/>
    </row>
    <row r="128631" spans="2:3">
      <c r="B128631" s="9"/>
      <c r="C128631" s="9"/>
    </row>
    <row r="128632" spans="2:3">
      <c r="B128632" s="9"/>
      <c r="C128632" s="9"/>
    </row>
    <row r="128633" spans="2:3">
      <c r="B128633" s="9"/>
      <c r="C128633" s="9"/>
    </row>
    <row r="128634" spans="2:3">
      <c r="B128634" s="9"/>
      <c r="C128634" s="9"/>
    </row>
    <row r="128635" spans="2:3">
      <c r="B128635" s="9"/>
      <c r="C128635" s="9"/>
    </row>
    <row r="128636" spans="2:3">
      <c r="B128636" s="9"/>
      <c r="C128636" s="9"/>
    </row>
    <row r="128637" spans="2:3">
      <c r="B128637" s="9"/>
      <c r="C128637" s="9"/>
    </row>
    <row r="128638" spans="2:3">
      <c r="B128638" s="9"/>
      <c r="C128638" s="9"/>
    </row>
    <row r="128639" spans="2:3">
      <c r="B128639" s="9"/>
      <c r="C128639" s="9"/>
    </row>
    <row r="128640" spans="2:3">
      <c r="B128640" s="9"/>
      <c r="C128640" s="9"/>
    </row>
    <row r="128641" spans="2:3">
      <c r="B128641" s="9"/>
      <c r="C128641" s="9"/>
    </row>
    <row r="128642" spans="2:3">
      <c r="B128642" s="9"/>
      <c r="C128642" s="9"/>
    </row>
    <row r="128643" spans="2:3">
      <c r="B128643" s="9"/>
      <c r="C128643" s="9"/>
    </row>
    <row r="128644" spans="2:3">
      <c r="B128644" s="9"/>
      <c r="C128644" s="9"/>
    </row>
    <row r="128645" spans="2:3">
      <c r="B128645" s="9"/>
      <c r="C128645" s="9"/>
    </row>
    <row r="128646" spans="2:3">
      <c r="B128646" s="9"/>
      <c r="C128646" s="9"/>
    </row>
    <row r="128647" spans="2:3">
      <c r="B128647" s="9"/>
      <c r="C128647" s="9"/>
    </row>
    <row r="128648" spans="2:3">
      <c r="B128648" s="9"/>
      <c r="C128648" s="9"/>
    </row>
    <row r="128649" spans="2:3">
      <c r="B128649" s="9"/>
      <c r="C128649" s="9"/>
    </row>
    <row r="128650" spans="2:3">
      <c r="B128650" s="9"/>
      <c r="C128650" s="9"/>
    </row>
    <row r="128651" spans="2:3">
      <c r="B128651" s="9"/>
      <c r="C128651" s="9"/>
    </row>
    <row r="128652" spans="2:3">
      <c r="B128652" s="9"/>
      <c r="C128652" s="9"/>
    </row>
    <row r="128653" spans="2:3">
      <c r="B128653" s="9"/>
      <c r="C128653" s="9"/>
    </row>
    <row r="128654" spans="2:3">
      <c r="B128654" s="9"/>
      <c r="C128654" s="9"/>
    </row>
    <row r="128655" spans="2:3">
      <c r="B128655" s="9"/>
      <c r="C128655" s="9"/>
    </row>
    <row r="128656" spans="2:3">
      <c r="B128656" s="9"/>
      <c r="C128656" s="9"/>
    </row>
    <row r="128657" spans="2:3">
      <c r="B128657" s="9"/>
      <c r="C128657" s="9"/>
    </row>
    <row r="128658" spans="2:3">
      <c r="B128658" s="9"/>
      <c r="C128658" s="9"/>
    </row>
    <row r="128659" spans="2:3">
      <c r="B128659" s="9"/>
      <c r="C128659" s="9"/>
    </row>
    <row r="128660" spans="2:3">
      <c r="B128660" s="9"/>
      <c r="C128660" s="9"/>
    </row>
    <row r="128661" spans="2:3">
      <c r="B128661" s="9"/>
      <c r="C128661" s="9"/>
    </row>
    <row r="128662" spans="2:3">
      <c r="B128662" s="9"/>
      <c r="C128662" s="9"/>
    </row>
    <row r="128663" spans="2:3">
      <c r="B128663" s="9"/>
      <c r="C128663" s="9"/>
    </row>
    <row r="128664" spans="2:3">
      <c r="B128664" s="9"/>
      <c r="C128664" s="9"/>
    </row>
    <row r="128665" spans="2:3">
      <c r="B128665" s="9"/>
      <c r="C128665" s="9"/>
    </row>
    <row r="128666" spans="2:3">
      <c r="B128666" s="9"/>
      <c r="C128666" s="9"/>
    </row>
    <row r="128667" spans="2:3">
      <c r="B128667" s="9"/>
      <c r="C128667" s="9"/>
    </row>
    <row r="128668" spans="2:3">
      <c r="B128668" s="9"/>
      <c r="C128668" s="9"/>
    </row>
    <row r="128669" spans="2:3">
      <c r="B128669" s="9"/>
      <c r="C128669" s="9"/>
    </row>
    <row r="128670" spans="2:3">
      <c r="B128670" s="9"/>
      <c r="C128670" s="9"/>
    </row>
    <row r="128671" spans="2:3">
      <c r="B128671" s="9"/>
      <c r="C128671" s="9"/>
    </row>
    <row r="128672" spans="2:3">
      <c r="B128672" s="9"/>
      <c r="C128672" s="9"/>
    </row>
    <row r="128673" spans="2:3">
      <c r="B128673" s="9"/>
      <c r="C128673" s="9"/>
    </row>
    <row r="128674" spans="2:3">
      <c r="B128674" s="9"/>
      <c r="C128674" s="9"/>
    </row>
    <row r="128675" spans="2:3">
      <c r="B128675" s="9"/>
      <c r="C128675" s="9"/>
    </row>
    <row r="128676" spans="2:3">
      <c r="B128676" s="9"/>
      <c r="C128676" s="9"/>
    </row>
    <row r="128677" spans="2:3">
      <c r="B128677" s="9"/>
      <c r="C128677" s="9"/>
    </row>
    <row r="128678" spans="2:3">
      <c r="B128678" s="9"/>
      <c r="C128678" s="9"/>
    </row>
    <row r="128679" spans="2:3">
      <c r="B128679" s="9"/>
      <c r="C128679" s="9"/>
    </row>
    <row r="128680" spans="2:3">
      <c r="B128680" s="9"/>
      <c r="C128680" s="9"/>
    </row>
    <row r="128681" spans="2:3">
      <c r="B128681" s="9"/>
      <c r="C128681" s="9"/>
    </row>
    <row r="128682" spans="2:3">
      <c r="B128682" s="9"/>
      <c r="C128682" s="9"/>
    </row>
    <row r="128683" spans="2:3">
      <c r="B128683" s="9"/>
      <c r="C128683" s="9"/>
    </row>
    <row r="128684" spans="2:3">
      <c r="B128684" s="9"/>
      <c r="C128684" s="9"/>
    </row>
    <row r="128685" spans="2:3">
      <c r="B128685" s="9"/>
      <c r="C128685" s="9"/>
    </row>
    <row r="128686" spans="2:3">
      <c r="B128686" s="9"/>
      <c r="C128686" s="9"/>
    </row>
    <row r="128687" spans="2:3">
      <c r="B128687" s="9"/>
      <c r="C128687" s="9"/>
    </row>
    <row r="128688" spans="2:3">
      <c r="B128688" s="9"/>
      <c r="C128688" s="9"/>
    </row>
    <row r="128689" spans="2:3">
      <c r="B128689" s="9"/>
      <c r="C128689" s="9"/>
    </row>
    <row r="128690" spans="2:3">
      <c r="B128690" s="9"/>
      <c r="C128690" s="9"/>
    </row>
    <row r="128691" spans="2:3">
      <c r="B128691" s="9"/>
      <c r="C128691" s="9"/>
    </row>
    <row r="128692" spans="2:3">
      <c r="B128692" s="9"/>
      <c r="C128692" s="9"/>
    </row>
    <row r="128693" spans="2:3">
      <c r="B128693" s="9"/>
      <c r="C128693" s="9"/>
    </row>
    <row r="128694" spans="2:3">
      <c r="B128694" s="9"/>
      <c r="C128694" s="9"/>
    </row>
    <row r="128695" spans="2:3">
      <c r="B128695" s="9"/>
      <c r="C128695" s="9"/>
    </row>
    <row r="128696" spans="2:3">
      <c r="B128696" s="9"/>
      <c r="C128696" s="9"/>
    </row>
    <row r="128697" spans="2:3">
      <c r="B128697" s="9"/>
      <c r="C128697" s="9"/>
    </row>
    <row r="128698" spans="2:3">
      <c r="B128698" s="9"/>
      <c r="C128698" s="9"/>
    </row>
    <row r="128699" spans="2:3">
      <c r="B128699" s="9"/>
      <c r="C128699" s="9"/>
    </row>
    <row r="128700" spans="2:3">
      <c r="B128700" s="9"/>
      <c r="C128700" s="9"/>
    </row>
    <row r="128701" spans="2:3">
      <c r="B128701" s="9"/>
      <c r="C128701" s="9"/>
    </row>
    <row r="128702" spans="2:3">
      <c r="B128702" s="9"/>
      <c r="C128702" s="9"/>
    </row>
    <row r="128703" spans="2:3">
      <c r="B128703" s="9"/>
      <c r="C128703" s="9"/>
    </row>
    <row r="128704" spans="2:3">
      <c r="B128704" s="9"/>
      <c r="C128704" s="9"/>
    </row>
    <row r="128705" spans="2:3">
      <c r="B128705" s="9"/>
      <c r="C128705" s="9"/>
    </row>
    <row r="128706" spans="2:3">
      <c r="B128706" s="9"/>
      <c r="C128706" s="9"/>
    </row>
    <row r="128707" spans="2:3">
      <c r="B128707" s="9"/>
      <c r="C128707" s="9"/>
    </row>
    <row r="128708" spans="2:3">
      <c r="B128708" s="9"/>
      <c r="C128708" s="9"/>
    </row>
    <row r="128709" spans="2:3">
      <c r="B128709" s="9"/>
      <c r="C128709" s="9"/>
    </row>
    <row r="128710" spans="2:3">
      <c r="B128710" s="9"/>
      <c r="C128710" s="9"/>
    </row>
    <row r="128711" spans="2:3">
      <c r="B128711" s="9"/>
      <c r="C128711" s="9"/>
    </row>
    <row r="128712" spans="2:3">
      <c r="B128712" s="9"/>
      <c r="C128712" s="9"/>
    </row>
    <row r="128713" spans="2:3">
      <c r="B128713" s="9"/>
      <c r="C128713" s="9"/>
    </row>
    <row r="128714" spans="2:3">
      <c r="B128714" s="9"/>
      <c r="C128714" s="9"/>
    </row>
    <row r="128715" spans="2:3">
      <c r="B128715" s="9"/>
      <c r="C128715" s="9"/>
    </row>
    <row r="128716" spans="2:3">
      <c r="B128716" s="9"/>
      <c r="C128716" s="9"/>
    </row>
    <row r="128717" spans="2:3">
      <c r="B128717" s="9"/>
      <c r="C128717" s="9"/>
    </row>
    <row r="128718" spans="2:3">
      <c r="B128718" s="9"/>
      <c r="C128718" s="9"/>
    </row>
    <row r="128719" spans="2:3">
      <c r="B128719" s="9"/>
      <c r="C128719" s="9"/>
    </row>
    <row r="128720" spans="2:3">
      <c r="B128720" s="9"/>
      <c r="C128720" s="9"/>
    </row>
    <row r="128721" spans="2:3">
      <c r="B128721" s="9"/>
      <c r="C128721" s="9"/>
    </row>
    <row r="128722" spans="2:3">
      <c r="B128722" s="9"/>
      <c r="C128722" s="9"/>
    </row>
    <row r="128723" spans="2:3">
      <c r="B128723" s="9"/>
      <c r="C128723" s="9"/>
    </row>
    <row r="128724" spans="2:3">
      <c r="B128724" s="9"/>
      <c r="C128724" s="9"/>
    </row>
    <row r="128725" spans="2:3">
      <c r="B128725" s="9"/>
      <c r="C128725" s="9"/>
    </row>
    <row r="128726" spans="2:3">
      <c r="B128726" s="9"/>
      <c r="C128726" s="9"/>
    </row>
    <row r="128727" spans="2:3">
      <c r="B128727" s="9"/>
      <c r="C128727" s="9"/>
    </row>
    <row r="128728" spans="2:3">
      <c r="B128728" s="9"/>
      <c r="C128728" s="9"/>
    </row>
    <row r="128729" spans="2:3">
      <c r="B128729" s="9"/>
      <c r="C128729" s="9"/>
    </row>
    <row r="128730" spans="2:3">
      <c r="B128730" s="9"/>
      <c r="C128730" s="9"/>
    </row>
    <row r="128731" spans="2:3">
      <c r="B128731" s="9"/>
      <c r="C128731" s="9"/>
    </row>
    <row r="128732" spans="2:3">
      <c r="B128732" s="9"/>
      <c r="C128732" s="9"/>
    </row>
    <row r="128733" spans="2:3">
      <c r="B128733" s="9"/>
      <c r="C128733" s="9"/>
    </row>
    <row r="128734" spans="2:3">
      <c r="B128734" s="9"/>
      <c r="C128734" s="9"/>
    </row>
    <row r="128735" spans="2:3">
      <c r="B128735" s="9"/>
      <c r="C128735" s="9"/>
    </row>
    <row r="128736" spans="2:3">
      <c r="B128736" s="9"/>
      <c r="C128736" s="9"/>
    </row>
    <row r="128737" spans="2:3">
      <c r="B128737" s="9"/>
      <c r="C128737" s="9"/>
    </row>
    <row r="128738" spans="2:3">
      <c r="B128738" s="9"/>
      <c r="C128738" s="9"/>
    </row>
    <row r="128739" spans="2:3">
      <c r="B128739" s="9"/>
      <c r="C128739" s="9"/>
    </row>
    <row r="128740" spans="2:3">
      <c r="B128740" s="9"/>
      <c r="C128740" s="9"/>
    </row>
    <row r="128741" spans="2:3">
      <c r="B128741" s="9"/>
      <c r="C128741" s="9"/>
    </row>
    <row r="128742" spans="2:3">
      <c r="B128742" s="9"/>
      <c r="C128742" s="9"/>
    </row>
    <row r="128743" spans="2:3">
      <c r="B128743" s="9"/>
      <c r="C128743" s="9"/>
    </row>
    <row r="128744" spans="2:3">
      <c r="B128744" s="9"/>
      <c r="C128744" s="9"/>
    </row>
    <row r="128745" spans="2:3">
      <c r="B128745" s="9"/>
      <c r="C128745" s="9"/>
    </row>
    <row r="128746" spans="2:3">
      <c r="B128746" s="9"/>
      <c r="C128746" s="9"/>
    </row>
    <row r="128747" spans="2:3">
      <c r="B128747" s="9"/>
      <c r="C128747" s="9"/>
    </row>
    <row r="128748" spans="2:3">
      <c r="B128748" s="9"/>
      <c r="C128748" s="9"/>
    </row>
    <row r="128749" spans="2:3">
      <c r="B128749" s="9"/>
      <c r="C128749" s="9"/>
    </row>
    <row r="128750" spans="2:3">
      <c r="B128750" s="9"/>
      <c r="C128750" s="9"/>
    </row>
    <row r="128751" spans="2:3">
      <c r="B128751" s="9"/>
      <c r="C128751" s="9"/>
    </row>
    <row r="128752" spans="2:3">
      <c r="B128752" s="9"/>
      <c r="C128752" s="9"/>
    </row>
    <row r="128753" spans="2:3">
      <c r="B128753" s="9"/>
      <c r="C128753" s="9"/>
    </row>
    <row r="128754" spans="2:3">
      <c r="B128754" s="9"/>
      <c r="C128754" s="9"/>
    </row>
    <row r="128755" spans="2:3">
      <c r="B128755" s="9"/>
      <c r="C128755" s="9"/>
    </row>
    <row r="128756" spans="2:3">
      <c r="B128756" s="9"/>
      <c r="C128756" s="9"/>
    </row>
    <row r="128757" spans="2:3">
      <c r="B128757" s="9"/>
      <c r="C128757" s="9"/>
    </row>
    <row r="128758" spans="2:3">
      <c r="B128758" s="9"/>
      <c r="C128758" s="9"/>
    </row>
    <row r="128759" spans="2:3">
      <c r="B128759" s="9"/>
      <c r="C128759" s="9"/>
    </row>
    <row r="128760" spans="2:3">
      <c r="B128760" s="9"/>
      <c r="C128760" s="9"/>
    </row>
    <row r="128761" spans="2:3">
      <c r="B128761" s="9"/>
      <c r="C128761" s="9"/>
    </row>
    <row r="128762" spans="2:3">
      <c r="B128762" s="9"/>
      <c r="C128762" s="9"/>
    </row>
    <row r="128763" spans="2:3">
      <c r="B128763" s="9"/>
      <c r="C128763" s="9"/>
    </row>
    <row r="128764" spans="2:3">
      <c r="B128764" s="9"/>
      <c r="C128764" s="9"/>
    </row>
    <row r="128765" spans="2:3">
      <c r="B128765" s="9"/>
      <c r="C128765" s="9"/>
    </row>
    <row r="128766" spans="2:3">
      <c r="B128766" s="9"/>
      <c r="C128766" s="9"/>
    </row>
    <row r="128767" spans="2:3">
      <c r="B128767" s="9"/>
      <c r="C128767" s="9"/>
    </row>
    <row r="128768" spans="2:3">
      <c r="B128768" s="9"/>
      <c r="C128768" s="9"/>
    </row>
    <row r="128769" spans="2:3">
      <c r="B128769" s="9"/>
      <c r="C128769" s="9"/>
    </row>
    <row r="128770" spans="2:3">
      <c r="B128770" s="9"/>
      <c r="C128770" s="9"/>
    </row>
    <row r="128771" spans="2:3">
      <c r="B128771" s="9"/>
      <c r="C128771" s="9"/>
    </row>
    <row r="128772" spans="2:3">
      <c r="B128772" s="9"/>
      <c r="C128772" s="9"/>
    </row>
    <row r="128773" spans="2:3">
      <c r="B128773" s="9"/>
      <c r="C128773" s="9"/>
    </row>
    <row r="128774" spans="2:3">
      <c r="B128774" s="9"/>
      <c r="C128774" s="9"/>
    </row>
    <row r="128775" spans="2:3">
      <c r="B128775" s="9"/>
      <c r="C128775" s="9"/>
    </row>
    <row r="128776" spans="2:3">
      <c r="B128776" s="9"/>
      <c r="C128776" s="9"/>
    </row>
    <row r="128777" spans="2:3">
      <c r="B128777" s="9"/>
      <c r="C128777" s="9"/>
    </row>
    <row r="128778" spans="2:3">
      <c r="B128778" s="9"/>
      <c r="C128778" s="9"/>
    </row>
    <row r="128779" spans="2:3">
      <c r="B128779" s="9"/>
      <c r="C128779" s="9"/>
    </row>
    <row r="128780" spans="2:3">
      <c r="B128780" s="9"/>
      <c r="C128780" s="9"/>
    </row>
    <row r="128781" spans="2:3">
      <c r="B128781" s="9"/>
      <c r="C128781" s="9"/>
    </row>
    <row r="128782" spans="2:3">
      <c r="B128782" s="9"/>
      <c r="C128782" s="9"/>
    </row>
    <row r="128783" spans="2:3">
      <c r="B128783" s="9"/>
      <c r="C128783" s="9"/>
    </row>
    <row r="128784" spans="2:3">
      <c r="B128784" s="9"/>
      <c r="C128784" s="9"/>
    </row>
    <row r="128785" spans="2:3">
      <c r="B128785" s="9"/>
      <c r="C128785" s="9"/>
    </row>
    <row r="128786" spans="2:3">
      <c r="B128786" s="9"/>
      <c r="C128786" s="9"/>
    </row>
    <row r="128787" spans="2:3">
      <c r="B128787" s="9"/>
      <c r="C128787" s="9"/>
    </row>
    <row r="128788" spans="2:3">
      <c r="B128788" s="9"/>
      <c r="C128788" s="9"/>
    </row>
    <row r="128789" spans="2:3">
      <c r="B128789" s="9"/>
      <c r="C128789" s="9"/>
    </row>
    <row r="128790" spans="2:3">
      <c r="B128790" s="9"/>
      <c r="C128790" s="9"/>
    </row>
    <row r="128791" spans="2:3">
      <c r="B128791" s="9"/>
      <c r="C128791" s="9"/>
    </row>
    <row r="128792" spans="2:3">
      <c r="B128792" s="9"/>
      <c r="C128792" s="9"/>
    </row>
    <row r="128793" spans="2:3">
      <c r="B128793" s="9"/>
      <c r="C128793" s="9"/>
    </row>
    <row r="128794" spans="2:3">
      <c r="B128794" s="9"/>
      <c r="C128794" s="9"/>
    </row>
    <row r="128795" spans="2:3">
      <c r="B128795" s="9"/>
      <c r="C128795" s="9"/>
    </row>
    <row r="128796" spans="2:3">
      <c r="B128796" s="9"/>
      <c r="C128796" s="9"/>
    </row>
    <row r="128797" spans="2:3">
      <c r="B128797" s="9"/>
      <c r="C128797" s="9"/>
    </row>
    <row r="128798" spans="2:3">
      <c r="B128798" s="9"/>
      <c r="C128798" s="9"/>
    </row>
    <row r="128799" spans="2:3">
      <c r="B128799" s="9"/>
      <c r="C128799" s="9"/>
    </row>
    <row r="128800" spans="2:3">
      <c r="B128800" s="9"/>
      <c r="C128800" s="9"/>
    </row>
    <row r="128801" spans="2:3">
      <c r="B128801" s="9"/>
      <c r="C128801" s="9"/>
    </row>
    <row r="128802" spans="2:3">
      <c r="B128802" s="9"/>
      <c r="C128802" s="9"/>
    </row>
    <row r="128803" spans="2:3">
      <c r="B128803" s="9"/>
      <c r="C128803" s="9"/>
    </row>
    <row r="128804" spans="2:3">
      <c r="B128804" s="9"/>
      <c r="C128804" s="9"/>
    </row>
    <row r="128805" spans="2:3">
      <c r="B128805" s="9"/>
      <c r="C128805" s="9"/>
    </row>
    <row r="128806" spans="2:3">
      <c r="B128806" s="9"/>
      <c r="C128806" s="9"/>
    </row>
    <row r="128807" spans="2:3">
      <c r="B128807" s="9"/>
      <c r="C128807" s="9"/>
    </row>
    <row r="128808" spans="2:3">
      <c r="B128808" s="9"/>
      <c r="C128808" s="9"/>
    </row>
    <row r="128809" spans="2:3">
      <c r="B128809" s="9"/>
      <c r="C128809" s="9"/>
    </row>
    <row r="128810" spans="2:3">
      <c r="B128810" s="9"/>
      <c r="C128810" s="9"/>
    </row>
    <row r="128811" spans="2:3">
      <c r="B128811" s="9"/>
      <c r="C128811" s="9"/>
    </row>
    <row r="128812" spans="2:3">
      <c r="B128812" s="9"/>
      <c r="C128812" s="9"/>
    </row>
    <row r="128813" spans="2:3">
      <c r="B128813" s="9"/>
      <c r="C128813" s="9"/>
    </row>
    <row r="128814" spans="2:3">
      <c r="B128814" s="9"/>
      <c r="C128814" s="9"/>
    </row>
    <row r="128815" spans="2:3">
      <c r="B128815" s="9"/>
      <c r="C128815" s="9"/>
    </row>
    <row r="128816" spans="2:3">
      <c r="B128816" s="9"/>
      <c r="C128816" s="9"/>
    </row>
    <row r="128817" spans="2:3">
      <c r="B128817" s="9"/>
      <c r="C128817" s="9"/>
    </row>
    <row r="128818" spans="2:3">
      <c r="B128818" s="9"/>
      <c r="C128818" s="9"/>
    </row>
    <row r="128819" spans="2:3">
      <c r="B128819" s="9"/>
      <c r="C128819" s="9"/>
    </row>
    <row r="128820" spans="2:3">
      <c r="B128820" s="9"/>
      <c r="C128820" s="9"/>
    </row>
    <row r="128821" spans="2:3">
      <c r="B128821" s="9"/>
      <c r="C128821" s="9"/>
    </row>
    <row r="128822" spans="2:3">
      <c r="B128822" s="9"/>
      <c r="C128822" s="9"/>
    </row>
    <row r="128823" spans="2:3">
      <c r="B128823" s="9"/>
      <c r="C128823" s="9"/>
    </row>
    <row r="128824" spans="2:3">
      <c r="B128824" s="9"/>
      <c r="C128824" s="9"/>
    </row>
    <row r="128825" spans="2:3">
      <c r="B128825" s="9"/>
      <c r="C128825" s="9"/>
    </row>
    <row r="128826" spans="2:3">
      <c r="B128826" s="9"/>
      <c r="C128826" s="9"/>
    </row>
    <row r="128827" spans="2:3">
      <c r="B128827" s="9"/>
      <c r="C128827" s="9"/>
    </row>
    <row r="128828" spans="2:3">
      <c r="B128828" s="9"/>
      <c r="C128828" s="9"/>
    </row>
    <row r="128829" spans="2:3">
      <c r="B128829" s="9"/>
      <c r="C128829" s="9"/>
    </row>
    <row r="128830" spans="2:3">
      <c r="B128830" s="9"/>
      <c r="C128830" s="9"/>
    </row>
    <row r="128831" spans="2:3">
      <c r="B128831" s="9"/>
      <c r="C128831" s="9"/>
    </row>
    <row r="128832" spans="2:3">
      <c r="B128832" s="9"/>
      <c r="C128832" s="9"/>
    </row>
    <row r="128833" spans="2:3">
      <c r="B128833" s="9"/>
      <c r="C128833" s="9"/>
    </row>
    <row r="128834" spans="2:3">
      <c r="B128834" s="9"/>
      <c r="C128834" s="9"/>
    </row>
    <row r="128835" spans="2:3">
      <c r="B128835" s="9"/>
      <c r="C128835" s="9"/>
    </row>
    <row r="128836" spans="2:3">
      <c r="B128836" s="9"/>
      <c r="C128836" s="9"/>
    </row>
    <row r="128837" spans="2:3">
      <c r="B128837" s="9"/>
      <c r="C128837" s="9"/>
    </row>
    <row r="128838" spans="2:3">
      <c r="B128838" s="9"/>
      <c r="C128838" s="9"/>
    </row>
    <row r="128839" spans="2:3">
      <c r="B128839" s="9"/>
      <c r="C128839" s="9"/>
    </row>
    <row r="128840" spans="2:3">
      <c r="B128840" s="9"/>
      <c r="C128840" s="9"/>
    </row>
    <row r="128841" spans="2:3">
      <c r="B128841" s="9"/>
      <c r="C128841" s="9"/>
    </row>
    <row r="128842" spans="2:3">
      <c r="B128842" s="9"/>
      <c r="C128842" s="9"/>
    </row>
    <row r="128843" spans="2:3">
      <c r="B128843" s="9"/>
      <c r="C128843" s="9"/>
    </row>
    <row r="128844" spans="2:3">
      <c r="B128844" s="9"/>
      <c r="C128844" s="9"/>
    </row>
    <row r="128845" spans="2:3">
      <c r="B128845" s="9"/>
      <c r="C128845" s="9"/>
    </row>
    <row r="128846" spans="2:3">
      <c r="B128846" s="9"/>
      <c r="C128846" s="9"/>
    </row>
    <row r="128847" spans="2:3">
      <c r="B128847" s="9"/>
      <c r="C128847" s="9"/>
    </row>
    <row r="128848" spans="2:3">
      <c r="B128848" s="9"/>
      <c r="C128848" s="9"/>
    </row>
    <row r="128849" spans="2:3">
      <c r="B128849" s="9"/>
      <c r="C128849" s="9"/>
    </row>
    <row r="128850" spans="2:3">
      <c r="B128850" s="9"/>
      <c r="C128850" s="9"/>
    </row>
    <row r="128851" spans="2:3">
      <c r="B128851" s="9"/>
      <c r="C128851" s="9"/>
    </row>
    <row r="128852" spans="2:3">
      <c r="B128852" s="9"/>
      <c r="C128852" s="9"/>
    </row>
    <row r="128853" spans="2:3">
      <c r="B128853" s="9"/>
      <c r="C128853" s="9"/>
    </row>
    <row r="128854" spans="2:3">
      <c r="B128854" s="9"/>
      <c r="C128854" s="9"/>
    </row>
    <row r="128855" spans="2:3">
      <c r="B128855" s="9"/>
      <c r="C128855" s="9"/>
    </row>
    <row r="128856" spans="2:3">
      <c r="B128856" s="9"/>
      <c r="C128856" s="9"/>
    </row>
    <row r="128857" spans="2:3">
      <c r="B128857" s="9"/>
      <c r="C128857" s="9"/>
    </row>
    <row r="128858" spans="2:3">
      <c r="B128858" s="9"/>
      <c r="C128858" s="9"/>
    </row>
    <row r="128859" spans="2:3">
      <c r="B128859" s="9"/>
      <c r="C128859" s="9"/>
    </row>
    <row r="128860" spans="2:3">
      <c r="B128860" s="9"/>
      <c r="C128860" s="9"/>
    </row>
    <row r="128861" spans="2:3">
      <c r="B128861" s="9"/>
      <c r="C128861" s="9"/>
    </row>
    <row r="128862" spans="2:3">
      <c r="B128862" s="9"/>
      <c r="C128862" s="9"/>
    </row>
    <row r="128863" spans="2:3">
      <c r="B128863" s="9"/>
      <c r="C128863" s="9"/>
    </row>
    <row r="128864" spans="2:3">
      <c r="B128864" s="9"/>
      <c r="C128864" s="9"/>
    </row>
    <row r="128865" spans="2:3">
      <c r="B128865" s="9"/>
      <c r="C128865" s="9"/>
    </row>
    <row r="128866" spans="2:3">
      <c r="B128866" s="9"/>
      <c r="C128866" s="9"/>
    </row>
    <row r="128867" spans="2:3">
      <c r="B128867" s="9"/>
      <c r="C128867" s="9"/>
    </row>
    <row r="128868" spans="2:3">
      <c r="B128868" s="9"/>
      <c r="C128868" s="9"/>
    </row>
    <row r="128869" spans="2:3">
      <c r="B128869" s="9"/>
      <c r="C128869" s="9"/>
    </row>
    <row r="128870" spans="2:3">
      <c r="B128870" s="9"/>
      <c r="C128870" s="9"/>
    </row>
    <row r="128871" spans="2:3">
      <c r="B128871" s="9"/>
      <c r="C128871" s="9"/>
    </row>
    <row r="128872" spans="2:3">
      <c r="B128872" s="9"/>
      <c r="C128872" s="9"/>
    </row>
    <row r="128873" spans="2:3">
      <c r="B128873" s="9"/>
      <c r="C128873" s="9"/>
    </row>
    <row r="128874" spans="2:3">
      <c r="B128874" s="9"/>
      <c r="C128874" s="9"/>
    </row>
    <row r="128875" spans="2:3">
      <c r="B128875" s="9"/>
      <c r="C128875" s="9"/>
    </row>
    <row r="128876" spans="2:3">
      <c r="B128876" s="9"/>
      <c r="C128876" s="9"/>
    </row>
    <row r="128877" spans="2:3">
      <c r="B128877" s="9"/>
      <c r="C128877" s="9"/>
    </row>
    <row r="128878" spans="2:3">
      <c r="B128878" s="9"/>
      <c r="C128878" s="9"/>
    </row>
    <row r="128879" spans="2:3">
      <c r="B128879" s="9"/>
      <c r="C128879" s="9"/>
    </row>
    <row r="128880" spans="2:3">
      <c r="B128880" s="9"/>
      <c r="C128880" s="9"/>
    </row>
    <row r="128881" spans="2:3">
      <c r="B128881" s="9"/>
      <c r="C128881" s="9"/>
    </row>
    <row r="128882" spans="2:3">
      <c r="B128882" s="9"/>
      <c r="C128882" s="9"/>
    </row>
    <row r="128883" spans="2:3">
      <c r="B128883" s="9"/>
      <c r="C128883" s="9"/>
    </row>
    <row r="128884" spans="2:3">
      <c r="B128884" s="9"/>
      <c r="C128884" s="9"/>
    </row>
    <row r="128885" spans="2:3">
      <c r="B128885" s="9"/>
      <c r="C128885" s="9"/>
    </row>
    <row r="128886" spans="2:3">
      <c r="B128886" s="9"/>
      <c r="C128886" s="9"/>
    </row>
    <row r="128887" spans="2:3">
      <c r="B128887" s="9"/>
      <c r="C128887" s="9"/>
    </row>
    <row r="128888" spans="2:3">
      <c r="B128888" s="9"/>
      <c r="C128888" s="9"/>
    </row>
    <row r="128889" spans="2:3">
      <c r="B128889" s="9"/>
      <c r="C128889" s="9"/>
    </row>
    <row r="128890" spans="2:3">
      <c r="B128890" s="9"/>
      <c r="C128890" s="9"/>
    </row>
    <row r="128891" spans="2:3">
      <c r="B128891" s="9"/>
      <c r="C128891" s="9"/>
    </row>
    <row r="128892" spans="2:3">
      <c r="B128892" s="9"/>
      <c r="C128892" s="9"/>
    </row>
    <row r="128893" spans="2:3">
      <c r="B128893" s="9"/>
      <c r="C128893" s="9"/>
    </row>
    <row r="128894" spans="2:3">
      <c r="B128894" s="9"/>
      <c r="C128894" s="9"/>
    </row>
    <row r="128895" spans="2:3">
      <c r="B128895" s="9"/>
      <c r="C128895" s="9"/>
    </row>
    <row r="128896" spans="2:3">
      <c r="B128896" s="9"/>
      <c r="C128896" s="9"/>
    </row>
    <row r="128897" spans="2:3">
      <c r="B128897" s="9"/>
      <c r="C128897" s="9"/>
    </row>
    <row r="128898" spans="2:3">
      <c r="B128898" s="9"/>
      <c r="C128898" s="9"/>
    </row>
    <row r="128899" spans="2:3">
      <c r="B128899" s="9"/>
      <c r="C128899" s="9"/>
    </row>
    <row r="128900" spans="2:3">
      <c r="B128900" s="9"/>
      <c r="C128900" s="9"/>
    </row>
    <row r="128901" spans="2:3">
      <c r="B128901" s="9"/>
      <c r="C128901" s="9"/>
    </row>
    <row r="128902" spans="2:3">
      <c r="B128902" s="9"/>
      <c r="C128902" s="9"/>
    </row>
    <row r="128903" spans="2:3">
      <c r="B128903" s="9"/>
      <c r="C128903" s="9"/>
    </row>
    <row r="128904" spans="2:3">
      <c r="B128904" s="9"/>
      <c r="C128904" s="9"/>
    </row>
    <row r="128905" spans="2:3">
      <c r="B128905" s="9"/>
      <c r="C128905" s="9"/>
    </row>
    <row r="128906" spans="2:3">
      <c r="B128906" s="9"/>
      <c r="C128906" s="9"/>
    </row>
    <row r="128907" spans="2:3">
      <c r="B128907" s="9"/>
      <c r="C128907" s="9"/>
    </row>
    <row r="128908" spans="2:3">
      <c r="B128908" s="9"/>
      <c r="C128908" s="9"/>
    </row>
    <row r="128909" spans="2:3">
      <c r="B128909" s="9"/>
      <c r="C128909" s="9"/>
    </row>
    <row r="128910" spans="2:3">
      <c r="B128910" s="9"/>
      <c r="C128910" s="9"/>
    </row>
    <row r="128911" spans="2:3">
      <c r="B128911" s="9"/>
      <c r="C128911" s="9"/>
    </row>
    <row r="128912" spans="2:3">
      <c r="B128912" s="9"/>
      <c r="C128912" s="9"/>
    </row>
    <row r="128913" spans="2:3">
      <c r="B128913" s="9"/>
      <c r="C128913" s="9"/>
    </row>
    <row r="128914" spans="2:3">
      <c r="B128914" s="9"/>
      <c r="C128914" s="9"/>
    </row>
    <row r="128915" spans="2:3">
      <c r="B128915" s="9"/>
      <c r="C128915" s="9"/>
    </row>
    <row r="128916" spans="2:3">
      <c r="B128916" s="9"/>
      <c r="C128916" s="9"/>
    </row>
    <row r="128917" spans="2:3">
      <c r="B128917" s="9"/>
      <c r="C128917" s="9"/>
    </row>
    <row r="128918" spans="2:3">
      <c r="B128918" s="9"/>
      <c r="C128918" s="9"/>
    </row>
    <row r="128919" spans="2:3">
      <c r="B128919" s="9"/>
      <c r="C128919" s="9"/>
    </row>
    <row r="128920" spans="2:3">
      <c r="B128920" s="9"/>
      <c r="C128920" s="9"/>
    </row>
    <row r="128921" spans="2:3">
      <c r="B128921" s="9"/>
      <c r="C128921" s="9"/>
    </row>
    <row r="128922" spans="2:3">
      <c r="B128922" s="9"/>
      <c r="C128922" s="9"/>
    </row>
    <row r="128923" spans="2:3">
      <c r="B128923" s="9"/>
      <c r="C128923" s="9"/>
    </row>
    <row r="128924" spans="2:3">
      <c r="B128924" s="9"/>
      <c r="C128924" s="9"/>
    </row>
    <row r="128925" spans="2:3">
      <c r="B128925" s="9"/>
      <c r="C128925" s="9"/>
    </row>
    <row r="128926" spans="2:3">
      <c r="B128926" s="9"/>
      <c r="C128926" s="9"/>
    </row>
    <row r="128927" spans="2:3">
      <c r="B128927" s="9"/>
      <c r="C128927" s="9"/>
    </row>
    <row r="128928" spans="2:3">
      <c r="B128928" s="9"/>
      <c r="C128928" s="9"/>
    </row>
    <row r="128929" spans="2:3">
      <c r="B128929" s="9"/>
      <c r="C128929" s="9"/>
    </row>
    <row r="128930" spans="2:3">
      <c r="B128930" s="9"/>
      <c r="C128930" s="9"/>
    </row>
    <row r="128931" spans="2:3">
      <c r="B128931" s="9"/>
      <c r="C128931" s="9"/>
    </row>
    <row r="128932" spans="2:3">
      <c r="B128932" s="9"/>
      <c r="C128932" s="9"/>
    </row>
    <row r="128933" spans="2:3">
      <c r="B128933" s="9"/>
      <c r="C128933" s="9"/>
    </row>
    <row r="128934" spans="2:3">
      <c r="B128934" s="9"/>
      <c r="C128934" s="9"/>
    </row>
    <row r="128935" spans="2:3">
      <c r="B128935" s="9"/>
      <c r="C128935" s="9"/>
    </row>
    <row r="128936" spans="2:3">
      <c r="B128936" s="9"/>
      <c r="C128936" s="9"/>
    </row>
    <row r="128937" spans="2:3">
      <c r="B128937" s="9"/>
      <c r="C128937" s="9"/>
    </row>
    <row r="128938" spans="2:3">
      <c r="B128938" s="9"/>
      <c r="C128938" s="9"/>
    </row>
    <row r="128939" spans="2:3">
      <c r="B128939" s="9"/>
      <c r="C128939" s="9"/>
    </row>
    <row r="128940" spans="2:3">
      <c r="B128940" s="9"/>
      <c r="C128940" s="9"/>
    </row>
    <row r="128941" spans="2:3">
      <c r="B128941" s="9"/>
      <c r="C128941" s="9"/>
    </row>
    <row r="128942" spans="2:3">
      <c r="B128942" s="9"/>
      <c r="C128942" s="9"/>
    </row>
    <row r="128943" spans="2:3">
      <c r="B128943" s="9"/>
      <c r="C128943" s="9"/>
    </row>
    <row r="128944" spans="2:3">
      <c r="B128944" s="9"/>
      <c r="C128944" s="9"/>
    </row>
    <row r="128945" spans="2:3">
      <c r="B128945" s="9"/>
      <c r="C128945" s="9"/>
    </row>
    <row r="128946" spans="2:3">
      <c r="B128946" s="9"/>
      <c r="C128946" s="9"/>
    </row>
    <row r="128947" spans="2:3">
      <c r="B128947" s="9"/>
      <c r="C128947" s="9"/>
    </row>
    <row r="128948" spans="2:3">
      <c r="B128948" s="9"/>
      <c r="C128948" s="9"/>
    </row>
    <row r="128949" spans="2:3">
      <c r="B128949" s="9"/>
      <c r="C128949" s="9"/>
    </row>
    <row r="128950" spans="2:3">
      <c r="B128950" s="9"/>
      <c r="C128950" s="9"/>
    </row>
    <row r="128951" spans="2:3">
      <c r="B128951" s="9"/>
      <c r="C128951" s="9"/>
    </row>
    <row r="128952" spans="2:3">
      <c r="B128952" s="9"/>
      <c r="C128952" s="9"/>
    </row>
    <row r="128953" spans="2:3">
      <c r="B128953" s="9"/>
      <c r="C128953" s="9"/>
    </row>
    <row r="128954" spans="2:3">
      <c r="B128954" s="9"/>
      <c r="C128954" s="9"/>
    </row>
    <row r="128955" spans="2:3">
      <c r="B128955" s="9"/>
      <c r="C128955" s="9"/>
    </row>
    <row r="128956" spans="2:3">
      <c r="B128956" s="9"/>
      <c r="C128956" s="9"/>
    </row>
    <row r="128957" spans="2:3">
      <c r="B128957" s="9"/>
      <c r="C128957" s="9"/>
    </row>
    <row r="128958" spans="2:3">
      <c r="B128958" s="9"/>
      <c r="C128958" s="9"/>
    </row>
    <row r="128959" spans="2:3">
      <c r="B128959" s="9"/>
      <c r="C128959" s="9"/>
    </row>
    <row r="128960" spans="2:3">
      <c r="B128960" s="9"/>
      <c r="C128960" s="9"/>
    </row>
    <row r="128961" spans="2:3">
      <c r="B128961" s="9"/>
      <c r="C128961" s="9"/>
    </row>
    <row r="128962" spans="2:3">
      <c r="B128962" s="9"/>
      <c r="C128962" s="9"/>
    </row>
    <row r="128963" spans="2:3">
      <c r="B128963" s="9"/>
      <c r="C128963" s="9"/>
    </row>
    <row r="128964" spans="2:3">
      <c r="B128964" s="9"/>
      <c r="C128964" s="9"/>
    </row>
    <row r="128965" spans="2:3">
      <c r="B128965" s="9"/>
      <c r="C128965" s="9"/>
    </row>
    <row r="128966" spans="2:3">
      <c r="B128966" s="9"/>
      <c r="C128966" s="9"/>
    </row>
    <row r="128967" spans="2:3">
      <c r="B128967" s="9"/>
      <c r="C128967" s="9"/>
    </row>
    <row r="128968" spans="2:3">
      <c r="B128968" s="9"/>
      <c r="C128968" s="9"/>
    </row>
    <row r="128969" spans="2:3">
      <c r="B128969" s="9"/>
      <c r="C128969" s="9"/>
    </row>
    <row r="128970" spans="2:3">
      <c r="B128970" s="9"/>
      <c r="C128970" s="9"/>
    </row>
    <row r="128971" spans="2:3">
      <c r="B128971" s="9"/>
      <c r="C128971" s="9"/>
    </row>
    <row r="128972" spans="2:3">
      <c r="B128972" s="9"/>
      <c r="C128972" s="9"/>
    </row>
    <row r="128973" spans="2:3">
      <c r="B128973" s="9"/>
      <c r="C128973" s="9"/>
    </row>
    <row r="128974" spans="2:3">
      <c r="B128974" s="9"/>
      <c r="C128974" s="9"/>
    </row>
    <row r="128975" spans="2:3">
      <c r="B128975" s="9"/>
      <c r="C128975" s="9"/>
    </row>
    <row r="128976" spans="2:3">
      <c r="B128976" s="9"/>
      <c r="C128976" s="9"/>
    </row>
    <row r="128977" spans="2:3">
      <c r="B128977" s="9"/>
      <c r="C128977" s="9"/>
    </row>
    <row r="128978" spans="2:3">
      <c r="B128978" s="9"/>
      <c r="C128978" s="9"/>
    </row>
    <row r="128979" spans="2:3">
      <c r="B128979" s="9"/>
      <c r="C128979" s="9"/>
    </row>
    <row r="128980" spans="2:3">
      <c r="B128980" s="9"/>
      <c r="C128980" s="9"/>
    </row>
    <row r="128981" spans="2:3">
      <c r="B128981" s="9"/>
      <c r="C128981" s="9"/>
    </row>
    <row r="128982" spans="2:3">
      <c r="B128982" s="9"/>
      <c r="C128982" s="9"/>
    </row>
    <row r="128983" spans="2:3">
      <c r="B128983" s="9"/>
      <c r="C128983" s="9"/>
    </row>
    <row r="128984" spans="2:3">
      <c r="B128984" s="9"/>
      <c r="C128984" s="9"/>
    </row>
    <row r="128985" spans="2:3">
      <c r="B128985" s="9"/>
      <c r="C128985" s="9"/>
    </row>
    <row r="128986" spans="2:3">
      <c r="B128986" s="9"/>
      <c r="C128986" s="9"/>
    </row>
    <row r="128987" spans="2:3">
      <c r="B128987" s="9"/>
      <c r="C128987" s="9"/>
    </row>
    <row r="128988" spans="2:3">
      <c r="B128988" s="9"/>
      <c r="C128988" s="9"/>
    </row>
    <row r="128989" spans="2:3">
      <c r="B128989" s="9"/>
      <c r="C128989" s="9"/>
    </row>
    <row r="128990" spans="2:3">
      <c r="B128990" s="9"/>
      <c r="C128990" s="9"/>
    </row>
    <row r="128991" spans="2:3">
      <c r="B128991" s="9"/>
      <c r="C128991" s="9"/>
    </row>
    <row r="128992" spans="2:3">
      <c r="B128992" s="9"/>
      <c r="C128992" s="9"/>
    </row>
    <row r="128993" spans="2:3">
      <c r="B128993" s="9"/>
      <c r="C128993" s="9"/>
    </row>
    <row r="128994" spans="2:3">
      <c r="B128994" s="9"/>
      <c r="C128994" s="9"/>
    </row>
    <row r="128995" spans="2:3">
      <c r="B128995" s="9"/>
      <c r="C128995" s="9"/>
    </row>
    <row r="128996" spans="2:3">
      <c r="B128996" s="9"/>
      <c r="C128996" s="9"/>
    </row>
    <row r="128997" spans="2:3">
      <c r="B128997" s="9"/>
      <c r="C128997" s="9"/>
    </row>
    <row r="128998" spans="2:3">
      <c r="B128998" s="9"/>
      <c r="C128998" s="9"/>
    </row>
    <row r="128999" spans="2:3">
      <c r="B128999" s="9"/>
      <c r="C128999" s="9"/>
    </row>
    <row r="129000" spans="2:3">
      <c r="B129000" s="9"/>
      <c r="C129000" s="9"/>
    </row>
    <row r="129001" spans="2:3">
      <c r="B129001" s="9"/>
      <c r="C129001" s="9"/>
    </row>
    <row r="129002" spans="2:3">
      <c r="B129002" s="9"/>
      <c r="C129002" s="9"/>
    </row>
    <row r="129003" spans="2:3">
      <c r="B129003" s="9"/>
      <c r="C129003" s="9"/>
    </row>
    <row r="129004" spans="2:3">
      <c r="B129004" s="9"/>
      <c r="C129004" s="9"/>
    </row>
    <row r="129005" spans="2:3">
      <c r="B129005" s="9"/>
      <c r="C129005" s="9"/>
    </row>
    <row r="129006" spans="2:3">
      <c r="B129006" s="9"/>
      <c r="C129006" s="9"/>
    </row>
    <row r="129007" spans="2:3">
      <c r="B129007" s="9"/>
      <c r="C129007" s="9"/>
    </row>
    <row r="129008" spans="2:3">
      <c r="B129008" s="9"/>
      <c r="C129008" s="9"/>
    </row>
    <row r="129009" spans="2:3">
      <c r="B129009" s="9"/>
      <c r="C129009" s="9"/>
    </row>
    <row r="129010" spans="2:3">
      <c r="B129010" s="9"/>
      <c r="C129010" s="9"/>
    </row>
    <row r="129011" spans="2:3">
      <c r="B129011" s="9"/>
      <c r="C129011" s="9"/>
    </row>
    <row r="129012" spans="2:3">
      <c r="B129012" s="9"/>
      <c r="C129012" s="9"/>
    </row>
    <row r="129013" spans="2:3">
      <c r="B129013" s="9"/>
      <c r="C129013" s="9"/>
    </row>
    <row r="129014" spans="2:3">
      <c r="B129014" s="9"/>
      <c r="C129014" s="9"/>
    </row>
    <row r="129015" spans="2:3">
      <c r="B129015" s="9"/>
      <c r="C129015" s="9"/>
    </row>
    <row r="129016" spans="2:3">
      <c r="B129016" s="9"/>
      <c r="C129016" s="9"/>
    </row>
    <row r="129017" spans="2:3">
      <c r="B129017" s="9"/>
      <c r="C129017" s="9"/>
    </row>
    <row r="129018" spans="2:3">
      <c r="B129018" s="9"/>
      <c r="C129018" s="9"/>
    </row>
    <row r="129019" spans="2:3">
      <c r="B129019" s="9"/>
      <c r="C129019" s="9"/>
    </row>
    <row r="129020" spans="2:3">
      <c r="B129020" s="9"/>
      <c r="C129020" s="9"/>
    </row>
    <row r="129021" spans="2:3">
      <c r="B129021" s="9"/>
      <c r="C129021" s="9"/>
    </row>
    <row r="129022" spans="2:3">
      <c r="B129022" s="9"/>
      <c r="C129022" s="9"/>
    </row>
    <row r="129023" spans="2:3">
      <c r="B129023" s="9"/>
      <c r="C129023" s="9"/>
    </row>
    <row r="129024" spans="2:3">
      <c r="B129024" s="9"/>
      <c r="C129024" s="9"/>
    </row>
    <row r="129025" spans="2:3">
      <c r="B129025" s="9"/>
      <c r="C129025" s="9"/>
    </row>
    <row r="129026" spans="2:3">
      <c r="B129026" s="9"/>
      <c r="C129026" s="9"/>
    </row>
    <row r="129027" spans="2:3">
      <c r="B129027" s="9"/>
      <c r="C129027" s="9"/>
    </row>
    <row r="129028" spans="2:3">
      <c r="B129028" s="9"/>
      <c r="C129028" s="9"/>
    </row>
    <row r="129029" spans="2:3">
      <c r="B129029" s="9"/>
      <c r="C129029" s="9"/>
    </row>
    <row r="129030" spans="2:3">
      <c r="B129030" s="9"/>
      <c r="C129030" s="9"/>
    </row>
    <row r="129031" spans="2:3">
      <c r="B129031" s="9"/>
      <c r="C129031" s="9"/>
    </row>
    <row r="129032" spans="2:3">
      <c r="B129032" s="9"/>
      <c r="C129032" s="9"/>
    </row>
    <row r="129033" spans="2:3">
      <c r="B129033" s="9"/>
      <c r="C129033" s="9"/>
    </row>
    <row r="129034" spans="2:3">
      <c r="B129034" s="9"/>
      <c r="C129034" s="9"/>
    </row>
    <row r="129035" spans="2:3">
      <c r="B129035" s="9"/>
      <c r="C129035" s="9"/>
    </row>
    <row r="129036" spans="2:3">
      <c r="B129036" s="9"/>
      <c r="C129036" s="9"/>
    </row>
    <row r="129037" spans="2:3">
      <c r="B129037" s="9"/>
      <c r="C129037" s="9"/>
    </row>
    <row r="129038" spans="2:3">
      <c r="B129038" s="9"/>
      <c r="C129038" s="9"/>
    </row>
    <row r="129039" spans="2:3">
      <c r="B129039" s="9"/>
      <c r="C129039" s="9"/>
    </row>
    <row r="129040" spans="2:3">
      <c r="B129040" s="9"/>
      <c r="C129040" s="9"/>
    </row>
    <row r="129041" spans="2:3">
      <c r="B129041" s="9"/>
      <c r="C129041" s="9"/>
    </row>
    <row r="129042" spans="2:3">
      <c r="B129042" s="9"/>
      <c r="C129042" s="9"/>
    </row>
    <row r="129043" spans="2:3">
      <c r="B129043" s="9"/>
      <c r="C129043" s="9"/>
    </row>
    <row r="129044" spans="2:3">
      <c r="B129044" s="9"/>
      <c r="C129044" s="9"/>
    </row>
    <row r="129045" spans="2:3">
      <c r="B129045" s="9"/>
      <c r="C129045" s="9"/>
    </row>
    <row r="129046" spans="2:3">
      <c r="B129046" s="9"/>
      <c r="C129046" s="9"/>
    </row>
    <row r="129047" spans="2:3">
      <c r="B129047" s="9"/>
      <c r="C129047" s="9"/>
    </row>
    <row r="129048" spans="2:3">
      <c r="B129048" s="9"/>
      <c r="C129048" s="9"/>
    </row>
    <row r="129049" spans="2:3">
      <c r="B129049" s="9"/>
      <c r="C129049" s="9"/>
    </row>
    <row r="129050" spans="2:3">
      <c r="B129050" s="9"/>
      <c r="C129050" s="9"/>
    </row>
    <row r="129051" spans="2:3">
      <c r="B129051" s="9"/>
      <c r="C129051" s="9"/>
    </row>
    <row r="129052" spans="2:3">
      <c r="B129052" s="9"/>
      <c r="C129052" s="9"/>
    </row>
    <row r="129053" spans="2:3">
      <c r="B129053" s="9"/>
      <c r="C129053" s="9"/>
    </row>
    <row r="129054" spans="2:3">
      <c r="B129054" s="9"/>
      <c r="C129054" s="9"/>
    </row>
    <row r="129055" spans="2:3">
      <c r="B129055" s="9"/>
      <c r="C129055" s="9"/>
    </row>
    <row r="129056" spans="2:3">
      <c r="B129056" s="9"/>
      <c r="C129056" s="9"/>
    </row>
    <row r="129057" spans="2:3">
      <c r="B129057" s="9"/>
      <c r="C129057" s="9"/>
    </row>
    <row r="129058" spans="2:3">
      <c r="B129058" s="9"/>
      <c r="C129058" s="9"/>
    </row>
    <row r="129059" spans="2:3">
      <c r="B129059" s="9"/>
      <c r="C129059" s="9"/>
    </row>
    <row r="129060" spans="2:3">
      <c r="B129060" s="9"/>
      <c r="C129060" s="9"/>
    </row>
    <row r="129061" spans="2:3">
      <c r="B129061" s="9"/>
      <c r="C129061" s="9"/>
    </row>
    <row r="129062" spans="2:3">
      <c r="B129062" s="9"/>
      <c r="C129062" s="9"/>
    </row>
    <row r="129063" spans="2:3">
      <c r="B129063" s="9"/>
      <c r="C129063" s="9"/>
    </row>
    <row r="129064" spans="2:3">
      <c r="B129064" s="9"/>
      <c r="C129064" s="9"/>
    </row>
    <row r="129065" spans="2:3">
      <c r="B129065" s="9"/>
      <c r="C129065" s="9"/>
    </row>
    <row r="129066" spans="2:3">
      <c r="B129066" s="9"/>
      <c r="C129066" s="9"/>
    </row>
    <row r="129067" spans="2:3">
      <c r="B129067" s="9"/>
      <c r="C129067" s="9"/>
    </row>
    <row r="129068" spans="2:3">
      <c r="B129068" s="9"/>
      <c r="C129068" s="9"/>
    </row>
    <row r="129069" spans="2:3">
      <c r="B129069" s="9"/>
      <c r="C129069" s="9"/>
    </row>
    <row r="129070" spans="2:3">
      <c r="B129070" s="9"/>
      <c r="C129070" s="9"/>
    </row>
    <row r="129071" spans="2:3">
      <c r="B129071" s="9"/>
      <c r="C129071" s="9"/>
    </row>
    <row r="129072" spans="2:3">
      <c r="B129072" s="9"/>
      <c r="C129072" s="9"/>
    </row>
    <row r="129073" spans="2:3">
      <c r="B129073" s="9"/>
      <c r="C129073" s="9"/>
    </row>
    <row r="129074" spans="2:3">
      <c r="B129074" s="9"/>
      <c r="C129074" s="9"/>
    </row>
    <row r="129075" spans="2:3">
      <c r="B129075" s="9"/>
      <c r="C129075" s="9"/>
    </row>
    <row r="129076" spans="2:3">
      <c r="B129076" s="9"/>
      <c r="C129076" s="9"/>
    </row>
    <row r="129077" spans="2:3">
      <c r="B129077" s="9"/>
      <c r="C129077" s="9"/>
    </row>
    <row r="129078" spans="2:3">
      <c r="B129078" s="9"/>
      <c r="C129078" s="9"/>
    </row>
    <row r="129079" spans="2:3">
      <c r="B129079" s="9"/>
      <c r="C129079" s="9"/>
    </row>
    <row r="129080" spans="2:3">
      <c r="B129080" s="9"/>
      <c r="C129080" s="9"/>
    </row>
    <row r="129081" spans="2:3">
      <c r="B129081" s="9"/>
      <c r="C129081" s="9"/>
    </row>
    <row r="129082" spans="2:3">
      <c r="B129082" s="9"/>
      <c r="C129082" s="9"/>
    </row>
    <row r="129083" spans="2:3">
      <c r="B129083" s="9"/>
      <c r="C129083" s="9"/>
    </row>
    <row r="129084" spans="2:3">
      <c r="B129084" s="9"/>
      <c r="C129084" s="9"/>
    </row>
    <row r="129085" spans="2:3">
      <c r="B129085" s="9"/>
      <c r="C129085" s="9"/>
    </row>
    <row r="129086" spans="2:3">
      <c r="B129086" s="9"/>
      <c r="C129086" s="9"/>
    </row>
    <row r="129087" spans="2:3">
      <c r="B129087" s="9"/>
      <c r="C129087" s="9"/>
    </row>
    <row r="129088" spans="2:3">
      <c r="B129088" s="9"/>
      <c r="C129088" s="9"/>
    </row>
    <row r="129089" spans="2:3">
      <c r="B129089" s="9"/>
      <c r="C129089" s="9"/>
    </row>
    <row r="129090" spans="2:3">
      <c r="B129090" s="9"/>
      <c r="C129090" s="9"/>
    </row>
    <row r="129091" spans="2:3">
      <c r="B129091" s="9"/>
      <c r="C129091" s="9"/>
    </row>
    <row r="129092" spans="2:3">
      <c r="B129092" s="9"/>
      <c r="C129092" s="9"/>
    </row>
    <row r="129093" spans="2:3">
      <c r="B129093" s="9"/>
      <c r="C129093" s="9"/>
    </row>
    <row r="129094" spans="2:3">
      <c r="B129094" s="9"/>
      <c r="C129094" s="9"/>
    </row>
    <row r="129095" spans="2:3">
      <c r="B129095" s="9"/>
      <c r="C129095" s="9"/>
    </row>
    <row r="129096" spans="2:3">
      <c r="B129096" s="9"/>
      <c r="C129096" s="9"/>
    </row>
    <row r="129097" spans="2:3">
      <c r="B129097" s="9"/>
      <c r="C129097" s="9"/>
    </row>
    <row r="129098" spans="2:3">
      <c r="B129098" s="9"/>
      <c r="C129098" s="9"/>
    </row>
    <row r="129099" spans="2:3">
      <c r="B129099" s="9"/>
      <c r="C129099" s="9"/>
    </row>
    <row r="129100" spans="2:3">
      <c r="B129100" s="9"/>
      <c r="C129100" s="9"/>
    </row>
    <row r="129101" spans="2:3">
      <c r="B129101" s="9"/>
      <c r="C129101" s="9"/>
    </row>
    <row r="129102" spans="2:3">
      <c r="B129102" s="9"/>
      <c r="C129102" s="9"/>
    </row>
    <row r="129103" spans="2:3">
      <c r="B129103" s="9"/>
      <c r="C129103" s="9"/>
    </row>
    <row r="129104" spans="2:3">
      <c r="B129104" s="9"/>
      <c r="C129104" s="9"/>
    </row>
    <row r="129105" spans="2:3">
      <c r="B129105" s="9"/>
      <c r="C129105" s="9"/>
    </row>
    <row r="129106" spans="2:3">
      <c r="B129106" s="9"/>
      <c r="C129106" s="9"/>
    </row>
    <row r="129107" spans="2:3">
      <c r="B129107" s="9"/>
      <c r="C129107" s="9"/>
    </row>
    <row r="129108" spans="2:3">
      <c r="B129108" s="9"/>
      <c r="C129108" s="9"/>
    </row>
    <row r="129109" spans="2:3">
      <c r="B129109" s="9"/>
      <c r="C129109" s="9"/>
    </row>
    <row r="129110" spans="2:3">
      <c r="B129110" s="9"/>
      <c r="C129110" s="9"/>
    </row>
    <row r="129111" spans="2:3">
      <c r="B129111" s="9"/>
      <c r="C129111" s="9"/>
    </row>
    <row r="129112" spans="2:3">
      <c r="B129112" s="9"/>
      <c r="C129112" s="9"/>
    </row>
    <row r="129113" spans="2:3">
      <c r="B129113" s="9"/>
      <c r="C129113" s="9"/>
    </row>
    <row r="129114" spans="2:3">
      <c r="B129114" s="9"/>
      <c r="C129114" s="9"/>
    </row>
    <row r="129115" spans="2:3">
      <c r="B129115" s="9"/>
      <c r="C129115" s="9"/>
    </row>
    <row r="129116" spans="2:3">
      <c r="B129116" s="9"/>
      <c r="C129116" s="9"/>
    </row>
    <row r="129117" spans="2:3">
      <c r="B129117" s="9"/>
      <c r="C129117" s="9"/>
    </row>
    <row r="129118" spans="2:3">
      <c r="B129118" s="9"/>
      <c r="C129118" s="9"/>
    </row>
    <row r="129119" spans="2:3">
      <c r="B129119" s="9"/>
      <c r="C129119" s="9"/>
    </row>
    <row r="129120" spans="2:3">
      <c r="B129120" s="9"/>
      <c r="C129120" s="9"/>
    </row>
    <row r="129121" spans="2:3">
      <c r="B129121" s="9"/>
      <c r="C129121" s="9"/>
    </row>
    <row r="129122" spans="2:3">
      <c r="B129122" s="9"/>
      <c r="C129122" s="9"/>
    </row>
    <row r="129123" spans="2:3">
      <c r="B129123" s="9"/>
      <c r="C129123" s="9"/>
    </row>
    <row r="129124" spans="2:3">
      <c r="B129124" s="9"/>
      <c r="C129124" s="9"/>
    </row>
    <row r="129125" spans="2:3">
      <c r="B129125" s="9"/>
      <c r="C129125" s="9"/>
    </row>
    <row r="129126" spans="2:3">
      <c r="B129126" s="9"/>
      <c r="C129126" s="9"/>
    </row>
    <row r="129127" spans="2:3">
      <c r="B129127" s="9"/>
      <c r="C129127" s="9"/>
    </row>
    <row r="129128" spans="2:3">
      <c r="B129128" s="9"/>
      <c r="C129128" s="9"/>
    </row>
    <row r="129129" spans="2:3">
      <c r="B129129" s="9"/>
      <c r="C129129" s="9"/>
    </row>
    <row r="129130" spans="2:3">
      <c r="B129130" s="9"/>
      <c r="C129130" s="9"/>
    </row>
    <row r="129131" spans="2:3">
      <c r="B129131" s="9"/>
      <c r="C129131" s="9"/>
    </row>
    <row r="129132" spans="2:3">
      <c r="B129132" s="9"/>
      <c r="C129132" s="9"/>
    </row>
    <row r="129133" spans="2:3">
      <c r="B129133" s="9"/>
      <c r="C129133" s="9"/>
    </row>
    <row r="129134" spans="2:3">
      <c r="B129134" s="9"/>
      <c r="C129134" s="9"/>
    </row>
    <row r="129135" spans="2:3">
      <c r="B129135" s="9"/>
      <c r="C129135" s="9"/>
    </row>
    <row r="129136" spans="2:3">
      <c r="B129136" s="9"/>
      <c r="C129136" s="9"/>
    </row>
    <row r="129137" spans="2:3">
      <c r="B129137" s="9"/>
      <c r="C129137" s="9"/>
    </row>
    <row r="129138" spans="2:3">
      <c r="B129138" s="9"/>
      <c r="C129138" s="9"/>
    </row>
    <row r="129139" spans="2:3">
      <c r="B129139" s="9"/>
      <c r="C129139" s="9"/>
    </row>
    <row r="129140" spans="2:3">
      <c r="B129140" s="9"/>
      <c r="C129140" s="9"/>
    </row>
    <row r="129141" spans="2:3">
      <c r="B129141" s="9"/>
      <c r="C129141" s="9"/>
    </row>
    <row r="129142" spans="2:3">
      <c r="B129142" s="9"/>
      <c r="C129142" s="9"/>
    </row>
    <row r="129143" spans="2:3">
      <c r="B129143" s="9"/>
      <c r="C129143" s="9"/>
    </row>
    <row r="129144" spans="2:3">
      <c r="B129144" s="9"/>
      <c r="C129144" s="9"/>
    </row>
    <row r="129145" spans="2:3">
      <c r="B129145" s="9"/>
      <c r="C129145" s="9"/>
    </row>
    <row r="129146" spans="2:3">
      <c r="B129146" s="9"/>
      <c r="C129146" s="9"/>
    </row>
    <row r="129147" spans="2:3">
      <c r="B129147" s="9"/>
      <c r="C129147" s="9"/>
    </row>
    <row r="129148" spans="2:3">
      <c r="B129148" s="9"/>
      <c r="C129148" s="9"/>
    </row>
    <row r="129149" spans="2:3">
      <c r="B129149" s="9"/>
      <c r="C129149" s="9"/>
    </row>
    <row r="129150" spans="2:3">
      <c r="B129150" s="9"/>
      <c r="C129150" s="9"/>
    </row>
    <row r="129151" spans="2:3">
      <c r="B129151" s="9"/>
      <c r="C129151" s="9"/>
    </row>
    <row r="129152" spans="2:3">
      <c r="B129152" s="9"/>
      <c r="C129152" s="9"/>
    </row>
    <row r="129153" spans="2:3">
      <c r="B129153" s="9"/>
      <c r="C129153" s="9"/>
    </row>
    <row r="129154" spans="2:3">
      <c r="B129154" s="9"/>
      <c r="C129154" s="9"/>
    </row>
    <row r="129155" spans="2:3">
      <c r="B129155" s="9"/>
      <c r="C129155" s="9"/>
    </row>
    <row r="129156" spans="2:3">
      <c r="B129156" s="9"/>
      <c r="C129156" s="9"/>
    </row>
    <row r="129157" spans="2:3">
      <c r="B129157" s="9"/>
      <c r="C129157" s="9"/>
    </row>
    <row r="129158" spans="2:3">
      <c r="B129158" s="9"/>
      <c r="C129158" s="9"/>
    </row>
    <row r="129159" spans="2:3">
      <c r="B129159" s="9"/>
      <c r="C129159" s="9"/>
    </row>
    <row r="129160" spans="2:3">
      <c r="B129160" s="9"/>
      <c r="C129160" s="9"/>
    </row>
    <row r="129161" spans="2:3">
      <c r="B129161" s="9"/>
      <c r="C129161" s="9"/>
    </row>
    <row r="129162" spans="2:3">
      <c r="B129162" s="9"/>
      <c r="C129162" s="9"/>
    </row>
    <row r="129163" spans="2:3">
      <c r="B129163" s="9"/>
      <c r="C129163" s="9"/>
    </row>
    <row r="129164" spans="2:3">
      <c r="B129164" s="9"/>
      <c r="C129164" s="9"/>
    </row>
    <row r="129165" spans="2:3">
      <c r="B129165" s="9"/>
      <c r="C129165" s="9"/>
    </row>
    <row r="129166" spans="2:3">
      <c r="B129166" s="9"/>
      <c r="C129166" s="9"/>
    </row>
    <row r="129167" spans="2:3">
      <c r="B129167" s="9"/>
      <c r="C129167" s="9"/>
    </row>
    <row r="129168" spans="2:3">
      <c r="B129168" s="9"/>
      <c r="C129168" s="9"/>
    </row>
    <row r="129169" spans="2:3">
      <c r="B129169" s="9"/>
      <c r="C129169" s="9"/>
    </row>
    <row r="129170" spans="2:3">
      <c r="B129170" s="9"/>
      <c r="C129170" s="9"/>
    </row>
    <row r="129171" spans="2:3">
      <c r="B129171" s="9"/>
      <c r="C129171" s="9"/>
    </row>
    <row r="129172" spans="2:3">
      <c r="B129172" s="9"/>
      <c r="C129172" s="9"/>
    </row>
    <row r="129173" spans="2:3">
      <c r="B129173" s="9"/>
      <c r="C129173" s="9"/>
    </row>
    <row r="129174" spans="2:3">
      <c r="B129174" s="9"/>
      <c r="C129174" s="9"/>
    </row>
    <row r="129175" spans="2:3">
      <c r="B129175" s="9"/>
      <c r="C129175" s="9"/>
    </row>
    <row r="129176" spans="2:3">
      <c r="B129176" s="9"/>
      <c r="C129176" s="9"/>
    </row>
    <row r="129177" spans="2:3">
      <c r="B129177" s="9"/>
      <c r="C129177" s="9"/>
    </row>
    <row r="129178" spans="2:3">
      <c r="B129178" s="9"/>
      <c r="C129178" s="9"/>
    </row>
    <row r="129179" spans="2:3">
      <c r="B129179" s="9"/>
      <c r="C129179" s="9"/>
    </row>
    <row r="129180" spans="2:3">
      <c r="B129180" s="9"/>
      <c r="C129180" s="9"/>
    </row>
    <row r="129181" spans="2:3">
      <c r="B129181" s="9"/>
      <c r="C129181" s="9"/>
    </row>
    <row r="129182" spans="2:3">
      <c r="B129182" s="9"/>
      <c r="C129182" s="9"/>
    </row>
    <row r="129183" spans="2:3">
      <c r="B129183" s="9"/>
      <c r="C129183" s="9"/>
    </row>
    <row r="129184" spans="2:3">
      <c r="B129184" s="9"/>
      <c r="C129184" s="9"/>
    </row>
    <row r="129185" spans="2:3">
      <c r="B129185" s="9"/>
      <c r="C129185" s="9"/>
    </row>
    <row r="129186" spans="2:3">
      <c r="B129186" s="9"/>
      <c r="C129186" s="9"/>
    </row>
    <row r="129187" spans="2:3">
      <c r="B129187" s="9"/>
      <c r="C129187" s="9"/>
    </row>
    <row r="129188" spans="2:3">
      <c r="B129188" s="9"/>
      <c r="C129188" s="9"/>
    </row>
    <row r="129189" spans="2:3">
      <c r="B129189" s="9"/>
      <c r="C129189" s="9"/>
    </row>
    <row r="129190" spans="2:3">
      <c r="B129190" s="9"/>
      <c r="C129190" s="9"/>
    </row>
    <row r="129191" spans="2:3">
      <c r="B129191" s="9"/>
      <c r="C129191" s="9"/>
    </row>
    <row r="129192" spans="2:3">
      <c r="B129192" s="9"/>
      <c r="C129192" s="9"/>
    </row>
    <row r="129193" spans="2:3">
      <c r="B129193" s="9"/>
      <c r="C129193" s="9"/>
    </row>
    <row r="129194" spans="2:3">
      <c r="B129194" s="9"/>
      <c r="C129194" s="9"/>
    </row>
    <row r="129195" spans="2:3">
      <c r="B129195" s="9"/>
      <c r="C129195" s="9"/>
    </row>
    <row r="129196" spans="2:3">
      <c r="B129196" s="9"/>
      <c r="C129196" s="9"/>
    </row>
    <row r="129197" spans="2:3">
      <c r="B129197" s="9"/>
      <c r="C129197" s="9"/>
    </row>
    <row r="129198" spans="2:3">
      <c r="B129198" s="9"/>
      <c r="C129198" s="9"/>
    </row>
    <row r="129199" spans="2:3">
      <c r="B129199" s="9"/>
      <c r="C129199" s="9"/>
    </row>
    <row r="129200" spans="2:3">
      <c r="B129200" s="9"/>
      <c r="C129200" s="9"/>
    </row>
    <row r="129201" spans="2:3">
      <c r="B129201" s="9"/>
      <c r="C129201" s="9"/>
    </row>
    <row r="129202" spans="2:3">
      <c r="B129202" s="9"/>
      <c r="C129202" s="9"/>
    </row>
    <row r="129203" spans="2:3">
      <c r="B129203" s="9"/>
      <c r="C129203" s="9"/>
    </row>
    <row r="129204" spans="2:3">
      <c r="B129204" s="9"/>
      <c r="C129204" s="9"/>
    </row>
    <row r="129205" spans="2:3">
      <c r="B129205" s="9"/>
      <c r="C129205" s="9"/>
    </row>
    <row r="129206" spans="2:3">
      <c r="B129206" s="9"/>
      <c r="C129206" s="9"/>
    </row>
    <row r="129207" spans="2:3">
      <c r="B129207" s="9"/>
      <c r="C129207" s="9"/>
    </row>
    <row r="129208" spans="2:3">
      <c r="B129208" s="9"/>
      <c r="C129208" s="9"/>
    </row>
    <row r="129209" spans="2:3">
      <c r="B129209" s="9"/>
      <c r="C129209" s="9"/>
    </row>
    <row r="129210" spans="2:3">
      <c r="B129210" s="9"/>
      <c r="C129210" s="9"/>
    </row>
    <row r="129211" spans="2:3">
      <c r="B129211" s="9"/>
      <c r="C129211" s="9"/>
    </row>
    <row r="129212" spans="2:3">
      <c r="B129212" s="9"/>
      <c r="C129212" s="9"/>
    </row>
    <row r="129213" spans="2:3">
      <c r="B129213" s="9"/>
      <c r="C129213" s="9"/>
    </row>
    <row r="129214" spans="2:3">
      <c r="B129214" s="9"/>
      <c r="C129214" s="9"/>
    </row>
    <row r="129215" spans="2:3">
      <c r="B129215" s="9"/>
      <c r="C129215" s="9"/>
    </row>
    <row r="129216" spans="2:3">
      <c r="B129216" s="9"/>
      <c r="C129216" s="9"/>
    </row>
    <row r="129217" spans="2:3">
      <c r="B129217" s="9"/>
      <c r="C129217" s="9"/>
    </row>
    <row r="129218" spans="2:3">
      <c r="B129218" s="9"/>
      <c r="C129218" s="9"/>
    </row>
    <row r="129219" spans="2:3">
      <c r="B129219" s="9"/>
      <c r="C129219" s="9"/>
    </row>
    <row r="129220" spans="2:3">
      <c r="B129220" s="9"/>
      <c r="C129220" s="9"/>
    </row>
    <row r="129221" spans="2:3">
      <c r="B129221" s="9"/>
      <c r="C129221" s="9"/>
    </row>
    <row r="129222" spans="2:3">
      <c r="B129222" s="9"/>
      <c r="C129222" s="9"/>
    </row>
    <row r="129223" spans="2:3">
      <c r="B129223" s="9"/>
      <c r="C129223" s="9"/>
    </row>
    <row r="129224" spans="2:3">
      <c r="B129224" s="9"/>
      <c r="C129224" s="9"/>
    </row>
    <row r="129225" spans="2:3">
      <c r="B129225" s="9"/>
      <c r="C129225" s="9"/>
    </row>
    <row r="129226" spans="2:3">
      <c r="B129226" s="9"/>
      <c r="C129226" s="9"/>
    </row>
    <row r="129227" spans="2:3">
      <c r="B129227" s="9"/>
      <c r="C129227" s="9"/>
    </row>
    <row r="129228" spans="2:3">
      <c r="B129228" s="9"/>
      <c r="C129228" s="9"/>
    </row>
    <row r="129229" spans="2:3">
      <c r="B129229" s="9"/>
      <c r="C129229" s="9"/>
    </row>
    <row r="129230" spans="2:3">
      <c r="B129230" s="9"/>
      <c r="C129230" s="9"/>
    </row>
    <row r="129231" spans="2:3">
      <c r="B129231" s="9"/>
      <c r="C129231" s="9"/>
    </row>
    <row r="129232" spans="2:3">
      <c r="B129232" s="9"/>
      <c r="C129232" s="9"/>
    </row>
    <row r="129233" spans="2:3">
      <c r="B129233" s="9"/>
      <c r="C129233" s="9"/>
    </row>
    <row r="129234" spans="2:3">
      <c r="B129234" s="9"/>
      <c r="C129234" s="9"/>
    </row>
    <row r="129235" spans="2:3">
      <c r="B129235" s="9"/>
      <c r="C129235" s="9"/>
    </row>
    <row r="129236" spans="2:3">
      <c r="B129236" s="9"/>
      <c r="C129236" s="9"/>
    </row>
    <row r="129237" spans="2:3">
      <c r="B129237" s="9"/>
      <c r="C129237" s="9"/>
    </row>
    <row r="129238" spans="2:3">
      <c r="B129238" s="9"/>
      <c r="C129238" s="9"/>
    </row>
    <row r="129239" spans="2:3">
      <c r="B129239" s="9"/>
      <c r="C129239" s="9"/>
    </row>
    <row r="129240" spans="2:3">
      <c r="B129240" s="9"/>
      <c r="C129240" s="9"/>
    </row>
    <row r="129241" spans="2:3">
      <c r="B129241" s="9"/>
      <c r="C129241" s="9"/>
    </row>
    <row r="129242" spans="2:3">
      <c r="B129242" s="9"/>
      <c r="C129242" s="9"/>
    </row>
    <row r="129243" spans="2:3">
      <c r="B129243" s="9"/>
      <c r="C129243" s="9"/>
    </row>
    <row r="129244" spans="2:3">
      <c r="B129244" s="9"/>
      <c r="C129244" s="9"/>
    </row>
    <row r="129245" spans="2:3">
      <c r="B129245" s="9"/>
      <c r="C129245" s="9"/>
    </row>
    <row r="129246" spans="2:3">
      <c r="B129246" s="9"/>
      <c r="C129246" s="9"/>
    </row>
    <row r="129247" spans="2:3">
      <c r="B129247" s="9"/>
      <c r="C129247" s="9"/>
    </row>
    <row r="129248" spans="2:3">
      <c r="B129248" s="9"/>
      <c r="C129248" s="9"/>
    </row>
    <row r="129249" spans="2:3">
      <c r="B129249" s="9"/>
      <c r="C129249" s="9"/>
    </row>
    <row r="129250" spans="2:3">
      <c r="B129250" s="9"/>
      <c r="C129250" s="9"/>
    </row>
    <row r="129251" spans="2:3">
      <c r="B129251" s="9"/>
      <c r="C129251" s="9"/>
    </row>
    <row r="129252" spans="2:3">
      <c r="B129252" s="9"/>
      <c r="C129252" s="9"/>
    </row>
    <row r="129253" spans="2:3">
      <c r="B129253" s="9"/>
      <c r="C129253" s="9"/>
    </row>
    <row r="129254" spans="2:3">
      <c r="B129254" s="9"/>
      <c r="C129254" s="9"/>
    </row>
    <row r="129255" spans="2:3">
      <c r="B129255" s="9"/>
      <c r="C129255" s="9"/>
    </row>
    <row r="129256" spans="2:3">
      <c r="B129256" s="9"/>
      <c r="C129256" s="9"/>
    </row>
    <row r="129257" spans="2:3">
      <c r="B129257" s="9"/>
      <c r="C129257" s="9"/>
    </row>
    <row r="129258" spans="2:3">
      <c r="B129258" s="9"/>
      <c r="C129258" s="9"/>
    </row>
    <row r="129259" spans="2:3">
      <c r="B129259" s="9"/>
      <c r="C129259" s="9"/>
    </row>
    <row r="129260" spans="2:3">
      <c r="B129260" s="9"/>
      <c r="C129260" s="9"/>
    </row>
    <row r="129261" spans="2:3">
      <c r="B129261" s="9"/>
      <c r="C129261" s="9"/>
    </row>
    <row r="129262" spans="2:3">
      <c r="B129262" s="9"/>
      <c r="C129262" s="9"/>
    </row>
    <row r="129263" spans="2:3">
      <c r="B129263" s="9"/>
      <c r="C129263" s="9"/>
    </row>
    <row r="129264" spans="2:3">
      <c r="B129264" s="9"/>
      <c r="C129264" s="9"/>
    </row>
    <row r="129265" spans="2:3">
      <c r="B129265" s="9"/>
      <c r="C129265" s="9"/>
    </row>
    <row r="129266" spans="2:3">
      <c r="B129266" s="9"/>
      <c r="C129266" s="9"/>
    </row>
    <row r="129267" spans="2:3">
      <c r="B129267" s="9"/>
      <c r="C129267" s="9"/>
    </row>
    <row r="129268" spans="2:3">
      <c r="B129268" s="9"/>
      <c r="C129268" s="9"/>
    </row>
    <row r="129269" spans="2:3">
      <c r="B129269" s="9"/>
      <c r="C129269" s="9"/>
    </row>
    <row r="129270" spans="2:3">
      <c r="B129270" s="9"/>
      <c r="C129270" s="9"/>
    </row>
    <row r="129271" spans="2:3">
      <c r="B129271" s="9"/>
      <c r="C129271" s="9"/>
    </row>
    <row r="129272" spans="2:3">
      <c r="B129272" s="9"/>
      <c r="C129272" s="9"/>
    </row>
    <row r="129273" spans="2:3">
      <c r="B129273" s="9"/>
      <c r="C129273" s="9"/>
    </row>
    <row r="129274" spans="2:3">
      <c r="B129274" s="9"/>
      <c r="C129274" s="9"/>
    </row>
    <row r="129275" spans="2:3">
      <c r="B129275" s="9"/>
      <c r="C129275" s="9"/>
    </row>
    <row r="129276" spans="2:3">
      <c r="B129276" s="9"/>
      <c r="C129276" s="9"/>
    </row>
    <row r="129277" spans="2:3">
      <c r="B129277" s="9"/>
      <c r="C129277" s="9"/>
    </row>
    <row r="129278" spans="2:3">
      <c r="B129278" s="9"/>
      <c r="C129278" s="9"/>
    </row>
    <row r="129279" spans="2:3">
      <c r="B129279" s="9"/>
      <c r="C129279" s="9"/>
    </row>
    <row r="129280" spans="2:3">
      <c r="B129280" s="9"/>
      <c r="C129280" s="9"/>
    </row>
    <row r="129281" spans="2:3">
      <c r="B129281" s="9"/>
      <c r="C129281" s="9"/>
    </row>
    <row r="129282" spans="2:3">
      <c r="B129282" s="9"/>
      <c r="C129282" s="9"/>
    </row>
    <row r="129283" spans="2:3">
      <c r="B129283" s="9"/>
      <c r="C129283" s="9"/>
    </row>
    <row r="129284" spans="2:3">
      <c r="B129284" s="9"/>
      <c r="C129284" s="9"/>
    </row>
    <row r="129285" spans="2:3">
      <c r="B129285" s="9"/>
      <c r="C129285" s="9"/>
    </row>
    <row r="129286" spans="2:3">
      <c r="B129286" s="9"/>
      <c r="C129286" s="9"/>
    </row>
    <row r="129287" spans="2:3">
      <c r="B129287" s="9"/>
      <c r="C129287" s="9"/>
    </row>
    <row r="129288" spans="2:3">
      <c r="B129288" s="9"/>
      <c r="C129288" s="9"/>
    </row>
    <row r="129289" spans="2:3">
      <c r="B129289" s="9"/>
      <c r="C129289" s="9"/>
    </row>
    <row r="129290" spans="2:3">
      <c r="B129290" s="9"/>
      <c r="C129290" s="9"/>
    </row>
    <row r="129291" spans="2:3">
      <c r="B129291" s="9"/>
      <c r="C129291" s="9"/>
    </row>
    <row r="129292" spans="2:3">
      <c r="B129292" s="9"/>
      <c r="C129292" s="9"/>
    </row>
    <row r="129293" spans="2:3">
      <c r="B129293" s="9"/>
      <c r="C129293" s="9"/>
    </row>
    <row r="129294" spans="2:3">
      <c r="B129294" s="9"/>
      <c r="C129294" s="9"/>
    </row>
    <row r="129295" spans="2:3">
      <c r="B129295" s="9"/>
      <c r="C129295" s="9"/>
    </row>
    <row r="129296" spans="2:3">
      <c r="B129296" s="9"/>
      <c r="C129296" s="9"/>
    </row>
    <row r="129297" spans="2:3">
      <c r="B129297" s="9"/>
      <c r="C129297" s="9"/>
    </row>
    <row r="129298" spans="2:3">
      <c r="B129298" s="9"/>
      <c r="C129298" s="9"/>
    </row>
    <row r="129299" spans="2:3">
      <c r="B129299" s="9"/>
      <c r="C129299" s="9"/>
    </row>
    <row r="129300" spans="2:3">
      <c r="B129300" s="9"/>
      <c r="C129300" s="9"/>
    </row>
    <row r="129301" spans="2:3">
      <c r="B129301" s="9"/>
      <c r="C129301" s="9"/>
    </row>
    <row r="129302" spans="2:3">
      <c r="B129302" s="9"/>
      <c r="C129302" s="9"/>
    </row>
    <row r="129303" spans="2:3">
      <c r="B129303" s="9"/>
      <c r="C129303" s="9"/>
    </row>
    <row r="129304" spans="2:3">
      <c r="B129304" s="9"/>
      <c r="C129304" s="9"/>
    </row>
    <row r="129305" spans="2:3">
      <c r="B129305" s="9"/>
      <c r="C129305" s="9"/>
    </row>
    <row r="129306" spans="2:3">
      <c r="B129306" s="9"/>
      <c r="C129306" s="9"/>
    </row>
    <row r="129307" spans="2:3">
      <c r="B129307" s="9"/>
      <c r="C129307" s="9"/>
    </row>
    <row r="129308" spans="2:3">
      <c r="B129308" s="9"/>
      <c r="C129308" s="9"/>
    </row>
    <row r="129309" spans="2:3">
      <c r="B129309" s="9"/>
      <c r="C129309" s="9"/>
    </row>
    <row r="129310" spans="2:3">
      <c r="B129310" s="9"/>
      <c r="C129310" s="9"/>
    </row>
    <row r="129311" spans="2:3">
      <c r="B129311" s="9"/>
      <c r="C129311" s="9"/>
    </row>
    <row r="129312" spans="2:3">
      <c r="B129312" s="9"/>
      <c r="C129312" s="9"/>
    </row>
    <row r="129313" spans="2:3">
      <c r="B129313" s="9"/>
      <c r="C129313" s="9"/>
    </row>
    <row r="129314" spans="2:3">
      <c r="B129314" s="9"/>
      <c r="C129314" s="9"/>
    </row>
    <row r="129315" spans="2:3">
      <c r="B129315" s="9"/>
      <c r="C129315" s="9"/>
    </row>
    <row r="129316" spans="2:3">
      <c r="B129316" s="9"/>
      <c r="C129316" s="9"/>
    </row>
    <row r="129317" spans="2:3">
      <c r="B129317" s="9"/>
      <c r="C129317" s="9"/>
    </row>
    <row r="129318" spans="2:3">
      <c r="B129318" s="9"/>
      <c r="C129318" s="9"/>
    </row>
    <row r="129319" spans="2:3">
      <c r="B129319" s="9"/>
      <c r="C129319" s="9"/>
    </row>
    <row r="129320" spans="2:3">
      <c r="B129320" s="9"/>
      <c r="C129320" s="9"/>
    </row>
    <row r="129321" spans="2:3">
      <c r="B129321" s="9"/>
      <c r="C129321" s="9"/>
    </row>
    <row r="129322" spans="2:3">
      <c r="B129322" s="9"/>
      <c r="C129322" s="9"/>
    </row>
    <row r="129323" spans="2:3">
      <c r="B129323" s="9"/>
      <c r="C129323" s="9"/>
    </row>
    <row r="129324" spans="2:3">
      <c r="B129324" s="9"/>
      <c r="C129324" s="9"/>
    </row>
    <row r="129325" spans="2:3">
      <c r="B129325" s="9"/>
      <c r="C129325" s="9"/>
    </row>
    <row r="129326" spans="2:3">
      <c r="B129326" s="9"/>
      <c r="C129326" s="9"/>
    </row>
    <row r="129327" spans="2:3">
      <c r="B129327" s="9"/>
      <c r="C129327" s="9"/>
    </row>
    <row r="129328" spans="2:3">
      <c r="B129328" s="9"/>
      <c r="C129328" s="9"/>
    </row>
    <row r="129329" spans="2:3">
      <c r="B129329" s="9"/>
      <c r="C129329" s="9"/>
    </row>
    <row r="129330" spans="2:3">
      <c r="B129330" s="9"/>
      <c r="C129330" s="9"/>
    </row>
    <row r="129331" spans="2:3">
      <c r="B129331" s="9"/>
      <c r="C129331" s="9"/>
    </row>
    <row r="129332" spans="2:3">
      <c r="B129332" s="9"/>
      <c r="C129332" s="9"/>
    </row>
    <row r="129333" spans="2:3">
      <c r="B129333" s="9"/>
      <c r="C129333" s="9"/>
    </row>
    <row r="129334" spans="2:3">
      <c r="B129334" s="9"/>
      <c r="C129334" s="9"/>
    </row>
    <row r="129335" spans="2:3">
      <c r="B129335" s="9"/>
      <c r="C129335" s="9"/>
    </row>
    <row r="129336" spans="2:3">
      <c r="B129336" s="9"/>
      <c r="C129336" s="9"/>
    </row>
    <row r="129337" spans="2:3">
      <c r="B129337" s="9"/>
      <c r="C129337" s="9"/>
    </row>
    <row r="129338" spans="2:3">
      <c r="B129338" s="9"/>
      <c r="C129338" s="9"/>
    </row>
    <row r="129339" spans="2:3">
      <c r="B129339" s="9"/>
      <c r="C129339" s="9"/>
    </row>
    <row r="129340" spans="2:3">
      <c r="B129340" s="9"/>
      <c r="C129340" s="9"/>
    </row>
    <row r="129341" spans="2:3">
      <c r="B129341" s="9"/>
      <c r="C129341" s="9"/>
    </row>
    <row r="129342" spans="2:3">
      <c r="B129342" s="9"/>
      <c r="C129342" s="9"/>
    </row>
    <row r="129343" spans="2:3">
      <c r="B129343" s="9"/>
      <c r="C129343" s="9"/>
    </row>
    <row r="129344" spans="2:3">
      <c r="B129344" s="9"/>
      <c r="C129344" s="9"/>
    </row>
    <row r="129345" spans="2:3">
      <c r="B129345" s="9"/>
      <c r="C129345" s="9"/>
    </row>
    <row r="129346" spans="2:3">
      <c r="B129346" s="9"/>
      <c r="C129346" s="9"/>
    </row>
    <row r="129347" spans="2:3">
      <c r="B129347" s="9"/>
      <c r="C129347" s="9"/>
    </row>
    <row r="129348" spans="2:3">
      <c r="B129348" s="9"/>
      <c r="C129348" s="9"/>
    </row>
    <row r="129349" spans="2:3">
      <c r="B129349" s="9"/>
      <c r="C129349" s="9"/>
    </row>
    <row r="129350" spans="2:3">
      <c r="B129350" s="9"/>
      <c r="C129350" s="9"/>
    </row>
    <row r="129351" spans="2:3">
      <c r="B129351" s="9"/>
      <c r="C129351" s="9"/>
    </row>
    <row r="129352" spans="2:3">
      <c r="B129352" s="9"/>
      <c r="C129352" s="9"/>
    </row>
    <row r="129353" spans="2:3">
      <c r="B129353" s="9"/>
      <c r="C129353" s="9"/>
    </row>
    <row r="129354" spans="2:3">
      <c r="B129354" s="9"/>
      <c r="C129354" s="9"/>
    </row>
    <row r="129355" spans="2:3">
      <c r="B129355" s="9"/>
      <c r="C129355" s="9"/>
    </row>
    <row r="129356" spans="2:3">
      <c r="B129356" s="9"/>
      <c r="C129356" s="9"/>
    </row>
    <row r="129357" spans="2:3">
      <c r="B129357" s="9"/>
      <c r="C129357" s="9"/>
    </row>
    <row r="129358" spans="2:3">
      <c r="B129358" s="9"/>
      <c r="C129358" s="9"/>
    </row>
    <row r="129359" spans="2:3">
      <c r="B129359" s="9"/>
      <c r="C129359" s="9"/>
    </row>
    <row r="129360" spans="2:3">
      <c r="B129360" s="9"/>
      <c r="C129360" s="9"/>
    </row>
    <row r="129361" spans="2:3">
      <c r="B129361" s="9"/>
      <c r="C129361" s="9"/>
    </row>
    <row r="129362" spans="2:3">
      <c r="B129362" s="9"/>
      <c r="C129362" s="9"/>
    </row>
    <row r="129363" spans="2:3">
      <c r="B129363" s="9"/>
      <c r="C129363" s="9"/>
    </row>
    <row r="129364" spans="2:3">
      <c r="B129364" s="9"/>
      <c r="C129364" s="9"/>
    </row>
    <row r="129365" spans="2:3">
      <c r="B129365" s="9"/>
      <c r="C129365" s="9"/>
    </row>
    <row r="129366" spans="2:3">
      <c r="B129366" s="9"/>
      <c r="C129366" s="9"/>
    </row>
    <row r="129367" spans="2:3">
      <c r="B129367" s="9"/>
      <c r="C129367" s="9"/>
    </row>
    <row r="129368" spans="2:3">
      <c r="B129368" s="9"/>
      <c r="C129368" s="9"/>
    </row>
    <row r="129369" spans="2:3">
      <c r="B129369" s="9"/>
      <c r="C129369" s="9"/>
    </row>
    <row r="129370" spans="2:3">
      <c r="B129370" s="9"/>
      <c r="C129370" s="9"/>
    </row>
    <row r="129371" spans="2:3">
      <c r="B129371" s="9"/>
      <c r="C129371" s="9"/>
    </row>
    <row r="129372" spans="2:3">
      <c r="B129372" s="9"/>
      <c r="C129372" s="9"/>
    </row>
    <row r="129373" spans="2:3">
      <c r="B129373" s="9"/>
      <c r="C129373" s="9"/>
    </row>
    <row r="129374" spans="2:3">
      <c r="B129374" s="9"/>
      <c r="C129374" s="9"/>
    </row>
    <row r="129375" spans="2:3">
      <c r="B129375" s="9"/>
      <c r="C129375" s="9"/>
    </row>
    <row r="129376" spans="2:3">
      <c r="B129376" s="9"/>
      <c r="C129376" s="9"/>
    </row>
    <row r="129377" spans="2:3">
      <c r="B129377" s="9"/>
      <c r="C129377" s="9"/>
    </row>
    <row r="129378" spans="2:3">
      <c r="B129378" s="9"/>
      <c r="C129378" s="9"/>
    </row>
    <row r="129379" spans="2:3">
      <c r="B129379" s="9"/>
      <c r="C129379" s="9"/>
    </row>
    <row r="129380" spans="2:3">
      <c r="B129380" s="9"/>
      <c r="C129380" s="9"/>
    </row>
    <row r="129381" spans="2:3">
      <c r="B129381" s="9"/>
      <c r="C129381" s="9"/>
    </row>
    <row r="129382" spans="2:3">
      <c r="B129382" s="9"/>
      <c r="C129382" s="9"/>
    </row>
    <row r="129383" spans="2:3">
      <c r="B129383" s="9"/>
      <c r="C129383" s="9"/>
    </row>
    <row r="129384" spans="2:3">
      <c r="B129384" s="9"/>
      <c r="C129384" s="9"/>
    </row>
    <row r="129385" spans="2:3">
      <c r="B129385" s="9"/>
      <c r="C129385" s="9"/>
    </row>
    <row r="129386" spans="2:3">
      <c r="B129386" s="9"/>
      <c r="C129386" s="9"/>
    </row>
    <row r="129387" spans="2:3">
      <c r="B129387" s="9"/>
      <c r="C129387" s="9"/>
    </row>
    <row r="129388" spans="2:3">
      <c r="B129388" s="9"/>
      <c r="C129388" s="9"/>
    </row>
    <row r="129389" spans="2:3">
      <c r="B129389" s="9"/>
      <c r="C129389" s="9"/>
    </row>
    <row r="129390" spans="2:3">
      <c r="B129390" s="9"/>
      <c r="C129390" s="9"/>
    </row>
    <row r="129391" spans="2:3">
      <c r="B129391" s="9"/>
      <c r="C129391" s="9"/>
    </row>
    <row r="129392" spans="2:3">
      <c r="B129392" s="9"/>
      <c r="C129392" s="9"/>
    </row>
    <row r="129393" spans="2:3">
      <c r="B129393" s="9"/>
      <c r="C129393" s="9"/>
    </row>
    <row r="129394" spans="2:3">
      <c r="B129394" s="9"/>
      <c r="C129394" s="9"/>
    </row>
    <row r="129395" spans="2:3">
      <c r="B129395" s="9"/>
      <c r="C129395" s="9"/>
    </row>
    <row r="129396" spans="2:3">
      <c r="B129396" s="9"/>
      <c r="C129396" s="9"/>
    </row>
    <row r="129397" spans="2:3">
      <c r="B129397" s="9"/>
      <c r="C129397" s="9"/>
    </row>
    <row r="129398" spans="2:3">
      <c r="B129398" s="9"/>
      <c r="C129398" s="9"/>
    </row>
    <row r="129399" spans="2:3">
      <c r="B129399" s="9"/>
      <c r="C129399" s="9"/>
    </row>
    <row r="129400" spans="2:3">
      <c r="B129400" s="9"/>
      <c r="C129400" s="9"/>
    </row>
    <row r="129401" spans="2:3">
      <c r="B129401" s="9"/>
      <c r="C129401" s="9"/>
    </row>
    <row r="129402" spans="2:3">
      <c r="B129402" s="9"/>
      <c r="C129402" s="9"/>
    </row>
    <row r="129403" spans="2:3">
      <c r="B129403" s="9"/>
      <c r="C129403" s="9"/>
    </row>
    <row r="129404" spans="2:3">
      <c r="B129404" s="9"/>
      <c r="C129404" s="9"/>
    </row>
    <row r="129405" spans="2:3">
      <c r="B129405" s="9"/>
      <c r="C129405" s="9"/>
    </row>
    <row r="129406" spans="2:3">
      <c r="B129406" s="9"/>
      <c r="C129406" s="9"/>
    </row>
    <row r="129407" spans="2:3">
      <c r="B129407" s="9"/>
      <c r="C129407" s="9"/>
    </row>
    <row r="129408" spans="2:3">
      <c r="B129408" s="9"/>
      <c r="C129408" s="9"/>
    </row>
    <row r="129409" spans="2:3">
      <c r="B129409" s="9"/>
      <c r="C129409" s="9"/>
    </row>
    <row r="129410" spans="2:3">
      <c r="B129410" s="9"/>
      <c r="C129410" s="9"/>
    </row>
    <row r="129411" spans="2:3">
      <c r="B129411" s="9"/>
      <c r="C129411" s="9"/>
    </row>
    <row r="129412" spans="2:3">
      <c r="B129412" s="9"/>
      <c r="C129412" s="9"/>
    </row>
    <row r="129413" spans="2:3">
      <c r="B129413" s="9"/>
      <c r="C129413" s="9"/>
    </row>
    <row r="129414" spans="2:3">
      <c r="B129414" s="9"/>
      <c r="C129414" s="9"/>
    </row>
    <row r="129415" spans="2:3">
      <c r="B129415" s="9"/>
      <c r="C129415" s="9"/>
    </row>
    <row r="129416" spans="2:3">
      <c r="B129416" s="9"/>
      <c r="C129416" s="9"/>
    </row>
    <row r="129417" spans="2:3">
      <c r="B129417" s="9"/>
      <c r="C129417" s="9"/>
    </row>
    <row r="129418" spans="2:3">
      <c r="B129418" s="9"/>
      <c r="C129418" s="9"/>
    </row>
    <row r="129419" spans="2:3">
      <c r="B129419" s="9"/>
      <c r="C129419" s="9"/>
    </row>
    <row r="129420" spans="2:3">
      <c r="B129420" s="9"/>
      <c r="C129420" s="9"/>
    </row>
    <row r="129421" spans="2:3">
      <c r="B129421" s="9"/>
      <c r="C129421" s="9"/>
    </row>
    <row r="129422" spans="2:3">
      <c r="B129422" s="9"/>
      <c r="C129422" s="9"/>
    </row>
    <row r="129423" spans="2:3">
      <c r="B129423" s="9"/>
      <c r="C129423" s="9"/>
    </row>
    <row r="129424" spans="2:3">
      <c r="B129424" s="9"/>
      <c r="C129424" s="9"/>
    </row>
    <row r="129425" spans="2:3">
      <c r="B129425" s="9"/>
      <c r="C129425" s="9"/>
    </row>
    <row r="129426" spans="2:3">
      <c r="B129426" s="9"/>
      <c r="C129426" s="9"/>
    </row>
    <row r="129427" spans="2:3">
      <c r="B129427" s="9"/>
      <c r="C129427" s="9"/>
    </row>
    <row r="129428" spans="2:3">
      <c r="B129428" s="9"/>
      <c r="C129428" s="9"/>
    </row>
    <row r="129429" spans="2:3">
      <c r="B129429" s="9"/>
      <c r="C129429" s="9"/>
    </row>
    <row r="129430" spans="2:3">
      <c r="B129430" s="9"/>
      <c r="C129430" s="9"/>
    </row>
    <row r="129431" spans="2:3">
      <c r="B129431" s="9"/>
      <c r="C129431" s="9"/>
    </row>
    <row r="129432" spans="2:3">
      <c r="B129432" s="9"/>
      <c r="C129432" s="9"/>
    </row>
    <row r="129433" spans="2:3">
      <c r="B129433" s="9"/>
      <c r="C129433" s="9"/>
    </row>
    <row r="129434" spans="2:3">
      <c r="B129434" s="9"/>
      <c r="C129434" s="9"/>
    </row>
    <row r="129435" spans="2:3">
      <c r="B129435" s="9"/>
      <c r="C129435" s="9"/>
    </row>
    <row r="129436" spans="2:3">
      <c r="B129436" s="9"/>
      <c r="C129436" s="9"/>
    </row>
    <row r="129437" spans="2:3">
      <c r="B129437" s="9"/>
      <c r="C129437" s="9"/>
    </row>
    <row r="129438" spans="2:3">
      <c r="B129438" s="9"/>
      <c r="C129438" s="9"/>
    </row>
    <row r="129439" spans="2:3">
      <c r="B129439" s="9"/>
      <c r="C129439" s="9"/>
    </row>
    <row r="129440" spans="2:3">
      <c r="B129440" s="9"/>
      <c r="C129440" s="9"/>
    </row>
    <row r="129441" spans="2:3">
      <c r="B129441" s="9"/>
      <c r="C129441" s="9"/>
    </row>
    <row r="129442" spans="2:3">
      <c r="B129442" s="9"/>
      <c r="C129442" s="9"/>
    </row>
    <row r="129443" spans="2:3">
      <c r="B129443" s="9"/>
      <c r="C129443" s="9"/>
    </row>
    <row r="129444" spans="2:3">
      <c r="B129444" s="9"/>
      <c r="C129444" s="9"/>
    </row>
    <row r="129445" spans="2:3">
      <c r="B129445" s="9"/>
      <c r="C129445" s="9"/>
    </row>
    <row r="129446" spans="2:3">
      <c r="B129446" s="9"/>
      <c r="C129446" s="9"/>
    </row>
    <row r="129447" spans="2:3">
      <c r="B129447" s="9"/>
      <c r="C129447" s="9"/>
    </row>
    <row r="129448" spans="2:3">
      <c r="B129448" s="9"/>
      <c r="C129448" s="9"/>
    </row>
    <row r="129449" spans="2:3">
      <c r="B129449" s="9"/>
      <c r="C129449" s="9"/>
    </row>
    <row r="129450" spans="2:3">
      <c r="B129450" s="9"/>
      <c r="C129450" s="9"/>
    </row>
    <row r="129451" spans="2:3">
      <c r="B129451" s="9"/>
      <c r="C129451" s="9"/>
    </row>
    <row r="129452" spans="2:3">
      <c r="B129452" s="9"/>
      <c r="C129452" s="9"/>
    </row>
    <row r="129453" spans="2:3">
      <c r="B129453" s="9"/>
      <c r="C129453" s="9"/>
    </row>
    <row r="129454" spans="2:3">
      <c r="B129454" s="9"/>
      <c r="C129454" s="9"/>
    </row>
    <row r="129455" spans="2:3">
      <c r="B129455" s="9"/>
      <c r="C129455" s="9"/>
    </row>
    <row r="129456" spans="2:3">
      <c r="B129456" s="9"/>
      <c r="C129456" s="9"/>
    </row>
    <row r="129457" spans="2:3">
      <c r="B129457" s="9"/>
      <c r="C129457" s="9"/>
    </row>
    <row r="129458" spans="2:3">
      <c r="B129458" s="9"/>
      <c r="C129458" s="9"/>
    </row>
    <row r="129459" spans="2:3">
      <c r="B129459" s="9"/>
      <c r="C129459" s="9"/>
    </row>
    <row r="129460" spans="2:3">
      <c r="B129460" s="9"/>
      <c r="C129460" s="9"/>
    </row>
    <row r="129461" spans="2:3">
      <c r="B129461" s="9"/>
      <c r="C129461" s="9"/>
    </row>
    <row r="129462" spans="2:3">
      <c r="B129462" s="9"/>
      <c r="C129462" s="9"/>
    </row>
    <row r="129463" spans="2:3">
      <c r="B129463" s="9"/>
      <c r="C129463" s="9"/>
    </row>
    <row r="129464" spans="2:3">
      <c r="B129464" s="9"/>
      <c r="C129464" s="9"/>
    </row>
    <row r="129465" spans="2:3">
      <c r="B129465" s="9"/>
      <c r="C129465" s="9"/>
    </row>
    <row r="129466" spans="2:3">
      <c r="B129466" s="9"/>
      <c r="C129466" s="9"/>
    </row>
    <row r="129467" spans="2:3">
      <c r="B129467" s="9"/>
      <c r="C129467" s="9"/>
    </row>
    <row r="129468" spans="2:3">
      <c r="B129468" s="9"/>
      <c r="C129468" s="9"/>
    </row>
    <row r="129469" spans="2:3">
      <c r="B129469" s="9"/>
      <c r="C129469" s="9"/>
    </row>
    <row r="129470" spans="2:3">
      <c r="B129470" s="9"/>
      <c r="C129470" s="9"/>
    </row>
    <row r="129471" spans="2:3">
      <c r="B129471" s="9"/>
      <c r="C129471" s="9"/>
    </row>
    <row r="129472" spans="2:3">
      <c r="B129472" s="9"/>
      <c r="C129472" s="9"/>
    </row>
    <row r="129473" spans="2:3">
      <c r="B129473" s="9"/>
      <c r="C129473" s="9"/>
    </row>
    <row r="129474" spans="2:3">
      <c r="B129474" s="9"/>
      <c r="C129474" s="9"/>
    </row>
    <row r="129475" spans="2:3">
      <c r="B129475" s="9"/>
      <c r="C129475" s="9"/>
    </row>
    <row r="129476" spans="2:3">
      <c r="B129476" s="9"/>
      <c r="C129476" s="9"/>
    </row>
    <row r="129477" spans="2:3">
      <c r="B129477" s="9"/>
      <c r="C129477" s="9"/>
    </row>
    <row r="129478" spans="2:3">
      <c r="B129478" s="9"/>
      <c r="C129478" s="9"/>
    </row>
    <row r="129479" spans="2:3">
      <c r="B129479" s="9"/>
      <c r="C129479" s="9"/>
    </row>
    <row r="129480" spans="2:3">
      <c r="B129480" s="9"/>
      <c r="C129480" s="9"/>
    </row>
    <row r="129481" spans="2:3">
      <c r="B129481" s="9"/>
      <c r="C129481" s="9"/>
    </row>
    <row r="129482" spans="2:3">
      <c r="B129482" s="9"/>
      <c r="C129482" s="9"/>
    </row>
    <row r="129483" spans="2:3">
      <c r="B129483" s="9"/>
      <c r="C129483" s="9"/>
    </row>
    <row r="129484" spans="2:3">
      <c r="B129484" s="9"/>
      <c r="C129484" s="9"/>
    </row>
    <row r="129485" spans="2:3">
      <c r="B129485" s="9"/>
      <c r="C129485" s="9"/>
    </row>
    <row r="129486" spans="2:3">
      <c r="B129486" s="9"/>
      <c r="C129486" s="9"/>
    </row>
    <row r="129487" spans="2:3">
      <c r="B129487" s="9"/>
      <c r="C129487" s="9"/>
    </row>
    <row r="129488" spans="2:3">
      <c r="B129488" s="9"/>
      <c r="C129488" s="9"/>
    </row>
    <row r="129489" spans="2:3">
      <c r="B129489" s="9"/>
      <c r="C129489" s="9"/>
    </row>
    <row r="129490" spans="2:3">
      <c r="B129490" s="9"/>
      <c r="C129490" s="9"/>
    </row>
    <row r="129491" spans="2:3">
      <c r="B129491" s="9"/>
      <c r="C129491" s="9"/>
    </row>
    <row r="129492" spans="2:3">
      <c r="B129492" s="9"/>
      <c r="C129492" s="9"/>
    </row>
    <row r="129493" spans="2:3">
      <c r="B129493" s="9"/>
      <c r="C129493" s="9"/>
    </row>
    <row r="129494" spans="2:3">
      <c r="B129494" s="9"/>
      <c r="C129494" s="9"/>
    </row>
    <row r="129495" spans="2:3">
      <c r="B129495" s="9"/>
      <c r="C129495" s="9"/>
    </row>
    <row r="129496" spans="2:3">
      <c r="B129496" s="9"/>
      <c r="C129496" s="9"/>
    </row>
    <row r="129497" spans="2:3">
      <c r="B129497" s="9"/>
      <c r="C129497" s="9"/>
    </row>
    <row r="129498" spans="2:3">
      <c r="B129498" s="9"/>
      <c r="C129498" s="9"/>
    </row>
    <row r="129499" spans="2:3">
      <c r="B129499" s="9"/>
      <c r="C129499" s="9"/>
    </row>
    <row r="129500" spans="2:3">
      <c r="B129500" s="9"/>
      <c r="C129500" s="9"/>
    </row>
    <row r="129501" spans="2:3">
      <c r="B129501" s="9"/>
      <c r="C129501" s="9"/>
    </row>
    <row r="129502" spans="2:3">
      <c r="B129502" s="9"/>
      <c r="C129502" s="9"/>
    </row>
    <row r="129503" spans="2:3">
      <c r="B129503" s="9"/>
      <c r="C129503" s="9"/>
    </row>
    <row r="129504" spans="2:3">
      <c r="B129504" s="9"/>
      <c r="C129504" s="9"/>
    </row>
    <row r="129505" spans="2:3">
      <c r="B129505" s="9"/>
      <c r="C129505" s="9"/>
    </row>
    <row r="129506" spans="2:3">
      <c r="B129506" s="9"/>
      <c r="C129506" s="9"/>
    </row>
    <row r="129507" spans="2:3">
      <c r="B129507" s="9"/>
      <c r="C129507" s="9"/>
    </row>
    <row r="129508" spans="2:3">
      <c r="B129508" s="9"/>
      <c r="C129508" s="9"/>
    </row>
    <row r="129509" spans="2:3">
      <c r="B129509" s="9"/>
      <c r="C129509" s="9"/>
    </row>
    <row r="129510" spans="2:3">
      <c r="B129510" s="9"/>
      <c r="C129510" s="9"/>
    </row>
    <row r="129511" spans="2:3">
      <c r="B129511" s="9"/>
      <c r="C129511" s="9"/>
    </row>
    <row r="129512" spans="2:3">
      <c r="B129512" s="9"/>
      <c r="C129512" s="9"/>
    </row>
    <row r="129513" spans="2:3">
      <c r="B129513" s="9"/>
      <c r="C129513" s="9"/>
    </row>
    <row r="129514" spans="2:3">
      <c r="B129514" s="9"/>
      <c r="C129514" s="9"/>
    </row>
    <row r="129515" spans="2:3">
      <c r="B129515" s="9"/>
      <c r="C129515" s="9"/>
    </row>
    <row r="129516" spans="2:3">
      <c r="B129516" s="9"/>
      <c r="C129516" s="9"/>
    </row>
    <row r="129517" spans="2:3">
      <c r="B129517" s="9"/>
      <c r="C129517" s="9"/>
    </row>
    <row r="129518" spans="2:3">
      <c r="B129518" s="9"/>
      <c r="C129518" s="9"/>
    </row>
    <row r="129519" spans="2:3">
      <c r="B129519" s="9"/>
      <c r="C129519" s="9"/>
    </row>
    <row r="129520" spans="2:3">
      <c r="B129520" s="9"/>
      <c r="C129520" s="9"/>
    </row>
    <row r="129521" spans="2:3">
      <c r="B129521" s="9"/>
      <c r="C129521" s="9"/>
    </row>
    <row r="129522" spans="2:3">
      <c r="B129522" s="9"/>
      <c r="C129522" s="9"/>
    </row>
    <row r="129523" spans="2:3">
      <c r="B129523" s="9"/>
      <c r="C129523" s="9"/>
    </row>
    <row r="129524" spans="2:3">
      <c r="B129524" s="9"/>
      <c r="C129524" s="9"/>
    </row>
    <row r="129525" spans="2:3">
      <c r="B129525" s="9"/>
      <c r="C129525" s="9"/>
    </row>
    <row r="129526" spans="2:3">
      <c r="B129526" s="9"/>
      <c r="C129526" s="9"/>
    </row>
    <row r="129527" spans="2:3">
      <c r="B129527" s="9"/>
      <c r="C129527" s="9"/>
    </row>
    <row r="129528" spans="2:3">
      <c r="B129528" s="9"/>
      <c r="C129528" s="9"/>
    </row>
    <row r="129529" spans="2:3">
      <c r="B129529" s="9"/>
      <c r="C129529" s="9"/>
    </row>
    <row r="129530" spans="2:3">
      <c r="B129530" s="9"/>
      <c r="C129530" s="9"/>
    </row>
    <row r="129531" spans="2:3">
      <c r="B129531" s="9"/>
      <c r="C129531" s="9"/>
    </row>
    <row r="129532" spans="2:3">
      <c r="B129532" s="9"/>
      <c r="C129532" s="9"/>
    </row>
    <row r="129533" spans="2:3">
      <c r="B129533" s="9"/>
      <c r="C129533" s="9"/>
    </row>
    <row r="129534" spans="2:3">
      <c r="B129534" s="9"/>
      <c r="C129534" s="9"/>
    </row>
    <row r="129535" spans="2:3">
      <c r="B129535" s="9"/>
      <c r="C129535" s="9"/>
    </row>
    <row r="129536" spans="2:3">
      <c r="B129536" s="9"/>
      <c r="C129536" s="9"/>
    </row>
    <row r="129537" spans="2:3">
      <c r="B129537" s="9"/>
      <c r="C129537" s="9"/>
    </row>
    <row r="129538" spans="2:3">
      <c r="B129538" s="9"/>
      <c r="C129538" s="9"/>
    </row>
    <row r="129539" spans="2:3">
      <c r="B129539" s="9"/>
      <c r="C129539" s="9"/>
    </row>
    <row r="129540" spans="2:3">
      <c r="B129540" s="9"/>
      <c r="C129540" s="9"/>
    </row>
    <row r="129541" spans="2:3">
      <c r="B129541" s="9"/>
      <c r="C129541" s="9"/>
    </row>
    <row r="129542" spans="2:3">
      <c r="B129542" s="9"/>
      <c r="C129542" s="9"/>
    </row>
    <row r="129543" spans="2:3">
      <c r="B129543" s="9"/>
      <c r="C129543" s="9"/>
    </row>
    <row r="129544" spans="2:3">
      <c r="B129544" s="9"/>
      <c r="C129544" s="9"/>
    </row>
    <row r="129545" spans="2:3">
      <c r="B129545" s="9"/>
      <c r="C129545" s="9"/>
    </row>
    <row r="129546" spans="2:3">
      <c r="B129546" s="9"/>
      <c r="C129546" s="9"/>
    </row>
    <row r="129547" spans="2:3">
      <c r="B129547" s="9"/>
      <c r="C129547" s="9"/>
    </row>
    <row r="129548" spans="2:3">
      <c r="B129548" s="9"/>
      <c r="C129548" s="9"/>
    </row>
    <row r="129549" spans="2:3">
      <c r="B129549" s="9"/>
      <c r="C129549" s="9"/>
    </row>
    <row r="129550" spans="2:3">
      <c r="B129550" s="9"/>
      <c r="C129550" s="9"/>
    </row>
    <row r="129551" spans="2:3">
      <c r="B129551" s="9"/>
      <c r="C129551" s="9"/>
    </row>
    <row r="129552" spans="2:3">
      <c r="B129552" s="9"/>
      <c r="C129552" s="9"/>
    </row>
    <row r="129553" spans="2:3">
      <c r="B129553" s="9"/>
      <c r="C129553" s="9"/>
    </row>
    <row r="129554" spans="2:3">
      <c r="B129554" s="9"/>
      <c r="C129554" s="9"/>
    </row>
    <row r="129555" spans="2:3">
      <c r="B129555" s="9"/>
      <c r="C129555" s="9"/>
    </row>
    <row r="129556" spans="2:3">
      <c r="B129556" s="9"/>
      <c r="C129556" s="9"/>
    </row>
    <row r="129557" spans="2:3">
      <c r="B129557" s="9"/>
      <c r="C129557" s="9"/>
    </row>
    <row r="129558" spans="2:3">
      <c r="B129558" s="9"/>
      <c r="C129558" s="9"/>
    </row>
    <row r="129559" spans="2:3">
      <c r="B129559" s="9"/>
      <c r="C129559" s="9"/>
    </row>
    <row r="129560" spans="2:3">
      <c r="B129560" s="9"/>
      <c r="C129560" s="9"/>
    </row>
    <row r="129561" spans="2:3">
      <c r="B129561" s="9"/>
      <c r="C129561" s="9"/>
    </row>
    <row r="129562" spans="2:3">
      <c r="B129562" s="9"/>
      <c r="C129562" s="9"/>
    </row>
    <row r="129563" spans="2:3">
      <c r="B129563" s="9"/>
      <c r="C129563" s="9"/>
    </row>
    <row r="129564" spans="2:3">
      <c r="B129564" s="9"/>
      <c r="C129564" s="9"/>
    </row>
    <row r="129565" spans="2:3">
      <c r="B129565" s="9"/>
      <c r="C129565" s="9"/>
    </row>
    <row r="129566" spans="2:3">
      <c r="B129566" s="9"/>
      <c r="C129566" s="9"/>
    </row>
    <row r="129567" spans="2:3">
      <c r="B129567" s="9"/>
      <c r="C129567" s="9"/>
    </row>
    <row r="129568" spans="2:3">
      <c r="B129568" s="9"/>
      <c r="C129568" s="9"/>
    </row>
    <row r="129569" spans="2:3">
      <c r="B129569" s="9"/>
      <c r="C129569" s="9"/>
    </row>
    <row r="129570" spans="2:3">
      <c r="B129570" s="9"/>
      <c r="C129570" s="9"/>
    </row>
    <row r="129571" spans="2:3">
      <c r="B129571" s="9"/>
      <c r="C129571" s="9"/>
    </row>
    <row r="129572" spans="2:3">
      <c r="B129572" s="9"/>
      <c r="C129572" s="9"/>
    </row>
    <row r="129573" spans="2:3">
      <c r="B129573" s="9"/>
      <c r="C129573" s="9"/>
    </row>
    <row r="129574" spans="2:3">
      <c r="B129574" s="9"/>
      <c r="C129574" s="9"/>
    </row>
    <row r="129575" spans="2:3">
      <c r="B129575" s="9"/>
      <c r="C129575" s="9"/>
    </row>
    <row r="129576" spans="2:3">
      <c r="B129576" s="9"/>
      <c r="C129576" s="9"/>
    </row>
    <row r="129577" spans="2:3">
      <c r="B129577" s="9"/>
      <c r="C129577" s="9"/>
    </row>
    <row r="129578" spans="2:3">
      <c r="B129578" s="9"/>
      <c r="C129578" s="9"/>
    </row>
    <row r="129579" spans="2:3">
      <c r="B129579" s="9"/>
      <c r="C129579" s="9"/>
    </row>
    <row r="129580" spans="2:3">
      <c r="B129580" s="9"/>
      <c r="C129580" s="9"/>
    </row>
    <row r="129581" spans="2:3">
      <c r="B129581" s="9"/>
      <c r="C129581" s="9"/>
    </row>
    <row r="129582" spans="2:3">
      <c r="B129582" s="9"/>
      <c r="C129582" s="9"/>
    </row>
    <row r="129583" spans="2:3">
      <c r="B129583" s="9"/>
      <c r="C129583" s="9"/>
    </row>
    <row r="129584" spans="2:3">
      <c r="B129584" s="9"/>
      <c r="C129584" s="9"/>
    </row>
    <row r="129585" spans="2:3">
      <c r="B129585" s="9"/>
      <c r="C129585" s="9"/>
    </row>
    <row r="129586" spans="2:3">
      <c r="B129586" s="9"/>
      <c r="C129586" s="9"/>
    </row>
    <row r="129587" spans="2:3">
      <c r="B129587" s="9"/>
      <c r="C129587" s="9"/>
    </row>
    <row r="129588" spans="2:3">
      <c r="B129588" s="9"/>
      <c r="C129588" s="9"/>
    </row>
    <row r="129589" spans="2:3">
      <c r="B129589" s="9"/>
      <c r="C129589" s="9"/>
    </row>
    <row r="129590" spans="2:3">
      <c r="B129590" s="9"/>
      <c r="C129590" s="9"/>
    </row>
    <row r="129591" spans="2:3">
      <c r="B129591" s="9"/>
      <c r="C129591" s="9"/>
    </row>
    <row r="129592" spans="2:3">
      <c r="B129592" s="9"/>
      <c r="C129592" s="9"/>
    </row>
    <row r="129593" spans="2:3">
      <c r="B129593" s="9"/>
      <c r="C129593" s="9"/>
    </row>
    <row r="129594" spans="2:3">
      <c r="B129594" s="9"/>
      <c r="C129594" s="9"/>
    </row>
    <row r="129595" spans="2:3">
      <c r="B129595" s="9"/>
      <c r="C129595" s="9"/>
    </row>
    <row r="129596" spans="2:3">
      <c r="B129596" s="9"/>
      <c r="C129596" s="9"/>
    </row>
    <row r="129597" spans="2:3">
      <c r="B129597" s="9"/>
      <c r="C129597" s="9"/>
    </row>
    <row r="129598" spans="2:3">
      <c r="B129598" s="9"/>
      <c r="C129598" s="9"/>
    </row>
    <row r="129599" spans="2:3">
      <c r="B129599" s="9"/>
      <c r="C129599" s="9"/>
    </row>
    <row r="129600" spans="2:3">
      <c r="B129600" s="9"/>
      <c r="C129600" s="9"/>
    </row>
    <row r="129601" spans="2:3">
      <c r="B129601" s="9"/>
      <c r="C129601" s="9"/>
    </row>
    <row r="129602" spans="2:3">
      <c r="B129602" s="9"/>
      <c r="C129602" s="9"/>
    </row>
    <row r="129603" spans="2:3">
      <c r="B129603" s="9"/>
      <c r="C129603" s="9"/>
    </row>
    <row r="129604" spans="2:3">
      <c r="B129604" s="9"/>
      <c r="C129604" s="9"/>
    </row>
    <row r="129605" spans="2:3">
      <c r="B129605" s="9"/>
      <c r="C129605" s="9"/>
    </row>
    <row r="129606" spans="2:3">
      <c r="B129606" s="9"/>
      <c r="C129606" s="9"/>
    </row>
    <row r="129607" spans="2:3">
      <c r="B129607" s="9"/>
      <c r="C129607" s="9"/>
    </row>
    <row r="129608" spans="2:3">
      <c r="B129608" s="9"/>
      <c r="C129608" s="9"/>
    </row>
    <row r="129609" spans="2:3">
      <c r="B129609" s="9"/>
      <c r="C129609" s="9"/>
    </row>
    <row r="129610" spans="2:3">
      <c r="B129610" s="9"/>
      <c r="C129610" s="9"/>
    </row>
    <row r="129611" spans="2:3">
      <c r="B129611" s="9"/>
      <c r="C129611" s="9"/>
    </row>
    <row r="129612" spans="2:3">
      <c r="B129612" s="9"/>
      <c r="C129612" s="9"/>
    </row>
    <row r="129613" spans="2:3">
      <c r="B129613" s="9"/>
      <c r="C129613" s="9"/>
    </row>
    <row r="129614" spans="2:3">
      <c r="B129614" s="9"/>
      <c r="C129614" s="9"/>
    </row>
    <row r="129615" spans="2:3">
      <c r="B129615" s="9"/>
      <c r="C129615" s="9"/>
    </row>
    <row r="129616" spans="2:3">
      <c r="B129616" s="9"/>
      <c r="C129616" s="9"/>
    </row>
    <row r="129617" spans="2:3">
      <c r="B129617" s="9"/>
      <c r="C129617" s="9"/>
    </row>
    <row r="129618" spans="2:3">
      <c r="B129618" s="9"/>
      <c r="C129618" s="9"/>
    </row>
    <row r="129619" spans="2:3">
      <c r="B129619" s="9"/>
      <c r="C129619" s="9"/>
    </row>
    <row r="129620" spans="2:3">
      <c r="B129620" s="9"/>
      <c r="C129620" s="9"/>
    </row>
    <row r="129621" spans="2:3">
      <c r="B129621" s="9"/>
      <c r="C129621" s="9"/>
    </row>
    <row r="129622" spans="2:3">
      <c r="B129622" s="9"/>
      <c r="C129622" s="9"/>
    </row>
    <row r="129623" spans="2:3">
      <c r="B129623" s="9"/>
      <c r="C129623" s="9"/>
    </row>
    <row r="129624" spans="2:3">
      <c r="B129624" s="9"/>
      <c r="C129624" s="9"/>
    </row>
    <row r="129625" spans="2:3">
      <c r="B129625" s="9"/>
      <c r="C129625" s="9"/>
    </row>
    <row r="129626" spans="2:3">
      <c r="B129626" s="9"/>
      <c r="C129626" s="9"/>
    </row>
    <row r="129627" spans="2:3">
      <c r="B129627" s="9"/>
      <c r="C129627" s="9"/>
    </row>
    <row r="129628" spans="2:3">
      <c r="B129628" s="9"/>
      <c r="C129628" s="9"/>
    </row>
    <row r="129629" spans="2:3">
      <c r="B129629" s="9"/>
      <c r="C129629" s="9"/>
    </row>
    <row r="129630" spans="2:3">
      <c r="B129630" s="9"/>
      <c r="C129630" s="9"/>
    </row>
    <row r="129631" spans="2:3">
      <c r="B129631" s="9"/>
      <c r="C129631" s="9"/>
    </row>
    <row r="129632" spans="2:3">
      <c r="B129632" s="9"/>
      <c r="C129632" s="9"/>
    </row>
    <row r="129633" spans="2:3">
      <c r="B129633" s="9"/>
      <c r="C129633" s="9"/>
    </row>
    <row r="129634" spans="2:3">
      <c r="B129634" s="9"/>
      <c r="C129634" s="9"/>
    </row>
    <row r="129635" spans="2:3">
      <c r="B129635" s="9"/>
      <c r="C129635" s="9"/>
    </row>
    <row r="129636" spans="2:3">
      <c r="B129636" s="9"/>
      <c r="C129636" s="9"/>
    </row>
    <row r="129637" spans="2:3">
      <c r="B129637" s="9"/>
      <c r="C129637" s="9"/>
    </row>
    <row r="129638" spans="2:3">
      <c r="B129638" s="9"/>
      <c r="C129638" s="9"/>
    </row>
    <row r="129639" spans="2:3">
      <c r="B129639" s="9"/>
      <c r="C129639" s="9"/>
    </row>
    <row r="129640" spans="2:3">
      <c r="B129640" s="9"/>
      <c r="C129640" s="9"/>
    </row>
    <row r="129641" spans="2:3">
      <c r="B129641" s="9"/>
      <c r="C129641" s="9"/>
    </row>
    <row r="129642" spans="2:3">
      <c r="B129642" s="9"/>
      <c r="C129642" s="9"/>
    </row>
    <row r="129643" spans="2:3">
      <c r="B129643" s="9"/>
      <c r="C129643" s="9"/>
    </row>
    <row r="129644" spans="2:3">
      <c r="B129644" s="9"/>
      <c r="C129644" s="9"/>
    </row>
    <row r="129645" spans="2:3">
      <c r="B129645" s="9"/>
      <c r="C129645" s="9"/>
    </row>
    <row r="129646" spans="2:3">
      <c r="B129646" s="9"/>
      <c r="C129646" s="9"/>
    </row>
    <row r="129647" spans="2:3">
      <c r="B129647" s="9"/>
      <c r="C129647" s="9"/>
    </row>
    <row r="129648" spans="2:3">
      <c r="B129648" s="9"/>
      <c r="C129648" s="9"/>
    </row>
    <row r="129649" spans="2:3">
      <c r="B129649" s="9"/>
      <c r="C129649" s="9"/>
    </row>
    <row r="129650" spans="2:3">
      <c r="B129650" s="9"/>
      <c r="C129650" s="9"/>
    </row>
    <row r="129651" spans="2:3">
      <c r="B129651" s="9"/>
      <c r="C129651" s="9"/>
    </row>
    <row r="129652" spans="2:3">
      <c r="B129652" s="9"/>
      <c r="C129652" s="9"/>
    </row>
    <row r="129653" spans="2:3">
      <c r="B129653" s="9"/>
      <c r="C129653" s="9"/>
    </row>
    <row r="129654" spans="2:3">
      <c r="B129654" s="9"/>
      <c r="C129654" s="9"/>
    </row>
    <row r="129655" spans="2:3">
      <c r="B129655" s="9"/>
      <c r="C129655" s="9"/>
    </row>
    <row r="129656" spans="2:3">
      <c r="B129656" s="9"/>
      <c r="C129656" s="9"/>
    </row>
    <row r="129657" spans="2:3">
      <c r="B129657" s="9"/>
      <c r="C129657" s="9"/>
    </row>
    <row r="129658" spans="2:3">
      <c r="B129658" s="9"/>
      <c r="C129658" s="9"/>
    </row>
    <row r="129659" spans="2:3">
      <c r="B129659" s="9"/>
      <c r="C129659" s="9"/>
    </row>
    <row r="129660" spans="2:3">
      <c r="B129660" s="9"/>
      <c r="C129660" s="9"/>
    </row>
    <row r="129661" spans="2:3">
      <c r="B129661" s="9"/>
      <c r="C129661" s="9"/>
    </row>
    <row r="129662" spans="2:3">
      <c r="B129662" s="9"/>
      <c r="C129662" s="9"/>
    </row>
    <row r="129663" spans="2:3">
      <c r="B129663" s="9"/>
      <c r="C129663" s="9"/>
    </row>
    <row r="129664" spans="2:3">
      <c r="B129664" s="9"/>
      <c r="C129664" s="9"/>
    </row>
    <row r="129665" spans="2:3">
      <c r="B129665" s="9"/>
      <c r="C129665" s="9"/>
    </row>
    <row r="129666" spans="2:3">
      <c r="B129666" s="9"/>
      <c r="C129666" s="9"/>
    </row>
    <row r="129667" spans="2:3">
      <c r="B129667" s="9"/>
      <c r="C129667" s="9"/>
    </row>
    <row r="129668" spans="2:3">
      <c r="B129668" s="9"/>
      <c r="C129668" s="9"/>
    </row>
    <row r="129669" spans="2:3">
      <c r="B129669" s="9"/>
      <c r="C129669" s="9"/>
    </row>
    <row r="129670" spans="2:3">
      <c r="B129670" s="9"/>
      <c r="C129670" s="9"/>
    </row>
    <row r="129671" spans="2:3">
      <c r="B129671" s="9"/>
      <c r="C129671" s="9"/>
    </row>
    <row r="129672" spans="2:3">
      <c r="B129672" s="9"/>
      <c r="C129672" s="9"/>
    </row>
    <row r="129673" spans="2:3">
      <c r="B129673" s="9"/>
      <c r="C129673" s="9"/>
    </row>
    <row r="129674" spans="2:3">
      <c r="B129674" s="9"/>
      <c r="C129674" s="9"/>
    </row>
    <row r="129675" spans="2:3">
      <c r="B129675" s="9"/>
      <c r="C129675" s="9"/>
    </row>
    <row r="129676" spans="2:3">
      <c r="B129676" s="9"/>
      <c r="C129676" s="9"/>
    </row>
    <row r="129677" spans="2:3">
      <c r="B129677" s="9"/>
      <c r="C129677" s="9"/>
    </row>
    <row r="129678" spans="2:3">
      <c r="B129678" s="9"/>
      <c r="C129678" s="9"/>
    </row>
    <row r="129679" spans="2:3">
      <c r="B129679" s="9"/>
      <c r="C129679" s="9"/>
    </row>
    <row r="129680" spans="2:3">
      <c r="B129680" s="9"/>
      <c r="C129680" s="9"/>
    </row>
    <row r="129681" spans="2:3">
      <c r="B129681" s="9"/>
      <c r="C129681" s="9"/>
    </row>
    <row r="129682" spans="2:3">
      <c r="B129682" s="9"/>
      <c r="C129682" s="9"/>
    </row>
    <row r="129683" spans="2:3">
      <c r="B129683" s="9"/>
      <c r="C129683" s="9"/>
    </row>
    <row r="129684" spans="2:3">
      <c r="B129684" s="9"/>
      <c r="C129684" s="9"/>
    </row>
    <row r="129685" spans="2:3">
      <c r="B129685" s="9"/>
      <c r="C129685" s="9"/>
    </row>
    <row r="129686" spans="2:3">
      <c r="B129686" s="9"/>
      <c r="C129686" s="9"/>
    </row>
    <row r="129687" spans="2:3">
      <c r="B129687" s="9"/>
      <c r="C129687" s="9"/>
    </row>
    <row r="129688" spans="2:3">
      <c r="B129688" s="9"/>
      <c r="C129688" s="9"/>
    </row>
    <row r="129689" spans="2:3">
      <c r="B129689" s="9"/>
      <c r="C129689" s="9"/>
    </row>
    <row r="129690" spans="2:3">
      <c r="B129690" s="9"/>
      <c r="C129690" s="9"/>
    </row>
    <row r="129691" spans="2:3">
      <c r="B129691" s="9"/>
      <c r="C129691" s="9"/>
    </row>
    <row r="129692" spans="2:3">
      <c r="B129692" s="9"/>
      <c r="C129692" s="9"/>
    </row>
    <row r="129693" spans="2:3">
      <c r="B129693" s="9"/>
      <c r="C129693" s="9"/>
    </row>
    <row r="129694" spans="2:3">
      <c r="B129694" s="9"/>
      <c r="C129694" s="9"/>
    </row>
    <row r="129695" spans="2:3">
      <c r="B129695" s="9"/>
      <c r="C129695" s="9"/>
    </row>
    <row r="129696" spans="2:3">
      <c r="B129696" s="9"/>
      <c r="C129696" s="9"/>
    </row>
    <row r="129697" spans="2:3">
      <c r="B129697" s="9"/>
      <c r="C129697" s="9"/>
    </row>
    <row r="129698" spans="2:3">
      <c r="B129698" s="9"/>
      <c r="C129698" s="9"/>
    </row>
    <row r="129699" spans="2:3">
      <c r="B129699" s="9"/>
      <c r="C129699" s="9"/>
    </row>
    <row r="129700" spans="2:3">
      <c r="B129700" s="9"/>
      <c r="C129700" s="9"/>
    </row>
    <row r="129701" spans="2:3">
      <c r="B129701" s="9"/>
      <c r="C129701" s="9"/>
    </row>
    <row r="129702" spans="2:3">
      <c r="B129702" s="9"/>
      <c r="C129702" s="9"/>
    </row>
    <row r="129703" spans="2:3">
      <c r="B129703" s="9"/>
      <c r="C129703" s="9"/>
    </row>
    <row r="129704" spans="2:3">
      <c r="B129704" s="9"/>
      <c r="C129704" s="9"/>
    </row>
    <row r="129705" spans="2:3">
      <c r="B129705" s="9"/>
      <c r="C129705" s="9"/>
    </row>
    <row r="129706" spans="2:3">
      <c r="B129706" s="9"/>
      <c r="C129706" s="9"/>
    </row>
    <row r="129707" spans="2:3">
      <c r="B129707" s="9"/>
      <c r="C129707" s="9"/>
    </row>
    <row r="129708" spans="2:3">
      <c r="B129708" s="9"/>
      <c r="C129708" s="9"/>
    </row>
    <row r="129709" spans="2:3">
      <c r="B129709" s="9"/>
      <c r="C129709" s="9"/>
    </row>
    <row r="129710" spans="2:3">
      <c r="B129710" s="9"/>
      <c r="C129710" s="9"/>
    </row>
    <row r="129711" spans="2:3">
      <c r="B129711" s="9"/>
      <c r="C129711" s="9"/>
    </row>
    <row r="129712" spans="2:3">
      <c r="B129712" s="9"/>
      <c r="C129712" s="9"/>
    </row>
    <row r="129713" spans="2:3">
      <c r="B129713" s="9"/>
      <c r="C129713" s="9"/>
    </row>
    <row r="129714" spans="2:3">
      <c r="B129714" s="9"/>
      <c r="C129714" s="9"/>
    </row>
    <row r="129715" spans="2:3">
      <c r="B129715" s="9"/>
      <c r="C129715" s="9"/>
    </row>
    <row r="129716" spans="2:3">
      <c r="B129716" s="9"/>
      <c r="C129716" s="9"/>
    </row>
    <row r="129717" spans="2:3">
      <c r="B129717" s="9"/>
      <c r="C129717" s="9"/>
    </row>
    <row r="129718" spans="2:3">
      <c r="B129718" s="9"/>
      <c r="C129718" s="9"/>
    </row>
    <row r="129719" spans="2:3">
      <c r="B129719" s="9"/>
      <c r="C129719" s="9"/>
    </row>
    <row r="129720" spans="2:3">
      <c r="B129720" s="9"/>
      <c r="C129720" s="9"/>
    </row>
    <row r="129721" spans="2:3">
      <c r="B129721" s="9"/>
      <c r="C129721" s="9"/>
    </row>
    <row r="129722" spans="2:3">
      <c r="B129722" s="9"/>
      <c r="C129722" s="9"/>
    </row>
    <row r="129723" spans="2:3">
      <c r="B129723" s="9"/>
      <c r="C129723" s="9"/>
    </row>
    <row r="129724" spans="2:3">
      <c r="B129724" s="9"/>
      <c r="C129724" s="9"/>
    </row>
    <row r="129725" spans="2:3">
      <c r="B129725" s="9"/>
      <c r="C129725" s="9"/>
    </row>
    <row r="129726" spans="2:3">
      <c r="B129726" s="9"/>
      <c r="C129726" s="9"/>
    </row>
    <row r="129727" spans="2:3">
      <c r="B129727" s="9"/>
      <c r="C129727" s="9"/>
    </row>
    <row r="129728" spans="2:3">
      <c r="B129728" s="9"/>
      <c r="C129728" s="9"/>
    </row>
    <row r="129729" spans="2:3">
      <c r="B129729" s="9"/>
      <c r="C129729" s="9"/>
    </row>
    <row r="129730" spans="2:3">
      <c r="B129730" s="9"/>
      <c r="C129730" s="9"/>
    </row>
    <row r="129731" spans="2:3">
      <c r="B129731" s="9"/>
      <c r="C129731" s="9"/>
    </row>
    <row r="129732" spans="2:3">
      <c r="B129732" s="9"/>
      <c r="C129732" s="9"/>
    </row>
    <row r="129733" spans="2:3">
      <c r="B129733" s="9"/>
      <c r="C129733" s="9"/>
    </row>
    <row r="129734" spans="2:3">
      <c r="B129734" s="9"/>
      <c r="C129734" s="9"/>
    </row>
    <row r="129735" spans="2:3">
      <c r="B129735" s="9"/>
      <c r="C129735" s="9"/>
    </row>
    <row r="129736" spans="2:3">
      <c r="B129736" s="9"/>
      <c r="C129736" s="9"/>
    </row>
    <row r="129737" spans="2:3">
      <c r="B129737" s="9"/>
      <c r="C129737" s="9"/>
    </row>
    <row r="129738" spans="2:3">
      <c r="B129738" s="9"/>
      <c r="C129738" s="9"/>
    </row>
    <row r="129739" spans="2:3">
      <c r="B129739" s="9"/>
      <c r="C129739" s="9"/>
    </row>
    <row r="129740" spans="2:3">
      <c r="B129740" s="9"/>
      <c r="C129740" s="9"/>
    </row>
    <row r="129741" spans="2:3">
      <c r="B129741" s="9"/>
      <c r="C129741" s="9"/>
    </row>
    <row r="129742" spans="2:3">
      <c r="B129742" s="9"/>
      <c r="C129742" s="9"/>
    </row>
    <row r="129743" spans="2:3">
      <c r="B129743" s="9"/>
      <c r="C129743" s="9"/>
    </row>
    <row r="129744" spans="2:3">
      <c r="B129744" s="9"/>
      <c r="C129744" s="9"/>
    </row>
    <row r="129745" spans="2:3">
      <c r="B129745" s="9"/>
      <c r="C129745" s="9"/>
    </row>
    <row r="129746" spans="2:3">
      <c r="B129746" s="9"/>
      <c r="C129746" s="9"/>
    </row>
    <row r="129747" spans="2:3">
      <c r="B129747" s="9"/>
      <c r="C129747" s="9"/>
    </row>
    <row r="129748" spans="2:3">
      <c r="B129748" s="9"/>
      <c r="C129748" s="9"/>
    </row>
    <row r="129749" spans="2:3">
      <c r="B129749" s="9"/>
      <c r="C129749" s="9"/>
    </row>
    <row r="129750" spans="2:3">
      <c r="B129750" s="9"/>
      <c r="C129750" s="9"/>
    </row>
    <row r="129751" spans="2:3">
      <c r="B129751" s="9"/>
      <c r="C129751" s="9"/>
    </row>
    <row r="129752" spans="2:3">
      <c r="B129752" s="9"/>
      <c r="C129752" s="9"/>
    </row>
    <row r="129753" spans="2:3">
      <c r="B129753" s="9"/>
      <c r="C129753" s="9"/>
    </row>
    <row r="129754" spans="2:3">
      <c r="B129754" s="9"/>
      <c r="C129754" s="9"/>
    </row>
    <row r="129755" spans="2:3">
      <c r="B129755" s="9"/>
      <c r="C129755" s="9"/>
    </row>
    <row r="129756" spans="2:3">
      <c r="B129756" s="9"/>
      <c r="C129756" s="9"/>
    </row>
    <row r="129757" spans="2:3">
      <c r="B129757" s="9"/>
      <c r="C129757" s="9"/>
    </row>
    <row r="129758" spans="2:3">
      <c r="B129758" s="9"/>
      <c r="C129758" s="9"/>
    </row>
    <row r="129759" spans="2:3">
      <c r="B129759" s="9"/>
      <c r="C129759" s="9"/>
    </row>
    <row r="129760" spans="2:3">
      <c r="B129760" s="9"/>
      <c r="C129760" s="9"/>
    </row>
    <row r="129761" spans="2:3">
      <c r="B129761" s="9"/>
      <c r="C129761" s="9"/>
    </row>
    <row r="129762" spans="2:3">
      <c r="B129762" s="9"/>
      <c r="C129762" s="9"/>
    </row>
    <row r="129763" spans="2:3">
      <c r="B129763" s="9"/>
      <c r="C129763" s="9"/>
    </row>
    <row r="129764" spans="2:3">
      <c r="B129764" s="9"/>
      <c r="C129764" s="9"/>
    </row>
    <row r="129765" spans="2:3">
      <c r="B129765" s="9"/>
      <c r="C129765" s="9"/>
    </row>
    <row r="129766" spans="2:3">
      <c r="B129766" s="9"/>
      <c r="C129766" s="9"/>
    </row>
    <row r="129767" spans="2:3">
      <c r="B129767" s="9"/>
      <c r="C129767" s="9"/>
    </row>
    <row r="129768" spans="2:3">
      <c r="B129768" s="9"/>
      <c r="C129768" s="9"/>
    </row>
    <row r="129769" spans="2:3">
      <c r="B129769" s="9"/>
      <c r="C129769" s="9"/>
    </row>
    <row r="129770" spans="2:3">
      <c r="B129770" s="9"/>
      <c r="C129770" s="9"/>
    </row>
    <row r="129771" spans="2:3">
      <c r="B129771" s="9"/>
      <c r="C129771" s="9"/>
    </row>
    <row r="129772" spans="2:3">
      <c r="B129772" s="9"/>
      <c r="C129772" s="9"/>
    </row>
    <row r="129773" spans="2:3">
      <c r="B129773" s="9"/>
      <c r="C129773" s="9"/>
    </row>
    <row r="129774" spans="2:3">
      <c r="B129774" s="9"/>
      <c r="C129774" s="9"/>
    </row>
    <row r="129775" spans="2:3">
      <c r="B129775" s="9"/>
      <c r="C129775" s="9"/>
    </row>
    <row r="129776" spans="2:3">
      <c r="B129776" s="9"/>
      <c r="C129776" s="9"/>
    </row>
    <row r="129777" spans="2:3">
      <c r="B129777" s="9"/>
      <c r="C129777" s="9"/>
    </row>
    <row r="129778" spans="2:3">
      <c r="B129778" s="9"/>
      <c r="C129778" s="9"/>
    </row>
    <row r="129779" spans="2:3">
      <c r="B129779" s="9"/>
      <c r="C129779" s="9"/>
    </row>
    <row r="129780" spans="2:3">
      <c r="B129780" s="9"/>
      <c r="C129780" s="9"/>
    </row>
    <row r="129781" spans="2:3">
      <c r="B129781" s="9"/>
      <c r="C129781" s="9"/>
    </row>
    <row r="129782" spans="2:3">
      <c r="B129782" s="9"/>
      <c r="C129782" s="9"/>
    </row>
    <row r="129783" spans="2:3">
      <c r="B129783" s="9"/>
      <c r="C129783" s="9"/>
    </row>
    <row r="129784" spans="2:3">
      <c r="B129784" s="9"/>
      <c r="C129784" s="9"/>
    </row>
    <row r="129785" spans="2:3">
      <c r="B129785" s="9"/>
      <c r="C129785" s="9"/>
    </row>
    <row r="129786" spans="2:3">
      <c r="B129786" s="9"/>
      <c r="C129786" s="9"/>
    </row>
    <row r="129787" spans="2:3">
      <c r="B129787" s="9"/>
      <c r="C129787" s="9"/>
    </row>
    <row r="129788" spans="2:3">
      <c r="B129788" s="9"/>
      <c r="C129788" s="9"/>
    </row>
    <row r="129789" spans="2:3">
      <c r="B129789" s="9"/>
      <c r="C129789" s="9"/>
    </row>
    <row r="129790" spans="2:3">
      <c r="B129790" s="9"/>
      <c r="C129790" s="9"/>
    </row>
    <row r="129791" spans="2:3">
      <c r="B129791" s="9"/>
      <c r="C129791" s="9"/>
    </row>
    <row r="129792" spans="2:3">
      <c r="B129792" s="9"/>
      <c r="C129792" s="9"/>
    </row>
    <row r="129793" spans="2:3">
      <c r="B129793" s="9"/>
      <c r="C129793" s="9"/>
    </row>
    <row r="129794" spans="2:3">
      <c r="B129794" s="9"/>
      <c r="C129794" s="9"/>
    </row>
    <row r="129795" spans="2:3">
      <c r="B129795" s="9"/>
      <c r="C129795" s="9"/>
    </row>
    <row r="129796" spans="2:3">
      <c r="B129796" s="9"/>
      <c r="C129796" s="9"/>
    </row>
    <row r="129797" spans="2:3">
      <c r="B129797" s="9"/>
      <c r="C129797" s="9"/>
    </row>
    <row r="129798" spans="2:3">
      <c r="B129798" s="9"/>
      <c r="C129798" s="9"/>
    </row>
    <row r="129799" spans="2:3">
      <c r="B129799" s="9"/>
      <c r="C129799" s="9"/>
    </row>
    <row r="129800" spans="2:3">
      <c r="B129800" s="9"/>
      <c r="C129800" s="9"/>
    </row>
    <row r="129801" spans="2:3">
      <c r="B129801" s="9"/>
      <c r="C129801" s="9"/>
    </row>
    <row r="129802" spans="2:3">
      <c r="B129802" s="9"/>
      <c r="C129802" s="9"/>
    </row>
    <row r="129803" spans="2:3">
      <c r="B129803" s="9"/>
      <c r="C129803" s="9"/>
    </row>
    <row r="129804" spans="2:3">
      <c r="B129804" s="9"/>
      <c r="C129804" s="9"/>
    </row>
    <row r="129805" spans="2:3">
      <c r="B129805" s="9"/>
      <c r="C129805" s="9"/>
    </row>
    <row r="129806" spans="2:3">
      <c r="B129806" s="9"/>
      <c r="C129806" s="9"/>
    </row>
    <row r="129807" spans="2:3">
      <c r="B129807" s="9"/>
      <c r="C129807" s="9"/>
    </row>
    <row r="129808" spans="2:3">
      <c r="B129808" s="9"/>
      <c r="C129808" s="9"/>
    </row>
    <row r="129809" spans="2:3">
      <c r="B129809" s="9"/>
      <c r="C129809" s="9"/>
    </row>
    <row r="129810" spans="2:3">
      <c r="B129810" s="9"/>
      <c r="C129810" s="9"/>
    </row>
    <row r="129811" spans="2:3">
      <c r="B129811" s="9"/>
      <c r="C129811" s="9"/>
    </row>
    <row r="129812" spans="2:3">
      <c r="B129812" s="9"/>
      <c r="C129812" s="9"/>
    </row>
    <row r="129813" spans="2:3">
      <c r="B129813" s="9"/>
      <c r="C129813" s="9"/>
    </row>
    <row r="129814" spans="2:3">
      <c r="B129814" s="9"/>
      <c r="C129814" s="9"/>
    </row>
    <row r="129815" spans="2:3">
      <c r="B129815" s="9"/>
      <c r="C129815" s="9"/>
    </row>
    <row r="129816" spans="2:3">
      <c r="B129816" s="9"/>
      <c r="C129816" s="9"/>
    </row>
    <row r="129817" spans="2:3">
      <c r="B129817" s="9"/>
      <c r="C129817" s="9"/>
    </row>
    <row r="129818" spans="2:3">
      <c r="B129818" s="9"/>
      <c r="C129818" s="9"/>
    </row>
    <row r="129819" spans="2:3">
      <c r="B129819" s="9"/>
      <c r="C129819" s="9"/>
    </row>
    <row r="129820" spans="2:3">
      <c r="B129820" s="9"/>
      <c r="C129820" s="9"/>
    </row>
    <row r="129821" spans="2:3">
      <c r="B129821" s="9"/>
      <c r="C129821" s="9"/>
    </row>
    <row r="129822" spans="2:3">
      <c r="B129822" s="9"/>
      <c r="C129822" s="9"/>
    </row>
    <row r="129823" spans="2:3">
      <c r="B129823" s="9"/>
      <c r="C129823" s="9"/>
    </row>
    <row r="129824" spans="2:3">
      <c r="B129824" s="9"/>
      <c r="C129824" s="9"/>
    </row>
    <row r="129825" spans="2:3">
      <c r="B129825" s="9"/>
      <c r="C129825" s="9"/>
    </row>
    <row r="129826" spans="2:3">
      <c r="B129826" s="9"/>
      <c r="C129826" s="9"/>
    </row>
    <row r="129827" spans="2:3">
      <c r="B129827" s="9"/>
      <c r="C129827" s="9"/>
    </row>
    <row r="129828" spans="2:3">
      <c r="B129828" s="9"/>
      <c r="C129828" s="9"/>
    </row>
    <row r="129829" spans="2:3">
      <c r="B129829" s="9"/>
      <c r="C129829" s="9"/>
    </row>
    <row r="129830" spans="2:3">
      <c r="B129830" s="9"/>
      <c r="C129830" s="9"/>
    </row>
    <row r="129831" spans="2:3">
      <c r="B129831" s="9"/>
      <c r="C129831" s="9"/>
    </row>
    <row r="129832" spans="2:3">
      <c r="B129832" s="9"/>
      <c r="C129832" s="9"/>
    </row>
    <row r="129833" spans="2:3">
      <c r="B129833" s="9"/>
      <c r="C129833" s="9"/>
    </row>
    <row r="129834" spans="2:3">
      <c r="B129834" s="9"/>
      <c r="C129834" s="9"/>
    </row>
    <row r="129835" spans="2:3">
      <c r="B129835" s="9"/>
      <c r="C129835" s="9"/>
    </row>
    <row r="129836" spans="2:3">
      <c r="B129836" s="9"/>
      <c r="C129836" s="9"/>
    </row>
    <row r="129837" spans="2:3">
      <c r="B129837" s="9"/>
      <c r="C129837" s="9"/>
    </row>
    <row r="129838" spans="2:3">
      <c r="B129838" s="9"/>
      <c r="C129838" s="9"/>
    </row>
    <row r="129839" spans="2:3">
      <c r="B129839" s="9"/>
      <c r="C129839" s="9"/>
    </row>
    <row r="129840" spans="2:3">
      <c r="B129840" s="9"/>
      <c r="C129840" s="9"/>
    </row>
    <row r="129841" spans="2:3">
      <c r="B129841" s="9"/>
      <c r="C129841" s="9"/>
    </row>
    <row r="129842" spans="2:3">
      <c r="B129842" s="9"/>
      <c r="C129842" s="9"/>
    </row>
    <row r="129843" spans="2:3">
      <c r="B129843" s="9"/>
      <c r="C129843" s="9"/>
    </row>
    <row r="129844" spans="2:3">
      <c r="B129844" s="9"/>
      <c r="C129844" s="9"/>
    </row>
    <row r="129845" spans="2:3">
      <c r="B129845" s="9"/>
      <c r="C129845" s="9"/>
    </row>
    <row r="129846" spans="2:3">
      <c r="B129846" s="9"/>
      <c r="C129846" s="9"/>
    </row>
    <row r="129847" spans="2:3">
      <c r="B129847" s="9"/>
      <c r="C129847" s="9"/>
    </row>
    <row r="129848" spans="2:3">
      <c r="B129848" s="9"/>
      <c r="C129848" s="9"/>
    </row>
    <row r="129849" spans="2:3">
      <c r="B129849" s="9"/>
      <c r="C129849" s="9"/>
    </row>
    <row r="129850" spans="2:3">
      <c r="B129850" s="9"/>
      <c r="C129850" s="9"/>
    </row>
    <row r="129851" spans="2:3">
      <c r="B129851" s="9"/>
      <c r="C129851" s="9"/>
    </row>
    <row r="129852" spans="2:3">
      <c r="B129852" s="9"/>
      <c r="C129852" s="9"/>
    </row>
    <row r="129853" spans="2:3">
      <c r="B129853" s="9"/>
      <c r="C129853" s="9"/>
    </row>
    <row r="129854" spans="2:3">
      <c r="B129854" s="9"/>
      <c r="C129854" s="9"/>
    </row>
    <row r="129855" spans="2:3">
      <c r="B129855" s="9"/>
      <c r="C129855" s="9"/>
    </row>
    <row r="129856" spans="2:3">
      <c r="B129856" s="9"/>
      <c r="C129856" s="9"/>
    </row>
    <row r="129857" spans="2:3">
      <c r="B129857" s="9"/>
      <c r="C129857" s="9"/>
    </row>
    <row r="129858" spans="2:3">
      <c r="B129858" s="9"/>
      <c r="C129858" s="9"/>
    </row>
    <row r="129859" spans="2:3">
      <c r="B129859" s="9"/>
      <c r="C129859" s="9"/>
    </row>
    <row r="129860" spans="2:3">
      <c r="B129860" s="9"/>
      <c r="C129860" s="9"/>
    </row>
    <row r="129861" spans="2:3">
      <c r="B129861" s="9"/>
      <c r="C129861" s="9"/>
    </row>
    <row r="129862" spans="2:3">
      <c r="B129862" s="9"/>
      <c r="C129862" s="9"/>
    </row>
    <row r="129863" spans="2:3">
      <c r="B129863" s="9"/>
      <c r="C129863" s="9"/>
    </row>
    <row r="129864" spans="2:3">
      <c r="B129864" s="9"/>
      <c r="C129864" s="9"/>
    </row>
    <row r="129865" spans="2:3">
      <c r="B129865" s="9"/>
      <c r="C129865" s="9"/>
    </row>
    <row r="129866" spans="2:3">
      <c r="B129866" s="9"/>
      <c r="C129866" s="9"/>
    </row>
    <row r="129867" spans="2:3">
      <c r="B129867" s="9"/>
      <c r="C129867" s="9"/>
    </row>
    <row r="129868" spans="2:3">
      <c r="B129868" s="9"/>
      <c r="C129868" s="9"/>
    </row>
    <row r="129869" spans="2:3">
      <c r="B129869" s="9"/>
      <c r="C129869" s="9"/>
    </row>
    <row r="129870" spans="2:3">
      <c r="B129870" s="9"/>
      <c r="C129870" s="9"/>
    </row>
    <row r="129871" spans="2:3">
      <c r="B129871" s="9"/>
      <c r="C129871" s="9"/>
    </row>
    <row r="129872" spans="2:3">
      <c r="B129872" s="9"/>
      <c r="C129872" s="9"/>
    </row>
    <row r="129873" spans="2:3">
      <c r="B129873" s="9"/>
      <c r="C129873" s="9"/>
    </row>
    <row r="129874" spans="2:3">
      <c r="B129874" s="9"/>
      <c r="C129874" s="9"/>
    </row>
    <row r="129875" spans="2:3">
      <c r="B129875" s="9"/>
      <c r="C129875" s="9"/>
    </row>
    <row r="129876" spans="2:3">
      <c r="B129876" s="9"/>
      <c r="C129876" s="9"/>
    </row>
    <row r="129877" spans="2:3">
      <c r="B129877" s="9"/>
      <c r="C129877" s="9"/>
    </row>
    <row r="129878" spans="2:3">
      <c r="B129878" s="9"/>
      <c r="C129878" s="9"/>
    </row>
    <row r="129879" spans="2:3">
      <c r="B129879" s="9"/>
      <c r="C129879" s="9"/>
    </row>
    <row r="129880" spans="2:3">
      <c r="B129880" s="9"/>
      <c r="C129880" s="9"/>
    </row>
    <row r="129881" spans="2:3">
      <c r="B129881" s="9"/>
      <c r="C129881" s="9"/>
    </row>
    <row r="129882" spans="2:3">
      <c r="B129882" s="9"/>
      <c r="C129882" s="9"/>
    </row>
    <row r="129883" spans="2:3">
      <c r="B129883" s="9"/>
      <c r="C129883" s="9"/>
    </row>
    <row r="129884" spans="2:3">
      <c r="B129884" s="9"/>
      <c r="C129884" s="9"/>
    </row>
    <row r="129885" spans="2:3">
      <c r="B129885" s="9"/>
      <c r="C129885" s="9"/>
    </row>
    <row r="129886" spans="2:3">
      <c r="B129886" s="9"/>
      <c r="C129886" s="9"/>
    </row>
    <row r="129887" spans="2:3">
      <c r="B129887" s="9"/>
      <c r="C129887" s="9"/>
    </row>
    <row r="129888" spans="2:3">
      <c r="B129888" s="9"/>
      <c r="C129888" s="9"/>
    </row>
    <row r="129889" spans="2:3">
      <c r="B129889" s="9"/>
      <c r="C129889" s="9"/>
    </row>
    <row r="129890" spans="2:3">
      <c r="B129890" s="9"/>
      <c r="C129890" s="9"/>
    </row>
    <row r="129891" spans="2:3">
      <c r="B129891" s="9"/>
      <c r="C129891" s="9"/>
    </row>
    <row r="129892" spans="2:3">
      <c r="B129892" s="9"/>
      <c r="C129892" s="9"/>
    </row>
    <row r="129893" spans="2:3">
      <c r="B129893" s="9"/>
      <c r="C129893" s="9"/>
    </row>
    <row r="129894" spans="2:3">
      <c r="B129894" s="9"/>
      <c r="C129894" s="9"/>
    </row>
    <row r="129895" spans="2:3">
      <c r="B129895" s="9"/>
      <c r="C129895" s="9"/>
    </row>
    <row r="129896" spans="2:3">
      <c r="B129896" s="9"/>
      <c r="C129896" s="9"/>
    </row>
    <row r="129897" spans="2:3">
      <c r="B129897" s="9"/>
      <c r="C129897" s="9"/>
    </row>
    <row r="129898" spans="2:3">
      <c r="B129898" s="9"/>
      <c r="C129898" s="9"/>
    </row>
    <row r="129899" spans="2:3">
      <c r="B129899" s="9"/>
      <c r="C129899" s="9"/>
    </row>
    <row r="129900" spans="2:3">
      <c r="B129900" s="9"/>
      <c r="C129900" s="9"/>
    </row>
    <row r="129901" spans="2:3">
      <c r="B129901" s="9"/>
      <c r="C129901" s="9"/>
    </row>
    <row r="129902" spans="2:3">
      <c r="B129902" s="9"/>
      <c r="C129902" s="9"/>
    </row>
    <row r="129903" spans="2:3">
      <c r="B129903" s="9"/>
      <c r="C129903" s="9"/>
    </row>
    <row r="129904" spans="2:3">
      <c r="B129904" s="9"/>
      <c r="C129904" s="9"/>
    </row>
    <row r="129905" spans="2:3">
      <c r="B129905" s="9"/>
      <c r="C129905" s="9"/>
    </row>
    <row r="129906" spans="2:3">
      <c r="B129906" s="9"/>
      <c r="C129906" s="9"/>
    </row>
    <row r="129907" spans="2:3">
      <c r="B129907" s="9"/>
      <c r="C129907" s="9"/>
    </row>
    <row r="129908" spans="2:3">
      <c r="B129908" s="9"/>
      <c r="C129908" s="9"/>
    </row>
    <row r="129909" spans="2:3">
      <c r="B129909" s="9"/>
      <c r="C129909" s="9"/>
    </row>
    <row r="129910" spans="2:3">
      <c r="B129910" s="9"/>
      <c r="C129910" s="9"/>
    </row>
    <row r="129911" spans="2:3">
      <c r="B129911" s="9"/>
      <c r="C129911" s="9"/>
    </row>
    <row r="129912" spans="2:3">
      <c r="B129912" s="9"/>
      <c r="C129912" s="9"/>
    </row>
    <row r="129913" spans="2:3">
      <c r="B129913" s="9"/>
      <c r="C129913" s="9"/>
    </row>
    <row r="129914" spans="2:3">
      <c r="B129914" s="9"/>
      <c r="C129914" s="9"/>
    </row>
    <row r="129915" spans="2:3">
      <c r="B129915" s="9"/>
      <c r="C129915" s="9"/>
    </row>
    <row r="129916" spans="2:3">
      <c r="B129916" s="9"/>
      <c r="C129916" s="9"/>
    </row>
    <row r="129917" spans="2:3">
      <c r="B129917" s="9"/>
      <c r="C129917" s="9"/>
    </row>
    <row r="129918" spans="2:3">
      <c r="B129918" s="9"/>
      <c r="C129918" s="9"/>
    </row>
    <row r="129919" spans="2:3">
      <c r="B129919" s="9"/>
      <c r="C129919" s="9"/>
    </row>
    <row r="129920" spans="2:3">
      <c r="B129920" s="9"/>
      <c r="C129920" s="9"/>
    </row>
    <row r="129921" spans="2:3">
      <c r="B129921" s="9"/>
      <c r="C129921" s="9"/>
    </row>
    <row r="129922" spans="2:3">
      <c r="B129922" s="9"/>
      <c r="C129922" s="9"/>
    </row>
    <row r="129923" spans="2:3">
      <c r="B129923" s="9"/>
      <c r="C129923" s="9"/>
    </row>
    <row r="129924" spans="2:3">
      <c r="B129924" s="9"/>
      <c r="C129924" s="9"/>
    </row>
    <row r="129925" spans="2:3">
      <c r="B129925" s="9"/>
      <c r="C129925" s="9"/>
    </row>
    <row r="129926" spans="2:3">
      <c r="B129926" s="9"/>
      <c r="C129926" s="9"/>
    </row>
    <row r="129927" spans="2:3">
      <c r="B129927" s="9"/>
      <c r="C129927" s="9"/>
    </row>
    <row r="129928" spans="2:3">
      <c r="B129928" s="9"/>
      <c r="C129928" s="9"/>
    </row>
    <row r="129929" spans="2:3">
      <c r="B129929" s="9"/>
      <c r="C129929" s="9"/>
    </row>
    <row r="129930" spans="2:3">
      <c r="B129930" s="9"/>
      <c r="C129930" s="9"/>
    </row>
    <row r="129931" spans="2:3">
      <c r="B129931" s="9"/>
      <c r="C129931" s="9"/>
    </row>
    <row r="129932" spans="2:3">
      <c r="B129932" s="9"/>
      <c r="C129932" s="9"/>
    </row>
    <row r="129933" spans="2:3">
      <c r="B129933" s="9"/>
      <c r="C129933" s="9"/>
    </row>
    <row r="129934" spans="2:3">
      <c r="B129934" s="9"/>
      <c r="C129934" s="9"/>
    </row>
    <row r="129935" spans="2:3">
      <c r="B129935" s="9"/>
      <c r="C129935" s="9"/>
    </row>
    <row r="129936" spans="2:3">
      <c r="B129936" s="9"/>
      <c r="C129936" s="9"/>
    </row>
    <row r="129937" spans="2:3">
      <c r="B129937" s="9"/>
      <c r="C129937" s="9"/>
    </row>
    <row r="129938" spans="2:3">
      <c r="B129938" s="9"/>
      <c r="C129938" s="9"/>
    </row>
    <row r="129939" spans="2:3">
      <c r="B129939" s="9"/>
      <c r="C129939" s="9"/>
    </row>
    <row r="129940" spans="2:3">
      <c r="B129940" s="9"/>
      <c r="C129940" s="9"/>
    </row>
    <row r="129941" spans="2:3">
      <c r="B129941" s="9"/>
      <c r="C129941" s="9"/>
    </row>
    <row r="129942" spans="2:3">
      <c r="B129942" s="9"/>
      <c r="C129942" s="9"/>
    </row>
    <row r="129943" spans="2:3">
      <c r="B129943" s="9"/>
      <c r="C129943" s="9"/>
    </row>
    <row r="129944" spans="2:3">
      <c r="B129944" s="9"/>
      <c r="C129944" s="9"/>
    </row>
    <row r="129945" spans="2:3">
      <c r="B129945" s="9"/>
      <c r="C129945" s="9"/>
    </row>
    <row r="129946" spans="2:3">
      <c r="B129946" s="9"/>
      <c r="C129946" s="9"/>
    </row>
    <row r="129947" spans="2:3">
      <c r="B129947" s="9"/>
      <c r="C129947" s="9"/>
    </row>
    <row r="129948" spans="2:3">
      <c r="B129948" s="9"/>
      <c r="C129948" s="9"/>
    </row>
    <row r="129949" spans="2:3">
      <c r="B129949" s="9"/>
      <c r="C129949" s="9"/>
    </row>
    <row r="129950" spans="2:3">
      <c r="B129950" s="9"/>
      <c r="C129950" s="9"/>
    </row>
    <row r="129951" spans="2:3">
      <c r="B129951" s="9"/>
      <c r="C129951" s="9"/>
    </row>
    <row r="129952" spans="2:3">
      <c r="B129952" s="9"/>
      <c r="C129952" s="9"/>
    </row>
    <row r="129953" spans="2:3">
      <c r="B129953" s="9"/>
      <c r="C129953" s="9"/>
    </row>
    <row r="129954" spans="2:3">
      <c r="B129954" s="9"/>
      <c r="C129954" s="9"/>
    </row>
    <row r="129955" spans="2:3">
      <c r="B129955" s="9"/>
      <c r="C129955" s="9"/>
    </row>
    <row r="129956" spans="2:3">
      <c r="B129956" s="9"/>
      <c r="C129956" s="9"/>
    </row>
    <row r="129957" spans="2:3">
      <c r="B129957" s="9"/>
      <c r="C129957" s="9"/>
    </row>
    <row r="129958" spans="2:3">
      <c r="B129958" s="9"/>
      <c r="C129958" s="9"/>
    </row>
    <row r="129959" spans="2:3">
      <c r="B129959" s="9"/>
      <c r="C129959" s="9"/>
    </row>
    <row r="129960" spans="2:3">
      <c r="B129960" s="9"/>
      <c r="C129960" s="9"/>
    </row>
    <row r="129961" spans="2:3">
      <c r="B129961" s="9"/>
      <c r="C129961" s="9"/>
    </row>
    <row r="129962" spans="2:3">
      <c r="B129962" s="9"/>
      <c r="C129962" s="9"/>
    </row>
    <row r="129963" spans="2:3">
      <c r="B129963" s="9"/>
      <c r="C129963" s="9"/>
    </row>
    <row r="129964" spans="2:3">
      <c r="B129964" s="9"/>
      <c r="C129964" s="9"/>
    </row>
    <row r="129965" spans="2:3">
      <c r="B129965" s="9"/>
      <c r="C129965" s="9"/>
    </row>
    <row r="129966" spans="2:3">
      <c r="B129966" s="9"/>
      <c r="C129966" s="9"/>
    </row>
    <row r="129967" spans="2:3">
      <c r="B129967" s="9"/>
      <c r="C129967" s="9"/>
    </row>
    <row r="129968" spans="2:3">
      <c r="B129968" s="9"/>
      <c r="C129968" s="9"/>
    </row>
    <row r="129969" spans="2:3">
      <c r="B129969" s="9"/>
      <c r="C129969" s="9"/>
    </row>
    <row r="129970" spans="2:3">
      <c r="B129970" s="9"/>
      <c r="C129970" s="9"/>
    </row>
    <row r="129971" spans="2:3">
      <c r="B129971" s="9"/>
      <c r="C129971" s="9"/>
    </row>
    <row r="129972" spans="2:3">
      <c r="B129972" s="9"/>
      <c r="C129972" s="9"/>
    </row>
    <row r="129973" spans="2:3">
      <c r="B129973" s="9"/>
      <c r="C129973" s="9"/>
    </row>
    <row r="129974" spans="2:3">
      <c r="B129974" s="9"/>
      <c r="C129974" s="9"/>
    </row>
    <row r="129975" spans="2:3">
      <c r="B129975" s="9"/>
      <c r="C129975" s="9"/>
    </row>
    <row r="129976" spans="2:3">
      <c r="B129976" s="9"/>
      <c r="C129976" s="9"/>
    </row>
    <row r="129977" spans="2:3">
      <c r="B129977" s="9"/>
      <c r="C129977" s="9"/>
    </row>
    <row r="129978" spans="2:3">
      <c r="B129978" s="9"/>
      <c r="C129978" s="9"/>
    </row>
    <row r="129979" spans="2:3">
      <c r="B129979" s="9"/>
      <c r="C129979" s="9"/>
    </row>
    <row r="129980" spans="2:3">
      <c r="B129980" s="9"/>
      <c r="C129980" s="9"/>
    </row>
    <row r="129981" spans="2:3">
      <c r="B129981" s="9"/>
      <c r="C129981" s="9"/>
    </row>
    <row r="129982" spans="2:3">
      <c r="B129982" s="9"/>
      <c r="C129982" s="9"/>
    </row>
    <row r="129983" spans="2:3">
      <c r="B129983" s="9"/>
      <c r="C129983" s="9"/>
    </row>
    <row r="129984" spans="2:3">
      <c r="B129984" s="9"/>
      <c r="C129984" s="9"/>
    </row>
    <row r="129985" spans="2:3">
      <c r="B129985" s="9"/>
      <c r="C129985" s="9"/>
    </row>
    <row r="129986" spans="2:3">
      <c r="B129986" s="9"/>
      <c r="C129986" s="9"/>
    </row>
    <row r="129987" spans="2:3">
      <c r="B129987" s="9"/>
      <c r="C129987" s="9"/>
    </row>
    <row r="129988" spans="2:3">
      <c r="B129988" s="9"/>
      <c r="C129988" s="9"/>
    </row>
    <row r="129989" spans="2:3">
      <c r="B129989" s="9"/>
      <c r="C129989" s="9"/>
    </row>
    <row r="129990" spans="2:3">
      <c r="B129990" s="9"/>
      <c r="C129990" s="9"/>
    </row>
    <row r="129991" spans="2:3">
      <c r="B129991" s="9"/>
      <c r="C129991" s="9"/>
    </row>
    <row r="129992" spans="2:3">
      <c r="B129992" s="9"/>
      <c r="C129992" s="9"/>
    </row>
    <row r="129993" spans="2:3">
      <c r="B129993" s="9"/>
      <c r="C129993" s="9"/>
    </row>
    <row r="129994" spans="2:3">
      <c r="B129994" s="9"/>
      <c r="C129994" s="9"/>
    </row>
    <row r="129995" spans="2:3">
      <c r="B129995" s="9"/>
      <c r="C129995" s="9"/>
    </row>
    <row r="129996" spans="2:3">
      <c r="B129996" s="9"/>
      <c r="C129996" s="9"/>
    </row>
    <row r="129997" spans="2:3">
      <c r="B129997" s="9"/>
      <c r="C129997" s="9"/>
    </row>
    <row r="129998" spans="2:3">
      <c r="B129998" s="9"/>
      <c r="C129998" s="9"/>
    </row>
    <row r="129999" spans="2:3">
      <c r="B129999" s="9"/>
      <c r="C129999" s="9"/>
    </row>
    <row r="130000" spans="2:3">
      <c r="B130000" s="9"/>
      <c r="C130000" s="9"/>
    </row>
    <row r="130001" spans="2:3">
      <c r="B130001" s="9"/>
      <c r="C130001" s="9"/>
    </row>
    <row r="130002" spans="2:3">
      <c r="B130002" s="9"/>
      <c r="C130002" s="9"/>
    </row>
    <row r="130003" spans="2:3">
      <c r="B130003" s="9"/>
      <c r="C130003" s="9"/>
    </row>
    <row r="130004" spans="2:3">
      <c r="B130004" s="9"/>
      <c r="C130004" s="9"/>
    </row>
    <row r="130005" spans="2:3">
      <c r="B130005" s="9"/>
      <c r="C130005" s="9"/>
    </row>
    <row r="130006" spans="2:3">
      <c r="B130006" s="9"/>
      <c r="C130006" s="9"/>
    </row>
    <row r="130007" spans="2:3">
      <c r="B130007" s="9"/>
      <c r="C130007" s="9"/>
    </row>
    <row r="130008" spans="2:3">
      <c r="B130008" s="9"/>
      <c r="C130008" s="9"/>
    </row>
    <row r="130009" spans="2:3">
      <c r="B130009" s="9"/>
      <c r="C130009" s="9"/>
    </row>
    <row r="130010" spans="2:3">
      <c r="B130010" s="9"/>
      <c r="C130010" s="9"/>
    </row>
    <row r="130011" spans="2:3">
      <c r="B130011" s="9"/>
      <c r="C130011" s="9"/>
    </row>
    <row r="130012" spans="2:3">
      <c r="B130012" s="9"/>
      <c r="C130012" s="9"/>
    </row>
    <row r="130013" spans="2:3">
      <c r="B130013" s="9"/>
      <c r="C130013" s="9"/>
    </row>
    <row r="130014" spans="2:3">
      <c r="B130014" s="9"/>
      <c r="C130014" s="9"/>
    </row>
    <row r="130015" spans="2:3">
      <c r="B130015" s="9"/>
      <c r="C130015" s="9"/>
    </row>
    <row r="130016" spans="2:3">
      <c r="B130016" s="9"/>
      <c r="C130016" s="9"/>
    </row>
    <row r="130017" spans="2:3">
      <c r="B130017" s="9"/>
      <c r="C130017" s="9"/>
    </row>
    <row r="130018" spans="2:3">
      <c r="B130018" s="9"/>
      <c r="C130018" s="9"/>
    </row>
    <row r="130019" spans="2:3">
      <c r="B130019" s="9"/>
      <c r="C130019" s="9"/>
    </row>
    <row r="130020" spans="2:3">
      <c r="B130020" s="9"/>
      <c r="C130020" s="9"/>
    </row>
    <row r="130021" spans="2:3">
      <c r="B130021" s="9"/>
      <c r="C130021" s="9"/>
    </row>
    <row r="130022" spans="2:3">
      <c r="B130022" s="9"/>
      <c r="C130022" s="9"/>
    </row>
    <row r="130023" spans="2:3">
      <c r="B130023" s="9"/>
      <c r="C130023" s="9"/>
    </row>
    <row r="130024" spans="2:3">
      <c r="B130024" s="9"/>
      <c r="C130024" s="9"/>
    </row>
    <row r="130025" spans="2:3">
      <c r="B130025" s="9"/>
      <c r="C130025" s="9"/>
    </row>
    <row r="130026" spans="2:3">
      <c r="B130026" s="9"/>
      <c r="C130026" s="9"/>
    </row>
    <row r="130027" spans="2:3">
      <c r="B130027" s="9"/>
      <c r="C130027" s="9"/>
    </row>
    <row r="130028" spans="2:3">
      <c r="B130028" s="9"/>
      <c r="C130028" s="9"/>
    </row>
    <row r="130029" spans="2:3">
      <c r="B130029" s="9"/>
      <c r="C130029" s="9"/>
    </row>
    <row r="130030" spans="2:3">
      <c r="B130030" s="9"/>
      <c r="C130030" s="9"/>
    </row>
    <row r="130031" spans="2:3">
      <c r="B130031" s="9"/>
      <c r="C130031" s="9"/>
    </row>
    <row r="130032" spans="2:3">
      <c r="B130032" s="9"/>
      <c r="C130032" s="9"/>
    </row>
    <row r="130033" spans="2:3">
      <c r="B130033" s="9"/>
      <c r="C130033" s="9"/>
    </row>
    <row r="130034" spans="2:3">
      <c r="B130034" s="9"/>
      <c r="C130034" s="9"/>
    </row>
    <row r="130035" spans="2:3">
      <c r="B130035" s="9"/>
      <c r="C130035" s="9"/>
    </row>
    <row r="130036" spans="2:3">
      <c r="B130036" s="9"/>
      <c r="C130036" s="9"/>
    </row>
    <row r="130037" spans="2:3">
      <c r="B130037" s="9"/>
      <c r="C130037" s="9"/>
    </row>
    <row r="130038" spans="2:3">
      <c r="B130038" s="9"/>
      <c r="C130038" s="9"/>
    </row>
    <row r="130039" spans="2:3">
      <c r="B130039" s="9"/>
      <c r="C130039" s="9"/>
    </row>
    <row r="130040" spans="2:3">
      <c r="B130040" s="9"/>
      <c r="C130040" s="9"/>
    </row>
    <row r="130041" spans="2:3">
      <c r="B130041" s="9"/>
      <c r="C130041" s="9"/>
    </row>
    <row r="130042" spans="2:3">
      <c r="B130042" s="9"/>
      <c r="C130042" s="9"/>
    </row>
    <row r="130043" spans="2:3">
      <c r="B130043" s="9"/>
      <c r="C130043" s="9"/>
    </row>
    <row r="130044" spans="2:3">
      <c r="B130044" s="9"/>
      <c r="C130044" s="9"/>
    </row>
    <row r="130045" spans="2:3">
      <c r="B130045" s="9"/>
      <c r="C130045" s="9"/>
    </row>
    <row r="130046" spans="2:3">
      <c r="B130046" s="9"/>
      <c r="C130046" s="9"/>
    </row>
    <row r="130047" spans="2:3">
      <c r="B130047" s="9"/>
      <c r="C130047" s="9"/>
    </row>
    <row r="130048" spans="2:3">
      <c r="B130048" s="9"/>
      <c r="C130048" s="9"/>
    </row>
    <row r="130049" spans="2:3">
      <c r="B130049" s="9"/>
      <c r="C130049" s="9"/>
    </row>
    <row r="130050" spans="2:3">
      <c r="B130050" s="9"/>
      <c r="C130050" s="9"/>
    </row>
    <row r="130051" spans="2:3">
      <c r="B130051" s="9"/>
      <c r="C130051" s="9"/>
    </row>
    <row r="130052" spans="2:3">
      <c r="B130052" s="9"/>
      <c r="C130052" s="9"/>
    </row>
    <row r="130053" spans="2:3">
      <c r="B130053" s="9"/>
      <c r="C130053" s="9"/>
    </row>
    <row r="130054" spans="2:3">
      <c r="B130054" s="9"/>
      <c r="C130054" s="9"/>
    </row>
    <row r="130055" spans="2:3">
      <c r="B130055" s="9"/>
      <c r="C130055" s="9"/>
    </row>
    <row r="130056" spans="2:3">
      <c r="B130056" s="9"/>
      <c r="C130056" s="9"/>
    </row>
    <row r="130057" spans="2:3">
      <c r="B130057" s="9"/>
      <c r="C130057" s="9"/>
    </row>
    <row r="130058" spans="2:3">
      <c r="B130058" s="9"/>
      <c r="C130058" s="9"/>
    </row>
    <row r="130059" spans="2:3">
      <c r="B130059" s="9"/>
      <c r="C130059" s="9"/>
    </row>
    <row r="130060" spans="2:3">
      <c r="B130060" s="9"/>
      <c r="C130060" s="9"/>
    </row>
    <row r="130061" spans="2:3">
      <c r="B130061" s="9"/>
      <c r="C130061" s="9"/>
    </row>
    <row r="130062" spans="2:3">
      <c r="B130062" s="9"/>
      <c r="C130062" s="9"/>
    </row>
    <row r="130063" spans="2:3">
      <c r="B130063" s="9"/>
      <c r="C130063" s="9"/>
    </row>
    <row r="130064" spans="2:3">
      <c r="B130064" s="9"/>
      <c r="C130064" s="9"/>
    </row>
    <row r="130065" spans="2:3">
      <c r="B130065" s="9"/>
      <c r="C130065" s="9"/>
    </row>
    <row r="130066" spans="2:3">
      <c r="B130066" s="9"/>
      <c r="C130066" s="9"/>
    </row>
    <row r="130067" spans="2:3">
      <c r="B130067" s="9"/>
      <c r="C130067" s="9"/>
    </row>
    <row r="130068" spans="2:3">
      <c r="B130068" s="9"/>
      <c r="C130068" s="9"/>
    </row>
    <row r="130069" spans="2:3">
      <c r="B130069" s="9"/>
      <c r="C130069" s="9"/>
    </row>
    <row r="130070" spans="2:3">
      <c r="B130070" s="9"/>
      <c r="C130070" s="9"/>
    </row>
    <row r="130071" spans="2:3">
      <c r="B130071" s="9"/>
      <c r="C130071" s="9"/>
    </row>
    <row r="130072" spans="2:3">
      <c r="B130072" s="9"/>
      <c r="C130072" s="9"/>
    </row>
    <row r="130073" spans="2:3">
      <c r="B130073" s="9"/>
      <c r="C130073" s="9"/>
    </row>
    <row r="130074" spans="2:3">
      <c r="B130074" s="9"/>
      <c r="C130074" s="9"/>
    </row>
    <row r="130075" spans="2:3">
      <c r="B130075" s="9"/>
      <c r="C130075" s="9"/>
    </row>
    <row r="130076" spans="2:3">
      <c r="B130076" s="9"/>
      <c r="C130076" s="9"/>
    </row>
    <row r="130077" spans="2:3">
      <c r="B130077" s="9"/>
      <c r="C130077" s="9"/>
    </row>
    <row r="130078" spans="2:3">
      <c r="B130078" s="9"/>
      <c r="C130078" s="9"/>
    </row>
    <row r="130079" spans="2:3">
      <c r="B130079" s="9"/>
      <c r="C130079" s="9"/>
    </row>
    <row r="130080" spans="2:3">
      <c r="B130080" s="9"/>
      <c r="C130080" s="9"/>
    </row>
    <row r="130081" spans="2:3">
      <c r="B130081" s="9"/>
      <c r="C130081" s="9"/>
    </row>
    <row r="130082" spans="2:3">
      <c r="B130082" s="9"/>
      <c r="C130082" s="9"/>
    </row>
    <row r="130083" spans="2:3">
      <c r="B130083" s="9"/>
      <c r="C130083" s="9"/>
    </row>
    <row r="130084" spans="2:3">
      <c r="B130084" s="9"/>
      <c r="C130084" s="9"/>
    </row>
    <row r="130085" spans="2:3">
      <c r="B130085" s="9"/>
      <c r="C130085" s="9"/>
    </row>
    <row r="130086" spans="2:3">
      <c r="B130086" s="9"/>
      <c r="C130086" s="9"/>
    </row>
    <row r="130087" spans="2:3">
      <c r="B130087" s="9"/>
      <c r="C130087" s="9"/>
    </row>
    <row r="130088" spans="2:3">
      <c r="B130088" s="9"/>
      <c r="C130088" s="9"/>
    </row>
    <row r="130089" spans="2:3">
      <c r="B130089" s="9"/>
      <c r="C130089" s="9"/>
    </row>
    <row r="130090" spans="2:3">
      <c r="B130090" s="9"/>
      <c r="C130090" s="9"/>
    </row>
    <row r="130091" spans="2:3">
      <c r="B130091" s="9"/>
      <c r="C130091" s="9"/>
    </row>
    <row r="130092" spans="2:3">
      <c r="B130092" s="9"/>
      <c r="C130092" s="9"/>
    </row>
    <row r="130093" spans="2:3">
      <c r="B130093" s="9"/>
      <c r="C130093" s="9"/>
    </row>
    <row r="130094" spans="2:3">
      <c r="B130094" s="9"/>
      <c r="C130094" s="9"/>
    </row>
    <row r="130095" spans="2:3">
      <c r="B130095" s="9"/>
      <c r="C130095" s="9"/>
    </row>
    <row r="130096" spans="2:3">
      <c r="B130096" s="9"/>
      <c r="C130096" s="9"/>
    </row>
    <row r="130097" spans="2:3">
      <c r="B130097" s="9"/>
      <c r="C130097" s="9"/>
    </row>
    <row r="130098" spans="2:3">
      <c r="B130098" s="9"/>
      <c r="C130098" s="9"/>
    </row>
    <row r="130099" spans="2:3">
      <c r="B130099" s="9"/>
      <c r="C130099" s="9"/>
    </row>
    <row r="130100" spans="2:3">
      <c r="B130100" s="9"/>
      <c r="C130100" s="9"/>
    </row>
    <row r="130101" spans="2:3">
      <c r="B130101" s="9"/>
      <c r="C130101" s="9"/>
    </row>
    <row r="130102" spans="2:3">
      <c r="B130102" s="9"/>
      <c r="C130102" s="9"/>
    </row>
    <row r="130103" spans="2:3">
      <c r="B130103" s="9"/>
      <c r="C130103" s="9"/>
    </row>
    <row r="130104" spans="2:3">
      <c r="B130104" s="9"/>
      <c r="C130104" s="9"/>
    </row>
    <row r="130105" spans="2:3">
      <c r="B130105" s="9"/>
      <c r="C130105" s="9"/>
    </row>
    <row r="130106" spans="2:3">
      <c r="B130106" s="9"/>
      <c r="C130106" s="9"/>
    </row>
    <row r="130107" spans="2:3">
      <c r="B130107" s="9"/>
      <c r="C130107" s="9"/>
    </row>
    <row r="130108" spans="2:3">
      <c r="B130108" s="9"/>
      <c r="C130108" s="9"/>
    </row>
    <row r="130109" spans="2:3">
      <c r="B130109" s="9"/>
      <c r="C130109" s="9"/>
    </row>
    <row r="130110" spans="2:3">
      <c r="B130110" s="9"/>
      <c r="C130110" s="9"/>
    </row>
    <row r="130111" spans="2:3">
      <c r="B130111" s="9"/>
      <c r="C130111" s="9"/>
    </row>
    <row r="130112" spans="2:3">
      <c r="B130112" s="9"/>
      <c r="C130112" s="9"/>
    </row>
    <row r="130113" spans="2:3">
      <c r="B130113" s="9"/>
      <c r="C130113" s="9"/>
    </row>
    <row r="130114" spans="2:3">
      <c r="B130114" s="9"/>
      <c r="C130114" s="9"/>
    </row>
    <row r="130115" spans="2:3">
      <c r="B130115" s="9"/>
      <c r="C130115" s="9"/>
    </row>
    <row r="130116" spans="2:3">
      <c r="B130116" s="9"/>
      <c r="C130116" s="9"/>
    </row>
    <row r="130117" spans="2:3">
      <c r="B130117" s="9"/>
      <c r="C130117" s="9"/>
    </row>
    <row r="130118" spans="2:3">
      <c r="B130118" s="9"/>
      <c r="C130118" s="9"/>
    </row>
    <row r="130119" spans="2:3">
      <c r="B130119" s="9"/>
      <c r="C130119" s="9"/>
    </row>
    <row r="130120" spans="2:3">
      <c r="B130120" s="9"/>
      <c r="C130120" s="9"/>
    </row>
    <row r="130121" spans="2:3">
      <c r="B130121" s="9"/>
      <c r="C130121" s="9"/>
    </row>
    <row r="130122" spans="2:3">
      <c r="B130122" s="9"/>
      <c r="C130122" s="9"/>
    </row>
    <row r="130123" spans="2:3">
      <c r="B130123" s="9"/>
      <c r="C130123" s="9"/>
    </row>
    <row r="130124" spans="2:3">
      <c r="B130124" s="9"/>
      <c r="C130124" s="9"/>
    </row>
    <row r="130125" spans="2:3">
      <c r="B130125" s="9"/>
      <c r="C130125" s="9"/>
    </row>
    <row r="130126" spans="2:3">
      <c r="B130126" s="9"/>
      <c r="C130126" s="9"/>
    </row>
    <row r="130127" spans="2:3">
      <c r="B130127" s="9"/>
      <c r="C130127" s="9"/>
    </row>
    <row r="130128" spans="2:3">
      <c r="B130128" s="9"/>
      <c r="C130128" s="9"/>
    </row>
    <row r="130129" spans="2:3">
      <c r="B130129" s="9"/>
      <c r="C130129" s="9"/>
    </row>
    <row r="130130" spans="2:3">
      <c r="B130130" s="9"/>
      <c r="C130130" s="9"/>
    </row>
    <row r="130131" spans="2:3">
      <c r="B130131" s="9"/>
      <c r="C130131" s="9"/>
    </row>
    <row r="130132" spans="2:3">
      <c r="B130132" s="9"/>
      <c r="C130132" s="9"/>
    </row>
    <row r="130133" spans="2:3">
      <c r="B130133" s="9"/>
      <c r="C130133" s="9"/>
    </row>
    <row r="130134" spans="2:3">
      <c r="B130134" s="9"/>
      <c r="C130134" s="9"/>
    </row>
    <row r="130135" spans="2:3">
      <c r="B130135" s="9"/>
      <c r="C130135" s="9"/>
    </row>
    <row r="130136" spans="2:3">
      <c r="B130136" s="9"/>
      <c r="C130136" s="9"/>
    </row>
    <row r="130137" spans="2:3">
      <c r="B130137" s="9"/>
      <c r="C130137" s="9"/>
    </row>
    <row r="130138" spans="2:3">
      <c r="B130138" s="9"/>
      <c r="C130138" s="9"/>
    </row>
    <row r="130139" spans="2:3">
      <c r="B130139" s="9"/>
      <c r="C130139" s="9"/>
    </row>
    <row r="130140" spans="2:3">
      <c r="B130140" s="9"/>
      <c r="C130140" s="9"/>
    </row>
    <row r="130141" spans="2:3">
      <c r="B130141" s="9"/>
      <c r="C130141" s="9"/>
    </row>
    <row r="130142" spans="2:3">
      <c r="B130142" s="9"/>
      <c r="C130142" s="9"/>
    </row>
    <row r="130143" spans="2:3">
      <c r="B130143" s="9"/>
      <c r="C130143" s="9"/>
    </row>
    <row r="130144" spans="2:3">
      <c r="B130144" s="9"/>
      <c r="C130144" s="9"/>
    </row>
    <row r="130145" spans="2:3">
      <c r="B130145" s="9"/>
      <c r="C130145" s="9"/>
    </row>
    <row r="130146" spans="2:3">
      <c r="B130146" s="9"/>
      <c r="C130146" s="9"/>
    </row>
    <row r="130147" spans="2:3">
      <c r="B130147" s="9"/>
      <c r="C130147" s="9"/>
    </row>
    <row r="130148" spans="2:3">
      <c r="B130148" s="9"/>
      <c r="C130148" s="9"/>
    </row>
    <row r="130149" spans="2:3">
      <c r="B130149" s="9"/>
      <c r="C130149" s="9"/>
    </row>
    <row r="130150" spans="2:3">
      <c r="B130150" s="9"/>
      <c r="C130150" s="9"/>
    </row>
    <row r="130151" spans="2:3">
      <c r="B130151" s="9"/>
      <c r="C130151" s="9"/>
    </row>
    <row r="130152" spans="2:3">
      <c r="B130152" s="9"/>
      <c r="C130152" s="9"/>
    </row>
    <row r="130153" spans="2:3">
      <c r="B130153" s="9"/>
      <c r="C130153" s="9"/>
    </row>
    <row r="130154" spans="2:3">
      <c r="B130154" s="9"/>
      <c r="C130154" s="9"/>
    </row>
    <row r="130155" spans="2:3">
      <c r="B130155" s="9"/>
      <c r="C130155" s="9"/>
    </row>
    <row r="130156" spans="2:3">
      <c r="B130156" s="9"/>
      <c r="C130156" s="9"/>
    </row>
    <row r="130157" spans="2:3">
      <c r="B130157" s="9"/>
      <c r="C130157" s="9"/>
    </row>
    <row r="130158" spans="2:3">
      <c r="B130158" s="9"/>
      <c r="C130158" s="9"/>
    </row>
    <row r="130159" spans="2:3">
      <c r="B130159" s="9"/>
      <c r="C130159" s="9"/>
    </row>
    <row r="130160" spans="2:3">
      <c r="B130160" s="9"/>
      <c r="C130160" s="9"/>
    </row>
    <row r="130161" spans="2:3">
      <c r="B130161" s="9"/>
      <c r="C130161" s="9"/>
    </row>
    <row r="130162" spans="2:3">
      <c r="B130162" s="9"/>
      <c r="C130162" s="9"/>
    </row>
    <row r="130163" spans="2:3">
      <c r="B130163" s="9"/>
      <c r="C130163" s="9"/>
    </row>
    <row r="130164" spans="2:3">
      <c r="B130164" s="9"/>
      <c r="C130164" s="9"/>
    </row>
    <row r="130165" spans="2:3">
      <c r="B130165" s="9"/>
      <c r="C130165" s="9"/>
    </row>
    <row r="130166" spans="2:3">
      <c r="B130166" s="9"/>
      <c r="C130166" s="9"/>
    </row>
    <row r="130167" spans="2:3">
      <c r="B130167" s="9"/>
      <c r="C130167" s="9"/>
    </row>
    <row r="130168" spans="2:3">
      <c r="B130168" s="9"/>
      <c r="C130168" s="9"/>
    </row>
    <row r="130169" spans="2:3">
      <c r="B130169" s="9"/>
      <c r="C130169" s="9"/>
    </row>
    <row r="130170" spans="2:3">
      <c r="B130170" s="9"/>
      <c r="C130170" s="9"/>
    </row>
    <row r="130171" spans="2:3">
      <c r="B130171" s="9"/>
      <c r="C130171" s="9"/>
    </row>
    <row r="130172" spans="2:3">
      <c r="B130172" s="9"/>
      <c r="C130172" s="9"/>
    </row>
    <row r="130173" spans="2:3">
      <c r="B130173" s="9"/>
      <c r="C130173" s="9"/>
    </row>
    <row r="130174" spans="2:3">
      <c r="B130174" s="9"/>
      <c r="C130174" s="9"/>
    </row>
    <row r="130175" spans="2:3">
      <c r="B130175" s="9"/>
      <c r="C130175" s="9"/>
    </row>
    <row r="130176" spans="2:3">
      <c r="B130176" s="9"/>
      <c r="C130176" s="9"/>
    </row>
    <row r="130177" spans="2:3">
      <c r="B130177" s="9"/>
      <c r="C130177" s="9"/>
    </row>
    <row r="130178" spans="2:3">
      <c r="B130178" s="9"/>
      <c r="C130178" s="9"/>
    </row>
    <row r="130179" spans="2:3">
      <c r="B130179" s="9"/>
      <c r="C130179" s="9"/>
    </row>
    <row r="130180" spans="2:3">
      <c r="B130180" s="9"/>
      <c r="C130180" s="9"/>
    </row>
    <row r="130181" spans="2:3">
      <c r="B130181" s="9"/>
      <c r="C130181" s="9"/>
    </row>
    <row r="130182" spans="2:3">
      <c r="B130182" s="9"/>
      <c r="C130182" s="9"/>
    </row>
    <row r="130183" spans="2:3">
      <c r="B130183" s="9"/>
      <c r="C130183" s="9"/>
    </row>
    <row r="130184" spans="2:3">
      <c r="B130184" s="9"/>
      <c r="C130184" s="9"/>
    </row>
    <row r="130185" spans="2:3">
      <c r="B130185" s="9"/>
      <c r="C130185" s="9"/>
    </row>
    <row r="130186" spans="2:3">
      <c r="B130186" s="9"/>
      <c r="C130186" s="9"/>
    </row>
    <row r="130187" spans="2:3">
      <c r="B130187" s="9"/>
      <c r="C130187" s="9"/>
    </row>
    <row r="130188" spans="2:3">
      <c r="B130188" s="9"/>
      <c r="C130188" s="9"/>
    </row>
    <row r="130189" spans="2:3">
      <c r="B130189" s="9"/>
      <c r="C130189" s="9"/>
    </row>
    <row r="130190" spans="2:3">
      <c r="B130190" s="9"/>
      <c r="C130190" s="9"/>
    </row>
    <row r="130191" spans="2:3">
      <c r="B130191" s="9"/>
      <c r="C130191" s="9"/>
    </row>
    <row r="130192" spans="2:3">
      <c r="B130192" s="9"/>
      <c r="C130192" s="9"/>
    </row>
    <row r="130193" spans="2:3">
      <c r="B130193" s="9"/>
      <c r="C130193" s="9"/>
    </row>
    <row r="130194" spans="2:3">
      <c r="B130194" s="9"/>
      <c r="C130194" s="9"/>
    </row>
    <row r="130195" spans="2:3">
      <c r="B130195" s="9"/>
      <c r="C130195" s="9"/>
    </row>
    <row r="130196" spans="2:3">
      <c r="B130196" s="9"/>
      <c r="C130196" s="9"/>
    </row>
    <row r="130197" spans="2:3">
      <c r="B130197" s="9"/>
      <c r="C130197" s="9"/>
    </row>
    <row r="130198" spans="2:3">
      <c r="B130198" s="9"/>
      <c r="C130198" s="9"/>
    </row>
    <row r="130199" spans="2:3">
      <c r="B130199" s="9"/>
      <c r="C130199" s="9"/>
    </row>
    <row r="130200" spans="2:3">
      <c r="B130200" s="9"/>
      <c r="C130200" s="9"/>
    </row>
    <row r="130201" spans="2:3">
      <c r="B130201" s="9"/>
      <c r="C130201" s="9"/>
    </row>
    <row r="130202" spans="2:3">
      <c r="B130202" s="9"/>
      <c r="C130202" s="9"/>
    </row>
    <row r="130203" spans="2:3">
      <c r="B130203" s="9"/>
      <c r="C130203" s="9"/>
    </row>
    <row r="130204" spans="2:3">
      <c r="B130204" s="9"/>
      <c r="C130204" s="9"/>
    </row>
    <row r="130205" spans="2:3">
      <c r="B130205" s="9"/>
      <c r="C130205" s="9"/>
    </row>
    <row r="130206" spans="2:3">
      <c r="B130206" s="9"/>
      <c r="C130206" s="9"/>
    </row>
    <row r="130207" spans="2:3">
      <c r="B130207" s="9"/>
      <c r="C130207" s="9"/>
    </row>
    <row r="130208" spans="2:3">
      <c r="B130208" s="9"/>
      <c r="C130208" s="9"/>
    </row>
    <row r="130209" spans="2:3">
      <c r="B130209" s="9"/>
      <c r="C130209" s="9"/>
    </row>
    <row r="130210" spans="2:3">
      <c r="B130210" s="9"/>
      <c r="C130210" s="9"/>
    </row>
    <row r="130211" spans="2:3">
      <c r="B130211" s="9"/>
      <c r="C130211" s="9"/>
    </row>
    <row r="130212" spans="2:3">
      <c r="B130212" s="9"/>
      <c r="C130212" s="9"/>
    </row>
    <row r="130213" spans="2:3">
      <c r="B130213" s="9"/>
      <c r="C130213" s="9"/>
    </row>
    <row r="130214" spans="2:3">
      <c r="B130214" s="9"/>
      <c r="C130214" s="9"/>
    </row>
    <row r="130215" spans="2:3">
      <c r="B130215" s="9"/>
      <c r="C130215" s="9"/>
    </row>
    <row r="130216" spans="2:3">
      <c r="B130216" s="9"/>
      <c r="C130216" s="9"/>
    </row>
    <row r="130217" spans="2:3">
      <c r="B130217" s="9"/>
      <c r="C130217" s="9"/>
    </row>
    <row r="130218" spans="2:3">
      <c r="B130218" s="9"/>
      <c r="C130218" s="9"/>
    </row>
    <row r="130219" spans="2:3">
      <c r="B130219" s="9"/>
      <c r="C130219" s="9"/>
    </row>
    <row r="130220" spans="2:3">
      <c r="B130220" s="9"/>
      <c r="C130220" s="9"/>
    </row>
    <row r="130221" spans="2:3">
      <c r="B130221" s="9"/>
      <c r="C130221" s="9"/>
    </row>
    <row r="130222" spans="2:3">
      <c r="B130222" s="9"/>
      <c r="C130222" s="9"/>
    </row>
    <row r="130223" spans="2:3">
      <c r="B130223" s="9"/>
      <c r="C130223" s="9"/>
    </row>
    <row r="130224" spans="2:3">
      <c r="B130224" s="9"/>
      <c r="C130224" s="9"/>
    </row>
    <row r="130225" spans="2:3">
      <c r="B130225" s="9"/>
      <c r="C130225" s="9"/>
    </row>
    <row r="130226" spans="2:3">
      <c r="B130226" s="9"/>
      <c r="C130226" s="9"/>
    </row>
    <row r="130227" spans="2:3">
      <c r="B130227" s="9"/>
      <c r="C130227" s="9"/>
    </row>
    <row r="130228" spans="2:3">
      <c r="B130228" s="9"/>
      <c r="C130228" s="9"/>
    </row>
    <row r="130229" spans="2:3">
      <c r="B130229" s="9"/>
      <c r="C130229" s="9"/>
    </row>
    <row r="130230" spans="2:3">
      <c r="B130230" s="9"/>
      <c r="C130230" s="9"/>
    </row>
    <row r="130231" spans="2:3">
      <c r="B130231" s="9"/>
      <c r="C130231" s="9"/>
    </row>
    <row r="130232" spans="2:3">
      <c r="B130232" s="9"/>
      <c r="C130232" s="9"/>
    </row>
    <row r="130233" spans="2:3">
      <c r="B130233" s="9"/>
      <c r="C130233" s="9"/>
    </row>
    <row r="130234" spans="2:3">
      <c r="B130234" s="9"/>
      <c r="C130234" s="9"/>
    </row>
    <row r="130235" spans="2:3">
      <c r="B130235" s="9"/>
      <c r="C130235" s="9"/>
    </row>
    <row r="130236" spans="2:3">
      <c r="B130236" s="9"/>
      <c r="C130236" s="9"/>
    </row>
    <row r="130237" spans="2:3">
      <c r="B130237" s="9"/>
      <c r="C130237" s="9"/>
    </row>
    <row r="130238" spans="2:3">
      <c r="B130238" s="9"/>
      <c r="C130238" s="9"/>
    </row>
    <row r="130239" spans="2:3">
      <c r="B130239" s="9"/>
      <c r="C130239" s="9"/>
    </row>
    <row r="130240" spans="2:3">
      <c r="B130240" s="9"/>
      <c r="C130240" s="9"/>
    </row>
    <row r="130241" spans="2:3">
      <c r="B130241" s="9"/>
      <c r="C130241" s="9"/>
    </row>
    <row r="130242" spans="2:3">
      <c r="B130242" s="9"/>
      <c r="C130242" s="9"/>
    </row>
    <row r="130243" spans="2:3">
      <c r="B130243" s="9"/>
      <c r="C130243" s="9"/>
    </row>
    <row r="130244" spans="2:3">
      <c r="B130244" s="9"/>
      <c r="C130244" s="9"/>
    </row>
    <row r="130245" spans="2:3">
      <c r="B130245" s="9"/>
      <c r="C130245" s="9"/>
    </row>
    <row r="130246" spans="2:3">
      <c r="B130246" s="9"/>
      <c r="C130246" s="9"/>
    </row>
    <row r="130247" spans="2:3">
      <c r="B130247" s="9"/>
      <c r="C130247" s="9"/>
    </row>
    <row r="130248" spans="2:3">
      <c r="B130248" s="9"/>
      <c r="C130248" s="9"/>
    </row>
    <row r="130249" spans="2:3">
      <c r="B130249" s="9"/>
      <c r="C130249" s="9"/>
    </row>
    <row r="130250" spans="2:3">
      <c r="B130250" s="9"/>
      <c r="C130250" s="9"/>
    </row>
    <row r="130251" spans="2:3">
      <c r="B130251" s="9"/>
      <c r="C130251" s="9"/>
    </row>
    <row r="130252" spans="2:3">
      <c r="B130252" s="9"/>
      <c r="C130252" s="9"/>
    </row>
    <row r="130253" spans="2:3">
      <c r="B130253" s="9"/>
      <c r="C130253" s="9"/>
    </row>
    <row r="130254" spans="2:3">
      <c r="B130254" s="9"/>
      <c r="C130254" s="9"/>
    </row>
    <row r="130255" spans="2:3">
      <c r="B130255" s="9"/>
      <c r="C130255" s="9"/>
    </row>
    <row r="130256" spans="2:3">
      <c r="B130256" s="9"/>
      <c r="C130256" s="9"/>
    </row>
    <row r="130257" spans="2:3">
      <c r="B130257" s="9"/>
      <c r="C130257" s="9"/>
    </row>
    <row r="130258" spans="2:3">
      <c r="B130258" s="9"/>
      <c r="C130258" s="9"/>
    </row>
    <row r="130259" spans="2:3">
      <c r="B130259" s="9"/>
      <c r="C130259" s="9"/>
    </row>
    <row r="130260" spans="2:3">
      <c r="B130260" s="9"/>
      <c r="C130260" s="9"/>
    </row>
    <row r="130261" spans="2:3">
      <c r="B130261" s="9"/>
      <c r="C130261" s="9"/>
    </row>
    <row r="130262" spans="2:3">
      <c r="B130262" s="9"/>
      <c r="C130262" s="9"/>
    </row>
    <row r="130263" spans="2:3">
      <c r="B130263" s="9"/>
      <c r="C130263" s="9"/>
    </row>
    <row r="130264" spans="2:3">
      <c r="B130264" s="9"/>
      <c r="C130264" s="9"/>
    </row>
    <row r="130265" spans="2:3">
      <c r="B130265" s="9"/>
      <c r="C130265" s="9"/>
    </row>
    <row r="130266" spans="2:3">
      <c r="B130266" s="9"/>
      <c r="C130266" s="9"/>
    </row>
    <row r="130267" spans="2:3">
      <c r="B130267" s="9"/>
      <c r="C130267" s="9"/>
    </row>
    <row r="130268" spans="2:3">
      <c r="B130268" s="9"/>
      <c r="C130268" s="9"/>
    </row>
    <row r="130269" spans="2:3">
      <c r="B130269" s="9"/>
      <c r="C130269" s="9"/>
    </row>
    <row r="130270" spans="2:3">
      <c r="B130270" s="9"/>
      <c r="C130270" s="9"/>
    </row>
    <row r="130271" spans="2:3">
      <c r="B130271" s="9"/>
      <c r="C130271" s="9"/>
    </row>
    <row r="130272" spans="2:3">
      <c r="B130272" s="9"/>
      <c r="C130272" s="9"/>
    </row>
    <row r="130273" spans="2:3">
      <c r="B130273" s="9"/>
      <c r="C130273" s="9"/>
    </row>
    <row r="130274" spans="2:3">
      <c r="B130274" s="9"/>
      <c r="C130274" s="9"/>
    </row>
    <row r="130275" spans="2:3">
      <c r="B130275" s="9"/>
      <c r="C130275" s="9"/>
    </row>
    <row r="130276" spans="2:3">
      <c r="B130276" s="9"/>
      <c r="C130276" s="9"/>
    </row>
    <row r="130277" spans="2:3">
      <c r="B130277" s="9"/>
      <c r="C130277" s="9"/>
    </row>
    <row r="130278" spans="2:3">
      <c r="B130278" s="9"/>
      <c r="C130278" s="9"/>
    </row>
    <row r="130279" spans="2:3">
      <c r="B130279" s="9"/>
      <c r="C130279" s="9"/>
    </row>
    <row r="130280" spans="2:3">
      <c r="B130280" s="9"/>
      <c r="C130280" s="9"/>
    </row>
    <row r="130281" spans="2:3">
      <c r="B130281" s="9"/>
      <c r="C130281" s="9"/>
    </row>
    <row r="130282" spans="2:3">
      <c r="B130282" s="9"/>
      <c r="C130282" s="9"/>
    </row>
    <row r="130283" spans="2:3">
      <c r="B130283" s="9"/>
      <c r="C130283" s="9"/>
    </row>
    <row r="130284" spans="2:3">
      <c r="B130284" s="9"/>
      <c r="C130284" s="9"/>
    </row>
    <row r="130285" spans="2:3">
      <c r="B130285" s="9"/>
      <c r="C130285" s="9"/>
    </row>
    <row r="130286" spans="2:3">
      <c r="B130286" s="9"/>
      <c r="C130286" s="9"/>
    </row>
    <row r="130287" spans="2:3">
      <c r="B130287" s="9"/>
      <c r="C130287" s="9"/>
    </row>
    <row r="130288" spans="2:3">
      <c r="B130288" s="9"/>
      <c r="C130288" s="9"/>
    </row>
    <row r="130289" spans="2:3">
      <c r="B130289" s="9"/>
      <c r="C130289" s="9"/>
    </row>
    <row r="130290" spans="2:3">
      <c r="B130290" s="9"/>
      <c r="C130290" s="9"/>
    </row>
    <row r="130291" spans="2:3">
      <c r="B130291" s="9"/>
      <c r="C130291" s="9"/>
    </row>
    <row r="130292" spans="2:3">
      <c r="B130292" s="9"/>
      <c r="C130292" s="9"/>
    </row>
    <row r="130293" spans="2:3">
      <c r="B130293" s="9"/>
      <c r="C130293" s="9"/>
    </row>
    <row r="130294" spans="2:3">
      <c r="B130294" s="9"/>
      <c r="C130294" s="9"/>
    </row>
    <row r="130295" spans="2:3">
      <c r="B130295" s="9"/>
      <c r="C130295" s="9"/>
    </row>
    <row r="130296" spans="2:3">
      <c r="B130296" s="9"/>
      <c r="C130296" s="9"/>
    </row>
    <row r="130297" spans="2:3">
      <c r="B130297" s="9"/>
      <c r="C130297" s="9"/>
    </row>
    <row r="130298" spans="2:3">
      <c r="B130298" s="9"/>
      <c r="C130298" s="9"/>
    </row>
    <row r="130299" spans="2:3">
      <c r="B130299" s="9"/>
      <c r="C130299" s="9"/>
    </row>
    <row r="130300" spans="2:3">
      <c r="B130300" s="9"/>
      <c r="C130300" s="9"/>
    </row>
    <row r="130301" spans="2:3">
      <c r="B130301" s="9"/>
      <c r="C130301" s="9"/>
    </row>
    <row r="130302" spans="2:3">
      <c r="B130302" s="9"/>
      <c r="C130302" s="9"/>
    </row>
    <row r="130303" spans="2:3">
      <c r="B130303" s="9"/>
      <c r="C130303" s="9"/>
    </row>
    <row r="130304" spans="2:3">
      <c r="B130304" s="9"/>
      <c r="C130304" s="9"/>
    </row>
    <row r="130305" spans="2:3">
      <c r="B130305" s="9"/>
      <c r="C130305" s="9"/>
    </row>
    <row r="130306" spans="2:3">
      <c r="B130306" s="9"/>
      <c r="C130306" s="9"/>
    </row>
    <row r="130307" spans="2:3">
      <c r="B130307" s="9"/>
      <c r="C130307" s="9"/>
    </row>
    <row r="130308" spans="2:3">
      <c r="B130308" s="9"/>
      <c r="C130308" s="9"/>
    </row>
    <row r="130309" spans="2:3">
      <c r="B130309" s="9"/>
      <c r="C130309" s="9"/>
    </row>
    <row r="130310" spans="2:3">
      <c r="B130310" s="9"/>
      <c r="C130310" s="9"/>
    </row>
    <row r="130311" spans="2:3">
      <c r="B130311" s="9"/>
      <c r="C130311" s="9"/>
    </row>
    <row r="130312" spans="2:3">
      <c r="B130312" s="9"/>
      <c r="C130312" s="9"/>
    </row>
    <row r="130313" spans="2:3">
      <c r="B130313" s="9"/>
      <c r="C130313" s="9"/>
    </row>
    <row r="130314" spans="2:3">
      <c r="B130314" s="9"/>
      <c r="C130314" s="9"/>
    </row>
    <row r="130315" spans="2:3">
      <c r="B130315" s="9"/>
      <c r="C130315" s="9"/>
    </row>
    <row r="130316" spans="2:3">
      <c r="B130316" s="9"/>
      <c r="C130316" s="9"/>
    </row>
    <row r="130317" spans="2:3">
      <c r="B130317" s="9"/>
      <c r="C130317" s="9"/>
    </row>
    <row r="130318" spans="2:3">
      <c r="B130318" s="9"/>
      <c r="C130318" s="9"/>
    </row>
    <row r="130319" spans="2:3">
      <c r="B130319" s="9"/>
      <c r="C130319" s="9"/>
    </row>
    <row r="130320" spans="2:3">
      <c r="B130320" s="9"/>
      <c r="C130320" s="9"/>
    </row>
    <row r="130321" spans="2:3">
      <c r="B130321" s="9"/>
      <c r="C130321" s="9"/>
    </row>
    <row r="130322" spans="2:3">
      <c r="B130322" s="9"/>
      <c r="C130322" s="9"/>
    </row>
    <row r="130323" spans="2:3">
      <c r="B130323" s="9"/>
      <c r="C130323" s="9"/>
    </row>
    <row r="130324" spans="2:3">
      <c r="B130324" s="9"/>
      <c r="C130324" s="9"/>
    </row>
    <row r="130325" spans="2:3">
      <c r="B130325" s="9"/>
      <c r="C130325" s="9"/>
    </row>
    <row r="130326" spans="2:3">
      <c r="B130326" s="9"/>
      <c r="C130326" s="9"/>
    </row>
    <row r="130327" spans="2:3">
      <c r="B130327" s="9"/>
      <c r="C130327" s="9"/>
    </row>
    <row r="130328" spans="2:3">
      <c r="B130328" s="9"/>
      <c r="C130328" s="9"/>
    </row>
    <row r="130329" spans="2:3">
      <c r="B130329" s="9"/>
      <c r="C130329" s="9"/>
    </row>
    <row r="130330" spans="2:3">
      <c r="B130330" s="9"/>
      <c r="C130330" s="9"/>
    </row>
    <row r="130331" spans="2:3">
      <c r="B130331" s="9"/>
      <c r="C130331" s="9"/>
    </row>
    <row r="130332" spans="2:3">
      <c r="B130332" s="9"/>
      <c r="C130332" s="9"/>
    </row>
    <row r="130333" spans="2:3">
      <c r="B130333" s="9"/>
      <c r="C130333" s="9"/>
    </row>
    <row r="130334" spans="2:3">
      <c r="B130334" s="9"/>
      <c r="C130334" s="9"/>
    </row>
    <row r="130335" spans="2:3">
      <c r="B130335" s="9"/>
      <c r="C130335" s="9"/>
    </row>
    <row r="130336" spans="2:3">
      <c r="B130336" s="9"/>
      <c r="C130336" s="9"/>
    </row>
    <row r="130337" spans="2:3">
      <c r="B130337" s="9"/>
      <c r="C130337" s="9"/>
    </row>
    <row r="130338" spans="2:3">
      <c r="B130338" s="9"/>
      <c r="C130338" s="9"/>
    </row>
    <row r="130339" spans="2:3">
      <c r="B130339" s="9"/>
      <c r="C130339" s="9"/>
    </row>
    <row r="130340" spans="2:3">
      <c r="B130340" s="9"/>
      <c r="C130340" s="9"/>
    </row>
    <row r="130341" spans="2:3">
      <c r="B130341" s="9"/>
      <c r="C130341" s="9"/>
    </row>
    <row r="130342" spans="2:3">
      <c r="B130342" s="9"/>
      <c r="C130342" s="9"/>
    </row>
    <row r="130343" spans="2:3">
      <c r="B130343" s="9"/>
      <c r="C130343" s="9"/>
    </row>
    <row r="130344" spans="2:3">
      <c r="B130344" s="9"/>
      <c r="C130344" s="9"/>
    </row>
    <row r="130345" spans="2:3">
      <c r="B130345" s="9"/>
      <c r="C130345" s="9"/>
    </row>
    <row r="130346" spans="2:3">
      <c r="B130346" s="9"/>
      <c r="C130346" s="9"/>
    </row>
    <row r="130347" spans="2:3">
      <c r="B130347" s="9"/>
      <c r="C130347" s="9"/>
    </row>
    <row r="130348" spans="2:3">
      <c r="B130348" s="9"/>
      <c r="C130348" s="9"/>
    </row>
    <row r="130349" spans="2:3">
      <c r="B130349" s="9"/>
      <c r="C130349" s="9"/>
    </row>
    <row r="130350" spans="2:3">
      <c r="B130350" s="9"/>
      <c r="C130350" s="9"/>
    </row>
    <row r="130351" spans="2:3">
      <c r="B130351" s="9"/>
      <c r="C130351" s="9"/>
    </row>
    <row r="130352" spans="2:3">
      <c r="B130352" s="9"/>
      <c r="C130352" s="9"/>
    </row>
    <row r="130353" spans="2:3">
      <c r="B130353" s="9"/>
      <c r="C130353" s="9"/>
    </row>
    <row r="130354" spans="2:3">
      <c r="B130354" s="9"/>
      <c r="C130354" s="9"/>
    </row>
    <row r="130355" spans="2:3">
      <c r="B130355" s="9"/>
      <c r="C130355" s="9"/>
    </row>
    <row r="130356" spans="2:3">
      <c r="B130356" s="9"/>
      <c r="C130356" s="9"/>
    </row>
    <row r="130357" spans="2:3">
      <c r="B130357" s="9"/>
      <c r="C130357" s="9"/>
    </row>
    <row r="130358" spans="2:3">
      <c r="B130358" s="9"/>
      <c r="C130358" s="9"/>
    </row>
    <row r="130359" spans="2:3">
      <c r="B130359" s="9"/>
      <c r="C130359" s="9"/>
    </row>
    <row r="130360" spans="2:3">
      <c r="B130360" s="9"/>
      <c r="C130360" s="9"/>
    </row>
    <row r="130361" spans="2:3">
      <c r="B130361" s="9"/>
      <c r="C130361" s="9"/>
    </row>
    <row r="130362" spans="2:3">
      <c r="B130362" s="9"/>
      <c r="C130362" s="9"/>
    </row>
    <row r="130363" spans="2:3">
      <c r="B130363" s="9"/>
      <c r="C130363" s="9"/>
    </row>
    <row r="130364" spans="2:3">
      <c r="B130364" s="9"/>
      <c r="C130364" s="9"/>
    </row>
    <row r="130365" spans="2:3">
      <c r="B130365" s="9"/>
      <c r="C130365" s="9"/>
    </row>
    <row r="130366" spans="2:3">
      <c r="B130366" s="9"/>
      <c r="C130366" s="9"/>
    </row>
    <row r="130367" spans="2:3">
      <c r="B130367" s="9"/>
      <c r="C130367" s="9"/>
    </row>
    <row r="130368" spans="2:3">
      <c r="B130368" s="9"/>
      <c r="C130368" s="9"/>
    </row>
    <row r="130369" spans="2:3">
      <c r="B130369" s="9"/>
      <c r="C130369" s="9"/>
    </row>
    <row r="130370" spans="2:3">
      <c r="B130370" s="9"/>
      <c r="C130370" s="9"/>
    </row>
    <row r="130371" spans="2:3">
      <c r="B130371" s="9"/>
      <c r="C130371" s="9"/>
    </row>
    <row r="130372" spans="2:3">
      <c r="B130372" s="9"/>
      <c r="C130372" s="9"/>
    </row>
    <row r="130373" spans="2:3">
      <c r="B130373" s="9"/>
      <c r="C130373" s="9"/>
    </row>
    <row r="130374" spans="2:3">
      <c r="B130374" s="9"/>
      <c r="C130374" s="9"/>
    </row>
    <row r="130375" spans="2:3">
      <c r="B130375" s="9"/>
      <c r="C130375" s="9"/>
    </row>
    <row r="130376" spans="2:3">
      <c r="B130376" s="9"/>
      <c r="C130376" s="9"/>
    </row>
    <row r="130377" spans="2:3">
      <c r="B130377" s="9"/>
      <c r="C130377" s="9"/>
    </row>
    <row r="130378" spans="2:3">
      <c r="B130378" s="9"/>
      <c r="C130378" s="9"/>
    </row>
    <row r="130379" spans="2:3">
      <c r="B130379" s="9"/>
      <c r="C130379" s="9"/>
    </row>
    <row r="130380" spans="2:3">
      <c r="B130380" s="9"/>
      <c r="C130380" s="9"/>
    </row>
    <row r="130381" spans="2:3">
      <c r="B130381" s="9"/>
      <c r="C130381" s="9"/>
    </row>
    <row r="130382" spans="2:3">
      <c r="B130382" s="9"/>
      <c r="C130382" s="9"/>
    </row>
    <row r="130383" spans="2:3">
      <c r="B130383" s="9"/>
      <c r="C130383" s="9"/>
    </row>
    <row r="130384" spans="2:3">
      <c r="B130384" s="9"/>
      <c r="C130384" s="9"/>
    </row>
    <row r="130385" spans="2:3">
      <c r="B130385" s="9"/>
      <c r="C130385" s="9"/>
    </row>
    <row r="130386" spans="2:3">
      <c r="B130386" s="9"/>
      <c r="C130386" s="9"/>
    </row>
    <row r="130387" spans="2:3">
      <c r="B130387" s="9"/>
      <c r="C130387" s="9"/>
    </row>
    <row r="130388" spans="2:3">
      <c r="B130388" s="9"/>
      <c r="C130388" s="9"/>
    </row>
    <row r="130389" spans="2:3">
      <c r="B130389" s="9"/>
      <c r="C130389" s="9"/>
    </row>
    <row r="130390" spans="2:3">
      <c r="B130390" s="9"/>
      <c r="C130390" s="9"/>
    </row>
    <row r="130391" spans="2:3">
      <c r="B130391" s="9"/>
      <c r="C130391" s="9"/>
    </row>
    <row r="130392" spans="2:3">
      <c r="B130392" s="9"/>
      <c r="C130392" s="9"/>
    </row>
    <row r="130393" spans="2:3">
      <c r="B130393" s="9"/>
      <c r="C130393" s="9"/>
    </row>
    <row r="130394" spans="2:3">
      <c r="B130394" s="9"/>
      <c r="C130394" s="9"/>
    </row>
    <row r="130395" spans="2:3">
      <c r="B130395" s="9"/>
      <c r="C130395" s="9"/>
    </row>
    <row r="130396" spans="2:3">
      <c r="B130396" s="9"/>
      <c r="C130396" s="9"/>
    </row>
    <row r="130397" spans="2:3">
      <c r="B130397" s="9"/>
      <c r="C130397" s="9"/>
    </row>
    <row r="130398" spans="2:3">
      <c r="B130398" s="9"/>
      <c r="C130398" s="9"/>
    </row>
    <row r="130399" spans="2:3">
      <c r="B130399" s="9"/>
      <c r="C130399" s="9"/>
    </row>
    <row r="130400" spans="2:3">
      <c r="B130400" s="9"/>
      <c r="C130400" s="9"/>
    </row>
    <row r="130401" spans="2:3">
      <c r="B130401" s="9"/>
      <c r="C130401" s="9"/>
    </row>
    <row r="130402" spans="2:3">
      <c r="B130402" s="9"/>
      <c r="C130402" s="9"/>
    </row>
    <row r="130403" spans="2:3">
      <c r="B130403" s="9"/>
      <c r="C130403" s="9"/>
    </row>
    <row r="130404" spans="2:3">
      <c r="B130404" s="9"/>
      <c r="C130404" s="9"/>
    </row>
    <row r="130405" spans="2:3">
      <c r="B130405" s="9"/>
      <c r="C130405" s="9"/>
    </row>
    <row r="130406" spans="2:3">
      <c r="B130406" s="9"/>
      <c r="C130406" s="9"/>
    </row>
    <row r="130407" spans="2:3">
      <c r="B130407" s="9"/>
      <c r="C130407" s="9"/>
    </row>
    <row r="130408" spans="2:3">
      <c r="B130408" s="9"/>
      <c r="C130408" s="9"/>
    </row>
    <row r="130409" spans="2:3">
      <c r="B130409" s="9"/>
      <c r="C130409" s="9"/>
    </row>
    <row r="130410" spans="2:3">
      <c r="B130410" s="9"/>
      <c r="C130410" s="9"/>
    </row>
    <row r="130411" spans="2:3">
      <c r="B130411" s="9"/>
      <c r="C130411" s="9"/>
    </row>
    <row r="130412" spans="2:3">
      <c r="B130412" s="9"/>
      <c r="C130412" s="9"/>
    </row>
    <row r="130413" spans="2:3">
      <c r="B130413" s="9"/>
      <c r="C130413" s="9"/>
    </row>
    <row r="130414" spans="2:3">
      <c r="B130414" s="9"/>
      <c r="C130414" s="9"/>
    </row>
    <row r="130415" spans="2:3">
      <c r="B130415" s="9"/>
      <c r="C130415" s="9"/>
    </row>
    <row r="130416" spans="2:3">
      <c r="B130416" s="9"/>
      <c r="C130416" s="9"/>
    </row>
    <row r="130417" spans="2:3">
      <c r="B130417" s="9"/>
      <c r="C130417" s="9"/>
    </row>
    <row r="130418" spans="2:3">
      <c r="B130418" s="9"/>
      <c r="C130418" s="9"/>
    </row>
    <row r="130419" spans="2:3">
      <c r="B130419" s="9"/>
      <c r="C130419" s="9"/>
    </row>
    <row r="130420" spans="2:3">
      <c r="B130420" s="9"/>
      <c r="C130420" s="9"/>
    </row>
    <row r="130421" spans="2:3">
      <c r="B130421" s="9"/>
      <c r="C130421" s="9"/>
    </row>
    <row r="130422" spans="2:3">
      <c r="B130422" s="9"/>
      <c r="C130422" s="9"/>
    </row>
    <row r="130423" spans="2:3">
      <c r="B130423" s="9"/>
      <c r="C130423" s="9"/>
    </row>
    <row r="130424" spans="2:3">
      <c r="B130424" s="9"/>
      <c r="C130424" s="9"/>
    </row>
    <row r="130425" spans="2:3">
      <c r="B130425" s="9"/>
      <c r="C130425" s="9"/>
    </row>
    <row r="130426" spans="2:3">
      <c r="B130426" s="9"/>
      <c r="C130426" s="9"/>
    </row>
    <row r="130427" spans="2:3">
      <c r="B130427" s="9"/>
      <c r="C130427" s="9"/>
    </row>
    <row r="130428" spans="2:3">
      <c r="B130428" s="9"/>
      <c r="C130428" s="9"/>
    </row>
    <row r="130429" spans="2:3">
      <c r="B130429" s="9"/>
      <c r="C130429" s="9"/>
    </row>
    <row r="130430" spans="2:3">
      <c r="B130430" s="9"/>
      <c r="C130430" s="9"/>
    </row>
    <row r="130431" spans="2:3">
      <c r="B130431" s="9"/>
      <c r="C130431" s="9"/>
    </row>
    <row r="130432" spans="2:3">
      <c r="B130432" s="9"/>
      <c r="C130432" s="9"/>
    </row>
    <row r="130433" spans="2:3">
      <c r="B130433" s="9"/>
      <c r="C130433" s="9"/>
    </row>
    <row r="130434" spans="2:3">
      <c r="B130434" s="9"/>
      <c r="C130434" s="9"/>
    </row>
    <row r="130435" spans="2:3">
      <c r="B130435" s="9"/>
      <c r="C130435" s="9"/>
    </row>
    <row r="130436" spans="2:3">
      <c r="B130436" s="9"/>
      <c r="C130436" s="9"/>
    </row>
    <row r="130437" spans="2:3">
      <c r="B130437" s="9"/>
      <c r="C130437" s="9"/>
    </row>
    <row r="130438" spans="2:3">
      <c r="B130438" s="9"/>
      <c r="C130438" s="9"/>
    </row>
    <row r="130439" spans="2:3">
      <c r="B130439" s="9"/>
      <c r="C130439" s="9"/>
    </row>
    <row r="130440" spans="2:3">
      <c r="B130440" s="9"/>
      <c r="C130440" s="9"/>
    </row>
    <row r="130441" spans="2:3">
      <c r="B130441" s="9"/>
      <c r="C130441" s="9"/>
    </row>
    <row r="130442" spans="2:3">
      <c r="B130442" s="9"/>
      <c r="C130442" s="9"/>
    </row>
    <row r="130443" spans="2:3">
      <c r="B130443" s="9"/>
      <c r="C130443" s="9"/>
    </row>
    <row r="130444" spans="2:3">
      <c r="B130444" s="9"/>
      <c r="C130444" s="9"/>
    </row>
    <row r="130445" spans="2:3">
      <c r="B130445" s="9"/>
      <c r="C130445" s="9"/>
    </row>
    <row r="130446" spans="2:3">
      <c r="B130446" s="9"/>
      <c r="C130446" s="9"/>
    </row>
    <row r="130447" spans="2:3">
      <c r="B130447" s="9"/>
      <c r="C130447" s="9"/>
    </row>
    <row r="130448" spans="2:3">
      <c r="B130448" s="9"/>
      <c r="C130448" s="9"/>
    </row>
    <row r="130449" spans="2:3">
      <c r="B130449" s="9"/>
      <c r="C130449" s="9"/>
    </row>
    <row r="130450" spans="2:3">
      <c r="B130450" s="9"/>
      <c r="C130450" s="9"/>
    </row>
    <row r="130451" spans="2:3">
      <c r="B130451" s="9"/>
      <c r="C130451" s="9"/>
    </row>
    <row r="130452" spans="2:3">
      <c r="B130452" s="9"/>
      <c r="C130452" s="9"/>
    </row>
    <row r="130453" spans="2:3">
      <c r="B130453" s="9"/>
      <c r="C130453" s="9"/>
    </row>
    <row r="130454" spans="2:3">
      <c r="B130454" s="9"/>
      <c r="C130454" s="9"/>
    </row>
    <row r="130455" spans="2:3">
      <c r="B130455" s="9"/>
      <c r="C130455" s="9"/>
    </row>
    <row r="130456" spans="2:3">
      <c r="B130456" s="9"/>
      <c r="C130456" s="9"/>
    </row>
    <row r="130457" spans="2:3">
      <c r="B130457" s="9"/>
      <c r="C130457" s="9"/>
    </row>
    <row r="130458" spans="2:3">
      <c r="B130458" s="9"/>
      <c r="C130458" s="9"/>
    </row>
    <row r="130459" spans="2:3">
      <c r="B130459" s="9"/>
      <c r="C130459" s="9"/>
    </row>
    <row r="130460" spans="2:3">
      <c r="B130460" s="9"/>
      <c r="C130460" s="9"/>
    </row>
    <row r="130461" spans="2:3">
      <c r="B130461" s="9"/>
      <c r="C130461" s="9"/>
    </row>
    <row r="130462" spans="2:3">
      <c r="B130462" s="9"/>
      <c r="C130462" s="9"/>
    </row>
    <row r="130463" spans="2:3">
      <c r="B130463" s="9"/>
      <c r="C130463" s="9"/>
    </row>
    <row r="130464" spans="2:3">
      <c r="B130464" s="9"/>
      <c r="C130464" s="9"/>
    </row>
    <row r="130465" spans="2:3">
      <c r="B130465" s="9"/>
      <c r="C130465" s="9"/>
    </row>
    <row r="130466" spans="2:3">
      <c r="B130466" s="9"/>
      <c r="C130466" s="9"/>
    </row>
    <row r="130467" spans="2:3">
      <c r="B130467" s="9"/>
      <c r="C130467" s="9"/>
    </row>
    <row r="130468" spans="2:3">
      <c r="B130468" s="9"/>
      <c r="C130468" s="9"/>
    </row>
    <row r="130469" spans="2:3">
      <c r="B130469" s="9"/>
      <c r="C130469" s="9"/>
    </row>
    <row r="130470" spans="2:3">
      <c r="B130470" s="9"/>
      <c r="C130470" s="9"/>
    </row>
    <row r="130471" spans="2:3">
      <c r="B130471" s="9"/>
      <c r="C130471" s="9"/>
    </row>
    <row r="130472" spans="2:3">
      <c r="B130472" s="9"/>
      <c r="C130472" s="9"/>
    </row>
    <row r="130473" spans="2:3">
      <c r="B130473" s="9"/>
      <c r="C130473" s="9"/>
    </row>
    <row r="130474" spans="2:3">
      <c r="B130474" s="9"/>
      <c r="C130474" s="9"/>
    </row>
    <row r="130475" spans="2:3">
      <c r="B130475" s="9"/>
      <c r="C130475" s="9"/>
    </row>
    <row r="130476" spans="2:3">
      <c r="B130476" s="9"/>
      <c r="C130476" s="9"/>
    </row>
    <row r="130477" spans="2:3">
      <c r="B130477" s="9"/>
      <c r="C130477" s="9"/>
    </row>
    <row r="130478" spans="2:3">
      <c r="B130478" s="9"/>
      <c r="C130478" s="9"/>
    </row>
    <row r="130479" spans="2:3">
      <c r="B130479" s="9"/>
      <c r="C130479" s="9"/>
    </row>
    <row r="130480" spans="2:3">
      <c r="B130480" s="9"/>
      <c r="C130480" s="9"/>
    </row>
    <row r="130481" spans="2:3">
      <c r="B130481" s="9"/>
      <c r="C130481" s="9"/>
    </row>
    <row r="130482" spans="2:3">
      <c r="B130482" s="9"/>
      <c r="C130482" s="9"/>
    </row>
    <row r="130483" spans="2:3">
      <c r="B130483" s="9"/>
      <c r="C130483" s="9"/>
    </row>
    <row r="130484" spans="2:3">
      <c r="B130484" s="9"/>
      <c r="C130484" s="9"/>
    </row>
    <row r="130485" spans="2:3">
      <c r="B130485" s="9"/>
      <c r="C130485" s="9"/>
    </row>
    <row r="130486" spans="2:3">
      <c r="B130486" s="9"/>
      <c r="C130486" s="9"/>
    </row>
    <row r="130487" spans="2:3">
      <c r="B130487" s="9"/>
      <c r="C130487" s="9"/>
    </row>
    <row r="130488" spans="2:3">
      <c r="B130488" s="9"/>
      <c r="C130488" s="9"/>
    </row>
    <row r="130489" spans="2:3">
      <c r="B130489" s="9"/>
      <c r="C130489" s="9"/>
    </row>
    <row r="130490" spans="2:3">
      <c r="B130490" s="9"/>
      <c r="C130490" s="9"/>
    </row>
    <row r="130491" spans="2:3">
      <c r="B130491" s="9"/>
      <c r="C130491" s="9"/>
    </row>
    <row r="130492" spans="2:3">
      <c r="B130492" s="9"/>
      <c r="C130492" s="9"/>
    </row>
    <row r="130493" spans="2:3">
      <c r="B130493" s="9"/>
      <c r="C130493" s="9"/>
    </row>
    <row r="130494" spans="2:3">
      <c r="B130494" s="9"/>
      <c r="C130494" s="9"/>
    </row>
    <row r="130495" spans="2:3">
      <c r="B130495" s="9"/>
      <c r="C130495" s="9"/>
    </row>
    <row r="130496" spans="2:3">
      <c r="B130496" s="9"/>
      <c r="C130496" s="9"/>
    </row>
    <row r="130497" spans="2:3">
      <c r="B130497" s="9"/>
      <c r="C130497" s="9"/>
    </row>
    <row r="130498" spans="2:3">
      <c r="B130498" s="9"/>
      <c r="C130498" s="9"/>
    </row>
    <row r="130499" spans="2:3">
      <c r="B130499" s="9"/>
      <c r="C130499" s="9"/>
    </row>
    <row r="130500" spans="2:3">
      <c r="B130500" s="9"/>
      <c r="C130500" s="9"/>
    </row>
    <row r="130501" spans="2:3">
      <c r="B130501" s="9"/>
      <c r="C130501" s="9"/>
    </row>
    <row r="130502" spans="2:3">
      <c r="B130502" s="9"/>
      <c r="C130502" s="9"/>
    </row>
    <row r="130503" spans="2:3">
      <c r="B130503" s="9"/>
      <c r="C130503" s="9"/>
    </row>
    <row r="130504" spans="2:3">
      <c r="B130504" s="9"/>
      <c r="C130504" s="9"/>
    </row>
    <row r="130505" spans="2:3">
      <c r="B130505" s="9"/>
      <c r="C130505" s="9"/>
    </row>
    <row r="130506" spans="2:3">
      <c r="B130506" s="9"/>
      <c r="C130506" s="9"/>
    </row>
    <row r="130507" spans="2:3">
      <c r="B130507" s="9"/>
      <c r="C130507" s="9"/>
    </row>
    <row r="130508" spans="2:3">
      <c r="B130508" s="9"/>
      <c r="C130508" s="9"/>
    </row>
    <row r="130509" spans="2:3">
      <c r="B130509" s="9"/>
      <c r="C130509" s="9"/>
    </row>
    <row r="130510" spans="2:3">
      <c r="B130510" s="9"/>
      <c r="C130510" s="9"/>
    </row>
    <row r="130511" spans="2:3">
      <c r="B130511" s="9"/>
      <c r="C130511" s="9"/>
    </row>
    <row r="130512" spans="2:3">
      <c r="B130512" s="9"/>
      <c r="C130512" s="9"/>
    </row>
    <row r="130513" spans="2:3">
      <c r="B130513" s="9"/>
      <c r="C130513" s="9"/>
    </row>
    <row r="130514" spans="2:3">
      <c r="B130514" s="9"/>
      <c r="C130514" s="9"/>
    </row>
    <row r="130515" spans="2:3">
      <c r="B130515" s="9"/>
      <c r="C130515" s="9"/>
    </row>
    <row r="130516" spans="2:3">
      <c r="B130516" s="9"/>
      <c r="C130516" s="9"/>
    </row>
    <row r="130517" spans="2:3">
      <c r="B130517" s="9"/>
      <c r="C130517" s="9"/>
    </row>
    <row r="130518" spans="2:3">
      <c r="B130518" s="9"/>
      <c r="C130518" s="9"/>
    </row>
    <row r="130519" spans="2:3">
      <c r="B130519" s="9"/>
      <c r="C130519" s="9"/>
    </row>
    <row r="130520" spans="2:3">
      <c r="B130520" s="9"/>
      <c r="C130520" s="9"/>
    </row>
    <row r="130521" spans="2:3">
      <c r="B130521" s="9"/>
      <c r="C130521" s="9"/>
    </row>
    <row r="130522" spans="2:3">
      <c r="B130522" s="9"/>
      <c r="C130522" s="9"/>
    </row>
    <row r="130523" spans="2:3">
      <c r="B130523" s="9"/>
      <c r="C130523" s="9"/>
    </row>
    <row r="130524" spans="2:3">
      <c r="B130524" s="9"/>
      <c r="C130524" s="9"/>
    </row>
    <row r="130525" spans="2:3">
      <c r="B130525" s="9"/>
      <c r="C130525" s="9"/>
    </row>
    <row r="130526" spans="2:3">
      <c r="B130526" s="9"/>
      <c r="C130526" s="9"/>
    </row>
    <row r="130527" spans="2:3">
      <c r="B130527" s="9"/>
      <c r="C130527" s="9"/>
    </row>
    <row r="130528" spans="2:3">
      <c r="B130528" s="9"/>
      <c r="C130528" s="9"/>
    </row>
    <row r="130529" spans="2:3">
      <c r="B130529" s="9"/>
      <c r="C130529" s="9"/>
    </row>
    <row r="130530" spans="2:3">
      <c r="B130530" s="9"/>
      <c r="C130530" s="9"/>
    </row>
    <row r="130531" spans="2:3">
      <c r="B130531" s="9"/>
      <c r="C130531" s="9"/>
    </row>
    <row r="130532" spans="2:3">
      <c r="B130532" s="9"/>
      <c r="C130532" s="9"/>
    </row>
    <row r="130533" spans="2:3">
      <c r="B130533" s="9"/>
      <c r="C130533" s="9"/>
    </row>
    <row r="130534" spans="2:3">
      <c r="B130534" s="9"/>
      <c r="C130534" s="9"/>
    </row>
    <row r="130535" spans="2:3">
      <c r="B130535" s="9"/>
      <c r="C130535" s="9"/>
    </row>
    <row r="130536" spans="2:3">
      <c r="B130536" s="9"/>
      <c r="C130536" s="9"/>
    </row>
    <row r="130537" spans="2:3">
      <c r="B130537" s="9"/>
      <c r="C130537" s="9"/>
    </row>
    <row r="130538" spans="2:3">
      <c r="B130538" s="9"/>
      <c r="C130538" s="9"/>
    </row>
    <row r="130539" spans="2:3">
      <c r="B130539" s="9"/>
      <c r="C130539" s="9"/>
    </row>
    <row r="130540" spans="2:3">
      <c r="B130540" s="9"/>
      <c r="C130540" s="9"/>
    </row>
    <row r="130541" spans="2:3">
      <c r="B130541" s="9"/>
      <c r="C130541" s="9"/>
    </row>
    <row r="130542" spans="2:3">
      <c r="B130542" s="9"/>
      <c r="C130542" s="9"/>
    </row>
    <row r="130543" spans="2:3">
      <c r="B130543" s="9"/>
      <c r="C130543" s="9"/>
    </row>
    <row r="130544" spans="2:3">
      <c r="B130544" s="9"/>
      <c r="C130544" s="9"/>
    </row>
    <row r="130545" spans="2:3">
      <c r="B130545" s="9"/>
      <c r="C130545" s="9"/>
    </row>
    <row r="130546" spans="2:3">
      <c r="B130546" s="9"/>
      <c r="C130546" s="9"/>
    </row>
    <row r="130547" spans="2:3">
      <c r="B130547" s="9"/>
      <c r="C130547" s="9"/>
    </row>
    <row r="130548" spans="2:3">
      <c r="B130548" s="9"/>
      <c r="C130548" s="9"/>
    </row>
    <row r="130549" spans="2:3">
      <c r="B130549" s="9"/>
      <c r="C130549" s="9"/>
    </row>
    <row r="130550" spans="2:3">
      <c r="B130550" s="9"/>
      <c r="C130550" s="9"/>
    </row>
    <row r="130551" spans="2:3">
      <c r="B130551" s="9"/>
      <c r="C130551" s="9"/>
    </row>
    <row r="130552" spans="2:3">
      <c r="B130552" s="9"/>
      <c r="C130552" s="9"/>
    </row>
    <row r="130553" spans="2:3">
      <c r="B130553" s="9"/>
      <c r="C130553" s="9"/>
    </row>
    <row r="130554" spans="2:3">
      <c r="B130554" s="9"/>
      <c r="C130554" s="9"/>
    </row>
    <row r="130555" spans="2:3">
      <c r="B130555" s="9"/>
      <c r="C130555" s="9"/>
    </row>
    <row r="130556" spans="2:3">
      <c r="B130556" s="9"/>
      <c r="C130556" s="9"/>
    </row>
    <row r="130557" spans="2:3">
      <c r="B130557" s="9"/>
      <c r="C130557" s="9"/>
    </row>
    <row r="130558" spans="2:3">
      <c r="B130558" s="9"/>
      <c r="C130558" s="9"/>
    </row>
    <row r="130559" spans="2:3">
      <c r="B130559" s="9"/>
      <c r="C130559" s="9"/>
    </row>
    <row r="130560" spans="2:3">
      <c r="B130560" s="9"/>
      <c r="C130560" s="9"/>
    </row>
    <row r="130561" spans="2:3">
      <c r="B130561" s="9"/>
      <c r="C130561" s="9"/>
    </row>
    <row r="130562" spans="2:3">
      <c r="B130562" s="9"/>
      <c r="C130562" s="9"/>
    </row>
    <row r="130563" spans="2:3">
      <c r="B130563" s="9"/>
      <c r="C130563" s="9"/>
    </row>
    <row r="130564" spans="2:3">
      <c r="B130564" s="9"/>
      <c r="C130564" s="9"/>
    </row>
    <row r="130565" spans="2:3">
      <c r="B130565" s="9"/>
      <c r="C130565" s="9"/>
    </row>
    <row r="130566" spans="2:3">
      <c r="B130566" s="9"/>
      <c r="C130566" s="9"/>
    </row>
    <row r="130567" spans="2:3">
      <c r="B130567" s="9"/>
      <c r="C130567" s="9"/>
    </row>
    <row r="130568" spans="2:3">
      <c r="B130568" s="9"/>
      <c r="C130568" s="9"/>
    </row>
    <row r="130569" spans="2:3">
      <c r="B130569" s="9"/>
      <c r="C130569" s="9"/>
    </row>
    <row r="130570" spans="2:3">
      <c r="B130570" s="9"/>
      <c r="C130570" s="9"/>
    </row>
    <row r="130571" spans="2:3">
      <c r="B130571" s="9"/>
      <c r="C130571" s="9"/>
    </row>
    <row r="130572" spans="2:3">
      <c r="B130572" s="9"/>
      <c r="C130572" s="9"/>
    </row>
    <row r="130573" spans="2:3">
      <c r="B130573" s="9"/>
      <c r="C130573" s="9"/>
    </row>
    <row r="130574" spans="2:3">
      <c r="B130574" s="9"/>
      <c r="C130574" s="9"/>
    </row>
    <row r="130575" spans="2:3">
      <c r="B130575" s="9"/>
      <c r="C130575" s="9"/>
    </row>
    <row r="130576" spans="2:3">
      <c r="B130576" s="9"/>
      <c r="C130576" s="9"/>
    </row>
    <row r="130577" spans="2:3">
      <c r="B130577" s="9"/>
      <c r="C130577" s="9"/>
    </row>
    <row r="130578" spans="2:3">
      <c r="B130578" s="9"/>
      <c r="C130578" s="9"/>
    </row>
    <row r="130579" spans="2:3">
      <c r="B130579" s="9"/>
      <c r="C130579" s="9"/>
    </row>
    <row r="130580" spans="2:3">
      <c r="B130580" s="9"/>
      <c r="C130580" s="9"/>
    </row>
    <row r="130581" spans="2:3">
      <c r="B130581" s="9"/>
      <c r="C130581" s="9"/>
    </row>
    <row r="130582" spans="2:3">
      <c r="B130582" s="9"/>
      <c r="C130582" s="9"/>
    </row>
    <row r="130583" spans="2:3">
      <c r="B130583" s="9"/>
      <c r="C130583" s="9"/>
    </row>
    <row r="130584" spans="2:3">
      <c r="B130584" s="9"/>
      <c r="C130584" s="9"/>
    </row>
    <row r="130585" spans="2:3">
      <c r="B130585" s="9"/>
      <c r="C130585" s="9"/>
    </row>
    <row r="130586" spans="2:3">
      <c r="B130586" s="9"/>
      <c r="C130586" s="9"/>
    </row>
    <row r="130587" spans="2:3">
      <c r="B130587" s="9"/>
      <c r="C130587" s="9"/>
    </row>
    <row r="130588" spans="2:3">
      <c r="B130588" s="9"/>
      <c r="C130588" s="9"/>
    </row>
    <row r="130589" spans="2:3">
      <c r="B130589" s="9"/>
      <c r="C130589" s="9"/>
    </row>
    <row r="130590" spans="2:3">
      <c r="B130590" s="9"/>
      <c r="C130590" s="9"/>
    </row>
    <row r="130591" spans="2:3">
      <c r="B130591" s="9"/>
      <c r="C130591" s="9"/>
    </row>
    <row r="130592" spans="2:3">
      <c r="B130592" s="9"/>
      <c r="C130592" s="9"/>
    </row>
    <row r="130593" spans="2:3">
      <c r="B130593" s="9"/>
      <c r="C130593" s="9"/>
    </row>
    <row r="130594" spans="2:3">
      <c r="B130594" s="9"/>
      <c r="C130594" s="9"/>
    </row>
    <row r="130595" spans="2:3">
      <c r="B130595" s="9"/>
      <c r="C130595" s="9"/>
    </row>
    <row r="130596" spans="2:3">
      <c r="B130596" s="9"/>
      <c r="C130596" s="9"/>
    </row>
    <row r="130597" spans="2:3">
      <c r="B130597" s="9"/>
      <c r="C130597" s="9"/>
    </row>
    <row r="130598" spans="2:3">
      <c r="B130598" s="9"/>
      <c r="C130598" s="9"/>
    </row>
    <row r="130599" spans="2:3">
      <c r="B130599" s="9"/>
      <c r="C130599" s="9"/>
    </row>
    <row r="130600" spans="2:3">
      <c r="B130600" s="9"/>
      <c r="C130600" s="9"/>
    </row>
    <row r="130601" spans="2:3">
      <c r="B130601" s="9"/>
      <c r="C130601" s="9"/>
    </row>
    <row r="130602" spans="2:3">
      <c r="B130602" s="9"/>
      <c r="C130602" s="9"/>
    </row>
    <row r="130603" spans="2:3">
      <c r="B130603" s="9"/>
      <c r="C130603" s="9"/>
    </row>
    <row r="130604" spans="2:3">
      <c r="B130604" s="9"/>
      <c r="C130604" s="9"/>
    </row>
    <row r="130605" spans="2:3">
      <c r="B130605" s="9"/>
      <c r="C130605" s="9"/>
    </row>
    <row r="130606" spans="2:3">
      <c r="B130606" s="9"/>
      <c r="C130606" s="9"/>
    </row>
    <row r="130607" spans="2:3">
      <c r="B130607" s="9"/>
      <c r="C130607" s="9"/>
    </row>
    <row r="130608" spans="2:3">
      <c r="B130608" s="9"/>
      <c r="C130608" s="9"/>
    </row>
    <row r="130609" spans="2:3">
      <c r="B130609" s="9"/>
      <c r="C130609" s="9"/>
    </row>
    <row r="130610" spans="2:3">
      <c r="B130610" s="9"/>
      <c r="C130610" s="9"/>
    </row>
    <row r="130611" spans="2:3">
      <c r="B130611" s="9"/>
      <c r="C130611" s="9"/>
    </row>
    <row r="130612" spans="2:3">
      <c r="B130612" s="9"/>
      <c r="C130612" s="9"/>
    </row>
    <row r="130613" spans="2:3">
      <c r="B130613" s="9"/>
      <c r="C130613" s="9"/>
    </row>
    <row r="130614" spans="2:3">
      <c r="B130614" s="9"/>
      <c r="C130614" s="9"/>
    </row>
    <row r="130615" spans="2:3">
      <c r="B130615" s="9"/>
      <c r="C130615" s="9"/>
    </row>
    <row r="130616" spans="2:3">
      <c r="B130616" s="9"/>
      <c r="C130616" s="9"/>
    </row>
    <row r="130617" spans="2:3">
      <c r="B130617" s="9"/>
      <c r="C130617" s="9"/>
    </row>
    <row r="130618" spans="2:3">
      <c r="B130618" s="9"/>
      <c r="C130618" s="9"/>
    </row>
    <row r="130619" spans="2:3">
      <c r="B130619" s="9"/>
      <c r="C130619" s="9"/>
    </row>
    <row r="130620" spans="2:3">
      <c r="B130620" s="9"/>
      <c r="C130620" s="9"/>
    </row>
    <row r="130621" spans="2:3">
      <c r="B130621" s="9"/>
      <c r="C130621" s="9"/>
    </row>
    <row r="130622" spans="2:3">
      <c r="B130622" s="9"/>
      <c r="C130622" s="9"/>
    </row>
    <row r="130623" spans="2:3">
      <c r="B130623" s="9"/>
      <c r="C130623" s="9"/>
    </row>
    <row r="130624" spans="2:3">
      <c r="B130624" s="9"/>
      <c r="C130624" s="9"/>
    </row>
    <row r="130625" spans="2:3">
      <c r="B130625" s="9"/>
      <c r="C130625" s="9"/>
    </row>
    <row r="130626" spans="2:3">
      <c r="B130626" s="9"/>
      <c r="C130626" s="9"/>
    </row>
    <row r="130627" spans="2:3">
      <c r="B130627" s="9"/>
      <c r="C130627" s="9"/>
    </row>
    <row r="130628" spans="2:3">
      <c r="B130628" s="9"/>
      <c r="C130628" s="9"/>
    </row>
    <row r="130629" spans="2:3">
      <c r="B130629" s="9"/>
      <c r="C130629" s="9"/>
    </row>
    <row r="130630" spans="2:3">
      <c r="B130630" s="9"/>
      <c r="C130630" s="9"/>
    </row>
    <row r="130631" spans="2:3">
      <c r="B130631" s="9"/>
      <c r="C130631" s="9"/>
    </row>
    <row r="130632" spans="2:3">
      <c r="B130632" s="9"/>
      <c r="C130632" s="9"/>
    </row>
    <row r="130633" spans="2:3">
      <c r="B130633" s="9"/>
      <c r="C130633" s="9"/>
    </row>
    <row r="130634" spans="2:3">
      <c r="B130634" s="9"/>
      <c r="C130634" s="9"/>
    </row>
    <row r="130635" spans="2:3">
      <c r="B130635" s="9"/>
      <c r="C130635" s="9"/>
    </row>
    <row r="130636" spans="2:3">
      <c r="B130636" s="9"/>
      <c r="C130636" s="9"/>
    </row>
    <row r="130637" spans="2:3">
      <c r="B130637" s="9"/>
      <c r="C130637" s="9"/>
    </row>
    <row r="130638" spans="2:3">
      <c r="B130638" s="9"/>
      <c r="C130638" s="9"/>
    </row>
    <row r="130639" spans="2:3">
      <c r="B130639" s="9"/>
      <c r="C130639" s="9"/>
    </row>
    <row r="130640" spans="2:3">
      <c r="B130640" s="9"/>
      <c r="C130640" s="9"/>
    </row>
    <row r="130641" spans="2:3">
      <c r="B130641" s="9"/>
      <c r="C130641" s="9"/>
    </row>
    <row r="130642" spans="2:3">
      <c r="B130642" s="9"/>
      <c r="C130642" s="9"/>
    </row>
    <row r="130643" spans="2:3">
      <c r="B130643" s="9"/>
      <c r="C130643" s="9"/>
    </row>
    <row r="130644" spans="2:3">
      <c r="B130644" s="9"/>
      <c r="C130644" s="9"/>
    </row>
    <row r="130645" spans="2:3">
      <c r="B130645" s="9"/>
      <c r="C130645" s="9"/>
    </row>
    <row r="130646" spans="2:3">
      <c r="B130646" s="9"/>
      <c r="C130646" s="9"/>
    </row>
    <row r="130647" spans="2:3">
      <c r="B130647" s="9"/>
      <c r="C130647" s="9"/>
    </row>
    <row r="130648" spans="2:3">
      <c r="B130648" s="9"/>
      <c r="C130648" s="9"/>
    </row>
    <row r="130649" spans="2:3">
      <c r="B130649" s="9"/>
      <c r="C130649" s="9"/>
    </row>
    <row r="130650" spans="2:3">
      <c r="B130650" s="9"/>
      <c r="C130650" s="9"/>
    </row>
    <row r="130651" spans="2:3">
      <c r="B130651" s="9"/>
      <c r="C130651" s="9"/>
    </row>
    <row r="130652" spans="2:3">
      <c r="B130652" s="9"/>
      <c r="C130652" s="9"/>
    </row>
    <row r="130653" spans="2:3">
      <c r="B130653" s="9"/>
      <c r="C130653" s="9"/>
    </row>
    <row r="130654" spans="2:3">
      <c r="B130654" s="9"/>
      <c r="C130654" s="9"/>
    </row>
    <row r="130655" spans="2:3">
      <c r="B130655" s="9"/>
      <c r="C130655" s="9"/>
    </row>
    <row r="130656" spans="2:3">
      <c r="B130656" s="9"/>
      <c r="C130656" s="9"/>
    </row>
    <row r="130657" spans="2:3">
      <c r="B130657" s="9"/>
      <c r="C130657" s="9"/>
    </row>
    <row r="130658" spans="2:3">
      <c r="B130658" s="9"/>
      <c r="C130658" s="9"/>
    </row>
    <row r="130659" spans="2:3">
      <c r="B130659" s="9"/>
      <c r="C130659" s="9"/>
    </row>
    <row r="130660" spans="2:3">
      <c r="B130660" s="9"/>
      <c r="C130660" s="9"/>
    </row>
    <row r="130661" spans="2:3">
      <c r="B130661" s="9"/>
      <c r="C130661" s="9"/>
    </row>
    <row r="130662" spans="2:3">
      <c r="B130662" s="9"/>
      <c r="C130662" s="9"/>
    </row>
    <row r="130663" spans="2:3">
      <c r="B130663" s="9"/>
      <c r="C130663" s="9"/>
    </row>
    <row r="130664" spans="2:3">
      <c r="B130664" s="9"/>
      <c r="C130664" s="9"/>
    </row>
    <row r="130665" spans="2:3">
      <c r="B130665" s="9"/>
      <c r="C130665" s="9"/>
    </row>
    <row r="130666" spans="2:3">
      <c r="B130666" s="9"/>
      <c r="C130666" s="9"/>
    </row>
    <row r="130667" spans="2:3">
      <c r="B130667" s="9"/>
      <c r="C130667" s="9"/>
    </row>
    <row r="130668" spans="2:3">
      <c r="B130668" s="9"/>
      <c r="C130668" s="9"/>
    </row>
    <row r="130669" spans="2:3">
      <c r="B130669" s="9"/>
      <c r="C130669" s="9"/>
    </row>
    <row r="130670" spans="2:3">
      <c r="B130670" s="9"/>
      <c r="C130670" s="9"/>
    </row>
    <row r="130671" spans="2:3">
      <c r="B130671" s="9"/>
      <c r="C130671" s="9"/>
    </row>
    <row r="130672" spans="2:3">
      <c r="B130672" s="9"/>
      <c r="C130672" s="9"/>
    </row>
    <row r="130673" spans="2:3">
      <c r="B130673" s="9"/>
      <c r="C130673" s="9"/>
    </row>
    <row r="130674" spans="2:3">
      <c r="B130674" s="9"/>
      <c r="C130674" s="9"/>
    </row>
    <row r="130675" spans="2:3">
      <c r="B130675" s="9"/>
      <c r="C130675" s="9"/>
    </row>
    <row r="130676" spans="2:3">
      <c r="B130676" s="9"/>
      <c r="C130676" s="9"/>
    </row>
    <row r="130677" spans="2:3">
      <c r="B130677" s="9"/>
      <c r="C130677" s="9"/>
    </row>
    <row r="130678" spans="2:3">
      <c r="B130678" s="9"/>
      <c r="C130678" s="9"/>
    </row>
    <row r="130679" spans="2:3">
      <c r="B130679" s="9"/>
      <c r="C130679" s="9"/>
    </row>
    <row r="130680" spans="2:3">
      <c r="B130680" s="9"/>
      <c r="C130680" s="9"/>
    </row>
    <row r="130681" spans="2:3">
      <c r="B130681" s="9"/>
      <c r="C130681" s="9"/>
    </row>
    <row r="130682" spans="2:3">
      <c r="B130682" s="9"/>
      <c r="C130682" s="9"/>
    </row>
    <row r="130683" spans="2:3">
      <c r="B130683" s="9"/>
      <c r="C130683" s="9"/>
    </row>
    <row r="130684" spans="2:3">
      <c r="B130684" s="9"/>
      <c r="C130684" s="9"/>
    </row>
    <row r="130685" spans="2:3">
      <c r="B130685" s="9"/>
      <c r="C130685" s="9"/>
    </row>
    <row r="130686" spans="2:3">
      <c r="B130686" s="9"/>
      <c r="C130686" s="9"/>
    </row>
    <row r="130687" spans="2:3">
      <c r="B130687" s="9"/>
      <c r="C130687" s="9"/>
    </row>
    <row r="130688" spans="2:3">
      <c r="B130688" s="9"/>
      <c r="C130688" s="9"/>
    </row>
    <row r="130689" spans="2:3">
      <c r="B130689" s="9"/>
      <c r="C130689" s="9"/>
    </row>
    <row r="130690" spans="2:3">
      <c r="B130690" s="9"/>
      <c r="C130690" s="9"/>
    </row>
    <row r="130691" spans="2:3">
      <c r="B130691" s="9"/>
      <c r="C130691" s="9"/>
    </row>
    <row r="130692" spans="2:3">
      <c r="B130692" s="9"/>
      <c r="C130692" s="9"/>
    </row>
    <row r="130693" spans="2:3">
      <c r="B130693" s="9"/>
      <c r="C130693" s="9"/>
    </row>
    <row r="130694" spans="2:3">
      <c r="B130694" s="9"/>
      <c r="C130694" s="9"/>
    </row>
    <row r="130695" spans="2:3">
      <c r="B130695" s="9"/>
      <c r="C130695" s="9"/>
    </row>
    <row r="130696" spans="2:3">
      <c r="B130696" s="9"/>
      <c r="C130696" s="9"/>
    </row>
    <row r="130697" spans="2:3">
      <c r="B130697" s="9"/>
      <c r="C130697" s="9"/>
    </row>
    <row r="130698" spans="2:3">
      <c r="B130698" s="9"/>
      <c r="C130698" s="9"/>
    </row>
    <row r="130699" spans="2:3">
      <c r="B130699" s="9"/>
      <c r="C130699" s="9"/>
    </row>
    <row r="130700" spans="2:3">
      <c r="B130700" s="9"/>
      <c r="C130700" s="9"/>
    </row>
    <row r="130701" spans="2:3">
      <c r="B130701" s="9"/>
      <c r="C130701" s="9"/>
    </row>
    <row r="130702" spans="2:3">
      <c r="B130702" s="9"/>
      <c r="C130702" s="9"/>
    </row>
    <row r="130703" spans="2:3">
      <c r="B130703" s="9"/>
      <c r="C130703" s="9"/>
    </row>
    <row r="130704" spans="2:3">
      <c r="B130704" s="9"/>
      <c r="C130704" s="9"/>
    </row>
    <row r="130705" spans="2:3">
      <c r="B130705" s="9"/>
      <c r="C130705" s="9"/>
    </row>
    <row r="130706" spans="2:3">
      <c r="B130706" s="9"/>
      <c r="C130706" s="9"/>
    </row>
    <row r="130707" spans="2:3">
      <c r="B130707" s="9"/>
      <c r="C130707" s="9"/>
    </row>
    <row r="130708" spans="2:3">
      <c r="B130708" s="9"/>
      <c r="C130708" s="9"/>
    </row>
    <row r="130709" spans="2:3">
      <c r="B130709" s="9"/>
      <c r="C130709" s="9"/>
    </row>
    <row r="130710" spans="2:3">
      <c r="B130710" s="9"/>
      <c r="C130710" s="9"/>
    </row>
    <row r="130711" spans="2:3">
      <c r="B130711" s="9"/>
      <c r="C130711" s="9"/>
    </row>
    <row r="130712" spans="2:3">
      <c r="B130712" s="9"/>
      <c r="C130712" s="9"/>
    </row>
    <row r="130713" spans="2:3">
      <c r="B130713" s="9"/>
      <c r="C130713" s="9"/>
    </row>
    <row r="130714" spans="2:3">
      <c r="B130714" s="9"/>
      <c r="C130714" s="9"/>
    </row>
    <row r="130715" spans="2:3">
      <c r="B130715" s="9"/>
      <c r="C130715" s="9"/>
    </row>
    <row r="130716" spans="2:3">
      <c r="B130716" s="9"/>
      <c r="C130716" s="9"/>
    </row>
    <row r="130717" spans="2:3">
      <c r="B130717" s="9"/>
      <c r="C130717" s="9"/>
    </row>
    <row r="130718" spans="2:3">
      <c r="B130718" s="9"/>
      <c r="C130718" s="9"/>
    </row>
    <row r="130719" spans="2:3">
      <c r="B130719" s="9"/>
      <c r="C130719" s="9"/>
    </row>
    <row r="130720" spans="2:3">
      <c r="B130720" s="9"/>
      <c r="C130720" s="9"/>
    </row>
    <row r="130721" spans="2:3">
      <c r="B130721" s="9"/>
      <c r="C130721" s="9"/>
    </row>
    <row r="130722" spans="2:3">
      <c r="B130722" s="9"/>
      <c r="C130722" s="9"/>
    </row>
    <row r="130723" spans="2:3">
      <c r="B130723" s="9"/>
      <c r="C130723" s="9"/>
    </row>
    <row r="130724" spans="2:3">
      <c r="B130724" s="9"/>
      <c r="C130724" s="9"/>
    </row>
    <row r="130725" spans="2:3">
      <c r="B130725" s="9"/>
      <c r="C130725" s="9"/>
    </row>
    <row r="130726" spans="2:3">
      <c r="B130726" s="9"/>
      <c r="C130726" s="9"/>
    </row>
    <row r="130727" spans="2:3">
      <c r="B130727" s="9"/>
      <c r="C130727" s="9"/>
    </row>
    <row r="130728" spans="2:3">
      <c r="B130728" s="9"/>
      <c r="C130728" s="9"/>
    </row>
    <row r="130729" spans="2:3">
      <c r="B130729" s="9"/>
      <c r="C130729" s="9"/>
    </row>
    <row r="130730" spans="2:3">
      <c r="B130730" s="9"/>
      <c r="C130730" s="9"/>
    </row>
    <row r="130731" spans="2:3">
      <c r="B130731" s="9"/>
      <c r="C130731" s="9"/>
    </row>
    <row r="130732" spans="2:3">
      <c r="B130732" s="9"/>
      <c r="C130732" s="9"/>
    </row>
    <row r="130733" spans="2:3">
      <c r="B130733" s="9"/>
      <c r="C130733" s="9"/>
    </row>
    <row r="130734" spans="2:3">
      <c r="B130734" s="9"/>
      <c r="C130734" s="9"/>
    </row>
    <row r="130735" spans="2:3">
      <c r="B130735" s="9"/>
      <c r="C130735" s="9"/>
    </row>
    <row r="130736" spans="2:3">
      <c r="B130736" s="9"/>
      <c r="C130736" s="9"/>
    </row>
    <row r="130737" spans="2:3">
      <c r="B130737" s="9"/>
      <c r="C130737" s="9"/>
    </row>
    <row r="130738" spans="2:3">
      <c r="B130738" s="9"/>
      <c r="C130738" s="9"/>
    </row>
    <row r="130739" spans="2:3">
      <c r="B130739" s="9"/>
      <c r="C130739" s="9"/>
    </row>
    <row r="130740" spans="2:3">
      <c r="B130740" s="9"/>
      <c r="C130740" s="9"/>
    </row>
    <row r="130741" spans="2:3">
      <c r="B130741" s="9"/>
      <c r="C130741" s="9"/>
    </row>
    <row r="130742" spans="2:3">
      <c r="B130742" s="9"/>
      <c r="C130742" s="9"/>
    </row>
    <row r="130743" spans="2:3">
      <c r="B130743" s="9"/>
      <c r="C130743" s="9"/>
    </row>
    <row r="130744" spans="2:3">
      <c r="B130744" s="9"/>
      <c r="C130744" s="9"/>
    </row>
    <row r="130745" spans="2:3">
      <c r="B130745" s="9"/>
      <c r="C130745" s="9"/>
    </row>
    <row r="130746" spans="2:3">
      <c r="B130746" s="9"/>
      <c r="C130746" s="9"/>
    </row>
    <row r="130747" spans="2:3">
      <c r="B130747" s="9"/>
      <c r="C130747" s="9"/>
    </row>
    <row r="130748" spans="2:3">
      <c r="B130748" s="9"/>
      <c r="C130748" s="9"/>
    </row>
    <row r="130749" spans="2:3">
      <c r="B130749" s="9"/>
      <c r="C130749" s="9"/>
    </row>
    <row r="130750" spans="2:3">
      <c r="B130750" s="9"/>
      <c r="C130750" s="9"/>
    </row>
    <row r="130751" spans="2:3">
      <c r="B130751" s="9"/>
      <c r="C130751" s="9"/>
    </row>
    <row r="130752" spans="2:3">
      <c r="B130752" s="9"/>
      <c r="C130752" s="9"/>
    </row>
    <row r="130753" spans="2:3">
      <c r="B130753" s="9"/>
      <c r="C130753" s="9"/>
    </row>
    <row r="130754" spans="2:3">
      <c r="B130754" s="9"/>
      <c r="C130754" s="9"/>
    </row>
    <row r="130755" spans="2:3">
      <c r="B130755" s="9"/>
      <c r="C130755" s="9"/>
    </row>
    <row r="130756" spans="2:3">
      <c r="B130756" s="9"/>
      <c r="C130756" s="9"/>
    </row>
    <row r="130757" spans="2:3">
      <c r="B130757" s="9"/>
      <c r="C130757" s="9"/>
    </row>
    <row r="130758" spans="2:3">
      <c r="B130758" s="9"/>
      <c r="C130758" s="9"/>
    </row>
    <row r="130759" spans="2:3">
      <c r="B130759" s="9"/>
      <c r="C130759" s="9"/>
    </row>
    <row r="130760" spans="2:3">
      <c r="B130760" s="9"/>
      <c r="C130760" s="9"/>
    </row>
    <row r="130761" spans="2:3">
      <c r="B130761" s="9"/>
      <c r="C130761" s="9"/>
    </row>
    <row r="130762" spans="2:3">
      <c r="B130762" s="9"/>
      <c r="C130762" s="9"/>
    </row>
    <row r="130763" spans="2:3">
      <c r="B130763" s="9"/>
      <c r="C130763" s="9"/>
    </row>
    <row r="130764" spans="2:3">
      <c r="B130764" s="9"/>
      <c r="C130764" s="9"/>
    </row>
    <row r="130765" spans="2:3">
      <c r="B130765" s="9"/>
      <c r="C130765" s="9"/>
    </row>
    <row r="130766" spans="2:3">
      <c r="B130766" s="9"/>
      <c r="C130766" s="9"/>
    </row>
    <row r="130767" spans="2:3">
      <c r="B130767" s="9"/>
      <c r="C130767" s="9"/>
    </row>
    <row r="130768" spans="2:3">
      <c r="B130768" s="9"/>
      <c r="C130768" s="9"/>
    </row>
    <row r="130769" spans="2:3">
      <c r="B130769" s="9"/>
      <c r="C130769" s="9"/>
    </row>
    <row r="130770" spans="2:3">
      <c r="B130770" s="9"/>
      <c r="C130770" s="9"/>
    </row>
    <row r="130771" spans="2:3">
      <c r="B130771" s="9"/>
      <c r="C130771" s="9"/>
    </row>
    <row r="130772" spans="2:3">
      <c r="B130772" s="9"/>
      <c r="C130772" s="9"/>
    </row>
    <row r="130773" spans="2:3">
      <c r="B130773" s="9"/>
      <c r="C130773" s="9"/>
    </row>
    <row r="130774" spans="2:3">
      <c r="B130774" s="9"/>
      <c r="C130774" s="9"/>
    </row>
    <row r="130775" spans="2:3">
      <c r="B130775" s="9"/>
      <c r="C130775" s="9"/>
    </row>
    <row r="130776" spans="2:3">
      <c r="B130776" s="9"/>
      <c r="C130776" s="9"/>
    </row>
    <row r="130777" spans="2:3">
      <c r="B130777" s="9"/>
      <c r="C130777" s="9"/>
    </row>
    <row r="130778" spans="2:3">
      <c r="B130778" s="9"/>
      <c r="C130778" s="9"/>
    </row>
    <row r="130779" spans="2:3">
      <c r="B130779" s="9"/>
      <c r="C130779" s="9"/>
    </row>
    <row r="130780" spans="2:3">
      <c r="B130780" s="9"/>
      <c r="C130780" s="9"/>
    </row>
    <row r="130781" spans="2:3">
      <c r="B130781" s="9"/>
      <c r="C130781" s="9"/>
    </row>
    <row r="130782" spans="2:3">
      <c r="B130782" s="9"/>
      <c r="C130782" s="9"/>
    </row>
    <row r="130783" spans="2:3">
      <c r="B130783" s="9"/>
      <c r="C130783" s="9"/>
    </row>
    <row r="130784" spans="2:3">
      <c r="B130784" s="9"/>
      <c r="C130784" s="9"/>
    </row>
    <row r="130785" spans="2:3">
      <c r="B130785" s="9"/>
      <c r="C130785" s="9"/>
    </row>
    <row r="130786" spans="2:3">
      <c r="B130786" s="9"/>
      <c r="C130786" s="9"/>
    </row>
    <row r="130787" spans="2:3">
      <c r="B130787" s="9"/>
      <c r="C130787" s="9"/>
    </row>
    <row r="130788" spans="2:3">
      <c r="B130788" s="9"/>
      <c r="C130788" s="9"/>
    </row>
    <row r="130789" spans="2:3">
      <c r="B130789" s="9"/>
      <c r="C130789" s="9"/>
    </row>
    <row r="130790" spans="2:3">
      <c r="B130790" s="9"/>
      <c r="C130790" s="9"/>
    </row>
    <row r="130791" spans="2:3">
      <c r="B130791" s="9"/>
      <c r="C130791" s="9"/>
    </row>
    <row r="130792" spans="2:3">
      <c r="B130792" s="9"/>
      <c r="C130792" s="9"/>
    </row>
    <row r="130793" spans="2:3">
      <c r="B130793" s="9"/>
      <c r="C130793" s="9"/>
    </row>
    <row r="130794" spans="2:3">
      <c r="B130794" s="9"/>
      <c r="C130794" s="9"/>
    </row>
    <row r="130795" spans="2:3">
      <c r="B130795" s="9"/>
      <c r="C130795" s="9"/>
    </row>
    <row r="130796" spans="2:3">
      <c r="B130796" s="9"/>
      <c r="C130796" s="9"/>
    </row>
    <row r="130797" spans="2:3">
      <c r="B130797" s="9"/>
      <c r="C130797" s="9"/>
    </row>
    <row r="130798" spans="2:3">
      <c r="B130798" s="9"/>
      <c r="C130798" s="9"/>
    </row>
    <row r="130799" spans="2:3">
      <c r="B130799" s="9"/>
      <c r="C130799" s="9"/>
    </row>
    <row r="130800" spans="2:3">
      <c r="B130800" s="9"/>
      <c r="C130800" s="9"/>
    </row>
    <row r="130801" spans="2:3">
      <c r="B130801" s="9"/>
      <c r="C130801" s="9"/>
    </row>
    <row r="130802" spans="2:3">
      <c r="B130802" s="9"/>
      <c r="C130802" s="9"/>
    </row>
    <row r="130803" spans="2:3">
      <c r="B130803" s="9"/>
      <c r="C130803" s="9"/>
    </row>
    <row r="130804" spans="2:3">
      <c r="B130804" s="9"/>
      <c r="C130804" s="9"/>
    </row>
    <row r="130805" spans="2:3">
      <c r="B130805" s="9"/>
      <c r="C130805" s="9"/>
    </row>
    <row r="130806" spans="2:3">
      <c r="B130806" s="9"/>
      <c r="C130806" s="9"/>
    </row>
    <row r="130807" spans="2:3">
      <c r="B130807" s="9"/>
      <c r="C130807" s="9"/>
    </row>
    <row r="130808" spans="2:3">
      <c r="B130808" s="9"/>
      <c r="C130808" s="9"/>
    </row>
    <row r="130809" spans="2:3">
      <c r="B130809" s="9"/>
      <c r="C130809" s="9"/>
    </row>
    <row r="130810" spans="2:3">
      <c r="B130810" s="9"/>
      <c r="C130810" s="9"/>
    </row>
    <row r="130811" spans="2:3">
      <c r="B130811" s="9"/>
      <c r="C130811" s="9"/>
    </row>
    <row r="130812" spans="2:3">
      <c r="B130812" s="9"/>
      <c r="C130812" s="9"/>
    </row>
    <row r="130813" spans="2:3">
      <c r="B130813" s="9"/>
      <c r="C130813" s="9"/>
    </row>
    <row r="130814" spans="2:3">
      <c r="B130814" s="9"/>
      <c r="C130814" s="9"/>
    </row>
    <row r="130815" spans="2:3">
      <c r="B130815" s="9"/>
      <c r="C130815" s="9"/>
    </row>
    <row r="130816" spans="2:3">
      <c r="B130816" s="9"/>
      <c r="C130816" s="9"/>
    </row>
    <row r="130817" spans="2:3">
      <c r="B130817" s="9"/>
      <c r="C130817" s="9"/>
    </row>
    <row r="130818" spans="2:3">
      <c r="B130818" s="9"/>
      <c r="C130818" s="9"/>
    </row>
    <row r="130819" spans="2:3">
      <c r="B130819" s="9"/>
      <c r="C130819" s="9"/>
    </row>
    <row r="130820" spans="2:3">
      <c r="B130820" s="9"/>
      <c r="C130820" s="9"/>
    </row>
    <row r="130821" spans="2:3">
      <c r="B130821" s="9"/>
      <c r="C130821" s="9"/>
    </row>
    <row r="130822" spans="2:3">
      <c r="B130822" s="9"/>
      <c r="C130822" s="9"/>
    </row>
    <row r="130823" spans="2:3">
      <c r="B130823" s="9"/>
      <c r="C130823" s="9"/>
    </row>
    <row r="130824" spans="2:3">
      <c r="B130824" s="9"/>
      <c r="C130824" s="9"/>
    </row>
    <row r="130825" spans="2:3">
      <c r="B130825" s="9"/>
      <c r="C130825" s="9"/>
    </row>
    <row r="130826" spans="2:3">
      <c r="B130826" s="9"/>
      <c r="C130826" s="9"/>
    </row>
    <row r="130827" spans="2:3">
      <c r="B130827" s="9"/>
      <c r="C130827" s="9"/>
    </row>
    <row r="130828" spans="2:3">
      <c r="B130828" s="9"/>
      <c r="C130828" s="9"/>
    </row>
    <row r="130829" spans="2:3">
      <c r="B130829" s="9"/>
      <c r="C130829" s="9"/>
    </row>
    <row r="130830" spans="2:3">
      <c r="B130830" s="9"/>
      <c r="C130830" s="9"/>
    </row>
    <row r="130831" spans="2:3">
      <c r="B130831" s="9"/>
      <c r="C130831" s="9"/>
    </row>
    <row r="130832" spans="2:3">
      <c r="B130832" s="9"/>
      <c r="C130832" s="9"/>
    </row>
    <row r="130833" spans="2:3">
      <c r="B130833" s="9"/>
      <c r="C130833" s="9"/>
    </row>
    <row r="130834" spans="2:3">
      <c r="B130834" s="9"/>
      <c r="C130834" s="9"/>
    </row>
    <row r="130835" spans="2:3">
      <c r="B130835" s="9"/>
      <c r="C130835" s="9"/>
    </row>
    <row r="130836" spans="2:3">
      <c r="B130836" s="9"/>
      <c r="C130836" s="9"/>
    </row>
    <row r="130837" spans="2:3">
      <c r="B130837" s="9"/>
      <c r="C130837" s="9"/>
    </row>
    <row r="130838" spans="2:3">
      <c r="B130838" s="9"/>
      <c r="C130838" s="9"/>
    </row>
    <row r="130839" spans="2:3">
      <c r="B130839" s="9"/>
      <c r="C130839" s="9"/>
    </row>
    <row r="130840" spans="2:3">
      <c r="B130840" s="9"/>
      <c r="C130840" s="9"/>
    </row>
    <row r="130841" spans="2:3">
      <c r="B130841" s="9"/>
      <c r="C130841" s="9"/>
    </row>
    <row r="130842" spans="2:3">
      <c r="B130842" s="9"/>
      <c r="C130842" s="9"/>
    </row>
    <row r="130843" spans="2:3">
      <c r="B130843" s="9"/>
      <c r="C130843" s="9"/>
    </row>
    <row r="130844" spans="2:3">
      <c r="B130844" s="9"/>
      <c r="C130844" s="9"/>
    </row>
    <row r="130845" spans="2:3">
      <c r="B130845" s="9"/>
      <c r="C130845" s="9"/>
    </row>
    <row r="130846" spans="2:3">
      <c r="B130846" s="9"/>
      <c r="C130846" s="9"/>
    </row>
    <row r="130847" spans="2:3">
      <c r="B130847" s="9"/>
      <c r="C130847" s="9"/>
    </row>
    <row r="130848" spans="2:3">
      <c r="B130848" s="9"/>
      <c r="C130848" s="9"/>
    </row>
    <row r="130849" spans="2:3">
      <c r="B130849" s="9"/>
      <c r="C130849" s="9"/>
    </row>
    <row r="130850" spans="2:3">
      <c r="B130850" s="9"/>
      <c r="C130850" s="9"/>
    </row>
    <row r="130851" spans="2:3">
      <c r="B130851" s="9"/>
      <c r="C130851" s="9"/>
    </row>
    <row r="130852" spans="2:3">
      <c r="B130852" s="9"/>
      <c r="C130852" s="9"/>
    </row>
    <row r="130853" spans="2:3">
      <c r="B130853" s="9"/>
      <c r="C130853" s="9"/>
    </row>
    <row r="130854" spans="2:3">
      <c r="B130854" s="9"/>
      <c r="C130854" s="9"/>
    </row>
    <row r="130855" spans="2:3">
      <c r="B130855" s="9"/>
      <c r="C130855" s="9"/>
    </row>
    <row r="130856" spans="2:3">
      <c r="B130856" s="9"/>
      <c r="C130856" s="9"/>
    </row>
    <row r="130857" spans="2:3">
      <c r="B130857" s="9"/>
      <c r="C130857" s="9"/>
    </row>
    <row r="130858" spans="2:3">
      <c r="B130858" s="9"/>
      <c r="C130858" s="9"/>
    </row>
    <row r="130859" spans="2:3">
      <c r="B130859" s="9"/>
      <c r="C130859" s="9"/>
    </row>
    <row r="130860" spans="2:3">
      <c r="B130860" s="9"/>
      <c r="C130860" s="9"/>
    </row>
    <row r="130861" spans="2:3">
      <c r="B130861" s="9"/>
      <c r="C130861" s="9"/>
    </row>
    <row r="130862" spans="2:3">
      <c r="B130862" s="9"/>
      <c r="C130862" s="9"/>
    </row>
    <row r="130863" spans="2:3">
      <c r="B130863" s="9"/>
      <c r="C130863" s="9"/>
    </row>
    <row r="130864" spans="2:3">
      <c r="B130864" s="9"/>
      <c r="C130864" s="9"/>
    </row>
    <row r="130865" spans="2:3">
      <c r="B130865" s="9"/>
      <c r="C130865" s="9"/>
    </row>
    <row r="130866" spans="2:3">
      <c r="B130866" s="9"/>
      <c r="C130866" s="9"/>
    </row>
    <row r="130867" spans="2:3">
      <c r="B130867" s="9"/>
      <c r="C130867" s="9"/>
    </row>
    <row r="130868" spans="2:3">
      <c r="B130868" s="9"/>
      <c r="C130868" s="9"/>
    </row>
    <row r="130869" spans="2:3">
      <c r="B130869" s="9"/>
      <c r="C130869" s="9"/>
    </row>
    <row r="130870" spans="2:3">
      <c r="B130870" s="9"/>
      <c r="C130870" s="9"/>
    </row>
    <row r="130871" spans="2:3">
      <c r="B130871" s="9"/>
      <c r="C130871" s="9"/>
    </row>
    <row r="130872" spans="2:3">
      <c r="B130872" s="9"/>
      <c r="C130872" s="9"/>
    </row>
    <row r="130873" spans="2:3">
      <c r="B130873" s="9"/>
      <c r="C130873" s="9"/>
    </row>
    <row r="130874" spans="2:3">
      <c r="B130874" s="9"/>
      <c r="C130874" s="9"/>
    </row>
    <row r="130875" spans="2:3">
      <c r="B130875" s="9"/>
      <c r="C130875" s="9"/>
    </row>
    <row r="130876" spans="2:3">
      <c r="B130876" s="9"/>
      <c r="C130876" s="9"/>
    </row>
    <row r="130877" spans="2:3">
      <c r="B130877" s="9"/>
      <c r="C130877" s="9"/>
    </row>
    <row r="130878" spans="2:3">
      <c r="B130878" s="9"/>
      <c r="C130878" s="9"/>
    </row>
    <row r="130879" spans="2:3">
      <c r="B130879" s="9"/>
      <c r="C130879" s="9"/>
    </row>
    <row r="130880" spans="2:3">
      <c r="B130880" s="9"/>
      <c r="C130880" s="9"/>
    </row>
    <row r="130881" spans="2:3">
      <c r="B130881" s="9"/>
      <c r="C130881" s="9"/>
    </row>
    <row r="130882" spans="2:3">
      <c r="B130882" s="9"/>
      <c r="C130882" s="9"/>
    </row>
    <row r="130883" spans="2:3">
      <c r="B130883" s="9"/>
      <c r="C130883" s="9"/>
    </row>
    <row r="130884" spans="2:3">
      <c r="B130884" s="9"/>
      <c r="C130884" s="9"/>
    </row>
    <row r="130885" spans="2:3">
      <c r="B130885" s="9"/>
      <c r="C130885" s="9"/>
    </row>
    <row r="130886" spans="2:3">
      <c r="B130886" s="9"/>
      <c r="C130886" s="9"/>
    </row>
    <row r="130887" spans="2:3">
      <c r="B130887" s="9"/>
      <c r="C130887" s="9"/>
    </row>
    <row r="130888" spans="2:3">
      <c r="B130888" s="9"/>
      <c r="C130888" s="9"/>
    </row>
    <row r="130889" spans="2:3">
      <c r="B130889" s="9"/>
      <c r="C130889" s="9"/>
    </row>
    <row r="130890" spans="2:3">
      <c r="B130890" s="9"/>
      <c r="C130890" s="9"/>
    </row>
    <row r="130891" spans="2:3">
      <c r="B130891" s="9"/>
      <c r="C130891" s="9"/>
    </row>
    <row r="130892" spans="2:3">
      <c r="B130892" s="9"/>
      <c r="C130892" s="9"/>
    </row>
    <row r="130893" spans="2:3">
      <c r="B130893" s="9"/>
      <c r="C130893" s="9"/>
    </row>
    <row r="130894" spans="2:3">
      <c r="B130894" s="9"/>
      <c r="C130894" s="9"/>
    </row>
    <row r="130895" spans="2:3">
      <c r="B130895" s="9"/>
      <c r="C130895" s="9"/>
    </row>
    <row r="130896" spans="2:3">
      <c r="B130896" s="9"/>
      <c r="C130896" s="9"/>
    </row>
    <row r="130897" spans="2:3">
      <c r="B130897" s="9"/>
      <c r="C130897" s="9"/>
    </row>
    <row r="130898" spans="2:3">
      <c r="B130898" s="9"/>
      <c r="C130898" s="9"/>
    </row>
    <row r="130899" spans="2:3">
      <c r="B130899" s="9"/>
      <c r="C130899" s="9"/>
    </row>
    <row r="130900" spans="2:3">
      <c r="B130900" s="9"/>
      <c r="C130900" s="9"/>
    </row>
    <row r="130901" spans="2:3">
      <c r="B130901" s="9"/>
      <c r="C130901" s="9"/>
    </row>
    <row r="130902" spans="2:3">
      <c r="B130902" s="9"/>
      <c r="C130902" s="9"/>
    </row>
    <row r="130903" spans="2:3">
      <c r="B130903" s="9"/>
      <c r="C130903" s="9"/>
    </row>
    <row r="130904" spans="2:3">
      <c r="B130904" s="9"/>
      <c r="C130904" s="9"/>
    </row>
    <row r="130905" spans="2:3">
      <c r="B130905" s="9"/>
      <c r="C130905" s="9"/>
    </row>
    <row r="130906" spans="2:3">
      <c r="B130906" s="9"/>
      <c r="C130906" s="9"/>
    </row>
    <row r="130907" spans="2:3">
      <c r="B130907" s="9"/>
      <c r="C130907" s="9"/>
    </row>
    <row r="130908" spans="2:3">
      <c r="B130908" s="9"/>
      <c r="C130908" s="9"/>
    </row>
    <row r="130909" spans="2:3">
      <c r="B130909" s="9"/>
      <c r="C130909" s="9"/>
    </row>
    <row r="130910" spans="2:3">
      <c r="B130910" s="9"/>
      <c r="C130910" s="9"/>
    </row>
    <row r="130911" spans="2:3">
      <c r="B130911" s="9"/>
      <c r="C130911" s="9"/>
    </row>
    <row r="130912" spans="2:3">
      <c r="B130912" s="9"/>
      <c r="C130912" s="9"/>
    </row>
    <row r="130913" spans="2:3">
      <c r="B130913" s="9"/>
      <c r="C130913" s="9"/>
    </row>
    <row r="130914" spans="2:3">
      <c r="B130914" s="9"/>
      <c r="C130914" s="9"/>
    </row>
    <row r="130915" spans="2:3">
      <c r="B130915" s="9"/>
      <c r="C130915" s="9"/>
    </row>
    <row r="130916" spans="2:3">
      <c r="B130916" s="9"/>
      <c r="C130916" s="9"/>
    </row>
    <row r="130917" spans="2:3">
      <c r="B130917" s="9"/>
      <c r="C130917" s="9"/>
    </row>
    <row r="130918" spans="2:3">
      <c r="B130918" s="9"/>
      <c r="C130918" s="9"/>
    </row>
    <row r="130919" spans="2:3">
      <c r="B130919" s="9"/>
      <c r="C130919" s="9"/>
    </row>
    <row r="130920" spans="2:3">
      <c r="B130920" s="9"/>
      <c r="C130920" s="9"/>
    </row>
    <row r="130921" spans="2:3">
      <c r="B130921" s="9"/>
      <c r="C130921" s="9"/>
    </row>
    <row r="130922" spans="2:3">
      <c r="B130922" s="9"/>
      <c r="C130922" s="9"/>
    </row>
    <row r="130923" spans="2:3">
      <c r="B130923" s="9"/>
      <c r="C130923" s="9"/>
    </row>
    <row r="130924" spans="2:3">
      <c r="B130924" s="9"/>
      <c r="C130924" s="9"/>
    </row>
    <row r="130925" spans="2:3">
      <c r="B130925" s="9"/>
      <c r="C130925" s="9"/>
    </row>
    <row r="130926" spans="2:3">
      <c r="B130926" s="9"/>
      <c r="C130926" s="9"/>
    </row>
    <row r="130927" spans="2:3">
      <c r="B130927" s="9"/>
      <c r="C130927" s="9"/>
    </row>
    <row r="130928" spans="2:3">
      <c r="B130928" s="9"/>
      <c r="C130928" s="9"/>
    </row>
    <row r="130929" spans="2:3">
      <c r="B130929" s="9"/>
      <c r="C130929" s="9"/>
    </row>
    <row r="130930" spans="2:3">
      <c r="B130930" s="9"/>
      <c r="C130930" s="9"/>
    </row>
    <row r="130931" spans="2:3">
      <c r="B130931" s="9"/>
      <c r="C130931" s="9"/>
    </row>
    <row r="130932" spans="2:3">
      <c r="B130932" s="9"/>
      <c r="C130932" s="9"/>
    </row>
    <row r="130933" spans="2:3">
      <c r="B130933" s="9"/>
      <c r="C130933" s="9"/>
    </row>
    <row r="130934" spans="2:3">
      <c r="B130934" s="9"/>
      <c r="C130934" s="9"/>
    </row>
    <row r="130935" spans="2:3">
      <c r="B130935" s="9"/>
      <c r="C130935" s="9"/>
    </row>
    <row r="130936" spans="2:3">
      <c r="B130936" s="9"/>
      <c r="C130936" s="9"/>
    </row>
    <row r="130937" spans="2:3">
      <c r="B130937" s="9"/>
      <c r="C130937" s="9"/>
    </row>
    <row r="130938" spans="2:3">
      <c r="B130938" s="9"/>
      <c r="C130938" s="9"/>
    </row>
    <row r="130939" spans="2:3">
      <c r="B130939" s="9"/>
      <c r="C130939" s="9"/>
    </row>
    <row r="130940" spans="2:3">
      <c r="B130940" s="9"/>
      <c r="C130940" s="9"/>
    </row>
    <row r="130941" spans="2:3">
      <c r="B130941" s="9"/>
      <c r="C130941" s="9"/>
    </row>
    <row r="130942" spans="2:3">
      <c r="B130942" s="9"/>
      <c r="C130942" s="9"/>
    </row>
    <row r="130943" spans="2:3">
      <c r="B130943" s="9"/>
      <c r="C130943" s="9"/>
    </row>
    <row r="130944" spans="2:3">
      <c r="B130944" s="9"/>
      <c r="C130944" s="9"/>
    </row>
    <row r="130945" spans="2:3">
      <c r="B130945" s="9"/>
      <c r="C130945" s="9"/>
    </row>
    <row r="130946" spans="2:3">
      <c r="B130946" s="9"/>
      <c r="C130946" s="9"/>
    </row>
    <row r="130947" spans="2:3">
      <c r="B130947" s="9"/>
      <c r="C130947" s="9"/>
    </row>
    <row r="130948" spans="2:3">
      <c r="B130948" s="9"/>
      <c r="C130948" s="9"/>
    </row>
    <row r="130949" spans="2:3">
      <c r="B130949" s="9"/>
      <c r="C130949" s="9"/>
    </row>
    <row r="130950" spans="2:3">
      <c r="B130950" s="9"/>
      <c r="C130950" s="9"/>
    </row>
    <row r="130951" spans="2:3">
      <c r="B130951" s="9"/>
      <c r="C130951" s="9"/>
    </row>
    <row r="130952" spans="2:3">
      <c r="B130952" s="9"/>
      <c r="C130952" s="9"/>
    </row>
    <row r="130953" spans="2:3">
      <c r="B130953" s="9"/>
      <c r="C130953" s="9"/>
    </row>
    <row r="130954" spans="2:3">
      <c r="B130954" s="9"/>
      <c r="C130954" s="9"/>
    </row>
    <row r="130955" spans="2:3">
      <c r="B130955" s="9"/>
      <c r="C130955" s="9"/>
    </row>
    <row r="130956" spans="2:3">
      <c r="B130956" s="9"/>
      <c r="C130956" s="9"/>
    </row>
    <row r="130957" spans="2:3">
      <c r="B130957" s="9"/>
      <c r="C130957" s="9"/>
    </row>
    <row r="130958" spans="2:3">
      <c r="B130958" s="9"/>
      <c r="C130958" s="9"/>
    </row>
    <row r="130959" spans="2:3">
      <c r="B130959" s="9"/>
      <c r="C130959" s="9"/>
    </row>
    <row r="130960" spans="2:3">
      <c r="B130960" s="9"/>
      <c r="C130960" s="9"/>
    </row>
    <row r="130961" spans="2:3">
      <c r="B130961" s="9"/>
      <c r="C130961" s="9"/>
    </row>
    <row r="130962" spans="2:3">
      <c r="B130962" s="9"/>
      <c r="C130962" s="9"/>
    </row>
    <row r="130963" spans="2:3">
      <c r="B130963" s="9"/>
      <c r="C130963" s="9"/>
    </row>
    <row r="130964" spans="2:3">
      <c r="B130964" s="9"/>
      <c r="C130964" s="9"/>
    </row>
    <row r="130965" spans="2:3">
      <c r="B130965" s="9"/>
      <c r="C130965" s="9"/>
    </row>
    <row r="130966" spans="2:3">
      <c r="B130966" s="9"/>
      <c r="C130966" s="9"/>
    </row>
    <row r="130967" spans="2:3">
      <c r="B130967" s="9"/>
      <c r="C130967" s="9"/>
    </row>
    <row r="130968" spans="2:3">
      <c r="B130968" s="9"/>
      <c r="C130968" s="9"/>
    </row>
    <row r="130969" spans="2:3">
      <c r="B130969" s="9"/>
      <c r="C130969" s="9"/>
    </row>
    <row r="130970" spans="2:3">
      <c r="B130970" s="9"/>
      <c r="C130970" s="9"/>
    </row>
    <row r="130971" spans="2:3">
      <c r="B130971" s="9"/>
      <c r="C130971" s="9"/>
    </row>
    <row r="130972" spans="2:3">
      <c r="B130972" s="9"/>
      <c r="C130972" s="9"/>
    </row>
    <row r="130973" spans="2:3">
      <c r="B130973" s="9"/>
      <c r="C130973" s="9"/>
    </row>
    <row r="130974" spans="2:3">
      <c r="B130974" s="9"/>
      <c r="C130974" s="9"/>
    </row>
    <row r="130975" spans="2:3">
      <c r="B130975" s="9"/>
      <c r="C130975" s="9"/>
    </row>
    <row r="130976" spans="2:3">
      <c r="B130976" s="9"/>
      <c r="C130976" s="9"/>
    </row>
    <row r="130977" spans="2:3">
      <c r="B130977" s="9"/>
      <c r="C130977" s="9"/>
    </row>
    <row r="130978" spans="2:3">
      <c r="B130978" s="9"/>
      <c r="C130978" s="9"/>
    </row>
    <row r="130979" spans="2:3">
      <c r="B130979" s="9"/>
      <c r="C130979" s="9"/>
    </row>
    <row r="130980" spans="2:3">
      <c r="B130980" s="9"/>
      <c r="C130980" s="9"/>
    </row>
    <row r="130981" spans="2:3">
      <c r="B130981" s="9"/>
      <c r="C130981" s="9"/>
    </row>
    <row r="130982" spans="2:3">
      <c r="B130982" s="9"/>
      <c r="C130982" s="9"/>
    </row>
    <row r="130983" spans="2:3">
      <c r="B130983" s="9"/>
      <c r="C130983" s="9"/>
    </row>
    <row r="130984" spans="2:3">
      <c r="B130984" s="9"/>
      <c r="C130984" s="9"/>
    </row>
    <row r="130985" spans="2:3">
      <c r="B130985" s="9"/>
      <c r="C130985" s="9"/>
    </row>
    <row r="130986" spans="2:3">
      <c r="B130986" s="9"/>
      <c r="C130986" s="9"/>
    </row>
    <row r="130987" spans="2:3">
      <c r="B130987" s="9"/>
      <c r="C130987" s="9"/>
    </row>
    <row r="130988" spans="2:3">
      <c r="B130988" s="9"/>
      <c r="C130988" s="9"/>
    </row>
    <row r="130989" spans="2:3">
      <c r="B130989" s="9"/>
      <c r="C130989" s="9"/>
    </row>
    <row r="130990" spans="2:3">
      <c r="B130990" s="9"/>
      <c r="C130990" s="9"/>
    </row>
    <row r="130991" spans="2:3">
      <c r="B130991" s="9"/>
      <c r="C130991" s="9"/>
    </row>
    <row r="130992" spans="2:3">
      <c r="B130992" s="9"/>
      <c r="C130992" s="9"/>
    </row>
    <row r="130993" spans="2:3">
      <c r="B130993" s="9"/>
      <c r="C130993" s="9"/>
    </row>
    <row r="130994" spans="2:3">
      <c r="B130994" s="9"/>
      <c r="C130994" s="9"/>
    </row>
    <row r="130995" spans="2:3">
      <c r="B130995" s="9"/>
      <c r="C130995" s="9"/>
    </row>
    <row r="130996" spans="2:3">
      <c r="B130996" s="9"/>
      <c r="C130996" s="9"/>
    </row>
    <row r="130997" spans="2:3">
      <c r="B130997" s="9"/>
      <c r="C130997" s="9"/>
    </row>
    <row r="130998" spans="2:3">
      <c r="B130998" s="9"/>
      <c r="C130998" s="9"/>
    </row>
    <row r="130999" spans="2:3">
      <c r="B130999" s="9"/>
      <c r="C130999" s="9"/>
    </row>
    <row r="131000" spans="2:3">
      <c r="B131000" s="9"/>
      <c r="C131000" s="9"/>
    </row>
    <row r="131001" spans="2:3">
      <c r="B131001" s="9"/>
      <c r="C131001" s="9"/>
    </row>
    <row r="131002" spans="2:3">
      <c r="B131002" s="9"/>
      <c r="C131002" s="9"/>
    </row>
    <row r="131003" spans="2:3">
      <c r="B131003" s="9"/>
      <c r="C131003" s="9"/>
    </row>
    <row r="131004" spans="2:3">
      <c r="B131004" s="9"/>
      <c r="C131004" s="9"/>
    </row>
    <row r="131005" spans="2:3">
      <c r="B131005" s="9"/>
      <c r="C131005" s="9"/>
    </row>
    <row r="131006" spans="2:3">
      <c r="B131006" s="9"/>
      <c r="C131006" s="9"/>
    </row>
    <row r="131007" spans="2:3">
      <c r="B131007" s="9"/>
      <c r="C131007" s="9"/>
    </row>
    <row r="131008" spans="2:3">
      <c r="B131008" s="9"/>
      <c r="C131008" s="9"/>
    </row>
    <row r="131009" spans="2:3">
      <c r="B131009" s="9"/>
      <c r="C131009" s="9"/>
    </row>
    <row r="131010" spans="2:3">
      <c r="B131010" s="9"/>
      <c r="C131010" s="9"/>
    </row>
    <row r="131011" spans="2:3">
      <c r="B131011" s="9"/>
      <c r="C131011" s="9"/>
    </row>
    <row r="131012" spans="2:3">
      <c r="B131012" s="9"/>
      <c r="C131012" s="9"/>
    </row>
    <row r="131013" spans="2:3">
      <c r="B131013" s="9"/>
      <c r="C131013" s="9"/>
    </row>
    <row r="131014" spans="2:3">
      <c r="B131014" s="9"/>
      <c r="C131014" s="9"/>
    </row>
    <row r="131015" spans="2:3">
      <c r="B131015" s="9"/>
      <c r="C131015" s="9"/>
    </row>
    <row r="131016" spans="2:3">
      <c r="B131016" s="9"/>
      <c r="C131016" s="9"/>
    </row>
    <row r="131017" spans="2:3">
      <c r="B131017" s="9"/>
      <c r="C131017" s="9"/>
    </row>
    <row r="131018" spans="2:3">
      <c r="B131018" s="9"/>
      <c r="C131018" s="9"/>
    </row>
    <row r="131019" spans="2:3">
      <c r="B131019" s="9"/>
      <c r="C131019" s="9"/>
    </row>
    <row r="131020" spans="2:3">
      <c r="B131020" s="9"/>
      <c r="C131020" s="9"/>
    </row>
    <row r="131021" spans="2:3">
      <c r="B131021" s="9"/>
      <c r="C131021" s="9"/>
    </row>
    <row r="131022" spans="2:3">
      <c r="B131022" s="9"/>
      <c r="C131022" s="9"/>
    </row>
    <row r="131023" spans="2:3">
      <c r="B131023" s="9"/>
      <c r="C131023" s="9"/>
    </row>
    <row r="131024" spans="2:3">
      <c r="B131024" s="9"/>
      <c r="C131024" s="9"/>
    </row>
    <row r="131025" spans="2:3">
      <c r="B131025" s="9"/>
      <c r="C131025" s="9"/>
    </row>
    <row r="131026" spans="2:3">
      <c r="B131026" s="9"/>
      <c r="C131026" s="9"/>
    </row>
    <row r="131027" spans="2:3">
      <c r="B131027" s="9"/>
      <c r="C131027" s="9"/>
    </row>
    <row r="131028" spans="2:3">
      <c r="B131028" s="9"/>
      <c r="C131028" s="9"/>
    </row>
    <row r="131029" spans="2:3">
      <c r="B131029" s="9"/>
      <c r="C131029" s="9"/>
    </row>
    <row r="131030" spans="2:3">
      <c r="B131030" s="9"/>
      <c r="C131030" s="9"/>
    </row>
    <row r="131031" spans="2:3">
      <c r="B131031" s="9"/>
      <c r="C131031" s="9"/>
    </row>
    <row r="131032" spans="2:3">
      <c r="B131032" s="9"/>
      <c r="C131032" s="9"/>
    </row>
    <row r="131033" spans="2:3">
      <c r="B131033" s="9"/>
      <c r="C131033" s="9"/>
    </row>
    <row r="131034" spans="2:3">
      <c r="B131034" s="9"/>
      <c r="C131034" s="9"/>
    </row>
    <row r="131035" spans="2:3">
      <c r="B131035" s="9"/>
      <c r="C131035" s="9"/>
    </row>
    <row r="131036" spans="2:3">
      <c r="B131036" s="9"/>
      <c r="C131036" s="9"/>
    </row>
    <row r="131037" spans="2:3">
      <c r="B131037" s="9"/>
      <c r="C131037" s="9"/>
    </row>
    <row r="131038" spans="2:3">
      <c r="B131038" s="9"/>
      <c r="C131038" s="9"/>
    </row>
    <row r="131039" spans="2:3">
      <c r="B131039" s="9"/>
      <c r="C131039" s="9"/>
    </row>
    <row r="131040" spans="2:3">
      <c r="B131040" s="9"/>
      <c r="C131040" s="9"/>
    </row>
    <row r="131041" spans="2:3">
      <c r="B131041" s="9"/>
      <c r="C131041" s="9"/>
    </row>
    <row r="131042" spans="2:3">
      <c r="B131042" s="9"/>
      <c r="C131042" s="9"/>
    </row>
    <row r="131043" spans="2:3">
      <c r="B131043" s="9"/>
      <c r="C131043" s="9"/>
    </row>
    <row r="131044" spans="2:3">
      <c r="B131044" s="9"/>
      <c r="C131044" s="9"/>
    </row>
    <row r="131045" spans="2:3">
      <c r="B131045" s="9"/>
      <c r="C131045" s="9"/>
    </row>
    <row r="131046" spans="2:3">
      <c r="B131046" s="9"/>
      <c r="C131046" s="9"/>
    </row>
    <row r="131047" spans="2:3">
      <c r="B131047" s="9"/>
      <c r="C131047" s="9"/>
    </row>
    <row r="131048" spans="2:3">
      <c r="B131048" s="9"/>
      <c r="C131048" s="9"/>
    </row>
    <row r="131049" spans="2:3">
      <c r="B131049" s="9"/>
      <c r="C131049" s="9"/>
    </row>
    <row r="131050" spans="2:3">
      <c r="B131050" s="9"/>
      <c r="C131050" s="9"/>
    </row>
    <row r="131051" spans="2:3">
      <c r="B131051" s="9"/>
      <c r="C131051" s="9"/>
    </row>
    <row r="131052" spans="2:3">
      <c r="B131052" s="9"/>
      <c r="C131052" s="9"/>
    </row>
    <row r="131053" spans="2:3">
      <c r="B131053" s="9"/>
      <c r="C131053" s="9"/>
    </row>
    <row r="131054" spans="2:3">
      <c r="B131054" s="9"/>
      <c r="C131054" s="9"/>
    </row>
    <row r="131055" spans="2:3">
      <c r="B131055" s="9"/>
      <c r="C131055" s="9"/>
    </row>
    <row r="131056" spans="2:3">
      <c r="B131056" s="9"/>
      <c r="C131056" s="9"/>
    </row>
    <row r="131057" spans="2:3">
      <c r="B131057" s="9"/>
      <c r="C131057" s="9"/>
    </row>
    <row r="131058" spans="2:3">
      <c r="B131058" s="9"/>
      <c r="C131058" s="9"/>
    </row>
    <row r="131059" spans="2:3">
      <c r="B131059" s="9"/>
      <c r="C131059" s="9"/>
    </row>
    <row r="131060" spans="2:3">
      <c r="B131060" s="9"/>
      <c r="C131060" s="9"/>
    </row>
    <row r="131061" spans="2:3">
      <c r="B131061" s="9"/>
      <c r="C131061" s="9"/>
    </row>
    <row r="131062" spans="2:3">
      <c r="B131062" s="9"/>
      <c r="C131062" s="9"/>
    </row>
    <row r="131063" spans="2:3">
      <c r="B131063" s="9"/>
      <c r="C131063" s="9"/>
    </row>
    <row r="131064" spans="2:3">
      <c r="B131064" s="9"/>
      <c r="C131064" s="9"/>
    </row>
    <row r="131065" spans="2:3">
      <c r="B131065" s="9"/>
      <c r="C131065" s="9"/>
    </row>
    <row r="131066" spans="2:3">
      <c r="B131066" s="9"/>
      <c r="C131066" s="9"/>
    </row>
    <row r="131067" spans="2:3">
      <c r="B131067" s="9"/>
      <c r="C131067" s="9"/>
    </row>
    <row r="131068" spans="2:3">
      <c r="B131068" s="9"/>
      <c r="C131068" s="9"/>
    </row>
    <row r="131069" spans="2:3">
      <c r="B131069" s="9"/>
      <c r="C131069" s="9"/>
    </row>
    <row r="131070" spans="2:3">
      <c r="B131070" s="9"/>
      <c r="C131070" s="9"/>
    </row>
    <row r="131071" spans="2:3">
      <c r="B131071" s="9"/>
      <c r="C131071" s="9"/>
    </row>
    <row r="131072" spans="2:3">
      <c r="B131072" s="9"/>
      <c r="C131072" s="9"/>
    </row>
    <row r="131073" spans="2:3">
      <c r="B131073" s="9"/>
      <c r="C131073" s="9"/>
    </row>
    <row r="131074" spans="2:3">
      <c r="B131074" s="9"/>
      <c r="C131074" s="9"/>
    </row>
    <row r="131075" spans="2:3">
      <c r="B131075" s="9"/>
      <c r="C131075" s="9"/>
    </row>
    <row r="131076" spans="2:3">
      <c r="B131076" s="9"/>
      <c r="C131076" s="9"/>
    </row>
    <row r="131077" spans="2:3">
      <c r="B131077" s="9"/>
      <c r="C131077" s="9"/>
    </row>
    <row r="131078" spans="2:3">
      <c r="B131078" s="9"/>
      <c r="C131078" s="9"/>
    </row>
    <row r="131079" spans="2:3">
      <c r="B131079" s="9"/>
      <c r="C131079" s="9"/>
    </row>
    <row r="131080" spans="2:3">
      <c r="B131080" s="9"/>
      <c r="C131080" s="9"/>
    </row>
    <row r="131081" spans="2:3">
      <c r="B131081" s="9"/>
      <c r="C131081" s="9"/>
    </row>
    <row r="131082" spans="2:3">
      <c r="B131082" s="9"/>
      <c r="C131082" s="9"/>
    </row>
    <row r="131083" spans="2:3">
      <c r="B131083" s="9"/>
      <c r="C131083" s="9"/>
    </row>
    <row r="131084" spans="2:3">
      <c r="B131084" s="9"/>
      <c r="C131084" s="9"/>
    </row>
    <row r="131085" spans="2:3">
      <c r="B131085" s="9"/>
      <c r="C131085" s="9"/>
    </row>
    <row r="131086" spans="2:3">
      <c r="B131086" s="9"/>
      <c r="C131086" s="9"/>
    </row>
    <row r="131087" spans="2:3">
      <c r="B131087" s="9"/>
      <c r="C131087" s="9"/>
    </row>
    <row r="131088" spans="2:3">
      <c r="B131088" s="9"/>
      <c r="C131088" s="9"/>
    </row>
    <row r="131089" spans="2:3">
      <c r="B131089" s="9"/>
      <c r="C131089" s="9"/>
    </row>
    <row r="131090" spans="2:3">
      <c r="B131090" s="9"/>
      <c r="C131090" s="9"/>
    </row>
    <row r="131091" spans="2:3">
      <c r="B131091" s="9"/>
      <c r="C131091" s="9"/>
    </row>
    <row r="131092" spans="2:3">
      <c r="B131092" s="9"/>
      <c r="C131092" s="9"/>
    </row>
    <row r="131093" spans="2:3">
      <c r="B131093" s="9"/>
      <c r="C131093" s="9"/>
    </row>
    <row r="131094" spans="2:3">
      <c r="B131094" s="9"/>
      <c r="C131094" s="9"/>
    </row>
    <row r="131095" spans="2:3">
      <c r="B131095" s="9"/>
      <c r="C131095" s="9"/>
    </row>
    <row r="131096" spans="2:3">
      <c r="B131096" s="9"/>
      <c r="C131096" s="9"/>
    </row>
    <row r="131097" spans="2:3">
      <c r="B131097" s="9"/>
      <c r="C131097" s="9"/>
    </row>
    <row r="131098" spans="2:3">
      <c r="B131098" s="9"/>
      <c r="C131098" s="9"/>
    </row>
    <row r="131099" spans="2:3">
      <c r="B131099" s="9"/>
      <c r="C131099" s="9"/>
    </row>
    <row r="131100" spans="2:3">
      <c r="B131100" s="9"/>
      <c r="C131100" s="9"/>
    </row>
    <row r="131101" spans="2:3">
      <c r="B131101" s="9"/>
      <c r="C131101" s="9"/>
    </row>
    <row r="131102" spans="2:3">
      <c r="B131102" s="9"/>
      <c r="C131102" s="9"/>
    </row>
    <row r="131103" spans="2:3">
      <c r="B131103" s="9"/>
      <c r="C131103" s="9"/>
    </row>
    <row r="131104" spans="2:3">
      <c r="B131104" s="9"/>
      <c r="C131104" s="9"/>
    </row>
    <row r="131105" spans="2:3">
      <c r="B131105" s="9"/>
      <c r="C131105" s="9"/>
    </row>
    <row r="131106" spans="2:3">
      <c r="B131106" s="9"/>
      <c r="C131106" s="9"/>
    </row>
    <row r="131107" spans="2:3">
      <c r="B131107" s="9"/>
      <c r="C131107" s="9"/>
    </row>
    <row r="131108" spans="2:3">
      <c r="B131108" s="9"/>
      <c r="C131108" s="9"/>
    </row>
    <row r="131109" spans="2:3">
      <c r="B131109" s="9"/>
      <c r="C131109" s="9"/>
    </row>
    <row r="131110" spans="2:3">
      <c r="B131110" s="9"/>
      <c r="C131110" s="9"/>
    </row>
    <row r="131111" spans="2:3">
      <c r="B131111" s="9"/>
      <c r="C131111" s="9"/>
    </row>
    <row r="131112" spans="2:3">
      <c r="B131112" s="9"/>
      <c r="C131112" s="9"/>
    </row>
    <row r="131113" spans="2:3">
      <c r="B131113" s="9"/>
      <c r="C131113" s="9"/>
    </row>
    <row r="131114" spans="2:3">
      <c r="B131114" s="9"/>
      <c r="C131114" s="9"/>
    </row>
    <row r="131115" spans="2:3">
      <c r="B131115" s="9"/>
      <c r="C131115" s="9"/>
    </row>
    <row r="131116" spans="2:3">
      <c r="B131116" s="9"/>
      <c r="C131116" s="9"/>
    </row>
    <row r="131117" spans="2:3">
      <c r="B131117" s="9"/>
      <c r="C131117" s="9"/>
    </row>
    <row r="131118" spans="2:3">
      <c r="B131118" s="9"/>
      <c r="C131118" s="9"/>
    </row>
    <row r="131119" spans="2:3">
      <c r="B131119" s="9"/>
      <c r="C131119" s="9"/>
    </row>
    <row r="131120" spans="2:3">
      <c r="B131120" s="9"/>
      <c r="C131120" s="9"/>
    </row>
    <row r="131121" spans="2:3">
      <c r="B131121" s="9"/>
      <c r="C131121" s="9"/>
    </row>
    <row r="131122" spans="2:3">
      <c r="B131122" s="9"/>
      <c r="C131122" s="9"/>
    </row>
    <row r="131123" spans="2:3">
      <c r="B131123" s="9"/>
      <c r="C131123" s="9"/>
    </row>
    <row r="131124" spans="2:3">
      <c r="B131124" s="9"/>
      <c r="C131124" s="9"/>
    </row>
    <row r="131125" spans="2:3">
      <c r="B131125" s="9"/>
      <c r="C131125" s="9"/>
    </row>
    <row r="131126" spans="2:3">
      <c r="B131126" s="9"/>
      <c r="C131126" s="9"/>
    </row>
    <row r="131127" spans="2:3">
      <c r="B131127" s="9"/>
      <c r="C131127" s="9"/>
    </row>
    <row r="131128" spans="2:3">
      <c r="B131128" s="9"/>
      <c r="C131128" s="9"/>
    </row>
    <row r="131129" spans="2:3">
      <c r="B131129" s="9"/>
      <c r="C131129" s="9"/>
    </row>
    <row r="131130" spans="2:3">
      <c r="B131130" s="9"/>
      <c r="C131130" s="9"/>
    </row>
    <row r="131131" spans="2:3">
      <c r="B131131" s="9"/>
      <c r="C131131" s="9"/>
    </row>
    <row r="131132" spans="2:3">
      <c r="B131132" s="9"/>
      <c r="C131132" s="9"/>
    </row>
    <row r="131133" spans="2:3">
      <c r="B131133" s="9"/>
      <c r="C131133" s="9"/>
    </row>
    <row r="131134" spans="2:3">
      <c r="B131134" s="9"/>
      <c r="C131134" s="9"/>
    </row>
    <row r="131135" spans="2:3">
      <c r="B131135" s="9"/>
      <c r="C131135" s="9"/>
    </row>
    <row r="131136" spans="2:3">
      <c r="B131136" s="9"/>
      <c r="C131136" s="9"/>
    </row>
    <row r="131137" spans="2:3">
      <c r="B131137" s="9"/>
      <c r="C131137" s="9"/>
    </row>
    <row r="131138" spans="2:3">
      <c r="B131138" s="9"/>
      <c r="C131138" s="9"/>
    </row>
    <row r="131139" spans="2:3">
      <c r="B131139" s="9"/>
      <c r="C131139" s="9"/>
    </row>
    <row r="131140" spans="2:3">
      <c r="B131140" s="9"/>
      <c r="C131140" s="9"/>
    </row>
    <row r="131141" spans="2:3">
      <c r="B131141" s="9"/>
      <c r="C131141" s="9"/>
    </row>
    <row r="131142" spans="2:3">
      <c r="B131142" s="9"/>
      <c r="C131142" s="9"/>
    </row>
    <row r="131143" spans="2:3">
      <c r="B131143" s="9"/>
      <c r="C131143" s="9"/>
    </row>
    <row r="131144" spans="2:3">
      <c r="B131144" s="9"/>
      <c r="C131144" s="9"/>
    </row>
    <row r="131145" spans="2:3">
      <c r="B131145" s="9"/>
      <c r="C131145" s="9"/>
    </row>
    <row r="131146" spans="2:3">
      <c r="B131146" s="9"/>
      <c r="C131146" s="9"/>
    </row>
    <row r="131147" spans="2:3">
      <c r="B131147" s="9"/>
      <c r="C131147" s="9"/>
    </row>
    <row r="131148" spans="2:3">
      <c r="B131148" s="9"/>
      <c r="C131148" s="9"/>
    </row>
    <row r="131149" spans="2:3">
      <c r="B131149" s="9"/>
      <c r="C131149" s="9"/>
    </row>
    <row r="131150" spans="2:3">
      <c r="B131150" s="9"/>
      <c r="C131150" s="9"/>
    </row>
    <row r="131151" spans="2:3">
      <c r="B131151" s="9"/>
      <c r="C131151" s="9"/>
    </row>
    <row r="131152" spans="2:3">
      <c r="B131152" s="9"/>
      <c r="C131152" s="9"/>
    </row>
    <row r="131153" spans="2:3">
      <c r="B131153" s="9"/>
      <c r="C131153" s="9"/>
    </row>
    <row r="131154" spans="2:3">
      <c r="B131154" s="9"/>
      <c r="C131154" s="9"/>
    </row>
    <row r="131155" spans="2:3">
      <c r="B131155" s="9"/>
      <c r="C131155" s="9"/>
    </row>
    <row r="131156" spans="2:3">
      <c r="B131156" s="9"/>
      <c r="C131156" s="9"/>
    </row>
    <row r="131157" spans="2:3">
      <c r="B131157" s="9"/>
      <c r="C131157" s="9"/>
    </row>
    <row r="131158" spans="2:3">
      <c r="B131158" s="9"/>
      <c r="C131158" s="9"/>
    </row>
    <row r="131159" spans="2:3">
      <c r="B131159" s="9"/>
      <c r="C131159" s="9"/>
    </row>
    <row r="131160" spans="2:3">
      <c r="B131160" s="9"/>
      <c r="C131160" s="9"/>
    </row>
    <row r="131161" spans="2:3">
      <c r="B131161" s="9"/>
      <c r="C131161" s="9"/>
    </row>
    <row r="131162" spans="2:3">
      <c r="B131162" s="9"/>
      <c r="C131162" s="9"/>
    </row>
    <row r="131163" spans="2:3">
      <c r="B131163" s="9"/>
      <c r="C131163" s="9"/>
    </row>
    <row r="131164" spans="2:3">
      <c r="B131164" s="9"/>
      <c r="C131164" s="9"/>
    </row>
    <row r="131165" spans="2:3">
      <c r="B131165" s="9"/>
      <c r="C131165" s="9"/>
    </row>
    <row r="131166" spans="2:3">
      <c r="B131166" s="9"/>
      <c r="C131166" s="9"/>
    </row>
    <row r="131167" spans="2:3">
      <c r="B131167" s="9"/>
      <c r="C131167" s="9"/>
    </row>
    <row r="131168" spans="2:3">
      <c r="B131168" s="9"/>
      <c r="C131168" s="9"/>
    </row>
    <row r="131169" spans="2:3">
      <c r="B131169" s="9"/>
      <c r="C131169" s="9"/>
    </row>
    <row r="131170" spans="2:3">
      <c r="B131170" s="9"/>
      <c r="C131170" s="9"/>
    </row>
    <row r="131171" spans="2:3">
      <c r="B131171" s="9"/>
      <c r="C131171" s="9"/>
    </row>
    <row r="131172" spans="2:3">
      <c r="B131172" s="9"/>
      <c r="C131172" s="9"/>
    </row>
    <row r="131173" spans="2:3">
      <c r="B131173" s="9"/>
      <c r="C131173" s="9"/>
    </row>
    <row r="131174" spans="2:3">
      <c r="B131174" s="9"/>
      <c r="C131174" s="9"/>
    </row>
    <row r="131175" spans="2:3">
      <c r="B131175" s="9"/>
      <c r="C131175" s="9"/>
    </row>
    <row r="131176" spans="2:3">
      <c r="B131176" s="9"/>
      <c r="C131176" s="9"/>
    </row>
    <row r="131177" spans="2:3">
      <c r="B131177" s="9"/>
      <c r="C131177" s="9"/>
    </row>
    <row r="131178" spans="2:3">
      <c r="B131178" s="9"/>
      <c r="C131178" s="9"/>
    </row>
    <row r="131179" spans="2:3">
      <c r="B131179" s="9"/>
      <c r="C131179" s="9"/>
    </row>
    <row r="131180" spans="2:3">
      <c r="B131180" s="9"/>
      <c r="C131180" s="9"/>
    </row>
    <row r="131181" spans="2:3">
      <c r="B131181" s="9"/>
      <c r="C131181" s="9"/>
    </row>
    <row r="131182" spans="2:3">
      <c r="B131182" s="9"/>
      <c r="C131182" s="9"/>
    </row>
    <row r="131183" spans="2:3">
      <c r="B131183" s="9"/>
      <c r="C131183" s="9"/>
    </row>
    <row r="131184" spans="2:3">
      <c r="B131184" s="9"/>
      <c r="C131184" s="9"/>
    </row>
    <row r="131185" spans="2:3">
      <c r="B131185" s="9"/>
      <c r="C131185" s="9"/>
    </row>
    <row r="131186" spans="2:3">
      <c r="B131186" s="9"/>
      <c r="C131186" s="9"/>
    </row>
    <row r="131187" spans="2:3">
      <c r="B131187" s="9"/>
      <c r="C131187" s="9"/>
    </row>
    <row r="131188" spans="2:3">
      <c r="B131188" s="9"/>
      <c r="C131188" s="9"/>
    </row>
    <row r="131189" spans="2:3">
      <c r="B131189" s="9"/>
      <c r="C131189" s="9"/>
    </row>
    <row r="131190" spans="2:3">
      <c r="B131190" s="9"/>
      <c r="C131190" s="9"/>
    </row>
    <row r="131191" spans="2:3">
      <c r="B131191" s="9"/>
      <c r="C131191" s="9"/>
    </row>
    <row r="131192" spans="2:3">
      <c r="B131192" s="9"/>
      <c r="C131192" s="9"/>
    </row>
    <row r="131193" spans="2:3">
      <c r="B131193" s="9"/>
      <c r="C131193" s="9"/>
    </row>
    <row r="131194" spans="2:3">
      <c r="B131194" s="9"/>
      <c r="C131194" s="9"/>
    </row>
    <row r="131195" spans="2:3">
      <c r="B131195" s="9"/>
      <c r="C131195" s="9"/>
    </row>
    <row r="131196" spans="2:3">
      <c r="B131196" s="9"/>
      <c r="C131196" s="9"/>
    </row>
    <row r="131197" spans="2:3">
      <c r="B131197" s="9"/>
      <c r="C131197" s="9"/>
    </row>
    <row r="131198" spans="2:3">
      <c r="B131198" s="9"/>
      <c r="C131198" s="9"/>
    </row>
    <row r="131199" spans="2:3">
      <c r="B131199" s="9"/>
      <c r="C131199" s="9"/>
    </row>
    <row r="131200" spans="2:3">
      <c r="B131200" s="9"/>
      <c r="C131200" s="9"/>
    </row>
    <row r="131201" spans="2:3">
      <c r="B131201" s="9"/>
      <c r="C131201" s="9"/>
    </row>
    <row r="131202" spans="2:3">
      <c r="B131202" s="9"/>
      <c r="C131202" s="9"/>
    </row>
    <row r="131203" spans="2:3">
      <c r="B131203" s="9"/>
      <c r="C131203" s="9"/>
    </row>
    <row r="131204" spans="2:3">
      <c r="B131204" s="9"/>
      <c r="C131204" s="9"/>
    </row>
    <row r="131205" spans="2:3">
      <c r="B131205" s="9"/>
      <c r="C131205" s="9"/>
    </row>
    <row r="131206" spans="2:3">
      <c r="B131206" s="9"/>
      <c r="C131206" s="9"/>
    </row>
    <row r="131207" spans="2:3">
      <c r="B131207" s="9"/>
      <c r="C131207" s="9"/>
    </row>
    <row r="131208" spans="2:3">
      <c r="B131208" s="9"/>
      <c r="C131208" s="9"/>
    </row>
    <row r="131209" spans="2:3">
      <c r="B131209" s="9"/>
      <c r="C131209" s="9"/>
    </row>
    <row r="131210" spans="2:3">
      <c r="B131210" s="9"/>
      <c r="C131210" s="9"/>
    </row>
    <row r="131211" spans="2:3">
      <c r="B131211" s="9"/>
      <c r="C131211" s="9"/>
    </row>
    <row r="131212" spans="2:3">
      <c r="B131212" s="9"/>
      <c r="C131212" s="9"/>
    </row>
    <row r="131213" spans="2:3">
      <c r="B131213" s="9"/>
      <c r="C131213" s="9"/>
    </row>
    <row r="131214" spans="2:3">
      <c r="B131214" s="9"/>
      <c r="C131214" s="9"/>
    </row>
    <row r="131215" spans="2:3">
      <c r="B131215" s="9"/>
      <c r="C131215" s="9"/>
    </row>
    <row r="131216" spans="2:3">
      <c r="B131216" s="9"/>
      <c r="C131216" s="9"/>
    </row>
    <row r="131217" spans="2:3">
      <c r="B131217" s="9"/>
      <c r="C131217" s="9"/>
    </row>
    <row r="131218" spans="2:3">
      <c r="B131218" s="9"/>
      <c r="C131218" s="9"/>
    </row>
    <row r="131219" spans="2:3">
      <c r="B131219" s="9"/>
      <c r="C131219" s="9"/>
    </row>
    <row r="131220" spans="2:3">
      <c r="B131220" s="9"/>
      <c r="C131220" s="9"/>
    </row>
    <row r="131221" spans="2:3">
      <c r="B131221" s="9"/>
      <c r="C131221" s="9"/>
    </row>
    <row r="131222" spans="2:3">
      <c r="B131222" s="9"/>
      <c r="C131222" s="9"/>
    </row>
    <row r="131223" spans="2:3">
      <c r="B131223" s="9"/>
      <c r="C131223" s="9"/>
    </row>
    <row r="131224" spans="2:3">
      <c r="B131224" s="9"/>
      <c r="C131224" s="9"/>
    </row>
    <row r="131225" spans="2:3">
      <c r="B131225" s="9"/>
      <c r="C131225" s="9"/>
    </row>
    <row r="131226" spans="2:3">
      <c r="B131226" s="9"/>
      <c r="C131226" s="9"/>
    </row>
    <row r="131227" spans="2:3">
      <c r="B131227" s="9"/>
      <c r="C131227" s="9"/>
    </row>
    <row r="131228" spans="2:3">
      <c r="B131228" s="9"/>
      <c r="C131228" s="9"/>
    </row>
    <row r="131229" spans="2:3">
      <c r="B131229" s="9"/>
      <c r="C131229" s="9"/>
    </row>
    <row r="131230" spans="2:3">
      <c r="B131230" s="9"/>
      <c r="C131230" s="9"/>
    </row>
    <row r="131231" spans="2:3">
      <c r="B131231" s="9"/>
      <c r="C131231" s="9"/>
    </row>
    <row r="131232" spans="2:3">
      <c r="B131232" s="9"/>
      <c r="C131232" s="9"/>
    </row>
    <row r="131233" spans="2:3">
      <c r="B131233" s="9"/>
      <c r="C131233" s="9"/>
    </row>
    <row r="131234" spans="2:3">
      <c r="B131234" s="9"/>
      <c r="C131234" s="9"/>
    </row>
    <row r="131235" spans="2:3">
      <c r="B131235" s="9"/>
      <c r="C131235" s="9"/>
    </row>
    <row r="131236" spans="2:3">
      <c r="B131236" s="9"/>
      <c r="C131236" s="9"/>
    </row>
    <row r="131237" spans="2:3">
      <c r="B131237" s="9"/>
      <c r="C131237" s="9"/>
    </row>
    <row r="131238" spans="2:3">
      <c r="B131238" s="9"/>
      <c r="C131238" s="9"/>
    </row>
    <row r="131239" spans="2:3">
      <c r="B131239" s="9"/>
      <c r="C131239" s="9"/>
    </row>
    <row r="131240" spans="2:3">
      <c r="B131240" s="9"/>
      <c r="C131240" s="9"/>
    </row>
    <row r="131241" spans="2:3">
      <c r="B131241" s="9"/>
      <c r="C131241" s="9"/>
    </row>
    <row r="131242" spans="2:3">
      <c r="B131242" s="9"/>
      <c r="C131242" s="9"/>
    </row>
    <row r="131243" spans="2:3">
      <c r="B131243" s="9"/>
      <c r="C131243" s="9"/>
    </row>
    <row r="131244" spans="2:3">
      <c r="B131244" s="9"/>
      <c r="C131244" s="9"/>
    </row>
    <row r="131245" spans="2:3">
      <c r="B131245" s="9"/>
      <c r="C131245" s="9"/>
    </row>
    <row r="131246" spans="2:3">
      <c r="B131246" s="9"/>
      <c r="C131246" s="9"/>
    </row>
    <row r="131247" spans="2:3">
      <c r="B131247" s="9"/>
      <c r="C131247" s="9"/>
    </row>
    <row r="131248" spans="2:3">
      <c r="B131248" s="9"/>
      <c r="C131248" s="9"/>
    </row>
    <row r="131249" spans="2:3">
      <c r="B131249" s="9"/>
      <c r="C131249" s="9"/>
    </row>
    <row r="131250" spans="2:3">
      <c r="B131250" s="9"/>
      <c r="C131250" s="9"/>
    </row>
    <row r="131251" spans="2:3">
      <c r="B131251" s="9"/>
      <c r="C131251" s="9"/>
    </row>
    <row r="131252" spans="2:3">
      <c r="B131252" s="9"/>
      <c r="C131252" s="9"/>
    </row>
    <row r="131253" spans="2:3">
      <c r="B131253" s="9"/>
      <c r="C131253" s="9"/>
    </row>
    <row r="131254" spans="2:3">
      <c r="B131254" s="9"/>
      <c r="C131254" s="9"/>
    </row>
    <row r="131255" spans="2:3">
      <c r="B131255" s="9"/>
      <c r="C131255" s="9"/>
    </row>
    <row r="131256" spans="2:3">
      <c r="B131256" s="9"/>
      <c r="C131256" s="9"/>
    </row>
    <row r="131257" spans="2:3">
      <c r="B131257" s="9"/>
      <c r="C131257" s="9"/>
    </row>
    <row r="131258" spans="2:3">
      <c r="B131258" s="9"/>
      <c r="C131258" s="9"/>
    </row>
    <row r="131259" spans="2:3">
      <c r="B131259" s="9"/>
      <c r="C131259" s="9"/>
    </row>
    <row r="131260" spans="2:3">
      <c r="B131260" s="9"/>
      <c r="C131260" s="9"/>
    </row>
    <row r="131261" spans="2:3">
      <c r="B131261" s="9"/>
      <c r="C131261" s="9"/>
    </row>
    <row r="131262" spans="2:3">
      <c r="B131262" s="9"/>
      <c r="C131262" s="9"/>
    </row>
    <row r="131263" spans="2:3">
      <c r="B131263" s="9"/>
      <c r="C131263" s="9"/>
    </row>
    <row r="131264" spans="2:3">
      <c r="B131264" s="9"/>
      <c r="C131264" s="9"/>
    </row>
    <row r="131265" spans="2:3">
      <c r="B131265" s="9"/>
      <c r="C131265" s="9"/>
    </row>
    <row r="131266" spans="2:3">
      <c r="B131266" s="9"/>
      <c r="C131266" s="9"/>
    </row>
    <row r="131267" spans="2:3">
      <c r="B131267" s="9"/>
      <c r="C131267" s="9"/>
    </row>
    <row r="131268" spans="2:3">
      <c r="B131268" s="9"/>
      <c r="C131268" s="9"/>
    </row>
    <row r="131269" spans="2:3">
      <c r="B131269" s="9"/>
      <c r="C131269" s="9"/>
    </row>
    <row r="131270" spans="2:3">
      <c r="B131270" s="9"/>
      <c r="C131270" s="9"/>
    </row>
    <row r="131271" spans="2:3">
      <c r="B131271" s="9"/>
      <c r="C131271" s="9"/>
    </row>
    <row r="131272" spans="2:3">
      <c r="B131272" s="9"/>
      <c r="C131272" s="9"/>
    </row>
    <row r="131273" spans="2:3">
      <c r="B131273" s="9"/>
      <c r="C131273" s="9"/>
    </row>
    <row r="131274" spans="2:3">
      <c r="B131274" s="9"/>
      <c r="C131274" s="9"/>
    </row>
    <row r="131275" spans="2:3">
      <c r="B131275" s="9"/>
      <c r="C131275" s="9"/>
    </row>
    <row r="131276" spans="2:3">
      <c r="B131276" s="9"/>
      <c r="C131276" s="9"/>
    </row>
    <row r="131277" spans="2:3">
      <c r="B131277" s="9"/>
      <c r="C131277" s="9"/>
    </row>
    <row r="131278" spans="2:3">
      <c r="B131278" s="9"/>
      <c r="C131278" s="9"/>
    </row>
    <row r="131279" spans="2:3">
      <c r="B131279" s="9"/>
      <c r="C131279" s="9"/>
    </row>
    <row r="131280" spans="2:3">
      <c r="B131280" s="9"/>
      <c r="C131280" s="9"/>
    </row>
    <row r="131281" spans="2:3">
      <c r="B131281" s="9"/>
      <c r="C131281" s="9"/>
    </row>
    <row r="131282" spans="2:3">
      <c r="B131282" s="9"/>
      <c r="C131282" s="9"/>
    </row>
    <row r="131283" spans="2:3">
      <c r="B131283" s="9"/>
      <c r="C131283" s="9"/>
    </row>
    <row r="131284" spans="2:3">
      <c r="B131284" s="9"/>
      <c r="C131284" s="9"/>
    </row>
    <row r="131285" spans="2:3">
      <c r="B131285" s="9"/>
      <c r="C131285" s="9"/>
    </row>
    <row r="131286" spans="2:3">
      <c r="B131286" s="9"/>
      <c r="C131286" s="9"/>
    </row>
    <row r="131287" spans="2:3">
      <c r="B131287" s="9"/>
      <c r="C131287" s="9"/>
    </row>
    <row r="131288" spans="2:3">
      <c r="B131288" s="9"/>
      <c r="C131288" s="9"/>
    </row>
    <row r="131289" spans="2:3">
      <c r="B131289" s="9"/>
      <c r="C131289" s="9"/>
    </row>
    <row r="131290" spans="2:3">
      <c r="B131290" s="9"/>
      <c r="C131290" s="9"/>
    </row>
    <row r="131291" spans="2:3">
      <c r="B131291" s="9"/>
      <c r="C131291" s="9"/>
    </row>
    <row r="131292" spans="2:3">
      <c r="B131292" s="9"/>
      <c r="C131292" s="9"/>
    </row>
    <row r="131293" spans="2:3">
      <c r="B131293" s="9"/>
      <c r="C131293" s="9"/>
    </row>
    <row r="131294" spans="2:3">
      <c r="B131294" s="9"/>
      <c r="C131294" s="9"/>
    </row>
    <row r="131295" spans="2:3">
      <c r="B131295" s="9"/>
      <c r="C131295" s="9"/>
    </row>
    <row r="131296" spans="2:3">
      <c r="B131296" s="9"/>
      <c r="C131296" s="9"/>
    </row>
    <row r="131297" spans="2:3">
      <c r="B131297" s="9"/>
      <c r="C131297" s="9"/>
    </row>
    <row r="131298" spans="2:3">
      <c r="B131298" s="9"/>
      <c r="C131298" s="9"/>
    </row>
    <row r="131299" spans="2:3">
      <c r="B131299" s="9"/>
      <c r="C131299" s="9"/>
    </row>
    <row r="131300" spans="2:3">
      <c r="B131300" s="9"/>
      <c r="C131300" s="9"/>
    </row>
    <row r="131301" spans="2:3">
      <c r="B131301" s="9"/>
      <c r="C131301" s="9"/>
    </row>
    <row r="131302" spans="2:3">
      <c r="B131302" s="9"/>
      <c r="C131302" s="9"/>
    </row>
    <row r="131303" spans="2:3">
      <c r="B131303" s="9"/>
      <c r="C131303" s="9"/>
    </row>
    <row r="131304" spans="2:3">
      <c r="B131304" s="9"/>
      <c r="C131304" s="9"/>
    </row>
    <row r="131305" spans="2:3">
      <c r="B131305" s="9"/>
      <c r="C131305" s="9"/>
    </row>
    <row r="131306" spans="2:3">
      <c r="B131306" s="9"/>
      <c r="C131306" s="9"/>
    </row>
    <row r="131307" spans="2:3">
      <c r="B131307" s="9"/>
      <c r="C131307" s="9"/>
    </row>
    <row r="131308" spans="2:3">
      <c r="B131308" s="9"/>
      <c r="C131308" s="9"/>
    </row>
    <row r="131309" spans="2:3">
      <c r="B131309" s="9"/>
      <c r="C131309" s="9"/>
    </row>
    <row r="131310" spans="2:3">
      <c r="B131310" s="9"/>
      <c r="C131310" s="9"/>
    </row>
    <row r="131311" spans="2:3">
      <c r="B131311" s="9"/>
      <c r="C131311" s="9"/>
    </row>
    <row r="131312" spans="2:3">
      <c r="B131312" s="9"/>
      <c r="C131312" s="9"/>
    </row>
    <row r="131313" spans="2:3">
      <c r="B131313" s="9"/>
      <c r="C131313" s="9"/>
    </row>
    <row r="131314" spans="2:3">
      <c r="B131314" s="9"/>
      <c r="C131314" s="9"/>
    </row>
    <row r="131315" spans="2:3">
      <c r="B131315" s="9"/>
      <c r="C131315" s="9"/>
    </row>
    <row r="131316" spans="2:3">
      <c r="B131316" s="9"/>
      <c r="C131316" s="9"/>
    </row>
    <row r="131317" spans="2:3">
      <c r="B131317" s="9"/>
      <c r="C131317" s="9"/>
    </row>
    <row r="131318" spans="2:3">
      <c r="B131318" s="9"/>
      <c r="C131318" s="9"/>
    </row>
    <row r="131319" spans="2:3">
      <c r="B131319" s="9"/>
      <c r="C131319" s="9"/>
    </row>
    <row r="131320" spans="2:3">
      <c r="B131320" s="9"/>
      <c r="C131320" s="9"/>
    </row>
    <row r="131321" spans="2:3">
      <c r="B131321" s="9"/>
      <c r="C131321" s="9"/>
    </row>
    <row r="131322" spans="2:3">
      <c r="B131322" s="9"/>
      <c r="C131322" s="9"/>
    </row>
    <row r="131323" spans="2:3">
      <c r="B131323" s="9"/>
      <c r="C131323" s="9"/>
    </row>
    <row r="131324" spans="2:3">
      <c r="B131324" s="9"/>
      <c r="C131324" s="9"/>
    </row>
    <row r="131325" spans="2:3">
      <c r="B131325" s="9"/>
      <c r="C131325" s="9"/>
    </row>
    <row r="131326" spans="2:3">
      <c r="B131326" s="9"/>
      <c r="C131326" s="9"/>
    </row>
    <row r="131327" spans="2:3">
      <c r="B131327" s="9"/>
      <c r="C131327" s="9"/>
    </row>
    <row r="131328" spans="2:3">
      <c r="B131328" s="9"/>
      <c r="C131328" s="9"/>
    </row>
    <row r="131329" spans="2:3">
      <c r="B131329" s="9"/>
      <c r="C131329" s="9"/>
    </row>
    <row r="131330" spans="2:3">
      <c r="B131330" s="9"/>
      <c r="C131330" s="9"/>
    </row>
    <row r="131331" spans="2:3">
      <c r="B131331" s="9"/>
      <c r="C131331" s="9"/>
    </row>
    <row r="131332" spans="2:3">
      <c r="B131332" s="9"/>
      <c r="C131332" s="9"/>
    </row>
    <row r="131333" spans="2:3">
      <c r="B131333" s="9"/>
      <c r="C131333" s="9"/>
    </row>
    <row r="131334" spans="2:3">
      <c r="B131334" s="9"/>
      <c r="C131334" s="9"/>
    </row>
    <row r="131335" spans="2:3">
      <c r="B131335" s="9"/>
      <c r="C131335" s="9"/>
    </row>
    <row r="131336" spans="2:3">
      <c r="B131336" s="9"/>
      <c r="C131336" s="9"/>
    </row>
    <row r="131337" spans="2:3">
      <c r="B131337" s="9"/>
      <c r="C131337" s="9"/>
    </row>
    <row r="131338" spans="2:3">
      <c r="B131338" s="9"/>
      <c r="C131338" s="9"/>
    </row>
    <row r="131339" spans="2:3">
      <c r="B131339" s="9"/>
      <c r="C131339" s="9"/>
    </row>
    <row r="131340" spans="2:3">
      <c r="B131340" s="9"/>
      <c r="C131340" s="9"/>
    </row>
    <row r="131341" spans="2:3">
      <c r="B131341" s="9"/>
      <c r="C131341" s="9"/>
    </row>
    <row r="131342" spans="2:3">
      <c r="B131342" s="9"/>
      <c r="C131342" s="9"/>
    </row>
    <row r="131343" spans="2:3">
      <c r="B131343" s="9"/>
      <c r="C131343" s="9"/>
    </row>
    <row r="131344" spans="2:3">
      <c r="B131344" s="9"/>
      <c r="C131344" s="9"/>
    </row>
    <row r="131345" spans="2:3">
      <c r="B131345" s="9"/>
      <c r="C131345" s="9"/>
    </row>
    <row r="131346" spans="2:3">
      <c r="B131346" s="9"/>
      <c r="C131346" s="9"/>
    </row>
    <row r="131347" spans="2:3">
      <c r="B131347" s="9"/>
      <c r="C131347" s="9"/>
    </row>
    <row r="131348" spans="2:3">
      <c r="B131348" s="9"/>
      <c r="C131348" s="9"/>
    </row>
    <row r="131349" spans="2:3">
      <c r="B131349" s="9"/>
      <c r="C131349" s="9"/>
    </row>
    <row r="131350" spans="2:3">
      <c r="B131350" s="9"/>
      <c r="C131350" s="9"/>
    </row>
    <row r="131351" spans="2:3">
      <c r="B131351" s="9"/>
      <c r="C131351" s="9"/>
    </row>
    <row r="131352" spans="2:3">
      <c r="B131352" s="9"/>
      <c r="C131352" s="9"/>
    </row>
    <row r="131353" spans="2:3">
      <c r="B131353" s="9"/>
      <c r="C131353" s="9"/>
    </row>
    <row r="131354" spans="2:3">
      <c r="B131354" s="9"/>
      <c r="C131354" s="9"/>
    </row>
    <row r="131355" spans="2:3">
      <c r="B131355" s="9"/>
      <c r="C131355" s="9"/>
    </row>
    <row r="131356" spans="2:3">
      <c r="B131356" s="9"/>
      <c r="C131356" s="9"/>
    </row>
    <row r="131357" spans="2:3">
      <c r="B131357" s="9"/>
      <c r="C131357" s="9"/>
    </row>
    <row r="131358" spans="2:3">
      <c r="B131358" s="9"/>
      <c r="C131358" s="9"/>
    </row>
    <row r="131359" spans="2:3">
      <c r="B131359" s="9"/>
      <c r="C131359" s="9"/>
    </row>
    <row r="131360" spans="2:3">
      <c r="B131360" s="9"/>
      <c r="C131360" s="9"/>
    </row>
    <row r="131361" spans="2:3">
      <c r="B131361" s="9"/>
      <c r="C131361" s="9"/>
    </row>
    <row r="131362" spans="2:3">
      <c r="B131362" s="9"/>
      <c r="C131362" s="9"/>
    </row>
    <row r="131363" spans="2:3">
      <c r="B131363" s="9"/>
      <c r="C131363" s="9"/>
    </row>
    <row r="131364" spans="2:3">
      <c r="B131364" s="9"/>
      <c r="C131364" s="9"/>
    </row>
    <row r="131365" spans="2:3">
      <c r="B131365" s="9"/>
      <c r="C131365" s="9"/>
    </row>
    <row r="131366" spans="2:3">
      <c r="B131366" s="9"/>
      <c r="C131366" s="9"/>
    </row>
    <row r="131367" spans="2:3">
      <c r="B131367" s="9"/>
      <c r="C131367" s="9"/>
    </row>
    <row r="131368" spans="2:3">
      <c r="B131368" s="9"/>
      <c r="C131368" s="9"/>
    </row>
    <row r="131369" spans="2:3">
      <c r="B131369" s="9"/>
      <c r="C131369" s="9"/>
    </row>
    <row r="131370" spans="2:3">
      <c r="B131370" s="9"/>
      <c r="C131370" s="9"/>
    </row>
    <row r="131371" spans="2:3">
      <c r="B131371" s="9"/>
      <c r="C131371" s="9"/>
    </row>
    <row r="131372" spans="2:3">
      <c r="B131372" s="9"/>
      <c r="C131372" s="9"/>
    </row>
    <row r="131373" spans="2:3">
      <c r="B131373" s="9"/>
      <c r="C131373" s="9"/>
    </row>
    <row r="131374" spans="2:3">
      <c r="B131374" s="9"/>
      <c r="C131374" s="9"/>
    </row>
    <row r="131375" spans="2:3">
      <c r="B131375" s="9"/>
      <c r="C131375" s="9"/>
    </row>
    <row r="131376" spans="2:3">
      <c r="B131376" s="9"/>
      <c r="C131376" s="9"/>
    </row>
    <row r="131377" spans="2:3">
      <c r="B131377" s="9"/>
      <c r="C131377" s="9"/>
    </row>
    <row r="131378" spans="2:3">
      <c r="B131378" s="9"/>
      <c r="C131378" s="9"/>
    </row>
    <row r="131379" spans="2:3">
      <c r="B131379" s="9"/>
      <c r="C131379" s="9"/>
    </row>
    <row r="131380" spans="2:3">
      <c r="B131380" s="9"/>
      <c r="C131380" s="9"/>
    </row>
    <row r="131381" spans="2:3">
      <c r="B131381" s="9"/>
      <c r="C131381" s="9"/>
    </row>
    <row r="131382" spans="2:3">
      <c r="B131382" s="9"/>
      <c r="C131382" s="9"/>
    </row>
    <row r="131383" spans="2:3">
      <c r="B131383" s="9"/>
      <c r="C131383" s="9"/>
    </row>
    <row r="131384" spans="2:3">
      <c r="B131384" s="9"/>
      <c r="C131384" s="9"/>
    </row>
    <row r="131385" spans="2:3">
      <c r="B131385" s="9"/>
      <c r="C131385" s="9"/>
    </row>
    <row r="131386" spans="2:3">
      <c r="B131386" s="9"/>
      <c r="C131386" s="9"/>
    </row>
    <row r="131387" spans="2:3">
      <c r="B131387" s="9"/>
      <c r="C131387" s="9"/>
    </row>
    <row r="131388" spans="2:3">
      <c r="B131388" s="9"/>
      <c r="C131388" s="9"/>
    </row>
    <row r="131389" spans="2:3">
      <c r="B131389" s="9"/>
      <c r="C131389" s="9"/>
    </row>
    <row r="131390" spans="2:3">
      <c r="B131390" s="9"/>
      <c r="C131390" s="9"/>
    </row>
    <row r="131391" spans="2:3">
      <c r="B131391" s="9"/>
      <c r="C131391" s="9"/>
    </row>
    <row r="131392" spans="2:3">
      <c r="B131392" s="9"/>
      <c r="C131392" s="9"/>
    </row>
    <row r="131393" spans="2:3">
      <c r="B131393" s="9"/>
      <c r="C131393" s="9"/>
    </row>
    <row r="131394" spans="2:3">
      <c r="B131394" s="9"/>
      <c r="C131394" s="9"/>
    </row>
    <row r="131395" spans="2:3">
      <c r="B131395" s="9"/>
      <c r="C131395" s="9"/>
    </row>
    <row r="131396" spans="2:3">
      <c r="B131396" s="9"/>
      <c r="C131396" s="9"/>
    </row>
    <row r="131397" spans="2:3">
      <c r="B131397" s="9"/>
      <c r="C131397" s="9"/>
    </row>
    <row r="131398" spans="2:3">
      <c r="B131398" s="9"/>
      <c r="C131398" s="9"/>
    </row>
    <row r="131399" spans="2:3">
      <c r="B131399" s="9"/>
      <c r="C131399" s="9"/>
    </row>
    <row r="131400" spans="2:3">
      <c r="B131400" s="9"/>
      <c r="C131400" s="9"/>
    </row>
    <row r="131401" spans="2:3">
      <c r="B131401" s="9"/>
      <c r="C131401" s="9"/>
    </row>
    <row r="131402" spans="2:3">
      <c r="B131402" s="9"/>
      <c r="C131402" s="9"/>
    </row>
    <row r="131403" spans="2:3">
      <c r="B131403" s="9"/>
      <c r="C131403" s="9"/>
    </row>
    <row r="131404" spans="2:3">
      <c r="B131404" s="9"/>
      <c r="C131404" s="9"/>
    </row>
    <row r="131405" spans="2:3">
      <c r="B131405" s="9"/>
      <c r="C131405" s="9"/>
    </row>
    <row r="131406" spans="2:3">
      <c r="B131406" s="9"/>
      <c r="C131406" s="9"/>
    </row>
    <row r="131407" spans="2:3">
      <c r="B131407" s="9"/>
      <c r="C131407" s="9"/>
    </row>
    <row r="131408" spans="2:3">
      <c r="B131408" s="9"/>
      <c r="C131408" s="9"/>
    </row>
    <row r="131409" spans="2:3">
      <c r="B131409" s="9"/>
      <c r="C131409" s="9"/>
    </row>
    <row r="131410" spans="2:3">
      <c r="B131410" s="9"/>
      <c r="C131410" s="9"/>
    </row>
    <row r="131411" spans="2:3">
      <c r="B131411" s="9"/>
      <c r="C131411" s="9"/>
    </row>
    <row r="131412" spans="2:3">
      <c r="B131412" s="9"/>
      <c r="C131412" s="9"/>
    </row>
    <row r="131413" spans="2:3">
      <c r="B131413" s="9"/>
      <c r="C131413" s="9"/>
    </row>
    <row r="131414" spans="2:3">
      <c r="B131414" s="9"/>
      <c r="C131414" s="9"/>
    </row>
    <row r="131415" spans="2:3">
      <c r="B131415" s="9"/>
      <c r="C131415" s="9"/>
    </row>
    <row r="131416" spans="2:3">
      <c r="B131416" s="9"/>
      <c r="C131416" s="9"/>
    </row>
    <row r="131417" spans="2:3">
      <c r="B131417" s="9"/>
      <c r="C131417" s="9"/>
    </row>
    <row r="131418" spans="2:3">
      <c r="B131418" s="9"/>
      <c r="C131418" s="9"/>
    </row>
    <row r="131419" spans="2:3">
      <c r="B131419" s="9"/>
      <c r="C131419" s="9"/>
    </row>
    <row r="131420" spans="2:3">
      <c r="B131420" s="9"/>
      <c r="C131420" s="9"/>
    </row>
    <row r="131421" spans="2:3">
      <c r="B131421" s="9"/>
      <c r="C131421" s="9"/>
    </row>
    <row r="131422" spans="2:3">
      <c r="B131422" s="9"/>
      <c r="C131422" s="9"/>
    </row>
    <row r="131423" spans="2:3">
      <c r="B131423" s="9"/>
      <c r="C131423" s="9"/>
    </row>
    <row r="131424" spans="2:3">
      <c r="B131424" s="9"/>
      <c r="C131424" s="9"/>
    </row>
    <row r="131425" spans="2:3">
      <c r="B131425" s="9"/>
      <c r="C131425" s="9"/>
    </row>
    <row r="131426" spans="2:3">
      <c r="B131426" s="9"/>
      <c r="C131426" s="9"/>
    </row>
    <row r="131427" spans="2:3">
      <c r="B131427" s="9"/>
      <c r="C131427" s="9"/>
    </row>
    <row r="131428" spans="2:3">
      <c r="B131428" s="9"/>
      <c r="C131428" s="9"/>
    </row>
    <row r="131429" spans="2:3">
      <c r="B131429" s="9"/>
      <c r="C131429" s="9"/>
    </row>
    <row r="131430" spans="2:3">
      <c r="B131430" s="9"/>
      <c r="C131430" s="9"/>
    </row>
    <row r="131431" spans="2:3">
      <c r="B131431" s="9"/>
      <c r="C131431" s="9"/>
    </row>
    <row r="131432" spans="2:3">
      <c r="B131432" s="9"/>
      <c r="C131432" s="9"/>
    </row>
    <row r="131433" spans="2:3">
      <c r="B131433" s="9"/>
      <c r="C131433" s="9"/>
    </row>
    <row r="131434" spans="2:3">
      <c r="B131434" s="9"/>
      <c r="C131434" s="9"/>
    </row>
    <row r="131435" spans="2:3">
      <c r="B131435" s="9"/>
      <c r="C131435" s="9"/>
    </row>
    <row r="131436" spans="2:3">
      <c r="B131436" s="9"/>
      <c r="C131436" s="9"/>
    </row>
    <row r="131437" spans="2:3">
      <c r="B131437" s="9"/>
      <c r="C131437" s="9"/>
    </row>
    <row r="131438" spans="2:3">
      <c r="B131438" s="9"/>
      <c r="C131438" s="9"/>
    </row>
    <row r="131439" spans="2:3">
      <c r="B131439" s="9"/>
      <c r="C131439" s="9"/>
    </row>
    <row r="131440" spans="2:3">
      <c r="B131440" s="9"/>
      <c r="C131440" s="9"/>
    </row>
    <row r="131441" spans="2:3">
      <c r="B131441" s="9"/>
      <c r="C131441" s="9"/>
    </row>
    <row r="131442" spans="2:3">
      <c r="B131442" s="9"/>
      <c r="C131442" s="9"/>
    </row>
    <row r="131443" spans="2:3">
      <c r="B131443" s="9"/>
      <c r="C131443" s="9"/>
    </row>
    <row r="131444" spans="2:3">
      <c r="B131444" s="9"/>
      <c r="C131444" s="9"/>
    </row>
    <row r="131445" spans="2:3">
      <c r="B131445" s="9"/>
      <c r="C131445" s="9"/>
    </row>
    <row r="131446" spans="2:3">
      <c r="B131446" s="9"/>
      <c r="C131446" s="9"/>
    </row>
    <row r="131447" spans="2:3">
      <c r="B131447" s="9"/>
      <c r="C131447" s="9"/>
    </row>
    <row r="131448" spans="2:3">
      <c r="B131448" s="9"/>
      <c r="C131448" s="9"/>
    </row>
    <row r="131449" spans="2:3">
      <c r="B131449" s="9"/>
      <c r="C131449" s="9"/>
    </row>
    <row r="131450" spans="2:3">
      <c r="B131450" s="9"/>
      <c r="C131450" s="9"/>
    </row>
    <row r="131451" spans="2:3">
      <c r="B131451" s="9"/>
      <c r="C131451" s="9"/>
    </row>
    <row r="131452" spans="2:3">
      <c r="B131452" s="9"/>
      <c r="C131452" s="9"/>
    </row>
    <row r="131453" spans="2:3">
      <c r="B131453" s="9"/>
      <c r="C131453" s="9"/>
    </row>
    <row r="131454" spans="2:3">
      <c r="B131454" s="9"/>
      <c r="C131454" s="9"/>
    </row>
    <row r="131455" spans="2:3">
      <c r="B131455" s="9"/>
      <c r="C131455" s="9"/>
    </row>
    <row r="131456" spans="2:3">
      <c r="B131456" s="9"/>
      <c r="C131456" s="9"/>
    </row>
    <row r="131457" spans="2:3">
      <c r="B131457" s="9"/>
      <c r="C131457" s="9"/>
    </row>
    <row r="131458" spans="2:3">
      <c r="B131458" s="9"/>
      <c r="C131458" s="9"/>
    </row>
    <row r="131459" spans="2:3">
      <c r="B131459" s="9"/>
      <c r="C131459" s="9"/>
    </row>
    <row r="131460" spans="2:3">
      <c r="B131460" s="9"/>
      <c r="C131460" s="9"/>
    </row>
    <row r="131461" spans="2:3">
      <c r="B131461" s="9"/>
      <c r="C131461" s="9"/>
    </row>
    <row r="131462" spans="2:3">
      <c r="B131462" s="9"/>
      <c r="C131462" s="9"/>
    </row>
    <row r="131463" spans="2:3">
      <c r="B131463" s="9"/>
      <c r="C131463" s="9"/>
    </row>
    <row r="131464" spans="2:3">
      <c r="B131464" s="9"/>
      <c r="C131464" s="9"/>
    </row>
    <row r="131465" spans="2:3">
      <c r="B131465" s="9"/>
      <c r="C131465" s="9"/>
    </row>
    <row r="131466" spans="2:3">
      <c r="B131466" s="9"/>
      <c r="C131466" s="9"/>
    </row>
    <row r="131467" spans="2:3">
      <c r="B131467" s="9"/>
      <c r="C131467" s="9"/>
    </row>
    <row r="131468" spans="2:3">
      <c r="B131468" s="9"/>
      <c r="C131468" s="9"/>
    </row>
    <row r="131469" spans="2:3">
      <c r="B131469" s="9"/>
      <c r="C131469" s="9"/>
    </row>
    <row r="131470" spans="2:3">
      <c r="B131470" s="9"/>
      <c r="C131470" s="9"/>
    </row>
    <row r="131471" spans="2:3">
      <c r="B131471" s="9"/>
      <c r="C131471" s="9"/>
    </row>
    <row r="131472" spans="2:3">
      <c r="B131472" s="9"/>
      <c r="C131472" s="9"/>
    </row>
    <row r="131473" spans="2:3">
      <c r="B131473" s="9"/>
      <c r="C131473" s="9"/>
    </row>
    <row r="131474" spans="2:3">
      <c r="B131474" s="9"/>
      <c r="C131474" s="9"/>
    </row>
    <row r="131475" spans="2:3">
      <c r="B131475" s="9"/>
      <c r="C131475" s="9"/>
    </row>
    <row r="131476" spans="2:3">
      <c r="B131476" s="9"/>
      <c r="C131476" s="9"/>
    </row>
    <row r="131477" spans="2:3">
      <c r="B131477" s="9"/>
      <c r="C131477" s="9"/>
    </row>
    <row r="131478" spans="2:3">
      <c r="B131478" s="9"/>
      <c r="C131478" s="9"/>
    </row>
    <row r="131479" spans="2:3">
      <c r="B131479" s="9"/>
      <c r="C131479" s="9"/>
    </row>
    <row r="131480" spans="2:3">
      <c r="B131480" s="9"/>
      <c r="C131480" s="9"/>
    </row>
    <row r="131481" spans="2:3">
      <c r="B131481" s="9"/>
      <c r="C131481" s="9"/>
    </row>
    <row r="131482" spans="2:3">
      <c r="B131482" s="9"/>
      <c r="C131482" s="9"/>
    </row>
    <row r="131483" spans="2:3">
      <c r="B131483" s="9"/>
      <c r="C131483" s="9"/>
    </row>
    <row r="131484" spans="2:3">
      <c r="B131484" s="9"/>
      <c r="C131484" s="9"/>
    </row>
    <row r="131485" spans="2:3">
      <c r="B131485" s="9"/>
      <c r="C131485" s="9"/>
    </row>
    <row r="131486" spans="2:3">
      <c r="B131486" s="9"/>
      <c r="C131486" s="9"/>
    </row>
    <row r="131487" spans="2:3">
      <c r="B131487" s="9"/>
      <c r="C131487" s="9"/>
    </row>
    <row r="131488" spans="2:3">
      <c r="B131488" s="9"/>
      <c r="C131488" s="9"/>
    </row>
    <row r="131489" spans="2:3">
      <c r="B131489" s="9"/>
      <c r="C131489" s="9"/>
    </row>
    <row r="131490" spans="2:3">
      <c r="B131490" s="9"/>
      <c r="C131490" s="9"/>
    </row>
    <row r="131491" spans="2:3">
      <c r="B131491" s="9"/>
      <c r="C131491" s="9"/>
    </row>
    <row r="131492" spans="2:3">
      <c r="B131492" s="9"/>
      <c r="C131492" s="9"/>
    </row>
    <row r="131493" spans="2:3">
      <c r="B131493" s="9"/>
      <c r="C131493" s="9"/>
    </row>
    <row r="131494" spans="2:3">
      <c r="B131494" s="9"/>
      <c r="C131494" s="9"/>
    </row>
    <row r="131495" spans="2:3">
      <c r="B131495" s="9"/>
      <c r="C131495" s="9"/>
    </row>
    <row r="131496" spans="2:3">
      <c r="B131496" s="9"/>
      <c r="C131496" s="9"/>
    </row>
    <row r="131497" spans="2:3">
      <c r="B131497" s="9"/>
      <c r="C131497" s="9"/>
    </row>
    <row r="131498" spans="2:3">
      <c r="B131498" s="9"/>
      <c r="C131498" s="9"/>
    </row>
    <row r="131499" spans="2:3">
      <c r="B131499" s="9"/>
      <c r="C131499" s="9"/>
    </row>
    <row r="131500" spans="2:3">
      <c r="B131500" s="9"/>
      <c r="C131500" s="9"/>
    </row>
    <row r="131501" spans="2:3">
      <c r="B131501" s="9"/>
      <c r="C131501" s="9"/>
    </row>
    <row r="131502" spans="2:3">
      <c r="B131502" s="9"/>
      <c r="C131502" s="9"/>
    </row>
    <row r="131503" spans="2:3">
      <c r="B131503" s="9"/>
      <c r="C131503" s="9"/>
    </row>
    <row r="131504" spans="2:3">
      <c r="B131504" s="9"/>
      <c r="C131504" s="9"/>
    </row>
    <row r="131505" spans="2:3">
      <c r="B131505" s="9"/>
      <c r="C131505" s="9"/>
    </row>
    <row r="131506" spans="2:3">
      <c r="B131506" s="9"/>
      <c r="C131506" s="9"/>
    </row>
    <row r="131507" spans="2:3">
      <c r="B131507" s="9"/>
      <c r="C131507" s="9"/>
    </row>
    <row r="131508" spans="2:3">
      <c r="B131508" s="9"/>
      <c r="C131508" s="9"/>
    </row>
    <row r="131509" spans="2:3">
      <c r="B131509" s="9"/>
      <c r="C131509" s="9"/>
    </row>
    <row r="131510" spans="2:3">
      <c r="B131510" s="9"/>
      <c r="C131510" s="9"/>
    </row>
    <row r="131511" spans="2:3">
      <c r="B131511" s="9"/>
      <c r="C131511" s="9"/>
    </row>
    <row r="131512" spans="2:3">
      <c r="B131512" s="9"/>
      <c r="C131512" s="9"/>
    </row>
    <row r="131513" spans="2:3">
      <c r="B131513" s="9"/>
      <c r="C131513" s="9"/>
    </row>
    <row r="131514" spans="2:3">
      <c r="B131514" s="9"/>
      <c r="C131514" s="9"/>
    </row>
    <row r="131515" spans="2:3">
      <c r="B131515" s="9"/>
      <c r="C131515" s="9"/>
    </row>
    <row r="131516" spans="2:3">
      <c r="B131516" s="9"/>
      <c r="C131516" s="9"/>
    </row>
    <row r="131517" spans="2:3">
      <c r="B131517" s="9"/>
      <c r="C131517" s="9"/>
    </row>
    <row r="131518" spans="2:3">
      <c r="B131518" s="9"/>
      <c r="C131518" s="9"/>
    </row>
    <row r="131519" spans="2:3">
      <c r="B131519" s="9"/>
      <c r="C131519" s="9"/>
    </row>
    <row r="131520" spans="2:3">
      <c r="B131520" s="9"/>
      <c r="C131520" s="9"/>
    </row>
    <row r="131521" spans="2:3">
      <c r="B131521" s="9"/>
      <c r="C131521" s="9"/>
    </row>
    <row r="131522" spans="2:3">
      <c r="B131522" s="9"/>
      <c r="C131522" s="9"/>
    </row>
    <row r="131523" spans="2:3">
      <c r="B131523" s="9"/>
      <c r="C131523" s="9"/>
    </row>
    <row r="131524" spans="2:3">
      <c r="B131524" s="9"/>
      <c r="C131524" s="9"/>
    </row>
    <row r="131525" spans="2:3">
      <c r="B131525" s="9"/>
      <c r="C131525" s="9"/>
    </row>
    <row r="131526" spans="2:3">
      <c r="B131526" s="9"/>
      <c r="C131526" s="9"/>
    </row>
    <row r="131527" spans="2:3">
      <c r="B131527" s="9"/>
      <c r="C131527" s="9"/>
    </row>
    <row r="131528" spans="2:3">
      <c r="B131528" s="9"/>
      <c r="C131528" s="9"/>
    </row>
    <row r="131529" spans="2:3">
      <c r="B131529" s="9"/>
      <c r="C131529" s="9"/>
    </row>
    <row r="131530" spans="2:3">
      <c r="B131530" s="9"/>
      <c r="C131530" s="9"/>
    </row>
    <row r="131531" spans="2:3">
      <c r="B131531" s="9"/>
      <c r="C131531" s="9"/>
    </row>
    <row r="131532" spans="2:3">
      <c r="B131532" s="9"/>
      <c r="C131532" s="9"/>
    </row>
    <row r="131533" spans="2:3">
      <c r="B131533" s="9"/>
      <c r="C131533" s="9"/>
    </row>
    <row r="131534" spans="2:3">
      <c r="B131534" s="9"/>
      <c r="C131534" s="9"/>
    </row>
    <row r="131535" spans="2:3">
      <c r="B131535" s="9"/>
      <c r="C131535" s="9"/>
    </row>
    <row r="131536" spans="2:3">
      <c r="B131536" s="9"/>
      <c r="C131536" s="9"/>
    </row>
    <row r="131537" spans="2:3">
      <c r="B131537" s="9"/>
      <c r="C131537" s="9"/>
    </row>
    <row r="131538" spans="2:3">
      <c r="B131538" s="9"/>
      <c r="C131538" s="9"/>
    </row>
    <row r="131539" spans="2:3">
      <c r="B131539" s="9"/>
      <c r="C131539" s="9"/>
    </row>
    <row r="131540" spans="2:3">
      <c r="B131540" s="9"/>
      <c r="C131540" s="9"/>
    </row>
    <row r="131541" spans="2:3">
      <c r="B131541" s="9"/>
      <c r="C131541" s="9"/>
    </row>
    <row r="131542" spans="2:3">
      <c r="B131542" s="9"/>
      <c r="C131542" s="9"/>
    </row>
    <row r="131543" spans="2:3">
      <c r="B131543" s="9"/>
      <c r="C131543" s="9"/>
    </row>
    <row r="131544" spans="2:3">
      <c r="B131544" s="9"/>
      <c r="C131544" s="9"/>
    </row>
    <row r="131545" spans="2:3">
      <c r="B131545" s="9"/>
      <c r="C131545" s="9"/>
    </row>
    <row r="131546" spans="2:3">
      <c r="B131546" s="9"/>
      <c r="C131546" s="9"/>
    </row>
    <row r="131547" spans="2:3">
      <c r="B131547" s="9"/>
      <c r="C131547" s="9"/>
    </row>
    <row r="131548" spans="2:3">
      <c r="B131548" s="9"/>
      <c r="C131548" s="9"/>
    </row>
    <row r="131549" spans="2:3">
      <c r="B131549" s="9"/>
      <c r="C131549" s="9"/>
    </row>
    <row r="131550" spans="2:3">
      <c r="B131550" s="9"/>
      <c r="C131550" s="9"/>
    </row>
    <row r="131551" spans="2:3">
      <c r="B131551" s="9"/>
      <c r="C131551" s="9"/>
    </row>
    <row r="131552" spans="2:3">
      <c r="B131552" s="9"/>
      <c r="C131552" s="9"/>
    </row>
    <row r="131553" spans="2:3">
      <c r="B131553" s="9"/>
      <c r="C131553" s="9"/>
    </row>
    <row r="131554" spans="2:3">
      <c r="B131554" s="9"/>
      <c r="C131554" s="9"/>
    </row>
    <row r="131555" spans="2:3">
      <c r="B131555" s="9"/>
      <c r="C131555" s="9"/>
    </row>
    <row r="131556" spans="2:3">
      <c r="B131556" s="9"/>
      <c r="C131556" s="9"/>
    </row>
    <row r="131557" spans="2:3">
      <c r="B131557" s="9"/>
      <c r="C131557" s="9"/>
    </row>
    <row r="131558" spans="2:3">
      <c r="B131558" s="9"/>
      <c r="C131558" s="9"/>
    </row>
    <row r="131559" spans="2:3">
      <c r="B131559" s="9"/>
      <c r="C131559" s="9"/>
    </row>
    <row r="131560" spans="2:3">
      <c r="B131560" s="9"/>
      <c r="C131560" s="9"/>
    </row>
    <row r="131561" spans="2:3">
      <c r="B131561" s="9"/>
      <c r="C131561" s="9"/>
    </row>
    <row r="131562" spans="2:3">
      <c r="B131562" s="9"/>
      <c r="C131562" s="9"/>
    </row>
    <row r="131563" spans="2:3">
      <c r="B131563" s="9"/>
      <c r="C131563" s="9"/>
    </row>
    <row r="131564" spans="2:3">
      <c r="B131564" s="9"/>
      <c r="C131564" s="9"/>
    </row>
    <row r="131565" spans="2:3">
      <c r="B131565" s="9"/>
      <c r="C131565" s="9"/>
    </row>
    <row r="131566" spans="2:3">
      <c r="B131566" s="9"/>
      <c r="C131566" s="9"/>
    </row>
    <row r="131567" spans="2:3">
      <c r="B131567" s="9"/>
      <c r="C131567" s="9"/>
    </row>
    <row r="131568" spans="2:3">
      <c r="B131568" s="9"/>
      <c r="C131568" s="9"/>
    </row>
    <row r="131569" spans="2:3">
      <c r="B131569" s="9"/>
      <c r="C131569" s="9"/>
    </row>
    <row r="131570" spans="2:3">
      <c r="B131570" s="9"/>
      <c r="C131570" s="9"/>
    </row>
    <row r="131571" spans="2:3">
      <c r="B131571" s="9"/>
      <c r="C131571" s="9"/>
    </row>
    <row r="131572" spans="2:3">
      <c r="B131572" s="9"/>
      <c r="C131572" s="9"/>
    </row>
    <row r="131573" spans="2:3">
      <c r="B131573" s="9"/>
      <c r="C131573" s="9"/>
    </row>
    <row r="131574" spans="2:3">
      <c r="B131574" s="9"/>
      <c r="C131574" s="9"/>
    </row>
    <row r="131575" spans="2:3">
      <c r="B131575" s="9"/>
      <c r="C131575" s="9"/>
    </row>
    <row r="131576" spans="2:3">
      <c r="B131576" s="9"/>
      <c r="C131576" s="9"/>
    </row>
    <row r="131577" spans="2:3">
      <c r="B131577" s="9"/>
      <c r="C131577" s="9"/>
    </row>
    <row r="131578" spans="2:3">
      <c r="B131578" s="9"/>
      <c r="C131578" s="9"/>
    </row>
    <row r="131579" spans="2:3">
      <c r="B131579" s="9"/>
      <c r="C131579" s="9"/>
    </row>
    <row r="131580" spans="2:3">
      <c r="B131580" s="9"/>
      <c r="C131580" s="9"/>
    </row>
    <row r="131581" spans="2:3">
      <c r="B131581" s="9"/>
      <c r="C131581" s="9"/>
    </row>
    <row r="131582" spans="2:3">
      <c r="B131582" s="9"/>
      <c r="C131582" s="9"/>
    </row>
    <row r="131583" spans="2:3">
      <c r="B131583" s="9"/>
      <c r="C131583" s="9"/>
    </row>
    <row r="131584" spans="2:3">
      <c r="B131584" s="9"/>
      <c r="C131584" s="9"/>
    </row>
    <row r="131585" spans="2:3">
      <c r="B131585" s="9"/>
      <c r="C131585" s="9"/>
    </row>
    <row r="131586" spans="2:3">
      <c r="B131586" s="9"/>
      <c r="C131586" s="9"/>
    </row>
    <row r="131587" spans="2:3">
      <c r="B131587" s="9"/>
      <c r="C131587" s="9"/>
    </row>
    <row r="131588" spans="2:3">
      <c r="B131588" s="9"/>
      <c r="C131588" s="9"/>
    </row>
    <row r="131589" spans="2:3">
      <c r="B131589" s="9"/>
      <c r="C131589" s="9"/>
    </row>
    <row r="131590" spans="2:3">
      <c r="B131590" s="9"/>
      <c r="C131590" s="9"/>
    </row>
    <row r="131591" spans="2:3">
      <c r="B131591" s="9"/>
      <c r="C131591" s="9"/>
    </row>
    <row r="131592" spans="2:3">
      <c r="B131592" s="9"/>
      <c r="C131592" s="9"/>
    </row>
    <row r="131593" spans="2:3">
      <c r="B131593" s="9"/>
      <c r="C131593" s="9"/>
    </row>
    <row r="131594" spans="2:3">
      <c r="B131594" s="9"/>
      <c r="C131594" s="9"/>
    </row>
    <row r="131595" spans="2:3">
      <c r="B131595" s="9"/>
      <c r="C131595" s="9"/>
    </row>
    <row r="131596" spans="2:3">
      <c r="B131596" s="9"/>
      <c r="C131596" s="9"/>
    </row>
    <row r="131597" spans="2:3">
      <c r="B131597" s="9"/>
      <c r="C131597" s="9"/>
    </row>
    <row r="131598" spans="2:3">
      <c r="B131598" s="9"/>
      <c r="C131598" s="9"/>
    </row>
    <row r="131599" spans="2:3">
      <c r="B131599" s="9"/>
      <c r="C131599" s="9"/>
    </row>
    <row r="131600" spans="2:3">
      <c r="B131600" s="9"/>
      <c r="C131600" s="9"/>
    </row>
    <row r="131601" spans="2:3">
      <c r="B131601" s="9"/>
      <c r="C131601" s="9"/>
    </row>
    <row r="131602" spans="2:3">
      <c r="B131602" s="9"/>
      <c r="C131602" s="9"/>
    </row>
    <row r="131603" spans="2:3">
      <c r="B131603" s="9"/>
      <c r="C131603" s="9"/>
    </row>
    <row r="131604" spans="2:3">
      <c r="B131604" s="9"/>
      <c r="C131604" s="9"/>
    </row>
    <row r="131605" spans="2:3">
      <c r="B131605" s="9"/>
      <c r="C131605" s="9"/>
    </row>
    <row r="131606" spans="2:3">
      <c r="B131606" s="9"/>
      <c r="C131606" s="9"/>
    </row>
    <row r="131607" spans="2:3">
      <c r="B131607" s="9"/>
      <c r="C131607" s="9"/>
    </row>
    <row r="131608" spans="2:3">
      <c r="B131608" s="9"/>
      <c r="C131608" s="9"/>
    </row>
    <row r="131609" spans="2:3">
      <c r="B131609" s="9"/>
      <c r="C131609" s="9"/>
    </row>
    <row r="131610" spans="2:3">
      <c r="B131610" s="9"/>
      <c r="C131610" s="9"/>
    </row>
    <row r="131611" spans="2:3">
      <c r="B131611" s="9"/>
      <c r="C131611" s="9"/>
    </row>
    <row r="131612" spans="2:3">
      <c r="B131612" s="9"/>
      <c r="C131612" s="9"/>
    </row>
    <row r="131613" spans="2:3">
      <c r="B131613" s="9"/>
      <c r="C131613" s="9"/>
    </row>
    <row r="131614" spans="2:3">
      <c r="B131614" s="9"/>
      <c r="C131614" s="9"/>
    </row>
    <row r="131615" spans="2:3">
      <c r="B131615" s="9"/>
      <c r="C131615" s="9"/>
    </row>
    <row r="131616" spans="2:3">
      <c r="B131616" s="9"/>
      <c r="C131616" s="9"/>
    </row>
    <row r="131617" spans="2:3">
      <c r="B131617" s="9"/>
      <c r="C131617" s="9"/>
    </row>
    <row r="131618" spans="2:3">
      <c r="B131618" s="9"/>
      <c r="C131618" s="9"/>
    </row>
    <row r="131619" spans="2:3">
      <c r="B131619" s="9"/>
      <c r="C131619" s="9"/>
    </row>
    <row r="131620" spans="2:3">
      <c r="B131620" s="9"/>
      <c r="C131620" s="9"/>
    </row>
    <row r="131621" spans="2:3">
      <c r="B131621" s="9"/>
      <c r="C131621" s="9"/>
    </row>
    <row r="131622" spans="2:3">
      <c r="B131622" s="9"/>
      <c r="C131622" s="9"/>
    </row>
    <row r="131623" spans="2:3">
      <c r="B131623" s="9"/>
      <c r="C131623" s="9"/>
    </row>
    <row r="131624" spans="2:3">
      <c r="B131624" s="9"/>
      <c r="C131624" s="9"/>
    </row>
    <row r="131625" spans="2:3">
      <c r="B131625" s="9"/>
      <c r="C131625" s="9"/>
    </row>
    <row r="131626" spans="2:3">
      <c r="B131626" s="9"/>
      <c r="C131626" s="9"/>
    </row>
    <row r="131627" spans="2:3">
      <c r="B131627" s="9"/>
      <c r="C131627" s="9"/>
    </row>
    <row r="131628" spans="2:3">
      <c r="B131628" s="9"/>
      <c r="C131628" s="9"/>
    </row>
    <row r="131629" spans="2:3">
      <c r="B131629" s="9"/>
      <c r="C131629" s="9"/>
    </row>
    <row r="131630" spans="2:3">
      <c r="B131630" s="9"/>
      <c r="C131630" s="9"/>
    </row>
    <row r="131631" spans="2:3">
      <c r="B131631" s="9"/>
      <c r="C131631" s="9"/>
    </row>
    <row r="131632" spans="2:3">
      <c r="B131632" s="9"/>
      <c r="C131632" s="9"/>
    </row>
    <row r="131633" spans="2:3">
      <c r="B131633" s="9"/>
      <c r="C131633" s="9"/>
    </row>
    <row r="131634" spans="2:3">
      <c r="B131634" s="9"/>
      <c r="C131634" s="9"/>
    </row>
    <row r="131635" spans="2:3">
      <c r="B131635" s="9"/>
      <c r="C131635" s="9"/>
    </row>
    <row r="131636" spans="2:3">
      <c r="B131636" s="9"/>
      <c r="C131636" s="9"/>
    </row>
    <row r="131637" spans="2:3">
      <c r="B131637" s="9"/>
      <c r="C131637" s="9"/>
    </row>
    <row r="131638" spans="2:3">
      <c r="B131638" s="9"/>
      <c r="C131638" s="9"/>
    </row>
    <row r="131639" spans="2:3">
      <c r="B131639" s="9"/>
      <c r="C131639" s="9"/>
    </row>
    <row r="131640" spans="2:3">
      <c r="B131640" s="9"/>
      <c r="C131640" s="9"/>
    </row>
    <row r="131641" spans="2:3">
      <c r="B131641" s="9"/>
      <c r="C131641" s="9"/>
    </row>
    <row r="131642" spans="2:3">
      <c r="B131642" s="9"/>
      <c r="C131642" s="9"/>
    </row>
    <row r="131643" spans="2:3">
      <c r="B131643" s="9"/>
      <c r="C131643" s="9"/>
    </row>
    <row r="131644" spans="2:3">
      <c r="B131644" s="9"/>
      <c r="C131644" s="9"/>
    </row>
    <row r="131645" spans="2:3">
      <c r="B131645" s="9"/>
      <c r="C131645" s="9"/>
    </row>
    <row r="131646" spans="2:3">
      <c r="B131646" s="9"/>
      <c r="C131646" s="9"/>
    </row>
    <row r="131647" spans="2:3">
      <c r="B131647" s="9"/>
      <c r="C131647" s="9"/>
    </row>
    <row r="131648" spans="2:3">
      <c r="B131648" s="9"/>
      <c r="C131648" s="9"/>
    </row>
    <row r="131649" spans="2:3">
      <c r="B131649" s="9"/>
      <c r="C131649" s="9"/>
    </row>
    <row r="131650" spans="2:3">
      <c r="B131650" s="9"/>
      <c r="C131650" s="9"/>
    </row>
    <row r="131651" spans="2:3">
      <c r="B131651" s="9"/>
      <c r="C131651" s="9"/>
    </row>
    <row r="131652" spans="2:3">
      <c r="B131652" s="9"/>
      <c r="C131652" s="9"/>
    </row>
    <row r="131653" spans="2:3">
      <c r="B131653" s="9"/>
      <c r="C131653" s="9"/>
    </row>
    <row r="131654" spans="2:3">
      <c r="B131654" s="9"/>
      <c r="C131654" s="9"/>
    </row>
    <row r="131655" spans="2:3">
      <c r="B131655" s="9"/>
      <c r="C131655" s="9"/>
    </row>
    <row r="131656" spans="2:3">
      <c r="B131656" s="9"/>
      <c r="C131656" s="9"/>
    </row>
    <row r="131657" spans="2:3">
      <c r="B131657" s="9"/>
      <c r="C131657" s="9"/>
    </row>
    <row r="131658" spans="2:3">
      <c r="B131658" s="9"/>
      <c r="C131658" s="9"/>
    </row>
    <row r="131659" spans="2:3">
      <c r="B131659" s="9"/>
      <c r="C131659" s="9"/>
    </row>
    <row r="131660" spans="2:3">
      <c r="B131660" s="9"/>
      <c r="C131660" s="9"/>
    </row>
    <row r="131661" spans="2:3">
      <c r="B131661" s="9"/>
      <c r="C131661" s="9"/>
    </row>
    <row r="131662" spans="2:3">
      <c r="B131662" s="9"/>
      <c r="C131662" s="9"/>
    </row>
    <row r="131663" spans="2:3">
      <c r="B131663" s="9"/>
      <c r="C131663" s="9"/>
    </row>
    <row r="131664" spans="2:3">
      <c r="B131664" s="9"/>
      <c r="C131664" s="9"/>
    </row>
    <row r="131665" spans="2:3">
      <c r="B131665" s="9"/>
      <c r="C131665" s="9"/>
    </row>
    <row r="131666" spans="2:3">
      <c r="B131666" s="9"/>
      <c r="C131666" s="9"/>
    </row>
    <row r="131667" spans="2:3">
      <c r="B131667" s="9"/>
      <c r="C131667" s="9"/>
    </row>
    <row r="131668" spans="2:3">
      <c r="B131668" s="9"/>
      <c r="C131668" s="9"/>
    </row>
    <row r="131669" spans="2:3">
      <c r="B131669" s="9"/>
      <c r="C131669" s="9"/>
    </row>
    <row r="131670" spans="2:3">
      <c r="B131670" s="9"/>
      <c r="C131670" s="9"/>
    </row>
    <row r="131671" spans="2:3">
      <c r="B131671" s="9"/>
      <c r="C131671" s="9"/>
    </row>
    <row r="131672" spans="2:3">
      <c r="B131672" s="9"/>
      <c r="C131672" s="9"/>
    </row>
    <row r="131673" spans="2:3">
      <c r="B131673" s="9"/>
      <c r="C131673" s="9"/>
    </row>
    <row r="131674" spans="2:3">
      <c r="B131674" s="9"/>
      <c r="C131674" s="9"/>
    </row>
    <row r="131675" spans="2:3">
      <c r="B131675" s="9"/>
      <c r="C131675" s="9"/>
    </row>
    <row r="131676" spans="2:3">
      <c r="B131676" s="9"/>
      <c r="C131676" s="9"/>
    </row>
    <row r="131677" spans="2:3">
      <c r="B131677" s="9"/>
      <c r="C131677" s="9"/>
    </row>
    <row r="131678" spans="2:3">
      <c r="B131678" s="9"/>
      <c r="C131678" s="9"/>
    </row>
    <row r="131679" spans="2:3">
      <c r="B131679" s="9"/>
      <c r="C131679" s="9"/>
    </row>
    <row r="131680" spans="2:3">
      <c r="B131680" s="9"/>
      <c r="C131680" s="9"/>
    </row>
    <row r="131681" spans="2:3">
      <c r="B131681" s="9"/>
      <c r="C131681" s="9"/>
    </row>
    <row r="131682" spans="2:3">
      <c r="B131682" s="9"/>
      <c r="C131682" s="9"/>
    </row>
    <row r="131683" spans="2:3">
      <c r="B131683" s="9"/>
      <c r="C131683" s="9"/>
    </row>
    <row r="131684" spans="2:3">
      <c r="B131684" s="9"/>
      <c r="C131684" s="9"/>
    </row>
    <row r="131685" spans="2:3">
      <c r="B131685" s="9"/>
      <c r="C131685" s="9"/>
    </row>
    <row r="131686" spans="2:3">
      <c r="B131686" s="9"/>
      <c r="C131686" s="9"/>
    </row>
    <row r="131687" spans="2:3">
      <c r="B131687" s="9"/>
      <c r="C131687" s="9"/>
    </row>
    <row r="131688" spans="2:3">
      <c r="B131688" s="9"/>
      <c r="C131688" s="9"/>
    </row>
    <row r="131689" spans="2:3">
      <c r="B131689" s="9"/>
      <c r="C131689" s="9"/>
    </row>
    <row r="131690" spans="2:3">
      <c r="B131690" s="9"/>
      <c r="C131690" s="9"/>
    </row>
    <row r="131691" spans="2:3">
      <c r="B131691" s="9"/>
      <c r="C131691" s="9"/>
    </row>
    <row r="131692" spans="2:3">
      <c r="B131692" s="9"/>
      <c r="C131692" s="9"/>
    </row>
    <row r="131693" spans="2:3">
      <c r="B131693" s="9"/>
      <c r="C131693" s="9"/>
    </row>
    <row r="131694" spans="2:3">
      <c r="B131694" s="9"/>
      <c r="C131694" s="9"/>
    </row>
    <row r="131695" spans="2:3">
      <c r="B131695" s="9"/>
      <c r="C131695" s="9"/>
    </row>
    <row r="131696" spans="2:3">
      <c r="B131696" s="9"/>
      <c r="C131696" s="9"/>
    </row>
    <row r="131697" spans="2:3">
      <c r="B131697" s="9"/>
      <c r="C131697" s="9"/>
    </row>
    <row r="131698" spans="2:3">
      <c r="B131698" s="9"/>
      <c r="C131698" s="9"/>
    </row>
    <row r="131699" spans="2:3">
      <c r="B131699" s="9"/>
      <c r="C131699" s="9"/>
    </row>
    <row r="131700" spans="2:3">
      <c r="B131700" s="9"/>
      <c r="C131700" s="9"/>
    </row>
    <row r="131701" spans="2:3">
      <c r="B131701" s="9"/>
      <c r="C131701" s="9"/>
    </row>
    <row r="131702" spans="2:3">
      <c r="B131702" s="9"/>
      <c r="C131702" s="9"/>
    </row>
    <row r="131703" spans="2:3">
      <c r="B131703" s="9"/>
      <c r="C131703" s="9"/>
    </row>
    <row r="131704" spans="2:3">
      <c r="B131704" s="9"/>
      <c r="C131704" s="9"/>
    </row>
    <row r="131705" spans="2:3">
      <c r="B131705" s="9"/>
      <c r="C131705" s="9"/>
    </row>
    <row r="131706" spans="2:3">
      <c r="B131706" s="9"/>
      <c r="C131706" s="9"/>
    </row>
    <row r="131707" spans="2:3">
      <c r="B131707" s="9"/>
      <c r="C131707" s="9"/>
    </row>
    <row r="131708" spans="2:3">
      <c r="B131708" s="9"/>
      <c r="C131708" s="9"/>
    </row>
    <row r="131709" spans="2:3">
      <c r="B131709" s="9"/>
      <c r="C131709" s="9"/>
    </row>
    <row r="131710" spans="2:3">
      <c r="B131710" s="9"/>
      <c r="C131710" s="9"/>
    </row>
    <row r="131711" spans="2:3">
      <c r="B131711" s="9"/>
      <c r="C131711" s="9"/>
    </row>
    <row r="131712" spans="2:3">
      <c r="B131712" s="9"/>
      <c r="C131712" s="9"/>
    </row>
    <row r="131713" spans="2:3">
      <c r="B131713" s="9"/>
      <c r="C131713" s="9"/>
    </row>
    <row r="131714" spans="2:3">
      <c r="B131714" s="9"/>
      <c r="C131714" s="9"/>
    </row>
    <row r="131715" spans="2:3">
      <c r="B131715" s="9"/>
      <c r="C131715" s="9"/>
    </row>
    <row r="131716" spans="2:3">
      <c r="B131716" s="9"/>
      <c r="C131716" s="9"/>
    </row>
    <row r="131717" spans="2:3">
      <c r="B131717" s="9"/>
      <c r="C131717" s="9"/>
    </row>
    <row r="131718" spans="2:3">
      <c r="B131718" s="9"/>
      <c r="C131718" s="9"/>
    </row>
    <row r="131719" spans="2:3">
      <c r="B131719" s="9"/>
      <c r="C131719" s="9"/>
    </row>
    <row r="131720" spans="2:3">
      <c r="B131720" s="9"/>
      <c r="C131720" s="9"/>
    </row>
    <row r="131721" spans="2:3">
      <c r="B131721" s="9"/>
      <c r="C131721" s="9"/>
    </row>
    <row r="131722" spans="2:3">
      <c r="B131722" s="9"/>
      <c r="C131722" s="9"/>
    </row>
    <row r="131723" spans="2:3">
      <c r="B131723" s="9"/>
      <c r="C131723" s="9"/>
    </row>
    <row r="131724" spans="2:3">
      <c r="B131724" s="9"/>
      <c r="C131724" s="9"/>
    </row>
    <row r="131725" spans="2:3">
      <c r="B131725" s="9"/>
      <c r="C131725" s="9"/>
    </row>
    <row r="131726" spans="2:3">
      <c r="B131726" s="9"/>
      <c r="C131726" s="9"/>
    </row>
    <row r="131727" spans="2:3">
      <c r="B131727" s="9"/>
      <c r="C131727" s="9"/>
    </row>
    <row r="131728" spans="2:3">
      <c r="B131728" s="9"/>
      <c r="C131728" s="9"/>
    </row>
    <row r="131729" spans="2:3">
      <c r="B131729" s="9"/>
      <c r="C131729" s="9"/>
    </row>
    <row r="131730" spans="2:3">
      <c r="B131730" s="9"/>
      <c r="C131730" s="9"/>
    </row>
    <row r="131731" spans="2:3">
      <c r="B131731" s="9"/>
      <c r="C131731" s="9"/>
    </row>
    <row r="131732" spans="2:3">
      <c r="B131732" s="9"/>
      <c r="C131732" s="9"/>
    </row>
    <row r="131733" spans="2:3">
      <c r="B131733" s="9"/>
      <c r="C131733" s="9"/>
    </row>
    <row r="131734" spans="2:3">
      <c r="B131734" s="9"/>
      <c r="C131734" s="9"/>
    </row>
    <row r="131735" spans="2:3">
      <c r="B131735" s="9"/>
      <c r="C131735" s="9"/>
    </row>
    <row r="131736" spans="2:3">
      <c r="B131736" s="9"/>
      <c r="C131736" s="9"/>
    </row>
    <row r="131737" spans="2:3">
      <c r="B131737" s="9"/>
      <c r="C131737" s="9"/>
    </row>
    <row r="131738" spans="2:3">
      <c r="B131738" s="9"/>
      <c r="C131738" s="9"/>
    </row>
    <row r="131739" spans="2:3">
      <c r="B131739" s="9"/>
      <c r="C131739" s="9"/>
    </row>
    <row r="131740" spans="2:3">
      <c r="B131740" s="9"/>
      <c r="C131740" s="9"/>
    </row>
    <row r="131741" spans="2:3">
      <c r="B131741" s="9"/>
      <c r="C131741" s="9"/>
    </row>
    <row r="131742" spans="2:3">
      <c r="B131742" s="9"/>
      <c r="C131742" s="9"/>
    </row>
    <row r="131743" spans="2:3">
      <c r="B131743" s="9"/>
      <c r="C131743" s="9"/>
    </row>
    <row r="131744" spans="2:3">
      <c r="B131744" s="9"/>
      <c r="C131744" s="9"/>
    </row>
    <row r="131745" spans="2:3">
      <c r="B131745" s="9"/>
      <c r="C131745" s="9"/>
    </row>
    <row r="131746" spans="2:3">
      <c r="B131746" s="9"/>
      <c r="C131746" s="9"/>
    </row>
    <row r="131747" spans="2:3">
      <c r="B131747" s="9"/>
      <c r="C131747" s="9"/>
    </row>
    <row r="131748" spans="2:3">
      <c r="B131748" s="9"/>
      <c r="C131748" s="9"/>
    </row>
    <row r="131749" spans="2:3">
      <c r="B131749" s="9"/>
      <c r="C131749" s="9"/>
    </row>
    <row r="131750" spans="2:3">
      <c r="B131750" s="9"/>
      <c r="C131750" s="9"/>
    </row>
    <row r="131751" spans="2:3">
      <c r="B131751" s="9"/>
      <c r="C131751" s="9"/>
    </row>
    <row r="131752" spans="2:3">
      <c r="B131752" s="9"/>
      <c r="C131752" s="9"/>
    </row>
    <row r="131753" spans="2:3">
      <c r="B131753" s="9"/>
      <c r="C131753" s="9"/>
    </row>
    <row r="131754" spans="2:3">
      <c r="B131754" s="9"/>
      <c r="C131754" s="9"/>
    </row>
    <row r="131755" spans="2:3">
      <c r="B131755" s="9"/>
      <c r="C131755" s="9"/>
    </row>
    <row r="131756" spans="2:3">
      <c r="B131756" s="9"/>
      <c r="C131756" s="9"/>
    </row>
    <row r="131757" spans="2:3">
      <c r="B131757" s="9"/>
      <c r="C131757" s="9"/>
    </row>
    <row r="131758" spans="2:3">
      <c r="B131758" s="9"/>
      <c r="C131758" s="9"/>
    </row>
    <row r="131759" spans="2:3">
      <c r="B131759" s="9"/>
      <c r="C131759" s="9"/>
    </row>
    <row r="131760" spans="2:3">
      <c r="B131760" s="9"/>
      <c r="C131760" s="9"/>
    </row>
    <row r="131761" spans="2:3">
      <c r="B131761" s="9"/>
      <c r="C131761" s="9"/>
    </row>
    <row r="131762" spans="2:3">
      <c r="B131762" s="9"/>
      <c r="C131762" s="9"/>
    </row>
    <row r="131763" spans="2:3">
      <c r="B131763" s="9"/>
      <c r="C131763" s="9"/>
    </row>
    <row r="131764" spans="2:3">
      <c r="B131764" s="9"/>
      <c r="C131764" s="9"/>
    </row>
    <row r="131765" spans="2:3">
      <c r="B131765" s="9"/>
      <c r="C131765" s="9"/>
    </row>
    <row r="131766" spans="2:3">
      <c r="B131766" s="9"/>
      <c r="C131766" s="9"/>
    </row>
    <row r="131767" spans="2:3">
      <c r="B131767" s="9"/>
      <c r="C131767" s="9"/>
    </row>
    <row r="131768" spans="2:3">
      <c r="B131768" s="9"/>
      <c r="C131768" s="9"/>
    </row>
    <row r="131769" spans="2:3">
      <c r="B131769" s="9"/>
      <c r="C131769" s="9"/>
    </row>
    <row r="131770" spans="2:3">
      <c r="B131770" s="9"/>
      <c r="C131770" s="9"/>
    </row>
    <row r="131771" spans="2:3">
      <c r="B131771" s="9"/>
      <c r="C131771" s="9"/>
    </row>
    <row r="131772" spans="2:3">
      <c r="B131772" s="9"/>
      <c r="C131772" s="9"/>
    </row>
    <row r="131773" spans="2:3">
      <c r="B131773" s="9"/>
      <c r="C131773" s="9"/>
    </row>
    <row r="131774" spans="2:3">
      <c r="B131774" s="9"/>
      <c r="C131774" s="9"/>
    </row>
    <row r="131775" spans="2:3">
      <c r="B131775" s="9"/>
      <c r="C131775" s="9"/>
    </row>
    <row r="131776" spans="2:3">
      <c r="B131776" s="9"/>
      <c r="C131776" s="9"/>
    </row>
    <row r="131777" spans="2:3">
      <c r="B131777" s="9"/>
      <c r="C131777" s="9"/>
    </row>
    <row r="131778" spans="2:3">
      <c r="B131778" s="9"/>
      <c r="C131778" s="9"/>
    </row>
    <row r="131779" spans="2:3">
      <c r="B131779" s="9"/>
      <c r="C131779" s="9"/>
    </row>
    <row r="131780" spans="2:3">
      <c r="B131780" s="9"/>
      <c r="C131780" s="9"/>
    </row>
    <row r="131781" spans="2:3">
      <c r="B131781" s="9"/>
      <c r="C131781" s="9"/>
    </row>
    <row r="131782" spans="2:3">
      <c r="B131782" s="9"/>
      <c r="C131782" s="9"/>
    </row>
    <row r="131783" spans="2:3">
      <c r="B131783" s="9"/>
      <c r="C131783" s="9"/>
    </row>
    <row r="131784" spans="2:3">
      <c r="B131784" s="9"/>
      <c r="C131784" s="9"/>
    </row>
    <row r="131785" spans="2:3">
      <c r="B131785" s="9"/>
      <c r="C131785" s="9"/>
    </row>
    <row r="131786" spans="2:3">
      <c r="B131786" s="9"/>
      <c r="C131786" s="9"/>
    </row>
    <row r="131787" spans="2:3">
      <c r="B131787" s="9"/>
      <c r="C131787" s="9"/>
    </row>
    <row r="131788" spans="2:3">
      <c r="B131788" s="9"/>
      <c r="C131788" s="9"/>
    </row>
    <row r="131789" spans="2:3">
      <c r="B131789" s="9"/>
      <c r="C131789" s="9"/>
    </row>
    <row r="131790" spans="2:3">
      <c r="B131790" s="9"/>
      <c r="C131790" s="9"/>
    </row>
    <row r="131791" spans="2:3">
      <c r="B131791" s="9"/>
      <c r="C131791" s="9"/>
    </row>
    <row r="131792" spans="2:3">
      <c r="B131792" s="9"/>
      <c r="C131792" s="9"/>
    </row>
    <row r="131793" spans="2:3">
      <c r="B131793" s="9"/>
      <c r="C131793" s="9"/>
    </row>
    <row r="131794" spans="2:3">
      <c r="B131794" s="9"/>
      <c r="C131794" s="9"/>
    </row>
    <row r="131795" spans="2:3">
      <c r="B131795" s="9"/>
      <c r="C131795" s="9"/>
    </row>
    <row r="131796" spans="2:3">
      <c r="B131796" s="9"/>
      <c r="C131796" s="9"/>
    </row>
    <row r="131797" spans="2:3">
      <c r="B131797" s="9"/>
      <c r="C131797" s="9"/>
    </row>
    <row r="131798" spans="2:3">
      <c r="B131798" s="9"/>
      <c r="C131798" s="9"/>
    </row>
    <row r="131799" spans="2:3">
      <c r="B131799" s="9"/>
      <c r="C131799" s="9"/>
    </row>
    <row r="131800" spans="2:3">
      <c r="B131800" s="9"/>
      <c r="C131800" s="9"/>
    </row>
    <row r="131801" spans="2:3">
      <c r="B131801" s="9"/>
      <c r="C131801" s="9"/>
    </row>
    <row r="131802" spans="2:3">
      <c r="B131802" s="9"/>
      <c r="C131802" s="9"/>
    </row>
    <row r="131803" spans="2:3">
      <c r="B131803" s="9"/>
      <c r="C131803" s="9"/>
    </row>
    <row r="131804" spans="2:3">
      <c r="B131804" s="9"/>
      <c r="C131804" s="9"/>
    </row>
    <row r="131805" spans="2:3">
      <c r="B131805" s="9"/>
      <c r="C131805" s="9"/>
    </row>
    <row r="131806" spans="2:3">
      <c r="B131806" s="9"/>
      <c r="C131806" s="9"/>
    </row>
    <row r="131807" spans="2:3">
      <c r="B131807" s="9"/>
      <c r="C131807" s="9"/>
    </row>
    <row r="131808" spans="2:3">
      <c r="B131808" s="9"/>
      <c r="C131808" s="9"/>
    </row>
    <row r="131809" spans="2:3">
      <c r="B131809" s="9"/>
      <c r="C131809" s="9"/>
    </row>
    <row r="131810" spans="2:3">
      <c r="B131810" s="9"/>
      <c r="C131810" s="9"/>
    </row>
    <row r="131811" spans="2:3">
      <c r="B131811" s="9"/>
      <c r="C131811" s="9"/>
    </row>
    <row r="131812" spans="2:3">
      <c r="B131812" s="9"/>
      <c r="C131812" s="9"/>
    </row>
    <row r="131813" spans="2:3">
      <c r="B131813" s="9"/>
      <c r="C131813" s="9"/>
    </row>
    <row r="131814" spans="2:3">
      <c r="B131814" s="9"/>
      <c r="C131814" s="9"/>
    </row>
    <row r="131815" spans="2:3">
      <c r="B131815" s="9"/>
      <c r="C131815" s="9"/>
    </row>
    <row r="131816" spans="2:3">
      <c r="B131816" s="9"/>
      <c r="C131816" s="9"/>
    </row>
    <row r="131817" spans="2:3">
      <c r="B131817" s="9"/>
      <c r="C131817" s="9"/>
    </row>
    <row r="131818" spans="2:3">
      <c r="B131818" s="9"/>
      <c r="C131818" s="9"/>
    </row>
    <row r="131819" spans="2:3">
      <c r="B131819" s="9"/>
      <c r="C131819" s="9"/>
    </row>
    <row r="131820" spans="2:3">
      <c r="B131820" s="9"/>
      <c r="C131820" s="9"/>
    </row>
    <row r="131821" spans="2:3">
      <c r="B131821" s="9"/>
      <c r="C131821" s="9"/>
    </row>
    <row r="131822" spans="2:3">
      <c r="B131822" s="9"/>
      <c r="C131822" s="9"/>
    </row>
    <row r="131823" spans="2:3">
      <c r="B131823" s="9"/>
      <c r="C131823" s="9"/>
    </row>
    <row r="131824" spans="2:3">
      <c r="B131824" s="9"/>
      <c r="C131824" s="9"/>
    </row>
    <row r="131825" spans="2:3">
      <c r="B131825" s="9"/>
      <c r="C131825" s="9"/>
    </row>
    <row r="131826" spans="2:3">
      <c r="B131826" s="9"/>
      <c r="C131826" s="9"/>
    </row>
    <row r="131827" spans="2:3">
      <c r="B131827" s="9"/>
      <c r="C131827" s="9"/>
    </row>
    <row r="131828" spans="2:3">
      <c r="B131828" s="9"/>
      <c r="C131828" s="9"/>
    </row>
    <row r="131829" spans="2:3">
      <c r="B131829" s="9"/>
      <c r="C131829" s="9"/>
    </row>
    <row r="131830" spans="2:3">
      <c r="B131830" s="9"/>
      <c r="C131830" s="9"/>
    </row>
    <row r="131831" spans="2:3">
      <c r="B131831" s="9"/>
      <c r="C131831" s="9"/>
    </row>
    <row r="131832" spans="2:3">
      <c r="B131832" s="9"/>
      <c r="C131832" s="9"/>
    </row>
    <row r="131833" spans="2:3">
      <c r="B131833" s="9"/>
      <c r="C131833" s="9"/>
    </row>
    <row r="131834" spans="2:3">
      <c r="B131834" s="9"/>
      <c r="C131834" s="9"/>
    </row>
    <row r="131835" spans="2:3">
      <c r="B131835" s="9"/>
      <c r="C131835" s="9"/>
    </row>
    <row r="131836" spans="2:3">
      <c r="B131836" s="9"/>
      <c r="C131836" s="9"/>
    </row>
    <row r="131837" spans="2:3">
      <c r="B131837" s="9"/>
      <c r="C131837" s="9"/>
    </row>
    <row r="131838" spans="2:3">
      <c r="B131838" s="9"/>
      <c r="C131838" s="9"/>
    </row>
    <row r="131839" spans="2:3">
      <c r="B131839" s="9"/>
      <c r="C131839" s="9"/>
    </row>
    <row r="131840" spans="2:3">
      <c r="B131840" s="9"/>
      <c r="C131840" s="9"/>
    </row>
    <row r="131841" spans="2:3">
      <c r="B131841" s="9"/>
      <c r="C131841" s="9"/>
    </row>
    <row r="131842" spans="2:3">
      <c r="B131842" s="9"/>
      <c r="C131842" s="9"/>
    </row>
    <row r="131843" spans="2:3">
      <c r="B131843" s="9"/>
      <c r="C131843" s="9"/>
    </row>
    <row r="131844" spans="2:3">
      <c r="B131844" s="9"/>
      <c r="C131844" s="9"/>
    </row>
    <row r="131845" spans="2:3">
      <c r="B131845" s="9"/>
      <c r="C131845" s="9"/>
    </row>
    <row r="131846" spans="2:3">
      <c r="B131846" s="9"/>
      <c r="C131846" s="9"/>
    </row>
    <row r="131847" spans="2:3">
      <c r="B131847" s="9"/>
      <c r="C131847" s="9"/>
    </row>
    <row r="131848" spans="2:3">
      <c r="B131848" s="9"/>
      <c r="C131848" s="9"/>
    </row>
    <row r="131849" spans="2:3">
      <c r="B131849" s="9"/>
      <c r="C131849" s="9"/>
    </row>
    <row r="131850" spans="2:3">
      <c r="B131850" s="9"/>
      <c r="C131850" s="9"/>
    </row>
    <row r="131851" spans="2:3">
      <c r="B131851" s="9"/>
      <c r="C131851" s="9"/>
    </row>
    <row r="131852" spans="2:3">
      <c r="B131852" s="9"/>
      <c r="C131852" s="9"/>
    </row>
    <row r="131853" spans="2:3">
      <c r="B131853" s="9"/>
      <c r="C131853" s="9"/>
    </row>
    <row r="131854" spans="2:3">
      <c r="B131854" s="9"/>
      <c r="C131854" s="9"/>
    </row>
    <row r="131855" spans="2:3">
      <c r="B131855" s="9"/>
      <c r="C131855" s="9"/>
    </row>
    <row r="131856" spans="2:3">
      <c r="B131856" s="9"/>
      <c r="C131856" s="9"/>
    </row>
    <row r="131857" spans="2:3">
      <c r="B131857" s="9"/>
      <c r="C131857" s="9"/>
    </row>
    <row r="131858" spans="2:3">
      <c r="B131858" s="9"/>
      <c r="C131858" s="9"/>
    </row>
    <row r="131859" spans="2:3">
      <c r="B131859" s="9"/>
      <c r="C131859" s="9"/>
    </row>
    <row r="131860" spans="2:3">
      <c r="B131860" s="9"/>
      <c r="C131860" s="9"/>
    </row>
    <row r="131861" spans="2:3">
      <c r="B131861" s="9"/>
      <c r="C131861" s="9"/>
    </row>
    <row r="131862" spans="2:3">
      <c r="B131862" s="9"/>
      <c r="C131862" s="9"/>
    </row>
    <row r="131863" spans="2:3">
      <c r="B131863" s="9"/>
      <c r="C131863" s="9"/>
    </row>
    <row r="131864" spans="2:3">
      <c r="B131864" s="9"/>
      <c r="C131864" s="9"/>
    </row>
    <row r="131865" spans="2:3">
      <c r="B131865" s="9"/>
      <c r="C131865" s="9"/>
    </row>
    <row r="131866" spans="2:3">
      <c r="B131866" s="9"/>
      <c r="C131866" s="9"/>
    </row>
    <row r="131867" spans="2:3">
      <c r="B131867" s="9"/>
      <c r="C131867" s="9"/>
    </row>
    <row r="131868" spans="2:3">
      <c r="B131868" s="9"/>
      <c r="C131868" s="9"/>
    </row>
    <row r="131869" spans="2:3">
      <c r="B131869" s="9"/>
      <c r="C131869" s="9"/>
    </row>
    <row r="131870" spans="2:3">
      <c r="B131870" s="9"/>
      <c r="C131870" s="9"/>
    </row>
    <row r="131871" spans="2:3">
      <c r="B131871" s="9"/>
      <c r="C131871" s="9"/>
    </row>
    <row r="131872" spans="2:3">
      <c r="B131872" s="9"/>
      <c r="C131872" s="9"/>
    </row>
    <row r="131873" spans="2:3">
      <c r="B131873" s="9"/>
      <c r="C131873" s="9"/>
    </row>
    <row r="131874" spans="2:3">
      <c r="B131874" s="9"/>
      <c r="C131874" s="9"/>
    </row>
    <row r="131875" spans="2:3">
      <c r="B131875" s="9"/>
      <c r="C131875" s="9"/>
    </row>
    <row r="131876" spans="2:3">
      <c r="B131876" s="9"/>
      <c r="C131876" s="9"/>
    </row>
    <row r="131877" spans="2:3">
      <c r="B131877" s="9"/>
      <c r="C131877" s="9"/>
    </row>
    <row r="131878" spans="2:3">
      <c r="B131878" s="9"/>
      <c r="C131878" s="9"/>
    </row>
    <row r="131879" spans="2:3">
      <c r="B131879" s="9"/>
      <c r="C131879" s="9"/>
    </row>
    <row r="131880" spans="2:3">
      <c r="B131880" s="9"/>
      <c r="C131880" s="9"/>
    </row>
    <row r="131881" spans="2:3">
      <c r="B131881" s="9"/>
      <c r="C131881" s="9"/>
    </row>
    <row r="131882" spans="2:3">
      <c r="B131882" s="9"/>
      <c r="C131882" s="9"/>
    </row>
    <row r="131883" spans="2:3">
      <c r="B131883" s="9"/>
      <c r="C131883" s="9"/>
    </row>
    <row r="131884" spans="2:3">
      <c r="B131884" s="9"/>
      <c r="C131884" s="9"/>
    </row>
    <row r="131885" spans="2:3">
      <c r="B131885" s="9"/>
      <c r="C131885" s="9"/>
    </row>
    <row r="131886" spans="2:3">
      <c r="B131886" s="9"/>
      <c r="C131886" s="9"/>
    </row>
    <row r="131887" spans="2:3">
      <c r="B131887" s="9"/>
      <c r="C131887" s="9"/>
    </row>
    <row r="131888" spans="2:3">
      <c r="B131888" s="9"/>
      <c r="C131888" s="9"/>
    </row>
    <row r="131889" spans="2:3">
      <c r="B131889" s="9"/>
      <c r="C131889" s="9"/>
    </row>
    <row r="131890" spans="2:3">
      <c r="B131890" s="9"/>
      <c r="C131890" s="9"/>
    </row>
    <row r="131891" spans="2:3">
      <c r="B131891" s="9"/>
      <c r="C131891" s="9"/>
    </row>
    <row r="131892" spans="2:3">
      <c r="B131892" s="9"/>
      <c r="C131892" s="9"/>
    </row>
    <row r="131893" spans="2:3">
      <c r="B131893" s="9"/>
      <c r="C131893" s="9"/>
    </row>
    <row r="131894" spans="2:3">
      <c r="B131894" s="9"/>
      <c r="C131894" s="9"/>
    </row>
    <row r="131895" spans="2:3">
      <c r="B131895" s="9"/>
      <c r="C131895" s="9"/>
    </row>
    <row r="131896" spans="2:3">
      <c r="B131896" s="9"/>
      <c r="C131896" s="9"/>
    </row>
    <row r="131897" spans="2:3">
      <c r="B131897" s="9"/>
      <c r="C131897" s="9"/>
    </row>
    <row r="131898" spans="2:3">
      <c r="B131898" s="9"/>
      <c r="C131898" s="9"/>
    </row>
    <row r="131899" spans="2:3">
      <c r="B131899" s="9"/>
      <c r="C131899" s="9"/>
    </row>
    <row r="131900" spans="2:3">
      <c r="B131900" s="9"/>
      <c r="C131900" s="9"/>
    </row>
    <row r="131901" spans="2:3">
      <c r="B131901" s="9"/>
      <c r="C131901" s="9"/>
    </row>
    <row r="131902" spans="2:3">
      <c r="B131902" s="9"/>
      <c r="C131902" s="9"/>
    </row>
    <row r="131903" spans="2:3">
      <c r="B131903" s="9"/>
      <c r="C131903" s="9"/>
    </row>
    <row r="131904" spans="2:3">
      <c r="B131904" s="9"/>
      <c r="C131904" s="9"/>
    </row>
    <row r="131905" spans="2:3">
      <c r="B131905" s="9"/>
      <c r="C131905" s="9"/>
    </row>
    <row r="131906" spans="2:3">
      <c r="B131906" s="9"/>
      <c r="C131906" s="9"/>
    </row>
    <row r="131907" spans="2:3">
      <c r="B131907" s="9"/>
      <c r="C131907" s="9"/>
    </row>
    <row r="131908" spans="2:3">
      <c r="B131908" s="9"/>
      <c r="C131908" s="9"/>
    </row>
    <row r="131909" spans="2:3">
      <c r="B131909" s="9"/>
      <c r="C131909" s="9"/>
    </row>
    <row r="131910" spans="2:3">
      <c r="B131910" s="9"/>
      <c r="C131910" s="9"/>
    </row>
    <row r="131911" spans="2:3">
      <c r="B131911" s="9"/>
      <c r="C131911" s="9"/>
    </row>
    <row r="131912" spans="2:3">
      <c r="B131912" s="9"/>
      <c r="C131912" s="9"/>
    </row>
    <row r="131913" spans="2:3">
      <c r="B131913" s="9"/>
      <c r="C131913" s="9"/>
    </row>
    <row r="131914" spans="2:3">
      <c r="B131914" s="9"/>
      <c r="C131914" s="9"/>
    </row>
    <row r="131915" spans="2:3">
      <c r="B131915" s="9"/>
      <c r="C131915" s="9"/>
    </row>
    <row r="131916" spans="2:3">
      <c r="B131916" s="9"/>
      <c r="C131916" s="9"/>
    </row>
    <row r="131917" spans="2:3">
      <c r="B131917" s="9"/>
      <c r="C131917" s="9"/>
    </row>
    <row r="131918" spans="2:3">
      <c r="B131918" s="9"/>
      <c r="C131918" s="9"/>
    </row>
    <row r="131919" spans="2:3">
      <c r="B131919" s="9"/>
      <c r="C131919" s="9"/>
    </row>
    <row r="131920" spans="2:3">
      <c r="B131920" s="9"/>
      <c r="C131920" s="9"/>
    </row>
    <row r="131921" spans="2:3">
      <c r="B131921" s="9"/>
      <c r="C131921" s="9"/>
    </row>
    <row r="131922" spans="2:3">
      <c r="B131922" s="9"/>
      <c r="C131922" s="9"/>
    </row>
    <row r="131923" spans="2:3">
      <c r="B131923" s="9"/>
      <c r="C131923" s="9"/>
    </row>
    <row r="131924" spans="2:3">
      <c r="B131924" s="9"/>
      <c r="C131924" s="9"/>
    </row>
    <row r="131925" spans="2:3">
      <c r="B131925" s="9"/>
      <c r="C131925" s="9"/>
    </row>
    <row r="131926" spans="2:3">
      <c r="B131926" s="9"/>
      <c r="C131926" s="9"/>
    </row>
    <row r="131927" spans="2:3">
      <c r="B131927" s="9"/>
      <c r="C131927" s="9"/>
    </row>
    <row r="131928" spans="2:3">
      <c r="B131928" s="9"/>
      <c r="C131928" s="9"/>
    </row>
    <row r="131929" spans="2:3">
      <c r="B131929" s="9"/>
      <c r="C131929" s="9"/>
    </row>
    <row r="131930" spans="2:3">
      <c r="B131930" s="9"/>
      <c r="C131930" s="9"/>
    </row>
    <row r="131931" spans="2:3">
      <c r="B131931" s="9"/>
      <c r="C131931" s="9"/>
    </row>
    <row r="131932" spans="2:3">
      <c r="B131932" s="9"/>
      <c r="C131932" s="9"/>
    </row>
    <row r="131933" spans="2:3">
      <c r="B131933" s="9"/>
      <c r="C131933" s="9"/>
    </row>
    <row r="131934" spans="2:3">
      <c r="B131934" s="9"/>
      <c r="C131934" s="9"/>
    </row>
    <row r="131935" spans="2:3">
      <c r="B131935" s="9"/>
      <c r="C131935" s="9"/>
    </row>
    <row r="131936" spans="2:3">
      <c r="B131936" s="9"/>
      <c r="C131936" s="9"/>
    </row>
    <row r="131937" spans="2:3">
      <c r="B131937" s="9"/>
      <c r="C131937" s="9"/>
    </row>
    <row r="131938" spans="2:3">
      <c r="B131938" s="9"/>
      <c r="C131938" s="9"/>
    </row>
    <row r="131939" spans="2:3">
      <c r="B131939" s="9"/>
      <c r="C131939" s="9"/>
    </row>
    <row r="131940" spans="2:3">
      <c r="B131940" s="9"/>
      <c r="C131940" s="9"/>
    </row>
    <row r="131941" spans="2:3">
      <c r="B131941" s="9"/>
      <c r="C131941" s="9"/>
    </row>
    <row r="131942" spans="2:3">
      <c r="B131942" s="9"/>
      <c r="C131942" s="9"/>
    </row>
    <row r="131943" spans="2:3">
      <c r="B131943" s="9"/>
      <c r="C131943" s="9"/>
    </row>
    <row r="131944" spans="2:3">
      <c r="B131944" s="9"/>
      <c r="C131944" s="9"/>
    </row>
    <row r="131945" spans="2:3">
      <c r="B131945" s="9"/>
      <c r="C131945" s="9"/>
    </row>
    <row r="131946" spans="2:3">
      <c r="B131946" s="9"/>
      <c r="C131946" s="9"/>
    </row>
    <row r="131947" spans="2:3">
      <c r="B131947" s="9"/>
      <c r="C131947" s="9"/>
    </row>
    <row r="131948" spans="2:3">
      <c r="B131948" s="9"/>
      <c r="C131948" s="9"/>
    </row>
    <row r="131949" spans="2:3">
      <c r="B131949" s="9"/>
      <c r="C131949" s="9"/>
    </row>
    <row r="131950" spans="2:3">
      <c r="B131950" s="9"/>
      <c r="C131950" s="9"/>
    </row>
    <row r="131951" spans="2:3">
      <c r="B131951" s="9"/>
      <c r="C131951" s="9"/>
    </row>
    <row r="131952" spans="2:3">
      <c r="B131952" s="9"/>
      <c r="C131952" s="9"/>
    </row>
    <row r="131953" spans="2:3">
      <c r="B131953" s="9"/>
      <c r="C131953" s="9"/>
    </row>
    <row r="131954" spans="2:3">
      <c r="B131954" s="9"/>
      <c r="C131954" s="9"/>
    </row>
    <row r="131955" spans="2:3">
      <c r="B131955" s="9"/>
      <c r="C131955" s="9"/>
    </row>
    <row r="131956" spans="2:3">
      <c r="B131956" s="9"/>
      <c r="C131956" s="9"/>
    </row>
    <row r="131957" spans="2:3">
      <c r="B131957" s="9"/>
      <c r="C131957" s="9"/>
    </row>
    <row r="131958" spans="2:3">
      <c r="B131958" s="9"/>
      <c r="C131958" s="9"/>
    </row>
    <row r="131959" spans="2:3">
      <c r="B131959" s="9"/>
      <c r="C131959" s="9"/>
    </row>
    <row r="131960" spans="2:3">
      <c r="B131960" s="9"/>
      <c r="C131960" s="9"/>
    </row>
    <row r="131961" spans="2:3">
      <c r="B131961" s="9"/>
      <c r="C131961" s="9"/>
    </row>
    <row r="131962" spans="2:3">
      <c r="B131962" s="9"/>
      <c r="C131962" s="9"/>
    </row>
    <row r="131963" spans="2:3">
      <c r="B131963" s="9"/>
      <c r="C131963" s="9"/>
    </row>
    <row r="131964" spans="2:3">
      <c r="B131964" s="9"/>
      <c r="C131964" s="9"/>
    </row>
    <row r="131965" spans="2:3">
      <c r="B131965" s="9"/>
      <c r="C131965" s="9"/>
    </row>
    <row r="131966" spans="2:3">
      <c r="B131966" s="9"/>
      <c r="C131966" s="9"/>
    </row>
    <row r="131967" spans="2:3">
      <c r="B131967" s="9"/>
      <c r="C131967" s="9"/>
    </row>
    <row r="131968" spans="2:3">
      <c r="B131968" s="9"/>
      <c r="C131968" s="9"/>
    </row>
    <row r="131969" spans="2:3">
      <c r="B131969" s="9"/>
      <c r="C131969" s="9"/>
    </row>
    <row r="131970" spans="2:3">
      <c r="B131970" s="9"/>
      <c r="C131970" s="9"/>
    </row>
    <row r="131971" spans="2:3">
      <c r="B131971" s="9"/>
      <c r="C131971" s="9"/>
    </row>
    <row r="131972" spans="2:3">
      <c r="B131972" s="9"/>
      <c r="C131972" s="9"/>
    </row>
    <row r="131973" spans="2:3">
      <c r="B131973" s="9"/>
      <c r="C131973" s="9"/>
    </row>
    <row r="131974" spans="2:3">
      <c r="B131974" s="9"/>
      <c r="C131974" s="9"/>
    </row>
    <row r="131975" spans="2:3">
      <c r="B131975" s="9"/>
      <c r="C131975" s="9"/>
    </row>
    <row r="131976" spans="2:3">
      <c r="B131976" s="9"/>
      <c r="C131976" s="9"/>
    </row>
    <row r="131977" spans="2:3">
      <c r="B131977" s="9"/>
      <c r="C131977" s="9"/>
    </row>
    <row r="131978" spans="2:3">
      <c r="B131978" s="9"/>
      <c r="C131978" s="9"/>
    </row>
    <row r="131979" spans="2:3">
      <c r="B131979" s="9"/>
      <c r="C131979" s="9"/>
    </row>
    <row r="131980" spans="2:3">
      <c r="B131980" s="9"/>
      <c r="C131980" s="9"/>
    </row>
    <row r="131981" spans="2:3">
      <c r="B131981" s="9"/>
      <c r="C131981" s="9"/>
    </row>
    <row r="131982" spans="2:3">
      <c r="B131982" s="9"/>
      <c r="C131982" s="9"/>
    </row>
    <row r="131983" spans="2:3">
      <c r="B131983" s="9"/>
      <c r="C131983" s="9"/>
    </row>
    <row r="131984" spans="2:3">
      <c r="B131984" s="9"/>
      <c r="C131984" s="9"/>
    </row>
    <row r="131985" spans="2:3">
      <c r="B131985" s="9"/>
      <c r="C131985" s="9"/>
    </row>
    <row r="131986" spans="2:3">
      <c r="B131986" s="9"/>
      <c r="C131986" s="9"/>
    </row>
    <row r="131987" spans="2:3">
      <c r="B131987" s="9"/>
      <c r="C131987" s="9"/>
    </row>
    <row r="131988" spans="2:3">
      <c r="B131988" s="9"/>
      <c r="C131988" s="9"/>
    </row>
    <row r="131989" spans="2:3">
      <c r="B131989" s="9"/>
      <c r="C131989" s="9"/>
    </row>
    <row r="131990" spans="2:3">
      <c r="B131990" s="9"/>
      <c r="C131990" s="9"/>
    </row>
    <row r="131991" spans="2:3">
      <c r="B131991" s="9"/>
      <c r="C131991" s="9"/>
    </row>
    <row r="131992" spans="2:3">
      <c r="B131992" s="9"/>
      <c r="C131992" s="9"/>
    </row>
    <row r="131993" spans="2:3">
      <c r="B131993" s="9"/>
      <c r="C131993" s="9"/>
    </row>
    <row r="131994" spans="2:3">
      <c r="B131994" s="9"/>
      <c r="C131994" s="9"/>
    </row>
    <row r="131995" spans="2:3">
      <c r="B131995" s="9"/>
      <c r="C131995" s="9"/>
    </row>
    <row r="131996" spans="2:3">
      <c r="B131996" s="9"/>
      <c r="C131996" s="9"/>
    </row>
    <row r="131997" spans="2:3">
      <c r="B131997" s="9"/>
      <c r="C131997" s="9"/>
    </row>
    <row r="131998" spans="2:3">
      <c r="B131998" s="9"/>
      <c r="C131998" s="9"/>
    </row>
    <row r="131999" spans="2:3">
      <c r="B131999" s="9"/>
      <c r="C131999" s="9"/>
    </row>
    <row r="132000" spans="2:3">
      <c r="B132000" s="9"/>
      <c r="C132000" s="9"/>
    </row>
    <row r="132001" spans="2:3">
      <c r="B132001" s="9"/>
      <c r="C132001" s="9"/>
    </row>
    <row r="132002" spans="2:3">
      <c r="B132002" s="9"/>
      <c r="C132002" s="9"/>
    </row>
    <row r="132003" spans="2:3">
      <c r="B132003" s="9"/>
      <c r="C132003" s="9"/>
    </row>
    <row r="132004" spans="2:3">
      <c r="B132004" s="9"/>
      <c r="C132004" s="9"/>
    </row>
    <row r="132005" spans="2:3">
      <c r="B132005" s="9"/>
      <c r="C132005" s="9"/>
    </row>
    <row r="132006" spans="2:3">
      <c r="B132006" s="9"/>
      <c r="C132006" s="9"/>
    </row>
    <row r="132007" spans="2:3">
      <c r="B132007" s="9"/>
      <c r="C132007" s="9"/>
    </row>
    <row r="132008" spans="2:3">
      <c r="B132008" s="9"/>
      <c r="C132008" s="9"/>
    </row>
    <row r="132009" spans="2:3">
      <c r="B132009" s="9"/>
      <c r="C132009" s="9"/>
    </row>
    <row r="132010" spans="2:3">
      <c r="B132010" s="9"/>
      <c r="C132010" s="9"/>
    </row>
    <row r="132011" spans="2:3">
      <c r="B132011" s="9"/>
      <c r="C132011" s="9"/>
    </row>
    <row r="132012" spans="2:3">
      <c r="B132012" s="9"/>
      <c r="C132012" s="9"/>
    </row>
    <row r="132013" spans="2:3">
      <c r="B132013" s="9"/>
      <c r="C132013" s="9"/>
    </row>
    <row r="132014" spans="2:3">
      <c r="B132014" s="9"/>
      <c r="C132014" s="9"/>
    </row>
    <row r="132015" spans="2:3">
      <c r="B132015" s="9"/>
      <c r="C132015" s="9"/>
    </row>
    <row r="132016" spans="2:3">
      <c r="B132016" s="9"/>
      <c r="C132016" s="9"/>
    </row>
    <row r="132017" spans="2:3">
      <c r="B132017" s="9"/>
      <c r="C132017" s="9"/>
    </row>
    <row r="132018" spans="2:3">
      <c r="B132018" s="9"/>
      <c r="C132018" s="9"/>
    </row>
    <row r="132019" spans="2:3">
      <c r="B132019" s="9"/>
      <c r="C132019" s="9"/>
    </row>
    <row r="132020" spans="2:3">
      <c r="B132020" s="9"/>
      <c r="C132020" s="9"/>
    </row>
    <row r="132021" spans="2:3">
      <c r="B132021" s="9"/>
      <c r="C132021" s="9"/>
    </row>
    <row r="132022" spans="2:3">
      <c r="B132022" s="9"/>
      <c r="C132022" s="9"/>
    </row>
    <row r="132023" spans="2:3">
      <c r="B132023" s="9"/>
      <c r="C132023" s="9"/>
    </row>
    <row r="132024" spans="2:3">
      <c r="B132024" s="9"/>
      <c r="C132024" s="9"/>
    </row>
    <row r="132025" spans="2:3">
      <c r="B132025" s="9"/>
      <c r="C132025" s="9"/>
    </row>
    <row r="132026" spans="2:3">
      <c r="B132026" s="9"/>
      <c r="C132026" s="9"/>
    </row>
    <row r="132027" spans="2:3">
      <c r="B132027" s="9"/>
      <c r="C132027" s="9"/>
    </row>
    <row r="132028" spans="2:3">
      <c r="B132028" s="9"/>
      <c r="C132028" s="9"/>
    </row>
    <row r="132029" spans="2:3">
      <c r="B132029" s="9"/>
      <c r="C132029" s="9"/>
    </row>
    <row r="132030" spans="2:3">
      <c r="B132030" s="9"/>
      <c r="C132030" s="9"/>
    </row>
    <row r="132031" spans="2:3">
      <c r="B132031" s="9"/>
      <c r="C132031" s="9"/>
    </row>
    <row r="132032" spans="2:3">
      <c r="B132032" s="9"/>
      <c r="C132032" s="9"/>
    </row>
    <row r="132033" spans="2:3">
      <c r="B132033" s="9"/>
      <c r="C132033" s="9"/>
    </row>
    <row r="132034" spans="2:3">
      <c r="B132034" s="9"/>
      <c r="C132034" s="9"/>
    </row>
    <row r="132035" spans="2:3">
      <c r="B132035" s="9"/>
      <c r="C132035" s="9"/>
    </row>
    <row r="132036" spans="2:3">
      <c r="B132036" s="9"/>
      <c r="C132036" s="9"/>
    </row>
    <row r="132037" spans="2:3">
      <c r="B132037" s="9"/>
      <c r="C132037" s="9"/>
    </row>
    <row r="132038" spans="2:3">
      <c r="B132038" s="9"/>
      <c r="C132038" s="9"/>
    </row>
    <row r="132039" spans="2:3">
      <c r="B132039" s="9"/>
      <c r="C132039" s="9"/>
    </row>
    <row r="132040" spans="2:3">
      <c r="B132040" s="9"/>
      <c r="C132040" s="9"/>
    </row>
    <row r="132041" spans="2:3">
      <c r="B132041" s="9"/>
      <c r="C132041" s="9"/>
    </row>
    <row r="132042" spans="2:3">
      <c r="B132042" s="9"/>
      <c r="C132042" s="9"/>
    </row>
    <row r="132043" spans="2:3">
      <c r="B132043" s="9"/>
      <c r="C132043" s="9"/>
    </row>
    <row r="132044" spans="2:3">
      <c r="B132044" s="9"/>
      <c r="C132044" s="9"/>
    </row>
    <row r="132045" spans="2:3">
      <c r="B132045" s="9"/>
      <c r="C132045" s="9"/>
    </row>
    <row r="132046" spans="2:3">
      <c r="B132046" s="9"/>
      <c r="C132046" s="9"/>
    </row>
    <row r="132047" spans="2:3">
      <c r="B132047" s="9"/>
      <c r="C132047" s="9"/>
    </row>
    <row r="132048" spans="2:3">
      <c r="B132048" s="9"/>
      <c r="C132048" s="9"/>
    </row>
    <row r="132049" spans="2:3">
      <c r="B132049" s="9"/>
      <c r="C132049" s="9"/>
    </row>
    <row r="132050" spans="2:3">
      <c r="B132050" s="9"/>
      <c r="C132050" s="9"/>
    </row>
    <row r="132051" spans="2:3">
      <c r="B132051" s="9"/>
      <c r="C132051" s="9"/>
    </row>
    <row r="132052" spans="2:3">
      <c r="B132052" s="9"/>
      <c r="C132052" s="9"/>
    </row>
    <row r="132053" spans="2:3">
      <c r="B132053" s="9"/>
      <c r="C132053" s="9"/>
    </row>
    <row r="132054" spans="2:3">
      <c r="B132054" s="9"/>
      <c r="C132054" s="9"/>
    </row>
    <row r="132055" spans="2:3">
      <c r="B132055" s="9"/>
      <c r="C132055" s="9"/>
    </row>
    <row r="132056" spans="2:3">
      <c r="B132056" s="9"/>
      <c r="C132056" s="9"/>
    </row>
    <row r="132057" spans="2:3">
      <c r="B132057" s="9"/>
      <c r="C132057" s="9"/>
    </row>
    <row r="132058" spans="2:3">
      <c r="B132058" s="9"/>
      <c r="C132058" s="9"/>
    </row>
    <row r="132059" spans="2:3">
      <c r="B132059" s="9"/>
      <c r="C132059" s="9"/>
    </row>
    <row r="132060" spans="2:3">
      <c r="B132060" s="9"/>
      <c r="C132060" s="9"/>
    </row>
    <row r="132061" spans="2:3">
      <c r="B132061" s="9"/>
      <c r="C132061" s="9"/>
    </row>
    <row r="132062" spans="2:3">
      <c r="B132062" s="9"/>
      <c r="C132062" s="9"/>
    </row>
    <row r="132063" spans="2:3">
      <c r="B132063" s="9"/>
      <c r="C132063" s="9"/>
    </row>
    <row r="132064" spans="2:3">
      <c r="B132064" s="9"/>
      <c r="C132064" s="9"/>
    </row>
    <row r="132065" spans="2:3">
      <c r="B132065" s="9"/>
      <c r="C132065" s="9"/>
    </row>
    <row r="132066" spans="2:3">
      <c r="B132066" s="9"/>
      <c r="C132066" s="9"/>
    </row>
    <row r="132067" spans="2:3">
      <c r="B132067" s="9"/>
      <c r="C132067" s="9"/>
    </row>
    <row r="132068" spans="2:3">
      <c r="B132068" s="9"/>
      <c r="C132068" s="9"/>
    </row>
    <row r="132069" spans="2:3">
      <c r="B132069" s="9"/>
      <c r="C132069" s="9"/>
    </row>
    <row r="132070" spans="2:3">
      <c r="B132070" s="9"/>
      <c r="C132070" s="9"/>
    </row>
    <row r="132071" spans="2:3">
      <c r="B132071" s="9"/>
      <c r="C132071" s="9"/>
    </row>
    <row r="132072" spans="2:3">
      <c r="B132072" s="9"/>
      <c r="C132072" s="9"/>
    </row>
    <row r="132073" spans="2:3">
      <c r="B132073" s="9"/>
      <c r="C132073" s="9"/>
    </row>
    <row r="132074" spans="2:3">
      <c r="B132074" s="9"/>
      <c r="C132074" s="9"/>
    </row>
    <row r="132075" spans="2:3">
      <c r="B132075" s="9"/>
      <c r="C132075" s="9"/>
    </row>
    <row r="132076" spans="2:3">
      <c r="B132076" s="9"/>
      <c r="C132076" s="9"/>
    </row>
    <row r="132077" spans="2:3">
      <c r="B132077" s="9"/>
      <c r="C132077" s="9"/>
    </row>
    <row r="132078" spans="2:3">
      <c r="B132078" s="9"/>
      <c r="C132078" s="9"/>
    </row>
    <row r="132079" spans="2:3">
      <c r="B132079" s="9"/>
      <c r="C132079" s="9"/>
    </row>
    <row r="132080" spans="2:3">
      <c r="B132080" s="9"/>
      <c r="C132080" s="9"/>
    </row>
    <row r="132081" spans="2:3">
      <c r="B132081" s="9"/>
      <c r="C132081" s="9"/>
    </row>
    <row r="132082" spans="2:3">
      <c r="B132082" s="9"/>
      <c r="C132082" s="9"/>
    </row>
    <row r="132083" spans="2:3">
      <c r="B132083" s="9"/>
      <c r="C132083" s="9"/>
    </row>
    <row r="132084" spans="2:3">
      <c r="B132084" s="9"/>
      <c r="C132084" s="9"/>
    </row>
    <row r="132085" spans="2:3">
      <c r="B132085" s="9"/>
      <c r="C132085" s="9"/>
    </row>
    <row r="132086" spans="2:3">
      <c r="B132086" s="9"/>
      <c r="C132086" s="9"/>
    </row>
    <row r="132087" spans="2:3">
      <c r="B132087" s="9"/>
      <c r="C132087" s="9"/>
    </row>
    <row r="132088" spans="2:3">
      <c r="B132088" s="9"/>
      <c r="C132088" s="9"/>
    </row>
    <row r="132089" spans="2:3">
      <c r="B132089" s="9"/>
      <c r="C132089" s="9"/>
    </row>
    <row r="132090" spans="2:3">
      <c r="B132090" s="9"/>
      <c r="C132090" s="9"/>
    </row>
    <row r="132091" spans="2:3">
      <c r="B132091" s="9"/>
      <c r="C132091" s="9"/>
    </row>
    <row r="132092" spans="2:3">
      <c r="B132092" s="9"/>
      <c r="C132092" s="9"/>
    </row>
    <row r="132093" spans="2:3">
      <c r="B132093" s="9"/>
      <c r="C132093" s="9"/>
    </row>
    <row r="132094" spans="2:3">
      <c r="B132094" s="9"/>
      <c r="C132094" s="9"/>
    </row>
    <row r="132095" spans="2:3">
      <c r="B132095" s="9"/>
      <c r="C132095" s="9"/>
    </row>
    <row r="132096" spans="2:3">
      <c r="B132096" s="9"/>
      <c r="C132096" s="9"/>
    </row>
    <row r="132097" spans="2:3">
      <c r="B132097" s="9"/>
      <c r="C132097" s="9"/>
    </row>
    <row r="132098" spans="2:3">
      <c r="B132098" s="9"/>
      <c r="C132098" s="9"/>
    </row>
    <row r="132099" spans="2:3">
      <c r="B132099" s="9"/>
      <c r="C132099" s="9"/>
    </row>
    <row r="132100" spans="2:3">
      <c r="B132100" s="9"/>
      <c r="C132100" s="9"/>
    </row>
    <row r="132101" spans="2:3">
      <c r="B132101" s="9"/>
      <c r="C132101" s="9"/>
    </row>
    <row r="132102" spans="2:3">
      <c r="B132102" s="9"/>
      <c r="C132102" s="9"/>
    </row>
    <row r="132103" spans="2:3">
      <c r="B132103" s="9"/>
      <c r="C132103" s="9"/>
    </row>
    <row r="132104" spans="2:3">
      <c r="B132104" s="9"/>
      <c r="C132104" s="9"/>
    </row>
    <row r="132105" spans="2:3">
      <c r="B132105" s="9"/>
      <c r="C132105" s="9"/>
    </row>
    <row r="132106" spans="2:3">
      <c r="B132106" s="9"/>
      <c r="C132106" s="9"/>
    </row>
    <row r="132107" spans="2:3">
      <c r="B132107" s="9"/>
      <c r="C132107" s="9"/>
    </row>
    <row r="132108" spans="2:3">
      <c r="B132108" s="9"/>
      <c r="C132108" s="9"/>
    </row>
    <row r="132109" spans="2:3">
      <c r="B132109" s="9"/>
      <c r="C132109" s="9"/>
    </row>
    <row r="132110" spans="2:3">
      <c r="B132110" s="9"/>
      <c r="C132110" s="9"/>
    </row>
    <row r="132111" spans="2:3">
      <c r="B132111" s="9"/>
      <c r="C132111" s="9"/>
    </row>
    <row r="132112" spans="2:3">
      <c r="B132112" s="9"/>
      <c r="C132112" s="9"/>
    </row>
    <row r="132113" spans="2:3">
      <c r="B132113" s="9"/>
      <c r="C132113" s="9"/>
    </row>
    <row r="132114" spans="2:3">
      <c r="B132114" s="9"/>
      <c r="C132114" s="9"/>
    </row>
    <row r="132115" spans="2:3">
      <c r="B132115" s="9"/>
      <c r="C132115" s="9"/>
    </row>
    <row r="132116" spans="2:3">
      <c r="B132116" s="9"/>
      <c r="C132116" s="9"/>
    </row>
    <row r="132117" spans="2:3">
      <c r="B132117" s="9"/>
      <c r="C132117" s="9"/>
    </row>
    <row r="132118" spans="2:3">
      <c r="B132118" s="9"/>
      <c r="C132118" s="9"/>
    </row>
    <row r="132119" spans="2:3">
      <c r="B132119" s="9"/>
      <c r="C132119" s="9"/>
    </row>
    <row r="132120" spans="2:3">
      <c r="B132120" s="9"/>
      <c r="C132120" s="9"/>
    </row>
    <row r="132121" spans="2:3">
      <c r="B132121" s="9"/>
      <c r="C132121" s="9"/>
    </row>
    <row r="132122" spans="2:3">
      <c r="B132122" s="9"/>
      <c r="C132122" s="9"/>
    </row>
    <row r="132123" spans="2:3">
      <c r="B132123" s="9"/>
      <c r="C132123" s="9"/>
    </row>
    <row r="132124" spans="2:3">
      <c r="B132124" s="9"/>
      <c r="C132124" s="9"/>
    </row>
    <row r="132125" spans="2:3">
      <c r="B132125" s="9"/>
      <c r="C132125" s="9"/>
    </row>
    <row r="132126" spans="2:3">
      <c r="B132126" s="9"/>
      <c r="C132126" s="9"/>
    </row>
    <row r="132127" spans="2:3">
      <c r="B132127" s="9"/>
      <c r="C132127" s="9"/>
    </row>
    <row r="132128" spans="2:3">
      <c r="B132128" s="9"/>
      <c r="C132128" s="9"/>
    </row>
    <row r="132129" spans="2:3">
      <c r="B132129" s="9"/>
      <c r="C132129" s="9"/>
    </row>
    <row r="132130" spans="2:3">
      <c r="B132130" s="9"/>
      <c r="C132130" s="9"/>
    </row>
    <row r="132131" spans="2:3">
      <c r="B132131" s="9"/>
      <c r="C132131" s="9"/>
    </row>
    <row r="132132" spans="2:3">
      <c r="B132132" s="9"/>
      <c r="C132132" s="9"/>
    </row>
    <row r="132133" spans="2:3">
      <c r="B132133" s="9"/>
      <c r="C132133" s="9"/>
    </row>
    <row r="132134" spans="2:3">
      <c r="B132134" s="9"/>
      <c r="C132134" s="9"/>
    </row>
    <row r="132135" spans="2:3">
      <c r="B132135" s="9"/>
      <c r="C132135" s="9"/>
    </row>
    <row r="132136" spans="2:3">
      <c r="B132136" s="9"/>
      <c r="C132136" s="9"/>
    </row>
    <row r="132137" spans="2:3">
      <c r="B132137" s="9"/>
      <c r="C132137" s="9"/>
    </row>
    <row r="132138" spans="2:3">
      <c r="B132138" s="9"/>
      <c r="C132138" s="9"/>
    </row>
    <row r="132139" spans="2:3">
      <c r="B132139" s="9"/>
      <c r="C132139" s="9"/>
    </row>
    <row r="132140" spans="2:3">
      <c r="B132140" s="9"/>
      <c r="C132140" s="9"/>
    </row>
    <row r="132141" spans="2:3">
      <c r="B132141" s="9"/>
      <c r="C132141" s="9"/>
    </row>
    <row r="132142" spans="2:3">
      <c r="B132142" s="9"/>
      <c r="C132142" s="9"/>
    </row>
    <row r="132143" spans="2:3">
      <c r="B132143" s="9"/>
      <c r="C132143" s="9"/>
    </row>
    <row r="132144" spans="2:3">
      <c r="B132144" s="9"/>
      <c r="C132144" s="9"/>
    </row>
    <row r="132145" spans="2:3">
      <c r="B132145" s="9"/>
      <c r="C132145" s="9"/>
    </row>
    <row r="132146" spans="2:3">
      <c r="B132146" s="9"/>
      <c r="C132146" s="9"/>
    </row>
    <row r="132147" spans="2:3">
      <c r="B132147" s="9"/>
      <c r="C132147" s="9"/>
    </row>
    <row r="132148" spans="2:3">
      <c r="B132148" s="9"/>
      <c r="C132148" s="9"/>
    </row>
    <row r="132149" spans="2:3">
      <c r="B132149" s="9"/>
      <c r="C132149" s="9"/>
    </row>
    <row r="132150" spans="2:3">
      <c r="B132150" s="9"/>
      <c r="C132150" s="9"/>
    </row>
    <row r="132151" spans="2:3">
      <c r="B132151" s="9"/>
      <c r="C132151" s="9"/>
    </row>
    <row r="132152" spans="2:3">
      <c r="B132152" s="9"/>
      <c r="C132152" s="9"/>
    </row>
    <row r="132153" spans="2:3">
      <c r="B132153" s="9"/>
      <c r="C132153" s="9"/>
    </row>
    <row r="132154" spans="2:3">
      <c r="B132154" s="9"/>
      <c r="C132154" s="9"/>
    </row>
    <row r="132155" spans="2:3">
      <c r="B132155" s="9"/>
      <c r="C132155" s="9"/>
    </row>
    <row r="132156" spans="2:3">
      <c r="B132156" s="9"/>
      <c r="C132156" s="9"/>
    </row>
    <row r="132157" spans="2:3">
      <c r="B132157" s="9"/>
      <c r="C132157" s="9"/>
    </row>
    <row r="132158" spans="2:3">
      <c r="B132158" s="9"/>
      <c r="C132158" s="9"/>
    </row>
    <row r="132159" spans="2:3">
      <c r="B132159" s="9"/>
      <c r="C132159" s="9"/>
    </row>
    <row r="132160" spans="2:3">
      <c r="B132160" s="9"/>
      <c r="C132160" s="9"/>
    </row>
    <row r="132161" spans="2:3">
      <c r="B132161" s="9"/>
      <c r="C132161" s="9"/>
    </row>
    <row r="132162" spans="2:3">
      <c r="B132162" s="9"/>
      <c r="C132162" s="9"/>
    </row>
    <row r="132163" spans="2:3">
      <c r="B132163" s="9"/>
      <c r="C132163" s="9"/>
    </row>
    <row r="132164" spans="2:3">
      <c r="B132164" s="9"/>
      <c r="C132164" s="9"/>
    </row>
    <row r="132165" spans="2:3">
      <c r="B132165" s="9"/>
      <c r="C132165" s="9"/>
    </row>
    <row r="132166" spans="2:3">
      <c r="B132166" s="9"/>
      <c r="C132166" s="9"/>
    </row>
    <row r="132167" spans="2:3">
      <c r="B132167" s="9"/>
      <c r="C132167" s="9"/>
    </row>
    <row r="132168" spans="2:3">
      <c r="B132168" s="9"/>
      <c r="C132168" s="9"/>
    </row>
    <row r="132169" spans="2:3">
      <c r="B132169" s="9"/>
      <c r="C132169" s="9"/>
    </row>
    <row r="132170" spans="2:3">
      <c r="B132170" s="9"/>
      <c r="C132170" s="9"/>
    </row>
    <row r="132171" spans="2:3">
      <c r="B132171" s="9"/>
      <c r="C132171" s="9"/>
    </row>
    <row r="132172" spans="2:3">
      <c r="B132172" s="9"/>
      <c r="C132172" s="9"/>
    </row>
    <row r="132173" spans="2:3">
      <c r="B132173" s="9"/>
      <c r="C132173" s="9"/>
    </row>
    <row r="132174" spans="2:3">
      <c r="B132174" s="9"/>
      <c r="C132174" s="9"/>
    </row>
    <row r="132175" spans="2:3">
      <c r="B132175" s="9"/>
      <c r="C132175" s="9"/>
    </row>
    <row r="132176" spans="2:3">
      <c r="B132176" s="9"/>
      <c r="C132176" s="9"/>
    </row>
    <row r="132177" spans="2:3">
      <c r="B132177" s="9"/>
      <c r="C132177" s="9"/>
    </row>
    <row r="132178" spans="2:3">
      <c r="B132178" s="9"/>
      <c r="C132178" s="9"/>
    </row>
    <row r="132179" spans="2:3">
      <c r="B132179" s="9"/>
      <c r="C132179" s="9"/>
    </row>
    <row r="132180" spans="2:3">
      <c r="B132180" s="9"/>
      <c r="C132180" s="9"/>
    </row>
    <row r="132181" spans="2:3">
      <c r="B132181" s="9"/>
      <c r="C132181" s="9"/>
    </row>
    <row r="132182" spans="2:3">
      <c r="B132182" s="9"/>
      <c r="C132182" s="9"/>
    </row>
    <row r="132183" spans="2:3">
      <c r="B132183" s="9"/>
      <c r="C132183" s="9"/>
    </row>
    <row r="132184" spans="2:3">
      <c r="B132184" s="9"/>
      <c r="C132184" s="9"/>
    </row>
    <row r="132185" spans="2:3">
      <c r="B132185" s="9"/>
      <c r="C132185" s="9"/>
    </row>
    <row r="132186" spans="2:3">
      <c r="B132186" s="9"/>
      <c r="C132186" s="9"/>
    </row>
    <row r="132187" spans="2:3">
      <c r="B132187" s="9"/>
      <c r="C132187" s="9"/>
    </row>
    <row r="132188" spans="2:3">
      <c r="B132188" s="9"/>
      <c r="C132188" s="9"/>
    </row>
    <row r="132189" spans="2:3">
      <c r="B132189" s="9"/>
      <c r="C132189" s="9"/>
    </row>
    <row r="132190" spans="2:3">
      <c r="B132190" s="9"/>
      <c r="C132190" s="9"/>
    </row>
    <row r="132191" spans="2:3">
      <c r="B132191" s="9"/>
      <c r="C132191" s="9"/>
    </row>
    <row r="132192" spans="2:3">
      <c r="B132192" s="9"/>
      <c r="C132192" s="9"/>
    </row>
    <row r="132193" spans="2:3">
      <c r="B132193" s="9"/>
      <c r="C132193" s="9"/>
    </row>
    <row r="132194" spans="2:3">
      <c r="B132194" s="9"/>
      <c r="C132194" s="9"/>
    </row>
    <row r="132195" spans="2:3">
      <c r="B132195" s="9"/>
      <c r="C132195" s="9"/>
    </row>
    <row r="132196" spans="2:3">
      <c r="B132196" s="9"/>
      <c r="C132196" s="9"/>
    </row>
    <row r="132197" spans="2:3">
      <c r="B132197" s="9"/>
      <c r="C132197" s="9"/>
    </row>
    <row r="132198" spans="2:3">
      <c r="B132198" s="9"/>
      <c r="C132198" s="9"/>
    </row>
    <row r="132199" spans="2:3">
      <c r="B132199" s="9"/>
      <c r="C132199" s="9"/>
    </row>
    <row r="132200" spans="2:3">
      <c r="B132200" s="9"/>
      <c r="C132200" s="9"/>
    </row>
    <row r="132201" spans="2:3">
      <c r="B132201" s="9"/>
      <c r="C132201" s="9"/>
    </row>
    <row r="132202" spans="2:3">
      <c r="B132202" s="9"/>
      <c r="C132202" s="9"/>
    </row>
    <row r="132203" spans="2:3">
      <c r="B132203" s="9"/>
      <c r="C132203" s="9"/>
    </row>
    <row r="132204" spans="2:3">
      <c r="B132204" s="9"/>
      <c r="C132204" s="9"/>
    </row>
    <row r="132205" spans="2:3">
      <c r="B132205" s="9"/>
      <c r="C132205" s="9"/>
    </row>
    <row r="132206" spans="2:3">
      <c r="B132206" s="9"/>
      <c r="C132206" s="9"/>
    </row>
    <row r="132207" spans="2:3">
      <c r="B132207" s="9"/>
      <c r="C132207" s="9"/>
    </row>
    <row r="132208" spans="2:3">
      <c r="B132208" s="9"/>
      <c r="C132208" s="9"/>
    </row>
    <row r="132209" spans="2:3">
      <c r="B132209" s="9"/>
      <c r="C132209" s="9"/>
    </row>
    <row r="132210" spans="2:3">
      <c r="B132210" s="9"/>
      <c r="C132210" s="9"/>
    </row>
    <row r="132211" spans="2:3">
      <c r="B132211" s="9"/>
      <c r="C132211" s="9"/>
    </row>
    <row r="132212" spans="2:3">
      <c r="B132212" s="9"/>
      <c r="C132212" s="9"/>
    </row>
    <row r="132213" spans="2:3">
      <c r="B132213" s="9"/>
      <c r="C132213" s="9"/>
    </row>
    <row r="132214" spans="2:3">
      <c r="B132214" s="9"/>
      <c r="C132214" s="9"/>
    </row>
    <row r="132215" spans="2:3">
      <c r="B132215" s="9"/>
      <c r="C132215" s="9"/>
    </row>
    <row r="132216" spans="2:3">
      <c r="B132216" s="9"/>
      <c r="C132216" s="9"/>
    </row>
    <row r="132217" spans="2:3">
      <c r="B132217" s="9"/>
      <c r="C132217" s="9"/>
    </row>
    <row r="132218" spans="2:3">
      <c r="B132218" s="9"/>
      <c r="C132218" s="9"/>
    </row>
    <row r="132219" spans="2:3">
      <c r="B132219" s="9"/>
      <c r="C132219" s="9"/>
    </row>
    <row r="132220" spans="2:3">
      <c r="B132220" s="9"/>
      <c r="C132220" s="9"/>
    </row>
    <row r="132221" spans="2:3">
      <c r="B132221" s="9"/>
      <c r="C132221" s="9"/>
    </row>
    <row r="132222" spans="2:3">
      <c r="B132222" s="9"/>
      <c r="C132222" s="9"/>
    </row>
    <row r="132223" spans="2:3">
      <c r="B132223" s="9"/>
      <c r="C132223" s="9"/>
    </row>
    <row r="132224" spans="2:3">
      <c r="B132224" s="9"/>
      <c r="C132224" s="9"/>
    </row>
    <row r="132225" spans="2:3">
      <c r="B132225" s="9"/>
      <c r="C132225" s="9"/>
    </row>
    <row r="132226" spans="2:3">
      <c r="B132226" s="9"/>
      <c r="C132226" s="9"/>
    </row>
    <row r="132227" spans="2:3">
      <c r="B132227" s="9"/>
      <c r="C132227" s="9"/>
    </row>
    <row r="132228" spans="2:3">
      <c r="B132228" s="9"/>
      <c r="C132228" s="9"/>
    </row>
    <row r="132229" spans="2:3">
      <c r="B132229" s="9"/>
      <c r="C132229" s="9"/>
    </row>
    <row r="132230" spans="2:3">
      <c r="B132230" s="9"/>
      <c r="C132230" s="9"/>
    </row>
    <row r="132231" spans="2:3">
      <c r="B132231" s="9"/>
      <c r="C132231" s="9"/>
    </row>
    <row r="132232" spans="2:3">
      <c r="B132232" s="9"/>
      <c r="C132232" s="9"/>
    </row>
    <row r="132233" spans="2:3">
      <c r="B132233" s="9"/>
      <c r="C132233" s="9"/>
    </row>
    <row r="132234" spans="2:3">
      <c r="B132234" s="9"/>
      <c r="C132234" s="9"/>
    </row>
    <row r="132235" spans="2:3">
      <c r="B132235" s="9"/>
      <c r="C132235" s="9"/>
    </row>
    <row r="132236" spans="2:3">
      <c r="B132236" s="9"/>
      <c r="C132236" s="9"/>
    </row>
    <row r="132237" spans="2:3">
      <c r="B132237" s="9"/>
      <c r="C132237" s="9"/>
    </row>
    <row r="132238" spans="2:3">
      <c r="B132238" s="9"/>
      <c r="C132238" s="9"/>
    </row>
    <row r="132239" spans="2:3">
      <c r="B132239" s="9"/>
      <c r="C132239" s="9"/>
    </row>
    <row r="132240" spans="2:3">
      <c r="B132240" s="9"/>
      <c r="C132240" s="9"/>
    </row>
    <row r="132241" spans="2:3">
      <c r="B132241" s="9"/>
      <c r="C132241" s="9"/>
    </row>
    <row r="132242" spans="2:3">
      <c r="B132242" s="9"/>
      <c r="C132242" s="9"/>
    </row>
    <row r="132243" spans="2:3">
      <c r="B132243" s="9"/>
      <c r="C132243" s="9"/>
    </row>
    <row r="132244" spans="2:3">
      <c r="B132244" s="9"/>
      <c r="C132244" s="9"/>
    </row>
    <row r="132245" spans="2:3">
      <c r="B132245" s="9"/>
      <c r="C132245" s="9"/>
    </row>
    <row r="132246" spans="2:3">
      <c r="B132246" s="9"/>
      <c r="C132246" s="9"/>
    </row>
    <row r="132247" spans="2:3">
      <c r="B132247" s="9"/>
      <c r="C132247" s="9"/>
    </row>
    <row r="132248" spans="2:3">
      <c r="B132248" s="9"/>
      <c r="C132248" s="9"/>
    </row>
    <row r="132249" spans="2:3">
      <c r="B132249" s="9"/>
      <c r="C132249" s="9"/>
    </row>
    <row r="132250" spans="2:3">
      <c r="B132250" s="9"/>
      <c r="C132250" s="9"/>
    </row>
    <row r="132251" spans="2:3">
      <c r="B132251" s="9"/>
      <c r="C132251" s="9"/>
    </row>
    <row r="132252" spans="2:3">
      <c r="B132252" s="9"/>
      <c r="C132252" s="9"/>
    </row>
    <row r="132253" spans="2:3">
      <c r="B132253" s="9"/>
      <c r="C132253" s="9"/>
    </row>
    <row r="132254" spans="2:3">
      <c r="B132254" s="9"/>
      <c r="C132254" s="9"/>
    </row>
    <row r="132255" spans="2:3">
      <c r="B132255" s="9"/>
      <c r="C132255" s="9"/>
    </row>
    <row r="132256" spans="2:3">
      <c r="B132256" s="9"/>
      <c r="C132256" s="9"/>
    </row>
    <row r="132257" spans="2:3">
      <c r="B132257" s="9"/>
      <c r="C132257" s="9"/>
    </row>
    <row r="132258" spans="2:3">
      <c r="B132258" s="9"/>
      <c r="C132258" s="9"/>
    </row>
    <row r="132259" spans="2:3">
      <c r="B132259" s="9"/>
      <c r="C132259" s="9"/>
    </row>
    <row r="132260" spans="2:3">
      <c r="B132260" s="9"/>
      <c r="C132260" s="9"/>
    </row>
    <row r="132261" spans="2:3">
      <c r="B132261" s="9"/>
      <c r="C132261" s="9"/>
    </row>
    <row r="132262" spans="2:3">
      <c r="B132262" s="9"/>
      <c r="C132262" s="9"/>
    </row>
    <row r="132263" spans="2:3">
      <c r="B132263" s="9"/>
      <c r="C132263" s="9"/>
    </row>
    <row r="132264" spans="2:3">
      <c r="B132264" s="9"/>
      <c r="C132264" s="9"/>
    </row>
    <row r="132265" spans="2:3">
      <c r="B132265" s="9"/>
      <c r="C132265" s="9"/>
    </row>
    <row r="132266" spans="2:3">
      <c r="B132266" s="9"/>
      <c r="C132266" s="9"/>
    </row>
    <row r="132267" spans="2:3">
      <c r="B132267" s="9"/>
      <c r="C132267" s="9"/>
    </row>
    <row r="132268" spans="2:3">
      <c r="B132268" s="9"/>
      <c r="C132268" s="9"/>
    </row>
    <row r="132269" spans="2:3">
      <c r="B132269" s="9"/>
      <c r="C132269" s="9"/>
    </row>
    <row r="132270" spans="2:3">
      <c r="B132270" s="9"/>
      <c r="C132270" s="9"/>
    </row>
    <row r="132271" spans="2:3">
      <c r="B132271" s="9"/>
      <c r="C132271" s="9"/>
    </row>
    <row r="132272" spans="2:3">
      <c r="B132272" s="9"/>
      <c r="C132272" s="9"/>
    </row>
    <row r="132273" spans="2:3">
      <c r="B132273" s="9"/>
      <c r="C132273" s="9"/>
    </row>
    <row r="132274" spans="2:3">
      <c r="B132274" s="9"/>
      <c r="C132274" s="9"/>
    </row>
    <row r="132275" spans="2:3">
      <c r="B132275" s="9"/>
      <c r="C132275" s="9"/>
    </row>
    <row r="132276" spans="2:3">
      <c r="B132276" s="9"/>
      <c r="C132276" s="9"/>
    </row>
    <row r="132277" spans="2:3">
      <c r="B132277" s="9"/>
      <c r="C132277" s="9"/>
    </row>
    <row r="132278" spans="2:3">
      <c r="B132278" s="9"/>
      <c r="C132278" s="9"/>
    </row>
    <row r="132279" spans="2:3">
      <c r="B132279" s="9"/>
      <c r="C132279" s="9"/>
    </row>
    <row r="132280" spans="2:3">
      <c r="B132280" s="9"/>
      <c r="C132280" s="9"/>
    </row>
    <row r="132281" spans="2:3">
      <c r="B132281" s="9"/>
      <c r="C132281" s="9"/>
    </row>
    <row r="132282" spans="2:3">
      <c r="B132282" s="9"/>
      <c r="C132282" s="9"/>
    </row>
    <row r="132283" spans="2:3">
      <c r="B132283" s="9"/>
      <c r="C132283" s="9"/>
    </row>
    <row r="132284" spans="2:3">
      <c r="B132284" s="9"/>
      <c r="C132284" s="9"/>
    </row>
    <row r="132285" spans="2:3">
      <c r="B132285" s="9"/>
      <c r="C132285" s="9"/>
    </row>
    <row r="132286" spans="2:3">
      <c r="B132286" s="9"/>
      <c r="C132286" s="9"/>
    </row>
    <row r="132287" spans="2:3">
      <c r="B132287" s="9"/>
      <c r="C132287" s="9"/>
    </row>
    <row r="132288" spans="2:3">
      <c r="B132288" s="9"/>
      <c r="C132288" s="9"/>
    </row>
    <row r="132289" spans="2:3">
      <c r="B132289" s="9"/>
      <c r="C132289" s="9"/>
    </row>
    <row r="132290" spans="2:3">
      <c r="B132290" s="9"/>
      <c r="C132290" s="9"/>
    </row>
    <row r="132291" spans="2:3">
      <c r="B132291" s="9"/>
      <c r="C132291" s="9"/>
    </row>
    <row r="132292" spans="2:3">
      <c r="B132292" s="9"/>
      <c r="C132292" s="9"/>
    </row>
    <row r="132293" spans="2:3">
      <c r="B132293" s="9"/>
      <c r="C132293" s="9"/>
    </row>
    <row r="132294" spans="2:3">
      <c r="B132294" s="9"/>
      <c r="C132294" s="9"/>
    </row>
    <row r="132295" spans="2:3">
      <c r="B132295" s="9"/>
      <c r="C132295" s="9"/>
    </row>
    <row r="132296" spans="2:3">
      <c r="B132296" s="9"/>
      <c r="C132296" s="9"/>
    </row>
    <row r="132297" spans="2:3">
      <c r="B132297" s="9"/>
      <c r="C132297" s="9"/>
    </row>
    <row r="132298" spans="2:3">
      <c r="B132298" s="9"/>
      <c r="C132298" s="9"/>
    </row>
    <row r="132299" spans="2:3">
      <c r="B132299" s="9"/>
      <c r="C132299" s="9"/>
    </row>
    <row r="132300" spans="2:3">
      <c r="B132300" s="9"/>
      <c r="C132300" s="9"/>
    </row>
    <row r="132301" spans="2:3">
      <c r="B132301" s="9"/>
      <c r="C132301" s="9"/>
    </row>
    <row r="132302" spans="2:3">
      <c r="B132302" s="9"/>
      <c r="C132302" s="9"/>
    </row>
    <row r="132303" spans="2:3">
      <c r="B132303" s="9"/>
      <c r="C132303" s="9"/>
    </row>
    <row r="132304" spans="2:3">
      <c r="B132304" s="9"/>
      <c r="C132304" s="9"/>
    </row>
    <row r="132305" spans="2:3">
      <c r="B132305" s="9"/>
      <c r="C132305" s="9"/>
    </row>
    <row r="132306" spans="2:3">
      <c r="B132306" s="9"/>
      <c r="C132306" s="9"/>
    </row>
    <row r="132307" spans="2:3">
      <c r="B132307" s="9"/>
      <c r="C132307" s="9"/>
    </row>
    <row r="132308" spans="2:3">
      <c r="B132308" s="9"/>
      <c r="C132308" s="9"/>
    </row>
    <row r="132309" spans="2:3">
      <c r="B132309" s="9"/>
      <c r="C132309" s="9"/>
    </row>
    <row r="132310" spans="2:3">
      <c r="B132310" s="9"/>
      <c r="C132310" s="9"/>
    </row>
    <row r="132311" spans="2:3">
      <c r="B132311" s="9"/>
      <c r="C132311" s="9"/>
    </row>
    <row r="132312" spans="2:3">
      <c r="B132312" s="9"/>
      <c r="C132312" s="9"/>
    </row>
    <row r="132313" spans="2:3">
      <c r="B132313" s="9"/>
      <c r="C132313" s="9"/>
    </row>
    <row r="132314" spans="2:3">
      <c r="B132314" s="9"/>
      <c r="C132314" s="9"/>
    </row>
    <row r="132315" spans="2:3">
      <c r="B132315" s="9"/>
      <c r="C132315" s="9"/>
    </row>
    <row r="132316" spans="2:3">
      <c r="B132316" s="9"/>
      <c r="C132316" s="9"/>
    </row>
    <row r="132317" spans="2:3">
      <c r="B132317" s="9"/>
      <c r="C132317" s="9"/>
    </row>
    <row r="132318" spans="2:3">
      <c r="B132318" s="9"/>
      <c r="C132318" s="9"/>
    </row>
    <row r="132319" spans="2:3">
      <c r="B132319" s="9"/>
      <c r="C132319" s="9"/>
    </row>
    <row r="132320" spans="2:3">
      <c r="B132320" s="9"/>
      <c r="C132320" s="9"/>
    </row>
    <row r="132321" spans="2:3">
      <c r="B132321" s="9"/>
      <c r="C132321" s="9"/>
    </row>
    <row r="132322" spans="2:3">
      <c r="B132322" s="9"/>
      <c r="C132322" s="9"/>
    </row>
    <row r="132323" spans="2:3">
      <c r="B132323" s="9"/>
      <c r="C132323" s="9"/>
    </row>
    <row r="132324" spans="2:3">
      <c r="B132324" s="9"/>
      <c r="C132324" s="9"/>
    </row>
    <row r="132325" spans="2:3">
      <c r="B132325" s="9"/>
      <c r="C132325" s="9"/>
    </row>
    <row r="132326" spans="2:3">
      <c r="B132326" s="9"/>
      <c r="C132326" s="9"/>
    </row>
    <row r="132327" spans="2:3">
      <c r="B132327" s="9"/>
      <c r="C132327" s="9"/>
    </row>
    <row r="132328" spans="2:3">
      <c r="B132328" s="9"/>
      <c r="C132328" s="9"/>
    </row>
    <row r="132329" spans="2:3">
      <c r="B132329" s="9"/>
      <c r="C132329" s="9"/>
    </row>
    <row r="132330" spans="2:3">
      <c r="B132330" s="9"/>
      <c r="C132330" s="9"/>
    </row>
    <row r="132331" spans="2:3">
      <c r="B132331" s="9"/>
      <c r="C132331" s="9"/>
    </row>
    <row r="132332" spans="2:3">
      <c r="B132332" s="9"/>
      <c r="C132332" s="9"/>
    </row>
    <row r="132333" spans="2:3">
      <c r="B132333" s="9"/>
      <c r="C132333" s="9"/>
    </row>
    <row r="132334" spans="2:3">
      <c r="B132334" s="9"/>
      <c r="C132334" s="9"/>
    </row>
    <row r="132335" spans="2:3">
      <c r="B132335" s="9"/>
      <c r="C132335" s="9"/>
    </row>
    <row r="132336" spans="2:3">
      <c r="B132336" s="9"/>
      <c r="C132336" s="9"/>
    </row>
    <row r="132337" spans="2:3">
      <c r="B132337" s="9"/>
      <c r="C132337" s="9"/>
    </row>
    <row r="132338" spans="2:3">
      <c r="B132338" s="9"/>
      <c r="C132338" s="9"/>
    </row>
    <row r="132339" spans="2:3">
      <c r="B132339" s="9"/>
      <c r="C132339" s="9"/>
    </row>
    <row r="132340" spans="2:3">
      <c r="B132340" s="9"/>
      <c r="C132340" s="9"/>
    </row>
    <row r="132341" spans="2:3">
      <c r="B132341" s="9"/>
      <c r="C132341" s="9"/>
    </row>
    <row r="132342" spans="2:3">
      <c r="B132342" s="9"/>
      <c r="C132342" s="9"/>
    </row>
    <row r="132343" spans="2:3">
      <c r="B132343" s="9"/>
      <c r="C132343" s="9"/>
    </row>
    <row r="132344" spans="2:3">
      <c r="B132344" s="9"/>
      <c r="C132344" s="9"/>
    </row>
    <row r="132345" spans="2:3">
      <c r="B132345" s="9"/>
      <c r="C132345" s="9"/>
    </row>
    <row r="132346" spans="2:3">
      <c r="B132346" s="9"/>
      <c r="C132346" s="9"/>
    </row>
    <row r="132347" spans="2:3">
      <c r="B132347" s="9"/>
      <c r="C132347" s="9"/>
    </row>
    <row r="132348" spans="2:3">
      <c r="B132348" s="9"/>
      <c r="C132348" s="9"/>
    </row>
    <row r="132349" spans="2:3">
      <c r="B132349" s="9"/>
      <c r="C132349" s="9"/>
    </row>
    <row r="132350" spans="2:3">
      <c r="B132350" s="9"/>
      <c r="C132350" s="9"/>
    </row>
    <row r="132351" spans="2:3">
      <c r="B132351" s="9"/>
      <c r="C132351" s="9"/>
    </row>
    <row r="132352" spans="2:3">
      <c r="B132352" s="9"/>
      <c r="C132352" s="9"/>
    </row>
    <row r="132353" spans="2:3">
      <c r="B132353" s="9"/>
      <c r="C132353" s="9"/>
    </row>
    <row r="132354" spans="2:3">
      <c r="B132354" s="9"/>
      <c r="C132354" s="9"/>
    </row>
    <row r="132355" spans="2:3">
      <c r="B132355" s="9"/>
      <c r="C132355" s="9"/>
    </row>
    <row r="132356" spans="2:3">
      <c r="B132356" s="9"/>
      <c r="C132356" s="9"/>
    </row>
    <row r="132357" spans="2:3">
      <c r="B132357" s="9"/>
      <c r="C132357" s="9"/>
    </row>
    <row r="132358" spans="2:3">
      <c r="B132358" s="9"/>
      <c r="C132358" s="9"/>
    </row>
    <row r="132359" spans="2:3">
      <c r="B132359" s="9"/>
      <c r="C132359" s="9"/>
    </row>
    <row r="132360" spans="2:3">
      <c r="B132360" s="9"/>
      <c r="C132360" s="9"/>
    </row>
    <row r="132361" spans="2:3">
      <c r="B132361" s="9"/>
      <c r="C132361" s="9"/>
    </row>
    <row r="132362" spans="2:3">
      <c r="B132362" s="9"/>
      <c r="C132362" s="9"/>
    </row>
    <row r="132363" spans="2:3">
      <c r="B132363" s="9"/>
      <c r="C132363" s="9"/>
    </row>
    <row r="132364" spans="2:3">
      <c r="B132364" s="9"/>
      <c r="C132364" s="9"/>
    </row>
    <row r="132365" spans="2:3">
      <c r="B132365" s="9"/>
      <c r="C132365" s="9"/>
    </row>
    <row r="132366" spans="2:3">
      <c r="B132366" s="9"/>
      <c r="C132366" s="9"/>
    </row>
    <row r="132367" spans="2:3">
      <c r="B132367" s="9"/>
      <c r="C132367" s="9"/>
    </row>
    <row r="132368" spans="2:3">
      <c r="B132368" s="9"/>
      <c r="C132368" s="9"/>
    </row>
    <row r="132369" spans="2:3">
      <c r="B132369" s="9"/>
      <c r="C132369" s="9"/>
    </row>
    <row r="132370" spans="2:3">
      <c r="B132370" s="9"/>
      <c r="C132370" s="9"/>
    </row>
    <row r="132371" spans="2:3">
      <c r="B132371" s="9"/>
      <c r="C132371" s="9"/>
    </row>
    <row r="132372" spans="2:3">
      <c r="B132372" s="9"/>
      <c r="C132372" s="9"/>
    </row>
    <row r="132373" spans="2:3">
      <c r="B132373" s="9"/>
      <c r="C132373" s="9"/>
    </row>
    <row r="132374" spans="2:3">
      <c r="B132374" s="9"/>
      <c r="C132374" s="9"/>
    </row>
    <row r="132375" spans="2:3">
      <c r="B132375" s="9"/>
      <c r="C132375" s="9"/>
    </row>
    <row r="132376" spans="2:3">
      <c r="B132376" s="9"/>
      <c r="C132376" s="9"/>
    </row>
    <row r="132377" spans="2:3">
      <c r="B132377" s="9"/>
      <c r="C132377" s="9"/>
    </row>
    <row r="132378" spans="2:3">
      <c r="B132378" s="9"/>
      <c r="C132378" s="9"/>
    </row>
    <row r="132379" spans="2:3">
      <c r="B132379" s="9"/>
      <c r="C132379" s="9"/>
    </row>
    <row r="132380" spans="2:3">
      <c r="B132380" s="9"/>
      <c r="C132380" s="9"/>
    </row>
    <row r="132381" spans="2:3">
      <c r="B132381" s="9"/>
      <c r="C132381" s="9"/>
    </row>
    <row r="132382" spans="2:3">
      <c r="B132382" s="9"/>
      <c r="C132382" s="9"/>
    </row>
    <row r="132383" spans="2:3">
      <c r="B132383" s="9"/>
      <c r="C132383" s="9"/>
    </row>
    <row r="132384" spans="2:3">
      <c r="B132384" s="9"/>
      <c r="C132384" s="9"/>
    </row>
    <row r="132385" spans="2:3">
      <c r="B132385" s="9"/>
      <c r="C132385" s="9"/>
    </row>
    <row r="132386" spans="2:3">
      <c r="B132386" s="9"/>
      <c r="C132386" s="9"/>
    </row>
    <row r="132387" spans="2:3">
      <c r="B132387" s="9"/>
      <c r="C132387" s="9"/>
    </row>
    <row r="132388" spans="2:3">
      <c r="B132388" s="9"/>
      <c r="C132388" s="9"/>
    </row>
    <row r="132389" spans="2:3">
      <c r="B132389" s="9"/>
      <c r="C132389" s="9"/>
    </row>
    <row r="132390" spans="2:3">
      <c r="B132390" s="9"/>
      <c r="C132390" s="9"/>
    </row>
    <row r="132391" spans="2:3">
      <c r="B132391" s="9"/>
      <c r="C132391" s="9"/>
    </row>
    <row r="132392" spans="2:3">
      <c r="B132392" s="9"/>
      <c r="C132392" s="9"/>
    </row>
    <row r="132393" spans="2:3">
      <c r="B132393" s="9"/>
      <c r="C132393" s="9"/>
    </row>
    <row r="132394" spans="2:3">
      <c r="B132394" s="9"/>
      <c r="C132394" s="9"/>
    </row>
    <row r="132395" spans="2:3">
      <c r="B132395" s="9"/>
      <c r="C132395" s="9"/>
    </row>
    <row r="132396" spans="2:3">
      <c r="B132396" s="9"/>
      <c r="C132396" s="9"/>
    </row>
    <row r="132397" spans="2:3">
      <c r="B132397" s="9"/>
      <c r="C132397" s="9"/>
    </row>
    <row r="132398" spans="2:3">
      <c r="B132398" s="9"/>
      <c r="C132398" s="9"/>
    </row>
    <row r="132399" spans="2:3">
      <c r="B132399" s="9"/>
      <c r="C132399" s="9"/>
    </row>
    <row r="132400" spans="2:3">
      <c r="B132400" s="9"/>
      <c r="C132400" s="9"/>
    </row>
    <row r="132401" spans="2:3">
      <c r="B132401" s="9"/>
      <c r="C132401" s="9"/>
    </row>
    <row r="132402" spans="2:3">
      <c r="B132402" s="9"/>
      <c r="C132402" s="9"/>
    </row>
    <row r="132403" spans="2:3">
      <c r="B132403" s="9"/>
      <c r="C132403" s="9"/>
    </row>
    <row r="132404" spans="2:3">
      <c r="B132404" s="9"/>
      <c r="C132404" s="9"/>
    </row>
    <row r="132405" spans="2:3">
      <c r="B132405" s="9"/>
      <c r="C132405" s="9"/>
    </row>
    <row r="132406" spans="2:3">
      <c r="B132406" s="9"/>
      <c r="C132406" s="9"/>
    </row>
    <row r="132407" spans="2:3">
      <c r="B132407" s="9"/>
      <c r="C132407" s="9"/>
    </row>
    <row r="132408" spans="2:3">
      <c r="B132408" s="9"/>
      <c r="C132408" s="9"/>
    </row>
    <row r="132409" spans="2:3">
      <c r="B132409" s="9"/>
      <c r="C132409" s="9"/>
    </row>
    <row r="132410" spans="2:3">
      <c r="B132410" s="9"/>
      <c r="C132410" s="9"/>
    </row>
    <row r="132411" spans="2:3">
      <c r="B132411" s="9"/>
      <c r="C132411" s="9"/>
    </row>
    <row r="132412" spans="2:3">
      <c r="B132412" s="9"/>
      <c r="C132412" s="9"/>
    </row>
    <row r="132413" spans="2:3">
      <c r="B132413" s="9"/>
      <c r="C132413" s="9"/>
    </row>
    <row r="132414" spans="2:3">
      <c r="B132414" s="9"/>
      <c r="C132414" s="9"/>
    </row>
    <row r="132415" spans="2:3">
      <c r="B132415" s="9"/>
      <c r="C132415" s="9"/>
    </row>
    <row r="132416" spans="2:3">
      <c r="B132416" s="9"/>
      <c r="C132416" s="9"/>
    </row>
    <row r="132417" spans="2:3">
      <c r="B132417" s="9"/>
      <c r="C132417" s="9"/>
    </row>
    <row r="132418" spans="2:3">
      <c r="B132418" s="9"/>
      <c r="C132418" s="9"/>
    </row>
    <row r="132419" spans="2:3">
      <c r="B132419" s="9"/>
      <c r="C132419" s="9"/>
    </row>
    <row r="132420" spans="2:3">
      <c r="B132420" s="9"/>
      <c r="C132420" s="9"/>
    </row>
    <row r="132421" spans="2:3">
      <c r="B132421" s="9"/>
      <c r="C132421" s="9"/>
    </row>
    <row r="132422" spans="2:3">
      <c r="B132422" s="9"/>
      <c r="C132422" s="9"/>
    </row>
    <row r="132423" spans="2:3">
      <c r="B132423" s="9"/>
      <c r="C132423" s="9"/>
    </row>
    <row r="132424" spans="2:3">
      <c r="B132424" s="9"/>
      <c r="C132424" s="9"/>
    </row>
    <row r="132425" spans="2:3">
      <c r="B132425" s="9"/>
      <c r="C132425" s="9"/>
    </row>
    <row r="132426" spans="2:3">
      <c r="B132426" s="9"/>
      <c r="C132426" s="9"/>
    </row>
    <row r="132427" spans="2:3">
      <c r="B132427" s="9"/>
      <c r="C132427" s="9"/>
    </row>
    <row r="132428" spans="2:3">
      <c r="B132428" s="9"/>
      <c r="C132428" s="9"/>
    </row>
    <row r="132429" spans="2:3">
      <c r="B132429" s="9"/>
      <c r="C132429" s="9"/>
    </row>
    <row r="132430" spans="2:3">
      <c r="B132430" s="9"/>
      <c r="C132430" s="9"/>
    </row>
    <row r="132431" spans="2:3">
      <c r="B132431" s="9"/>
      <c r="C132431" s="9"/>
    </row>
    <row r="132432" spans="2:3">
      <c r="B132432" s="9"/>
      <c r="C132432" s="9"/>
    </row>
    <row r="132433" spans="2:3">
      <c r="B132433" s="9"/>
      <c r="C132433" s="9"/>
    </row>
    <row r="132434" spans="2:3">
      <c r="B132434" s="9"/>
      <c r="C132434" s="9"/>
    </row>
    <row r="132435" spans="2:3">
      <c r="B132435" s="9"/>
      <c r="C132435" s="9"/>
    </row>
    <row r="132436" spans="2:3">
      <c r="B132436" s="9"/>
      <c r="C132436" s="9"/>
    </row>
    <row r="132437" spans="2:3">
      <c r="B132437" s="9"/>
      <c r="C132437" s="9"/>
    </row>
    <row r="132438" spans="2:3">
      <c r="B132438" s="9"/>
      <c r="C132438" s="9"/>
    </row>
    <row r="132439" spans="2:3">
      <c r="B132439" s="9"/>
      <c r="C132439" s="9"/>
    </row>
    <row r="132440" spans="2:3">
      <c r="B132440" s="9"/>
      <c r="C132440" s="9"/>
    </row>
    <row r="132441" spans="2:3">
      <c r="B132441" s="9"/>
      <c r="C132441" s="9"/>
    </row>
    <row r="132442" spans="2:3">
      <c r="B132442" s="9"/>
      <c r="C132442" s="9"/>
    </row>
    <row r="132443" spans="2:3">
      <c r="B132443" s="9"/>
      <c r="C132443" s="9"/>
    </row>
    <row r="132444" spans="2:3">
      <c r="B132444" s="9"/>
      <c r="C132444" s="9"/>
    </row>
    <row r="132445" spans="2:3">
      <c r="B132445" s="9"/>
      <c r="C132445" s="9"/>
    </row>
    <row r="132446" spans="2:3">
      <c r="B132446" s="9"/>
      <c r="C132446" s="9"/>
    </row>
    <row r="132447" spans="2:3">
      <c r="B132447" s="9"/>
      <c r="C132447" s="9"/>
    </row>
    <row r="132448" spans="2:3">
      <c r="B132448" s="9"/>
      <c r="C132448" s="9"/>
    </row>
    <row r="132449" spans="2:3">
      <c r="B132449" s="9"/>
      <c r="C132449" s="9"/>
    </row>
    <row r="132450" spans="2:3">
      <c r="B132450" s="9"/>
      <c r="C132450" s="9"/>
    </row>
    <row r="132451" spans="2:3">
      <c r="B132451" s="9"/>
      <c r="C132451" s="9"/>
    </row>
    <row r="132452" spans="2:3">
      <c r="B132452" s="9"/>
      <c r="C132452" s="9"/>
    </row>
    <row r="132453" spans="2:3">
      <c r="B132453" s="9"/>
      <c r="C132453" s="9"/>
    </row>
    <row r="132454" spans="2:3">
      <c r="B132454" s="9"/>
      <c r="C132454" s="9"/>
    </row>
    <row r="132455" spans="2:3">
      <c r="B132455" s="9"/>
      <c r="C132455" s="9"/>
    </row>
    <row r="132456" spans="2:3">
      <c r="B132456" s="9"/>
      <c r="C132456" s="9"/>
    </row>
    <row r="132457" spans="2:3">
      <c r="B132457" s="9"/>
      <c r="C132457" s="9"/>
    </row>
    <row r="132458" spans="2:3">
      <c r="B132458" s="9"/>
      <c r="C132458" s="9"/>
    </row>
    <row r="132459" spans="2:3">
      <c r="B132459" s="9"/>
      <c r="C132459" s="9"/>
    </row>
    <row r="132460" spans="2:3">
      <c r="B132460" s="9"/>
      <c r="C132460" s="9"/>
    </row>
    <row r="132461" spans="2:3">
      <c r="B132461" s="9"/>
      <c r="C132461" s="9"/>
    </row>
    <row r="132462" spans="2:3">
      <c r="B132462" s="9"/>
      <c r="C132462" s="9"/>
    </row>
    <row r="132463" spans="2:3">
      <c r="B132463" s="9"/>
      <c r="C132463" s="9"/>
    </row>
    <row r="132464" spans="2:3">
      <c r="B132464" s="9"/>
      <c r="C132464" s="9"/>
    </row>
    <row r="132465" spans="2:3">
      <c r="B132465" s="9"/>
      <c r="C132465" s="9"/>
    </row>
    <row r="132466" spans="2:3">
      <c r="B132466" s="9"/>
      <c r="C132466" s="9"/>
    </row>
    <row r="132467" spans="2:3">
      <c r="B132467" s="9"/>
      <c r="C132467" s="9"/>
    </row>
    <row r="132468" spans="2:3">
      <c r="B132468" s="9"/>
      <c r="C132468" s="9"/>
    </row>
    <row r="132469" spans="2:3">
      <c r="B132469" s="9"/>
      <c r="C132469" s="9"/>
    </row>
    <row r="132470" spans="2:3">
      <c r="B132470" s="9"/>
      <c r="C132470" s="9"/>
    </row>
    <row r="132471" spans="2:3">
      <c r="B132471" s="9"/>
      <c r="C132471" s="9"/>
    </row>
    <row r="132472" spans="2:3">
      <c r="B132472" s="9"/>
      <c r="C132472" s="9"/>
    </row>
    <row r="132473" spans="2:3">
      <c r="B132473" s="9"/>
      <c r="C132473" s="9"/>
    </row>
    <row r="132474" spans="2:3">
      <c r="B132474" s="9"/>
      <c r="C132474" s="9"/>
    </row>
    <row r="132475" spans="2:3">
      <c r="B132475" s="9"/>
      <c r="C132475" s="9"/>
    </row>
    <row r="132476" spans="2:3">
      <c r="B132476" s="9"/>
      <c r="C132476" s="9"/>
    </row>
    <row r="132477" spans="2:3">
      <c r="B132477" s="9"/>
      <c r="C132477" s="9"/>
    </row>
    <row r="132478" spans="2:3">
      <c r="B132478" s="9"/>
      <c r="C132478" s="9"/>
    </row>
    <row r="132479" spans="2:3">
      <c r="B132479" s="9"/>
      <c r="C132479" s="9"/>
    </row>
    <row r="132480" spans="2:3">
      <c r="B132480" s="9"/>
      <c r="C132480" s="9"/>
    </row>
    <row r="132481" spans="2:3">
      <c r="B132481" s="9"/>
      <c r="C132481" s="9"/>
    </row>
    <row r="132482" spans="2:3">
      <c r="B132482" s="9"/>
      <c r="C132482" s="9"/>
    </row>
    <row r="132483" spans="2:3">
      <c r="B132483" s="9"/>
      <c r="C132483" s="9"/>
    </row>
    <row r="132484" spans="2:3">
      <c r="B132484" s="9"/>
      <c r="C132484" s="9"/>
    </row>
    <row r="132485" spans="2:3">
      <c r="B132485" s="9"/>
      <c r="C132485" s="9"/>
    </row>
    <row r="132486" spans="2:3">
      <c r="B132486" s="9"/>
      <c r="C132486" s="9"/>
    </row>
    <row r="132487" spans="2:3">
      <c r="B132487" s="9"/>
      <c r="C132487" s="9"/>
    </row>
    <row r="132488" spans="2:3">
      <c r="B132488" s="9"/>
      <c r="C132488" s="9"/>
    </row>
    <row r="132489" spans="2:3">
      <c r="B132489" s="9"/>
      <c r="C132489" s="9"/>
    </row>
    <row r="132490" spans="2:3">
      <c r="B132490" s="9"/>
      <c r="C132490" s="9"/>
    </row>
    <row r="132491" spans="2:3">
      <c r="B132491" s="9"/>
      <c r="C132491" s="9"/>
    </row>
    <row r="132492" spans="2:3">
      <c r="B132492" s="9"/>
      <c r="C132492" s="9"/>
    </row>
    <row r="132493" spans="2:3">
      <c r="B132493" s="9"/>
      <c r="C132493" s="9"/>
    </row>
    <row r="132494" spans="2:3">
      <c r="B132494" s="9"/>
      <c r="C132494" s="9"/>
    </row>
    <row r="132495" spans="2:3">
      <c r="B132495" s="9"/>
      <c r="C132495" s="9"/>
    </row>
    <row r="132496" spans="2:3">
      <c r="B132496" s="9"/>
      <c r="C132496" s="9"/>
    </row>
    <row r="132497" spans="2:3">
      <c r="B132497" s="9"/>
      <c r="C132497" s="9"/>
    </row>
    <row r="132498" spans="2:3">
      <c r="B132498" s="9"/>
      <c r="C132498" s="9"/>
    </row>
    <row r="132499" spans="2:3">
      <c r="B132499" s="9"/>
      <c r="C132499" s="9"/>
    </row>
    <row r="132500" spans="2:3">
      <c r="B132500" s="9"/>
      <c r="C132500" s="9"/>
    </row>
    <row r="132501" spans="2:3">
      <c r="B132501" s="9"/>
      <c r="C132501" s="9"/>
    </row>
    <row r="132502" spans="2:3">
      <c r="B132502" s="9"/>
      <c r="C132502" s="9"/>
    </row>
    <row r="132503" spans="2:3">
      <c r="B132503" s="9"/>
      <c r="C132503" s="9"/>
    </row>
    <row r="132504" spans="2:3">
      <c r="B132504" s="9"/>
      <c r="C132504" s="9"/>
    </row>
    <row r="132505" spans="2:3">
      <c r="B132505" s="9"/>
      <c r="C132505" s="9"/>
    </row>
    <row r="132506" spans="2:3">
      <c r="B132506" s="9"/>
      <c r="C132506" s="9"/>
    </row>
    <row r="132507" spans="2:3">
      <c r="B132507" s="9"/>
      <c r="C132507" s="9"/>
    </row>
    <row r="132508" spans="2:3">
      <c r="B132508" s="9"/>
      <c r="C132508" s="9"/>
    </row>
    <row r="132509" spans="2:3">
      <c r="B132509" s="9"/>
      <c r="C132509" s="9"/>
    </row>
    <row r="132510" spans="2:3">
      <c r="B132510" s="9"/>
      <c r="C132510" s="9"/>
    </row>
    <row r="132511" spans="2:3">
      <c r="B132511" s="9"/>
      <c r="C132511" s="9"/>
    </row>
    <row r="132512" spans="2:3">
      <c r="B132512" s="9"/>
      <c r="C132512" s="9"/>
    </row>
    <row r="132513" spans="2:3">
      <c r="B132513" s="9"/>
      <c r="C132513" s="9"/>
    </row>
    <row r="132514" spans="2:3">
      <c r="B132514" s="9"/>
      <c r="C132514" s="9"/>
    </row>
    <row r="132515" spans="2:3">
      <c r="B132515" s="9"/>
      <c r="C132515" s="9"/>
    </row>
    <row r="132516" spans="2:3">
      <c r="B132516" s="9"/>
      <c r="C132516" s="9"/>
    </row>
    <row r="132517" spans="2:3">
      <c r="B132517" s="9"/>
      <c r="C132517" s="9"/>
    </row>
    <row r="132518" spans="2:3">
      <c r="B132518" s="9"/>
      <c r="C132518" s="9"/>
    </row>
    <row r="132519" spans="2:3">
      <c r="B132519" s="9"/>
      <c r="C132519" s="9"/>
    </row>
    <row r="132520" spans="2:3">
      <c r="B132520" s="9"/>
      <c r="C132520" s="9"/>
    </row>
    <row r="132521" spans="2:3">
      <c r="B132521" s="9"/>
      <c r="C132521" s="9"/>
    </row>
    <row r="132522" spans="2:3">
      <c r="B132522" s="9"/>
      <c r="C132522" s="9"/>
    </row>
    <row r="132523" spans="2:3">
      <c r="B132523" s="9"/>
      <c r="C132523" s="9"/>
    </row>
    <row r="132524" spans="2:3">
      <c r="B132524" s="9"/>
      <c r="C132524" s="9"/>
    </row>
    <row r="132525" spans="2:3">
      <c r="B132525" s="9"/>
      <c r="C132525" s="9"/>
    </row>
    <row r="132526" spans="2:3">
      <c r="B132526" s="9"/>
      <c r="C132526" s="9"/>
    </row>
    <row r="132527" spans="2:3">
      <c r="B132527" s="9"/>
      <c r="C132527" s="9"/>
    </row>
    <row r="132528" spans="2:3">
      <c r="B132528" s="9"/>
      <c r="C132528" s="9"/>
    </row>
    <row r="132529" spans="2:3">
      <c r="B132529" s="9"/>
      <c r="C132529" s="9"/>
    </row>
    <row r="132530" spans="2:3">
      <c r="B132530" s="9"/>
      <c r="C132530" s="9"/>
    </row>
    <row r="132531" spans="2:3">
      <c r="B132531" s="9"/>
      <c r="C132531" s="9"/>
    </row>
    <row r="132532" spans="2:3">
      <c r="B132532" s="9"/>
      <c r="C132532" s="9"/>
    </row>
    <row r="132533" spans="2:3">
      <c r="B132533" s="9"/>
      <c r="C132533" s="9"/>
    </row>
    <row r="132534" spans="2:3">
      <c r="B132534" s="9"/>
      <c r="C132534" s="9"/>
    </row>
    <row r="132535" spans="2:3">
      <c r="B132535" s="9"/>
      <c r="C132535" s="9"/>
    </row>
    <row r="132536" spans="2:3">
      <c r="B132536" s="9"/>
      <c r="C132536" s="9"/>
    </row>
    <row r="132537" spans="2:3">
      <c r="B132537" s="9"/>
      <c r="C132537" s="9"/>
    </row>
    <row r="132538" spans="2:3">
      <c r="B132538" s="9"/>
      <c r="C132538" s="9"/>
    </row>
    <row r="132539" spans="2:3">
      <c r="B132539" s="9"/>
      <c r="C132539" s="9"/>
    </row>
    <row r="132540" spans="2:3">
      <c r="B132540" s="9"/>
      <c r="C132540" s="9"/>
    </row>
    <row r="132541" spans="2:3">
      <c r="B132541" s="9"/>
      <c r="C132541" s="9"/>
    </row>
    <row r="132542" spans="2:3">
      <c r="B132542" s="9"/>
      <c r="C132542" s="9"/>
    </row>
    <row r="132543" spans="2:3">
      <c r="B132543" s="9"/>
      <c r="C132543" s="9"/>
    </row>
    <row r="132544" spans="2:3">
      <c r="B132544" s="9"/>
      <c r="C132544" s="9"/>
    </row>
    <row r="132545" spans="2:3">
      <c r="B132545" s="9"/>
      <c r="C132545" s="9"/>
    </row>
    <row r="132546" spans="2:3">
      <c r="B132546" s="9"/>
      <c r="C132546" s="9"/>
    </row>
    <row r="132547" spans="2:3">
      <c r="B132547" s="9"/>
      <c r="C132547" s="9"/>
    </row>
    <row r="132548" spans="2:3">
      <c r="B132548" s="9"/>
      <c r="C132548" s="9"/>
    </row>
    <row r="132549" spans="2:3">
      <c r="B132549" s="9"/>
      <c r="C132549" s="9"/>
    </row>
    <row r="132550" spans="2:3">
      <c r="B132550" s="9"/>
      <c r="C132550" s="9"/>
    </row>
    <row r="132551" spans="2:3">
      <c r="B132551" s="9"/>
      <c r="C132551" s="9"/>
    </row>
    <row r="132552" spans="2:3">
      <c r="B132552" s="9"/>
      <c r="C132552" s="9"/>
    </row>
    <row r="132553" spans="2:3">
      <c r="B132553" s="9"/>
      <c r="C132553" s="9"/>
    </row>
    <row r="132554" spans="2:3">
      <c r="B132554" s="9"/>
      <c r="C132554" s="9"/>
    </row>
    <row r="132555" spans="2:3">
      <c r="B132555" s="9"/>
      <c r="C132555" s="9"/>
    </row>
    <row r="132556" spans="2:3">
      <c r="B132556" s="9"/>
      <c r="C132556" s="9"/>
    </row>
    <row r="132557" spans="2:3">
      <c r="B132557" s="9"/>
      <c r="C132557" s="9"/>
    </row>
    <row r="132558" spans="2:3">
      <c r="B132558" s="9"/>
      <c r="C132558" s="9"/>
    </row>
    <row r="132559" spans="2:3">
      <c r="B132559" s="9"/>
      <c r="C132559" s="9"/>
    </row>
    <row r="132560" spans="2:3">
      <c r="B132560" s="9"/>
      <c r="C132560" s="9"/>
    </row>
    <row r="132561" spans="2:3">
      <c r="B132561" s="9"/>
      <c r="C132561" s="9"/>
    </row>
    <row r="132562" spans="2:3">
      <c r="B132562" s="9"/>
      <c r="C132562" s="9"/>
    </row>
    <row r="132563" spans="2:3">
      <c r="B132563" s="9"/>
      <c r="C132563" s="9"/>
    </row>
    <row r="132564" spans="2:3">
      <c r="B132564" s="9"/>
      <c r="C132564" s="9"/>
    </row>
    <row r="132565" spans="2:3">
      <c r="B132565" s="9"/>
      <c r="C132565" s="9"/>
    </row>
    <row r="132566" spans="2:3">
      <c r="B132566" s="9"/>
      <c r="C132566" s="9"/>
    </row>
    <row r="132567" spans="2:3">
      <c r="B132567" s="9"/>
      <c r="C132567" s="9"/>
    </row>
    <row r="132568" spans="2:3">
      <c r="B132568" s="9"/>
      <c r="C132568" s="9"/>
    </row>
    <row r="132569" spans="2:3">
      <c r="B132569" s="9"/>
      <c r="C132569" s="9"/>
    </row>
    <row r="132570" spans="2:3">
      <c r="B132570" s="9"/>
      <c r="C132570" s="9"/>
    </row>
    <row r="132571" spans="2:3">
      <c r="B132571" s="9"/>
      <c r="C132571" s="9"/>
    </row>
    <row r="132572" spans="2:3">
      <c r="B132572" s="9"/>
      <c r="C132572" s="9"/>
    </row>
    <row r="132573" spans="2:3">
      <c r="B132573" s="9"/>
      <c r="C132573" s="9"/>
    </row>
    <row r="132574" spans="2:3">
      <c r="B132574" s="9"/>
      <c r="C132574" s="9"/>
    </row>
    <row r="132575" spans="2:3">
      <c r="B132575" s="9"/>
      <c r="C132575" s="9"/>
    </row>
    <row r="132576" spans="2:3">
      <c r="B132576" s="9"/>
      <c r="C132576" s="9"/>
    </row>
    <row r="132577" spans="2:3">
      <c r="B132577" s="9"/>
      <c r="C132577" s="9"/>
    </row>
    <row r="132578" spans="2:3">
      <c r="B132578" s="9"/>
      <c r="C132578" s="9"/>
    </row>
    <row r="132579" spans="2:3">
      <c r="B132579" s="9"/>
      <c r="C132579" s="9"/>
    </row>
    <row r="132580" spans="2:3">
      <c r="B132580" s="9"/>
      <c r="C132580" s="9"/>
    </row>
    <row r="132581" spans="2:3">
      <c r="B132581" s="9"/>
      <c r="C132581" s="9"/>
    </row>
    <row r="132582" spans="2:3">
      <c r="B132582" s="9"/>
      <c r="C132582" s="9"/>
    </row>
    <row r="132583" spans="2:3">
      <c r="B132583" s="9"/>
      <c r="C132583" s="9"/>
    </row>
    <row r="132584" spans="2:3">
      <c r="B132584" s="9"/>
      <c r="C132584" s="9"/>
    </row>
    <row r="132585" spans="2:3">
      <c r="B132585" s="9"/>
      <c r="C132585" s="9"/>
    </row>
    <row r="132586" spans="2:3">
      <c r="B132586" s="9"/>
      <c r="C132586" s="9"/>
    </row>
    <row r="132587" spans="2:3">
      <c r="B132587" s="9"/>
      <c r="C132587" s="9"/>
    </row>
    <row r="132588" spans="2:3">
      <c r="B132588" s="9"/>
      <c r="C132588" s="9"/>
    </row>
    <row r="132589" spans="2:3">
      <c r="B132589" s="9"/>
      <c r="C132589" s="9"/>
    </row>
    <row r="132590" spans="2:3">
      <c r="B132590" s="9"/>
      <c r="C132590" s="9"/>
    </row>
    <row r="132591" spans="2:3">
      <c r="B132591" s="9"/>
      <c r="C132591" s="9"/>
    </row>
    <row r="132592" spans="2:3">
      <c r="B132592" s="9"/>
      <c r="C132592" s="9"/>
    </row>
    <row r="132593" spans="2:3">
      <c r="B132593" s="9"/>
      <c r="C132593" s="9"/>
    </row>
    <row r="132594" spans="2:3">
      <c r="B132594" s="9"/>
      <c r="C132594" s="9"/>
    </row>
    <row r="132595" spans="2:3">
      <c r="B132595" s="9"/>
      <c r="C132595" s="9"/>
    </row>
    <row r="132596" spans="2:3">
      <c r="B132596" s="9"/>
      <c r="C132596" s="9"/>
    </row>
    <row r="132597" spans="2:3">
      <c r="B132597" s="9"/>
      <c r="C132597" s="9"/>
    </row>
    <row r="132598" spans="2:3">
      <c r="B132598" s="9"/>
      <c r="C132598" s="9"/>
    </row>
    <row r="132599" spans="2:3">
      <c r="B132599" s="9"/>
      <c r="C132599" s="9"/>
    </row>
    <row r="132600" spans="2:3">
      <c r="B132600" s="9"/>
      <c r="C132600" s="9"/>
    </row>
    <row r="132601" spans="2:3">
      <c r="B132601" s="9"/>
      <c r="C132601" s="9"/>
    </row>
    <row r="132602" spans="2:3">
      <c r="B132602" s="9"/>
      <c r="C132602" s="9"/>
    </row>
    <row r="132603" spans="2:3">
      <c r="B132603" s="9"/>
      <c r="C132603" s="9"/>
    </row>
    <row r="132604" spans="2:3">
      <c r="B132604" s="9"/>
      <c r="C132604" s="9"/>
    </row>
    <row r="132605" spans="2:3">
      <c r="B132605" s="9"/>
      <c r="C132605" s="9"/>
    </row>
    <row r="132606" spans="2:3">
      <c r="B132606" s="9"/>
      <c r="C132606" s="9"/>
    </row>
    <row r="132607" spans="2:3">
      <c r="B132607" s="9"/>
      <c r="C132607" s="9"/>
    </row>
    <row r="132608" spans="2:3">
      <c r="B132608" s="9"/>
      <c r="C132608" s="9"/>
    </row>
    <row r="132609" spans="2:3">
      <c r="B132609" s="9"/>
      <c r="C132609" s="9"/>
    </row>
    <row r="132610" spans="2:3">
      <c r="B132610" s="9"/>
      <c r="C132610" s="9"/>
    </row>
    <row r="132611" spans="2:3">
      <c r="B132611" s="9"/>
      <c r="C132611" s="9"/>
    </row>
    <row r="132612" spans="2:3">
      <c r="B132612" s="9"/>
      <c r="C132612" s="9"/>
    </row>
    <row r="132613" spans="2:3">
      <c r="B132613" s="9"/>
      <c r="C132613" s="9"/>
    </row>
    <row r="132614" spans="2:3">
      <c r="B132614" s="9"/>
      <c r="C132614" s="9"/>
    </row>
    <row r="132615" spans="2:3">
      <c r="B132615" s="9"/>
      <c r="C132615" s="9"/>
    </row>
    <row r="132616" spans="2:3">
      <c r="B132616" s="9"/>
      <c r="C132616" s="9"/>
    </row>
    <row r="132617" spans="2:3">
      <c r="B132617" s="9"/>
      <c r="C132617" s="9"/>
    </row>
    <row r="132618" spans="2:3">
      <c r="B132618" s="9"/>
      <c r="C132618" s="9"/>
    </row>
    <row r="132619" spans="2:3">
      <c r="B132619" s="9"/>
      <c r="C132619" s="9"/>
    </row>
    <row r="132620" spans="2:3">
      <c r="B132620" s="9"/>
      <c r="C132620" s="9"/>
    </row>
    <row r="132621" spans="2:3">
      <c r="B132621" s="9"/>
      <c r="C132621" s="9"/>
    </row>
    <row r="132622" spans="2:3">
      <c r="B132622" s="9"/>
      <c r="C132622" s="9"/>
    </row>
    <row r="132623" spans="2:3">
      <c r="B132623" s="9"/>
      <c r="C132623" s="9"/>
    </row>
    <row r="132624" spans="2:3">
      <c r="B132624" s="9"/>
      <c r="C132624" s="9"/>
    </row>
    <row r="132625" spans="2:3">
      <c r="B132625" s="9"/>
      <c r="C132625" s="9"/>
    </row>
    <row r="132626" spans="2:3">
      <c r="B132626" s="9"/>
      <c r="C132626" s="9"/>
    </row>
    <row r="132627" spans="2:3">
      <c r="B132627" s="9"/>
      <c r="C132627" s="9"/>
    </row>
    <row r="132628" spans="2:3">
      <c r="B132628" s="9"/>
      <c r="C132628" s="9"/>
    </row>
    <row r="132629" spans="2:3">
      <c r="B132629" s="9"/>
      <c r="C132629" s="9"/>
    </row>
    <row r="132630" spans="2:3">
      <c r="B132630" s="9"/>
      <c r="C132630" s="9"/>
    </row>
    <row r="132631" spans="2:3">
      <c r="B132631" s="9"/>
      <c r="C132631" s="9"/>
    </row>
    <row r="132632" spans="2:3">
      <c r="B132632" s="9"/>
      <c r="C132632" s="9"/>
    </row>
    <row r="132633" spans="2:3">
      <c r="B132633" s="9"/>
      <c r="C132633" s="9"/>
    </row>
    <row r="132634" spans="2:3">
      <c r="B132634" s="9"/>
      <c r="C132634" s="9"/>
    </row>
    <row r="132635" spans="2:3">
      <c r="B132635" s="9"/>
      <c r="C132635" s="9"/>
    </row>
    <row r="132636" spans="2:3">
      <c r="B132636" s="9"/>
      <c r="C132636" s="9"/>
    </row>
    <row r="132637" spans="2:3">
      <c r="B132637" s="9"/>
      <c r="C132637" s="9"/>
    </row>
    <row r="132638" spans="2:3">
      <c r="B132638" s="9"/>
      <c r="C132638" s="9"/>
    </row>
    <row r="132639" spans="2:3">
      <c r="B132639" s="9"/>
      <c r="C132639" s="9"/>
    </row>
    <row r="132640" spans="2:3">
      <c r="B132640" s="9"/>
      <c r="C132640" s="9"/>
    </row>
    <row r="132641" spans="2:3">
      <c r="B132641" s="9"/>
      <c r="C132641" s="9"/>
    </row>
    <row r="132642" spans="2:3">
      <c r="B132642" s="9"/>
      <c r="C132642" s="9"/>
    </row>
    <row r="132643" spans="2:3">
      <c r="B132643" s="9"/>
      <c r="C132643" s="9"/>
    </row>
    <row r="132644" spans="2:3">
      <c r="B132644" s="9"/>
      <c r="C132644" s="9"/>
    </row>
    <row r="132645" spans="2:3">
      <c r="B132645" s="9"/>
      <c r="C132645" s="9"/>
    </row>
    <row r="132646" spans="2:3">
      <c r="B132646" s="9"/>
      <c r="C132646" s="9"/>
    </row>
    <row r="132647" spans="2:3">
      <c r="B132647" s="9"/>
      <c r="C132647" s="9"/>
    </row>
    <row r="132648" spans="2:3">
      <c r="B132648" s="9"/>
      <c r="C132648" s="9"/>
    </row>
    <row r="132649" spans="2:3">
      <c r="B132649" s="9"/>
      <c r="C132649" s="9"/>
    </row>
    <row r="132650" spans="2:3">
      <c r="B132650" s="9"/>
      <c r="C132650" s="9"/>
    </row>
    <row r="132651" spans="2:3">
      <c r="B132651" s="9"/>
      <c r="C132651" s="9"/>
    </row>
    <row r="132652" spans="2:3">
      <c r="B132652" s="9"/>
      <c r="C132652" s="9"/>
    </row>
    <row r="132653" spans="2:3">
      <c r="B132653" s="9"/>
      <c r="C132653" s="9"/>
    </row>
    <row r="132654" spans="2:3">
      <c r="B132654" s="9"/>
      <c r="C132654" s="9"/>
    </row>
    <row r="132655" spans="2:3">
      <c r="B132655" s="9"/>
      <c r="C132655" s="9"/>
    </row>
    <row r="132656" spans="2:3">
      <c r="B132656" s="9"/>
      <c r="C132656" s="9"/>
    </row>
    <row r="132657" spans="2:3">
      <c r="B132657" s="9"/>
      <c r="C132657" s="9"/>
    </row>
    <row r="132658" spans="2:3">
      <c r="B132658" s="9"/>
      <c r="C132658" s="9"/>
    </row>
    <row r="132659" spans="2:3">
      <c r="B132659" s="9"/>
      <c r="C132659" s="9"/>
    </row>
    <row r="132660" spans="2:3">
      <c r="B132660" s="9"/>
      <c r="C132660" s="9"/>
    </row>
    <row r="132661" spans="2:3">
      <c r="B132661" s="9"/>
      <c r="C132661" s="9"/>
    </row>
    <row r="132662" spans="2:3">
      <c r="B132662" s="9"/>
      <c r="C132662" s="9"/>
    </row>
    <row r="132663" spans="2:3">
      <c r="B132663" s="9"/>
      <c r="C132663" s="9"/>
    </row>
    <row r="132664" spans="2:3">
      <c r="B132664" s="9"/>
      <c r="C132664" s="9"/>
    </row>
    <row r="132665" spans="2:3">
      <c r="B132665" s="9"/>
      <c r="C132665" s="9"/>
    </row>
    <row r="132666" spans="2:3">
      <c r="B132666" s="9"/>
      <c r="C132666" s="9"/>
    </row>
    <row r="132667" spans="2:3">
      <c r="B132667" s="9"/>
      <c r="C132667" s="9"/>
    </row>
    <row r="132668" spans="2:3">
      <c r="B132668" s="9"/>
      <c r="C132668" s="9"/>
    </row>
    <row r="132669" spans="2:3">
      <c r="B132669" s="9"/>
      <c r="C132669" s="9"/>
    </row>
    <row r="132670" spans="2:3">
      <c r="B132670" s="9"/>
      <c r="C132670" s="9"/>
    </row>
    <row r="132671" spans="2:3">
      <c r="B132671" s="9"/>
      <c r="C132671" s="9"/>
    </row>
    <row r="132672" spans="2:3">
      <c r="B132672" s="9"/>
      <c r="C132672" s="9"/>
    </row>
    <row r="132673" spans="2:3">
      <c r="B132673" s="9"/>
      <c r="C132673" s="9"/>
    </row>
    <row r="132674" spans="2:3">
      <c r="B132674" s="9"/>
      <c r="C132674" s="9"/>
    </row>
    <row r="132675" spans="2:3">
      <c r="B132675" s="9"/>
      <c r="C132675" s="9"/>
    </row>
    <row r="132676" spans="2:3">
      <c r="B132676" s="9"/>
      <c r="C132676" s="9"/>
    </row>
    <row r="132677" spans="2:3">
      <c r="B132677" s="9"/>
      <c r="C132677" s="9"/>
    </row>
    <row r="132678" spans="2:3">
      <c r="B132678" s="9"/>
      <c r="C132678" s="9"/>
    </row>
    <row r="132679" spans="2:3">
      <c r="B132679" s="9"/>
      <c r="C132679" s="9"/>
    </row>
    <row r="132680" spans="2:3">
      <c r="B132680" s="9"/>
      <c r="C132680" s="9"/>
    </row>
    <row r="132681" spans="2:3">
      <c r="B132681" s="9"/>
      <c r="C132681" s="9"/>
    </row>
    <row r="132682" spans="2:3">
      <c r="B132682" s="9"/>
      <c r="C132682" s="9"/>
    </row>
    <row r="132683" spans="2:3">
      <c r="B132683" s="9"/>
      <c r="C132683" s="9"/>
    </row>
    <row r="132684" spans="2:3">
      <c r="B132684" s="9"/>
      <c r="C132684" s="9"/>
    </row>
    <row r="132685" spans="2:3">
      <c r="B132685" s="9"/>
      <c r="C132685" s="9"/>
    </row>
    <row r="132686" spans="2:3">
      <c r="B132686" s="9"/>
      <c r="C132686" s="9"/>
    </row>
    <row r="132687" spans="2:3">
      <c r="B132687" s="9"/>
      <c r="C132687" s="9"/>
    </row>
    <row r="132688" spans="2:3">
      <c r="B132688" s="9"/>
      <c r="C132688" s="9"/>
    </row>
    <row r="132689" spans="2:3">
      <c r="B132689" s="9"/>
      <c r="C132689" s="9"/>
    </row>
    <row r="132690" spans="2:3">
      <c r="B132690" s="9"/>
      <c r="C132690" s="9"/>
    </row>
    <row r="132691" spans="2:3">
      <c r="B132691" s="9"/>
      <c r="C132691" s="9"/>
    </row>
    <row r="132692" spans="2:3">
      <c r="B132692" s="9"/>
      <c r="C132692" s="9"/>
    </row>
    <row r="132693" spans="2:3">
      <c r="B132693" s="9"/>
      <c r="C132693" s="9"/>
    </row>
    <row r="132694" spans="2:3">
      <c r="B132694" s="9"/>
      <c r="C132694" s="9"/>
    </row>
    <row r="132695" spans="2:3">
      <c r="B132695" s="9"/>
      <c r="C132695" s="9"/>
    </row>
    <row r="132696" spans="2:3">
      <c r="B132696" s="9"/>
      <c r="C132696" s="9"/>
    </row>
    <row r="132697" spans="2:3">
      <c r="B132697" s="9"/>
      <c r="C132697" s="9"/>
    </row>
    <row r="132698" spans="2:3">
      <c r="B132698" s="9"/>
      <c r="C132698" s="9"/>
    </row>
    <row r="132699" spans="2:3">
      <c r="B132699" s="9"/>
      <c r="C132699" s="9"/>
    </row>
    <row r="132700" spans="2:3">
      <c r="B132700" s="9"/>
      <c r="C132700" s="9"/>
    </row>
    <row r="132701" spans="2:3">
      <c r="B132701" s="9"/>
      <c r="C132701" s="9"/>
    </row>
    <row r="132702" spans="2:3">
      <c r="B132702" s="9"/>
      <c r="C132702" s="9"/>
    </row>
    <row r="132703" spans="2:3">
      <c r="B132703" s="9"/>
      <c r="C132703" s="9"/>
    </row>
    <row r="132704" spans="2:3">
      <c r="B132704" s="9"/>
      <c r="C132704" s="9"/>
    </row>
    <row r="132705" spans="2:3">
      <c r="B132705" s="9"/>
      <c r="C132705" s="9"/>
    </row>
    <row r="132706" spans="2:3">
      <c r="B132706" s="9"/>
      <c r="C132706" s="9"/>
    </row>
    <row r="132707" spans="2:3">
      <c r="B132707" s="9"/>
      <c r="C132707" s="9"/>
    </row>
    <row r="132708" spans="2:3">
      <c r="B132708" s="9"/>
      <c r="C132708" s="9"/>
    </row>
    <row r="132709" spans="2:3">
      <c r="B132709" s="9"/>
      <c r="C132709" s="9"/>
    </row>
    <row r="132710" spans="2:3">
      <c r="B132710" s="9"/>
      <c r="C132710" s="9"/>
    </row>
    <row r="132711" spans="2:3">
      <c r="B132711" s="9"/>
      <c r="C132711" s="9"/>
    </row>
    <row r="132712" spans="2:3">
      <c r="B132712" s="9"/>
      <c r="C132712" s="9"/>
    </row>
    <row r="132713" spans="2:3">
      <c r="B132713" s="9"/>
      <c r="C132713" s="9"/>
    </row>
    <row r="132714" spans="2:3">
      <c r="B132714" s="9"/>
      <c r="C132714" s="9"/>
    </row>
    <row r="132715" spans="2:3">
      <c r="B132715" s="9"/>
      <c r="C132715" s="9"/>
    </row>
    <row r="132716" spans="2:3">
      <c r="B132716" s="9"/>
      <c r="C132716" s="9"/>
    </row>
    <row r="132717" spans="2:3">
      <c r="B132717" s="9"/>
      <c r="C132717" s="9"/>
    </row>
    <row r="132718" spans="2:3">
      <c r="B132718" s="9"/>
      <c r="C132718" s="9"/>
    </row>
    <row r="132719" spans="2:3">
      <c r="B132719" s="9"/>
      <c r="C132719" s="9"/>
    </row>
    <row r="132720" spans="2:3">
      <c r="B132720" s="9"/>
      <c r="C132720" s="9"/>
    </row>
    <row r="132721" spans="2:3">
      <c r="B132721" s="9"/>
      <c r="C132721" s="9"/>
    </row>
    <row r="132722" spans="2:3">
      <c r="B132722" s="9"/>
      <c r="C132722" s="9"/>
    </row>
    <row r="132723" spans="2:3">
      <c r="B132723" s="9"/>
      <c r="C132723" s="9"/>
    </row>
    <row r="132724" spans="2:3">
      <c r="B132724" s="9"/>
      <c r="C132724" s="9"/>
    </row>
    <row r="132725" spans="2:3">
      <c r="B132725" s="9"/>
      <c r="C132725" s="9"/>
    </row>
    <row r="132726" spans="2:3">
      <c r="B132726" s="9"/>
      <c r="C132726" s="9"/>
    </row>
    <row r="132727" spans="2:3">
      <c r="B132727" s="9"/>
      <c r="C132727" s="9"/>
    </row>
    <row r="132728" spans="2:3">
      <c r="B132728" s="9"/>
      <c r="C132728" s="9"/>
    </row>
    <row r="132729" spans="2:3">
      <c r="B132729" s="9"/>
      <c r="C132729" s="9"/>
    </row>
    <row r="132730" spans="2:3">
      <c r="B132730" s="9"/>
      <c r="C132730" s="9"/>
    </row>
    <row r="132731" spans="2:3">
      <c r="B132731" s="9"/>
      <c r="C132731" s="9"/>
    </row>
    <row r="132732" spans="2:3">
      <c r="B132732" s="9"/>
      <c r="C132732" s="9"/>
    </row>
    <row r="132733" spans="2:3">
      <c r="B132733" s="9"/>
      <c r="C132733" s="9"/>
    </row>
    <row r="132734" spans="2:3">
      <c r="B132734" s="9"/>
      <c r="C132734" s="9"/>
    </row>
    <row r="132735" spans="2:3">
      <c r="B132735" s="9"/>
      <c r="C132735" s="9"/>
    </row>
    <row r="132736" spans="2:3">
      <c r="B132736" s="9"/>
      <c r="C132736" s="9"/>
    </row>
    <row r="132737" spans="2:3">
      <c r="B132737" s="9"/>
      <c r="C132737" s="9"/>
    </row>
    <row r="132738" spans="2:3">
      <c r="B132738" s="9"/>
      <c r="C132738" s="9"/>
    </row>
    <row r="132739" spans="2:3">
      <c r="B132739" s="9"/>
      <c r="C132739" s="9"/>
    </row>
    <row r="132740" spans="2:3">
      <c r="B132740" s="9"/>
      <c r="C132740" s="9"/>
    </row>
    <row r="132741" spans="2:3">
      <c r="B132741" s="9"/>
      <c r="C132741" s="9"/>
    </row>
    <row r="132742" spans="2:3">
      <c r="B132742" s="9"/>
      <c r="C132742" s="9"/>
    </row>
    <row r="132743" spans="2:3">
      <c r="B132743" s="9"/>
      <c r="C132743" s="9"/>
    </row>
    <row r="132744" spans="2:3">
      <c r="B132744" s="9"/>
      <c r="C132744" s="9"/>
    </row>
    <row r="132745" spans="2:3">
      <c r="B132745" s="9"/>
      <c r="C132745" s="9"/>
    </row>
    <row r="132746" spans="2:3">
      <c r="B132746" s="9"/>
      <c r="C132746" s="9"/>
    </row>
    <row r="132747" spans="2:3">
      <c r="B132747" s="9"/>
      <c r="C132747" s="9"/>
    </row>
    <row r="132748" spans="2:3">
      <c r="B132748" s="9"/>
      <c r="C132748" s="9"/>
    </row>
    <row r="132749" spans="2:3">
      <c r="B132749" s="9"/>
      <c r="C132749" s="9"/>
    </row>
    <row r="132750" spans="2:3">
      <c r="B132750" s="9"/>
      <c r="C132750" s="9"/>
    </row>
    <row r="132751" spans="2:3">
      <c r="B132751" s="9"/>
      <c r="C132751" s="9"/>
    </row>
    <row r="132752" spans="2:3">
      <c r="B132752" s="9"/>
      <c r="C132752" s="9"/>
    </row>
    <row r="132753" spans="2:3">
      <c r="B132753" s="9"/>
      <c r="C132753" s="9"/>
    </row>
    <row r="132754" spans="2:3">
      <c r="B132754" s="9"/>
      <c r="C132754" s="9"/>
    </row>
    <row r="132755" spans="2:3">
      <c r="B132755" s="9"/>
      <c r="C132755" s="9"/>
    </row>
    <row r="132756" spans="2:3">
      <c r="B132756" s="9"/>
      <c r="C132756" s="9"/>
    </row>
    <row r="132757" spans="2:3">
      <c r="B132757" s="9"/>
      <c r="C132757" s="9"/>
    </row>
    <row r="132758" spans="2:3">
      <c r="B132758" s="9"/>
      <c r="C132758" s="9"/>
    </row>
    <row r="132759" spans="2:3">
      <c r="B132759" s="9"/>
      <c r="C132759" s="9"/>
    </row>
    <row r="132760" spans="2:3">
      <c r="B132760" s="9"/>
      <c r="C132760" s="9"/>
    </row>
    <row r="132761" spans="2:3">
      <c r="B132761" s="9"/>
      <c r="C132761" s="9"/>
    </row>
    <row r="132762" spans="2:3">
      <c r="B132762" s="9"/>
      <c r="C132762" s="9"/>
    </row>
    <row r="132763" spans="2:3">
      <c r="B132763" s="9"/>
      <c r="C132763" s="9"/>
    </row>
    <row r="132764" spans="2:3">
      <c r="B132764" s="9"/>
      <c r="C132764" s="9"/>
    </row>
    <row r="132765" spans="2:3">
      <c r="B132765" s="9"/>
      <c r="C132765" s="9"/>
    </row>
    <row r="132766" spans="2:3">
      <c r="B132766" s="9"/>
      <c r="C132766" s="9"/>
    </row>
    <row r="132767" spans="2:3">
      <c r="B132767" s="9"/>
      <c r="C132767" s="9"/>
    </row>
    <row r="132768" spans="2:3">
      <c r="B132768" s="9"/>
      <c r="C132768" s="9"/>
    </row>
    <row r="132769" spans="2:3">
      <c r="B132769" s="9"/>
      <c r="C132769" s="9"/>
    </row>
    <row r="132770" spans="2:3">
      <c r="B132770" s="9"/>
      <c r="C132770" s="9"/>
    </row>
    <row r="132771" spans="2:3">
      <c r="B132771" s="9"/>
      <c r="C132771" s="9"/>
    </row>
    <row r="132772" spans="2:3">
      <c r="B132772" s="9"/>
      <c r="C132772" s="9"/>
    </row>
    <row r="132773" spans="2:3">
      <c r="B132773" s="9"/>
      <c r="C132773" s="9"/>
    </row>
    <row r="132774" spans="2:3">
      <c r="B132774" s="9"/>
      <c r="C132774" s="9"/>
    </row>
    <row r="132775" spans="2:3">
      <c r="B132775" s="9"/>
      <c r="C132775" s="9"/>
    </row>
    <row r="132776" spans="2:3">
      <c r="B132776" s="9"/>
      <c r="C132776" s="9"/>
    </row>
    <row r="132777" spans="2:3">
      <c r="B132777" s="9"/>
      <c r="C132777" s="9"/>
    </row>
    <row r="132778" spans="2:3">
      <c r="B132778" s="9"/>
      <c r="C132778" s="9"/>
    </row>
    <row r="132779" spans="2:3">
      <c r="B132779" s="9"/>
      <c r="C132779" s="9"/>
    </row>
    <row r="132780" spans="2:3">
      <c r="B132780" s="9"/>
      <c r="C132780" s="9"/>
    </row>
    <row r="132781" spans="2:3">
      <c r="B132781" s="9"/>
      <c r="C132781" s="9"/>
    </row>
    <row r="132782" spans="2:3">
      <c r="B132782" s="9"/>
      <c r="C132782" s="9"/>
    </row>
    <row r="132783" spans="2:3">
      <c r="B132783" s="9"/>
      <c r="C132783" s="9"/>
    </row>
    <row r="132784" spans="2:3">
      <c r="B132784" s="9"/>
      <c r="C132784" s="9"/>
    </row>
    <row r="132785" spans="2:3">
      <c r="B132785" s="9"/>
      <c r="C132785" s="9"/>
    </row>
    <row r="132786" spans="2:3">
      <c r="B132786" s="9"/>
      <c r="C132786" s="9"/>
    </row>
    <row r="132787" spans="2:3">
      <c r="B132787" s="9"/>
      <c r="C132787" s="9"/>
    </row>
    <row r="132788" spans="2:3">
      <c r="B132788" s="9"/>
      <c r="C132788" s="9"/>
    </row>
    <row r="132789" spans="2:3">
      <c r="B132789" s="9"/>
      <c r="C132789" s="9"/>
    </row>
    <row r="132790" spans="2:3">
      <c r="B132790" s="9"/>
      <c r="C132790" s="9"/>
    </row>
    <row r="132791" spans="2:3">
      <c r="B132791" s="9"/>
      <c r="C132791" s="9"/>
    </row>
    <row r="132792" spans="2:3">
      <c r="B132792" s="9"/>
      <c r="C132792" s="9"/>
    </row>
    <row r="132793" spans="2:3">
      <c r="B132793" s="9"/>
      <c r="C132793" s="9"/>
    </row>
    <row r="132794" spans="2:3">
      <c r="B132794" s="9"/>
      <c r="C132794" s="9"/>
    </row>
    <row r="132795" spans="2:3">
      <c r="B132795" s="9"/>
      <c r="C132795" s="9"/>
    </row>
    <row r="132796" spans="2:3">
      <c r="B132796" s="9"/>
      <c r="C132796" s="9"/>
    </row>
    <row r="132797" spans="2:3">
      <c r="B132797" s="9"/>
      <c r="C132797" s="9"/>
    </row>
    <row r="132798" spans="2:3">
      <c r="B132798" s="9"/>
      <c r="C132798" s="9"/>
    </row>
    <row r="132799" spans="2:3">
      <c r="B132799" s="9"/>
      <c r="C132799" s="9"/>
    </row>
    <row r="132800" spans="2:3">
      <c r="B132800" s="9"/>
      <c r="C132800" s="9"/>
    </row>
    <row r="132801" spans="2:3">
      <c r="B132801" s="9"/>
      <c r="C132801" s="9"/>
    </row>
    <row r="132802" spans="2:3">
      <c r="B132802" s="9"/>
      <c r="C132802" s="9"/>
    </row>
    <row r="132803" spans="2:3">
      <c r="B132803" s="9"/>
      <c r="C132803" s="9"/>
    </row>
    <row r="132804" spans="2:3">
      <c r="B132804" s="9"/>
      <c r="C132804" s="9"/>
    </row>
    <row r="132805" spans="2:3">
      <c r="B132805" s="9"/>
      <c r="C132805" s="9"/>
    </row>
    <row r="132806" spans="2:3">
      <c r="B132806" s="9"/>
      <c r="C132806" s="9"/>
    </row>
    <row r="132807" spans="2:3">
      <c r="B132807" s="9"/>
      <c r="C132807" s="9"/>
    </row>
    <row r="132808" spans="2:3">
      <c r="B132808" s="9"/>
      <c r="C132808" s="9"/>
    </row>
    <row r="132809" spans="2:3">
      <c r="B132809" s="9"/>
      <c r="C132809" s="9"/>
    </row>
    <row r="132810" spans="2:3">
      <c r="B132810" s="9"/>
      <c r="C132810" s="9"/>
    </row>
    <row r="132811" spans="2:3">
      <c r="B132811" s="9"/>
      <c r="C132811" s="9"/>
    </row>
    <row r="132812" spans="2:3">
      <c r="B132812" s="9"/>
      <c r="C132812" s="9"/>
    </row>
    <row r="132813" spans="2:3">
      <c r="B132813" s="9"/>
      <c r="C132813" s="9"/>
    </row>
    <row r="132814" spans="2:3">
      <c r="B132814" s="9"/>
      <c r="C132814" s="9"/>
    </row>
    <row r="132815" spans="2:3">
      <c r="B132815" s="9"/>
      <c r="C132815" s="9"/>
    </row>
    <row r="132816" spans="2:3">
      <c r="B132816" s="9"/>
      <c r="C132816" s="9"/>
    </row>
    <row r="132817" spans="2:3">
      <c r="B132817" s="9"/>
      <c r="C132817" s="9"/>
    </row>
    <row r="132818" spans="2:3">
      <c r="B132818" s="9"/>
      <c r="C132818" s="9"/>
    </row>
    <row r="132819" spans="2:3">
      <c r="B132819" s="9"/>
      <c r="C132819" s="9"/>
    </row>
    <row r="132820" spans="2:3">
      <c r="B132820" s="9"/>
      <c r="C132820" s="9"/>
    </row>
    <row r="132821" spans="2:3">
      <c r="B132821" s="9"/>
      <c r="C132821" s="9"/>
    </row>
    <row r="132822" spans="2:3">
      <c r="B132822" s="9"/>
      <c r="C132822" s="9"/>
    </row>
    <row r="132823" spans="2:3">
      <c r="B132823" s="9"/>
      <c r="C132823" s="9"/>
    </row>
    <row r="132824" spans="2:3">
      <c r="B132824" s="9"/>
      <c r="C132824" s="9"/>
    </row>
    <row r="132825" spans="2:3">
      <c r="B132825" s="9"/>
      <c r="C132825" s="9"/>
    </row>
    <row r="132826" spans="2:3">
      <c r="B132826" s="9"/>
      <c r="C132826" s="9"/>
    </row>
    <row r="132827" spans="2:3">
      <c r="B132827" s="9"/>
      <c r="C132827" s="9"/>
    </row>
    <row r="132828" spans="2:3">
      <c r="B132828" s="9"/>
      <c r="C132828" s="9"/>
    </row>
    <row r="132829" spans="2:3">
      <c r="B132829" s="9"/>
      <c r="C132829" s="9"/>
    </row>
    <row r="132830" spans="2:3">
      <c r="B132830" s="9"/>
      <c r="C132830" s="9"/>
    </row>
    <row r="132831" spans="2:3">
      <c r="B132831" s="9"/>
      <c r="C132831" s="9"/>
    </row>
    <row r="132832" spans="2:3">
      <c r="B132832" s="9"/>
      <c r="C132832" s="9"/>
    </row>
    <row r="132833" spans="2:3">
      <c r="B132833" s="9"/>
      <c r="C132833" s="9"/>
    </row>
    <row r="132834" spans="2:3">
      <c r="B132834" s="9"/>
      <c r="C132834" s="9"/>
    </row>
    <row r="132835" spans="2:3">
      <c r="B132835" s="9"/>
      <c r="C132835" s="9"/>
    </row>
    <row r="132836" spans="2:3">
      <c r="B132836" s="9"/>
      <c r="C132836" s="9"/>
    </row>
    <row r="132837" spans="2:3">
      <c r="B132837" s="9"/>
      <c r="C132837" s="9"/>
    </row>
    <row r="132838" spans="2:3">
      <c r="B132838" s="9"/>
      <c r="C132838" s="9"/>
    </row>
    <row r="132839" spans="2:3">
      <c r="B132839" s="9"/>
      <c r="C132839" s="9"/>
    </row>
    <row r="132840" spans="2:3">
      <c r="B132840" s="9"/>
      <c r="C132840" s="9"/>
    </row>
    <row r="132841" spans="2:3">
      <c r="B132841" s="9"/>
      <c r="C132841" s="9"/>
    </row>
    <row r="132842" spans="2:3">
      <c r="B132842" s="9"/>
      <c r="C132842" s="9"/>
    </row>
    <row r="132843" spans="2:3">
      <c r="B132843" s="9"/>
      <c r="C132843" s="9"/>
    </row>
    <row r="132844" spans="2:3">
      <c r="B132844" s="9"/>
      <c r="C132844" s="9"/>
    </row>
    <row r="132845" spans="2:3">
      <c r="B132845" s="9"/>
      <c r="C132845" s="9"/>
    </row>
    <row r="132846" spans="2:3">
      <c r="B132846" s="9"/>
      <c r="C132846" s="9"/>
    </row>
    <row r="132847" spans="2:3">
      <c r="B132847" s="9"/>
      <c r="C132847" s="9"/>
    </row>
    <row r="132848" spans="2:3">
      <c r="B132848" s="9"/>
      <c r="C132848" s="9"/>
    </row>
    <row r="132849" spans="2:3">
      <c r="B132849" s="9"/>
      <c r="C132849" s="9"/>
    </row>
    <row r="132850" spans="2:3">
      <c r="B132850" s="9"/>
      <c r="C132850" s="9"/>
    </row>
    <row r="132851" spans="2:3">
      <c r="B132851" s="9"/>
      <c r="C132851" s="9"/>
    </row>
    <row r="132852" spans="2:3">
      <c r="B132852" s="9"/>
      <c r="C132852" s="9"/>
    </row>
    <row r="132853" spans="2:3">
      <c r="B132853" s="9"/>
      <c r="C132853" s="9"/>
    </row>
    <row r="132854" spans="2:3">
      <c r="B132854" s="9"/>
      <c r="C132854" s="9"/>
    </row>
    <row r="132855" spans="2:3">
      <c r="B132855" s="9"/>
      <c r="C132855" s="9"/>
    </row>
    <row r="132856" spans="2:3">
      <c r="B132856" s="9"/>
      <c r="C132856" s="9"/>
    </row>
    <row r="132857" spans="2:3">
      <c r="B132857" s="9"/>
      <c r="C132857" s="9"/>
    </row>
    <row r="132858" spans="2:3">
      <c r="B132858" s="9"/>
      <c r="C132858" s="9"/>
    </row>
    <row r="132859" spans="2:3">
      <c r="B132859" s="9"/>
      <c r="C132859" s="9"/>
    </row>
    <row r="132860" spans="2:3">
      <c r="B132860" s="9"/>
      <c r="C132860" s="9"/>
    </row>
    <row r="132861" spans="2:3">
      <c r="B132861" s="9"/>
      <c r="C132861" s="9"/>
    </row>
    <row r="132862" spans="2:3">
      <c r="B132862" s="9"/>
      <c r="C132862" s="9"/>
    </row>
    <row r="132863" spans="2:3">
      <c r="B132863" s="9"/>
      <c r="C132863" s="9"/>
    </row>
    <row r="132864" spans="2:3">
      <c r="B132864" s="9"/>
      <c r="C132864" s="9"/>
    </row>
    <row r="132865" spans="2:3">
      <c r="B132865" s="9"/>
      <c r="C132865" s="9"/>
    </row>
    <row r="132866" spans="2:3">
      <c r="B132866" s="9"/>
      <c r="C132866" s="9"/>
    </row>
    <row r="132867" spans="2:3">
      <c r="B132867" s="9"/>
      <c r="C132867" s="9"/>
    </row>
    <row r="132868" spans="2:3">
      <c r="B132868" s="9"/>
      <c r="C132868" s="9"/>
    </row>
    <row r="132869" spans="2:3">
      <c r="B132869" s="9"/>
      <c r="C132869" s="9"/>
    </row>
    <row r="132870" spans="2:3">
      <c r="B132870" s="9"/>
      <c r="C132870" s="9"/>
    </row>
    <row r="132871" spans="2:3">
      <c r="B132871" s="9"/>
      <c r="C132871" s="9"/>
    </row>
    <row r="132872" spans="2:3">
      <c r="B132872" s="9"/>
      <c r="C132872" s="9"/>
    </row>
    <row r="132873" spans="2:3">
      <c r="B132873" s="9"/>
      <c r="C132873" s="9"/>
    </row>
    <row r="132874" spans="2:3">
      <c r="B132874" s="9"/>
      <c r="C132874" s="9"/>
    </row>
    <row r="132875" spans="2:3">
      <c r="B132875" s="9"/>
      <c r="C132875" s="9"/>
    </row>
    <row r="132876" spans="2:3">
      <c r="B132876" s="9"/>
      <c r="C132876" s="9"/>
    </row>
    <row r="132877" spans="2:3">
      <c r="B132877" s="9"/>
      <c r="C132877" s="9"/>
    </row>
    <row r="132878" spans="2:3">
      <c r="B132878" s="9"/>
      <c r="C132878" s="9"/>
    </row>
    <row r="132879" spans="2:3">
      <c r="B132879" s="9"/>
      <c r="C132879" s="9"/>
    </row>
    <row r="132880" spans="2:3">
      <c r="B132880" s="9"/>
      <c r="C132880" s="9"/>
    </row>
    <row r="132881" spans="2:3">
      <c r="B132881" s="9"/>
      <c r="C132881" s="9"/>
    </row>
    <row r="132882" spans="2:3">
      <c r="B132882" s="9"/>
      <c r="C132882" s="9"/>
    </row>
    <row r="132883" spans="2:3">
      <c r="B132883" s="9"/>
      <c r="C132883" s="9"/>
    </row>
    <row r="132884" spans="2:3">
      <c r="B132884" s="9"/>
      <c r="C132884" s="9"/>
    </row>
    <row r="132885" spans="2:3">
      <c r="B132885" s="9"/>
      <c r="C132885" s="9"/>
    </row>
    <row r="132886" spans="2:3">
      <c r="B132886" s="9"/>
      <c r="C132886" s="9"/>
    </row>
    <row r="132887" spans="2:3">
      <c r="B132887" s="9"/>
      <c r="C132887" s="9"/>
    </row>
    <row r="132888" spans="2:3">
      <c r="B132888" s="9"/>
      <c r="C132888" s="9"/>
    </row>
    <row r="132889" spans="2:3">
      <c r="B132889" s="9"/>
      <c r="C132889" s="9"/>
    </row>
    <row r="132890" spans="2:3">
      <c r="B132890" s="9"/>
      <c r="C132890" s="9"/>
    </row>
    <row r="132891" spans="2:3">
      <c r="B132891" s="9"/>
      <c r="C132891" s="9"/>
    </row>
    <row r="132892" spans="2:3">
      <c r="B132892" s="9"/>
      <c r="C132892" s="9"/>
    </row>
    <row r="132893" spans="2:3">
      <c r="B132893" s="9"/>
      <c r="C132893" s="9"/>
    </row>
    <row r="132894" spans="2:3">
      <c r="B132894" s="9"/>
      <c r="C132894" s="9"/>
    </row>
    <row r="132895" spans="2:3">
      <c r="B132895" s="9"/>
      <c r="C132895" s="9"/>
    </row>
    <row r="132896" spans="2:3">
      <c r="B132896" s="9"/>
      <c r="C132896" s="9"/>
    </row>
    <row r="132897" spans="2:3">
      <c r="B132897" s="9"/>
      <c r="C132897" s="9"/>
    </row>
    <row r="132898" spans="2:3">
      <c r="B132898" s="9"/>
      <c r="C132898" s="9"/>
    </row>
    <row r="132899" spans="2:3">
      <c r="B132899" s="9"/>
      <c r="C132899" s="9"/>
    </row>
    <row r="132900" spans="2:3">
      <c r="B132900" s="9"/>
      <c r="C132900" s="9"/>
    </row>
    <row r="132901" spans="2:3">
      <c r="B132901" s="9"/>
      <c r="C132901" s="9"/>
    </row>
    <row r="132902" spans="2:3">
      <c r="B132902" s="9"/>
      <c r="C132902" s="9"/>
    </row>
    <row r="132903" spans="2:3">
      <c r="B132903" s="9"/>
      <c r="C132903" s="9"/>
    </row>
    <row r="132904" spans="2:3">
      <c r="B132904" s="9"/>
      <c r="C132904" s="9"/>
    </row>
    <row r="132905" spans="2:3">
      <c r="B132905" s="9"/>
      <c r="C132905" s="9"/>
    </row>
    <row r="132906" spans="2:3">
      <c r="B132906" s="9"/>
      <c r="C132906" s="9"/>
    </row>
    <row r="132907" spans="2:3">
      <c r="B132907" s="9"/>
      <c r="C132907" s="9"/>
    </row>
    <row r="132908" spans="2:3">
      <c r="B132908" s="9"/>
      <c r="C132908" s="9"/>
    </row>
    <row r="132909" spans="2:3">
      <c r="B132909" s="9"/>
      <c r="C132909" s="9"/>
    </row>
    <row r="132910" spans="2:3">
      <c r="B132910" s="9"/>
      <c r="C132910" s="9"/>
    </row>
    <row r="132911" spans="2:3">
      <c r="B132911" s="9"/>
      <c r="C132911" s="9"/>
    </row>
    <row r="132912" spans="2:3">
      <c r="B132912" s="9"/>
      <c r="C132912" s="9"/>
    </row>
    <row r="132913" spans="2:3">
      <c r="B132913" s="9"/>
      <c r="C132913" s="9"/>
    </row>
    <row r="132914" spans="2:3">
      <c r="B132914" s="9"/>
      <c r="C132914" s="9"/>
    </row>
    <row r="132915" spans="2:3">
      <c r="B132915" s="9"/>
      <c r="C132915" s="9"/>
    </row>
    <row r="132916" spans="2:3">
      <c r="B132916" s="9"/>
      <c r="C132916" s="9"/>
    </row>
    <row r="132917" spans="2:3">
      <c r="B132917" s="9"/>
      <c r="C132917" s="9"/>
    </row>
    <row r="132918" spans="2:3">
      <c r="B132918" s="9"/>
      <c r="C132918" s="9"/>
    </row>
    <row r="132919" spans="2:3">
      <c r="B132919" s="9"/>
      <c r="C132919" s="9"/>
    </row>
    <row r="132920" spans="2:3">
      <c r="B132920" s="9"/>
      <c r="C132920" s="9"/>
    </row>
    <row r="132921" spans="2:3">
      <c r="B132921" s="9"/>
      <c r="C132921" s="9"/>
    </row>
    <row r="132922" spans="2:3">
      <c r="B132922" s="9"/>
      <c r="C132922" s="9"/>
    </row>
    <row r="132923" spans="2:3">
      <c r="B132923" s="9"/>
      <c r="C132923" s="9"/>
    </row>
    <row r="132924" spans="2:3">
      <c r="B132924" s="9"/>
      <c r="C132924" s="9"/>
    </row>
    <row r="132925" spans="2:3">
      <c r="B132925" s="9"/>
      <c r="C132925" s="9"/>
    </row>
    <row r="132926" spans="2:3">
      <c r="B132926" s="9"/>
      <c r="C132926" s="9"/>
    </row>
    <row r="132927" spans="2:3">
      <c r="B132927" s="9"/>
      <c r="C132927" s="9"/>
    </row>
    <row r="132928" spans="2:3">
      <c r="B132928" s="9"/>
      <c r="C132928" s="9"/>
    </row>
    <row r="132929" spans="2:3">
      <c r="B132929" s="9"/>
      <c r="C132929" s="9"/>
    </row>
    <row r="132930" spans="2:3">
      <c r="B132930" s="9"/>
      <c r="C132930" s="9"/>
    </row>
    <row r="132931" spans="2:3">
      <c r="B132931" s="9"/>
      <c r="C132931" s="9"/>
    </row>
    <row r="132932" spans="2:3">
      <c r="B132932" s="9"/>
      <c r="C132932" s="9"/>
    </row>
    <row r="132933" spans="2:3">
      <c r="B132933" s="9"/>
      <c r="C132933" s="9"/>
    </row>
    <row r="132934" spans="2:3">
      <c r="B132934" s="9"/>
      <c r="C132934" s="9"/>
    </row>
    <row r="132935" spans="2:3">
      <c r="B132935" s="9"/>
      <c r="C132935" s="9"/>
    </row>
    <row r="132936" spans="2:3">
      <c r="B132936" s="9"/>
      <c r="C132936" s="9"/>
    </row>
    <row r="132937" spans="2:3">
      <c r="B132937" s="9"/>
      <c r="C132937" s="9"/>
    </row>
    <row r="132938" spans="2:3">
      <c r="B132938" s="9"/>
      <c r="C132938" s="9"/>
    </row>
    <row r="132939" spans="2:3">
      <c r="B132939" s="9"/>
      <c r="C132939" s="9"/>
    </row>
    <row r="132940" spans="2:3">
      <c r="B132940" s="9"/>
      <c r="C132940" s="9"/>
    </row>
    <row r="132941" spans="2:3">
      <c r="B132941" s="9"/>
      <c r="C132941" s="9"/>
    </row>
    <row r="132942" spans="2:3">
      <c r="B132942" s="9"/>
      <c r="C132942" s="9"/>
    </row>
    <row r="132943" spans="2:3">
      <c r="B132943" s="9"/>
      <c r="C132943" s="9"/>
    </row>
    <row r="132944" spans="2:3">
      <c r="B132944" s="9"/>
      <c r="C132944" s="9"/>
    </row>
    <row r="132945" spans="2:3">
      <c r="B132945" s="9"/>
      <c r="C132945" s="9"/>
    </row>
    <row r="132946" spans="2:3">
      <c r="B132946" s="9"/>
      <c r="C132946" s="9"/>
    </row>
    <row r="132947" spans="2:3">
      <c r="B132947" s="9"/>
      <c r="C132947" s="9"/>
    </row>
    <row r="132948" spans="2:3">
      <c r="B132948" s="9"/>
      <c r="C132948" s="9"/>
    </row>
    <row r="132949" spans="2:3">
      <c r="B132949" s="9"/>
      <c r="C132949" s="9"/>
    </row>
    <row r="132950" spans="2:3">
      <c r="B132950" s="9"/>
      <c r="C132950" s="9"/>
    </row>
    <row r="132951" spans="2:3">
      <c r="B132951" s="9"/>
      <c r="C132951" s="9"/>
    </row>
    <row r="132952" spans="2:3">
      <c r="B132952" s="9"/>
      <c r="C132952" s="9"/>
    </row>
    <row r="132953" spans="2:3">
      <c r="B132953" s="9"/>
      <c r="C132953" s="9"/>
    </row>
    <row r="132954" spans="2:3">
      <c r="B132954" s="9"/>
      <c r="C132954" s="9"/>
    </row>
    <row r="132955" spans="2:3">
      <c r="B132955" s="9"/>
      <c r="C132955" s="9"/>
    </row>
    <row r="132956" spans="2:3">
      <c r="B132956" s="9"/>
      <c r="C132956" s="9"/>
    </row>
    <row r="132957" spans="2:3">
      <c r="B132957" s="9"/>
      <c r="C132957" s="9"/>
    </row>
    <row r="132958" spans="2:3">
      <c r="B132958" s="9"/>
      <c r="C132958" s="9"/>
    </row>
    <row r="132959" spans="2:3">
      <c r="B132959" s="9"/>
      <c r="C132959" s="9"/>
    </row>
    <row r="132960" spans="2:3">
      <c r="B132960" s="9"/>
      <c r="C132960" s="9"/>
    </row>
    <row r="132961" spans="2:3">
      <c r="B132961" s="9"/>
      <c r="C132961" s="9"/>
    </row>
    <row r="132962" spans="2:3">
      <c r="B132962" s="9"/>
      <c r="C132962" s="9"/>
    </row>
    <row r="132963" spans="2:3">
      <c r="B132963" s="9"/>
      <c r="C132963" s="9"/>
    </row>
    <row r="132964" spans="2:3">
      <c r="B132964" s="9"/>
      <c r="C132964" s="9"/>
    </row>
    <row r="132965" spans="2:3">
      <c r="B132965" s="9"/>
      <c r="C132965" s="9"/>
    </row>
    <row r="132966" spans="2:3">
      <c r="B132966" s="9"/>
      <c r="C132966" s="9"/>
    </row>
    <row r="132967" spans="2:3">
      <c r="B132967" s="9"/>
      <c r="C132967" s="9"/>
    </row>
    <row r="132968" spans="2:3">
      <c r="B132968" s="9"/>
      <c r="C132968" s="9"/>
    </row>
    <row r="132969" spans="2:3">
      <c r="B132969" s="9"/>
      <c r="C132969" s="9"/>
    </row>
    <row r="132970" spans="2:3">
      <c r="B132970" s="9"/>
      <c r="C132970" s="9"/>
    </row>
    <row r="132971" spans="2:3">
      <c r="B132971" s="9"/>
      <c r="C132971" s="9"/>
    </row>
    <row r="132972" spans="2:3">
      <c r="B132972" s="9"/>
      <c r="C132972" s="9"/>
    </row>
    <row r="132973" spans="2:3">
      <c r="B132973" s="9"/>
      <c r="C132973" s="9"/>
    </row>
    <row r="132974" spans="2:3">
      <c r="B132974" s="9"/>
      <c r="C132974" s="9"/>
    </row>
    <row r="132975" spans="2:3">
      <c r="B132975" s="9"/>
      <c r="C132975" s="9"/>
    </row>
    <row r="132976" spans="2:3">
      <c r="B132976" s="9"/>
      <c r="C132976" s="9"/>
    </row>
    <row r="132977" spans="2:3">
      <c r="B132977" s="9"/>
      <c r="C132977" s="9"/>
    </row>
    <row r="132978" spans="2:3">
      <c r="B132978" s="9"/>
      <c r="C132978" s="9"/>
    </row>
    <row r="132979" spans="2:3">
      <c r="B132979" s="9"/>
      <c r="C132979" s="9"/>
    </row>
    <row r="132980" spans="2:3">
      <c r="B132980" s="9"/>
      <c r="C132980" s="9"/>
    </row>
    <row r="132981" spans="2:3">
      <c r="B132981" s="9"/>
      <c r="C132981" s="9"/>
    </row>
    <row r="132982" spans="2:3">
      <c r="B132982" s="9"/>
      <c r="C132982" s="9"/>
    </row>
    <row r="132983" spans="2:3">
      <c r="B132983" s="9"/>
      <c r="C132983" s="9"/>
    </row>
    <row r="132984" spans="2:3">
      <c r="B132984" s="9"/>
      <c r="C132984" s="9"/>
    </row>
    <row r="132985" spans="2:3">
      <c r="B132985" s="9"/>
      <c r="C132985" s="9"/>
    </row>
    <row r="132986" spans="2:3">
      <c r="B132986" s="9"/>
      <c r="C132986" s="9"/>
    </row>
    <row r="132987" spans="2:3">
      <c r="B132987" s="9"/>
      <c r="C132987" s="9"/>
    </row>
    <row r="132988" spans="2:3">
      <c r="B132988" s="9"/>
      <c r="C132988" s="9"/>
    </row>
    <row r="132989" spans="2:3">
      <c r="B132989" s="9"/>
      <c r="C132989" s="9"/>
    </row>
    <row r="132990" spans="2:3">
      <c r="B132990" s="9"/>
      <c r="C132990" s="9"/>
    </row>
    <row r="132991" spans="2:3">
      <c r="B132991" s="9"/>
      <c r="C132991" s="9"/>
    </row>
    <row r="132992" spans="2:3">
      <c r="B132992" s="9"/>
      <c r="C132992" s="9"/>
    </row>
    <row r="132993" spans="2:3">
      <c r="B132993" s="9"/>
      <c r="C132993" s="9"/>
    </row>
    <row r="132994" spans="2:3">
      <c r="B132994" s="9"/>
      <c r="C132994" s="9"/>
    </row>
    <row r="132995" spans="2:3">
      <c r="B132995" s="9"/>
      <c r="C132995" s="9"/>
    </row>
    <row r="132996" spans="2:3">
      <c r="B132996" s="9"/>
      <c r="C132996" s="9"/>
    </row>
    <row r="132997" spans="2:3">
      <c r="B132997" s="9"/>
      <c r="C132997" s="9"/>
    </row>
    <row r="132998" spans="2:3">
      <c r="B132998" s="9"/>
      <c r="C132998" s="9"/>
    </row>
    <row r="132999" spans="2:3">
      <c r="B132999" s="9"/>
      <c r="C132999" s="9"/>
    </row>
    <row r="133000" spans="2:3">
      <c r="B133000" s="9"/>
      <c r="C133000" s="9"/>
    </row>
    <row r="133001" spans="2:3">
      <c r="B133001" s="9"/>
      <c r="C133001" s="9"/>
    </row>
    <row r="133002" spans="2:3">
      <c r="B133002" s="9"/>
      <c r="C133002" s="9"/>
    </row>
    <row r="133003" spans="2:3">
      <c r="B133003" s="9"/>
      <c r="C133003" s="9"/>
    </row>
    <row r="133004" spans="2:3">
      <c r="B133004" s="9"/>
      <c r="C133004" s="9"/>
    </row>
    <row r="133005" spans="2:3">
      <c r="B133005" s="9"/>
      <c r="C133005" s="9"/>
    </row>
    <row r="133006" spans="2:3">
      <c r="B133006" s="9"/>
      <c r="C133006" s="9"/>
    </row>
    <row r="133007" spans="2:3">
      <c r="B133007" s="9"/>
      <c r="C133007" s="9"/>
    </row>
    <row r="133008" spans="2:3">
      <c r="B133008" s="9"/>
      <c r="C133008" s="9"/>
    </row>
    <row r="133009" spans="2:3">
      <c r="B133009" s="9"/>
      <c r="C133009" s="9"/>
    </row>
    <row r="133010" spans="2:3">
      <c r="B133010" s="9"/>
      <c r="C133010" s="9"/>
    </row>
    <row r="133011" spans="2:3">
      <c r="B133011" s="9"/>
      <c r="C133011" s="9"/>
    </row>
    <row r="133012" spans="2:3">
      <c r="B133012" s="9"/>
      <c r="C133012" s="9"/>
    </row>
    <row r="133013" spans="2:3">
      <c r="B133013" s="9"/>
      <c r="C133013" s="9"/>
    </row>
    <row r="133014" spans="2:3">
      <c r="B133014" s="9"/>
      <c r="C133014" s="9"/>
    </row>
    <row r="133015" spans="2:3">
      <c r="B133015" s="9"/>
      <c r="C133015" s="9"/>
    </row>
    <row r="133016" spans="2:3">
      <c r="B133016" s="9"/>
      <c r="C133016" s="9"/>
    </row>
    <row r="133017" spans="2:3">
      <c r="B133017" s="9"/>
      <c r="C133017" s="9"/>
    </row>
    <row r="133018" spans="2:3">
      <c r="B133018" s="9"/>
      <c r="C133018" s="9"/>
    </row>
    <row r="133019" spans="2:3">
      <c r="B133019" s="9"/>
      <c r="C133019" s="9"/>
    </row>
    <row r="133020" spans="2:3">
      <c r="B133020" s="9"/>
      <c r="C133020" s="9"/>
    </row>
    <row r="133021" spans="2:3">
      <c r="B133021" s="9"/>
      <c r="C133021" s="9"/>
    </row>
    <row r="133022" spans="2:3">
      <c r="B133022" s="9"/>
      <c r="C133022" s="9"/>
    </row>
    <row r="133023" spans="2:3">
      <c r="B133023" s="9"/>
      <c r="C133023" s="9"/>
    </row>
    <row r="133024" spans="2:3">
      <c r="B133024" s="9"/>
      <c r="C133024" s="9"/>
    </row>
    <row r="133025" spans="2:3">
      <c r="B133025" s="9"/>
      <c r="C133025" s="9"/>
    </row>
    <row r="133026" spans="2:3">
      <c r="B133026" s="9"/>
      <c r="C133026" s="9"/>
    </row>
    <row r="133027" spans="2:3">
      <c r="B133027" s="9"/>
      <c r="C133027" s="9"/>
    </row>
    <row r="133028" spans="2:3">
      <c r="B133028" s="9"/>
      <c r="C133028" s="9"/>
    </row>
    <row r="133029" spans="2:3">
      <c r="B133029" s="9"/>
      <c r="C133029" s="9"/>
    </row>
    <row r="133030" spans="2:3">
      <c r="B133030" s="9"/>
      <c r="C133030" s="9"/>
    </row>
    <row r="133031" spans="2:3">
      <c r="B133031" s="9"/>
      <c r="C133031" s="9"/>
    </row>
    <row r="133032" spans="2:3">
      <c r="B133032" s="9"/>
      <c r="C133032" s="9"/>
    </row>
    <row r="133033" spans="2:3">
      <c r="B133033" s="9"/>
      <c r="C133033" s="9"/>
    </row>
    <row r="133034" spans="2:3">
      <c r="B133034" s="9"/>
      <c r="C133034" s="9"/>
    </row>
    <row r="133035" spans="2:3">
      <c r="B133035" s="9"/>
      <c r="C133035" s="9"/>
    </row>
    <row r="133036" spans="2:3">
      <c r="B133036" s="9"/>
      <c r="C133036" s="9"/>
    </row>
    <row r="133037" spans="2:3">
      <c r="B133037" s="9"/>
      <c r="C133037" s="9"/>
    </row>
    <row r="133038" spans="2:3">
      <c r="B133038" s="9"/>
      <c r="C133038" s="9"/>
    </row>
    <row r="133039" spans="2:3">
      <c r="B133039" s="9"/>
      <c r="C133039" s="9"/>
    </row>
    <row r="133040" spans="2:3">
      <c r="B133040" s="9"/>
      <c r="C133040" s="9"/>
    </row>
    <row r="133041" spans="2:3">
      <c r="B133041" s="9"/>
      <c r="C133041" s="9"/>
    </row>
    <row r="133042" spans="2:3">
      <c r="B133042" s="9"/>
      <c r="C133042" s="9"/>
    </row>
    <row r="133043" spans="2:3">
      <c r="B133043" s="9"/>
      <c r="C133043" s="9"/>
    </row>
    <row r="133044" spans="2:3">
      <c r="B133044" s="9"/>
      <c r="C133044" s="9"/>
    </row>
    <row r="133045" spans="2:3">
      <c r="B133045" s="9"/>
      <c r="C133045" s="9"/>
    </row>
    <row r="133046" spans="2:3">
      <c r="B133046" s="9"/>
      <c r="C133046" s="9"/>
    </row>
    <row r="133047" spans="2:3">
      <c r="B133047" s="9"/>
      <c r="C133047" s="9"/>
    </row>
    <row r="133048" spans="2:3">
      <c r="B133048" s="9"/>
      <c r="C133048" s="9"/>
    </row>
    <row r="133049" spans="2:3">
      <c r="B133049" s="9"/>
      <c r="C133049" s="9"/>
    </row>
    <row r="133050" spans="2:3">
      <c r="B133050" s="9"/>
      <c r="C133050" s="9"/>
    </row>
    <row r="133051" spans="2:3">
      <c r="B133051" s="9"/>
      <c r="C133051" s="9"/>
    </row>
    <row r="133052" spans="2:3">
      <c r="B133052" s="9"/>
      <c r="C133052" s="9"/>
    </row>
    <row r="133053" spans="2:3">
      <c r="B133053" s="9"/>
      <c r="C133053" s="9"/>
    </row>
    <row r="133054" spans="2:3">
      <c r="B133054" s="9"/>
      <c r="C133054" s="9"/>
    </row>
    <row r="133055" spans="2:3">
      <c r="B133055" s="9"/>
      <c r="C133055" s="9"/>
    </row>
    <row r="133056" spans="2:3">
      <c r="B133056" s="9"/>
      <c r="C133056" s="9"/>
    </row>
    <row r="133057" spans="2:3">
      <c r="B133057" s="9"/>
      <c r="C133057" s="9"/>
    </row>
    <row r="133058" spans="2:3">
      <c r="B133058" s="9"/>
      <c r="C133058" s="9"/>
    </row>
    <row r="133059" spans="2:3">
      <c r="B133059" s="9"/>
      <c r="C133059" s="9"/>
    </row>
    <row r="133060" spans="2:3">
      <c r="B133060" s="9"/>
      <c r="C133060" s="9"/>
    </row>
    <row r="133061" spans="2:3">
      <c r="B133061" s="9"/>
      <c r="C133061" s="9"/>
    </row>
    <row r="133062" spans="2:3">
      <c r="B133062" s="9"/>
      <c r="C133062" s="9"/>
    </row>
    <row r="133063" spans="2:3">
      <c r="B133063" s="9"/>
      <c r="C133063" s="9"/>
    </row>
    <row r="133064" spans="2:3">
      <c r="B133064" s="9"/>
      <c r="C133064" s="9"/>
    </row>
    <row r="133065" spans="2:3">
      <c r="B133065" s="9"/>
      <c r="C133065" s="9"/>
    </row>
    <row r="133066" spans="2:3">
      <c r="B133066" s="9"/>
      <c r="C133066" s="9"/>
    </row>
    <row r="133067" spans="2:3">
      <c r="B133067" s="9"/>
      <c r="C133067" s="9"/>
    </row>
    <row r="133068" spans="2:3">
      <c r="B133068" s="9"/>
      <c r="C133068" s="9"/>
    </row>
    <row r="133069" spans="2:3">
      <c r="B133069" s="9"/>
      <c r="C133069" s="9"/>
    </row>
    <row r="133070" spans="2:3">
      <c r="B133070" s="9"/>
      <c r="C133070" s="9"/>
    </row>
    <row r="133071" spans="2:3">
      <c r="B133071" s="9"/>
      <c r="C133071" s="9"/>
    </row>
    <row r="133072" spans="2:3">
      <c r="B133072" s="9"/>
      <c r="C133072" s="9"/>
    </row>
    <row r="133073" spans="2:3">
      <c r="B133073" s="9"/>
      <c r="C133073" s="9"/>
    </row>
    <row r="133074" spans="2:3">
      <c r="B133074" s="9"/>
      <c r="C133074" s="9"/>
    </row>
    <row r="133075" spans="2:3">
      <c r="B133075" s="9"/>
      <c r="C133075" s="9"/>
    </row>
    <row r="133076" spans="2:3">
      <c r="B133076" s="9"/>
      <c r="C133076" s="9"/>
    </row>
    <row r="133077" spans="2:3">
      <c r="B133077" s="9"/>
      <c r="C133077" s="9"/>
    </row>
    <row r="133078" spans="2:3">
      <c r="B133078" s="9"/>
      <c r="C133078" s="9"/>
    </row>
    <row r="133079" spans="2:3">
      <c r="B133079" s="9"/>
      <c r="C133079" s="9"/>
    </row>
    <row r="133080" spans="2:3">
      <c r="B133080" s="9"/>
      <c r="C133080" s="9"/>
    </row>
    <row r="133081" spans="2:3">
      <c r="B133081" s="9"/>
      <c r="C133081" s="9"/>
    </row>
    <row r="133082" spans="2:3">
      <c r="B133082" s="9"/>
      <c r="C133082" s="9"/>
    </row>
    <row r="133083" spans="2:3">
      <c r="B133083" s="9"/>
      <c r="C133083" s="9"/>
    </row>
    <row r="133084" spans="2:3">
      <c r="B133084" s="9"/>
      <c r="C133084" s="9"/>
    </row>
    <row r="133085" spans="2:3">
      <c r="B133085" s="9"/>
      <c r="C133085" s="9"/>
    </row>
    <row r="133086" spans="2:3">
      <c r="B133086" s="9"/>
      <c r="C133086" s="9"/>
    </row>
    <row r="133087" spans="2:3">
      <c r="B133087" s="9"/>
      <c r="C133087" s="9"/>
    </row>
    <row r="133088" spans="2:3">
      <c r="B133088" s="9"/>
      <c r="C133088" s="9"/>
    </row>
    <row r="133089" spans="2:3">
      <c r="B133089" s="9"/>
      <c r="C133089" s="9"/>
    </row>
    <row r="133090" spans="2:3">
      <c r="B133090" s="9"/>
      <c r="C133090" s="9"/>
    </row>
    <row r="133091" spans="2:3">
      <c r="B133091" s="9"/>
      <c r="C133091" s="9"/>
    </row>
    <row r="133092" spans="2:3">
      <c r="B133092" s="9"/>
      <c r="C133092" s="9"/>
    </row>
    <row r="133093" spans="2:3">
      <c r="B133093" s="9"/>
      <c r="C133093" s="9"/>
    </row>
    <row r="133094" spans="2:3">
      <c r="B133094" s="9"/>
      <c r="C133094" s="9"/>
    </row>
    <row r="133095" spans="2:3">
      <c r="B133095" s="9"/>
      <c r="C133095" s="9"/>
    </row>
    <row r="133096" spans="2:3">
      <c r="B133096" s="9"/>
      <c r="C133096" s="9"/>
    </row>
    <row r="133097" spans="2:3">
      <c r="B133097" s="9"/>
      <c r="C133097" s="9"/>
    </row>
    <row r="133098" spans="2:3">
      <c r="B133098" s="9"/>
      <c r="C133098" s="9"/>
    </row>
    <row r="133099" spans="2:3">
      <c r="B133099" s="9"/>
      <c r="C133099" s="9"/>
    </row>
    <row r="133100" spans="2:3">
      <c r="B133100" s="9"/>
      <c r="C133100" s="9"/>
    </row>
    <row r="133101" spans="2:3">
      <c r="B133101" s="9"/>
      <c r="C133101" s="9"/>
    </row>
    <row r="133102" spans="2:3">
      <c r="B133102" s="9"/>
      <c r="C133102" s="9"/>
    </row>
    <row r="133103" spans="2:3">
      <c r="B133103" s="9"/>
      <c r="C133103" s="9"/>
    </row>
    <row r="133104" spans="2:3">
      <c r="B133104" s="9"/>
      <c r="C133104" s="9"/>
    </row>
    <row r="133105" spans="2:3">
      <c r="B133105" s="9"/>
      <c r="C133105" s="9"/>
    </row>
    <row r="133106" spans="2:3">
      <c r="B133106" s="9"/>
      <c r="C133106" s="9"/>
    </row>
    <row r="133107" spans="2:3">
      <c r="B133107" s="9"/>
      <c r="C133107" s="9"/>
    </row>
    <row r="133108" spans="2:3">
      <c r="B133108" s="9"/>
      <c r="C133108" s="9"/>
    </row>
    <row r="133109" spans="2:3">
      <c r="B133109" s="9"/>
      <c r="C133109" s="9"/>
    </row>
    <row r="133110" spans="2:3">
      <c r="B133110" s="9"/>
      <c r="C133110" s="9"/>
    </row>
    <row r="133111" spans="2:3">
      <c r="B133111" s="9"/>
      <c r="C133111" s="9"/>
    </row>
    <row r="133112" spans="2:3">
      <c r="B133112" s="9"/>
      <c r="C133112" s="9"/>
    </row>
    <row r="133113" spans="2:3">
      <c r="B133113" s="9"/>
      <c r="C133113" s="9"/>
    </row>
    <row r="133114" spans="2:3">
      <c r="B133114" s="9"/>
      <c r="C133114" s="9"/>
    </row>
    <row r="133115" spans="2:3">
      <c r="B133115" s="9"/>
      <c r="C133115" s="9"/>
    </row>
    <row r="133116" spans="2:3">
      <c r="B133116" s="9"/>
      <c r="C133116" s="9"/>
    </row>
    <row r="133117" spans="2:3">
      <c r="B133117" s="9"/>
      <c r="C133117" s="9"/>
    </row>
    <row r="133118" spans="2:3">
      <c r="B133118" s="9"/>
      <c r="C133118" s="9"/>
    </row>
    <row r="133119" spans="2:3">
      <c r="B133119" s="9"/>
      <c r="C133119" s="9"/>
    </row>
    <row r="133120" spans="2:3">
      <c r="B133120" s="9"/>
      <c r="C133120" s="9"/>
    </row>
    <row r="133121" spans="2:3">
      <c r="B133121" s="9"/>
      <c r="C133121" s="9"/>
    </row>
    <row r="133122" spans="2:3">
      <c r="B133122" s="9"/>
      <c r="C133122" s="9"/>
    </row>
    <row r="133123" spans="2:3">
      <c r="B133123" s="9"/>
      <c r="C133123" s="9"/>
    </row>
    <row r="133124" spans="2:3">
      <c r="B133124" s="9"/>
      <c r="C133124" s="9"/>
    </row>
    <row r="133125" spans="2:3">
      <c r="B133125" s="9"/>
      <c r="C133125" s="9"/>
    </row>
    <row r="133126" spans="2:3">
      <c r="B133126" s="9"/>
      <c r="C133126" s="9"/>
    </row>
    <row r="133127" spans="2:3">
      <c r="B133127" s="9"/>
      <c r="C133127" s="9"/>
    </row>
    <row r="133128" spans="2:3">
      <c r="B133128" s="9"/>
      <c r="C133128" s="9"/>
    </row>
    <row r="133129" spans="2:3">
      <c r="B133129" s="9"/>
      <c r="C133129" s="9"/>
    </row>
    <row r="133130" spans="2:3">
      <c r="B133130" s="9"/>
      <c r="C133130" s="9"/>
    </row>
    <row r="133131" spans="2:3">
      <c r="B133131" s="9"/>
      <c r="C133131" s="9"/>
    </row>
    <row r="133132" spans="2:3">
      <c r="B133132" s="9"/>
      <c r="C133132" s="9"/>
    </row>
    <row r="133133" spans="2:3">
      <c r="B133133" s="9"/>
      <c r="C133133" s="9"/>
    </row>
    <row r="133134" spans="2:3">
      <c r="B133134" s="9"/>
      <c r="C133134" s="9"/>
    </row>
    <row r="133135" spans="2:3">
      <c r="B133135" s="9"/>
      <c r="C133135" s="9"/>
    </row>
    <row r="133136" spans="2:3">
      <c r="B133136" s="9"/>
      <c r="C133136" s="9"/>
    </row>
    <row r="133137" spans="2:3">
      <c r="B133137" s="9"/>
      <c r="C133137" s="9"/>
    </row>
    <row r="133138" spans="2:3">
      <c r="B133138" s="9"/>
      <c r="C133138" s="9"/>
    </row>
    <row r="133139" spans="2:3">
      <c r="B133139" s="9"/>
      <c r="C133139" s="9"/>
    </row>
    <row r="133140" spans="2:3">
      <c r="B133140" s="9"/>
      <c r="C133140" s="9"/>
    </row>
    <row r="133141" spans="2:3">
      <c r="B133141" s="9"/>
      <c r="C133141" s="9"/>
    </row>
    <row r="133142" spans="2:3">
      <c r="B133142" s="9"/>
      <c r="C133142" s="9"/>
    </row>
    <row r="133143" spans="2:3">
      <c r="B133143" s="9"/>
      <c r="C133143" s="9"/>
    </row>
    <row r="133144" spans="2:3">
      <c r="B133144" s="9"/>
      <c r="C133144" s="9"/>
    </row>
    <row r="133145" spans="2:3">
      <c r="B133145" s="9"/>
      <c r="C133145" s="9"/>
    </row>
    <row r="133146" spans="2:3">
      <c r="B133146" s="9"/>
      <c r="C133146" s="9"/>
    </row>
    <row r="133147" spans="2:3">
      <c r="B133147" s="9"/>
      <c r="C133147" s="9"/>
    </row>
    <row r="133148" spans="2:3">
      <c r="B133148" s="9"/>
      <c r="C133148" s="9"/>
    </row>
    <row r="133149" spans="2:3">
      <c r="B133149" s="9"/>
      <c r="C133149" s="9"/>
    </row>
    <row r="133150" spans="2:3">
      <c r="B133150" s="9"/>
      <c r="C133150" s="9"/>
    </row>
    <row r="133151" spans="2:3">
      <c r="B133151" s="9"/>
      <c r="C133151" s="9"/>
    </row>
    <row r="133152" spans="2:3">
      <c r="B133152" s="9"/>
      <c r="C133152" s="9"/>
    </row>
    <row r="133153" spans="2:3">
      <c r="B133153" s="9"/>
      <c r="C133153" s="9"/>
    </row>
    <row r="133154" spans="2:3">
      <c r="B133154" s="9"/>
      <c r="C133154" s="9"/>
    </row>
    <row r="133155" spans="2:3">
      <c r="B133155" s="9"/>
      <c r="C133155" s="9"/>
    </row>
    <row r="133156" spans="2:3">
      <c r="B133156" s="9"/>
      <c r="C133156" s="9"/>
    </row>
    <row r="133157" spans="2:3">
      <c r="B133157" s="9"/>
      <c r="C133157" s="9"/>
    </row>
    <row r="133158" spans="2:3">
      <c r="B133158" s="9"/>
      <c r="C133158" s="9"/>
    </row>
    <row r="133159" spans="2:3">
      <c r="B133159" s="9"/>
      <c r="C133159" s="9"/>
    </row>
    <row r="133160" spans="2:3">
      <c r="B133160" s="9"/>
      <c r="C133160" s="9"/>
    </row>
    <row r="133161" spans="2:3">
      <c r="B133161" s="9"/>
      <c r="C133161" s="9"/>
    </row>
    <row r="133162" spans="2:3">
      <c r="B133162" s="9"/>
      <c r="C133162" s="9"/>
    </row>
    <row r="133163" spans="2:3">
      <c r="B133163" s="9"/>
      <c r="C133163" s="9"/>
    </row>
    <row r="133164" spans="2:3">
      <c r="B133164" s="9"/>
      <c r="C133164" s="9"/>
    </row>
    <row r="133165" spans="2:3">
      <c r="B133165" s="9"/>
      <c r="C133165" s="9"/>
    </row>
    <row r="133166" spans="2:3">
      <c r="B133166" s="9"/>
      <c r="C133166" s="9"/>
    </row>
    <row r="133167" spans="2:3">
      <c r="B133167" s="9"/>
      <c r="C133167" s="9"/>
    </row>
    <row r="133168" spans="2:3">
      <c r="B133168" s="9"/>
      <c r="C133168" s="9"/>
    </row>
    <row r="133169" spans="2:3">
      <c r="B133169" s="9"/>
      <c r="C133169" s="9"/>
    </row>
    <row r="133170" spans="2:3">
      <c r="B133170" s="9"/>
      <c r="C133170" s="9"/>
    </row>
    <row r="133171" spans="2:3">
      <c r="B133171" s="9"/>
      <c r="C133171" s="9"/>
    </row>
    <row r="133172" spans="2:3">
      <c r="B133172" s="9"/>
      <c r="C133172" s="9"/>
    </row>
    <row r="133173" spans="2:3">
      <c r="B133173" s="9"/>
      <c r="C133173" s="9"/>
    </row>
    <row r="133174" spans="2:3">
      <c r="B133174" s="9"/>
      <c r="C133174" s="9"/>
    </row>
    <row r="133175" spans="2:3">
      <c r="B133175" s="9"/>
      <c r="C133175" s="9"/>
    </row>
    <row r="133176" spans="2:3">
      <c r="B133176" s="9"/>
      <c r="C133176" s="9"/>
    </row>
    <row r="133177" spans="2:3">
      <c r="B133177" s="9"/>
      <c r="C133177" s="9"/>
    </row>
    <row r="133178" spans="2:3">
      <c r="B133178" s="9"/>
      <c r="C133178" s="9"/>
    </row>
    <row r="133179" spans="2:3">
      <c r="B133179" s="9"/>
      <c r="C133179" s="9"/>
    </row>
    <row r="133180" spans="2:3">
      <c r="B133180" s="9"/>
      <c r="C133180" s="9"/>
    </row>
    <row r="133181" spans="2:3">
      <c r="B133181" s="9"/>
      <c r="C133181" s="9"/>
    </row>
    <row r="133182" spans="2:3">
      <c r="B133182" s="9"/>
      <c r="C133182" s="9"/>
    </row>
    <row r="133183" spans="2:3">
      <c r="B133183" s="9"/>
      <c r="C133183" s="9"/>
    </row>
    <row r="133184" spans="2:3">
      <c r="B133184" s="9"/>
      <c r="C133184" s="9"/>
    </row>
    <row r="133185" spans="2:3">
      <c r="B133185" s="9"/>
      <c r="C133185" s="9"/>
    </row>
    <row r="133186" spans="2:3">
      <c r="B133186" s="9"/>
      <c r="C133186" s="9"/>
    </row>
    <row r="133187" spans="2:3">
      <c r="B133187" s="9"/>
      <c r="C133187" s="9"/>
    </row>
    <row r="133188" spans="2:3">
      <c r="B133188" s="9"/>
      <c r="C133188" s="9"/>
    </row>
    <row r="133189" spans="2:3">
      <c r="B133189" s="9"/>
      <c r="C133189" s="9"/>
    </row>
    <row r="133190" spans="2:3">
      <c r="B133190" s="9"/>
      <c r="C133190" s="9"/>
    </row>
    <row r="133191" spans="2:3">
      <c r="B133191" s="9"/>
      <c r="C133191" s="9"/>
    </row>
    <row r="133192" spans="2:3">
      <c r="B133192" s="9"/>
      <c r="C133192" s="9"/>
    </row>
    <row r="133193" spans="2:3">
      <c r="B133193" s="9"/>
      <c r="C133193" s="9"/>
    </row>
    <row r="133194" spans="2:3">
      <c r="B133194" s="9"/>
      <c r="C133194" s="9"/>
    </row>
    <row r="133195" spans="2:3">
      <c r="B133195" s="9"/>
      <c r="C133195" s="9"/>
    </row>
    <row r="133196" spans="2:3">
      <c r="B133196" s="9"/>
      <c r="C133196" s="9"/>
    </row>
    <row r="133197" spans="2:3">
      <c r="B133197" s="9"/>
      <c r="C133197" s="9"/>
    </row>
    <row r="133198" spans="2:3">
      <c r="B133198" s="9"/>
      <c r="C133198" s="9"/>
    </row>
    <row r="133199" spans="2:3">
      <c r="B133199" s="9"/>
      <c r="C133199" s="9"/>
    </row>
    <row r="133200" spans="2:3">
      <c r="B133200" s="9"/>
      <c r="C133200" s="9"/>
    </row>
    <row r="133201" spans="2:3">
      <c r="B133201" s="9"/>
      <c r="C133201" s="9"/>
    </row>
    <row r="133202" spans="2:3">
      <c r="B133202" s="9"/>
      <c r="C133202" s="9"/>
    </row>
    <row r="133203" spans="2:3">
      <c r="B133203" s="9"/>
      <c r="C133203" s="9"/>
    </row>
    <row r="133204" spans="2:3">
      <c r="B133204" s="9"/>
      <c r="C133204" s="9"/>
    </row>
    <row r="133205" spans="2:3">
      <c r="B133205" s="9"/>
      <c r="C133205" s="9"/>
    </row>
    <row r="133206" spans="2:3">
      <c r="B133206" s="9"/>
      <c r="C133206" s="9"/>
    </row>
    <row r="133207" spans="2:3">
      <c r="B133207" s="9"/>
      <c r="C133207" s="9"/>
    </row>
    <row r="133208" spans="2:3">
      <c r="B133208" s="9"/>
      <c r="C133208" s="9"/>
    </row>
    <row r="133209" spans="2:3">
      <c r="B133209" s="9"/>
      <c r="C133209" s="9"/>
    </row>
    <row r="133210" spans="2:3">
      <c r="B133210" s="9"/>
      <c r="C133210" s="9"/>
    </row>
    <row r="133211" spans="2:3">
      <c r="B133211" s="9"/>
      <c r="C133211" s="9"/>
    </row>
    <row r="133212" spans="2:3">
      <c r="B133212" s="9"/>
      <c r="C133212" s="9"/>
    </row>
    <row r="133213" spans="2:3">
      <c r="B133213" s="9"/>
      <c r="C133213" s="9"/>
    </row>
    <row r="133214" spans="2:3">
      <c r="B133214" s="9"/>
      <c r="C133214" s="9"/>
    </row>
    <row r="133215" spans="2:3">
      <c r="B133215" s="9"/>
      <c r="C133215" s="9"/>
    </row>
    <row r="133216" spans="2:3">
      <c r="B133216" s="9"/>
      <c r="C133216" s="9"/>
    </row>
    <row r="133217" spans="2:3">
      <c r="B133217" s="9"/>
      <c r="C133217" s="9"/>
    </row>
    <row r="133218" spans="2:3">
      <c r="B133218" s="9"/>
      <c r="C133218" s="9"/>
    </row>
    <row r="133219" spans="2:3">
      <c r="B133219" s="9"/>
      <c r="C133219" s="9"/>
    </row>
    <row r="133220" spans="2:3">
      <c r="B133220" s="9"/>
      <c r="C133220" s="9"/>
    </row>
    <row r="133221" spans="2:3">
      <c r="B133221" s="9"/>
      <c r="C133221" s="9"/>
    </row>
    <row r="133222" spans="2:3">
      <c r="B133222" s="9"/>
      <c r="C133222" s="9"/>
    </row>
    <row r="133223" spans="2:3">
      <c r="B133223" s="9"/>
      <c r="C133223" s="9"/>
    </row>
    <row r="133224" spans="2:3">
      <c r="B133224" s="9"/>
      <c r="C133224" s="9"/>
    </row>
    <row r="133225" spans="2:3">
      <c r="B133225" s="9"/>
      <c r="C133225" s="9"/>
    </row>
    <row r="133226" spans="2:3">
      <c r="B133226" s="9"/>
      <c r="C133226" s="9"/>
    </row>
    <row r="133227" spans="2:3">
      <c r="B133227" s="9"/>
      <c r="C133227" s="9"/>
    </row>
    <row r="133228" spans="2:3">
      <c r="B133228" s="9"/>
      <c r="C133228" s="9"/>
    </row>
    <row r="133229" spans="2:3">
      <c r="B133229" s="9"/>
      <c r="C133229" s="9"/>
    </row>
    <row r="133230" spans="2:3">
      <c r="B133230" s="9"/>
      <c r="C133230" s="9"/>
    </row>
    <row r="133231" spans="2:3">
      <c r="B133231" s="9"/>
      <c r="C133231" s="9"/>
    </row>
    <row r="133232" spans="2:3">
      <c r="B133232" s="9"/>
      <c r="C133232" s="9"/>
    </row>
    <row r="133233" spans="2:3">
      <c r="B133233" s="9"/>
      <c r="C133233" s="9"/>
    </row>
    <row r="133234" spans="2:3">
      <c r="B133234" s="9"/>
      <c r="C133234" s="9"/>
    </row>
    <row r="133235" spans="2:3">
      <c r="B133235" s="9"/>
      <c r="C133235" s="9"/>
    </row>
    <row r="133236" spans="2:3">
      <c r="B133236" s="9"/>
      <c r="C133236" s="9"/>
    </row>
    <row r="133237" spans="2:3">
      <c r="B133237" s="9"/>
      <c r="C133237" s="9"/>
    </row>
    <row r="133238" spans="2:3">
      <c r="B133238" s="9"/>
      <c r="C133238" s="9"/>
    </row>
    <row r="133239" spans="2:3">
      <c r="B133239" s="9"/>
      <c r="C133239" s="9"/>
    </row>
    <row r="133240" spans="2:3">
      <c r="B133240" s="9"/>
      <c r="C133240" s="9"/>
    </row>
    <row r="133241" spans="2:3">
      <c r="B133241" s="9"/>
      <c r="C133241" s="9"/>
    </row>
    <row r="133242" spans="2:3">
      <c r="B133242" s="9"/>
      <c r="C133242" s="9"/>
    </row>
    <row r="133243" spans="2:3">
      <c r="B133243" s="9"/>
      <c r="C133243" s="9"/>
    </row>
    <row r="133244" spans="2:3">
      <c r="B133244" s="9"/>
      <c r="C133244" s="9"/>
    </row>
    <row r="133245" spans="2:3">
      <c r="B133245" s="9"/>
      <c r="C133245" s="9"/>
    </row>
    <row r="133246" spans="2:3">
      <c r="B133246" s="9"/>
      <c r="C133246" s="9"/>
    </row>
    <row r="133247" spans="2:3">
      <c r="B133247" s="9"/>
      <c r="C133247" s="9"/>
    </row>
    <row r="133248" spans="2:3">
      <c r="B133248" s="9"/>
      <c r="C133248" s="9"/>
    </row>
    <row r="133249" spans="2:3">
      <c r="B133249" s="9"/>
      <c r="C133249" s="9"/>
    </row>
    <row r="133250" spans="2:3">
      <c r="B133250" s="9"/>
      <c r="C133250" s="9"/>
    </row>
    <row r="133251" spans="2:3">
      <c r="B133251" s="9"/>
      <c r="C133251" s="9"/>
    </row>
    <row r="133252" spans="2:3">
      <c r="B133252" s="9"/>
      <c r="C133252" s="9"/>
    </row>
    <row r="133253" spans="2:3">
      <c r="B133253" s="9"/>
      <c r="C133253" s="9"/>
    </row>
    <row r="133254" spans="2:3">
      <c r="B133254" s="9"/>
      <c r="C133254" s="9"/>
    </row>
    <row r="133255" spans="2:3">
      <c r="B133255" s="9"/>
      <c r="C133255" s="9"/>
    </row>
    <row r="133256" spans="2:3">
      <c r="B133256" s="9"/>
      <c r="C133256" s="9"/>
    </row>
    <row r="133257" spans="2:3">
      <c r="B133257" s="9"/>
      <c r="C133257" s="9"/>
    </row>
    <row r="133258" spans="2:3">
      <c r="B133258" s="9"/>
      <c r="C133258" s="9"/>
    </row>
    <row r="133259" spans="2:3">
      <c r="B133259" s="9"/>
      <c r="C133259" s="9"/>
    </row>
    <row r="133260" spans="2:3">
      <c r="B133260" s="9"/>
      <c r="C133260" s="9"/>
    </row>
    <row r="133261" spans="2:3">
      <c r="B133261" s="9"/>
      <c r="C133261" s="9"/>
    </row>
    <row r="133262" spans="2:3">
      <c r="B133262" s="9"/>
      <c r="C133262" s="9"/>
    </row>
    <row r="133263" spans="2:3">
      <c r="B133263" s="9"/>
      <c r="C133263" s="9"/>
    </row>
    <row r="133264" spans="2:3">
      <c r="B133264" s="9"/>
      <c r="C133264" s="9"/>
    </row>
    <row r="133265" spans="2:3">
      <c r="B133265" s="9"/>
      <c r="C133265" s="9"/>
    </row>
    <row r="133266" spans="2:3">
      <c r="B133266" s="9"/>
      <c r="C133266" s="9"/>
    </row>
    <row r="133267" spans="2:3">
      <c r="B133267" s="9"/>
      <c r="C133267" s="9"/>
    </row>
    <row r="133268" spans="2:3">
      <c r="B133268" s="9"/>
      <c r="C133268" s="9"/>
    </row>
    <row r="133269" spans="2:3">
      <c r="B133269" s="9"/>
      <c r="C133269" s="9"/>
    </row>
    <row r="133270" spans="2:3">
      <c r="B133270" s="9"/>
      <c r="C133270" s="9"/>
    </row>
    <row r="133271" spans="2:3">
      <c r="B133271" s="9"/>
      <c r="C133271" s="9"/>
    </row>
    <row r="133272" spans="2:3">
      <c r="B133272" s="9"/>
      <c r="C133272" s="9"/>
    </row>
    <row r="133273" spans="2:3">
      <c r="B133273" s="9"/>
      <c r="C133273" s="9"/>
    </row>
    <row r="133274" spans="2:3">
      <c r="B133274" s="9"/>
      <c r="C133274" s="9"/>
    </row>
    <row r="133275" spans="2:3">
      <c r="B133275" s="9"/>
      <c r="C133275" s="9"/>
    </row>
    <row r="133276" spans="2:3">
      <c r="B133276" s="9"/>
      <c r="C133276" s="9"/>
    </row>
    <row r="133277" spans="2:3">
      <c r="B133277" s="9"/>
      <c r="C133277" s="9"/>
    </row>
    <row r="133278" spans="2:3">
      <c r="B133278" s="9"/>
      <c r="C133278" s="9"/>
    </row>
    <row r="133279" spans="2:3">
      <c r="B133279" s="9"/>
      <c r="C133279" s="9"/>
    </row>
    <row r="133280" spans="2:3">
      <c r="B133280" s="9"/>
      <c r="C133280" s="9"/>
    </row>
    <row r="133281" spans="2:3">
      <c r="B133281" s="9"/>
      <c r="C133281" s="9"/>
    </row>
    <row r="133282" spans="2:3">
      <c r="B133282" s="9"/>
      <c r="C133282" s="9"/>
    </row>
    <row r="133283" spans="2:3">
      <c r="B133283" s="9"/>
      <c r="C133283" s="9"/>
    </row>
    <row r="133284" spans="2:3">
      <c r="B133284" s="9"/>
      <c r="C133284" s="9"/>
    </row>
    <row r="133285" spans="2:3">
      <c r="B133285" s="9"/>
      <c r="C133285" s="9"/>
    </row>
    <row r="133286" spans="2:3">
      <c r="B133286" s="9"/>
      <c r="C133286" s="9"/>
    </row>
    <row r="133287" spans="2:3">
      <c r="B133287" s="9"/>
      <c r="C133287" s="9"/>
    </row>
    <row r="133288" spans="2:3">
      <c r="B133288" s="9"/>
      <c r="C133288" s="9"/>
    </row>
    <row r="133289" spans="2:3">
      <c r="B133289" s="9"/>
      <c r="C133289" s="9"/>
    </row>
    <row r="133290" spans="2:3">
      <c r="B133290" s="9"/>
      <c r="C133290" s="9"/>
    </row>
    <row r="133291" spans="2:3">
      <c r="B133291" s="9"/>
      <c r="C133291" s="9"/>
    </row>
    <row r="133292" spans="2:3">
      <c r="B133292" s="9"/>
      <c r="C133292" s="9"/>
    </row>
    <row r="133293" spans="2:3">
      <c r="B133293" s="9"/>
      <c r="C133293" s="9"/>
    </row>
    <row r="133294" spans="2:3">
      <c r="B133294" s="9"/>
      <c r="C133294" s="9"/>
    </row>
    <row r="133295" spans="2:3">
      <c r="B133295" s="9"/>
      <c r="C133295" s="9"/>
    </row>
    <row r="133296" spans="2:3">
      <c r="B133296" s="9"/>
      <c r="C133296" s="9"/>
    </row>
    <row r="133297" spans="2:3">
      <c r="B133297" s="9"/>
      <c r="C133297" s="9"/>
    </row>
    <row r="133298" spans="2:3">
      <c r="B133298" s="9"/>
      <c r="C133298" s="9"/>
    </row>
    <row r="133299" spans="2:3">
      <c r="B133299" s="9"/>
      <c r="C133299" s="9"/>
    </row>
    <row r="133300" spans="2:3">
      <c r="B133300" s="9"/>
      <c r="C133300" s="9"/>
    </row>
    <row r="133301" spans="2:3">
      <c r="B133301" s="9"/>
      <c r="C133301" s="9"/>
    </row>
    <row r="133302" spans="2:3">
      <c r="B133302" s="9"/>
      <c r="C133302" s="9"/>
    </row>
    <row r="133303" spans="2:3">
      <c r="B133303" s="9"/>
      <c r="C133303" s="9"/>
    </row>
    <row r="133304" spans="2:3">
      <c r="B133304" s="9"/>
      <c r="C133304" s="9"/>
    </row>
    <row r="133305" spans="2:3">
      <c r="B133305" s="9"/>
      <c r="C133305" s="9"/>
    </row>
    <row r="133306" spans="2:3">
      <c r="B133306" s="9"/>
      <c r="C133306" s="9"/>
    </row>
    <row r="133307" spans="2:3">
      <c r="B133307" s="9"/>
      <c r="C133307" s="9"/>
    </row>
    <row r="133308" spans="2:3">
      <c r="B133308" s="9"/>
      <c r="C133308" s="9"/>
    </row>
    <row r="133309" spans="2:3">
      <c r="B133309" s="9"/>
      <c r="C133309" s="9"/>
    </row>
    <row r="133310" spans="2:3">
      <c r="B133310" s="9"/>
      <c r="C133310" s="9"/>
    </row>
    <row r="133311" spans="2:3">
      <c r="B133311" s="9"/>
      <c r="C133311" s="9"/>
    </row>
    <row r="133312" spans="2:3">
      <c r="B133312" s="9"/>
      <c r="C133312" s="9"/>
    </row>
    <row r="133313" spans="2:3">
      <c r="B133313" s="9"/>
      <c r="C133313" s="9"/>
    </row>
    <row r="133314" spans="2:3">
      <c r="B133314" s="9"/>
      <c r="C133314" s="9"/>
    </row>
    <row r="133315" spans="2:3">
      <c r="B133315" s="9"/>
      <c r="C133315" s="9"/>
    </row>
    <row r="133316" spans="2:3">
      <c r="B133316" s="9"/>
      <c r="C133316" s="9"/>
    </row>
    <row r="133317" spans="2:3">
      <c r="B133317" s="9"/>
      <c r="C133317" s="9"/>
    </row>
    <row r="133318" spans="2:3">
      <c r="B133318" s="9"/>
      <c r="C133318" s="9"/>
    </row>
    <row r="133319" spans="2:3">
      <c r="B133319" s="9"/>
      <c r="C133319" s="9"/>
    </row>
    <row r="133320" spans="2:3">
      <c r="B133320" s="9"/>
      <c r="C133320" s="9"/>
    </row>
    <row r="133321" spans="2:3">
      <c r="B133321" s="9"/>
      <c r="C133321" s="9"/>
    </row>
    <row r="133322" spans="2:3">
      <c r="B133322" s="9"/>
      <c r="C133322" s="9"/>
    </row>
    <row r="133323" spans="2:3">
      <c r="B133323" s="9"/>
      <c r="C133323" s="9"/>
    </row>
    <row r="133324" spans="2:3">
      <c r="B133324" s="9"/>
      <c r="C133324" s="9"/>
    </row>
    <row r="133325" spans="2:3">
      <c r="B133325" s="9"/>
      <c r="C133325" s="9"/>
    </row>
    <row r="133326" spans="2:3">
      <c r="B133326" s="9"/>
      <c r="C133326" s="9"/>
    </row>
    <row r="133327" spans="2:3">
      <c r="B133327" s="9"/>
      <c r="C133327" s="9"/>
    </row>
    <row r="133328" spans="2:3">
      <c r="B133328" s="9"/>
      <c r="C133328" s="9"/>
    </row>
    <row r="133329" spans="2:3">
      <c r="B133329" s="9"/>
      <c r="C133329" s="9"/>
    </row>
    <row r="133330" spans="2:3">
      <c r="B133330" s="9"/>
      <c r="C133330" s="9"/>
    </row>
    <row r="133331" spans="2:3">
      <c r="B133331" s="9"/>
      <c r="C133331" s="9"/>
    </row>
    <row r="133332" spans="2:3">
      <c r="B133332" s="9"/>
      <c r="C133332" s="9"/>
    </row>
    <row r="133333" spans="2:3">
      <c r="B133333" s="9"/>
      <c r="C133333" s="9"/>
    </row>
    <row r="133334" spans="2:3">
      <c r="B133334" s="9"/>
      <c r="C133334" s="9"/>
    </row>
    <row r="133335" spans="2:3">
      <c r="B133335" s="9"/>
      <c r="C133335" s="9"/>
    </row>
    <row r="133336" spans="2:3">
      <c r="B133336" s="9"/>
      <c r="C133336" s="9"/>
    </row>
    <row r="133337" spans="2:3">
      <c r="B133337" s="9"/>
      <c r="C133337" s="9"/>
    </row>
    <row r="133338" spans="2:3">
      <c r="B133338" s="9"/>
      <c r="C133338" s="9"/>
    </row>
    <row r="133339" spans="2:3">
      <c r="B133339" s="9"/>
      <c r="C133339" s="9"/>
    </row>
    <row r="133340" spans="2:3">
      <c r="B133340" s="9"/>
      <c r="C133340" s="9"/>
    </row>
    <row r="133341" spans="2:3">
      <c r="B133341" s="9"/>
      <c r="C133341" s="9"/>
    </row>
    <row r="133342" spans="2:3">
      <c r="B133342" s="9"/>
      <c r="C133342" s="9"/>
    </row>
    <row r="133343" spans="2:3">
      <c r="B133343" s="9"/>
      <c r="C133343" s="9"/>
    </row>
    <row r="133344" spans="2:3">
      <c r="B133344" s="9"/>
      <c r="C133344" s="9"/>
    </row>
    <row r="133345" spans="2:3">
      <c r="B133345" s="9"/>
      <c r="C133345" s="9"/>
    </row>
    <row r="133346" spans="2:3">
      <c r="B133346" s="9"/>
      <c r="C133346" s="9"/>
    </row>
    <row r="133347" spans="2:3">
      <c r="B133347" s="9"/>
      <c r="C133347" s="9"/>
    </row>
    <row r="133348" spans="2:3">
      <c r="B133348" s="9"/>
      <c r="C133348" s="9"/>
    </row>
    <row r="133349" spans="2:3">
      <c r="B133349" s="9"/>
      <c r="C133349" s="9"/>
    </row>
    <row r="133350" spans="2:3">
      <c r="B133350" s="9"/>
      <c r="C133350" s="9"/>
    </row>
    <row r="133351" spans="2:3">
      <c r="B133351" s="9"/>
      <c r="C133351" s="9"/>
    </row>
    <row r="133352" spans="2:3">
      <c r="B133352" s="9"/>
      <c r="C133352" s="9"/>
    </row>
    <row r="133353" spans="2:3">
      <c r="B133353" s="9"/>
      <c r="C133353" s="9"/>
    </row>
    <row r="133354" spans="2:3">
      <c r="B133354" s="9"/>
      <c r="C133354" s="9"/>
    </row>
    <row r="133355" spans="2:3">
      <c r="B133355" s="9"/>
      <c r="C133355" s="9"/>
    </row>
    <row r="133356" spans="2:3">
      <c r="B133356" s="9"/>
      <c r="C133356" s="9"/>
    </row>
    <row r="133357" spans="2:3">
      <c r="B133357" s="9"/>
      <c r="C133357" s="9"/>
    </row>
    <row r="133358" spans="2:3">
      <c r="B133358" s="9"/>
      <c r="C133358" s="9"/>
    </row>
    <row r="133359" spans="2:3">
      <c r="B133359" s="9"/>
      <c r="C133359" s="9"/>
    </row>
    <row r="133360" spans="2:3">
      <c r="B133360" s="9"/>
      <c r="C133360" s="9"/>
    </row>
    <row r="133361" spans="2:3">
      <c r="B133361" s="9"/>
      <c r="C133361" s="9"/>
    </row>
    <row r="133362" spans="2:3">
      <c r="B133362" s="9"/>
      <c r="C133362" s="9"/>
    </row>
    <row r="133363" spans="2:3">
      <c r="B133363" s="9"/>
      <c r="C133363" s="9"/>
    </row>
    <row r="133364" spans="2:3">
      <c r="B133364" s="9"/>
      <c r="C133364" s="9"/>
    </row>
    <row r="133365" spans="2:3">
      <c r="B133365" s="9"/>
      <c r="C133365" s="9"/>
    </row>
    <row r="133366" spans="2:3">
      <c r="B133366" s="9"/>
      <c r="C133366" s="9"/>
    </row>
    <row r="133367" spans="2:3">
      <c r="B133367" s="9"/>
      <c r="C133367" s="9"/>
    </row>
    <row r="133368" spans="2:3">
      <c r="B133368" s="9"/>
      <c r="C133368" s="9"/>
    </row>
    <row r="133369" spans="2:3">
      <c r="B133369" s="9"/>
      <c r="C133369" s="9"/>
    </row>
    <row r="133370" spans="2:3">
      <c r="B133370" s="9"/>
      <c r="C133370" s="9"/>
    </row>
    <row r="133371" spans="2:3">
      <c r="B133371" s="9"/>
      <c r="C133371" s="9"/>
    </row>
    <row r="133372" spans="2:3">
      <c r="B133372" s="9"/>
      <c r="C133372" s="9"/>
    </row>
    <row r="133373" spans="2:3">
      <c r="B133373" s="9"/>
      <c r="C133373" s="9"/>
    </row>
    <row r="133374" spans="2:3">
      <c r="B133374" s="9"/>
      <c r="C133374" s="9"/>
    </row>
    <row r="133375" spans="2:3">
      <c r="B133375" s="9"/>
      <c r="C133375" s="9"/>
    </row>
    <row r="133376" spans="2:3">
      <c r="B133376" s="9"/>
      <c r="C133376" s="9"/>
    </row>
    <row r="133377" spans="2:3">
      <c r="B133377" s="9"/>
      <c r="C133377" s="9"/>
    </row>
    <row r="133378" spans="2:3">
      <c r="B133378" s="9"/>
      <c r="C133378" s="9"/>
    </row>
    <row r="133379" spans="2:3">
      <c r="B133379" s="9"/>
      <c r="C133379" s="9"/>
    </row>
    <row r="133380" spans="2:3">
      <c r="B133380" s="9"/>
      <c r="C133380" s="9"/>
    </row>
    <row r="133381" spans="2:3">
      <c r="B133381" s="9"/>
      <c r="C133381" s="9"/>
    </row>
    <row r="133382" spans="2:3">
      <c r="B133382" s="9"/>
      <c r="C133382" s="9"/>
    </row>
    <row r="133383" spans="2:3">
      <c r="B133383" s="9"/>
      <c r="C133383" s="9"/>
    </row>
    <row r="133384" spans="2:3">
      <c r="B133384" s="9"/>
      <c r="C133384" s="9"/>
    </row>
    <row r="133385" spans="2:3">
      <c r="B133385" s="9"/>
      <c r="C133385" s="9"/>
    </row>
    <row r="133386" spans="2:3">
      <c r="B133386" s="9"/>
      <c r="C133386" s="9"/>
    </row>
    <row r="133387" spans="2:3">
      <c r="B133387" s="9"/>
      <c r="C133387" s="9"/>
    </row>
    <row r="133388" spans="2:3">
      <c r="B133388" s="9"/>
      <c r="C133388" s="9"/>
    </row>
    <row r="133389" spans="2:3">
      <c r="B133389" s="9"/>
      <c r="C133389" s="9"/>
    </row>
    <row r="133390" spans="2:3">
      <c r="B133390" s="9"/>
      <c r="C133390" s="9"/>
    </row>
    <row r="133391" spans="2:3">
      <c r="B133391" s="9"/>
      <c r="C133391" s="9"/>
    </row>
    <row r="133392" spans="2:3">
      <c r="B133392" s="9"/>
      <c r="C133392" s="9"/>
    </row>
    <row r="133393" spans="2:3">
      <c r="B133393" s="9"/>
      <c r="C133393" s="9"/>
    </row>
    <row r="133394" spans="2:3">
      <c r="B133394" s="9"/>
      <c r="C133394" s="9"/>
    </row>
    <row r="133395" spans="2:3">
      <c r="B133395" s="9"/>
      <c r="C133395" s="9"/>
    </row>
    <row r="133396" spans="2:3">
      <c r="B133396" s="9"/>
      <c r="C133396" s="9"/>
    </row>
    <row r="133397" spans="2:3">
      <c r="B133397" s="9"/>
      <c r="C133397" s="9"/>
    </row>
    <row r="133398" spans="2:3">
      <c r="B133398" s="9"/>
      <c r="C133398" s="9"/>
    </row>
    <row r="133399" spans="2:3">
      <c r="B133399" s="9"/>
      <c r="C133399" s="9"/>
    </row>
    <row r="133400" spans="2:3">
      <c r="B133400" s="9"/>
      <c r="C133400" s="9"/>
    </row>
    <row r="133401" spans="2:3">
      <c r="B133401" s="9"/>
      <c r="C133401" s="9"/>
    </row>
    <row r="133402" spans="2:3">
      <c r="B133402" s="9"/>
      <c r="C133402" s="9"/>
    </row>
    <row r="133403" spans="2:3">
      <c r="B133403" s="9"/>
      <c r="C133403" s="9"/>
    </row>
    <row r="133404" spans="2:3">
      <c r="B133404" s="9"/>
      <c r="C133404" s="9"/>
    </row>
    <row r="133405" spans="2:3">
      <c r="B133405" s="9"/>
      <c r="C133405" s="9"/>
    </row>
    <row r="133406" spans="2:3">
      <c r="B133406" s="9"/>
      <c r="C133406" s="9"/>
    </row>
    <row r="133407" spans="2:3">
      <c r="B133407" s="9"/>
      <c r="C133407" s="9"/>
    </row>
    <row r="133408" spans="2:3">
      <c r="B133408" s="9"/>
      <c r="C133408" s="9"/>
    </row>
    <row r="133409" spans="2:3">
      <c r="B133409" s="9"/>
      <c r="C133409" s="9"/>
    </row>
    <row r="133410" spans="2:3">
      <c r="B133410" s="9"/>
      <c r="C133410" s="9"/>
    </row>
    <row r="133411" spans="2:3">
      <c r="B133411" s="9"/>
      <c r="C133411" s="9"/>
    </row>
    <row r="133412" spans="2:3">
      <c r="B133412" s="9"/>
      <c r="C133412" s="9"/>
    </row>
    <row r="133413" spans="2:3">
      <c r="B133413" s="9"/>
      <c r="C133413" s="9"/>
    </row>
    <row r="133414" spans="2:3">
      <c r="B133414" s="9"/>
      <c r="C133414" s="9"/>
    </row>
    <row r="133415" spans="2:3">
      <c r="B133415" s="9"/>
      <c r="C133415" s="9"/>
    </row>
    <row r="133416" spans="2:3">
      <c r="B133416" s="9"/>
      <c r="C133416" s="9"/>
    </row>
    <row r="133417" spans="2:3">
      <c r="B133417" s="9"/>
      <c r="C133417" s="9"/>
    </row>
    <row r="133418" spans="2:3">
      <c r="B133418" s="9"/>
      <c r="C133418" s="9"/>
    </row>
    <row r="133419" spans="2:3">
      <c r="B133419" s="9"/>
      <c r="C133419" s="9"/>
    </row>
    <row r="133420" spans="2:3">
      <c r="B133420" s="9"/>
      <c r="C133420" s="9"/>
    </row>
    <row r="133421" spans="2:3">
      <c r="B133421" s="9"/>
      <c r="C133421" s="9"/>
    </row>
    <row r="133422" spans="2:3">
      <c r="B133422" s="9"/>
      <c r="C133422" s="9"/>
    </row>
    <row r="133423" spans="2:3">
      <c r="B133423" s="9"/>
      <c r="C133423" s="9"/>
    </row>
    <row r="133424" spans="2:3">
      <c r="B133424" s="9"/>
      <c r="C133424" s="9"/>
    </row>
    <row r="133425" spans="2:3">
      <c r="B133425" s="9"/>
      <c r="C133425" s="9"/>
    </row>
    <row r="133426" spans="2:3">
      <c r="B133426" s="9"/>
      <c r="C133426" s="9"/>
    </row>
    <row r="133427" spans="2:3">
      <c r="B133427" s="9"/>
      <c r="C133427" s="9"/>
    </row>
    <row r="133428" spans="2:3">
      <c r="B133428" s="9"/>
      <c r="C133428" s="9"/>
    </row>
    <row r="133429" spans="2:3">
      <c r="B133429" s="9"/>
      <c r="C133429" s="9"/>
    </row>
    <row r="133430" spans="2:3">
      <c r="B133430" s="9"/>
      <c r="C133430" s="9"/>
    </row>
    <row r="133431" spans="2:3">
      <c r="B133431" s="9"/>
      <c r="C133431" s="9"/>
    </row>
    <row r="133432" spans="2:3">
      <c r="B133432" s="9"/>
      <c r="C133432" s="9"/>
    </row>
    <row r="133433" spans="2:3">
      <c r="B133433" s="9"/>
      <c r="C133433" s="9"/>
    </row>
    <row r="133434" spans="2:3">
      <c r="B133434" s="9"/>
      <c r="C133434" s="9"/>
    </row>
    <row r="133435" spans="2:3">
      <c r="B133435" s="9"/>
      <c r="C133435" s="9"/>
    </row>
    <row r="133436" spans="2:3">
      <c r="B133436" s="9"/>
      <c r="C133436" s="9"/>
    </row>
    <row r="133437" spans="2:3">
      <c r="B133437" s="9"/>
      <c r="C133437" s="9"/>
    </row>
    <row r="133438" spans="2:3">
      <c r="B133438" s="9"/>
      <c r="C133438" s="9"/>
    </row>
    <row r="133439" spans="2:3">
      <c r="B133439" s="9"/>
      <c r="C133439" s="9"/>
    </row>
    <row r="133440" spans="2:3">
      <c r="B133440" s="9"/>
      <c r="C133440" s="9"/>
    </row>
    <row r="133441" spans="2:3">
      <c r="B133441" s="9"/>
      <c r="C133441" s="9"/>
    </row>
    <row r="133442" spans="2:3">
      <c r="B133442" s="9"/>
      <c r="C133442" s="9"/>
    </row>
    <row r="133443" spans="2:3">
      <c r="B133443" s="9"/>
      <c r="C133443" s="9"/>
    </row>
    <row r="133444" spans="2:3">
      <c r="B133444" s="9"/>
      <c r="C133444" s="9"/>
    </row>
    <row r="133445" spans="2:3">
      <c r="B133445" s="9"/>
      <c r="C133445" s="9"/>
    </row>
    <row r="133446" spans="2:3">
      <c r="B133446" s="9"/>
      <c r="C133446" s="9"/>
    </row>
    <row r="133447" spans="2:3">
      <c r="B133447" s="9"/>
      <c r="C133447" s="9"/>
    </row>
    <row r="133448" spans="2:3">
      <c r="B133448" s="9"/>
      <c r="C133448" s="9"/>
    </row>
    <row r="133449" spans="2:3">
      <c r="B133449" s="9"/>
      <c r="C133449" s="9"/>
    </row>
    <row r="133450" spans="2:3">
      <c r="B133450" s="9"/>
      <c r="C133450" s="9"/>
    </row>
    <row r="133451" spans="2:3">
      <c r="B133451" s="9"/>
      <c r="C133451" s="9"/>
    </row>
    <row r="133452" spans="2:3">
      <c r="B133452" s="9"/>
      <c r="C133452" s="9"/>
    </row>
    <row r="133453" spans="2:3">
      <c r="B133453" s="9"/>
      <c r="C133453" s="9"/>
    </row>
    <row r="133454" spans="2:3">
      <c r="B133454" s="9"/>
      <c r="C133454" s="9"/>
    </row>
    <row r="133455" spans="2:3">
      <c r="B133455" s="9"/>
      <c r="C133455" s="9"/>
    </row>
    <row r="133456" spans="2:3">
      <c r="B133456" s="9"/>
      <c r="C133456" s="9"/>
    </row>
    <row r="133457" spans="2:3">
      <c r="B133457" s="9"/>
      <c r="C133457" s="9"/>
    </row>
    <row r="133458" spans="2:3">
      <c r="B133458" s="9"/>
      <c r="C133458" s="9"/>
    </row>
    <row r="133459" spans="2:3">
      <c r="B133459" s="9"/>
      <c r="C133459" s="9"/>
    </row>
    <row r="133460" spans="2:3">
      <c r="B133460" s="9"/>
      <c r="C133460" s="9"/>
    </row>
    <row r="133461" spans="2:3">
      <c r="B133461" s="9"/>
      <c r="C133461" s="9"/>
    </row>
    <row r="133462" spans="2:3">
      <c r="B133462" s="9"/>
      <c r="C133462" s="9"/>
    </row>
    <row r="133463" spans="2:3">
      <c r="B133463" s="9"/>
      <c r="C133463" s="9"/>
    </row>
    <row r="133464" spans="2:3">
      <c r="B133464" s="9"/>
      <c r="C133464" s="9"/>
    </row>
    <row r="133465" spans="2:3">
      <c r="B133465" s="9"/>
      <c r="C133465" s="9"/>
    </row>
    <row r="133466" spans="2:3">
      <c r="B133466" s="9"/>
      <c r="C133466" s="9"/>
    </row>
    <row r="133467" spans="2:3">
      <c r="B133467" s="9"/>
      <c r="C133467" s="9"/>
    </row>
    <row r="133468" spans="2:3">
      <c r="B133468" s="9"/>
      <c r="C133468" s="9"/>
    </row>
    <row r="133469" spans="2:3">
      <c r="B133469" s="9"/>
      <c r="C133469" s="9"/>
    </row>
    <row r="133470" spans="2:3">
      <c r="B133470" s="9"/>
      <c r="C133470" s="9"/>
    </row>
    <row r="133471" spans="2:3">
      <c r="B133471" s="9"/>
      <c r="C133471" s="9"/>
    </row>
    <row r="133472" spans="2:3">
      <c r="B133472" s="9"/>
      <c r="C133472" s="9"/>
    </row>
    <row r="133473" spans="2:3">
      <c r="B133473" s="9"/>
      <c r="C133473" s="9"/>
    </row>
    <row r="133474" spans="2:3">
      <c r="B133474" s="9"/>
      <c r="C133474" s="9"/>
    </row>
    <row r="133475" spans="2:3">
      <c r="B133475" s="9"/>
      <c r="C133475" s="9"/>
    </row>
    <row r="133476" spans="2:3">
      <c r="B133476" s="9"/>
      <c r="C133476" s="9"/>
    </row>
    <row r="133477" spans="2:3">
      <c r="B133477" s="9"/>
      <c r="C133477" s="9"/>
    </row>
    <row r="133478" spans="2:3">
      <c r="B133478" s="9"/>
      <c r="C133478" s="9"/>
    </row>
    <row r="133479" spans="2:3">
      <c r="B133479" s="9"/>
      <c r="C133479" s="9"/>
    </row>
    <row r="133480" spans="2:3">
      <c r="B133480" s="9"/>
      <c r="C133480" s="9"/>
    </row>
    <row r="133481" spans="2:3">
      <c r="B133481" s="9"/>
      <c r="C133481" s="9"/>
    </row>
    <row r="133482" spans="2:3">
      <c r="B133482" s="9"/>
      <c r="C133482" s="9"/>
    </row>
    <row r="133483" spans="2:3">
      <c r="B133483" s="9"/>
      <c r="C133483" s="9"/>
    </row>
    <row r="133484" spans="2:3">
      <c r="B133484" s="9"/>
      <c r="C133484" s="9"/>
    </row>
    <row r="133485" spans="2:3">
      <c r="B133485" s="9"/>
      <c r="C133485" s="9"/>
    </row>
    <row r="133486" spans="2:3">
      <c r="B133486" s="9"/>
      <c r="C133486" s="9"/>
    </row>
    <row r="133487" spans="2:3">
      <c r="B133487" s="9"/>
      <c r="C133487" s="9"/>
    </row>
    <row r="133488" spans="2:3">
      <c r="B133488" s="9"/>
      <c r="C133488" s="9"/>
    </row>
    <row r="133489" spans="2:3">
      <c r="B133489" s="9"/>
      <c r="C133489" s="9"/>
    </row>
    <row r="133490" spans="2:3">
      <c r="B133490" s="9"/>
      <c r="C133490" s="9"/>
    </row>
    <row r="133491" spans="2:3">
      <c r="B133491" s="9"/>
      <c r="C133491" s="9"/>
    </row>
    <row r="133492" spans="2:3">
      <c r="B133492" s="9"/>
      <c r="C133492" s="9"/>
    </row>
    <row r="133493" spans="2:3">
      <c r="B133493" s="9"/>
      <c r="C133493" s="9"/>
    </row>
    <row r="133494" spans="2:3">
      <c r="B133494" s="9"/>
      <c r="C133494" s="9"/>
    </row>
    <row r="133495" spans="2:3">
      <c r="B133495" s="9"/>
      <c r="C133495" s="9"/>
    </row>
    <row r="133496" spans="2:3">
      <c r="B133496" s="9"/>
      <c r="C133496" s="9"/>
    </row>
    <row r="133497" spans="2:3">
      <c r="B133497" s="9"/>
      <c r="C133497" s="9"/>
    </row>
    <row r="133498" spans="2:3">
      <c r="B133498" s="9"/>
      <c r="C133498" s="9"/>
    </row>
    <row r="133499" spans="2:3">
      <c r="B133499" s="9"/>
      <c r="C133499" s="9"/>
    </row>
    <row r="133500" spans="2:3">
      <c r="B133500" s="9"/>
      <c r="C133500" s="9"/>
    </row>
    <row r="133501" spans="2:3">
      <c r="B133501" s="9"/>
      <c r="C133501" s="9"/>
    </row>
    <row r="133502" spans="2:3">
      <c r="B133502" s="9"/>
      <c r="C133502" s="9"/>
    </row>
    <row r="133503" spans="2:3">
      <c r="B133503" s="9"/>
      <c r="C133503" s="9"/>
    </row>
    <row r="133504" spans="2:3">
      <c r="B133504" s="9"/>
      <c r="C133504" s="9"/>
    </row>
    <row r="133505" spans="2:3">
      <c r="B133505" s="9"/>
      <c r="C133505" s="9"/>
    </row>
    <row r="133506" spans="2:3">
      <c r="B133506" s="9"/>
      <c r="C133506" s="9"/>
    </row>
    <row r="133507" spans="2:3">
      <c r="B133507" s="9"/>
      <c r="C133507" s="9"/>
    </row>
    <row r="133508" spans="2:3">
      <c r="B133508" s="9"/>
      <c r="C133508" s="9"/>
    </row>
    <row r="133509" spans="2:3">
      <c r="B133509" s="9"/>
      <c r="C133509" s="9"/>
    </row>
    <row r="133510" spans="2:3">
      <c r="B133510" s="9"/>
      <c r="C133510" s="9"/>
    </row>
    <row r="133511" spans="2:3">
      <c r="B133511" s="9"/>
      <c r="C133511" s="9"/>
    </row>
    <row r="133512" spans="2:3">
      <c r="B133512" s="9"/>
      <c r="C133512" s="9"/>
    </row>
    <row r="133513" spans="2:3">
      <c r="B133513" s="9"/>
      <c r="C133513" s="9"/>
    </row>
    <row r="133514" spans="2:3">
      <c r="B133514" s="9"/>
      <c r="C133514" s="9"/>
    </row>
    <row r="133515" spans="2:3">
      <c r="B133515" s="9"/>
      <c r="C133515" s="9"/>
    </row>
    <row r="133516" spans="2:3">
      <c r="B133516" s="9"/>
      <c r="C133516" s="9"/>
    </row>
    <row r="133517" spans="2:3">
      <c r="B133517" s="9"/>
      <c r="C133517" s="9"/>
    </row>
    <row r="133518" spans="2:3">
      <c r="B133518" s="9"/>
      <c r="C133518" s="9"/>
    </row>
    <row r="133519" spans="2:3">
      <c r="B133519" s="9"/>
      <c r="C133519" s="9"/>
    </row>
    <row r="133520" spans="2:3">
      <c r="B133520" s="9"/>
      <c r="C133520" s="9"/>
    </row>
    <row r="133521" spans="2:3">
      <c r="B133521" s="9"/>
      <c r="C133521" s="9"/>
    </row>
    <row r="133522" spans="2:3">
      <c r="B133522" s="9"/>
      <c r="C133522" s="9"/>
    </row>
    <row r="133523" spans="2:3">
      <c r="B133523" s="9"/>
      <c r="C133523" s="9"/>
    </row>
    <row r="133524" spans="2:3">
      <c r="B133524" s="9"/>
      <c r="C133524" s="9"/>
    </row>
    <row r="133525" spans="2:3">
      <c r="B133525" s="9"/>
      <c r="C133525" s="9"/>
    </row>
    <row r="133526" spans="2:3">
      <c r="B133526" s="9"/>
      <c r="C133526" s="9"/>
    </row>
    <row r="133527" spans="2:3">
      <c r="B133527" s="9"/>
      <c r="C133527" s="9"/>
    </row>
    <row r="133528" spans="2:3">
      <c r="B133528" s="9"/>
      <c r="C133528" s="9"/>
    </row>
    <row r="133529" spans="2:3">
      <c r="B133529" s="9"/>
      <c r="C133529" s="9"/>
    </row>
    <row r="133530" spans="2:3">
      <c r="B133530" s="9"/>
      <c r="C133530" s="9"/>
    </row>
    <row r="133531" spans="2:3">
      <c r="B133531" s="9"/>
      <c r="C133531" s="9"/>
    </row>
    <row r="133532" spans="2:3">
      <c r="B133532" s="9"/>
      <c r="C133532" s="9"/>
    </row>
    <row r="133533" spans="2:3">
      <c r="B133533" s="9"/>
      <c r="C133533" s="9"/>
    </row>
    <row r="133534" spans="2:3">
      <c r="B133534" s="9"/>
      <c r="C133534" s="9"/>
    </row>
    <row r="133535" spans="2:3">
      <c r="B133535" s="9"/>
      <c r="C133535" s="9"/>
    </row>
    <row r="133536" spans="2:3">
      <c r="B133536" s="9"/>
      <c r="C133536" s="9"/>
    </row>
    <row r="133537" spans="2:3">
      <c r="B133537" s="9"/>
      <c r="C133537" s="9"/>
    </row>
    <row r="133538" spans="2:3">
      <c r="B133538" s="9"/>
      <c r="C133538" s="9"/>
    </row>
    <row r="133539" spans="2:3">
      <c r="B133539" s="9"/>
      <c r="C133539" s="9"/>
    </row>
    <row r="133540" spans="2:3">
      <c r="B133540" s="9"/>
      <c r="C133540" s="9"/>
    </row>
    <row r="133541" spans="2:3">
      <c r="B133541" s="9"/>
      <c r="C133541" s="9"/>
    </row>
    <row r="133542" spans="2:3">
      <c r="B133542" s="9"/>
      <c r="C133542" s="9"/>
    </row>
    <row r="133543" spans="2:3">
      <c r="B133543" s="9"/>
      <c r="C133543" s="9"/>
    </row>
    <row r="133544" spans="2:3">
      <c r="B133544" s="9"/>
      <c r="C133544" s="9"/>
    </row>
    <row r="133545" spans="2:3">
      <c r="B133545" s="9"/>
      <c r="C133545" s="9"/>
    </row>
    <row r="133546" spans="2:3">
      <c r="B133546" s="9"/>
      <c r="C133546" s="9"/>
    </row>
    <row r="133547" spans="2:3">
      <c r="B133547" s="9"/>
      <c r="C133547" s="9"/>
    </row>
    <row r="133548" spans="2:3">
      <c r="B133548" s="9"/>
      <c r="C133548" s="9"/>
    </row>
    <row r="133549" spans="2:3">
      <c r="B133549" s="9"/>
      <c r="C133549" s="9"/>
    </row>
    <row r="133550" spans="2:3">
      <c r="B133550" s="9"/>
      <c r="C133550" s="9"/>
    </row>
    <row r="133551" spans="2:3">
      <c r="B133551" s="9"/>
      <c r="C133551" s="9"/>
    </row>
    <row r="133552" spans="2:3">
      <c r="B133552" s="9"/>
      <c r="C133552" s="9"/>
    </row>
    <row r="133553" spans="2:3">
      <c r="B133553" s="9"/>
      <c r="C133553" s="9"/>
    </row>
    <row r="133554" spans="2:3">
      <c r="B133554" s="9"/>
      <c r="C133554" s="9"/>
    </row>
    <row r="133555" spans="2:3">
      <c r="B133555" s="9"/>
      <c r="C133555" s="9"/>
    </row>
    <row r="133556" spans="2:3">
      <c r="B133556" s="9"/>
      <c r="C133556" s="9"/>
    </row>
    <row r="133557" spans="2:3">
      <c r="B133557" s="9"/>
      <c r="C133557" s="9"/>
    </row>
    <row r="133558" spans="2:3">
      <c r="B133558" s="9"/>
      <c r="C133558" s="9"/>
    </row>
    <row r="133559" spans="2:3">
      <c r="B133559" s="9"/>
      <c r="C133559" s="9"/>
    </row>
    <row r="133560" spans="2:3">
      <c r="B133560" s="9"/>
      <c r="C133560" s="9"/>
    </row>
    <row r="133561" spans="2:3">
      <c r="B133561" s="9"/>
      <c r="C133561" s="9"/>
    </row>
    <row r="133562" spans="2:3">
      <c r="B133562" s="9"/>
      <c r="C133562" s="9"/>
    </row>
    <row r="133563" spans="2:3">
      <c r="B133563" s="9"/>
      <c r="C133563" s="9"/>
    </row>
    <row r="133564" spans="2:3">
      <c r="B133564" s="9"/>
      <c r="C133564" s="9"/>
    </row>
    <row r="133565" spans="2:3">
      <c r="B133565" s="9"/>
      <c r="C133565" s="9"/>
    </row>
    <row r="133566" spans="2:3">
      <c r="B133566" s="9"/>
      <c r="C133566" s="9"/>
    </row>
    <row r="133567" spans="2:3">
      <c r="B133567" s="9"/>
      <c r="C133567" s="9"/>
    </row>
    <row r="133568" spans="2:3">
      <c r="B133568" s="9"/>
      <c r="C133568" s="9"/>
    </row>
    <row r="133569" spans="2:3">
      <c r="B133569" s="9"/>
      <c r="C133569" s="9"/>
    </row>
    <row r="133570" spans="2:3">
      <c r="B133570" s="9"/>
      <c r="C133570" s="9"/>
    </row>
    <row r="133571" spans="2:3">
      <c r="B133571" s="9"/>
      <c r="C133571" s="9"/>
    </row>
    <row r="133572" spans="2:3">
      <c r="B133572" s="9"/>
      <c r="C133572" s="9"/>
    </row>
    <row r="133573" spans="2:3">
      <c r="B133573" s="9"/>
      <c r="C133573" s="9"/>
    </row>
    <row r="133574" spans="2:3">
      <c r="B133574" s="9"/>
      <c r="C133574" s="9"/>
    </row>
    <row r="133575" spans="2:3">
      <c r="B133575" s="9"/>
      <c r="C133575" s="9"/>
    </row>
    <row r="133576" spans="2:3">
      <c r="B133576" s="9"/>
      <c r="C133576" s="9"/>
    </row>
    <row r="133577" spans="2:3">
      <c r="B133577" s="9"/>
      <c r="C133577" s="9"/>
    </row>
    <row r="133578" spans="2:3">
      <c r="B133578" s="9"/>
      <c r="C133578" s="9"/>
    </row>
    <row r="133579" spans="2:3">
      <c r="B133579" s="9"/>
      <c r="C133579" s="9"/>
    </row>
    <row r="133580" spans="2:3">
      <c r="B133580" s="9"/>
      <c r="C133580" s="9"/>
    </row>
    <row r="133581" spans="2:3">
      <c r="B133581" s="9"/>
      <c r="C133581" s="9"/>
    </row>
    <row r="133582" spans="2:3">
      <c r="B133582" s="9"/>
      <c r="C133582" s="9"/>
    </row>
    <row r="133583" spans="2:3">
      <c r="B133583" s="9"/>
      <c r="C133583" s="9"/>
    </row>
    <row r="133584" spans="2:3">
      <c r="B133584" s="9"/>
      <c r="C133584" s="9"/>
    </row>
    <row r="133585" spans="2:3">
      <c r="B133585" s="9"/>
      <c r="C133585" s="9"/>
    </row>
    <row r="133586" spans="2:3">
      <c r="B133586" s="9"/>
      <c r="C133586" s="9"/>
    </row>
    <row r="133587" spans="2:3">
      <c r="B133587" s="9"/>
      <c r="C133587" s="9"/>
    </row>
    <row r="133588" spans="2:3">
      <c r="B133588" s="9"/>
      <c r="C133588" s="9"/>
    </row>
    <row r="133589" spans="2:3">
      <c r="B133589" s="9"/>
      <c r="C133589" s="9"/>
    </row>
    <row r="133590" spans="2:3">
      <c r="B133590" s="9"/>
      <c r="C133590" s="9"/>
    </row>
    <row r="133591" spans="2:3">
      <c r="B133591" s="9"/>
      <c r="C133591" s="9"/>
    </row>
    <row r="133592" spans="2:3">
      <c r="B133592" s="9"/>
      <c r="C133592" s="9"/>
    </row>
    <row r="133593" spans="2:3">
      <c r="B133593" s="9"/>
      <c r="C133593" s="9"/>
    </row>
    <row r="133594" spans="2:3">
      <c r="B133594" s="9"/>
      <c r="C133594" s="9"/>
    </row>
    <row r="133595" spans="2:3">
      <c r="B133595" s="9"/>
      <c r="C133595" s="9"/>
    </row>
    <row r="133596" spans="2:3">
      <c r="B133596" s="9"/>
      <c r="C133596" s="9"/>
    </row>
    <row r="133597" spans="2:3">
      <c r="B133597" s="9"/>
      <c r="C133597" s="9"/>
    </row>
    <row r="133598" spans="2:3">
      <c r="B133598" s="9"/>
      <c r="C133598" s="9"/>
    </row>
    <row r="133599" spans="2:3">
      <c r="B133599" s="9"/>
      <c r="C133599" s="9"/>
    </row>
    <row r="133600" spans="2:3">
      <c r="B133600" s="9"/>
      <c r="C133600" s="9"/>
    </row>
    <row r="133601" spans="2:3">
      <c r="B133601" s="9"/>
      <c r="C133601" s="9"/>
    </row>
    <row r="133602" spans="2:3">
      <c r="B133602" s="9"/>
      <c r="C133602" s="9"/>
    </row>
    <row r="133603" spans="2:3">
      <c r="B133603" s="9"/>
      <c r="C133603" s="9"/>
    </row>
    <row r="133604" spans="2:3">
      <c r="B133604" s="9"/>
      <c r="C133604" s="9"/>
    </row>
    <row r="133605" spans="2:3">
      <c r="B133605" s="9"/>
      <c r="C133605" s="9"/>
    </row>
    <row r="133606" spans="2:3">
      <c r="B133606" s="9"/>
      <c r="C133606" s="9"/>
    </row>
    <row r="133607" spans="2:3">
      <c r="B133607" s="9"/>
      <c r="C133607" s="9"/>
    </row>
    <row r="133608" spans="2:3">
      <c r="B133608" s="9"/>
      <c r="C133608" s="9"/>
    </row>
    <row r="133609" spans="2:3">
      <c r="B133609" s="9"/>
      <c r="C133609" s="9"/>
    </row>
    <row r="133610" spans="2:3">
      <c r="B133610" s="9"/>
      <c r="C133610" s="9"/>
    </row>
    <row r="133611" spans="2:3">
      <c r="B133611" s="9"/>
      <c r="C133611" s="9"/>
    </row>
    <row r="133612" spans="2:3">
      <c r="B133612" s="9"/>
      <c r="C133612" s="9"/>
    </row>
    <row r="133613" spans="2:3">
      <c r="B133613" s="9"/>
      <c r="C133613" s="9"/>
    </row>
    <row r="133614" spans="2:3">
      <c r="B133614" s="9"/>
      <c r="C133614" s="9"/>
    </row>
    <row r="133615" spans="2:3">
      <c r="B133615" s="9"/>
      <c r="C133615" s="9"/>
    </row>
    <row r="133616" spans="2:3">
      <c r="B133616" s="9"/>
      <c r="C133616" s="9"/>
    </row>
    <row r="133617" spans="2:3">
      <c r="B133617" s="9"/>
      <c r="C133617" s="9"/>
    </row>
    <row r="133618" spans="2:3">
      <c r="B133618" s="9"/>
      <c r="C133618" s="9"/>
    </row>
    <row r="133619" spans="2:3">
      <c r="B133619" s="9"/>
      <c r="C133619" s="9"/>
    </row>
    <row r="133620" spans="2:3">
      <c r="B133620" s="9"/>
      <c r="C133620" s="9"/>
    </row>
    <row r="133621" spans="2:3">
      <c r="B133621" s="9"/>
      <c r="C133621" s="9"/>
    </row>
    <row r="133622" spans="2:3">
      <c r="B133622" s="9"/>
      <c r="C133622" s="9"/>
    </row>
    <row r="133623" spans="2:3">
      <c r="B133623" s="9"/>
      <c r="C133623" s="9"/>
    </row>
    <row r="133624" spans="2:3">
      <c r="B133624" s="9"/>
      <c r="C133624" s="9"/>
    </row>
    <row r="133625" spans="2:3">
      <c r="B133625" s="9"/>
      <c r="C133625" s="9"/>
    </row>
    <row r="133626" spans="2:3">
      <c r="B133626" s="9"/>
      <c r="C133626" s="9"/>
    </row>
    <row r="133627" spans="2:3">
      <c r="B133627" s="9"/>
      <c r="C133627" s="9"/>
    </row>
    <row r="133628" spans="2:3">
      <c r="B133628" s="9"/>
      <c r="C133628" s="9"/>
    </row>
    <row r="133629" spans="2:3">
      <c r="B133629" s="9"/>
      <c r="C133629" s="9"/>
    </row>
    <row r="133630" spans="2:3">
      <c r="B133630" s="9"/>
      <c r="C133630" s="9"/>
    </row>
    <row r="133631" spans="2:3">
      <c r="B133631" s="9"/>
      <c r="C133631" s="9"/>
    </row>
    <row r="133632" spans="2:3">
      <c r="B133632" s="9"/>
      <c r="C133632" s="9"/>
    </row>
    <row r="133633" spans="2:3">
      <c r="B133633" s="9"/>
      <c r="C133633" s="9"/>
    </row>
    <row r="133634" spans="2:3">
      <c r="B133634" s="9"/>
      <c r="C133634" s="9"/>
    </row>
    <row r="133635" spans="2:3">
      <c r="B133635" s="9"/>
      <c r="C133635" s="9"/>
    </row>
    <row r="133636" spans="2:3">
      <c r="B133636" s="9"/>
      <c r="C133636" s="9"/>
    </row>
    <row r="133637" spans="2:3">
      <c r="B133637" s="9"/>
      <c r="C133637" s="9"/>
    </row>
    <row r="133638" spans="2:3">
      <c r="B133638" s="9"/>
      <c r="C133638" s="9"/>
    </row>
    <row r="133639" spans="2:3">
      <c r="B133639" s="9"/>
      <c r="C133639" s="9"/>
    </row>
    <row r="133640" spans="2:3">
      <c r="B133640" s="9"/>
      <c r="C133640" s="9"/>
    </row>
    <row r="133641" spans="2:3">
      <c r="B133641" s="9"/>
      <c r="C133641" s="9"/>
    </row>
    <row r="133642" spans="2:3">
      <c r="B133642" s="9"/>
      <c r="C133642" s="9"/>
    </row>
    <row r="133643" spans="2:3">
      <c r="B133643" s="9"/>
      <c r="C133643" s="9"/>
    </row>
    <row r="133644" spans="2:3">
      <c r="B133644" s="9"/>
      <c r="C133644" s="9"/>
    </row>
    <row r="133645" spans="2:3">
      <c r="B133645" s="9"/>
      <c r="C133645" s="9"/>
    </row>
    <row r="133646" spans="2:3">
      <c r="B133646" s="9"/>
      <c r="C133646" s="9"/>
    </row>
    <row r="133647" spans="2:3">
      <c r="B133647" s="9"/>
      <c r="C133647" s="9"/>
    </row>
    <row r="133648" spans="2:3">
      <c r="B133648" s="9"/>
      <c r="C133648" s="9"/>
    </row>
    <row r="133649" spans="2:3">
      <c r="B133649" s="9"/>
      <c r="C133649" s="9"/>
    </row>
    <row r="133650" spans="2:3">
      <c r="B133650" s="9"/>
      <c r="C133650" s="9"/>
    </row>
    <row r="133651" spans="2:3">
      <c r="B133651" s="9"/>
      <c r="C133651" s="9"/>
    </row>
    <row r="133652" spans="2:3">
      <c r="B133652" s="9"/>
      <c r="C133652" s="9"/>
    </row>
    <row r="133653" spans="2:3">
      <c r="B133653" s="9"/>
      <c r="C133653" s="9"/>
    </row>
    <row r="133654" spans="2:3">
      <c r="B133654" s="9"/>
      <c r="C133654" s="9"/>
    </row>
    <row r="133655" spans="2:3">
      <c r="B133655" s="9"/>
      <c r="C133655" s="9"/>
    </row>
    <row r="133656" spans="2:3">
      <c r="B133656" s="9"/>
      <c r="C133656" s="9"/>
    </row>
    <row r="133657" spans="2:3">
      <c r="B133657" s="9"/>
      <c r="C133657" s="9"/>
    </row>
    <row r="133658" spans="2:3">
      <c r="B133658" s="9"/>
      <c r="C133658" s="9"/>
    </row>
    <row r="133659" spans="2:3">
      <c r="B133659" s="9"/>
      <c r="C133659" s="9"/>
    </row>
    <row r="133660" spans="2:3">
      <c r="B133660" s="9"/>
      <c r="C133660" s="9"/>
    </row>
    <row r="133661" spans="2:3">
      <c r="B133661" s="9"/>
      <c r="C133661" s="9"/>
    </row>
    <row r="133662" spans="2:3">
      <c r="B133662" s="9"/>
      <c r="C133662" s="9"/>
    </row>
    <row r="133663" spans="2:3">
      <c r="B133663" s="9"/>
      <c r="C133663" s="9"/>
    </row>
    <row r="133664" spans="2:3">
      <c r="B133664" s="9"/>
      <c r="C133664" s="9"/>
    </row>
    <row r="133665" spans="2:3">
      <c r="B133665" s="9"/>
      <c r="C133665" s="9"/>
    </row>
    <row r="133666" spans="2:3">
      <c r="B133666" s="9"/>
      <c r="C133666" s="9"/>
    </row>
    <row r="133667" spans="2:3">
      <c r="B133667" s="9"/>
      <c r="C133667" s="9"/>
    </row>
    <row r="133668" spans="2:3">
      <c r="B133668" s="9"/>
      <c r="C133668" s="9"/>
    </row>
    <row r="133669" spans="2:3">
      <c r="B133669" s="9"/>
      <c r="C133669" s="9"/>
    </row>
    <row r="133670" spans="2:3">
      <c r="B133670" s="9"/>
      <c r="C133670" s="9"/>
    </row>
    <row r="133671" spans="2:3">
      <c r="B133671" s="9"/>
      <c r="C133671" s="9"/>
    </row>
    <row r="133672" spans="2:3">
      <c r="B133672" s="9"/>
      <c r="C133672" s="9"/>
    </row>
    <row r="133673" spans="2:3">
      <c r="B133673" s="9"/>
      <c r="C133673" s="9"/>
    </row>
    <row r="133674" spans="2:3">
      <c r="B133674" s="9"/>
      <c r="C133674" s="9"/>
    </row>
    <row r="133675" spans="2:3">
      <c r="B133675" s="9"/>
      <c r="C133675" s="9"/>
    </row>
    <row r="133676" spans="2:3">
      <c r="B133676" s="9"/>
      <c r="C133676" s="9"/>
    </row>
    <row r="133677" spans="2:3">
      <c r="B133677" s="9"/>
      <c r="C133677" s="9"/>
    </row>
    <row r="133678" spans="2:3">
      <c r="B133678" s="9"/>
      <c r="C133678" s="9"/>
    </row>
    <row r="133679" spans="2:3">
      <c r="B133679" s="9"/>
      <c r="C133679" s="9"/>
    </row>
    <row r="133680" spans="2:3">
      <c r="B133680" s="9"/>
      <c r="C133680" s="9"/>
    </row>
    <row r="133681" spans="2:3">
      <c r="B133681" s="9"/>
      <c r="C133681" s="9"/>
    </row>
    <row r="133682" spans="2:3">
      <c r="B133682" s="9"/>
      <c r="C133682" s="9"/>
    </row>
    <row r="133683" spans="2:3">
      <c r="B133683" s="9"/>
      <c r="C133683" s="9"/>
    </row>
    <row r="133684" spans="2:3">
      <c r="B133684" s="9"/>
      <c r="C133684" s="9"/>
    </row>
    <row r="133685" spans="2:3">
      <c r="B133685" s="9"/>
      <c r="C133685" s="9"/>
    </row>
    <row r="133686" spans="2:3">
      <c r="B133686" s="9"/>
      <c r="C133686" s="9"/>
    </row>
    <row r="133687" spans="2:3">
      <c r="B133687" s="9"/>
      <c r="C133687" s="9"/>
    </row>
    <row r="133688" spans="2:3">
      <c r="B133688" s="9"/>
      <c r="C133688" s="9"/>
    </row>
    <row r="133689" spans="2:3">
      <c r="B133689" s="9"/>
      <c r="C133689" s="9"/>
    </row>
    <row r="133690" spans="2:3">
      <c r="B133690" s="9"/>
      <c r="C133690" s="9"/>
    </row>
    <row r="133691" spans="2:3">
      <c r="B133691" s="9"/>
      <c r="C133691" s="9"/>
    </row>
    <row r="133692" spans="2:3">
      <c r="B133692" s="9"/>
      <c r="C133692" s="9"/>
    </row>
    <row r="133693" spans="2:3">
      <c r="B133693" s="9"/>
      <c r="C133693" s="9"/>
    </row>
    <row r="133694" spans="2:3">
      <c r="B133694" s="9"/>
      <c r="C133694" s="9"/>
    </row>
    <row r="133695" spans="2:3">
      <c r="B133695" s="9"/>
      <c r="C133695" s="9"/>
    </row>
    <row r="133696" spans="2:3">
      <c r="B133696" s="9"/>
      <c r="C133696" s="9"/>
    </row>
    <row r="133697" spans="2:3">
      <c r="B133697" s="9"/>
      <c r="C133697" s="9"/>
    </row>
    <row r="133698" spans="2:3">
      <c r="B133698" s="9"/>
      <c r="C133698" s="9"/>
    </row>
    <row r="133699" spans="2:3">
      <c r="B133699" s="9"/>
      <c r="C133699" s="9"/>
    </row>
    <row r="133700" spans="2:3">
      <c r="B133700" s="9"/>
      <c r="C133700" s="9"/>
    </row>
    <row r="133701" spans="2:3">
      <c r="B133701" s="9"/>
      <c r="C133701" s="9"/>
    </row>
    <row r="133702" spans="2:3">
      <c r="B133702" s="9"/>
      <c r="C133702" s="9"/>
    </row>
    <row r="133703" spans="2:3">
      <c r="B133703" s="9"/>
      <c r="C133703" s="9"/>
    </row>
    <row r="133704" spans="2:3">
      <c r="B133704" s="9"/>
      <c r="C133704" s="9"/>
    </row>
    <row r="133705" spans="2:3">
      <c r="B133705" s="9"/>
      <c r="C133705" s="9"/>
    </row>
    <row r="133706" spans="2:3">
      <c r="B133706" s="9"/>
      <c r="C133706" s="9"/>
    </row>
    <row r="133707" spans="2:3">
      <c r="B133707" s="9"/>
      <c r="C133707" s="9"/>
    </row>
    <row r="133708" spans="2:3">
      <c r="B133708" s="9"/>
      <c r="C133708" s="9"/>
    </row>
    <row r="133709" spans="2:3">
      <c r="B133709" s="9"/>
      <c r="C133709" s="9"/>
    </row>
    <row r="133710" spans="2:3">
      <c r="B133710" s="9"/>
      <c r="C133710" s="9"/>
    </row>
    <row r="133711" spans="2:3">
      <c r="B133711" s="9"/>
      <c r="C133711" s="9"/>
    </row>
    <row r="133712" spans="2:3">
      <c r="B133712" s="9"/>
      <c r="C133712" s="9"/>
    </row>
    <row r="133713" spans="2:3">
      <c r="B133713" s="9"/>
      <c r="C133713" s="9"/>
    </row>
    <row r="133714" spans="2:3">
      <c r="B133714" s="9"/>
      <c r="C133714" s="9"/>
    </row>
    <row r="133715" spans="2:3">
      <c r="B133715" s="9"/>
      <c r="C133715" s="9"/>
    </row>
    <row r="133716" spans="2:3">
      <c r="B133716" s="9"/>
      <c r="C133716" s="9"/>
    </row>
    <row r="133717" spans="2:3">
      <c r="B133717" s="9"/>
      <c r="C133717" s="9"/>
    </row>
    <row r="133718" spans="2:3">
      <c r="B133718" s="9"/>
      <c r="C133718" s="9"/>
    </row>
    <row r="133719" spans="2:3">
      <c r="B133719" s="9"/>
      <c r="C133719" s="9"/>
    </row>
    <row r="133720" spans="2:3">
      <c r="B133720" s="9"/>
      <c r="C133720" s="9"/>
    </row>
    <row r="133721" spans="2:3">
      <c r="B133721" s="9"/>
      <c r="C133721" s="9"/>
    </row>
    <row r="133722" spans="2:3">
      <c r="B133722" s="9"/>
      <c r="C133722" s="9"/>
    </row>
    <row r="133723" spans="2:3">
      <c r="B133723" s="9"/>
      <c r="C133723" s="9"/>
    </row>
    <row r="133724" spans="2:3">
      <c r="B133724" s="9"/>
      <c r="C133724" s="9"/>
    </row>
    <row r="133725" spans="2:3">
      <c r="B133725" s="9"/>
      <c r="C133725" s="9"/>
    </row>
    <row r="133726" spans="2:3">
      <c r="B133726" s="9"/>
      <c r="C133726" s="9"/>
    </row>
    <row r="133727" spans="2:3">
      <c r="B133727" s="9"/>
      <c r="C133727" s="9"/>
    </row>
    <row r="133728" spans="2:3">
      <c r="B133728" s="9"/>
      <c r="C133728" s="9"/>
    </row>
    <row r="133729" spans="2:3">
      <c r="B133729" s="9"/>
      <c r="C133729" s="9"/>
    </row>
    <row r="133730" spans="2:3">
      <c r="B133730" s="9"/>
      <c r="C133730" s="9"/>
    </row>
    <row r="133731" spans="2:3">
      <c r="B133731" s="9"/>
      <c r="C133731" s="9"/>
    </row>
    <row r="133732" spans="2:3">
      <c r="B133732" s="9"/>
      <c r="C133732" s="9"/>
    </row>
    <row r="133733" spans="2:3">
      <c r="B133733" s="9"/>
      <c r="C133733" s="9"/>
    </row>
    <row r="133734" spans="2:3">
      <c r="B133734" s="9"/>
      <c r="C133734" s="9"/>
    </row>
    <row r="133735" spans="2:3">
      <c r="B133735" s="9"/>
      <c r="C133735" s="9"/>
    </row>
    <row r="133736" spans="2:3">
      <c r="B133736" s="9"/>
      <c r="C133736" s="9"/>
    </row>
    <row r="133737" spans="2:3">
      <c r="B133737" s="9"/>
      <c r="C133737" s="9"/>
    </row>
    <row r="133738" spans="2:3">
      <c r="B133738" s="9"/>
      <c r="C133738" s="9"/>
    </row>
    <row r="133739" spans="2:3">
      <c r="B133739" s="9"/>
      <c r="C133739" s="9"/>
    </row>
    <row r="133740" spans="2:3">
      <c r="B133740" s="9"/>
      <c r="C133740" s="9"/>
    </row>
    <row r="133741" spans="2:3">
      <c r="B133741" s="9"/>
      <c r="C133741" s="9"/>
    </row>
    <row r="133742" spans="2:3">
      <c r="B133742" s="9"/>
      <c r="C133742" s="9"/>
    </row>
    <row r="133743" spans="2:3">
      <c r="B133743" s="9"/>
      <c r="C133743" s="9"/>
    </row>
    <row r="133744" spans="2:3">
      <c r="B133744" s="9"/>
      <c r="C133744" s="9"/>
    </row>
    <row r="133745" spans="2:3">
      <c r="B133745" s="9"/>
      <c r="C133745" s="9"/>
    </row>
    <row r="133746" spans="2:3">
      <c r="B133746" s="9"/>
      <c r="C133746" s="9"/>
    </row>
    <row r="133747" spans="2:3">
      <c r="B133747" s="9"/>
      <c r="C133747" s="9"/>
    </row>
    <row r="133748" spans="2:3">
      <c r="B133748" s="9"/>
      <c r="C133748" s="9"/>
    </row>
    <row r="133749" spans="2:3">
      <c r="B133749" s="9"/>
      <c r="C133749" s="9"/>
    </row>
    <row r="133750" spans="2:3">
      <c r="B133750" s="9"/>
      <c r="C133750" s="9"/>
    </row>
    <row r="133751" spans="2:3">
      <c r="B133751" s="9"/>
      <c r="C133751" s="9"/>
    </row>
    <row r="133752" spans="2:3">
      <c r="B133752" s="9"/>
      <c r="C133752" s="9"/>
    </row>
    <row r="133753" spans="2:3">
      <c r="B133753" s="9"/>
      <c r="C133753" s="9"/>
    </row>
    <row r="133754" spans="2:3">
      <c r="B133754" s="9"/>
      <c r="C133754" s="9"/>
    </row>
    <row r="133755" spans="2:3">
      <c r="B133755" s="9"/>
      <c r="C133755" s="9"/>
    </row>
    <row r="133756" spans="2:3">
      <c r="B133756" s="9"/>
      <c r="C133756" s="9"/>
    </row>
    <row r="133757" spans="2:3">
      <c r="B133757" s="9"/>
      <c r="C133757" s="9"/>
    </row>
    <row r="133758" spans="2:3">
      <c r="B133758" s="9"/>
      <c r="C133758" s="9"/>
    </row>
    <row r="133759" spans="2:3">
      <c r="B133759" s="9"/>
      <c r="C133759" s="9"/>
    </row>
    <row r="133760" spans="2:3">
      <c r="B133760" s="9"/>
      <c r="C133760" s="9"/>
    </row>
    <row r="133761" spans="2:3">
      <c r="B133761" s="9"/>
      <c r="C133761" s="9"/>
    </row>
    <row r="133762" spans="2:3">
      <c r="B133762" s="9"/>
      <c r="C133762" s="9"/>
    </row>
    <row r="133763" spans="2:3">
      <c r="B133763" s="9"/>
      <c r="C133763" s="9"/>
    </row>
    <row r="133764" spans="2:3">
      <c r="B133764" s="9"/>
      <c r="C133764" s="9"/>
    </row>
    <row r="133765" spans="2:3">
      <c r="B133765" s="9"/>
      <c r="C133765" s="9"/>
    </row>
    <row r="133766" spans="2:3">
      <c r="B133766" s="9"/>
      <c r="C133766" s="9"/>
    </row>
    <row r="133767" spans="2:3">
      <c r="B133767" s="9"/>
      <c r="C133767" s="9"/>
    </row>
    <row r="133768" spans="2:3">
      <c r="B133768" s="9"/>
      <c r="C133768" s="9"/>
    </row>
    <row r="133769" spans="2:3">
      <c r="B133769" s="9"/>
      <c r="C133769" s="9"/>
    </row>
    <row r="133770" spans="2:3">
      <c r="B133770" s="9"/>
      <c r="C133770" s="9"/>
    </row>
    <row r="133771" spans="2:3">
      <c r="B133771" s="9"/>
      <c r="C133771" s="9"/>
    </row>
    <row r="133772" spans="2:3">
      <c r="B133772" s="9"/>
      <c r="C133772" s="9"/>
    </row>
    <row r="133773" spans="2:3">
      <c r="B133773" s="9"/>
      <c r="C133773" s="9"/>
    </row>
    <row r="133774" spans="2:3">
      <c r="B133774" s="9"/>
      <c r="C133774" s="9"/>
    </row>
    <row r="133775" spans="2:3">
      <c r="B133775" s="9"/>
      <c r="C133775" s="9"/>
    </row>
    <row r="133776" spans="2:3">
      <c r="B133776" s="9"/>
      <c r="C133776" s="9"/>
    </row>
    <row r="133777" spans="2:3">
      <c r="B133777" s="9"/>
      <c r="C133777" s="9"/>
    </row>
    <row r="133778" spans="2:3">
      <c r="B133778" s="9"/>
      <c r="C133778" s="9"/>
    </row>
    <row r="133779" spans="2:3">
      <c r="B133779" s="9"/>
      <c r="C133779" s="9"/>
    </row>
    <row r="133780" spans="2:3">
      <c r="B133780" s="9"/>
      <c r="C133780" s="9"/>
    </row>
    <row r="133781" spans="2:3">
      <c r="B133781" s="9"/>
      <c r="C133781" s="9"/>
    </row>
    <row r="133782" spans="2:3">
      <c r="B133782" s="9"/>
      <c r="C133782" s="9"/>
    </row>
    <row r="133783" spans="2:3">
      <c r="B133783" s="9"/>
      <c r="C133783" s="9"/>
    </row>
    <row r="133784" spans="2:3">
      <c r="B133784" s="9"/>
      <c r="C133784" s="9"/>
    </row>
    <row r="133785" spans="2:3">
      <c r="B133785" s="9"/>
      <c r="C133785" s="9"/>
    </row>
    <row r="133786" spans="2:3">
      <c r="B133786" s="9"/>
      <c r="C133786" s="9"/>
    </row>
    <row r="133787" spans="2:3">
      <c r="B133787" s="9"/>
      <c r="C133787" s="9"/>
    </row>
    <row r="133788" spans="2:3">
      <c r="B133788" s="9"/>
      <c r="C133788" s="9"/>
    </row>
    <row r="133789" spans="2:3">
      <c r="B133789" s="9"/>
      <c r="C133789" s="9"/>
    </row>
    <row r="133790" spans="2:3">
      <c r="B133790" s="9"/>
      <c r="C133790" s="9"/>
    </row>
    <row r="133791" spans="2:3">
      <c r="B133791" s="9"/>
      <c r="C133791" s="9"/>
    </row>
    <row r="133792" spans="2:3">
      <c r="B133792" s="9"/>
      <c r="C133792" s="9"/>
    </row>
    <row r="133793" spans="2:3">
      <c r="B133793" s="9"/>
      <c r="C133793" s="9"/>
    </row>
    <row r="133794" spans="2:3">
      <c r="B133794" s="9"/>
      <c r="C133794" s="9"/>
    </row>
    <row r="133795" spans="2:3">
      <c r="B133795" s="9"/>
      <c r="C133795" s="9"/>
    </row>
    <row r="133796" spans="2:3">
      <c r="B133796" s="9"/>
      <c r="C133796" s="9"/>
    </row>
    <row r="133797" spans="2:3">
      <c r="B133797" s="9"/>
      <c r="C133797" s="9"/>
    </row>
    <row r="133798" spans="2:3">
      <c r="B133798" s="9"/>
      <c r="C133798" s="9"/>
    </row>
    <row r="133799" spans="2:3">
      <c r="B133799" s="9"/>
      <c r="C133799" s="9"/>
    </row>
    <row r="133800" spans="2:3">
      <c r="B133800" s="9"/>
      <c r="C133800" s="9"/>
    </row>
    <row r="133801" spans="2:3">
      <c r="B133801" s="9"/>
      <c r="C133801" s="9"/>
    </row>
    <row r="133802" spans="2:3">
      <c r="B133802" s="9"/>
      <c r="C133802" s="9"/>
    </row>
    <row r="133803" spans="2:3">
      <c r="B133803" s="9"/>
      <c r="C133803" s="9"/>
    </row>
    <row r="133804" spans="2:3">
      <c r="B133804" s="9"/>
      <c r="C133804" s="9"/>
    </row>
    <row r="133805" spans="2:3">
      <c r="B133805" s="9"/>
      <c r="C133805" s="9"/>
    </row>
    <row r="133806" spans="2:3">
      <c r="B133806" s="9"/>
      <c r="C133806" s="9"/>
    </row>
    <row r="133807" spans="2:3">
      <c r="B133807" s="9"/>
      <c r="C133807" s="9"/>
    </row>
    <row r="133808" spans="2:3">
      <c r="B133808" s="9"/>
      <c r="C133808" s="9"/>
    </row>
    <row r="133809" spans="2:3">
      <c r="B133809" s="9"/>
      <c r="C133809" s="9"/>
    </row>
    <row r="133810" spans="2:3">
      <c r="B133810" s="9"/>
      <c r="C133810" s="9"/>
    </row>
    <row r="133811" spans="2:3">
      <c r="B133811" s="9"/>
      <c r="C133811" s="9"/>
    </row>
    <row r="133812" spans="2:3">
      <c r="B133812" s="9"/>
      <c r="C133812" s="9"/>
    </row>
    <row r="133813" spans="2:3">
      <c r="B133813" s="9"/>
      <c r="C133813" s="9"/>
    </row>
    <row r="133814" spans="2:3">
      <c r="B133814" s="9"/>
      <c r="C133814" s="9"/>
    </row>
    <row r="133815" spans="2:3">
      <c r="B133815" s="9"/>
      <c r="C133815" s="9"/>
    </row>
    <row r="133816" spans="2:3">
      <c r="B133816" s="9"/>
      <c r="C133816" s="9"/>
    </row>
    <row r="133817" spans="2:3">
      <c r="B133817" s="9"/>
      <c r="C133817" s="9"/>
    </row>
    <row r="133818" spans="2:3">
      <c r="B133818" s="9"/>
      <c r="C133818" s="9"/>
    </row>
    <row r="133819" spans="2:3">
      <c r="B133819" s="9"/>
      <c r="C133819" s="9"/>
    </row>
    <row r="133820" spans="2:3">
      <c r="B133820" s="9"/>
      <c r="C133820" s="9"/>
    </row>
    <row r="133821" spans="2:3">
      <c r="B133821" s="9"/>
      <c r="C133821" s="9"/>
    </row>
    <row r="133822" spans="2:3">
      <c r="B133822" s="9"/>
      <c r="C133822" s="9"/>
    </row>
    <row r="133823" spans="2:3">
      <c r="B133823" s="9"/>
      <c r="C133823" s="9"/>
    </row>
    <row r="133824" spans="2:3">
      <c r="B133824" s="9"/>
      <c r="C133824" s="9"/>
    </row>
    <row r="133825" spans="2:3">
      <c r="B133825" s="9"/>
      <c r="C133825" s="9"/>
    </row>
    <row r="133826" spans="2:3">
      <c r="B133826" s="9"/>
      <c r="C133826" s="9"/>
    </row>
    <row r="133827" spans="2:3">
      <c r="B133827" s="9"/>
      <c r="C133827" s="9"/>
    </row>
    <row r="133828" spans="2:3">
      <c r="B133828" s="9"/>
      <c r="C133828" s="9"/>
    </row>
    <row r="133829" spans="2:3">
      <c r="B133829" s="9"/>
      <c r="C133829" s="9"/>
    </row>
    <row r="133830" spans="2:3">
      <c r="B133830" s="9"/>
      <c r="C133830" s="9"/>
    </row>
    <row r="133831" spans="2:3">
      <c r="B133831" s="9"/>
      <c r="C133831" s="9"/>
    </row>
    <row r="133832" spans="2:3">
      <c r="B133832" s="9"/>
      <c r="C133832" s="9"/>
    </row>
    <row r="133833" spans="2:3">
      <c r="B133833" s="9"/>
      <c r="C133833" s="9"/>
    </row>
    <row r="133834" spans="2:3">
      <c r="B133834" s="9"/>
      <c r="C133834" s="9"/>
    </row>
    <row r="133835" spans="2:3">
      <c r="B133835" s="9"/>
      <c r="C133835" s="9"/>
    </row>
    <row r="133836" spans="2:3">
      <c r="B133836" s="9"/>
      <c r="C133836" s="9"/>
    </row>
    <row r="133837" spans="2:3">
      <c r="B133837" s="9"/>
      <c r="C133837" s="9"/>
    </row>
    <row r="133838" spans="2:3">
      <c r="B133838" s="9"/>
      <c r="C133838" s="9"/>
    </row>
    <row r="133839" spans="2:3">
      <c r="B133839" s="9"/>
      <c r="C133839" s="9"/>
    </row>
    <row r="133840" spans="2:3">
      <c r="B133840" s="9"/>
      <c r="C133840" s="9"/>
    </row>
    <row r="133841" spans="2:3">
      <c r="B133841" s="9"/>
      <c r="C133841" s="9"/>
    </row>
    <row r="133842" spans="2:3">
      <c r="B133842" s="9"/>
      <c r="C133842" s="9"/>
    </row>
    <row r="133843" spans="2:3">
      <c r="B133843" s="9"/>
      <c r="C133843" s="9"/>
    </row>
    <row r="133844" spans="2:3">
      <c r="B133844" s="9"/>
      <c r="C133844" s="9"/>
    </row>
    <row r="133845" spans="2:3">
      <c r="B133845" s="9"/>
      <c r="C133845" s="9"/>
    </row>
    <row r="133846" spans="2:3">
      <c r="B133846" s="9"/>
      <c r="C133846" s="9"/>
    </row>
    <row r="133847" spans="2:3">
      <c r="B133847" s="9"/>
      <c r="C133847" s="9"/>
    </row>
    <row r="133848" spans="2:3">
      <c r="B133848" s="9"/>
      <c r="C133848" s="9"/>
    </row>
    <row r="133849" spans="2:3">
      <c r="B133849" s="9"/>
      <c r="C133849" s="9"/>
    </row>
    <row r="133850" spans="2:3">
      <c r="B133850" s="9"/>
      <c r="C133850" s="9"/>
    </row>
    <row r="133851" spans="2:3">
      <c r="B133851" s="9"/>
      <c r="C133851" s="9"/>
    </row>
    <row r="133852" spans="2:3">
      <c r="B133852" s="9"/>
      <c r="C133852" s="9"/>
    </row>
    <row r="133853" spans="2:3">
      <c r="B133853" s="9"/>
      <c r="C133853" s="9"/>
    </row>
    <row r="133854" spans="2:3">
      <c r="B133854" s="9"/>
      <c r="C133854" s="9"/>
    </row>
    <row r="133855" spans="2:3">
      <c r="B133855" s="9"/>
      <c r="C133855" s="9"/>
    </row>
    <row r="133856" spans="2:3">
      <c r="B133856" s="9"/>
      <c r="C133856" s="9"/>
    </row>
    <row r="133857" spans="2:3">
      <c r="B133857" s="9"/>
      <c r="C133857" s="9"/>
    </row>
    <row r="133858" spans="2:3">
      <c r="B133858" s="9"/>
      <c r="C133858" s="9"/>
    </row>
    <row r="133859" spans="2:3">
      <c r="B133859" s="9"/>
      <c r="C133859" s="9"/>
    </row>
    <row r="133860" spans="2:3">
      <c r="B133860" s="9"/>
      <c r="C133860" s="9"/>
    </row>
    <row r="133861" spans="2:3">
      <c r="B133861" s="9"/>
      <c r="C133861" s="9"/>
    </row>
    <row r="133862" spans="2:3">
      <c r="B133862" s="9"/>
      <c r="C133862" s="9"/>
    </row>
    <row r="133863" spans="2:3">
      <c r="B133863" s="9"/>
      <c r="C133863" s="9"/>
    </row>
    <row r="133864" spans="2:3">
      <c r="B133864" s="9"/>
      <c r="C133864" s="9"/>
    </row>
    <row r="133865" spans="2:3">
      <c r="B133865" s="9"/>
      <c r="C133865" s="9"/>
    </row>
    <row r="133866" spans="2:3">
      <c r="B133866" s="9"/>
      <c r="C133866" s="9"/>
    </row>
    <row r="133867" spans="2:3">
      <c r="B133867" s="9"/>
      <c r="C133867" s="9"/>
    </row>
    <row r="133868" spans="2:3">
      <c r="B133868" s="9"/>
      <c r="C133868" s="9"/>
    </row>
    <row r="133869" spans="2:3">
      <c r="B133869" s="9"/>
      <c r="C133869" s="9"/>
    </row>
    <row r="133870" spans="2:3">
      <c r="B133870" s="9"/>
      <c r="C133870" s="9"/>
    </row>
    <row r="133871" spans="2:3">
      <c r="B133871" s="9"/>
      <c r="C133871" s="9"/>
    </row>
    <row r="133872" spans="2:3">
      <c r="B133872" s="9"/>
      <c r="C133872" s="9"/>
    </row>
    <row r="133873" spans="2:3">
      <c r="B133873" s="9"/>
      <c r="C133873" s="9"/>
    </row>
    <row r="133874" spans="2:3">
      <c r="B133874" s="9"/>
      <c r="C133874" s="9"/>
    </row>
    <row r="133875" spans="2:3">
      <c r="B133875" s="9"/>
      <c r="C133875" s="9"/>
    </row>
    <row r="133876" spans="2:3">
      <c r="B133876" s="9"/>
      <c r="C133876" s="9"/>
    </row>
    <row r="133877" spans="2:3">
      <c r="B133877" s="9"/>
      <c r="C133877" s="9"/>
    </row>
    <row r="133878" spans="2:3">
      <c r="B133878" s="9"/>
      <c r="C133878" s="9"/>
    </row>
    <row r="133879" spans="2:3">
      <c r="B133879" s="9"/>
      <c r="C133879" s="9"/>
    </row>
    <row r="133880" spans="2:3">
      <c r="B133880" s="9"/>
      <c r="C133880" s="9"/>
    </row>
    <row r="133881" spans="2:3">
      <c r="B133881" s="9"/>
      <c r="C133881" s="9"/>
    </row>
    <row r="133882" spans="2:3">
      <c r="B133882" s="9"/>
      <c r="C133882" s="9"/>
    </row>
    <row r="133883" spans="2:3">
      <c r="B133883" s="9"/>
      <c r="C133883" s="9"/>
    </row>
    <row r="133884" spans="2:3">
      <c r="B133884" s="9"/>
      <c r="C133884" s="9"/>
    </row>
    <row r="133885" spans="2:3">
      <c r="B133885" s="9"/>
      <c r="C133885" s="9"/>
    </row>
    <row r="133886" spans="2:3">
      <c r="B133886" s="9"/>
      <c r="C133886" s="9"/>
    </row>
    <row r="133887" spans="2:3">
      <c r="B133887" s="9"/>
      <c r="C133887" s="9"/>
    </row>
    <row r="133888" spans="2:3">
      <c r="B133888" s="9"/>
      <c r="C133888" s="9"/>
    </row>
    <row r="133889" spans="2:3">
      <c r="B133889" s="9"/>
      <c r="C133889" s="9"/>
    </row>
    <row r="133890" spans="2:3">
      <c r="B133890" s="9"/>
      <c r="C133890" s="9"/>
    </row>
    <row r="133891" spans="2:3">
      <c r="B133891" s="9"/>
      <c r="C133891" s="9"/>
    </row>
    <row r="133892" spans="2:3">
      <c r="B133892" s="9"/>
      <c r="C133892" s="9"/>
    </row>
    <row r="133893" spans="2:3">
      <c r="B133893" s="9"/>
      <c r="C133893" s="9"/>
    </row>
    <row r="133894" spans="2:3">
      <c r="B133894" s="9"/>
      <c r="C133894" s="9"/>
    </row>
    <row r="133895" spans="2:3">
      <c r="B133895" s="9"/>
      <c r="C133895" s="9"/>
    </row>
    <row r="133896" spans="2:3">
      <c r="B133896" s="9"/>
      <c r="C133896" s="9"/>
    </row>
    <row r="133897" spans="2:3">
      <c r="B133897" s="9"/>
      <c r="C133897" s="9"/>
    </row>
    <row r="133898" spans="2:3">
      <c r="B133898" s="9"/>
      <c r="C133898" s="9"/>
    </row>
    <row r="133899" spans="2:3">
      <c r="B133899" s="9"/>
      <c r="C133899" s="9"/>
    </row>
    <row r="133900" spans="2:3">
      <c r="B133900" s="9"/>
      <c r="C133900" s="9"/>
    </row>
    <row r="133901" spans="2:3">
      <c r="B133901" s="9"/>
      <c r="C133901" s="9"/>
    </row>
    <row r="133902" spans="2:3">
      <c r="B133902" s="9"/>
      <c r="C133902" s="9"/>
    </row>
    <row r="133903" spans="2:3">
      <c r="B133903" s="9"/>
      <c r="C133903" s="9"/>
    </row>
    <row r="133904" spans="2:3">
      <c r="B133904" s="9"/>
      <c r="C133904" s="9"/>
    </row>
    <row r="133905" spans="2:3">
      <c r="B133905" s="9"/>
      <c r="C133905" s="9"/>
    </row>
    <row r="133906" spans="2:3">
      <c r="B133906" s="9"/>
      <c r="C133906" s="9"/>
    </row>
    <row r="133907" spans="2:3">
      <c r="B133907" s="9"/>
      <c r="C133907" s="9"/>
    </row>
    <row r="133908" spans="2:3">
      <c r="B133908" s="9"/>
      <c r="C133908" s="9"/>
    </row>
    <row r="133909" spans="2:3">
      <c r="B133909" s="9"/>
      <c r="C133909" s="9"/>
    </row>
    <row r="133910" spans="2:3">
      <c r="B133910" s="9"/>
      <c r="C133910" s="9"/>
    </row>
    <row r="133911" spans="2:3">
      <c r="B133911" s="9"/>
      <c r="C133911" s="9"/>
    </row>
    <row r="133912" spans="2:3">
      <c r="B133912" s="9"/>
      <c r="C133912" s="9"/>
    </row>
    <row r="133913" spans="2:3">
      <c r="B133913" s="9"/>
      <c r="C133913" s="9"/>
    </row>
    <row r="133914" spans="2:3">
      <c r="B133914" s="9"/>
      <c r="C133914" s="9"/>
    </row>
    <row r="133915" spans="2:3">
      <c r="B133915" s="9"/>
      <c r="C133915" s="9"/>
    </row>
    <row r="133916" spans="2:3">
      <c r="B133916" s="9"/>
      <c r="C133916" s="9"/>
    </row>
    <row r="133917" spans="2:3">
      <c r="B133917" s="9"/>
      <c r="C133917" s="9"/>
    </row>
    <row r="133918" spans="2:3">
      <c r="B133918" s="9"/>
      <c r="C133918" s="9"/>
    </row>
    <row r="133919" spans="2:3">
      <c r="B133919" s="9"/>
      <c r="C133919" s="9"/>
    </row>
    <row r="133920" spans="2:3">
      <c r="B133920" s="9"/>
      <c r="C133920" s="9"/>
    </row>
    <row r="133921" spans="2:3">
      <c r="B133921" s="9"/>
      <c r="C133921" s="9"/>
    </row>
    <row r="133922" spans="2:3">
      <c r="B133922" s="9"/>
      <c r="C133922" s="9"/>
    </row>
    <row r="133923" spans="2:3">
      <c r="B133923" s="9"/>
      <c r="C133923" s="9"/>
    </row>
    <row r="133924" spans="2:3">
      <c r="B133924" s="9"/>
      <c r="C133924" s="9"/>
    </row>
    <row r="133925" spans="2:3">
      <c r="B133925" s="9"/>
      <c r="C133925" s="9"/>
    </row>
    <row r="133926" spans="2:3">
      <c r="B133926" s="9"/>
      <c r="C133926" s="9"/>
    </row>
    <row r="133927" spans="2:3">
      <c r="B133927" s="9"/>
      <c r="C133927" s="9"/>
    </row>
    <row r="133928" spans="2:3">
      <c r="B133928" s="9"/>
      <c r="C133928" s="9"/>
    </row>
    <row r="133929" spans="2:3">
      <c r="B133929" s="9"/>
      <c r="C133929" s="9"/>
    </row>
    <row r="133930" spans="2:3">
      <c r="B133930" s="9"/>
      <c r="C133930" s="9"/>
    </row>
    <row r="133931" spans="2:3">
      <c r="B133931" s="9"/>
      <c r="C133931" s="9"/>
    </row>
    <row r="133932" spans="2:3">
      <c r="B133932" s="9"/>
      <c r="C133932" s="9"/>
    </row>
    <row r="133933" spans="2:3">
      <c r="B133933" s="9"/>
      <c r="C133933" s="9"/>
    </row>
    <row r="133934" spans="2:3">
      <c r="B133934" s="9"/>
      <c r="C133934" s="9"/>
    </row>
    <row r="133935" spans="2:3">
      <c r="B133935" s="9"/>
      <c r="C133935" s="9"/>
    </row>
    <row r="133936" spans="2:3">
      <c r="B133936" s="9"/>
      <c r="C133936" s="9"/>
    </row>
    <row r="133937" spans="2:3">
      <c r="B133937" s="9"/>
      <c r="C133937" s="9"/>
    </row>
    <row r="133938" spans="2:3">
      <c r="B133938" s="9"/>
      <c r="C133938" s="9"/>
    </row>
    <row r="133939" spans="2:3">
      <c r="B133939" s="9"/>
      <c r="C133939" s="9"/>
    </row>
    <row r="133940" spans="2:3">
      <c r="B133940" s="9"/>
      <c r="C133940" s="9"/>
    </row>
    <row r="133941" spans="2:3">
      <c r="B133941" s="9"/>
      <c r="C133941" s="9"/>
    </row>
    <row r="133942" spans="2:3">
      <c r="B133942" s="9"/>
      <c r="C133942" s="9"/>
    </row>
    <row r="133943" spans="2:3">
      <c r="B133943" s="9"/>
      <c r="C133943" s="9"/>
    </row>
    <row r="133944" spans="2:3">
      <c r="B133944" s="9"/>
      <c r="C133944" s="9"/>
    </row>
    <row r="133945" spans="2:3">
      <c r="B133945" s="9"/>
      <c r="C133945" s="9"/>
    </row>
    <row r="133946" spans="2:3">
      <c r="B133946" s="9"/>
      <c r="C133946" s="9"/>
    </row>
    <row r="133947" spans="2:3">
      <c r="B133947" s="9"/>
      <c r="C133947" s="9"/>
    </row>
    <row r="133948" spans="2:3">
      <c r="B133948" s="9"/>
      <c r="C133948" s="9"/>
    </row>
    <row r="133949" spans="2:3">
      <c r="B133949" s="9"/>
      <c r="C133949" s="9"/>
    </row>
    <row r="133950" spans="2:3">
      <c r="B133950" s="9"/>
      <c r="C133950" s="9"/>
    </row>
    <row r="133951" spans="2:3">
      <c r="B133951" s="9"/>
      <c r="C133951" s="9"/>
    </row>
    <row r="133952" spans="2:3">
      <c r="B133952" s="9"/>
      <c r="C133952" s="9"/>
    </row>
    <row r="133953" spans="2:3">
      <c r="B133953" s="9"/>
      <c r="C133953" s="9"/>
    </row>
    <row r="133954" spans="2:3">
      <c r="B133954" s="9"/>
      <c r="C133954" s="9"/>
    </row>
    <row r="133955" spans="2:3">
      <c r="B133955" s="9"/>
      <c r="C133955" s="9"/>
    </row>
    <row r="133956" spans="2:3">
      <c r="B133956" s="9"/>
      <c r="C133956" s="9"/>
    </row>
    <row r="133957" spans="2:3">
      <c r="B133957" s="9"/>
      <c r="C133957" s="9"/>
    </row>
    <row r="133958" spans="2:3">
      <c r="B133958" s="9"/>
      <c r="C133958" s="9"/>
    </row>
    <row r="133959" spans="2:3">
      <c r="B133959" s="9"/>
      <c r="C133959" s="9"/>
    </row>
    <row r="133960" spans="2:3">
      <c r="B133960" s="9"/>
      <c r="C133960" s="9"/>
    </row>
    <row r="133961" spans="2:3">
      <c r="B133961" s="9"/>
      <c r="C133961" s="9"/>
    </row>
    <row r="133962" spans="2:3">
      <c r="B133962" s="9"/>
      <c r="C133962" s="9"/>
    </row>
    <row r="133963" spans="2:3">
      <c r="B133963" s="9"/>
      <c r="C133963" s="9"/>
    </row>
    <row r="133964" spans="2:3">
      <c r="B133964" s="9"/>
      <c r="C133964" s="9"/>
    </row>
    <row r="133965" spans="2:3">
      <c r="B133965" s="9"/>
      <c r="C133965" s="9"/>
    </row>
    <row r="133966" spans="2:3">
      <c r="B133966" s="9"/>
      <c r="C133966" s="9"/>
    </row>
    <row r="133967" spans="2:3">
      <c r="B133967" s="9"/>
      <c r="C133967" s="9"/>
    </row>
    <row r="133968" spans="2:3">
      <c r="B133968" s="9"/>
      <c r="C133968" s="9"/>
    </row>
    <row r="133969" spans="2:3">
      <c r="B133969" s="9"/>
      <c r="C133969" s="9"/>
    </row>
    <row r="133970" spans="2:3">
      <c r="B133970" s="9"/>
      <c r="C133970" s="9"/>
    </row>
    <row r="133971" spans="2:3">
      <c r="B133971" s="9"/>
      <c r="C133971" s="9"/>
    </row>
    <row r="133972" spans="2:3">
      <c r="B133972" s="9"/>
      <c r="C133972" s="9"/>
    </row>
    <row r="133973" spans="2:3">
      <c r="B133973" s="9"/>
      <c r="C133973" s="9"/>
    </row>
    <row r="133974" spans="2:3">
      <c r="B133974" s="9"/>
      <c r="C133974" s="9"/>
    </row>
    <row r="133975" spans="2:3">
      <c r="B133975" s="9"/>
      <c r="C133975" s="9"/>
    </row>
    <row r="133976" spans="2:3">
      <c r="B133976" s="9"/>
      <c r="C133976" s="9"/>
    </row>
    <row r="133977" spans="2:3">
      <c r="B133977" s="9"/>
      <c r="C133977" s="9"/>
    </row>
    <row r="133978" spans="2:3">
      <c r="B133978" s="9"/>
      <c r="C133978" s="9"/>
    </row>
    <row r="133979" spans="2:3">
      <c r="B133979" s="9"/>
      <c r="C133979" s="9"/>
    </row>
    <row r="133980" spans="2:3">
      <c r="B133980" s="9"/>
      <c r="C133980" s="9"/>
    </row>
    <row r="133981" spans="2:3">
      <c r="B133981" s="9"/>
      <c r="C133981" s="9"/>
    </row>
    <row r="133982" spans="2:3">
      <c r="B133982" s="9"/>
      <c r="C133982" s="9"/>
    </row>
    <row r="133983" spans="2:3">
      <c r="B133983" s="9"/>
      <c r="C133983" s="9"/>
    </row>
    <row r="133984" spans="2:3">
      <c r="B133984" s="9"/>
      <c r="C133984" s="9"/>
    </row>
    <row r="133985" spans="2:3">
      <c r="B133985" s="9"/>
      <c r="C133985" s="9"/>
    </row>
    <row r="133986" spans="2:3">
      <c r="B133986" s="9"/>
      <c r="C133986" s="9"/>
    </row>
    <row r="133987" spans="2:3">
      <c r="B133987" s="9"/>
      <c r="C133987" s="9"/>
    </row>
    <row r="133988" spans="2:3">
      <c r="B133988" s="9"/>
      <c r="C133988" s="9"/>
    </row>
    <row r="133989" spans="2:3">
      <c r="B133989" s="9"/>
      <c r="C133989" s="9"/>
    </row>
    <row r="133990" spans="2:3">
      <c r="B133990" s="9"/>
      <c r="C133990" s="9"/>
    </row>
    <row r="133991" spans="2:3">
      <c r="B133991" s="9"/>
      <c r="C133991" s="9"/>
    </row>
    <row r="133992" spans="2:3">
      <c r="B133992" s="9"/>
      <c r="C133992" s="9"/>
    </row>
    <row r="133993" spans="2:3">
      <c r="B133993" s="9"/>
      <c r="C133993" s="9"/>
    </row>
    <row r="133994" spans="2:3">
      <c r="B133994" s="9"/>
      <c r="C133994" s="9"/>
    </row>
    <row r="133995" spans="2:3">
      <c r="B133995" s="9"/>
      <c r="C133995" s="9"/>
    </row>
    <row r="133996" spans="2:3">
      <c r="B133996" s="9"/>
      <c r="C133996" s="9"/>
    </row>
    <row r="133997" spans="2:3">
      <c r="B133997" s="9"/>
      <c r="C133997" s="9"/>
    </row>
    <row r="133998" spans="2:3">
      <c r="B133998" s="9"/>
      <c r="C133998" s="9"/>
    </row>
    <row r="133999" spans="2:3">
      <c r="B133999" s="9"/>
      <c r="C133999" s="9"/>
    </row>
    <row r="134000" spans="2:3">
      <c r="B134000" s="9"/>
      <c r="C134000" s="9"/>
    </row>
    <row r="134001" spans="2:3">
      <c r="B134001" s="9"/>
      <c r="C134001" s="9"/>
    </row>
    <row r="134002" spans="2:3">
      <c r="B134002" s="9"/>
      <c r="C134002" s="9"/>
    </row>
    <row r="134003" spans="2:3">
      <c r="B134003" s="9"/>
      <c r="C134003" s="9"/>
    </row>
    <row r="134004" spans="2:3">
      <c r="B134004" s="9"/>
      <c r="C134004" s="9"/>
    </row>
    <row r="134005" spans="2:3">
      <c r="B134005" s="9"/>
      <c r="C134005" s="9"/>
    </row>
    <row r="134006" spans="2:3">
      <c r="B134006" s="9"/>
      <c r="C134006" s="9"/>
    </row>
    <row r="134007" spans="2:3">
      <c r="B134007" s="9"/>
      <c r="C134007" s="9"/>
    </row>
    <row r="134008" spans="2:3">
      <c r="B134008" s="9"/>
      <c r="C134008" s="9"/>
    </row>
    <row r="134009" spans="2:3">
      <c r="B134009" s="9"/>
      <c r="C134009" s="9"/>
    </row>
    <row r="134010" spans="2:3">
      <c r="B134010" s="9"/>
      <c r="C134010" s="9"/>
    </row>
    <row r="134011" spans="2:3">
      <c r="B134011" s="9"/>
      <c r="C134011" s="9"/>
    </row>
    <row r="134012" spans="2:3">
      <c r="B134012" s="9"/>
      <c r="C134012" s="9"/>
    </row>
    <row r="134013" spans="2:3">
      <c r="B134013" s="9"/>
      <c r="C134013" s="9"/>
    </row>
    <row r="134014" spans="2:3">
      <c r="B134014" s="9"/>
      <c r="C134014" s="9"/>
    </row>
    <row r="134015" spans="2:3">
      <c r="B134015" s="9"/>
      <c r="C134015" s="9"/>
    </row>
    <row r="134016" spans="2:3">
      <c r="B134016" s="9"/>
      <c r="C134016" s="9"/>
    </row>
    <row r="134017" spans="2:3">
      <c r="B134017" s="9"/>
      <c r="C134017" s="9"/>
    </row>
    <row r="134018" spans="2:3">
      <c r="B134018" s="9"/>
      <c r="C134018" s="9"/>
    </row>
    <row r="134019" spans="2:3">
      <c r="B134019" s="9"/>
      <c r="C134019" s="9"/>
    </row>
    <row r="134020" spans="2:3">
      <c r="B134020" s="9"/>
      <c r="C134020" s="9"/>
    </row>
    <row r="134021" spans="2:3">
      <c r="B134021" s="9"/>
      <c r="C134021" s="9"/>
    </row>
    <row r="134022" spans="2:3">
      <c r="B134022" s="9"/>
      <c r="C134022" s="9"/>
    </row>
    <row r="134023" spans="2:3">
      <c r="B134023" s="9"/>
      <c r="C134023" s="9"/>
    </row>
    <row r="134024" spans="2:3">
      <c r="B134024" s="9"/>
      <c r="C134024" s="9"/>
    </row>
    <row r="134025" spans="2:3">
      <c r="B134025" s="9"/>
      <c r="C134025" s="9"/>
    </row>
    <row r="134026" spans="2:3">
      <c r="B134026" s="9"/>
      <c r="C134026" s="9"/>
    </row>
    <row r="134027" spans="2:3">
      <c r="B134027" s="9"/>
      <c r="C134027" s="9"/>
    </row>
    <row r="134028" spans="2:3">
      <c r="B134028" s="9"/>
      <c r="C134028" s="9"/>
    </row>
    <row r="134029" spans="2:3">
      <c r="B134029" s="9"/>
      <c r="C134029" s="9"/>
    </row>
    <row r="134030" spans="2:3">
      <c r="B134030" s="9"/>
      <c r="C134030" s="9"/>
    </row>
    <row r="134031" spans="2:3">
      <c r="B134031" s="9"/>
      <c r="C134031" s="9"/>
    </row>
    <row r="134032" spans="2:3">
      <c r="B134032" s="9"/>
      <c r="C134032" s="9"/>
    </row>
    <row r="134033" spans="2:3">
      <c r="B134033" s="9"/>
      <c r="C134033" s="9"/>
    </row>
    <row r="134034" spans="2:3">
      <c r="B134034" s="9"/>
      <c r="C134034" s="9"/>
    </row>
    <row r="134035" spans="2:3">
      <c r="B134035" s="9"/>
      <c r="C134035" s="9"/>
    </row>
    <row r="134036" spans="2:3">
      <c r="B134036" s="9"/>
      <c r="C134036" s="9"/>
    </row>
    <row r="134037" spans="2:3">
      <c r="B134037" s="9"/>
      <c r="C134037" s="9"/>
    </row>
    <row r="134038" spans="2:3">
      <c r="B134038" s="9"/>
      <c r="C134038" s="9"/>
    </row>
    <row r="134039" spans="2:3">
      <c r="B134039" s="9"/>
      <c r="C134039" s="9"/>
    </row>
    <row r="134040" spans="2:3">
      <c r="B134040" s="9"/>
      <c r="C134040" s="9"/>
    </row>
    <row r="134041" spans="2:3">
      <c r="B134041" s="9"/>
      <c r="C134041" s="9"/>
    </row>
    <row r="134042" spans="2:3">
      <c r="B134042" s="9"/>
      <c r="C134042" s="9"/>
    </row>
    <row r="134043" spans="2:3">
      <c r="B134043" s="9"/>
      <c r="C134043" s="9"/>
    </row>
    <row r="134044" spans="2:3">
      <c r="B134044" s="9"/>
      <c r="C134044" s="9"/>
    </row>
    <row r="134045" spans="2:3">
      <c r="B134045" s="9"/>
      <c r="C134045" s="9"/>
    </row>
    <row r="134046" spans="2:3">
      <c r="B134046" s="9"/>
      <c r="C134046" s="9"/>
    </row>
    <row r="134047" spans="2:3">
      <c r="B134047" s="9"/>
      <c r="C134047" s="9"/>
    </row>
    <row r="134048" spans="2:3">
      <c r="B134048" s="9"/>
      <c r="C134048" s="9"/>
    </row>
    <row r="134049" spans="2:3">
      <c r="B134049" s="9"/>
      <c r="C134049" s="9"/>
    </row>
    <row r="134050" spans="2:3">
      <c r="B134050" s="9"/>
      <c r="C134050" s="9"/>
    </row>
    <row r="134051" spans="2:3">
      <c r="B134051" s="9"/>
      <c r="C134051" s="9"/>
    </row>
    <row r="134052" spans="2:3">
      <c r="B134052" s="9"/>
      <c r="C134052" s="9"/>
    </row>
    <row r="134053" spans="2:3">
      <c r="B134053" s="9"/>
      <c r="C134053" s="9"/>
    </row>
    <row r="134054" spans="2:3">
      <c r="B134054" s="9"/>
      <c r="C134054" s="9"/>
    </row>
    <row r="134055" spans="2:3">
      <c r="B134055" s="9"/>
      <c r="C134055" s="9"/>
    </row>
    <row r="134056" spans="2:3">
      <c r="B134056" s="9"/>
      <c r="C134056" s="9"/>
    </row>
    <row r="134057" spans="2:3">
      <c r="B134057" s="9"/>
      <c r="C134057" s="9"/>
    </row>
    <row r="134058" spans="2:3">
      <c r="B134058" s="9"/>
      <c r="C134058" s="9"/>
    </row>
    <row r="134059" spans="2:3">
      <c r="B134059" s="9"/>
      <c r="C134059" s="9"/>
    </row>
    <row r="134060" spans="2:3">
      <c r="B134060" s="9"/>
      <c r="C134060" s="9"/>
    </row>
    <row r="134061" spans="2:3">
      <c r="B134061" s="9"/>
      <c r="C134061" s="9"/>
    </row>
    <row r="134062" spans="2:3">
      <c r="B134062" s="9"/>
      <c r="C134062" s="9"/>
    </row>
    <row r="134063" spans="2:3">
      <c r="B134063" s="9"/>
      <c r="C134063" s="9"/>
    </row>
    <row r="134064" spans="2:3">
      <c r="B134064" s="9"/>
      <c r="C134064" s="9"/>
    </row>
    <row r="134065" spans="2:3">
      <c r="B134065" s="9"/>
      <c r="C134065" s="9"/>
    </row>
    <row r="134066" spans="2:3">
      <c r="B134066" s="9"/>
      <c r="C134066" s="9"/>
    </row>
    <row r="134067" spans="2:3">
      <c r="B134067" s="9"/>
      <c r="C134067" s="9"/>
    </row>
    <row r="134068" spans="2:3">
      <c r="B134068" s="9"/>
      <c r="C134068" s="9"/>
    </row>
    <row r="134069" spans="2:3">
      <c r="B134069" s="9"/>
      <c r="C134069" s="9"/>
    </row>
    <row r="134070" spans="2:3">
      <c r="B134070" s="9"/>
      <c r="C134070" s="9"/>
    </row>
    <row r="134071" spans="2:3">
      <c r="B134071" s="9"/>
      <c r="C134071" s="9"/>
    </row>
    <row r="134072" spans="2:3">
      <c r="B134072" s="9"/>
      <c r="C134072" s="9"/>
    </row>
    <row r="134073" spans="2:3">
      <c r="B134073" s="9"/>
      <c r="C134073" s="9"/>
    </row>
    <row r="134074" spans="2:3">
      <c r="B134074" s="9"/>
      <c r="C134074" s="9"/>
    </row>
    <row r="134075" spans="2:3">
      <c r="B134075" s="9"/>
      <c r="C134075" s="9"/>
    </row>
    <row r="134076" spans="2:3">
      <c r="B134076" s="9"/>
      <c r="C134076" s="9"/>
    </row>
    <row r="134077" spans="2:3">
      <c r="B134077" s="9"/>
      <c r="C134077" s="9"/>
    </row>
    <row r="134078" spans="2:3">
      <c r="B134078" s="9"/>
      <c r="C134078" s="9"/>
    </row>
    <row r="134079" spans="2:3">
      <c r="B134079" s="9"/>
      <c r="C134079" s="9"/>
    </row>
    <row r="134080" spans="2:3">
      <c r="B134080" s="9"/>
      <c r="C134080" s="9"/>
    </row>
    <row r="134081" spans="2:3">
      <c r="B134081" s="9"/>
      <c r="C134081" s="9"/>
    </row>
    <row r="134082" spans="2:3">
      <c r="B134082" s="9"/>
      <c r="C134082" s="9"/>
    </row>
    <row r="134083" spans="2:3">
      <c r="B134083" s="9"/>
      <c r="C134083" s="9"/>
    </row>
    <row r="134084" spans="2:3">
      <c r="B134084" s="9"/>
      <c r="C134084" s="9"/>
    </row>
    <row r="134085" spans="2:3">
      <c r="B134085" s="9"/>
      <c r="C134085" s="9"/>
    </row>
    <row r="134086" spans="2:3">
      <c r="B134086" s="9"/>
      <c r="C134086" s="9"/>
    </row>
    <row r="134087" spans="2:3">
      <c r="B134087" s="9"/>
      <c r="C134087" s="9"/>
    </row>
    <row r="134088" spans="2:3">
      <c r="B134088" s="9"/>
      <c r="C134088" s="9"/>
    </row>
    <row r="134089" spans="2:3">
      <c r="B134089" s="9"/>
      <c r="C134089" s="9"/>
    </row>
    <row r="134090" spans="2:3">
      <c r="B134090" s="9"/>
      <c r="C134090" s="9"/>
    </row>
    <row r="134091" spans="2:3">
      <c r="B134091" s="9"/>
      <c r="C134091" s="9"/>
    </row>
    <row r="134092" spans="2:3">
      <c r="B134092" s="9"/>
      <c r="C134092" s="9"/>
    </row>
    <row r="134093" spans="2:3">
      <c r="B134093" s="9"/>
      <c r="C134093" s="9"/>
    </row>
    <row r="134094" spans="2:3">
      <c r="B134094" s="9"/>
      <c r="C134094" s="9"/>
    </row>
    <row r="134095" spans="2:3">
      <c r="B134095" s="9"/>
      <c r="C134095" s="9"/>
    </row>
    <row r="134096" spans="2:3">
      <c r="B134096" s="9"/>
      <c r="C134096" s="9"/>
    </row>
    <row r="134097" spans="2:3">
      <c r="B134097" s="9"/>
      <c r="C134097" s="9"/>
    </row>
    <row r="134098" spans="2:3">
      <c r="B134098" s="9"/>
      <c r="C134098" s="9"/>
    </row>
    <row r="134099" spans="2:3">
      <c r="B134099" s="9"/>
      <c r="C134099" s="9"/>
    </row>
    <row r="134100" spans="2:3">
      <c r="B134100" s="9"/>
      <c r="C134100" s="9"/>
    </row>
    <row r="134101" spans="2:3">
      <c r="B134101" s="9"/>
      <c r="C134101" s="9"/>
    </row>
    <row r="134102" spans="2:3">
      <c r="B134102" s="9"/>
      <c r="C134102" s="9"/>
    </row>
    <row r="134103" spans="2:3">
      <c r="B134103" s="9"/>
      <c r="C134103" s="9"/>
    </row>
    <row r="134104" spans="2:3">
      <c r="B134104" s="9"/>
      <c r="C134104" s="9"/>
    </row>
    <row r="134105" spans="2:3">
      <c r="B134105" s="9"/>
      <c r="C134105" s="9"/>
    </row>
    <row r="134106" spans="2:3">
      <c r="B134106" s="9"/>
      <c r="C134106" s="9"/>
    </row>
    <row r="134107" spans="2:3">
      <c r="B134107" s="9"/>
      <c r="C134107" s="9"/>
    </row>
    <row r="134108" spans="2:3">
      <c r="B134108" s="9"/>
      <c r="C134108" s="9"/>
    </row>
    <row r="134109" spans="2:3">
      <c r="B134109" s="9"/>
      <c r="C134109" s="9"/>
    </row>
    <row r="134110" spans="2:3">
      <c r="B134110" s="9"/>
      <c r="C134110" s="9"/>
    </row>
    <row r="134111" spans="2:3">
      <c r="B134111" s="9"/>
      <c r="C134111" s="9"/>
    </row>
    <row r="134112" spans="2:3">
      <c r="B134112" s="9"/>
      <c r="C134112" s="9"/>
    </row>
    <row r="134113" spans="2:3">
      <c r="B134113" s="9"/>
      <c r="C134113" s="9"/>
    </row>
    <row r="134114" spans="2:3">
      <c r="B134114" s="9"/>
      <c r="C134114" s="9"/>
    </row>
    <row r="134115" spans="2:3">
      <c r="B134115" s="9"/>
      <c r="C134115" s="9"/>
    </row>
    <row r="134116" spans="2:3">
      <c r="B134116" s="9"/>
      <c r="C134116" s="9"/>
    </row>
    <row r="134117" spans="2:3">
      <c r="B134117" s="9"/>
      <c r="C134117" s="9"/>
    </row>
    <row r="134118" spans="2:3">
      <c r="B134118" s="9"/>
      <c r="C134118" s="9"/>
    </row>
    <row r="134119" spans="2:3">
      <c r="B134119" s="9"/>
      <c r="C134119" s="9"/>
    </row>
    <row r="134120" spans="2:3">
      <c r="B134120" s="9"/>
      <c r="C134120" s="9"/>
    </row>
    <row r="134121" spans="2:3">
      <c r="B134121" s="9"/>
      <c r="C134121" s="9"/>
    </row>
    <row r="134122" spans="2:3">
      <c r="B134122" s="9"/>
      <c r="C134122" s="9"/>
    </row>
    <row r="134123" spans="2:3">
      <c r="B134123" s="9"/>
      <c r="C134123" s="9"/>
    </row>
    <row r="134124" spans="2:3">
      <c r="B134124" s="9"/>
      <c r="C134124" s="9"/>
    </row>
    <row r="134125" spans="2:3">
      <c r="B134125" s="9"/>
      <c r="C134125" s="9"/>
    </row>
    <row r="134126" spans="2:3">
      <c r="B134126" s="9"/>
      <c r="C134126" s="9"/>
    </row>
    <row r="134127" spans="2:3">
      <c r="B134127" s="9"/>
      <c r="C134127" s="9"/>
    </row>
    <row r="134128" spans="2:3">
      <c r="B134128" s="9"/>
      <c r="C134128" s="9"/>
    </row>
    <row r="134129" spans="2:3">
      <c r="B134129" s="9"/>
      <c r="C134129" s="9"/>
    </row>
    <row r="134130" spans="2:3">
      <c r="B134130" s="9"/>
      <c r="C134130" s="9"/>
    </row>
    <row r="134131" spans="2:3">
      <c r="B134131" s="9"/>
      <c r="C134131" s="9"/>
    </row>
    <row r="134132" spans="2:3">
      <c r="B134132" s="9"/>
      <c r="C134132" s="9"/>
    </row>
    <row r="134133" spans="2:3">
      <c r="B134133" s="9"/>
      <c r="C134133" s="9"/>
    </row>
    <row r="134134" spans="2:3">
      <c r="B134134" s="9"/>
      <c r="C134134" s="9"/>
    </row>
    <row r="134135" spans="2:3">
      <c r="B134135" s="9"/>
      <c r="C134135" s="9"/>
    </row>
    <row r="134136" spans="2:3">
      <c r="B134136" s="9"/>
      <c r="C134136" s="9"/>
    </row>
    <row r="134137" spans="2:3">
      <c r="B134137" s="9"/>
      <c r="C134137" s="9"/>
    </row>
    <row r="134138" spans="2:3">
      <c r="B134138" s="9"/>
      <c r="C134138" s="9"/>
    </row>
    <row r="134139" spans="2:3">
      <c r="B134139" s="9"/>
      <c r="C134139" s="9"/>
    </row>
    <row r="134140" spans="2:3">
      <c r="B134140" s="9"/>
      <c r="C134140" s="9"/>
    </row>
    <row r="134141" spans="2:3">
      <c r="B134141" s="9"/>
      <c r="C134141" s="9"/>
    </row>
    <row r="134142" spans="2:3">
      <c r="B134142" s="9"/>
      <c r="C134142" s="9"/>
    </row>
    <row r="134143" spans="2:3">
      <c r="B134143" s="9"/>
      <c r="C134143" s="9"/>
    </row>
    <row r="134144" spans="2:3">
      <c r="B134144" s="9"/>
      <c r="C134144" s="9"/>
    </row>
    <row r="134145" spans="2:3">
      <c r="B134145" s="9"/>
      <c r="C134145" s="9"/>
    </row>
    <row r="134146" spans="2:3">
      <c r="B134146" s="9"/>
      <c r="C134146" s="9"/>
    </row>
    <row r="134147" spans="2:3">
      <c r="B134147" s="9"/>
      <c r="C134147" s="9"/>
    </row>
    <row r="134148" spans="2:3">
      <c r="B134148" s="9"/>
      <c r="C134148" s="9"/>
    </row>
    <row r="134149" spans="2:3">
      <c r="B134149" s="9"/>
      <c r="C134149" s="9"/>
    </row>
    <row r="134150" spans="2:3">
      <c r="B134150" s="9"/>
      <c r="C134150" s="9"/>
    </row>
    <row r="134151" spans="2:3">
      <c r="B134151" s="9"/>
      <c r="C134151" s="9"/>
    </row>
    <row r="134152" spans="2:3">
      <c r="B134152" s="9"/>
      <c r="C134152" s="9"/>
    </row>
    <row r="134153" spans="2:3">
      <c r="B134153" s="9"/>
      <c r="C134153" s="9"/>
    </row>
    <row r="134154" spans="2:3">
      <c r="B134154" s="9"/>
      <c r="C134154" s="9"/>
    </row>
    <row r="134155" spans="2:3">
      <c r="B134155" s="9"/>
      <c r="C134155" s="9"/>
    </row>
    <row r="134156" spans="2:3">
      <c r="B134156" s="9"/>
      <c r="C134156" s="9"/>
    </row>
    <row r="134157" spans="2:3">
      <c r="B134157" s="9"/>
      <c r="C134157" s="9"/>
    </row>
    <row r="134158" spans="2:3">
      <c r="B134158" s="9"/>
      <c r="C134158" s="9"/>
    </row>
    <row r="134159" spans="2:3">
      <c r="B134159" s="9"/>
      <c r="C134159" s="9"/>
    </row>
    <row r="134160" spans="2:3">
      <c r="B134160" s="9"/>
      <c r="C134160" s="9"/>
    </row>
    <row r="134161" spans="2:3">
      <c r="B134161" s="9"/>
      <c r="C134161" s="9"/>
    </row>
    <row r="134162" spans="2:3">
      <c r="B134162" s="9"/>
      <c r="C134162" s="9"/>
    </row>
    <row r="134163" spans="2:3">
      <c r="B134163" s="9"/>
      <c r="C134163" s="9"/>
    </row>
    <row r="134164" spans="2:3">
      <c r="B134164" s="9"/>
      <c r="C134164" s="9"/>
    </row>
    <row r="134165" spans="2:3">
      <c r="B134165" s="9"/>
      <c r="C134165" s="9"/>
    </row>
    <row r="134166" spans="2:3">
      <c r="B134166" s="9"/>
      <c r="C134166" s="9"/>
    </row>
    <row r="134167" spans="2:3">
      <c r="B134167" s="9"/>
      <c r="C134167" s="9"/>
    </row>
    <row r="134168" spans="2:3">
      <c r="B134168" s="9"/>
      <c r="C134168" s="9"/>
    </row>
    <row r="134169" spans="2:3">
      <c r="B134169" s="9"/>
      <c r="C134169" s="9"/>
    </row>
    <row r="134170" spans="2:3">
      <c r="B134170" s="9"/>
      <c r="C134170" s="9"/>
    </row>
    <row r="134171" spans="2:3">
      <c r="B134171" s="9"/>
      <c r="C134171" s="9"/>
    </row>
    <row r="134172" spans="2:3">
      <c r="B134172" s="9"/>
      <c r="C134172" s="9"/>
    </row>
    <row r="134173" spans="2:3">
      <c r="B134173" s="9"/>
      <c r="C134173" s="9"/>
    </row>
    <row r="134174" spans="2:3">
      <c r="B134174" s="9"/>
      <c r="C134174" s="9"/>
    </row>
    <row r="134175" spans="2:3">
      <c r="B134175" s="9"/>
      <c r="C134175" s="9"/>
    </row>
    <row r="134176" spans="2:3">
      <c r="B134176" s="9"/>
      <c r="C134176" s="9"/>
    </row>
    <row r="134177" spans="2:3">
      <c r="B134177" s="9"/>
      <c r="C134177" s="9"/>
    </row>
    <row r="134178" spans="2:3">
      <c r="B134178" s="9"/>
      <c r="C134178" s="9"/>
    </row>
    <row r="134179" spans="2:3">
      <c r="B134179" s="9"/>
      <c r="C134179" s="9"/>
    </row>
    <row r="134180" spans="2:3">
      <c r="B134180" s="9"/>
      <c r="C134180" s="9"/>
    </row>
    <row r="134181" spans="2:3">
      <c r="B134181" s="9"/>
      <c r="C134181" s="9"/>
    </row>
    <row r="134182" spans="2:3">
      <c r="B134182" s="9"/>
      <c r="C134182" s="9"/>
    </row>
    <row r="134183" spans="2:3">
      <c r="B134183" s="9"/>
      <c r="C134183" s="9"/>
    </row>
    <row r="134184" spans="2:3">
      <c r="B134184" s="9"/>
      <c r="C134184" s="9"/>
    </row>
    <row r="134185" spans="2:3">
      <c r="B134185" s="9"/>
      <c r="C134185" s="9"/>
    </row>
    <row r="134186" spans="2:3">
      <c r="B134186" s="9"/>
      <c r="C134186" s="9"/>
    </row>
    <row r="134187" spans="2:3">
      <c r="B134187" s="9"/>
      <c r="C134187" s="9"/>
    </row>
    <row r="134188" spans="2:3">
      <c r="B134188" s="9"/>
      <c r="C134188" s="9"/>
    </row>
    <row r="134189" spans="2:3">
      <c r="B134189" s="9"/>
      <c r="C134189" s="9"/>
    </row>
    <row r="134190" spans="2:3">
      <c r="B134190" s="9"/>
      <c r="C134190" s="9"/>
    </row>
    <row r="134191" spans="2:3">
      <c r="B134191" s="9"/>
      <c r="C134191" s="9"/>
    </row>
    <row r="134192" spans="2:3">
      <c r="B134192" s="9"/>
      <c r="C134192" s="9"/>
    </row>
    <row r="134193" spans="2:3">
      <c r="B134193" s="9"/>
      <c r="C134193" s="9"/>
    </row>
    <row r="134194" spans="2:3">
      <c r="B134194" s="9"/>
      <c r="C134194" s="9"/>
    </row>
    <row r="134195" spans="2:3">
      <c r="B134195" s="9"/>
      <c r="C134195" s="9"/>
    </row>
    <row r="134196" spans="2:3">
      <c r="B134196" s="9"/>
      <c r="C134196" s="9"/>
    </row>
    <row r="134197" spans="2:3">
      <c r="B134197" s="9"/>
      <c r="C134197" s="9"/>
    </row>
    <row r="134198" spans="2:3">
      <c r="B134198" s="9"/>
      <c r="C134198" s="9"/>
    </row>
    <row r="134199" spans="2:3">
      <c r="B134199" s="9"/>
      <c r="C134199" s="9"/>
    </row>
    <row r="134200" spans="2:3">
      <c r="B134200" s="9"/>
      <c r="C134200" s="9"/>
    </row>
    <row r="134201" spans="2:3">
      <c r="B134201" s="9"/>
      <c r="C134201" s="9"/>
    </row>
    <row r="134202" spans="2:3">
      <c r="B134202" s="9"/>
      <c r="C134202" s="9"/>
    </row>
    <row r="134203" spans="2:3">
      <c r="B134203" s="9"/>
      <c r="C134203" s="9"/>
    </row>
    <row r="134204" spans="2:3">
      <c r="B134204" s="9"/>
      <c r="C134204" s="9"/>
    </row>
    <row r="134205" spans="2:3">
      <c r="B134205" s="9"/>
      <c r="C134205" s="9"/>
    </row>
    <row r="134206" spans="2:3">
      <c r="B134206" s="9"/>
      <c r="C134206" s="9"/>
    </row>
    <row r="134207" spans="2:3">
      <c r="B134207" s="9"/>
      <c r="C134207" s="9"/>
    </row>
    <row r="134208" spans="2:3">
      <c r="B134208" s="9"/>
      <c r="C134208" s="9"/>
    </row>
    <row r="134209" spans="2:3">
      <c r="B134209" s="9"/>
      <c r="C134209" s="9"/>
    </row>
    <row r="134210" spans="2:3">
      <c r="B134210" s="9"/>
      <c r="C134210" s="9"/>
    </row>
    <row r="134211" spans="2:3">
      <c r="B134211" s="9"/>
      <c r="C134211" s="9"/>
    </row>
    <row r="134212" spans="2:3">
      <c r="B134212" s="9"/>
      <c r="C134212" s="9"/>
    </row>
    <row r="134213" spans="2:3">
      <c r="B134213" s="9"/>
      <c r="C134213" s="9"/>
    </row>
    <row r="134214" spans="2:3">
      <c r="B134214" s="9"/>
      <c r="C134214" s="9"/>
    </row>
    <row r="134215" spans="2:3">
      <c r="B134215" s="9"/>
      <c r="C134215" s="9"/>
    </row>
    <row r="134216" spans="2:3">
      <c r="B134216" s="9"/>
      <c r="C134216" s="9"/>
    </row>
    <row r="134217" spans="2:3">
      <c r="B134217" s="9"/>
      <c r="C134217" s="9"/>
    </row>
    <row r="134218" spans="2:3">
      <c r="B134218" s="9"/>
      <c r="C134218" s="9"/>
    </row>
    <row r="134219" spans="2:3">
      <c r="B134219" s="9"/>
      <c r="C134219" s="9"/>
    </row>
    <row r="134220" spans="2:3">
      <c r="B134220" s="9"/>
      <c r="C134220" s="9"/>
    </row>
    <row r="134221" spans="2:3">
      <c r="B134221" s="9"/>
      <c r="C134221" s="9"/>
    </row>
    <row r="134222" spans="2:3">
      <c r="B134222" s="9"/>
      <c r="C134222" s="9"/>
    </row>
    <row r="134223" spans="2:3">
      <c r="B134223" s="9"/>
      <c r="C134223" s="9"/>
    </row>
    <row r="134224" spans="2:3">
      <c r="B134224" s="9"/>
      <c r="C134224" s="9"/>
    </row>
    <row r="134225" spans="2:3">
      <c r="B134225" s="9"/>
      <c r="C134225" s="9"/>
    </row>
    <row r="134226" spans="2:3">
      <c r="B134226" s="9"/>
      <c r="C134226" s="9"/>
    </row>
    <row r="134227" spans="2:3">
      <c r="B134227" s="9"/>
      <c r="C134227" s="9"/>
    </row>
    <row r="134228" spans="2:3">
      <c r="B134228" s="9"/>
      <c r="C134228" s="9"/>
    </row>
    <row r="134229" spans="2:3">
      <c r="B134229" s="9"/>
      <c r="C134229" s="9"/>
    </row>
    <row r="134230" spans="2:3">
      <c r="B134230" s="9"/>
      <c r="C134230" s="9"/>
    </row>
    <row r="134231" spans="2:3">
      <c r="B134231" s="9"/>
      <c r="C134231" s="9"/>
    </row>
    <row r="134232" spans="2:3">
      <c r="B134232" s="9"/>
      <c r="C134232" s="9"/>
    </row>
    <row r="134233" spans="2:3">
      <c r="B134233" s="9"/>
      <c r="C134233" s="9"/>
    </row>
    <row r="134234" spans="2:3">
      <c r="B134234" s="9"/>
      <c r="C134234" s="9"/>
    </row>
    <row r="134235" spans="2:3">
      <c r="B134235" s="9"/>
      <c r="C134235" s="9"/>
    </row>
    <row r="134236" spans="2:3">
      <c r="B134236" s="9"/>
      <c r="C134236" s="9"/>
    </row>
    <row r="134237" spans="2:3">
      <c r="B134237" s="9"/>
      <c r="C134237" s="9"/>
    </row>
    <row r="134238" spans="2:3">
      <c r="B134238" s="9"/>
      <c r="C134238" s="9"/>
    </row>
    <row r="134239" spans="2:3">
      <c r="B134239" s="9"/>
      <c r="C134239" s="9"/>
    </row>
    <row r="134240" spans="2:3">
      <c r="B134240" s="9"/>
      <c r="C134240" s="9"/>
    </row>
    <row r="134241" spans="2:3">
      <c r="B134241" s="9"/>
      <c r="C134241" s="9"/>
    </row>
    <row r="134242" spans="2:3">
      <c r="B134242" s="9"/>
      <c r="C134242" s="9"/>
    </row>
    <row r="134243" spans="2:3">
      <c r="B134243" s="9"/>
      <c r="C134243" s="9"/>
    </row>
    <row r="134244" spans="2:3">
      <c r="B134244" s="9"/>
      <c r="C134244" s="9"/>
    </row>
    <row r="134245" spans="2:3">
      <c r="B134245" s="9"/>
      <c r="C134245" s="9"/>
    </row>
    <row r="134246" spans="2:3">
      <c r="B134246" s="9"/>
      <c r="C134246" s="9"/>
    </row>
    <row r="134247" spans="2:3">
      <c r="B134247" s="9"/>
      <c r="C134247" s="9"/>
    </row>
    <row r="134248" spans="2:3">
      <c r="B134248" s="9"/>
      <c r="C134248" s="9"/>
    </row>
    <row r="134249" spans="2:3">
      <c r="B134249" s="9"/>
      <c r="C134249" s="9"/>
    </row>
    <row r="134250" spans="2:3">
      <c r="B134250" s="9"/>
      <c r="C134250" s="9"/>
    </row>
    <row r="134251" spans="2:3">
      <c r="B134251" s="9"/>
      <c r="C134251" s="9"/>
    </row>
    <row r="134252" spans="2:3">
      <c r="B134252" s="9"/>
      <c r="C134252" s="9"/>
    </row>
    <row r="134253" spans="2:3">
      <c r="B134253" s="9"/>
      <c r="C134253" s="9"/>
    </row>
    <row r="134254" spans="2:3">
      <c r="B134254" s="9"/>
      <c r="C134254" s="9"/>
    </row>
    <row r="134255" spans="2:3">
      <c r="B134255" s="9"/>
      <c r="C134255" s="9"/>
    </row>
    <row r="134256" spans="2:3">
      <c r="B134256" s="9"/>
      <c r="C134256" s="9"/>
    </row>
    <row r="134257" spans="2:3">
      <c r="B134257" s="9"/>
      <c r="C134257" s="9"/>
    </row>
    <row r="134258" spans="2:3">
      <c r="B134258" s="9"/>
      <c r="C134258" s="9"/>
    </row>
    <row r="134259" spans="2:3">
      <c r="B134259" s="9"/>
      <c r="C134259" s="9"/>
    </row>
    <row r="134260" spans="2:3">
      <c r="B134260" s="9"/>
      <c r="C134260" s="9"/>
    </row>
    <row r="134261" spans="2:3">
      <c r="B134261" s="9"/>
      <c r="C134261" s="9"/>
    </row>
    <row r="134262" spans="2:3">
      <c r="B134262" s="9"/>
      <c r="C134262" s="9"/>
    </row>
    <row r="134263" spans="2:3">
      <c r="B134263" s="9"/>
      <c r="C134263" s="9"/>
    </row>
    <row r="134264" spans="2:3">
      <c r="B134264" s="9"/>
      <c r="C134264" s="9"/>
    </row>
    <row r="134265" spans="2:3">
      <c r="B134265" s="9"/>
      <c r="C134265" s="9"/>
    </row>
    <row r="134266" spans="2:3">
      <c r="B134266" s="9"/>
      <c r="C134266" s="9"/>
    </row>
    <row r="134267" spans="2:3">
      <c r="B134267" s="9"/>
      <c r="C134267" s="9"/>
    </row>
    <row r="134268" spans="2:3">
      <c r="B134268" s="9"/>
      <c r="C134268" s="9"/>
    </row>
    <row r="134269" spans="2:3">
      <c r="B134269" s="9"/>
      <c r="C134269" s="9"/>
    </row>
    <row r="134270" spans="2:3">
      <c r="B134270" s="9"/>
      <c r="C134270" s="9"/>
    </row>
    <row r="134271" spans="2:3">
      <c r="B134271" s="9"/>
      <c r="C134271" s="9"/>
    </row>
    <row r="134272" spans="2:3">
      <c r="B134272" s="9"/>
      <c r="C134272" s="9"/>
    </row>
    <row r="134273" spans="2:3">
      <c r="B134273" s="9"/>
      <c r="C134273" s="9"/>
    </row>
    <row r="134274" spans="2:3">
      <c r="B134274" s="9"/>
      <c r="C134274" s="9"/>
    </row>
    <row r="134275" spans="2:3">
      <c r="B134275" s="9"/>
      <c r="C134275" s="9"/>
    </row>
    <row r="134276" spans="2:3">
      <c r="B134276" s="9"/>
      <c r="C134276" s="9"/>
    </row>
    <row r="134277" spans="2:3">
      <c r="B134277" s="9"/>
      <c r="C134277" s="9"/>
    </row>
    <row r="134278" spans="2:3">
      <c r="B134278" s="9"/>
      <c r="C134278" s="9"/>
    </row>
    <row r="134279" spans="2:3">
      <c r="B134279" s="9"/>
      <c r="C134279" s="9"/>
    </row>
    <row r="134280" spans="2:3">
      <c r="B134280" s="9"/>
      <c r="C134280" s="9"/>
    </row>
    <row r="134281" spans="2:3">
      <c r="B134281" s="9"/>
      <c r="C134281" s="9"/>
    </row>
    <row r="134282" spans="2:3">
      <c r="B134282" s="9"/>
      <c r="C134282" s="9"/>
    </row>
    <row r="134283" spans="2:3">
      <c r="B134283" s="9"/>
      <c r="C134283" s="9"/>
    </row>
    <row r="134284" spans="2:3">
      <c r="B134284" s="9"/>
      <c r="C134284" s="9"/>
    </row>
    <row r="134285" spans="2:3">
      <c r="B134285" s="9"/>
      <c r="C134285" s="9"/>
    </row>
    <row r="134286" spans="2:3">
      <c r="B134286" s="9"/>
      <c r="C134286" s="9"/>
    </row>
    <row r="134287" spans="2:3">
      <c r="B134287" s="9"/>
      <c r="C134287" s="9"/>
    </row>
    <row r="134288" spans="2:3">
      <c r="B134288" s="9"/>
      <c r="C134288" s="9"/>
    </row>
    <row r="134289" spans="2:3">
      <c r="B134289" s="9"/>
      <c r="C134289" s="9"/>
    </row>
    <row r="134290" spans="2:3">
      <c r="B134290" s="9"/>
      <c r="C134290" s="9"/>
    </row>
    <row r="134291" spans="2:3">
      <c r="B134291" s="9"/>
      <c r="C134291" s="9"/>
    </row>
    <row r="134292" spans="2:3">
      <c r="B134292" s="9"/>
      <c r="C134292" s="9"/>
    </row>
    <row r="134293" spans="2:3">
      <c r="B134293" s="9"/>
      <c r="C134293" s="9"/>
    </row>
    <row r="134294" spans="2:3">
      <c r="B134294" s="9"/>
      <c r="C134294" s="9"/>
    </row>
    <row r="134295" spans="2:3">
      <c r="B134295" s="9"/>
      <c r="C134295" s="9"/>
    </row>
    <row r="134296" spans="2:3">
      <c r="B134296" s="9"/>
      <c r="C134296" s="9"/>
    </row>
    <row r="134297" spans="2:3">
      <c r="B134297" s="9"/>
      <c r="C134297" s="9"/>
    </row>
    <row r="134298" spans="2:3">
      <c r="B134298" s="9"/>
      <c r="C134298" s="9"/>
    </row>
    <row r="134299" spans="2:3">
      <c r="B134299" s="9"/>
      <c r="C134299" s="9"/>
    </row>
    <row r="134300" spans="2:3">
      <c r="B134300" s="9"/>
      <c r="C134300" s="9"/>
    </row>
    <row r="134301" spans="2:3">
      <c r="B134301" s="9"/>
      <c r="C134301" s="9"/>
    </row>
    <row r="134302" spans="2:3">
      <c r="B134302" s="9"/>
      <c r="C134302" s="9"/>
    </row>
    <row r="134303" spans="2:3">
      <c r="B134303" s="9"/>
      <c r="C134303" s="9"/>
    </row>
    <row r="134304" spans="2:3">
      <c r="B134304" s="9"/>
      <c r="C134304" s="9"/>
    </row>
    <row r="134305" spans="2:3">
      <c r="B134305" s="9"/>
      <c r="C134305" s="9"/>
    </row>
    <row r="134306" spans="2:3">
      <c r="B134306" s="9"/>
      <c r="C134306" s="9"/>
    </row>
    <row r="134307" spans="2:3">
      <c r="B134307" s="9"/>
      <c r="C134307" s="9"/>
    </row>
    <row r="134308" spans="2:3">
      <c r="B134308" s="9"/>
      <c r="C134308" s="9"/>
    </row>
    <row r="134309" spans="2:3">
      <c r="B134309" s="9"/>
      <c r="C134309" s="9"/>
    </row>
    <row r="134310" spans="2:3">
      <c r="B134310" s="9"/>
      <c r="C134310" s="9"/>
    </row>
    <row r="134311" spans="2:3">
      <c r="B134311" s="9"/>
      <c r="C134311" s="9"/>
    </row>
    <row r="134312" spans="2:3">
      <c r="B134312" s="9"/>
      <c r="C134312" s="9"/>
    </row>
    <row r="134313" spans="2:3">
      <c r="B134313" s="9"/>
      <c r="C134313" s="9"/>
    </row>
    <row r="134314" spans="2:3">
      <c r="B134314" s="9"/>
      <c r="C134314" s="9"/>
    </row>
    <row r="134315" spans="2:3">
      <c r="B134315" s="9"/>
      <c r="C134315" s="9"/>
    </row>
    <row r="134316" spans="2:3">
      <c r="B134316" s="9"/>
      <c r="C134316" s="9"/>
    </row>
    <row r="134317" spans="2:3">
      <c r="B134317" s="9"/>
      <c r="C134317" s="9"/>
    </row>
    <row r="134318" spans="2:3">
      <c r="B134318" s="9"/>
      <c r="C134318" s="9"/>
    </row>
    <row r="134319" spans="2:3">
      <c r="B134319" s="9"/>
      <c r="C134319" s="9"/>
    </row>
    <row r="134320" spans="2:3">
      <c r="B134320" s="9"/>
      <c r="C134320" s="9"/>
    </row>
    <row r="134321" spans="2:3">
      <c r="B134321" s="9"/>
      <c r="C134321" s="9"/>
    </row>
    <row r="134322" spans="2:3">
      <c r="B134322" s="9"/>
      <c r="C134322" s="9"/>
    </row>
    <row r="134323" spans="2:3">
      <c r="B134323" s="9"/>
      <c r="C134323" s="9"/>
    </row>
    <row r="134324" spans="2:3">
      <c r="B134324" s="9"/>
      <c r="C134324" s="9"/>
    </row>
    <row r="134325" spans="2:3">
      <c r="B134325" s="9"/>
      <c r="C134325" s="9"/>
    </row>
    <row r="134326" spans="2:3">
      <c r="B134326" s="9"/>
      <c r="C134326" s="9"/>
    </row>
    <row r="134327" spans="2:3">
      <c r="B134327" s="9"/>
      <c r="C134327" s="9"/>
    </row>
    <row r="134328" spans="2:3">
      <c r="B134328" s="9"/>
      <c r="C134328" s="9"/>
    </row>
    <row r="134329" spans="2:3">
      <c r="B134329" s="9"/>
      <c r="C134329" s="9"/>
    </row>
    <row r="134330" spans="2:3">
      <c r="B134330" s="9"/>
      <c r="C134330" s="9"/>
    </row>
    <row r="134331" spans="2:3">
      <c r="B134331" s="9"/>
      <c r="C134331" s="9"/>
    </row>
    <row r="134332" spans="2:3">
      <c r="B134332" s="9"/>
      <c r="C134332" s="9"/>
    </row>
    <row r="134333" spans="2:3">
      <c r="B134333" s="9"/>
      <c r="C134333" s="9"/>
    </row>
    <row r="134334" spans="2:3">
      <c r="B134334" s="9"/>
      <c r="C134334" s="9"/>
    </row>
    <row r="134335" spans="2:3">
      <c r="B134335" s="9"/>
      <c r="C134335" s="9"/>
    </row>
    <row r="134336" spans="2:3">
      <c r="B134336" s="9"/>
      <c r="C134336" s="9"/>
    </row>
    <row r="134337" spans="2:3">
      <c r="B134337" s="9"/>
      <c r="C134337" s="9"/>
    </row>
    <row r="134338" spans="2:3">
      <c r="B134338" s="9"/>
      <c r="C134338" s="9"/>
    </row>
    <row r="134339" spans="2:3">
      <c r="B134339" s="9"/>
      <c r="C134339" s="9"/>
    </row>
    <row r="134340" spans="2:3">
      <c r="B134340" s="9"/>
      <c r="C134340" s="9"/>
    </row>
    <row r="134341" spans="2:3">
      <c r="B134341" s="9"/>
      <c r="C134341" s="9"/>
    </row>
    <row r="134342" spans="2:3">
      <c r="B134342" s="9"/>
      <c r="C134342" s="9"/>
    </row>
    <row r="134343" spans="2:3">
      <c r="B134343" s="9"/>
      <c r="C134343" s="9"/>
    </row>
    <row r="134344" spans="2:3">
      <c r="B134344" s="9"/>
      <c r="C134344" s="9"/>
    </row>
    <row r="134345" spans="2:3">
      <c r="B134345" s="9"/>
      <c r="C134345" s="9"/>
    </row>
    <row r="134346" spans="2:3">
      <c r="B134346" s="9"/>
      <c r="C134346" s="9"/>
    </row>
    <row r="134347" spans="2:3">
      <c r="B134347" s="9"/>
      <c r="C134347" s="9"/>
    </row>
    <row r="134348" spans="2:3">
      <c r="B134348" s="9"/>
      <c r="C134348" s="9"/>
    </row>
    <row r="134349" spans="2:3">
      <c r="B134349" s="9"/>
      <c r="C134349" s="9"/>
    </row>
    <row r="134350" spans="2:3">
      <c r="B134350" s="9"/>
      <c r="C134350" s="9"/>
    </row>
    <row r="134351" spans="2:3">
      <c r="B134351" s="9"/>
      <c r="C134351" s="9"/>
    </row>
    <row r="134352" spans="2:3">
      <c r="B134352" s="9"/>
      <c r="C134352" s="9"/>
    </row>
    <row r="134353" spans="2:3">
      <c r="B134353" s="9"/>
      <c r="C134353" s="9"/>
    </row>
    <row r="134354" spans="2:3">
      <c r="B134354" s="9"/>
      <c r="C134354" s="9"/>
    </row>
    <row r="134355" spans="2:3">
      <c r="B134355" s="9"/>
      <c r="C134355" s="9"/>
    </row>
    <row r="134356" spans="2:3">
      <c r="B134356" s="9"/>
      <c r="C134356" s="9"/>
    </row>
    <row r="134357" spans="2:3">
      <c r="B134357" s="9"/>
      <c r="C134357" s="9"/>
    </row>
    <row r="134358" spans="2:3">
      <c r="B134358" s="9"/>
      <c r="C134358" s="9"/>
    </row>
    <row r="134359" spans="2:3">
      <c r="B134359" s="9"/>
      <c r="C134359" s="9"/>
    </row>
    <row r="134360" spans="2:3">
      <c r="B134360" s="9"/>
      <c r="C134360" s="9"/>
    </row>
    <row r="134361" spans="2:3">
      <c r="B134361" s="9"/>
      <c r="C134361" s="9"/>
    </row>
    <row r="134362" spans="2:3">
      <c r="B134362" s="9"/>
      <c r="C134362" s="9"/>
    </row>
    <row r="134363" spans="2:3">
      <c r="B134363" s="9"/>
      <c r="C134363" s="9"/>
    </row>
    <row r="134364" spans="2:3">
      <c r="B134364" s="9"/>
      <c r="C134364" s="9"/>
    </row>
    <row r="134365" spans="2:3">
      <c r="B134365" s="9"/>
      <c r="C134365" s="9"/>
    </row>
    <row r="134366" spans="2:3">
      <c r="B134366" s="9"/>
      <c r="C134366" s="9"/>
    </row>
    <row r="134367" spans="2:3">
      <c r="B134367" s="9"/>
      <c r="C134367" s="9"/>
    </row>
    <row r="134368" spans="2:3">
      <c r="B134368" s="9"/>
      <c r="C134368" s="9"/>
    </row>
    <row r="134369" spans="2:3">
      <c r="B134369" s="9"/>
      <c r="C134369" s="9"/>
    </row>
    <row r="134370" spans="2:3">
      <c r="B134370" s="9"/>
      <c r="C134370" s="9"/>
    </row>
    <row r="134371" spans="2:3">
      <c r="B134371" s="9"/>
      <c r="C134371" s="9"/>
    </row>
    <row r="134372" spans="2:3">
      <c r="B134372" s="9"/>
      <c r="C134372" s="9"/>
    </row>
    <row r="134373" spans="2:3">
      <c r="B134373" s="9"/>
      <c r="C134373" s="9"/>
    </row>
    <row r="134374" spans="2:3">
      <c r="B134374" s="9"/>
      <c r="C134374" s="9"/>
    </row>
    <row r="134375" spans="2:3">
      <c r="B134375" s="9"/>
      <c r="C134375" s="9"/>
    </row>
    <row r="134376" spans="2:3">
      <c r="B134376" s="9"/>
      <c r="C134376" s="9"/>
    </row>
    <row r="134377" spans="2:3">
      <c r="B134377" s="9"/>
      <c r="C134377" s="9"/>
    </row>
    <row r="134378" spans="2:3">
      <c r="B134378" s="9"/>
      <c r="C134378" s="9"/>
    </row>
    <row r="134379" spans="2:3">
      <c r="B134379" s="9"/>
      <c r="C134379" s="9"/>
    </row>
    <row r="134380" spans="2:3">
      <c r="B134380" s="9"/>
      <c r="C134380" s="9"/>
    </row>
    <row r="134381" spans="2:3">
      <c r="B134381" s="9"/>
      <c r="C134381" s="9"/>
    </row>
    <row r="134382" spans="2:3">
      <c r="B134382" s="9"/>
      <c r="C134382" s="9"/>
    </row>
    <row r="134383" spans="2:3">
      <c r="B134383" s="9"/>
      <c r="C134383" s="9"/>
    </row>
    <row r="134384" spans="2:3">
      <c r="B134384" s="9"/>
      <c r="C134384" s="9"/>
    </row>
    <row r="134385" spans="2:3">
      <c r="B134385" s="9"/>
      <c r="C134385" s="9"/>
    </row>
    <row r="134386" spans="2:3">
      <c r="B134386" s="9"/>
      <c r="C134386" s="9"/>
    </row>
    <row r="134387" spans="2:3">
      <c r="B134387" s="9"/>
      <c r="C134387" s="9"/>
    </row>
    <row r="134388" spans="2:3">
      <c r="B134388" s="9"/>
      <c r="C134388" s="9"/>
    </row>
    <row r="134389" spans="2:3">
      <c r="B134389" s="9"/>
      <c r="C134389" s="9"/>
    </row>
    <row r="134390" spans="2:3">
      <c r="B134390" s="9"/>
      <c r="C134390" s="9"/>
    </row>
    <row r="134391" spans="2:3">
      <c r="B134391" s="9"/>
      <c r="C134391" s="9"/>
    </row>
    <row r="134392" spans="2:3">
      <c r="B134392" s="9"/>
      <c r="C134392" s="9"/>
    </row>
    <row r="134393" spans="2:3">
      <c r="B134393" s="9"/>
      <c r="C134393" s="9"/>
    </row>
    <row r="134394" spans="2:3">
      <c r="B134394" s="9"/>
      <c r="C134394" s="9"/>
    </row>
    <row r="134395" spans="2:3">
      <c r="B134395" s="9"/>
      <c r="C134395" s="9"/>
    </row>
    <row r="134396" spans="2:3">
      <c r="B134396" s="9"/>
      <c r="C134396" s="9"/>
    </row>
    <row r="134397" spans="2:3">
      <c r="B134397" s="9"/>
      <c r="C134397" s="9"/>
    </row>
    <row r="134398" spans="2:3">
      <c r="B134398" s="9"/>
      <c r="C134398" s="9"/>
    </row>
    <row r="134399" spans="2:3">
      <c r="B134399" s="9"/>
      <c r="C134399" s="9"/>
    </row>
    <row r="134400" spans="2:3">
      <c r="B134400" s="9"/>
      <c r="C134400" s="9"/>
    </row>
    <row r="134401" spans="2:3">
      <c r="B134401" s="9"/>
      <c r="C134401" s="9"/>
    </row>
    <row r="134402" spans="2:3">
      <c r="B134402" s="9"/>
      <c r="C134402" s="9"/>
    </row>
    <row r="134403" spans="2:3">
      <c r="B134403" s="9"/>
      <c r="C134403" s="9"/>
    </row>
    <row r="134404" spans="2:3">
      <c r="B134404" s="9"/>
      <c r="C134404" s="9"/>
    </row>
    <row r="134405" spans="2:3">
      <c r="B134405" s="9"/>
      <c r="C134405" s="9"/>
    </row>
    <row r="134406" spans="2:3">
      <c r="B134406" s="9"/>
      <c r="C134406" s="9"/>
    </row>
    <row r="134407" spans="2:3">
      <c r="B134407" s="9"/>
      <c r="C134407" s="9"/>
    </row>
    <row r="134408" spans="2:3">
      <c r="B134408" s="9"/>
      <c r="C134408" s="9"/>
    </row>
    <row r="134409" spans="2:3">
      <c r="B134409" s="9"/>
      <c r="C134409" s="9"/>
    </row>
    <row r="134410" spans="2:3">
      <c r="B134410" s="9"/>
      <c r="C134410" s="9"/>
    </row>
    <row r="134411" spans="2:3">
      <c r="B134411" s="9"/>
      <c r="C134411" s="9"/>
    </row>
    <row r="134412" spans="2:3">
      <c r="B134412" s="9"/>
      <c r="C134412" s="9"/>
    </row>
    <row r="134413" spans="2:3">
      <c r="B134413" s="9"/>
      <c r="C134413" s="9"/>
    </row>
    <row r="134414" spans="2:3">
      <c r="B134414" s="9"/>
      <c r="C134414" s="9"/>
    </row>
    <row r="134415" spans="2:3">
      <c r="B134415" s="9"/>
      <c r="C134415" s="9"/>
    </row>
    <row r="134416" spans="2:3">
      <c r="B134416" s="9"/>
      <c r="C134416" s="9"/>
    </row>
    <row r="134417" spans="2:3">
      <c r="B134417" s="9"/>
      <c r="C134417" s="9"/>
    </row>
    <row r="134418" spans="2:3">
      <c r="B134418" s="9"/>
      <c r="C134418" s="9"/>
    </row>
    <row r="134419" spans="2:3">
      <c r="B134419" s="9"/>
      <c r="C134419" s="9"/>
    </row>
    <row r="134420" spans="2:3">
      <c r="B134420" s="9"/>
      <c r="C134420" s="9"/>
    </row>
    <row r="134421" spans="2:3">
      <c r="B134421" s="9"/>
      <c r="C134421" s="9"/>
    </row>
    <row r="134422" spans="2:3">
      <c r="B134422" s="9"/>
      <c r="C134422" s="9"/>
    </row>
    <row r="134423" spans="2:3">
      <c r="B134423" s="9"/>
      <c r="C134423" s="9"/>
    </row>
    <row r="134424" spans="2:3">
      <c r="B134424" s="9"/>
      <c r="C134424" s="9"/>
    </row>
    <row r="134425" spans="2:3">
      <c r="B134425" s="9"/>
      <c r="C134425" s="9"/>
    </row>
    <row r="134426" spans="2:3">
      <c r="B134426" s="9"/>
      <c r="C134426" s="9"/>
    </row>
    <row r="134427" spans="2:3">
      <c r="B134427" s="9"/>
      <c r="C134427" s="9"/>
    </row>
    <row r="134428" spans="2:3">
      <c r="B134428" s="9"/>
      <c r="C134428" s="9"/>
    </row>
    <row r="134429" spans="2:3">
      <c r="B134429" s="9"/>
      <c r="C134429" s="9"/>
    </row>
    <row r="134430" spans="2:3">
      <c r="B134430" s="9"/>
      <c r="C134430" s="9"/>
    </row>
    <row r="134431" spans="2:3">
      <c r="B134431" s="9"/>
      <c r="C134431" s="9"/>
    </row>
    <row r="134432" spans="2:3">
      <c r="B134432" s="9"/>
      <c r="C134432" s="9"/>
    </row>
    <row r="134433" spans="2:3">
      <c r="B134433" s="9"/>
      <c r="C134433" s="9"/>
    </row>
    <row r="134434" spans="2:3">
      <c r="B134434" s="9"/>
      <c r="C134434" s="9"/>
    </row>
    <row r="134435" spans="2:3">
      <c r="B134435" s="9"/>
      <c r="C134435" s="9"/>
    </row>
    <row r="134436" spans="2:3">
      <c r="B134436" s="9"/>
      <c r="C134436" s="9"/>
    </row>
    <row r="134437" spans="2:3">
      <c r="B134437" s="9"/>
      <c r="C134437" s="9"/>
    </row>
    <row r="134438" spans="2:3">
      <c r="B134438" s="9"/>
      <c r="C134438" s="9"/>
    </row>
    <row r="134439" spans="2:3">
      <c r="B134439" s="9"/>
      <c r="C134439" s="9"/>
    </row>
    <row r="134440" spans="2:3">
      <c r="B134440" s="9"/>
      <c r="C134440" s="9"/>
    </row>
    <row r="134441" spans="2:3">
      <c r="B134441" s="9"/>
      <c r="C134441" s="9"/>
    </row>
    <row r="134442" spans="2:3">
      <c r="B134442" s="9"/>
      <c r="C134442" s="9"/>
    </row>
    <row r="134443" spans="2:3">
      <c r="B134443" s="9"/>
      <c r="C134443" s="9"/>
    </row>
    <row r="134444" spans="2:3">
      <c r="B134444" s="9"/>
      <c r="C134444" s="9"/>
    </row>
    <row r="134445" spans="2:3">
      <c r="B134445" s="9"/>
      <c r="C134445" s="9"/>
    </row>
    <row r="134446" spans="2:3">
      <c r="B134446" s="9"/>
      <c r="C134446" s="9"/>
    </row>
    <row r="134447" spans="2:3">
      <c r="B134447" s="9"/>
      <c r="C134447" s="9"/>
    </row>
    <row r="134448" spans="2:3">
      <c r="B134448" s="9"/>
      <c r="C134448" s="9"/>
    </row>
    <row r="134449" spans="2:3">
      <c r="B134449" s="9"/>
      <c r="C134449" s="9"/>
    </row>
    <row r="134450" spans="2:3">
      <c r="B134450" s="9"/>
      <c r="C134450" s="9"/>
    </row>
    <row r="134451" spans="2:3">
      <c r="B134451" s="9"/>
      <c r="C134451" s="9"/>
    </row>
    <row r="134452" spans="2:3">
      <c r="B134452" s="9"/>
      <c r="C134452" s="9"/>
    </row>
    <row r="134453" spans="2:3">
      <c r="B134453" s="9"/>
      <c r="C134453" s="9"/>
    </row>
    <row r="134454" spans="2:3">
      <c r="B134454" s="9"/>
      <c r="C134454" s="9"/>
    </row>
    <row r="134455" spans="2:3">
      <c r="B134455" s="9"/>
      <c r="C134455" s="9"/>
    </row>
    <row r="134456" spans="2:3">
      <c r="B134456" s="9"/>
      <c r="C134456" s="9"/>
    </row>
    <row r="134457" spans="2:3">
      <c r="B134457" s="9"/>
      <c r="C134457" s="9"/>
    </row>
    <row r="134458" spans="2:3">
      <c r="B134458" s="9"/>
      <c r="C134458" s="9"/>
    </row>
    <row r="134459" spans="2:3">
      <c r="B134459" s="9"/>
      <c r="C134459" s="9"/>
    </row>
    <row r="134460" spans="2:3">
      <c r="B134460" s="9"/>
      <c r="C134460" s="9"/>
    </row>
    <row r="134461" spans="2:3">
      <c r="B134461" s="9"/>
      <c r="C134461" s="9"/>
    </row>
    <row r="134462" spans="2:3">
      <c r="B134462" s="9"/>
      <c r="C134462" s="9"/>
    </row>
    <row r="134463" spans="2:3">
      <c r="B134463" s="9"/>
      <c r="C134463" s="9"/>
    </row>
    <row r="134464" spans="2:3">
      <c r="B134464" s="9"/>
      <c r="C134464" s="9"/>
    </row>
    <row r="134465" spans="2:3">
      <c r="B134465" s="9"/>
      <c r="C134465" s="9"/>
    </row>
    <row r="134466" spans="2:3">
      <c r="B134466" s="9"/>
      <c r="C134466" s="9"/>
    </row>
    <row r="134467" spans="2:3">
      <c r="B134467" s="9"/>
      <c r="C134467" s="9"/>
    </row>
    <row r="134468" spans="2:3">
      <c r="B134468" s="9"/>
      <c r="C134468" s="9"/>
    </row>
    <row r="134469" spans="2:3">
      <c r="B134469" s="9"/>
      <c r="C134469" s="9"/>
    </row>
    <row r="134470" spans="2:3">
      <c r="B134470" s="9"/>
      <c r="C134470" s="9"/>
    </row>
    <row r="134471" spans="2:3">
      <c r="B134471" s="9"/>
      <c r="C134471" s="9"/>
    </row>
    <row r="134472" spans="2:3">
      <c r="B134472" s="9"/>
      <c r="C134472" s="9"/>
    </row>
    <row r="134473" spans="2:3">
      <c r="B134473" s="9"/>
      <c r="C134473" s="9"/>
    </row>
    <row r="134474" spans="2:3">
      <c r="B134474" s="9"/>
      <c r="C134474" s="9"/>
    </row>
    <row r="134475" spans="2:3">
      <c r="B134475" s="9"/>
      <c r="C134475" s="9"/>
    </row>
    <row r="134476" spans="2:3">
      <c r="B134476" s="9"/>
      <c r="C134476" s="9"/>
    </row>
    <row r="134477" spans="2:3">
      <c r="B134477" s="9"/>
      <c r="C134477" s="9"/>
    </row>
    <row r="134478" spans="2:3">
      <c r="B134478" s="9"/>
      <c r="C134478" s="9"/>
    </row>
    <row r="134479" spans="2:3">
      <c r="B134479" s="9"/>
      <c r="C134479" s="9"/>
    </row>
    <row r="134480" spans="2:3">
      <c r="B134480" s="9"/>
      <c r="C134480" s="9"/>
    </row>
    <row r="134481" spans="2:3">
      <c r="B134481" s="9"/>
      <c r="C134481" s="9"/>
    </row>
    <row r="134482" spans="2:3">
      <c r="B134482" s="9"/>
      <c r="C134482" s="9"/>
    </row>
    <row r="134483" spans="2:3">
      <c r="B134483" s="9"/>
      <c r="C134483" s="9"/>
    </row>
    <row r="134484" spans="2:3">
      <c r="B134484" s="9"/>
      <c r="C134484" s="9"/>
    </row>
    <row r="134485" spans="2:3">
      <c r="B134485" s="9"/>
      <c r="C134485" s="9"/>
    </row>
    <row r="134486" spans="2:3">
      <c r="B134486" s="9"/>
      <c r="C134486" s="9"/>
    </row>
    <row r="134487" spans="2:3">
      <c r="B134487" s="9"/>
      <c r="C134487" s="9"/>
    </row>
    <row r="134488" spans="2:3">
      <c r="B134488" s="9"/>
      <c r="C134488" s="9"/>
    </row>
    <row r="134489" spans="2:3">
      <c r="B134489" s="9"/>
      <c r="C134489" s="9"/>
    </row>
    <row r="134490" spans="2:3">
      <c r="B134490" s="9"/>
      <c r="C134490" s="9"/>
    </row>
    <row r="134491" spans="2:3">
      <c r="B134491" s="9"/>
      <c r="C134491" s="9"/>
    </row>
    <row r="134492" spans="2:3">
      <c r="B134492" s="9"/>
      <c r="C134492" s="9"/>
    </row>
    <row r="134493" spans="2:3">
      <c r="B134493" s="9"/>
      <c r="C134493" s="9"/>
    </row>
    <row r="134494" spans="2:3">
      <c r="B134494" s="9"/>
      <c r="C134494" s="9"/>
    </row>
    <row r="134495" spans="2:3">
      <c r="B134495" s="9"/>
      <c r="C134495" s="9"/>
    </row>
    <row r="134496" spans="2:3">
      <c r="B134496" s="9"/>
      <c r="C134496" s="9"/>
    </row>
    <row r="134497" spans="2:3">
      <c r="B134497" s="9"/>
      <c r="C134497" s="9"/>
    </row>
    <row r="134498" spans="2:3">
      <c r="B134498" s="9"/>
      <c r="C134498" s="9"/>
    </row>
    <row r="134499" spans="2:3">
      <c r="B134499" s="9"/>
      <c r="C134499" s="9"/>
    </row>
    <row r="134500" spans="2:3">
      <c r="B134500" s="9"/>
      <c r="C134500" s="9"/>
    </row>
    <row r="134501" spans="2:3">
      <c r="B134501" s="9"/>
      <c r="C134501" s="9"/>
    </row>
    <row r="134502" spans="2:3">
      <c r="B134502" s="9"/>
      <c r="C134502" s="9"/>
    </row>
    <row r="134503" spans="2:3">
      <c r="B134503" s="9"/>
      <c r="C134503" s="9"/>
    </row>
    <row r="134504" spans="2:3">
      <c r="B134504" s="9"/>
      <c r="C134504" s="9"/>
    </row>
    <row r="134505" spans="2:3">
      <c r="B134505" s="9"/>
      <c r="C134505" s="9"/>
    </row>
    <row r="134506" spans="2:3">
      <c r="B134506" s="9"/>
      <c r="C134506" s="9"/>
    </row>
    <row r="134507" spans="2:3">
      <c r="B134507" s="9"/>
      <c r="C134507" s="9"/>
    </row>
    <row r="134508" spans="2:3">
      <c r="B134508" s="9"/>
      <c r="C134508" s="9"/>
    </row>
    <row r="134509" spans="2:3">
      <c r="B134509" s="9"/>
      <c r="C134509" s="9"/>
    </row>
    <row r="134510" spans="2:3">
      <c r="B134510" s="9"/>
      <c r="C134510" s="9"/>
    </row>
    <row r="134511" spans="2:3">
      <c r="B134511" s="9"/>
      <c r="C134511" s="9"/>
    </row>
    <row r="134512" spans="2:3">
      <c r="B134512" s="9"/>
      <c r="C134512" s="9"/>
    </row>
    <row r="134513" spans="2:3">
      <c r="B134513" s="9"/>
      <c r="C134513" s="9"/>
    </row>
    <row r="134514" spans="2:3">
      <c r="B134514" s="9"/>
      <c r="C134514" s="9"/>
    </row>
    <row r="134515" spans="2:3">
      <c r="B134515" s="9"/>
      <c r="C134515" s="9"/>
    </row>
    <row r="134516" spans="2:3">
      <c r="B134516" s="9"/>
      <c r="C134516" s="9"/>
    </row>
    <row r="134517" spans="2:3">
      <c r="B134517" s="9"/>
      <c r="C134517" s="9"/>
    </row>
    <row r="134518" spans="2:3">
      <c r="B134518" s="9"/>
      <c r="C134518" s="9"/>
    </row>
    <row r="134519" spans="2:3">
      <c r="B134519" s="9"/>
      <c r="C134519" s="9"/>
    </row>
    <row r="134520" spans="2:3">
      <c r="B134520" s="9"/>
      <c r="C134520" s="9"/>
    </row>
    <row r="134521" spans="2:3">
      <c r="B134521" s="9"/>
      <c r="C134521" s="9"/>
    </row>
    <row r="134522" spans="2:3">
      <c r="B134522" s="9"/>
      <c r="C134522" s="9"/>
    </row>
    <row r="134523" spans="2:3">
      <c r="B134523" s="9"/>
      <c r="C134523" s="9"/>
    </row>
    <row r="134524" spans="2:3">
      <c r="B134524" s="9"/>
      <c r="C134524" s="9"/>
    </row>
    <row r="134525" spans="2:3">
      <c r="B134525" s="9"/>
      <c r="C134525" s="9"/>
    </row>
    <row r="134526" spans="2:3">
      <c r="B134526" s="9"/>
      <c r="C134526" s="9"/>
    </row>
    <row r="134527" spans="2:3">
      <c r="B134527" s="9"/>
      <c r="C134527" s="9"/>
    </row>
    <row r="134528" spans="2:3">
      <c r="B134528" s="9"/>
      <c r="C134528" s="9"/>
    </row>
    <row r="134529" spans="2:3">
      <c r="B134529" s="9"/>
      <c r="C134529" s="9"/>
    </row>
    <row r="134530" spans="2:3">
      <c r="B134530" s="9"/>
      <c r="C134530" s="9"/>
    </row>
    <row r="134531" spans="2:3">
      <c r="B134531" s="9"/>
      <c r="C134531" s="9"/>
    </row>
    <row r="134532" spans="2:3">
      <c r="B134532" s="9"/>
      <c r="C134532" s="9"/>
    </row>
    <row r="134533" spans="2:3">
      <c r="B134533" s="9"/>
      <c r="C134533" s="9"/>
    </row>
    <row r="134534" spans="2:3">
      <c r="B134534" s="9"/>
      <c r="C134534" s="9"/>
    </row>
    <row r="134535" spans="2:3">
      <c r="B134535" s="9"/>
      <c r="C134535" s="9"/>
    </row>
    <row r="134536" spans="2:3">
      <c r="B134536" s="9"/>
      <c r="C134536" s="9"/>
    </row>
    <row r="134537" spans="2:3">
      <c r="B134537" s="9"/>
      <c r="C134537" s="9"/>
    </row>
    <row r="134538" spans="2:3">
      <c r="B134538" s="9"/>
      <c r="C134538" s="9"/>
    </row>
    <row r="134539" spans="2:3">
      <c r="B134539" s="9"/>
      <c r="C134539" s="9"/>
    </row>
    <row r="134540" spans="2:3">
      <c r="B134540" s="9"/>
      <c r="C134540" s="9"/>
    </row>
    <row r="134541" spans="2:3">
      <c r="B134541" s="9"/>
      <c r="C134541" s="9"/>
    </row>
    <row r="134542" spans="2:3">
      <c r="B134542" s="9"/>
      <c r="C134542" s="9"/>
    </row>
    <row r="134543" spans="2:3">
      <c r="B134543" s="9"/>
      <c r="C134543" s="9"/>
    </row>
    <row r="134544" spans="2:3">
      <c r="B134544" s="9"/>
      <c r="C134544" s="9"/>
    </row>
    <row r="134545" spans="2:3">
      <c r="B134545" s="9"/>
      <c r="C134545" s="9"/>
    </row>
    <row r="134546" spans="2:3">
      <c r="B134546" s="9"/>
      <c r="C134546" s="9"/>
    </row>
    <row r="134547" spans="2:3">
      <c r="B134547" s="9"/>
      <c r="C134547" s="9"/>
    </row>
    <row r="134548" spans="2:3">
      <c r="B134548" s="9"/>
      <c r="C134548" s="9"/>
    </row>
    <row r="134549" spans="2:3">
      <c r="B134549" s="9"/>
      <c r="C134549" s="9"/>
    </row>
    <row r="134550" spans="2:3">
      <c r="B134550" s="9"/>
      <c r="C134550" s="9"/>
    </row>
    <row r="134551" spans="2:3">
      <c r="B134551" s="9"/>
      <c r="C134551" s="9"/>
    </row>
    <row r="134552" spans="2:3">
      <c r="B134552" s="9"/>
      <c r="C134552" s="9"/>
    </row>
    <row r="134553" spans="2:3">
      <c r="B134553" s="9"/>
      <c r="C134553" s="9"/>
    </row>
    <row r="134554" spans="2:3">
      <c r="B134554" s="9"/>
      <c r="C134554" s="9"/>
    </row>
    <row r="134555" spans="2:3">
      <c r="B134555" s="9"/>
      <c r="C134555" s="9"/>
    </row>
    <row r="134556" spans="2:3">
      <c r="B134556" s="9"/>
      <c r="C134556" s="9"/>
    </row>
    <row r="134557" spans="2:3">
      <c r="B134557" s="9"/>
      <c r="C134557" s="9"/>
    </row>
    <row r="134558" spans="2:3">
      <c r="B134558" s="9"/>
      <c r="C134558" s="9"/>
    </row>
    <row r="134559" spans="2:3">
      <c r="B134559" s="9"/>
      <c r="C134559" s="9"/>
    </row>
    <row r="134560" spans="2:3">
      <c r="B134560" s="9"/>
      <c r="C134560" s="9"/>
    </row>
    <row r="134561" spans="2:3">
      <c r="B134561" s="9"/>
      <c r="C134561" s="9"/>
    </row>
    <row r="134562" spans="2:3">
      <c r="B134562" s="9"/>
      <c r="C134562" s="9"/>
    </row>
    <row r="134563" spans="2:3">
      <c r="B134563" s="9"/>
      <c r="C134563" s="9"/>
    </row>
    <row r="134564" spans="2:3">
      <c r="B134564" s="9"/>
      <c r="C134564" s="9"/>
    </row>
    <row r="134565" spans="2:3">
      <c r="B134565" s="9"/>
      <c r="C134565" s="9"/>
    </row>
    <row r="134566" spans="2:3">
      <c r="B134566" s="9"/>
      <c r="C134566" s="9"/>
    </row>
    <row r="134567" spans="2:3">
      <c r="B134567" s="9"/>
      <c r="C134567" s="9"/>
    </row>
    <row r="134568" spans="2:3">
      <c r="B134568" s="9"/>
      <c r="C134568" s="9"/>
    </row>
    <row r="134569" spans="2:3">
      <c r="B134569" s="9"/>
      <c r="C134569" s="9"/>
    </row>
    <row r="134570" spans="2:3">
      <c r="B134570" s="9"/>
      <c r="C134570" s="9"/>
    </row>
    <row r="134571" spans="2:3">
      <c r="B134571" s="9"/>
      <c r="C134571" s="9"/>
    </row>
    <row r="134572" spans="2:3">
      <c r="B134572" s="9"/>
      <c r="C134572" s="9"/>
    </row>
    <row r="134573" spans="2:3">
      <c r="B134573" s="9"/>
      <c r="C134573" s="9"/>
    </row>
    <row r="134574" spans="2:3">
      <c r="B134574" s="9"/>
      <c r="C134574" s="9"/>
    </row>
    <row r="134575" spans="2:3">
      <c r="B134575" s="9"/>
      <c r="C134575" s="9"/>
    </row>
    <row r="134576" spans="2:3">
      <c r="B134576" s="9"/>
      <c r="C134576" s="9"/>
    </row>
    <row r="134577" spans="2:3">
      <c r="B134577" s="9"/>
      <c r="C134577" s="9"/>
    </row>
    <row r="134578" spans="2:3">
      <c r="B134578" s="9"/>
      <c r="C134578" s="9"/>
    </row>
    <row r="134579" spans="2:3">
      <c r="B134579" s="9"/>
      <c r="C134579" s="9"/>
    </row>
    <row r="134580" spans="2:3">
      <c r="B134580" s="9"/>
      <c r="C134580" s="9"/>
    </row>
    <row r="134581" spans="2:3">
      <c r="B134581" s="9"/>
      <c r="C134581" s="9"/>
    </row>
    <row r="134582" spans="2:3">
      <c r="B134582" s="9"/>
      <c r="C134582" s="9"/>
    </row>
    <row r="134583" spans="2:3">
      <c r="B134583" s="9"/>
      <c r="C134583" s="9"/>
    </row>
    <row r="134584" spans="2:3">
      <c r="B134584" s="9"/>
      <c r="C134584" s="9"/>
    </row>
    <row r="134585" spans="2:3">
      <c r="B134585" s="9"/>
      <c r="C134585" s="9"/>
    </row>
    <row r="134586" spans="2:3">
      <c r="B134586" s="9"/>
      <c r="C134586" s="9"/>
    </row>
    <row r="134587" spans="2:3">
      <c r="B134587" s="9"/>
      <c r="C134587" s="9"/>
    </row>
    <row r="134588" spans="2:3">
      <c r="B134588" s="9"/>
      <c r="C134588" s="9"/>
    </row>
    <row r="134589" spans="2:3">
      <c r="B134589" s="9"/>
      <c r="C134589" s="9"/>
    </row>
    <row r="134590" spans="2:3">
      <c r="B134590" s="9"/>
      <c r="C134590" s="9"/>
    </row>
    <row r="134591" spans="2:3">
      <c r="B134591" s="9"/>
      <c r="C134591" s="9"/>
    </row>
    <row r="134592" spans="2:3">
      <c r="B134592" s="9"/>
      <c r="C134592" s="9"/>
    </row>
    <row r="134593" spans="2:3">
      <c r="B134593" s="9"/>
      <c r="C134593" s="9"/>
    </row>
    <row r="134594" spans="2:3">
      <c r="B134594" s="9"/>
      <c r="C134594" s="9"/>
    </row>
    <row r="134595" spans="2:3">
      <c r="B134595" s="9"/>
      <c r="C134595" s="9"/>
    </row>
    <row r="134596" spans="2:3">
      <c r="B134596" s="9"/>
      <c r="C134596" s="9"/>
    </row>
    <row r="134597" spans="2:3">
      <c r="B134597" s="9"/>
      <c r="C134597" s="9"/>
    </row>
    <row r="134598" spans="2:3">
      <c r="B134598" s="9"/>
      <c r="C134598" s="9"/>
    </row>
    <row r="134599" spans="2:3">
      <c r="B134599" s="9"/>
      <c r="C134599" s="9"/>
    </row>
    <row r="134600" spans="2:3">
      <c r="B134600" s="9"/>
      <c r="C134600" s="9"/>
    </row>
    <row r="134601" spans="2:3">
      <c r="B134601" s="9"/>
      <c r="C134601" s="9"/>
    </row>
    <row r="134602" spans="2:3">
      <c r="B134602" s="9"/>
      <c r="C134602" s="9"/>
    </row>
    <row r="134603" spans="2:3">
      <c r="B134603" s="9"/>
      <c r="C134603" s="9"/>
    </row>
    <row r="134604" spans="2:3">
      <c r="B134604" s="9"/>
      <c r="C134604" s="9"/>
    </row>
    <row r="134605" spans="2:3">
      <c r="B134605" s="9"/>
      <c r="C134605" s="9"/>
    </row>
    <row r="134606" spans="2:3">
      <c r="B134606" s="9"/>
      <c r="C134606" s="9"/>
    </row>
    <row r="134607" spans="2:3">
      <c r="B134607" s="9"/>
      <c r="C134607" s="9"/>
    </row>
    <row r="134608" spans="2:3">
      <c r="B134608" s="9"/>
      <c r="C134608" s="9"/>
    </row>
    <row r="134609" spans="2:3">
      <c r="B134609" s="9"/>
      <c r="C134609" s="9"/>
    </row>
    <row r="134610" spans="2:3">
      <c r="B134610" s="9"/>
      <c r="C134610" s="9"/>
    </row>
    <row r="134611" spans="2:3">
      <c r="B134611" s="9"/>
      <c r="C134611" s="9"/>
    </row>
    <row r="134612" spans="2:3">
      <c r="B134612" s="9"/>
      <c r="C134612" s="9"/>
    </row>
    <row r="134613" spans="2:3">
      <c r="B134613" s="9"/>
      <c r="C134613" s="9"/>
    </row>
    <row r="134614" spans="2:3">
      <c r="B134614" s="9"/>
      <c r="C134614" s="9"/>
    </row>
    <row r="134615" spans="2:3">
      <c r="B134615" s="9"/>
      <c r="C134615" s="9"/>
    </row>
    <row r="134616" spans="2:3">
      <c r="B134616" s="9"/>
      <c r="C134616" s="9"/>
    </row>
    <row r="134617" spans="2:3">
      <c r="B134617" s="9"/>
      <c r="C134617" s="9"/>
    </row>
    <row r="134618" spans="2:3">
      <c r="B134618" s="9"/>
      <c r="C134618" s="9"/>
    </row>
    <row r="134619" spans="2:3">
      <c r="B134619" s="9"/>
      <c r="C134619" s="9"/>
    </row>
    <row r="134620" spans="2:3">
      <c r="B134620" s="9"/>
      <c r="C134620" s="9"/>
    </row>
    <row r="134621" spans="2:3">
      <c r="B134621" s="9"/>
      <c r="C134621" s="9"/>
    </row>
    <row r="134622" spans="2:3">
      <c r="B134622" s="9"/>
      <c r="C134622" s="9"/>
    </row>
    <row r="134623" spans="2:3">
      <c r="B134623" s="9"/>
      <c r="C134623" s="9"/>
    </row>
    <row r="134624" spans="2:3">
      <c r="B134624" s="9"/>
      <c r="C134624" s="9"/>
    </row>
    <row r="134625" spans="2:3">
      <c r="B134625" s="9"/>
      <c r="C134625" s="9"/>
    </row>
    <row r="134626" spans="2:3">
      <c r="B134626" s="9"/>
      <c r="C134626" s="9"/>
    </row>
    <row r="134627" spans="2:3">
      <c r="B134627" s="9"/>
      <c r="C134627" s="9"/>
    </row>
    <row r="134628" spans="2:3">
      <c r="B134628" s="9"/>
      <c r="C134628" s="9"/>
    </row>
    <row r="134629" spans="2:3">
      <c r="B134629" s="9"/>
      <c r="C134629" s="9"/>
    </row>
    <row r="134630" spans="2:3">
      <c r="B134630" s="9"/>
      <c r="C134630" s="9"/>
    </row>
    <row r="134631" spans="2:3">
      <c r="B134631" s="9"/>
      <c r="C134631" s="9"/>
    </row>
    <row r="134632" spans="2:3">
      <c r="B134632" s="9"/>
      <c r="C134632" s="9"/>
    </row>
    <row r="134633" spans="2:3">
      <c r="B134633" s="9"/>
      <c r="C134633" s="9"/>
    </row>
    <row r="134634" spans="2:3">
      <c r="B134634" s="9"/>
      <c r="C134634" s="9"/>
    </row>
    <row r="134635" spans="2:3">
      <c r="B134635" s="9"/>
      <c r="C134635" s="9"/>
    </row>
    <row r="134636" spans="2:3">
      <c r="B134636" s="9"/>
      <c r="C134636" s="9"/>
    </row>
    <row r="134637" spans="2:3">
      <c r="B134637" s="9"/>
      <c r="C134637" s="9"/>
    </row>
    <row r="134638" spans="2:3">
      <c r="B134638" s="9"/>
      <c r="C134638" s="9"/>
    </row>
    <row r="134639" spans="2:3">
      <c r="B134639" s="9"/>
      <c r="C134639" s="9"/>
    </row>
    <row r="134640" spans="2:3">
      <c r="B134640" s="9"/>
      <c r="C134640" s="9"/>
    </row>
    <row r="134641" spans="2:3">
      <c r="B134641" s="9"/>
      <c r="C134641" s="9"/>
    </row>
    <row r="134642" spans="2:3">
      <c r="B134642" s="9"/>
      <c r="C134642" s="9"/>
    </row>
    <row r="134643" spans="2:3">
      <c r="B134643" s="9"/>
      <c r="C134643" s="9"/>
    </row>
    <row r="134644" spans="2:3">
      <c r="B134644" s="9"/>
      <c r="C134644" s="9"/>
    </row>
    <row r="134645" spans="2:3">
      <c r="B134645" s="9"/>
      <c r="C134645" s="9"/>
    </row>
    <row r="134646" spans="2:3">
      <c r="B134646" s="9"/>
      <c r="C134646" s="9"/>
    </row>
    <row r="134647" spans="2:3">
      <c r="B134647" s="9"/>
      <c r="C134647" s="9"/>
    </row>
    <row r="134648" spans="2:3">
      <c r="B134648" s="9"/>
      <c r="C134648" s="9"/>
    </row>
    <row r="134649" spans="2:3">
      <c r="B134649" s="9"/>
      <c r="C134649" s="9"/>
    </row>
    <row r="134650" spans="2:3">
      <c r="B134650" s="9"/>
      <c r="C134650" s="9"/>
    </row>
    <row r="134651" spans="2:3">
      <c r="B134651" s="9"/>
      <c r="C134651" s="9"/>
    </row>
    <row r="134652" spans="2:3">
      <c r="B134652" s="9"/>
      <c r="C134652" s="9"/>
    </row>
    <row r="134653" spans="2:3">
      <c r="B134653" s="9"/>
      <c r="C134653" s="9"/>
    </row>
    <row r="134654" spans="2:3">
      <c r="B134654" s="9"/>
      <c r="C134654" s="9"/>
    </row>
    <row r="134655" spans="2:3">
      <c r="B134655" s="9"/>
      <c r="C134655" s="9"/>
    </row>
    <row r="134656" spans="2:3">
      <c r="B134656" s="9"/>
      <c r="C134656" s="9"/>
    </row>
    <row r="134657" spans="2:3">
      <c r="B134657" s="9"/>
      <c r="C134657" s="9"/>
    </row>
    <row r="134658" spans="2:3">
      <c r="B134658" s="9"/>
      <c r="C134658" s="9"/>
    </row>
    <row r="134659" spans="2:3">
      <c r="B134659" s="9"/>
      <c r="C134659" s="9"/>
    </row>
    <row r="134660" spans="2:3">
      <c r="B134660" s="9"/>
      <c r="C134660" s="9"/>
    </row>
    <row r="134661" spans="2:3">
      <c r="B134661" s="9"/>
      <c r="C134661" s="9"/>
    </row>
    <row r="134662" spans="2:3">
      <c r="B134662" s="9"/>
      <c r="C134662" s="9"/>
    </row>
    <row r="134663" spans="2:3">
      <c r="B134663" s="9"/>
      <c r="C134663" s="9"/>
    </row>
    <row r="134664" spans="2:3">
      <c r="B134664" s="9"/>
      <c r="C134664" s="9"/>
    </row>
    <row r="134665" spans="2:3">
      <c r="B134665" s="9"/>
      <c r="C134665" s="9"/>
    </row>
    <row r="134666" spans="2:3">
      <c r="B134666" s="9"/>
      <c r="C134666" s="9"/>
    </row>
    <row r="134667" spans="2:3">
      <c r="B134667" s="9"/>
      <c r="C134667" s="9"/>
    </row>
    <row r="134668" spans="2:3">
      <c r="B134668" s="9"/>
      <c r="C134668" s="9"/>
    </row>
    <row r="134669" spans="2:3">
      <c r="B134669" s="9"/>
      <c r="C134669" s="9"/>
    </row>
    <row r="134670" spans="2:3">
      <c r="B134670" s="9"/>
      <c r="C134670" s="9"/>
    </row>
    <row r="134671" spans="2:3">
      <c r="B134671" s="9"/>
      <c r="C134671" s="9"/>
    </row>
    <row r="134672" spans="2:3">
      <c r="B134672" s="9"/>
      <c r="C134672" s="9"/>
    </row>
    <row r="134673" spans="2:3">
      <c r="B134673" s="9"/>
      <c r="C134673" s="9"/>
    </row>
    <row r="134674" spans="2:3">
      <c r="B134674" s="9"/>
      <c r="C134674" s="9"/>
    </row>
    <row r="134675" spans="2:3">
      <c r="B134675" s="9"/>
      <c r="C134675" s="9"/>
    </row>
    <row r="134676" spans="2:3">
      <c r="B134676" s="9"/>
      <c r="C134676" s="9"/>
    </row>
    <row r="134677" spans="2:3">
      <c r="B134677" s="9"/>
      <c r="C134677" s="9"/>
    </row>
    <row r="134678" spans="2:3">
      <c r="B134678" s="9"/>
      <c r="C134678" s="9"/>
    </row>
    <row r="134679" spans="2:3">
      <c r="B134679" s="9"/>
      <c r="C134679" s="9"/>
    </row>
    <row r="134680" spans="2:3">
      <c r="B134680" s="9"/>
      <c r="C134680" s="9"/>
    </row>
    <row r="134681" spans="2:3">
      <c r="B134681" s="9"/>
      <c r="C134681" s="9"/>
    </row>
    <row r="134682" spans="2:3">
      <c r="B134682" s="9"/>
      <c r="C134682" s="9"/>
    </row>
    <row r="134683" spans="2:3">
      <c r="B134683" s="9"/>
      <c r="C134683" s="9"/>
    </row>
    <row r="134684" spans="2:3">
      <c r="B134684" s="9"/>
      <c r="C134684" s="9"/>
    </row>
    <row r="134685" spans="2:3">
      <c r="B134685" s="9"/>
      <c r="C134685" s="9"/>
    </row>
    <row r="134686" spans="2:3">
      <c r="B134686" s="9"/>
      <c r="C134686" s="9"/>
    </row>
    <row r="134687" spans="2:3">
      <c r="B134687" s="9"/>
      <c r="C134687" s="9"/>
    </row>
    <row r="134688" spans="2:3">
      <c r="B134688" s="9"/>
      <c r="C134688" s="9"/>
    </row>
    <row r="134689" spans="2:3">
      <c r="B134689" s="9"/>
      <c r="C134689" s="9"/>
    </row>
    <row r="134690" spans="2:3">
      <c r="B134690" s="9"/>
      <c r="C134690" s="9"/>
    </row>
    <row r="134691" spans="2:3">
      <c r="B134691" s="9"/>
      <c r="C134691" s="9"/>
    </row>
    <row r="134692" spans="2:3">
      <c r="B134692" s="9"/>
      <c r="C134692" s="9"/>
    </row>
    <row r="134693" spans="2:3">
      <c r="B134693" s="9"/>
      <c r="C134693" s="9"/>
    </row>
    <row r="134694" spans="2:3">
      <c r="B134694" s="9"/>
      <c r="C134694" s="9"/>
    </row>
    <row r="134695" spans="2:3">
      <c r="B134695" s="9"/>
      <c r="C134695" s="9"/>
    </row>
    <row r="134696" spans="2:3">
      <c r="B134696" s="9"/>
      <c r="C134696" s="9"/>
    </row>
    <row r="134697" spans="2:3">
      <c r="B134697" s="9"/>
      <c r="C134697" s="9"/>
    </row>
    <row r="134698" spans="2:3">
      <c r="B134698" s="9"/>
      <c r="C134698" s="9"/>
    </row>
    <row r="134699" spans="2:3">
      <c r="B134699" s="9"/>
      <c r="C134699" s="9"/>
    </row>
    <row r="134700" spans="2:3">
      <c r="B134700" s="9"/>
      <c r="C134700" s="9"/>
    </row>
    <row r="134701" spans="2:3">
      <c r="B134701" s="9"/>
      <c r="C134701" s="9"/>
    </row>
    <row r="134702" spans="2:3">
      <c r="B134702" s="9"/>
      <c r="C134702" s="9"/>
    </row>
    <row r="134703" spans="2:3">
      <c r="B134703" s="9"/>
      <c r="C134703" s="9"/>
    </row>
    <row r="134704" spans="2:3">
      <c r="B134704" s="9"/>
      <c r="C134704" s="9"/>
    </row>
    <row r="134705" spans="2:3">
      <c r="B134705" s="9"/>
      <c r="C134705" s="9"/>
    </row>
    <row r="134706" spans="2:3">
      <c r="B134706" s="9"/>
      <c r="C134706" s="9"/>
    </row>
    <row r="134707" spans="2:3">
      <c r="B134707" s="9"/>
      <c r="C134707" s="9"/>
    </row>
    <row r="134708" spans="2:3">
      <c r="B134708" s="9"/>
      <c r="C134708" s="9"/>
    </row>
    <row r="134709" spans="2:3">
      <c r="B134709" s="9"/>
      <c r="C134709" s="9"/>
    </row>
    <row r="134710" spans="2:3">
      <c r="B134710" s="9"/>
      <c r="C134710" s="9"/>
    </row>
    <row r="134711" spans="2:3">
      <c r="B134711" s="9"/>
      <c r="C134711" s="9"/>
    </row>
    <row r="134712" spans="2:3">
      <c r="B134712" s="9"/>
      <c r="C134712" s="9"/>
    </row>
    <row r="134713" spans="2:3">
      <c r="B134713" s="9"/>
      <c r="C134713" s="9"/>
    </row>
    <row r="134714" spans="2:3">
      <c r="B134714" s="9"/>
      <c r="C134714" s="9"/>
    </row>
    <row r="134715" spans="2:3">
      <c r="B134715" s="9"/>
      <c r="C134715" s="9"/>
    </row>
    <row r="134716" spans="2:3">
      <c r="B134716" s="9"/>
      <c r="C134716" s="9"/>
    </row>
    <row r="134717" spans="2:3">
      <c r="B134717" s="9"/>
      <c r="C134717" s="9"/>
    </row>
    <row r="134718" spans="2:3">
      <c r="B134718" s="9"/>
      <c r="C134718" s="9"/>
    </row>
    <row r="134719" spans="2:3">
      <c r="B134719" s="9"/>
      <c r="C134719" s="9"/>
    </row>
    <row r="134720" spans="2:3">
      <c r="B134720" s="9"/>
      <c r="C134720" s="9"/>
    </row>
    <row r="134721" spans="2:3">
      <c r="B134721" s="9"/>
      <c r="C134721" s="9"/>
    </row>
    <row r="134722" spans="2:3">
      <c r="B134722" s="9"/>
      <c r="C134722" s="9"/>
    </row>
    <row r="134723" spans="2:3">
      <c r="B134723" s="9"/>
      <c r="C134723" s="9"/>
    </row>
    <row r="134724" spans="2:3">
      <c r="B134724" s="9"/>
      <c r="C134724" s="9"/>
    </row>
    <row r="134725" spans="2:3">
      <c r="B134725" s="9"/>
      <c r="C134725" s="9"/>
    </row>
    <row r="134726" spans="2:3">
      <c r="B134726" s="9"/>
      <c r="C134726" s="9"/>
    </row>
    <row r="134727" spans="2:3">
      <c r="B134727" s="9"/>
      <c r="C134727" s="9"/>
    </row>
    <row r="134728" spans="2:3">
      <c r="B134728" s="9"/>
      <c r="C134728" s="9"/>
    </row>
    <row r="134729" spans="2:3">
      <c r="B134729" s="9"/>
      <c r="C134729" s="9"/>
    </row>
    <row r="134730" spans="2:3">
      <c r="B134730" s="9"/>
      <c r="C134730" s="9"/>
    </row>
    <row r="134731" spans="2:3">
      <c r="B134731" s="9"/>
      <c r="C134731" s="9"/>
    </row>
    <row r="134732" spans="2:3">
      <c r="B134732" s="9"/>
      <c r="C134732" s="9"/>
    </row>
    <row r="134733" spans="2:3">
      <c r="B134733" s="9"/>
      <c r="C134733" s="9"/>
    </row>
    <row r="134734" spans="2:3">
      <c r="B134734" s="9"/>
      <c r="C134734" s="9"/>
    </row>
    <row r="134735" spans="2:3">
      <c r="B134735" s="9"/>
      <c r="C134735" s="9"/>
    </row>
    <row r="134736" spans="2:3">
      <c r="B134736" s="9"/>
      <c r="C134736" s="9"/>
    </row>
    <row r="134737" spans="2:3">
      <c r="B134737" s="9"/>
      <c r="C134737" s="9"/>
    </row>
    <row r="134738" spans="2:3">
      <c r="B134738" s="9"/>
      <c r="C134738" s="9"/>
    </row>
    <row r="134739" spans="2:3">
      <c r="B134739" s="9"/>
      <c r="C134739" s="9"/>
    </row>
    <row r="134740" spans="2:3">
      <c r="B134740" s="9"/>
      <c r="C134740" s="9"/>
    </row>
    <row r="134741" spans="2:3">
      <c r="B134741" s="9"/>
      <c r="C134741" s="9"/>
    </row>
    <row r="134742" spans="2:3">
      <c r="B134742" s="9"/>
      <c r="C134742" s="9"/>
    </row>
    <row r="134743" spans="2:3">
      <c r="B134743" s="9"/>
      <c r="C134743" s="9"/>
    </row>
    <row r="134744" spans="2:3">
      <c r="B134744" s="9"/>
      <c r="C134744" s="9"/>
    </row>
    <row r="134745" spans="2:3">
      <c r="B134745" s="9"/>
      <c r="C134745" s="9"/>
    </row>
    <row r="134746" spans="2:3">
      <c r="B134746" s="9"/>
      <c r="C134746" s="9"/>
    </row>
    <row r="134747" spans="2:3">
      <c r="B134747" s="9"/>
      <c r="C134747" s="9"/>
    </row>
    <row r="134748" spans="2:3">
      <c r="B134748" s="9"/>
      <c r="C134748" s="9"/>
    </row>
    <row r="134749" spans="2:3">
      <c r="B134749" s="9"/>
      <c r="C134749" s="9"/>
    </row>
    <row r="134750" spans="2:3">
      <c r="B134750" s="9"/>
      <c r="C134750" s="9"/>
    </row>
    <row r="134751" spans="2:3">
      <c r="B134751" s="9"/>
      <c r="C134751" s="9"/>
    </row>
    <row r="134752" spans="2:3">
      <c r="B134752" s="9"/>
      <c r="C134752" s="9"/>
    </row>
    <row r="134753" spans="2:3">
      <c r="B134753" s="9"/>
      <c r="C134753" s="9"/>
    </row>
    <row r="134754" spans="2:3">
      <c r="B134754" s="9"/>
      <c r="C134754" s="9"/>
    </row>
    <row r="134755" spans="2:3">
      <c r="B134755" s="9"/>
      <c r="C134755" s="9"/>
    </row>
    <row r="134756" spans="2:3">
      <c r="B134756" s="9"/>
      <c r="C134756" s="9"/>
    </row>
    <row r="134757" spans="2:3">
      <c r="B134757" s="9"/>
      <c r="C134757" s="9"/>
    </row>
    <row r="134758" spans="2:3">
      <c r="B134758" s="9"/>
      <c r="C134758" s="9"/>
    </row>
    <row r="134759" spans="2:3">
      <c r="B134759" s="9"/>
      <c r="C134759" s="9"/>
    </row>
    <row r="134760" spans="2:3">
      <c r="B134760" s="9"/>
      <c r="C134760" s="9"/>
    </row>
    <row r="134761" spans="2:3">
      <c r="B134761" s="9"/>
      <c r="C134761" s="9"/>
    </row>
    <row r="134762" spans="2:3">
      <c r="B134762" s="9"/>
      <c r="C134762" s="9"/>
    </row>
    <row r="134763" spans="2:3">
      <c r="B134763" s="9"/>
      <c r="C134763" s="9"/>
    </row>
    <row r="134764" spans="2:3">
      <c r="B134764" s="9"/>
      <c r="C134764" s="9"/>
    </row>
    <row r="134765" spans="2:3">
      <c r="B134765" s="9"/>
      <c r="C134765" s="9"/>
    </row>
    <row r="134766" spans="2:3">
      <c r="B134766" s="9"/>
      <c r="C134766" s="9"/>
    </row>
    <row r="134767" spans="2:3">
      <c r="B134767" s="9"/>
      <c r="C134767" s="9"/>
    </row>
    <row r="134768" spans="2:3">
      <c r="B134768" s="9"/>
      <c r="C134768" s="9"/>
    </row>
    <row r="134769" spans="2:3">
      <c r="B134769" s="9"/>
      <c r="C134769" s="9"/>
    </row>
    <row r="134770" spans="2:3">
      <c r="B134770" s="9"/>
      <c r="C134770" s="9"/>
    </row>
    <row r="134771" spans="2:3">
      <c r="B134771" s="9"/>
      <c r="C134771" s="9"/>
    </row>
    <row r="134772" spans="2:3">
      <c r="B134772" s="9"/>
      <c r="C134772" s="9"/>
    </row>
    <row r="134773" spans="2:3">
      <c r="B134773" s="9"/>
      <c r="C134773" s="9"/>
    </row>
    <row r="134774" spans="2:3">
      <c r="B134774" s="9"/>
      <c r="C134774" s="9"/>
    </row>
    <row r="134775" spans="2:3">
      <c r="B134775" s="9"/>
      <c r="C134775" s="9"/>
    </row>
    <row r="134776" spans="2:3">
      <c r="B134776" s="9"/>
      <c r="C134776" s="9"/>
    </row>
    <row r="134777" spans="2:3">
      <c r="B134777" s="9"/>
      <c r="C134777" s="9"/>
    </row>
    <row r="134778" spans="2:3">
      <c r="B134778" s="9"/>
      <c r="C134778" s="9"/>
    </row>
    <row r="134779" spans="2:3">
      <c r="B134779" s="9"/>
      <c r="C134779" s="9"/>
    </row>
    <row r="134780" spans="2:3">
      <c r="B134780" s="9"/>
      <c r="C134780" s="9"/>
    </row>
    <row r="134781" spans="2:3">
      <c r="B134781" s="9"/>
      <c r="C134781" s="9"/>
    </row>
    <row r="134782" spans="2:3">
      <c r="B134782" s="9"/>
      <c r="C134782" s="9"/>
    </row>
    <row r="134783" spans="2:3">
      <c r="B134783" s="9"/>
      <c r="C134783" s="9"/>
    </row>
    <row r="134784" spans="2:3">
      <c r="B134784" s="9"/>
      <c r="C134784" s="9"/>
    </row>
    <row r="134785" spans="2:3">
      <c r="B134785" s="9"/>
      <c r="C134785" s="9"/>
    </row>
    <row r="134786" spans="2:3">
      <c r="B134786" s="9"/>
      <c r="C134786" s="9"/>
    </row>
    <row r="134787" spans="2:3">
      <c r="B134787" s="9"/>
      <c r="C134787" s="9"/>
    </row>
    <row r="134788" spans="2:3">
      <c r="B134788" s="9"/>
      <c r="C134788" s="9"/>
    </row>
    <row r="134789" spans="2:3">
      <c r="B134789" s="9"/>
      <c r="C134789" s="9"/>
    </row>
    <row r="134790" spans="2:3">
      <c r="B134790" s="9"/>
      <c r="C134790" s="9"/>
    </row>
    <row r="134791" spans="2:3">
      <c r="B134791" s="9"/>
      <c r="C134791" s="9"/>
    </row>
    <row r="134792" spans="2:3">
      <c r="B134792" s="9"/>
      <c r="C134792" s="9"/>
    </row>
    <row r="134793" spans="2:3">
      <c r="B134793" s="9"/>
      <c r="C134793" s="9"/>
    </row>
    <row r="134794" spans="2:3">
      <c r="B134794" s="9"/>
      <c r="C134794" s="9"/>
    </row>
    <row r="134795" spans="2:3">
      <c r="B134795" s="9"/>
      <c r="C134795" s="9"/>
    </row>
    <row r="134796" spans="2:3">
      <c r="B134796" s="9"/>
      <c r="C134796" s="9"/>
    </row>
    <row r="134797" spans="2:3">
      <c r="B134797" s="9"/>
      <c r="C134797" s="9"/>
    </row>
    <row r="134798" spans="2:3">
      <c r="B134798" s="9"/>
      <c r="C134798" s="9"/>
    </row>
    <row r="134799" spans="2:3">
      <c r="B134799" s="9"/>
      <c r="C134799" s="9"/>
    </row>
    <row r="134800" spans="2:3">
      <c r="B134800" s="9"/>
      <c r="C134800" s="9"/>
    </row>
    <row r="134801" spans="2:3">
      <c r="B134801" s="9"/>
      <c r="C134801" s="9"/>
    </row>
    <row r="134802" spans="2:3">
      <c r="B134802" s="9"/>
      <c r="C134802" s="9"/>
    </row>
    <row r="134803" spans="2:3">
      <c r="B134803" s="9"/>
      <c r="C134803" s="9"/>
    </row>
    <row r="134804" spans="2:3">
      <c r="B134804" s="9"/>
      <c r="C134804" s="9"/>
    </row>
    <row r="134805" spans="2:3">
      <c r="B134805" s="9"/>
      <c r="C134805" s="9"/>
    </row>
    <row r="134806" spans="2:3">
      <c r="B134806" s="9"/>
      <c r="C134806" s="9"/>
    </row>
    <row r="134807" spans="2:3">
      <c r="B134807" s="9"/>
      <c r="C134807" s="9"/>
    </row>
    <row r="134808" spans="2:3">
      <c r="B134808" s="9"/>
      <c r="C134808" s="9"/>
    </row>
    <row r="134809" spans="2:3">
      <c r="B134809" s="9"/>
      <c r="C134809" s="9"/>
    </row>
    <row r="134810" spans="2:3">
      <c r="B134810" s="9"/>
      <c r="C134810" s="9"/>
    </row>
    <row r="134811" spans="2:3">
      <c r="B134811" s="9"/>
      <c r="C134811" s="9"/>
    </row>
    <row r="134812" spans="2:3">
      <c r="B134812" s="9"/>
      <c r="C134812" s="9"/>
    </row>
    <row r="134813" spans="2:3">
      <c r="B134813" s="9"/>
      <c r="C134813" s="9"/>
    </row>
    <row r="134814" spans="2:3">
      <c r="B134814" s="9"/>
      <c r="C134814" s="9"/>
    </row>
    <row r="134815" spans="2:3">
      <c r="B134815" s="9"/>
      <c r="C134815" s="9"/>
    </row>
    <row r="134816" spans="2:3">
      <c r="B134816" s="9"/>
      <c r="C134816" s="9"/>
    </row>
    <row r="134817" spans="2:3">
      <c r="B134817" s="9"/>
      <c r="C134817" s="9"/>
    </row>
    <row r="134818" spans="2:3">
      <c r="B134818" s="9"/>
      <c r="C134818" s="9"/>
    </row>
    <row r="134819" spans="2:3">
      <c r="B134819" s="9"/>
      <c r="C134819" s="9"/>
    </row>
    <row r="134820" spans="2:3">
      <c r="B134820" s="9"/>
      <c r="C134820" s="9"/>
    </row>
    <row r="134821" spans="2:3">
      <c r="B134821" s="9"/>
      <c r="C134821" s="9"/>
    </row>
    <row r="134822" spans="2:3">
      <c r="B134822" s="9"/>
      <c r="C134822" s="9"/>
    </row>
    <row r="134823" spans="2:3">
      <c r="B134823" s="9"/>
      <c r="C134823" s="9"/>
    </row>
    <row r="134824" spans="2:3">
      <c r="B134824" s="9"/>
      <c r="C134824" s="9"/>
    </row>
    <row r="134825" spans="2:3">
      <c r="B134825" s="9"/>
      <c r="C134825" s="9"/>
    </row>
    <row r="134826" spans="2:3">
      <c r="B134826" s="9"/>
      <c r="C134826" s="9"/>
    </row>
    <row r="134827" spans="2:3">
      <c r="B134827" s="9"/>
      <c r="C134827" s="9"/>
    </row>
    <row r="134828" spans="2:3">
      <c r="B134828" s="9"/>
      <c r="C134828" s="9"/>
    </row>
    <row r="134829" spans="2:3">
      <c r="B134829" s="9"/>
      <c r="C134829" s="9"/>
    </row>
    <row r="134830" spans="2:3">
      <c r="B134830" s="9"/>
      <c r="C134830" s="9"/>
    </row>
    <row r="134831" spans="2:3">
      <c r="B134831" s="9"/>
      <c r="C134831" s="9"/>
    </row>
    <row r="134832" spans="2:3">
      <c r="B134832" s="9"/>
      <c r="C134832" s="9"/>
    </row>
    <row r="134833" spans="2:3">
      <c r="B134833" s="9"/>
      <c r="C134833" s="9"/>
    </row>
    <row r="134834" spans="2:3">
      <c r="B134834" s="9"/>
      <c r="C134834" s="9"/>
    </row>
    <row r="134835" spans="2:3">
      <c r="B134835" s="9"/>
      <c r="C134835" s="9"/>
    </row>
    <row r="134836" spans="2:3">
      <c r="B134836" s="9"/>
      <c r="C134836" s="9"/>
    </row>
    <row r="134837" spans="2:3">
      <c r="B134837" s="9"/>
      <c r="C134837" s="9"/>
    </row>
    <row r="134838" spans="2:3">
      <c r="B134838" s="9"/>
      <c r="C134838" s="9"/>
    </row>
    <row r="134839" spans="2:3">
      <c r="B134839" s="9"/>
      <c r="C134839" s="9"/>
    </row>
    <row r="134840" spans="2:3">
      <c r="B134840" s="9"/>
      <c r="C134840" s="9"/>
    </row>
    <row r="134841" spans="2:3">
      <c r="B134841" s="9"/>
      <c r="C134841" s="9"/>
    </row>
    <row r="134842" spans="2:3">
      <c r="B134842" s="9"/>
      <c r="C134842" s="9"/>
    </row>
    <row r="134843" spans="2:3">
      <c r="B134843" s="9"/>
      <c r="C134843" s="9"/>
    </row>
    <row r="134844" spans="2:3">
      <c r="B134844" s="9"/>
      <c r="C134844" s="9"/>
    </row>
    <row r="134845" spans="2:3">
      <c r="B134845" s="9"/>
      <c r="C134845" s="9"/>
    </row>
    <row r="134846" spans="2:3">
      <c r="B134846" s="9"/>
      <c r="C134846" s="9"/>
    </row>
    <row r="134847" spans="2:3">
      <c r="B134847" s="9"/>
      <c r="C134847" s="9"/>
    </row>
    <row r="134848" spans="2:3">
      <c r="B134848" s="9"/>
      <c r="C134848" s="9"/>
    </row>
    <row r="134849" spans="2:3">
      <c r="B134849" s="9"/>
      <c r="C134849" s="9"/>
    </row>
    <row r="134850" spans="2:3">
      <c r="B134850" s="9"/>
      <c r="C134850" s="9"/>
    </row>
    <row r="134851" spans="2:3">
      <c r="B134851" s="9"/>
      <c r="C134851" s="9"/>
    </row>
    <row r="134852" spans="2:3">
      <c r="B134852" s="9"/>
      <c r="C134852" s="9"/>
    </row>
    <row r="134853" spans="2:3">
      <c r="B134853" s="9"/>
      <c r="C134853" s="9"/>
    </row>
    <row r="134854" spans="2:3">
      <c r="B134854" s="9"/>
      <c r="C134854" s="9"/>
    </row>
    <row r="134855" spans="2:3">
      <c r="B134855" s="9"/>
      <c r="C134855" s="9"/>
    </row>
    <row r="134856" spans="2:3">
      <c r="B134856" s="9"/>
      <c r="C134856" s="9"/>
    </row>
    <row r="134857" spans="2:3">
      <c r="B134857" s="9"/>
      <c r="C134857" s="9"/>
    </row>
    <row r="134858" spans="2:3">
      <c r="B134858" s="9"/>
      <c r="C134858" s="9"/>
    </row>
    <row r="134859" spans="2:3">
      <c r="B134859" s="9"/>
      <c r="C134859" s="9"/>
    </row>
    <row r="134860" spans="2:3">
      <c r="B134860" s="9"/>
      <c r="C134860" s="9"/>
    </row>
    <row r="134861" spans="2:3">
      <c r="B134861" s="9"/>
      <c r="C134861" s="9"/>
    </row>
    <row r="134862" spans="2:3">
      <c r="B134862" s="9"/>
      <c r="C134862" s="9"/>
    </row>
    <row r="134863" spans="2:3">
      <c r="B134863" s="9"/>
      <c r="C134863" s="9"/>
    </row>
    <row r="134864" spans="2:3">
      <c r="B134864" s="9"/>
      <c r="C134864" s="9"/>
    </row>
    <row r="134865" spans="2:3">
      <c r="B134865" s="9"/>
      <c r="C134865" s="9"/>
    </row>
    <row r="134866" spans="2:3">
      <c r="B134866" s="9"/>
      <c r="C134866" s="9"/>
    </row>
    <row r="134867" spans="2:3">
      <c r="B134867" s="9"/>
      <c r="C134867" s="9"/>
    </row>
    <row r="134868" spans="2:3">
      <c r="B134868" s="9"/>
      <c r="C134868" s="9"/>
    </row>
    <row r="134869" spans="2:3">
      <c r="B134869" s="9"/>
      <c r="C134869" s="9"/>
    </row>
    <row r="134870" spans="2:3">
      <c r="B134870" s="9"/>
      <c r="C134870" s="9"/>
    </row>
    <row r="134871" spans="2:3">
      <c r="B134871" s="9"/>
      <c r="C134871" s="9"/>
    </row>
    <row r="134872" spans="2:3">
      <c r="B134872" s="9"/>
      <c r="C134872" s="9"/>
    </row>
    <row r="134873" spans="2:3">
      <c r="B134873" s="9"/>
      <c r="C134873" s="9"/>
    </row>
    <row r="134874" spans="2:3">
      <c r="B134874" s="9"/>
      <c r="C134874" s="9"/>
    </row>
    <row r="134875" spans="2:3">
      <c r="B134875" s="9"/>
      <c r="C134875" s="9"/>
    </row>
    <row r="134876" spans="2:3">
      <c r="B134876" s="9"/>
      <c r="C134876" s="9"/>
    </row>
    <row r="134877" spans="2:3">
      <c r="B134877" s="9"/>
      <c r="C134877" s="9"/>
    </row>
    <row r="134878" spans="2:3">
      <c r="B134878" s="9"/>
      <c r="C134878" s="9"/>
    </row>
    <row r="134879" spans="2:3">
      <c r="B134879" s="9"/>
      <c r="C134879" s="9"/>
    </row>
    <row r="134880" spans="2:3">
      <c r="B134880" s="9"/>
      <c r="C134880" s="9"/>
    </row>
    <row r="134881" spans="2:3">
      <c r="B134881" s="9"/>
      <c r="C134881" s="9"/>
    </row>
    <row r="134882" spans="2:3">
      <c r="B134882" s="9"/>
      <c r="C134882" s="9"/>
    </row>
    <row r="134883" spans="2:3">
      <c r="B134883" s="9"/>
      <c r="C134883" s="9"/>
    </row>
    <row r="134884" spans="2:3">
      <c r="B134884" s="9"/>
      <c r="C134884" s="9"/>
    </row>
    <row r="134885" spans="2:3">
      <c r="B134885" s="9"/>
      <c r="C134885" s="9"/>
    </row>
    <row r="134886" spans="2:3">
      <c r="B134886" s="9"/>
      <c r="C134886" s="9"/>
    </row>
    <row r="134887" spans="2:3">
      <c r="B134887" s="9"/>
      <c r="C134887" s="9"/>
    </row>
    <row r="134888" spans="2:3">
      <c r="B134888" s="9"/>
      <c r="C134888" s="9"/>
    </row>
    <row r="134889" spans="2:3">
      <c r="B134889" s="9"/>
      <c r="C134889" s="9"/>
    </row>
    <row r="134890" spans="2:3">
      <c r="B134890" s="9"/>
      <c r="C134890" s="9"/>
    </row>
    <row r="134891" spans="2:3">
      <c r="B134891" s="9"/>
      <c r="C134891" s="9"/>
    </row>
    <row r="134892" spans="2:3">
      <c r="B134892" s="9"/>
      <c r="C134892" s="9"/>
    </row>
    <row r="134893" spans="2:3">
      <c r="B134893" s="9"/>
      <c r="C134893" s="9"/>
    </row>
    <row r="134894" spans="2:3">
      <c r="B134894" s="9"/>
      <c r="C134894" s="9"/>
    </row>
    <row r="134895" spans="2:3">
      <c r="B134895" s="9"/>
      <c r="C134895" s="9"/>
    </row>
    <row r="134896" spans="2:3">
      <c r="B134896" s="9"/>
      <c r="C134896" s="9"/>
    </row>
    <row r="134897" spans="2:3">
      <c r="B134897" s="9"/>
      <c r="C134897" s="9"/>
    </row>
    <row r="134898" spans="2:3">
      <c r="B134898" s="9"/>
      <c r="C134898" s="9"/>
    </row>
    <row r="134899" spans="2:3">
      <c r="B134899" s="9"/>
      <c r="C134899" s="9"/>
    </row>
    <row r="134900" spans="2:3">
      <c r="B134900" s="9"/>
      <c r="C134900" s="9"/>
    </row>
    <row r="134901" spans="2:3">
      <c r="B134901" s="9"/>
      <c r="C134901" s="9"/>
    </row>
    <row r="134902" spans="2:3">
      <c r="B134902" s="9"/>
      <c r="C134902" s="9"/>
    </row>
    <row r="134903" spans="2:3">
      <c r="B134903" s="9"/>
      <c r="C134903" s="9"/>
    </row>
    <row r="134904" spans="2:3">
      <c r="B134904" s="9"/>
      <c r="C134904" s="9"/>
    </row>
    <row r="134905" spans="2:3">
      <c r="B134905" s="9"/>
      <c r="C134905" s="9"/>
    </row>
    <row r="134906" spans="2:3">
      <c r="B134906" s="9"/>
      <c r="C134906" s="9"/>
    </row>
    <row r="134907" spans="2:3">
      <c r="B134907" s="9"/>
      <c r="C134907" s="9"/>
    </row>
    <row r="134908" spans="2:3">
      <c r="B134908" s="9"/>
      <c r="C134908" s="9"/>
    </row>
    <row r="134909" spans="2:3">
      <c r="B134909" s="9"/>
      <c r="C134909" s="9"/>
    </row>
    <row r="134910" spans="2:3">
      <c r="B134910" s="9"/>
      <c r="C134910" s="9"/>
    </row>
    <row r="134911" spans="2:3">
      <c r="B134911" s="9"/>
      <c r="C134911" s="9"/>
    </row>
    <row r="134912" spans="2:3">
      <c r="B134912" s="9"/>
      <c r="C134912" s="9"/>
    </row>
    <row r="134913" spans="2:3">
      <c r="B134913" s="9"/>
      <c r="C134913" s="9"/>
    </row>
    <row r="134914" spans="2:3">
      <c r="B134914" s="9"/>
      <c r="C134914" s="9"/>
    </row>
    <row r="134915" spans="2:3">
      <c r="B134915" s="9"/>
      <c r="C134915" s="9"/>
    </row>
    <row r="134916" spans="2:3">
      <c r="B134916" s="9"/>
      <c r="C134916" s="9"/>
    </row>
    <row r="134917" spans="2:3">
      <c r="B134917" s="9"/>
      <c r="C134917" s="9"/>
    </row>
    <row r="134918" spans="2:3">
      <c r="B134918" s="9"/>
      <c r="C134918" s="9"/>
    </row>
    <row r="134919" spans="2:3">
      <c r="B134919" s="9"/>
      <c r="C134919" s="9"/>
    </row>
    <row r="134920" spans="2:3">
      <c r="B134920" s="9"/>
      <c r="C134920" s="9"/>
    </row>
    <row r="134921" spans="2:3">
      <c r="B134921" s="9"/>
      <c r="C134921" s="9"/>
    </row>
    <row r="134922" spans="2:3">
      <c r="B134922" s="9"/>
      <c r="C134922" s="9"/>
    </row>
    <row r="134923" spans="2:3">
      <c r="B134923" s="9"/>
      <c r="C134923" s="9"/>
    </row>
    <row r="134924" spans="2:3">
      <c r="B134924" s="9"/>
      <c r="C134924" s="9"/>
    </row>
    <row r="134925" spans="2:3">
      <c r="B134925" s="9"/>
      <c r="C134925" s="9"/>
    </row>
    <row r="134926" spans="2:3">
      <c r="B134926" s="9"/>
      <c r="C134926" s="9"/>
    </row>
    <row r="134927" spans="2:3">
      <c r="B134927" s="9"/>
      <c r="C134927" s="9"/>
    </row>
    <row r="134928" spans="2:3">
      <c r="B134928" s="9"/>
      <c r="C134928" s="9"/>
    </row>
    <row r="134929" spans="2:3">
      <c r="B134929" s="9"/>
      <c r="C134929" s="9"/>
    </row>
    <row r="134930" spans="2:3">
      <c r="B134930" s="9"/>
      <c r="C134930" s="9"/>
    </row>
    <row r="134931" spans="2:3">
      <c r="B134931" s="9"/>
      <c r="C134931" s="9"/>
    </row>
    <row r="134932" spans="2:3">
      <c r="B134932" s="9"/>
      <c r="C134932" s="9"/>
    </row>
    <row r="134933" spans="2:3">
      <c r="B134933" s="9"/>
      <c r="C134933" s="9"/>
    </row>
    <row r="134934" spans="2:3">
      <c r="B134934" s="9"/>
      <c r="C134934" s="9"/>
    </row>
    <row r="134935" spans="2:3">
      <c r="B134935" s="9"/>
      <c r="C134935" s="9"/>
    </row>
    <row r="134936" spans="2:3">
      <c r="B134936" s="9"/>
      <c r="C134936" s="9"/>
    </row>
    <row r="134937" spans="2:3">
      <c r="B134937" s="9"/>
      <c r="C134937" s="9"/>
    </row>
    <row r="134938" spans="2:3">
      <c r="B134938" s="9"/>
      <c r="C134938" s="9"/>
    </row>
    <row r="134939" spans="2:3">
      <c r="B134939" s="9"/>
      <c r="C134939" s="9"/>
    </row>
    <row r="134940" spans="2:3">
      <c r="B134940" s="9"/>
      <c r="C134940" s="9"/>
    </row>
    <row r="134941" spans="2:3">
      <c r="B134941" s="9"/>
      <c r="C134941" s="9"/>
    </row>
    <row r="134942" spans="2:3">
      <c r="B134942" s="9"/>
      <c r="C134942" s="9"/>
    </row>
    <row r="134943" spans="2:3">
      <c r="B134943" s="9"/>
      <c r="C134943" s="9"/>
    </row>
    <row r="134944" spans="2:3">
      <c r="B134944" s="9"/>
      <c r="C134944" s="9"/>
    </row>
    <row r="134945" spans="2:3">
      <c r="B134945" s="9"/>
      <c r="C134945" s="9"/>
    </row>
    <row r="134946" spans="2:3">
      <c r="B134946" s="9"/>
      <c r="C134946" s="9"/>
    </row>
    <row r="134947" spans="2:3">
      <c r="B134947" s="9"/>
      <c r="C134947" s="9"/>
    </row>
    <row r="134948" spans="2:3">
      <c r="B134948" s="9"/>
      <c r="C134948" s="9"/>
    </row>
    <row r="134949" spans="2:3">
      <c r="B134949" s="9"/>
      <c r="C134949" s="9"/>
    </row>
    <row r="134950" spans="2:3">
      <c r="B134950" s="9"/>
      <c r="C134950" s="9"/>
    </row>
    <row r="134951" spans="2:3">
      <c r="B134951" s="9"/>
      <c r="C134951" s="9"/>
    </row>
    <row r="134952" spans="2:3">
      <c r="B134952" s="9"/>
      <c r="C134952" s="9"/>
    </row>
    <row r="134953" spans="2:3">
      <c r="B134953" s="9"/>
      <c r="C134953" s="9"/>
    </row>
    <row r="134954" spans="2:3">
      <c r="B134954" s="9"/>
      <c r="C134954" s="9"/>
    </row>
    <row r="134955" spans="2:3">
      <c r="B134955" s="9"/>
      <c r="C134955" s="9"/>
    </row>
    <row r="134956" spans="2:3">
      <c r="B134956" s="9"/>
      <c r="C134956" s="9"/>
    </row>
    <row r="134957" spans="2:3">
      <c r="B134957" s="9"/>
      <c r="C134957" s="9"/>
    </row>
    <row r="134958" spans="2:3">
      <c r="B134958" s="9"/>
      <c r="C134958" s="9"/>
    </row>
    <row r="134959" spans="2:3">
      <c r="B134959" s="9"/>
      <c r="C134959" s="9"/>
    </row>
    <row r="134960" spans="2:3">
      <c r="B134960" s="9"/>
      <c r="C134960" s="9"/>
    </row>
    <row r="134961" spans="2:3">
      <c r="B134961" s="9"/>
      <c r="C134961" s="9"/>
    </row>
    <row r="134962" spans="2:3">
      <c r="B134962" s="9"/>
      <c r="C134962" s="9"/>
    </row>
    <row r="134963" spans="2:3">
      <c r="B134963" s="9"/>
      <c r="C134963" s="9"/>
    </row>
    <row r="134964" spans="2:3">
      <c r="B134964" s="9"/>
      <c r="C134964" s="9"/>
    </row>
    <row r="134965" spans="2:3">
      <c r="B134965" s="9"/>
      <c r="C134965" s="9"/>
    </row>
    <row r="134966" spans="2:3">
      <c r="B134966" s="9"/>
      <c r="C134966" s="9"/>
    </row>
    <row r="134967" spans="2:3">
      <c r="B134967" s="9"/>
      <c r="C134967" s="9"/>
    </row>
    <row r="134968" spans="2:3">
      <c r="B134968" s="9"/>
      <c r="C134968" s="9"/>
    </row>
    <row r="134969" spans="2:3">
      <c r="B134969" s="9"/>
      <c r="C134969" s="9"/>
    </row>
    <row r="134970" spans="2:3">
      <c r="B134970" s="9"/>
      <c r="C134970" s="9"/>
    </row>
    <row r="134971" spans="2:3">
      <c r="B134971" s="9"/>
      <c r="C134971" s="9"/>
    </row>
    <row r="134972" spans="2:3">
      <c r="B134972" s="9"/>
      <c r="C134972" s="9"/>
    </row>
    <row r="134973" spans="2:3">
      <c r="B134973" s="9"/>
      <c r="C134973" s="9"/>
    </row>
    <row r="134974" spans="2:3">
      <c r="B134974" s="9"/>
      <c r="C134974" s="9"/>
    </row>
    <row r="134975" spans="2:3">
      <c r="B134975" s="9"/>
      <c r="C134975" s="9"/>
    </row>
    <row r="134976" spans="2:3">
      <c r="B134976" s="9"/>
      <c r="C134976" s="9"/>
    </row>
    <row r="134977" spans="2:3">
      <c r="B134977" s="9"/>
      <c r="C134977" s="9"/>
    </row>
    <row r="134978" spans="2:3">
      <c r="B134978" s="9"/>
      <c r="C134978" s="9"/>
    </row>
    <row r="134979" spans="2:3">
      <c r="B134979" s="9"/>
      <c r="C134979" s="9"/>
    </row>
    <row r="134980" spans="2:3">
      <c r="B134980" s="9"/>
      <c r="C134980" s="9"/>
    </row>
    <row r="134981" spans="2:3">
      <c r="B134981" s="9"/>
      <c r="C134981" s="9"/>
    </row>
    <row r="134982" spans="2:3">
      <c r="B134982" s="9"/>
      <c r="C134982" s="9"/>
    </row>
    <row r="134983" spans="2:3">
      <c r="B134983" s="9"/>
      <c r="C134983" s="9"/>
    </row>
    <row r="134984" spans="2:3">
      <c r="B134984" s="9"/>
      <c r="C134984" s="9"/>
    </row>
    <row r="134985" spans="2:3">
      <c r="B134985" s="9"/>
      <c r="C134985" s="9"/>
    </row>
    <row r="134986" spans="2:3">
      <c r="B134986" s="9"/>
      <c r="C134986" s="9"/>
    </row>
    <row r="134987" spans="2:3">
      <c r="B134987" s="9"/>
      <c r="C134987" s="9"/>
    </row>
    <row r="134988" spans="2:3">
      <c r="B134988" s="9"/>
      <c r="C134988" s="9"/>
    </row>
    <row r="134989" spans="2:3">
      <c r="B134989" s="9"/>
      <c r="C134989" s="9"/>
    </row>
    <row r="134990" spans="2:3">
      <c r="B134990" s="9"/>
      <c r="C134990" s="9"/>
    </row>
    <row r="134991" spans="2:3">
      <c r="B134991" s="9"/>
      <c r="C134991" s="9"/>
    </row>
    <row r="134992" spans="2:3">
      <c r="B134992" s="9"/>
      <c r="C134992" s="9"/>
    </row>
    <row r="134993" spans="2:3">
      <c r="B134993" s="9"/>
      <c r="C134993" s="9"/>
    </row>
    <row r="134994" spans="2:3">
      <c r="B134994" s="9"/>
      <c r="C134994" s="9"/>
    </row>
    <row r="134995" spans="2:3">
      <c r="B134995" s="9"/>
      <c r="C134995" s="9"/>
    </row>
    <row r="134996" spans="2:3">
      <c r="B134996" s="9"/>
      <c r="C134996" s="9"/>
    </row>
    <row r="134997" spans="2:3">
      <c r="B134997" s="9"/>
      <c r="C134997" s="9"/>
    </row>
    <row r="134998" spans="2:3">
      <c r="B134998" s="9"/>
      <c r="C134998" s="9"/>
    </row>
    <row r="134999" spans="2:3">
      <c r="B134999" s="9"/>
      <c r="C134999" s="9"/>
    </row>
    <row r="135000" spans="2:3">
      <c r="B135000" s="9"/>
      <c r="C135000" s="9"/>
    </row>
    <row r="135001" spans="2:3">
      <c r="B135001" s="9"/>
      <c r="C135001" s="9"/>
    </row>
    <row r="135002" spans="2:3">
      <c r="B135002" s="9"/>
      <c r="C135002" s="9"/>
    </row>
    <row r="135003" spans="2:3">
      <c r="B135003" s="9"/>
      <c r="C135003" s="9"/>
    </row>
    <row r="135004" spans="2:3">
      <c r="B135004" s="9"/>
      <c r="C135004" s="9"/>
    </row>
    <row r="135005" spans="2:3">
      <c r="B135005" s="9"/>
      <c r="C135005" s="9"/>
    </row>
    <row r="135006" spans="2:3">
      <c r="B135006" s="9"/>
      <c r="C135006" s="9"/>
    </row>
    <row r="135007" spans="2:3">
      <c r="B135007" s="9"/>
      <c r="C135007" s="9"/>
    </row>
    <row r="135008" spans="2:3">
      <c r="B135008" s="9"/>
      <c r="C135008" s="9"/>
    </row>
    <row r="135009" spans="2:3">
      <c r="B135009" s="9"/>
      <c r="C135009" s="9"/>
    </row>
    <row r="135010" spans="2:3">
      <c r="B135010" s="9"/>
      <c r="C135010" s="9"/>
    </row>
    <row r="135011" spans="2:3">
      <c r="B135011" s="9"/>
      <c r="C135011" s="9"/>
    </row>
    <row r="135012" spans="2:3">
      <c r="B135012" s="9"/>
      <c r="C135012" s="9"/>
    </row>
    <row r="135013" spans="2:3">
      <c r="B135013" s="9"/>
      <c r="C135013" s="9"/>
    </row>
    <row r="135014" spans="2:3">
      <c r="B135014" s="9"/>
      <c r="C135014" s="9"/>
    </row>
    <row r="135015" spans="2:3">
      <c r="B135015" s="9"/>
      <c r="C135015" s="9"/>
    </row>
    <row r="135016" spans="2:3">
      <c r="B135016" s="9"/>
      <c r="C135016" s="9"/>
    </row>
    <row r="135017" spans="2:3">
      <c r="B135017" s="9"/>
      <c r="C135017" s="9"/>
    </row>
    <row r="135018" spans="2:3">
      <c r="B135018" s="9"/>
      <c r="C135018" s="9"/>
    </row>
    <row r="135019" spans="2:3">
      <c r="B135019" s="9"/>
      <c r="C135019" s="9"/>
    </row>
    <row r="135020" spans="2:3">
      <c r="B135020" s="9"/>
      <c r="C135020" s="9"/>
    </row>
    <row r="135021" spans="2:3">
      <c r="B135021" s="9"/>
      <c r="C135021" s="9"/>
    </row>
    <row r="135022" spans="2:3">
      <c r="B135022" s="9"/>
      <c r="C135022" s="9"/>
    </row>
    <row r="135023" spans="2:3">
      <c r="B135023" s="9"/>
      <c r="C135023" s="9"/>
    </row>
    <row r="135024" spans="2:3">
      <c r="B135024" s="9"/>
      <c r="C135024" s="9"/>
    </row>
    <row r="135025" spans="2:3">
      <c r="B135025" s="9"/>
      <c r="C135025" s="9"/>
    </row>
    <row r="135026" spans="2:3">
      <c r="B135026" s="9"/>
      <c r="C135026" s="9"/>
    </row>
    <row r="135027" spans="2:3">
      <c r="B135027" s="9"/>
      <c r="C135027" s="9"/>
    </row>
    <row r="135028" spans="2:3">
      <c r="B135028" s="9"/>
      <c r="C135028" s="9"/>
    </row>
    <row r="135029" spans="2:3">
      <c r="B135029" s="9"/>
      <c r="C135029" s="9"/>
    </row>
    <row r="135030" spans="2:3">
      <c r="B135030" s="9"/>
      <c r="C135030" s="9"/>
    </row>
    <row r="135031" spans="2:3">
      <c r="B135031" s="9"/>
      <c r="C135031" s="9"/>
    </row>
    <row r="135032" spans="2:3">
      <c r="B135032" s="9"/>
      <c r="C135032" s="9"/>
    </row>
    <row r="135033" spans="2:3">
      <c r="B135033" s="9"/>
      <c r="C135033" s="9"/>
    </row>
    <row r="135034" spans="2:3">
      <c r="B135034" s="9"/>
      <c r="C135034" s="9"/>
    </row>
    <row r="135035" spans="2:3">
      <c r="B135035" s="9"/>
      <c r="C135035" s="9"/>
    </row>
    <row r="135036" spans="2:3">
      <c r="B135036" s="9"/>
      <c r="C135036" s="9"/>
    </row>
    <row r="135037" spans="2:3">
      <c r="B135037" s="9"/>
      <c r="C135037" s="9"/>
    </row>
    <row r="135038" spans="2:3">
      <c r="B135038" s="9"/>
      <c r="C135038" s="9"/>
    </row>
    <row r="135039" spans="2:3">
      <c r="B135039" s="9"/>
      <c r="C135039" s="9"/>
    </row>
    <row r="135040" spans="2:3">
      <c r="B135040" s="9"/>
      <c r="C135040" s="9"/>
    </row>
    <row r="135041" spans="2:3">
      <c r="B135041" s="9"/>
      <c r="C135041" s="9"/>
    </row>
    <row r="135042" spans="2:3">
      <c r="B135042" s="9"/>
      <c r="C135042" s="9"/>
    </row>
    <row r="135043" spans="2:3">
      <c r="B135043" s="9"/>
      <c r="C135043" s="9"/>
    </row>
    <row r="135044" spans="2:3">
      <c r="B135044" s="9"/>
      <c r="C135044" s="9"/>
    </row>
    <row r="135045" spans="2:3">
      <c r="B135045" s="9"/>
      <c r="C135045" s="9"/>
    </row>
    <row r="135046" spans="2:3">
      <c r="B135046" s="9"/>
      <c r="C135046" s="9"/>
    </row>
    <row r="135047" spans="2:3">
      <c r="B135047" s="9"/>
      <c r="C135047" s="9"/>
    </row>
    <row r="135048" spans="2:3">
      <c r="B135048" s="9"/>
      <c r="C135048" s="9"/>
    </row>
    <row r="135049" spans="2:3">
      <c r="B135049" s="9"/>
      <c r="C135049" s="9"/>
    </row>
    <row r="135050" spans="2:3">
      <c r="B135050" s="9"/>
      <c r="C135050" s="9"/>
    </row>
    <row r="135051" spans="2:3">
      <c r="B135051" s="9"/>
      <c r="C135051" s="9"/>
    </row>
    <row r="135052" spans="2:3">
      <c r="B135052" s="9"/>
      <c r="C135052" s="9"/>
    </row>
    <row r="135053" spans="2:3">
      <c r="B135053" s="9"/>
      <c r="C135053" s="9"/>
    </row>
    <row r="135054" spans="2:3">
      <c r="B135054" s="9"/>
      <c r="C135054" s="9"/>
    </row>
    <row r="135055" spans="2:3">
      <c r="B135055" s="9"/>
      <c r="C135055" s="9"/>
    </row>
    <row r="135056" spans="2:3">
      <c r="B135056" s="9"/>
      <c r="C135056" s="9"/>
    </row>
    <row r="135057" spans="2:3">
      <c r="B135057" s="9"/>
      <c r="C135057" s="9"/>
    </row>
    <row r="135058" spans="2:3">
      <c r="B135058" s="9"/>
      <c r="C135058" s="9"/>
    </row>
    <row r="135059" spans="2:3">
      <c r="B135059" s="9"/>
      <c r="C135059" s="9"/>
    </row>
    <row r="135060" spans="2:3">
      <c r="B135060" s="9"/>
      <c r="C135060" s="9"/>
    </row>
    <row r="135061" spans="2:3">
      <c r="B135061" s="9"/>
      <c r="C135061" s="9"/>
    </row>
    <row r="135062" spans="2:3">
      <c r="B135062" s="9"/>
      <c r="C135062" s="9"/>
    </row>
    <row r="135063" spans="2:3">
      <c r="B135063" s="9"/>
      <c r="C135063" s="9"/>
    </row>
    <row r="135064" spans="2:3">
      <c r="B135064" s="9"/>
      <c r="C135064" s="9"/>
    </row>
    <row r="135065" spans="2:3">
      <c r="B135065" s="9"/>
      <c r="C135065" s="9"/>
    </row>
    <row r="135066" spans="2:3">
      <c r="B135066" s="9"/>
      <c r="C135066" s="9"/>
    </row>
    <row r="135067" spans="2:3">
      <c r="B135067" s="9"/>
      <c r="C135067" s="9"/>
    </row>
    <row r="135068" spans="2:3">
      <c r="B135068" s="9"/>
      <c r="C135068" s="9"/>
    </row>
    <row r="135069" spans="2:3">
      <c r="B135069" s="9"/>
      <c r="C135069" s="9"/>
    </row>
    <row r="135070" spans="2:3">
      <c r="B135070" s="9"/>
      <c r="C135070" s="9"/>
    </row>
    <row r="135071" spans="2:3">
      <c r="B135071" s="9"/>
      <c r="C135071" s="9"/>
    </row>
    <row r="135072" spans="2:3">
      <c r="B135072" s="9"/>
      <c r="C135072" s="9"/>
    </row>
    <row r="135073" spans="2:3">
      <c r="B135073" s="9"/>
      <c r="C135073" s="9"/>
    </row>
    <row r="135074" spans="2:3">
      <c r="B135074" s="9"/>
      <c r="C135074" s="9"/>
    </row>
    <row r="135075" spans="2:3">
      <c r="B135075" s="9"/>
      <c r="C135075" s="9"/>
    </row>
    <row r="135076" spans="2:3">
      <c r="B135076" s="9"/>
      <c r="C135076" s="9"/>
    </row>
    <row r="135077" spans="2:3">
      <c r="B135077" s="9"/>
      <c r="C135077" s="9"/>
    </row>
    <row r="135078" spans="2:3">
      <c r="B135078" s="9"/>
      <c r="C135078" s="9"/>
    </row>
    <row r="135079" spans="2:3">
      <c r="B135079" s="9"/>
      <c r="C135079" s="9"/>
    </row>
    <row r="135080" spans="2:3">
      <c r="B135080" s="9"/>
      <c r="C135080" s="9"/>
    </row>
    <row r="135081" spans="2:3">
      <c r="B135081" s="9"/>
      <c r="C135081" s="9"/>
    </row>
    <row r="135082" spans="2:3">
      <c r="B135082" s="9"/>
      <c r="C135082" s="9"/>
    </row>
    <row r="135083" spans="2:3">
      <c r="B135083" s="9"/>
      <c r="C135083" s="9"/>
    </row>
    <row r="135084" spans="2:3">
      <c r="B135084" s="9"/>
      <c r="C135084" s="9"/>
    </row>
    <row r="135085" spans="2:3">
      <c r="B135085" s="9"/>
      <c r="C135085" s="9"/>
    </row>
    <row r="135086" spans="2:3">
      <c r="B135086" s="9"/>
      <c r="C135086" s="9"/>
    </row>
    <row r="135087" spans="2:3">
      <c r="B135087" s="9"/>
      <c r="C135087" s="9"/>
    </row>
    <row r="135088" spans="2:3">
      <c r="B135088" s="9"/>
      <c r="C135088" s="9"/>
    </row>
    <row r="135089" spans="2:3">
      <c r="B135089" s="9"/>
      <c r="C135089" s="9"/>
    </row>
    <row r="135090" spans="2:3">
      <c r="B135090" s="9"/>
      <c r="C135090" s="9"/>
    </row>
    <row r="135091" spans="2:3">
      <c r="B135091" s="9"/>
      <c r="C135091" s="9"/>
    </row>
    <row r="135092" spans="2:3">
      <c r="B135092" s="9"/>
      <c r="C135092" s="9"/>
    </row>
    <row r="135093" spans="2:3">
      <c r="B135093" s="9"/>
      <c r="C135093" s="9"/>
    </row>
    <row r="135094" spans="2:3">
      <c r="B135094" s="9"/>
      <c r="C135094" s="9"/>
    </row>
    <row r="135095" spans="2:3">
      <c r="B135095" s="9"/>
      <c r="C135095" s="9"/>
    </row>
    <row r="135096" spans="2:3">
      <c r="B135096" s="9"/>
      <c r="C135096" s="9"/>
    </row>
    <row r="135097" spans="2:3">
      <c r="B135097" s="9"/>
      <c r="C135097" s="9"/>
    </row>
    <row r="135098" spans="2:3">
      <c r="B135098" s="9"/>
      <c r="C135098" s="9"/>
    </row>
    <row r="135099" spans="2:3">
      <c r="B135099" s="9"/>
      <c r="C135099" s="9"/>
    </row>
    <row r="135100" spans="2:3">
      <c r="B135100" s="9"/>
      <c r="C135100" s="9"/>
    </row>
    <row r="135101" spans="2:3">
      <c r="B135101" s="9"/>
      <c r="C135101" s="9"/>
    </row>
    <row r="135102" spans="2:3">
      <c r="B135102" s="9"/>
      <c r="C135102" s="9"/>
    </row>
    <row r="135103" spans="2:3">
      <c r="B135103" s="9"/>
      <c r="C135103" s="9"/>
    </row>
    <row r="135104" spans="2:3">
      <c r="B135104" s="9"/>
      <c r="C135104" s="9"/>
    </row>
    <row r="135105" spans="2:3">
      <c r="B135105" s="9"/>
      <c r="C135105" s="9"/>
    </row>
    <row r="135106" spans="2:3">
      <c r="B135106" s="9"/>
      <c r="C135106" s="9"/>
    </row>
    <row r="135107" spans="2:3">
      <c r="B135107" s="9"/>
      <c r="C135107" s="9"/>
    </row>
    <row r="135108" spans="2:3">
      <c r="B135108" s="9"/>
      <c r="C135108" s="9"/>
    </row>
    <row r="135109" spans="2:3">
      <c r="B135109" s="9"/>
      <c r="C135109" s="9"/>
    </row>
    <row r="135110" spans="2:3">
      <c r="B135110" s="9"/>
      <c r="C135110" s="9"/>
    </row>
    <row r="135111" spans="2:3">
      <c r="B135111" s="9"/>
      <c r="C135111" s="9"/>
    </row>
    <row r="135112" spans="2:3">
      <c r="B135112" s="9"/>
      <c r="C135112" s="9"/>
    </row>
    <row r="135113" spans="2:3">
      <c r="B135113" s="9"/>
      <c r="C135113" s="9"/>
    </row>
    <row r="135114" spans="2:3">
      <c r="B135114" s="9"/>
      <c r="C135114" s="9"/>
    </row>
    <row r="135115" spans="2:3">
      <c r="B135115" s="9"/>
      <c r="C135115" s="9"/>
    </row>
    <row r="135116" spans="2:3">
      <c r="B135116" s="9"/>
      <c r="C135116" s="9"/>
    </row>
    <row r="135117" spans="2:3">
      <c r="B135117" s="9"/>
      <c r="C135117" s="9"/>
    </row>
    <row r="135118" spans="2:3">
      <c r="B135118" s="9"/>
      <c r="C135118" s="9"/>
    </row>
    <row r="135119" spans="2:3">
      <c r="B135119" s="9"/>
      <c r="C135119" s="9"/>
    </row>
    <row r="135120" spans="2:3">
      <c r="B135120" s="9"/>
      <c r="C135120" s="9"/>
    </row>
    <row r="135121" spans="2:3">
      <c r="B135121" s="9"/>
      <c r="C135121" s="9"/>
    </row>
    <row r="135122" spans="2:3">
      <c r="B135122" s="9"/>
      <c r="C135122" s="9"/>
    </row>
    <row r="135123" spans="2:3">
      <c r="B135123" s="9"/>
      <c r="C135123" s="9"/>
    </row>
    <row r="135124" spans="2:3">
      <c r="B135124" s="9"/>
      <c r="C135124" s="9"/>
    </row>
    <row r="135125" spans="2:3">
      <c r="B135125" s="9"/>
      <c r="C135125" s="9"/>
    </row>
    <row r="135126" spans="2:3">
      <c r="B135126" s="9"/>
      <c r="C135126" s="9"/>
    </row>
    <row r="135127" spans="2:3">
      <c r="B135127" s="9"/>
      <c r="C135127" s="9"/>
    </row>
    <row r="135128" spans="2:3">
      <c r="B135128" s="9"/>
      <c r="C135128" s="9"/>
    </row>
    <row r="135129" spans="2:3">
      <c r="B135129" s="9"/>
      <c r="C135129" s="9"/>
    </row>
    <row r="135130" spans="2:3">
      <c r="B135130" s="9"/>
      <c r="C135130" s="9"/>
    </row>
    <row r="135131" spans="2:3">
      <c r="B135131" s="9"/>
      <c r="C135131" s="9"/>
    </row>
    <row r="135132" spans="2:3">
      <c r="B135132" s="9"/>
      <c r="C135132" s="9"/>
    </row>
    <row r="135133" spans="2:3">
      <c r="B135133" s="9"/>
      <c r="C135133" s="9"/>
    </row>
    <row r="135134" spans="2:3">
      <c r="B135134" s="9"/>
      <c r="C135134" s="9"/>
    </row>
    <row r="135135" spans="2:3">
      <c r="B135135" s="9"/>
      <c r="C135135" s="9"/>
    </row>
    <row r="135136" spans="2:3">
      <c r="B135136" s="9"/>
      <c r="C135136" s="9"/>
    </row>
    <row r="135137" spans="2:3">
      <c r="B135137" s="9"/>
      <c r="C135137" s="9"/>
    </row>
    <row r="135138" spans="2:3">
      <c r="B135138" s="9"/>
      <c r="C135138" s="9"/>
    </row>
    <row r="135139" spans="2:3">
      <c r="B135139" s="9"/>
      <c r="C135139" s="9"/>
    </row>
    <row r="135140" spans="2:3">
      <c r="B135140" s="9"/>
      <c r="C135140" s="9"/>
    </row>
    <row r="135141" spans="2:3">
      <c r="B135141" s="9"/>
      <c r="C135141" s="9"/>
    </row>
    <row r="135142" spans="2:3">
      <c r="B135142" s="9"/>
      <c r="C135142" s="9"/>
    </row>
    <row r="135143" spans="2:3">
      <c r="B135143" s="9"/>
      <c r="C135143" s="9"/>
    </row>
    <row r="135144" spans="2:3">
      <c r="B135144" s="9"/>
      <c r="C135144" s="9"/>
    </row>
    <row r="135145" spans="2:3">
      <c r="B135145" s="9"/>
      <c r="C135145" s="9"/>
    </row>
    <row r="135146" spans="2:3">
      <c r="B135146" s="9"/>
      <c r="C135146" s="9"/>
    </row>
    <row r="135147" spans="2:3">
      <c r="B135147" s="9"/>
      <c r="C135147" s="9"/>
    </row>
    <row r="135148" spans="2:3">
      <c r="B135148" s="9"/>
      <c r="C135148" s="9"/>
    </row>
    <row r="135149" spans="2:3">
      <c r="B135149" s="9"/>
      <c r="C135149" s="9"/>
    </row>
    <row r="135150" spans="2:3">
      <c r="B135150" s="9"/>
      <c r="C135150" s="9"/>
    </row>
    <row r="135151" spans="2:3">
      <c r="B135151" s="9"/>
      <c r="C135151" s="9"/>
    </row>
    <row r="135152" spans="2:3">
      <c r="B135152" s="9"/>
      <c r="C135152" s="9"/>
    </row>
    <row r="135153" spans="2:3">
      <c r="B135153" s="9"/>
      <c r="C135153" s="9"/>
    </row>
    <row r="135154" spans="2:3">
      <c r="B135154" s="9"/>
      <c r="C135154" s="9"/>
    </row>
    <row r="135155" spans="2:3">
      <c r="B135155" s="9"/>
      <c r="C135155" s="9"/>
    </row>
    <row r="135156" spans="2:3">
      <c r="B135156" s="9"/>
      <c r="C135156" s="9"/>
    </row>
    <row r="135157" spans="2:3">
      <c r="B135157" s="9"/>
      <c r="C135157" s="9"/>
    </row>
    <row r="135158" spans="2:3">
      <c r="B135158" s="9"/>
      <c r="C135158" s="9"/>
    </row>
    <row r="135159" spans="2:3">
      <c r="B135159" s="9"/>
      <c r="C135159" s="9"/>
    </row>
    <row r="135160" spans="2:3">
      <c r="B135160" s="9"/>
      <c r="C135160" s="9"/>
    </row>
    <row r="135161" spans="2:3">
      <c r="B135161" s="9"/>
      <c r="C135161" s="9"/>
    </row>
    <row r="135162" spans="2:3">
      <c r="B135162" s="9"/>
      <c r="C135162" s="9"/>
    </row>
    <row r="135163" spans="2:3">
      <c r="B135163" s="9"/>
      <c r="C135163" s="9"/>
    </row>
    <row r="135164" spans="2:3">
      <c r="B135164" s="9"/>
      <c r="C135164" s="9"/>
    </row>
    <row r="135165" spans="2:3">
      <c r="B135165" s="9"/>
      <c r="C135165" s="9"/>
    </row>
    <row r="135166" spans="2:3">
      <c r="B135166" s="9"/>
      <c r="C135166" s="9"/>
    </row>
    <row r="135167" spans="2:3">
      <c r="B135167" s="9"/>
      <c r="C135167" s="9"/>
    </row>
    <row r="135168" spans="2:3">
      <c r="B135168" s="9"/>
      <c r="C135168" s="9"/>
    </row>
    <row r="135169" spans="2:3">
      <c r="B135169" s="9"/>
      <c r="C135169" s="9"/>
    </row>
    <row r="135170" spans="2:3">
      <c r="B135170" s="9"/>
      <c r="C135170" s="9"/>
    </row>
    <row r="135171" spans="2:3">
      <c r="B135171" s="9"/>
      <c r="C135171" s="9"/>
    </row>
    <row r="135172" spans="2:3">
      <c r="B135172" s="9"/>
      <c r="C135172" s="9"/>
    </row>
    <row r="135173" spans="2:3">
      <c r="B135173" s="9"/>
      <c r="C135173" s="9"/>
    </row>
    <row r="135174" spans="2:3">
      <c r="B135174" s="9"/>
      <c r="C135174" s="9"/>
    </row>
    <row r="135175" spans="2:3">
      <c r="B135175" s="9"/>
      <c r="C135175" s="9"/>
    </row>
    <row r="135176" spans="2:3">
      <c r="B135176" s="9"/>
      <c r="C135176" s="9"/>
    </row>
    <row r="135177" spans="2:3">
      <c r="B135177" s="9"/>
      <c r="C135177" s="9"/>
    </row>
    <row r="135178" spans="2:3">
      <c r="B135178" s="9"/>
      <c r="C135178" s="9"/>
    </row>
    <row r="135179" spans="2:3">
      <c r="B135179" s="9"/>
      <c r="C135179" s="9"/>
    </row>
    <row r="135180" spans="2:3">
      <c r="B135180" s="9"/>
      <c r="C135180" s="9"/>
    </row>
    <row r="135181" spans="2:3">
      <c r="B135181" s="9"/>
      <c r="C135181" s="9"/>
    </row>
    <row r="135182" spans="2:3">
      <c r="B135182" s="9"/>
      <c r="C135182" s="9"/>
    </row>
    <row r="135183" spans="2:3">
      <c r="B135183" s="9"/>
      <c r="C135183" s="9"/>
    </row>
    <row r="135184" spans="2:3">
      <c r="B135184" s="9"/>
      <c r="C135184" s="9"/>
    </row>
    <row r="135185" spans="2:3">
      <c r="B135185" s="9"/>
      <c r="C135185" s="9"/>
    </row>
    <row r="135186" spans="2:3">
      <c r="B135186" s="9"/>
      <c r="C135186" s="9"/>
    </row>
    <row r="135187" spans="2:3">
      <c r="B135187" s="9"/>
      <c r="C135187" s="9"/>
    </row>
    <row r="135188" spans="2:3">
      <c r="B135188" s="9"/>
      <c r="C135188" s="9"/>
    </row>
    <row r="135189" spans="2:3">
      <c r="B135189" s="9"/>
      <c r="C135189" s="9"/>
    </row>
    <row r="135190" spans="2:3">
      <c r="B135190" s="9"/>
      <c r="C135190" s="9"/>
    </row>
    <row r="135191" spans="2:3">
      <c r="B135191" s="9"/>
      <c r="C135191" s="9"/>
    </row>
    <row r="135192" spans="2:3">
      <c r="B135192" s="9"/>
      <c r="C135192" s="9"/>
    </row>
    <row r="135193" spans="2:3">
      <c r="B135193" s="9"/>
      <c r="C135193" s="9"/>
    </row>
    <row r="135194" spans="2:3">
      <c r="B135194" s="9"/>
      <c r="C135194" s="9"/>
    </row>
    <row r="135195" spans="2:3">
      <c r="B135195" s="9"/>
      <c r="C135195" s="9"/>
    </row>
    <row r="135196" spans="2:3">
      <c r="B135196" s="9"/>
      <c r="C135196" s="9"/>
    </row>
    <row r="135197" spans="2:3">
      <c r="B135197" s="9"/>
      <c r="C135197" s="9"/>
    </row>
    <row r="135198" spans="2:3">
      <c r="B135198" s="9"/>
      <c r="C135198" s="9"/>
    </row>
    <row r="135199" spans="2:3">
      <c r="B135199" s="9"/>
      <c r="C135199" s="9"/>
    </row>
    <row r="135200" spans="2:3">
      <c r="B135200" s="9"/>
      <c r="C135200" s="9"/>
    </row>
    <row r="135201" spans="2:3">
      <c r="B135201" s="9"/>
      <c r="C135201" s="9"/>
    </row>
    <row r="135202" spans="2:3">
      <c r="B135202" s="9"/>
      <c r="C135202" s="9"/>
    </row>
    <row r="135203" spans="2:3">
      <c r="B135203" s="9"/>
      <c r="C135203" s="9"/>
    </row>
    <row r="135204" spans="2:3">
      <c r="B135204" s="9"/>
      <c r="C135204" s="9"/>
    </row>
    <row r="135205" spans="2:3">
      <c r="B135205" s="9"/>
      <c r="C135205" s="9"/>
    </row>
    <row r="135206" spans="2:3">
      <c r="B135206" s="9"/>
      <c r="C135206" s="9"/>
    </row>
    <row r="135207" spans="2:3">
      <c r="B135207" s="9"/>
      <c r="C135207" s="9"/>
    </row>
    <row r="135208" spans="2:3">
      <c r="B135208" s="9"/>
      <c r="C135208" s="9"/>
    </row>
    <row r="135209" spans="2:3">
      <c r="B135209" s="9"/>
      <c r="C135209" s="9"/>
    </row>
    <row r="135210" spans="2:3">
      <c r="B135210" s="9"/>
      <c r="C135210" s="9"/>
    </row>
    <row r="135211" spans="2:3">
      <c r="B135211" s="9"/>
      <c r="C135211" s="9"/>
    </row>
    <row r="135212" spans="2:3">
      <c r="B135212" s="9"/>
      <c r="C135212" s="9"/>
    </row>
    <row r="135213" spans="2:3">
      <c r="B135213" s="9"/>
      <c r="C135213" s="9"/>
    </row>
    <row r="135214" spans="2:3">
      <c r="B135214" s="9"/>
      <c r="C135214" s="9"/>
    </row>
    <row r="135215" spans="2:3">
      <c r="B135215" s="9"/>
      <c r="C135215" s="9"/>
    </row>
    <row r="135216" spans="2:3">
      <c r="B135216" s="9"/>
      <c r="C135216" s="9"/>
    </row>
    <row r="135217" spans="2:3">
      <c r="B135217" s="9"/>
      <c r="C135217" s="9"/>
    </row>
    <row r="135218" spans="2:3">
      <c r="B135218" s="9"/>
      <c r="C135218" s="9"/>
    </row>
    <row r="135219" spans="2:3">
      <c r="B135219" s="9"/>
      <c r="C135219" s="9"/>
    </row>
    <row r="135220" spans="2:3">
      <c r="B135220" s="9"/>
      <c r="C135220" s="9"/>
    </row>
    <row r="135221" spans="2:3">
      <c r="B135221" s="9"/>
      <c r="C135221" s="9"/>
    </row>
    <row r="135222" spans="2:3">
      <c r="B135222" s="9"/>
      <c r="C135222" s="9"/>
    </row>
    <row r="135223" spans="2:3">
      <c r="B135223" s="9"/>
      <c r="C135223" s="9"/>
    </row>
    <row r="135224" spans="2:3">
      <c r="B135224" s="9"/>
      <c r="C135224" s="9"/>
    </row>
    <row r="135225" spans="2:3">
      <c r="B135225" s="9"/>
      <c r="C135225" s="9"/>
    </row>
    <row r="135226" spans="2:3">
      <c r="B135226" s="9"/>
      <c r="C135226" s="9"/>
    </row>
    <row r="135227" spans="2:3">
      <c r="B135227" s="9"/>
      <c r="C135227" s="9"/>
    </row>
    <row r="135228" spans="2:3">
      <c r="B135228" s="9"/>
      <c r="C135228" s="9"/>
    </row>
    <row r="135229" spans="2:3">
      <c r="B135229" s="9"/>
      <c r="C135229" s="9"/>
    </row>
    <row r="135230" spans="2:3">
      <c r="B135230" s="9"/>
      <c r="C135230" s="9"/>
    </row>
    <row r="135231" spans="2:3">
      <c r="B135231" s="9"/>
      <c r="C135231" s="9"/>
    </row>
    <row r="135232" spans="2:3">
      <c r="B135232" s="9"/>
      <c r="C135232" s="9"/>
    </row>
    <row r="135233" spans="2:3">
      <c r="B135233" s="9"/>
      <c r="C135233" s="9"/>
    </row>
    <row r="135234" spans="2:3">
      <c r="B135234" s="9"/>
      <c r="C135234" s="9"/>
    </row>
    <row r="135235" spans="2:3">
      <c r="B135235" s="9"/>
      <c r="C135235" s="9"/>
    </row>
    <row r="135236" spans="2:3">
      <c r="B135236" s="9"/>
      <c r="C135236" s="9"/>
    </row>
    <row r="135237" spans="2:3">
      <c r="B135237" s="9"/>
      <c r="C135237" s="9"/>
    </row>
    <row r="135238" spans="2:3">
      <c r="B135238" s="9"/>
      <c r="C135238" s="9"/>
    </row>
    <row r="135239" spans="2:3">
      <c r="B135239" s="9"/>
      <c r="C135239" s="9"/>
    </row>
    <row r="135240" spans="2:3">
      <c r="B135240" s="9"/>
      <c r="C135240" s="9"/>
    </row>
    <row r="135241" spans="2:3">
      <c r="B135241" s="9"/>
      <c r="C135241" s="9"/>
    </row>
    <row r="135242" spans="2:3">
      <c r="B135242" s="9"/>
      <c r="C135242" s="9"/>
    </row>
    <row r="135243" spans="2:3">
      <c r="B135243" s="9"/>
      <c r="C135243" s="9"/>
    </row>
    <row r="135244" spans="2:3">
      <c r="B135244" s="9"/>
      <c r="C135244" s="9"/>
    </row>
    <row r="135245" spans="2:3">
      <c r="B135245" s="9"/>
      <c r="C135245" s="9"/>
    </row>
    <row r="135246" spans="2:3">
      <c r="B135246" s="9"/>
      <c r="C135246" s="9"/>
    </row>
    <row r="135247" spans="2:3">
      <c r="B135247" s="9"/>
      <c r="C135247" s="9"/>
    </row>
    <row r="135248" spans="2:3">
      <c r="B135248" s="9"/>
      <c r="C135248" s="9"/>
    </row>
    <row r="135249" spans="2:3">
      <c r="B135249" s="9"/>
      <c r="C135249" s="9"/>
    </row>
    <row r="135250" spans="2:3">
      <c r="B135250" s="9"/>
      <c r="C135250" s="9"/>
    </row>
    <row r="135251" spans="2:3">
      <c r="B135251" s="9"/>
      <c r="C135251" s="9"/>
    </row>
    <row r="135252" spans="2:3">
      <c r="B135252" s="9"/>
      <c r="C135252" s="9"/>
    </row>
    <row r="135253" spans="2:3">
      <c r="B135253" s="9"/>
      <c r="C135253" s="9"/>
    </row>
    <row r="135254" spans="2:3">
      <c r="B135254" s="9"/>
      <c r="C135254" s="9"/>
    </row>
    <row r="135255" spans="2:3">
      <c r="B135255" s="9"/>
      <c r="C135255" s="9"/>
    </row>
    <row r="135256" spans="2:3">
      <c r="B135256" s="9"/>
      <c r="C135256" s="9"/>
    </row>
    <row r="135257" spans="2:3">
      <c r="B135257" s="9"/>
      <c r="C135257" s="9"/>
    </row>
    <row r="135258" spans="2:3">
      <c r="B135258" s="9"/>
      <c r="C135258" s="9"/>
    </row>
    <row r="135259" spans="2:3">
      <c r="B135259" s="9"/>
      <c r="C135259" s="9"/>
    </row>
    <row r="135260" spans="2:3">
      <c r="B135260" s="9"/>
      <c r="C135260" s="9"/>
    </row>
    <row r="135261" spans="2:3">
      <c r="B135261" s="9"/>
      <c r="C135261" s="9"/>
    </row>
    <row r="135262" spans="2:3">
      <c r="B135262" s="9"/>
      <c r="C135262" s="9"/>
    </row>
    <row r="135263" spans="2:3">
      <c r="B135263" s="9"/>
      <c r="C135263" s="9"/>
    </row>
    <row r="135264" spans="2:3">
      <c r="B135264" s="9"/>
      <c r="C135264" s="9"/>
    </row>
    <row r="135265" spans="2:3">
      <c r="B135265" s="9"/>
      <c r="C135265" s="9"/>
    </row>
    <row r="135266" spans="2:3">
      <c r="B135266" s="9"/>
      <c r="C135266" s="9"/>
    </row>
    <row r="135267" spans="2:3">
      <c r="B135267" s="9"/>
      <c r="C135267" s="9"/>
    </row>
    <row r="135268" spans="2:3">
      <c r="B135268" s="9"/>
      <c r="C135268" s="9"/>
    </row>
    <row r="135269" spans="2:3">
      <c r="B135269" s="9"/>
      <c r="C135269" s="9"/>
    </row>
    <row r="135270" spans="2:3">
      <c r="B135270" s="9"/>
      <c r="C135270" s="9"/>
    </row>
    <row r="135271" spans="2:3">
      <c r="B135271" s="9"/>
      <c r="C135271" s="9"/>
    </row>
    <row r="135272" spans="2:3">
      <c r="B135272" s="9"/>
      <c r="C135272" s="9"/>
    </row>
    <row r="135273" spans="2:3">
      <c r="B135273" s="9"/>
      <c r="C135273" s="9"/>
    </row>
    <row r="135274" spans="2:3">
      <c r="B135274" s="9"/>
      <c r="C135274" s="9"/>
    </row>
    <row r="135275" spans="2:3">
      <c r="B135275" s="9"/>
      <c r="C135275" s="9"/>
    </row>
    <row r="135276" spans="2:3">
      <c r="B135276" s="9"/>
      <c r="C135276" s="9"/>
    </row>
    <row r="135277" spans="2:3">
      <c r="B135277" s="9"/>
      <c r="C135277" s="9"/>
    </row>
    <row r="135278" spans="2:3">
      <c r="B135278" s="9"/>
      <c r="C135278" s="9"/>
    </row>
    <row r="135279" spans="2:3">
      <c r="B135279" s="9"/>
      <c r="C135279" s="9"/>
    </row>
    <row r="135280" spans="2:3">
      <c r="B135280" s="9"/>
      <c r="C135280" s="9"/>
    </row>
    <row r="135281" spans="2:3">
      <c r="B135281" s="9"/>
      <c r="C135281" s="9"/>
    </row>
    <row r="135282" spans="2:3">
      <c r="B135282" s="9"/>
      <c r="C135282" s="9"/>
    </row>
    <row r="135283" spans="2:3">
      <c r="B135283" s="9"/>
      <c r="C135283" s="9"/>
    </row>
    <row r="135284" spans="2:3">
      <c r="B135284" s="9"/>
      <c r="C135284" s="9"/>
    </row>
    <row r="135285" spans="2:3">
      <c r="B135285" s="9"/>
      <c r="C135285" s="9"/>
    </row>
    <row r="135286" spans="2:3">
      <c r="B135286" s="9"/>
      <c r="C135286" s="9"/>
    </row>
    <row r="135287" spans="2:3">
      <c r="B135287" s="9"/>
      <c r="C135287" s="9"/>
    </row>
    <row r="135288" spans="2:3">
      <c r="B135288" s="9"/>
      <c r="C135288" s="9"/>
    </row>
    <row r="135289" spans="2:3">
      <c r="B135289" s="9"/>
      <c r="C135289" s="9"/>
    </row>
    <row r="135290" spans="2:3">
      <c r="B135290" s="9"/>
      <c r="C135290" s="9"/>
    </row>
    <row r="135291" spans="2:3">
      <c r="B135291" s="9"/>
      <c r="C135291" s="9"/>
    </row>
    <row r="135292" spans="2:3">
      <c r="B135292" s="9"/>
      <c r="C135292" s="9"/>
    </row>
    <row r="135293" spans="2:3">
      <c r="B135293" s="9"/>
      <c r="C135293" s="9"/>
    </row>
    <row r="135294" spans="2:3">
      <c r="B135294" s="9"/>
      <c r="C135294" s="9"/>
    </row>
    <row r="135295" spans="2:3">
      <c r="B135295" s="9"/>
      <c r="C135295" s="9"/>
    </row>
    <row r="135296" spans="2:3">
      <c r="B135296" s="9"/>
      <c r="C135296" s="9"/>
    </row>
    <row r="135297" spans="2:3">
      <c r="B135297" s="9"/>
      <c r="C135297" s="9"/>
    </row>
    <row r="135298" spans="2:3">
      <c r="B135298" s="9"/>
      <c r="C135298" s="9"/>
    </row>
    <row r="135299" spans="2:3">
      <c r="B135299" s="9"/>
      <c r="C135299" s="9"/>
    </row>
    <row r="135300" spans="2:3">
      <c r="B135300" s="9"/>
      <c r="C135300" s="9"/>
    </row>
    <row r="135301" spans="2:3">
      <c r="B135301" s="9"/>
      <c r="C135301" s="9"/>
    </row>
    <row r="135302" spans="2:3">
      <c r="B135302" s="9"/>
      <c r="C135302" s="9"/>
    </row>
    <row r="135303" spans="2:3">
      <c r="B135303" s="9"/>
      <c r="C135303" s="9"/>
    </row>
    <row r="135304" spans="2:3">
      <c r="B135304" s="9"/>
      <c r="C135304" s="9"/>
    </row>
    <row r="135305" spans="2:3">
      <c r="B135305" s="9"/>
      <c r="C135305" s="9"/>
    </row>
    <row r="135306" spans="2:3">
      <c r="B135306" s="9"/>
      <c r="C135306" s="9"/>
    </row>
    <row r="135307" spans="2:3">
      <c r="B135307" s="9"/>
      <c r="C135307" s="9"/>
    </row>
    <row r="135308" spans="2:3">
      <c r="B135308" s="9"/>
      <c r="C135308" s="9"/>
    </row>
    <row r="135309" spans="2:3">
      <c r="B135309" s="9"/>
      <c r="C135309" s="9"/>
    </row>
    <row r="135310" spans="2:3">
      <c r="B135310" s="9"/>
      <c r="C135310" s="9"/>
    </row>
    <row r="135311" spans="2:3">
      <c r="B135311" s="9"/>
      <c r="C135311" s="9"/>
    </row>
    <row r="135312" spans="2:3">
      <c r="B135312" s="9"/>
      <c r="C135312" s="9"/>
    </row>
    <row r="135313" spans="2:3">
      <c r="B135313" s="9"/>
      <c r="C135313" s="9"/>
    </row>
    <row r="135314" spans="2:3">
      <c r="B135314" s="9"/>
      <c r="C135314" s="9"/>
    </row>
    <row r="135315" spans="2:3">
      <c r="B135315" s="9"/>
      <c r="C135315" s="9"/>
    </row>
    <row r="135316" spans="2:3">
      <c r="B135316" s="9"/>
      <c r="C135316" s="9"/>
    </row>
    <row r="135317" spans="2:3">
      <c r="B135317" s="9"/>
      <c r="C135317" s="9"/>
    </row>
    <row r="135318" spans="2:3">
      <c r="B135318" s="9"/>
      <c r="C135318" s="9"/>
    </row>
    <row r="135319" spans="2:3">
      <c r="B135319" s="9"/>
      <c r="C135319" s="9"/>
    </row>
    <row r="135320" spans="2:3">
      <c r="B135320" s="9"/>
      <c r="C135320" s="9"/>
    </row>
    <row r="135321" spans="2:3">
      <c r="B135321" s="9"/>
      <c r="C135321" s="9"/>
    </row>
    <row r="135322" spans="2:3">
      <c r="B135322" s="9"/>
      <c r="C135322" s="9"/>
    </row>
    <row r="135323" spans="2:3">
      <c r="B135323" s="9"/>
      <c r="C135323" s="9"/>
    </row>
    <row r="135324" spans="2:3">
      <c r="B135324" s="9"/>
      <c r="C135324" s="9"/>
    </row>
    <row r="135325" spans="2:3">
      <c r="B135325" s="9"/>
      <c r="C135325" s="9"/>
    </row>
    <row r="135326" spans="2:3">
      <c r="B135326" s="9"/>
      <c r="C135326" s="9"/>
    </row>
    <row r="135327" spans="2:3">
      <c r="B135327" s="9"/>
      <c r="C135327" s="9"/>
    </row>
    <row r="135328" spans="2:3">
      <c r="B135328" s="9"/>
      <c r="C135328" s="9"/>
    </row>
    <row r="135329" spans="2:3">
      <c r="B135329" s="9"/>
      <c r="C135329" s="9"/>
    </row>
    <row r="135330" spans="2:3">
      <c r="B135330" s="9"/>
      <c r="C135330" s="9"/>
    </row>
    <row r="135331" spans="2:3">
      <c r="B135331" s="9"/>
      <c r="C135331" s="9"/>
    </row>
    <row r="135332" spans="2:3">
      <c r="B135332" s="9"/>
      <c r="C135332" s="9"/>
    </row>
    <row r="135333" spans="2:3">
      <c r="B135333" s="9"/>
      <c r="C135333" s="9"/>
    </row>
    <row r="135334" spans="2:3">
      <c r="B135334" s="9"/>
      <c r="C135334" s="9"/>
    </row>
    <row r="135335" spans="2:3">
      <c r="B135335" s="9"/>
      <c r="C135335" s="9"/>
    </row>
    <row r="135336" spans="2:3">
      <c r="B135336" s="9"/>
      <c r="C135336" s="9"/>
    </row>
    <row r="135337" spans="2:3">
      <c r="B135337" s="9"/>
      <c r="C135337" s="9"/>
    </row>
    <row r="135338" spans="2:3">
      <c r="B135338" s="9"/>
      <c r="C135338" s="9"/>
    </row>
    <row r="135339" spans="2:3">
      <c r="B135339" s="9"/>
      <c r="C135339" s="9"/>
    </row>
    <row r="135340" spans="2:3">
      <c r="B135340" s="9"/>
      <c r="C135340" s="9"/>
    </row>
    <row r="135341" spans="2:3">
      <c r="B135341" s="9"/>
      <c r="C135341" s="9"/>
    </row>
    <row r="135342" spans="2:3">
      <c r="B135342" s="9"/>
      <c r="C135342" s="9"/>
    </row>
    <row r="135343" spans="2:3">
      <c r="B135343" s="9"/>
      <c r="C135343" s="9"/>
    </row>
    <row r="135344" spans="2:3">
      <c r="B135344" s="9"/>
      <c r="C135344" s="9"/>
    </row>
    <row r="135345" spans="2:3">
      <c r="B135345" s="9"/>
      <c r="C135345" s="9"/>
    </row>
    <row r="135346" spans="2:3">
      <c r="B135346" s="9"/>
      <c r="C135346" s="9"/>
    </row>
    <row r="135347" spans="2:3">
      <c r="B135347" s="9"/>
      <c r="C135347" s="9"/>
    </row>
    <row r="135348" spans="2:3">
      <c r="B135348" s="9"/>
      <c r="C135348" s="9"/>
    </row>
    <row r="135349" spans="2:3">
      <c r="B135349" s="9"/>
      <c r="C135349" s="9"/>
    </row>
    <row r="135350" spans="2:3">
      <c r="B135350" s="9"/>
      <c r="C135350" s="9"/>
    </row>
    <row r="135351" spans="2:3">
      <c r="B135351" s="9"/>
      <c r="C135351" s="9"/>
    </row>
    <row r="135352" spans="2:3">
      <c r="B135352" s="9"/>
      <c r="C135352" s="9"/>
    </row>
    <row r="135353" spans="2:3">
      <c r="B135353" s="9"/>
      <c r="C135353" s="9"/>
    </row>
    <row r="135354" spans="2:3">
      <c r="B135354" s="9"/>
      <c r="C135354" s="9"/>
    </row>
    <row r="135355" spans="2:3">
      <c r="B135355" s="9"/>
      <c r="C135355" s="9"/>
    </row>
    <row r="135356" spans="2:3">
      <c r="B135356" s="9"/>
      <c r="C135356" s="9"/>
    </row>
    <row r="135357" spans="2:3">
      <c r="B135357" s="9"/>
      <c r="C135357" s="9"/>
    </row>
    <row r="135358" spans="2:3">
      <c r="B135358" s="9"/>
      <c r="C135358" s="9"/>
    </row>
    <row r="135359" spans="2:3">
      <c r="B135359" s="9"/>
      <c r="C135359" s="9"/>
    </row>
    <row r="135360" spans="2:3">
      <c r="B135360" s="9"/>
      <c r="C135360" s="9"/>
    </row>
    <row r="135361" spans="2:3">
      <c r="B135361" s="9"/>
      <c r="C135361" s="9"/>
    </row>
    <row r="135362" spans="2:3">
      <c r="B135362" s="9"/>
      <c r="C135362" s="9"/>
    </row>
    <row r="135363" spans="2:3">
      <c r="B135363" s="9"/>
      <c r="C135363" s="9"/>
    </row>
    <row r="135364" spans="2:3">
      <c r="B135364" s="9"/>
      <c r="C135364" s="9"/>
    </row>
    <row r="135365" spans="2:3">
      <c r="B135365" s="9"/>
      <c r="C135365" s="9"/>
    </row>
    <row r="135366" spans="2:3">
      <c r="B135366" s="9"/>
      <c r="C135366" s="9"/>
    </row>
    <row r="135367" spans="2:3">
      <c r="B135367" s="9"/>
      <c r="C135367" s="9"/>
    </row>
    <row r="135368" spans="2:3">
      <c r="B135368" s="9"/>
      <c r="C135368" s="9"/>
    </row>
    <row r="135369" spans="2:3">
      <c r="B135369" s="9"/>
      <c r="C135369" s="9"/>
    </row>
    <row r="135370" spans="2:3">
      <c r="B135370" s="9"/>
      <c r="C135370" s="9"/>
    </row>
    <row r="135371" spans="2:3">
      <c r="B135371" s="9"/>
      <c r="C135371" s="9"/>
    </row>
    <row r="135372" spans="2:3">
      <c r="B135372" s="9"/>
      <c r="C135372" s="9"/>
    </row>
    <row r="135373" spans="2:3">
      <c r="B135373" s="9"/>
      <c r="C135373" s="9"/>
    </row>
    <row r="135374" spans="2:3">
      <c r="B135374" s="9"/>
      <c r="C135374" s="9"/>
    </row>
    <row r="135375" spans="2:3">
      <c r="B135375" s="9"/>
      <c r="C135375" s="9"/>
    </row>
    <row r="135376" spans="2:3">
      <c r="B135376" s="9"/>
      <c r="C135376" s="9"/>
    </row>
    <row r="135377" spans="2:3">
      <c r="B135377" s="9"/>
      <c r="C135377" s="9"/>
    </row>
    <row r="135378" spans="2:3">
      <c r="B135378" s="9"/>
      <c r="C135378" s="9"/>
    </row>
    <row r="135379" spans="2:3">
      <c r="B135379" s="9"/>
      <c r="C135379" s="9"/>
    </row>
    <row r="135380" spans="2:3">
      <c r="B135380" s="9"/>
      <c r="C135380" s="9"/>
    </row>
    <row r="135381" spans="2:3">
      <c r="B135381" s="9"/>
      <c r="C135381" s="9"/>
    </row>
    <row r="135382" spans="2:3">
      <c r="B135382" s="9"/>
      <c r="C135382" s="9"/>
    </row>
    <row r="135383" spans="2:3">
      <c r="B135383" s="9"/>
      <c r="C135383" s="9"/>
    </row>
    <row r="135384" spans="2:3">
      <c r="B135384" s="9"/>
      <c r="C135384" s="9"/>
    </row>
    <row r="135385" spans="2:3">
      <c r="B135385" s="9"/>
      <c r="C135385" s="9"/>
    </row>
    <row r="135386" spans="2:3">
      <c r="B135386" s="9"/>
      <c r="C135386" s="9"/>
    </row>
    <row r="135387" spans="2:3">
      <c r="B135387" s="9"/>
      <c r="C135387" s="9"/>
    </row>
    <row r="135388" spans="2:3">
      <c r="B135388" s="9"/>
      <c r="C135388" s="9"/>
    </row>
    <row r="135389" spans="2:3">
      <c r="B135389" s="9"/>
      <c r="C135389" s="9"/>
    </row>
    <row r="135390" spans="2:3">
      <c r="B135390" s="9"/>
      <c r="C135390" s="9"/>
    </row>
    <row r="135391" spans="2:3">
      <c r="B135391" s="9"/>
      <c r="C135391" s="9"/>
    </row>
    <row r="135392" spans="2:3">
      <c r="B135392" s="9"/>
      <c r="C135392" s="9"/>
    </row>
    <row r="135393" spans="2:3">
      <c r="B135393" s="9"/>
      <c r="C135393" s="9"/>
    </row>
    <row r="135394" spans="2:3">
      <c r="B135394" s="9"/>
      <c r="C135394" s="9"/>
    </row>
    <row r="135395" spans="2:3">
      <c r="B135395" s="9"/>
      <c r="C135395" s="9"/>
    </row>
    <row r="135396" spans="2:3">
      <c r="B135396" s="9"/>
      <c r="C135396" s="9"/>
    </row>
    <row r="135397" spans="2:3">
      <c r="B135397" s="9"/>
      <c r="C135397" s="9"/>
    </row>
    <row r="135398" spans="2:3">
      <c r="B135398" s="9"/>
      <c r="C135398" s="9"/>
    </row>
    <row r="135399" spans="2:3">
      <c r="B135399" s="9"/>
      <c r="C135399" s="9"/>
    </row>
    <row r="135400" spans="2:3">
      <c r="B135400" s="9"/>
      <c r="C135400" s="9"/>
    </row>
    <row r="135401" spans="2:3">
      <c r="B135401" s="9"/>
      <c r="C135401" s="9"/>
    </row>
    <row r="135402" spans="2:3">
      <c r="B135402" s="9"/>
      <c r="C135402" s="9"/>
    </row>
    <row r="135403" spans="2:3">
      <c r="B135403" s="9"/>
      <c r="C135403" s="9"/>
    </row>
    <row r="135404" spans="2:3">
      <c r="B135404" s="9"/>
      <c r="C135404" s="9"/>
    </row>
    <row r="135405" spans="2:3">
      <c r="B135405" s="9"/>
      <c r="C135405" s="9"/>
    </row>
    <row r="135406" spans="2:3">
      <c r="B135406" s="9"/>
      <c r="C135406" s="9"/>
    </row>
    <row r="135407" spans="2:3">
      <c r="B135407" s="9"/>
      <c r="C135407" s="9"/>
    </row>
    <row r="135408" spans="2:3">
      <c r="B135408" s="9"/>
      <c r="C135408" s="9"/>
    </row>
    <row r="135409" spans="2:3">
      <c r="B135409" s="9"/>
      <c r="C135409" s="9"/>
    </row>
    <row r="135410" spans="2:3">
      <c r="B135410" s="9"/>
      <c r="C135410" s="9"/>
    </row>
    <row r="135411" spans="2:3">
      <c r="B135411" s="9"/>
      <c r="C135411" s="9"/>
    </row>
    <row r="135412" spans="2:3">
      <c r="B135412" s="9"/>
      <c r="C135412" s="9"/>
    </row>
    <row r="135413" spans="2:3">
      <c r="B135413" s="9"/>
      <c r="C135413" s="9"/>
    </row>
    <row r="135414" spans="2:3">
      <c r="B135414" s="9"/>
      <c r="C135414" s="9"/>
    </row>
    <row r="135415" spans="2:3">
      <c r="B135415" s="9"/>
      <c r="C135415" s="9"/>
    </row>
    <row r="135416" spans="2:3">
      <c r="B135416" s="9"/>
      <c r="C135416" s="9"/>
    </row>
    <row r="135417" spans="2:3">
      <c r="B135417" s="9"/>
      <c r="C135417" s="9"/>
    </row>
    <row r="135418" spans="2:3">
      <c r="B135418" s="9"/>
      <c r="C135418" s="9"/>
    </row>
    <row r="135419" spans="2:3">
      <c r="B135419" s="9"/>
      <c r="C135419" s="9"/>
    </row>
    <row r="135420" spans="2:3">
      <c r="B135420" s="9"/>
      <c r="C135420" s="9"/>
    </row>
    <row r="135421" spans="2:3">
      <c r="B135421" s="9"/>
      <c r="C135421" s="9"/>
    </row>
    <row r="135422" spans="2:3">
      <c r="B135422" s="9"/>
      <c r="C135422" s="9"/>
    </row>
    <row r="135423" spans="2:3">
      <c r="B135423" s="9"/>
      <c r="C135423" s="9"/>
    </row>
    <row r="135424" spans="2:3">
      <c r="B135424" s="9"/>
      <c r="C135424" s="9"/>
    </row>
    <row r="135425" spans="2:3">
      <c r="B135425" s="9"/>
      <c r="C135425" s="9"/>
    </row>
    <row r="135426" spans="2:3">
      <c r="B135426" s="9"/>
      <c r="C135426" s="9"/>
    </row>
    <row r="135427" spans="2:3">
      <c r="B135427" s="9"/>
      <c r="C135427" s="9"/>
    </row>
    <row r="135428" spans="2:3">
      <c r="B135428" s="9"/>
      <c r="C135428" s="9"/>
    </row>
    <row r="135429" spans="2:3">
      <c r="B135429" s="9"/>
      <c r="C135429" s="9"/>
    </row>
    <row r="135430" spans="2:3">
      <c r="B135430" s="9"/>
      <c r="C135430" s="9"/>
    </row>
    <row r="135431" spans="2:3">
      <c r="B135431" s="9"/>
      <c r="C135431" s="9"/>
    </row>
    <row r="135432" spans="2:3">
      <c r="B135432" s="9"/>
      <c r="C135432" s="9"/>
    </row>
    <row r="135433" spans="2:3">
      <c r="B135433" s="9"/>
      <c r="C135433" s="9"/>
    </row>
    <row r="135434" spans="2:3">
      <c r="B135434" s="9"/>
      <c r="C135434" s="9"/>
    </row>
    <row r="135435" spans="2:3">
      <c r="B135435" s="9"/>
      <c r="C135435" s="9"/>
    </row>
    <row r="135436" spans="2:3">
      <c r="B135436" s="9"/>
      <c r="C135436" s="9"/>
    </row>
    <row r="135437" spans="2:3">
      <c r="B135437" s="9"/>
      <c r="C135437" s="9"/>
    </row>
    <row r="135438" spans="2:3">
      <c r="B135438" s="9"/>
      <c r="C135438" s="9"/>
    </row>
    <row r="135439" spans="2:3">
      <c r="B135439" s="9"/>
      <c r="C135439" s="9"/>
    </row>
    <row r="135440" spans="2:3">
      <c r="B135440" s="9"/>
      <c r="C135440" s="9"/>
    </row>
    <row r="135441" spans="2:3">
      <c r="B135441" s="9"/>
      <c r="C135441" s="9"/>
    </row>
    <row r="135442" spans="2:3">
      <c r="B135442" s="9"/>
      <c r="C135442" s="9"/>
    </row>
    <row r="135443" spans="2:3">
      <c r="B135443" s="9"/>
      <c r="C135443" s="9"/>
    </row>
    <row r="135444" spans="2:3">
      <c r="B135444" s="9"/>
      <c r="C135444" s="9"/>
    </row>
    <row r="135445" spans="2:3">
      <c r="B135445" s="9"/>
      <c r="C135445" s="9"/>
    </row>
    <row r="135446" spans="2:3">
      <c r="B135446" s="9"/>
      <c r="C135446" s="9"/>
    </row>
    <row r="135447" spans="2:3">
      <c r="B135447" s="9"/>
      <c r="C135447" s="9"/>
    </row>
    <row r="135448" spans="2:3">
      <c r="B135448" s="9"/>
      <c r="C135448" s="9"/>
    </row>
    <row r="135449" spans="2:3">
      <c r="B135449" s="9"/>
      <c r="C135449" s="9"/>
    </row>
    <row r="135450" spans="2:3">
      <c r="B135450" s="9"/>
      <c r="C135450" s="9"/>
    </row>
    <row r="135451" spans="2:3">
      <c r="B135451" s="9"/>
      <c r="C135451" s="9"/>
    </row>
    <row r="135452" spans="2:3">
      <c r="B135452" s="9"/>
      <c r="C135452" s="9"/>
    </row>
    <row r="135453" spans="2:3">
      <c r="B135453" s="9"/>
      <c r="C135453" s="9"/>
    </row>
    <row r="135454" spans="2:3">
      <c r="B135454" s="9"/>
      <c r="C135454" s="9"/>
    </row>
    <row r="135455" spans="2:3">
      <c r="B135455" s="9"/>
      <c r="C135455" s="9"/>
    </row>
    <row r="135456" spans="2:3">
      <c r="B135456" s="9"/>
      <c r="C135456" s="9"/>
    </row>
    <row r="135457" spans="2:3">
      <c r="B135457" s="9"/>
      <c r="C135457" s="9"/>
    </row>
    <row r="135458" spans="2:3">
      <c r="B135458" s="9"/>
      <c r="C135458" s="9"/>
    </row>
    <row r="135459" spans="2:3">
      <c r="B135459" s="9"/>
      <c r="C135459" s="9"/>
    </row>
    <row r="135460" spans="2:3">
      <c r="B135460" s="9"/>
      <c r="C135460" s="9"/>
    </row>
    <row r="135461" spans="2:3">
      <c r="B135461" s="9"/>
      <c r="C135461" s="9"/>
    </row>
    <row r="135462" spans="2:3">
      <c r="B135462" s="9"/>
      <c r="C135462" s="9"/>
    </row>
    <row r="135463" spans="2:3">
      <c r="B135463" s="9"/>
      <c r="C135463" s="9"/>
    </row>
    <row r="135464" spans="2:3">
      <c r="B135464" s="9"/>
      <c r="C135464" s="9"/>
    </row>
    <row r="135465" spans="2:3">
      <c r="B135465" s="9"/>
      <c r="C135465" s="9"/>
    </row>
    <row r="135466" spans="2:3">
      <c r="B135466" s="9"/>
      <c r="C135466" s="9"/>
    </row>
    <row r="135467" spans="2:3">
      <c r="B135467" s="9"/>
      <c r="C135467" s="9"/>
    </row>
    <row r="135468" spans="2:3">
      <c r="B135468" s="9"/>
      <c r="C135468" s="9"/>
    </row>
    <row r="135469" spans="2:3">
      <c r="B135469" s="9"/>
      <c r="C135469" s="9"/>
    </row>
    <row r="135470" spans="2:3">
      <c r="B135470" s="9"/>
      <c r="C135470" s="9"/>
    </row>
    <row r="135471" spans="2:3">
      <c r="B135471" s="9"/>
      <c r="C135471" s="9"/>
    </row>
    <row r="135472" spans="2:3">
      <c r="B135472" s="9"/>
      <c r="C135472" s="9"/>
    </row>
    <row r="135473" spans="2:3">
      <c r="B135473" s="9"/>
      <c r="C135473" s="9"/>
    </row>
    <row r="135474" spans="2:3">
      <c r="B135474" s="9"/>
      <c r="C135474" s="9"/>
    </row>
    <row r="135475" spans="2:3">
      <c r="B135475" s="9"/>
      <c r="C135475" s="9"/>
    </row>
    <row r="135476" spans="2:3">
      <c r="B135476" s="9"/>
      <c r="C135476" s="9"/>
    </row>
    <row r="135477" spans="2:3">
      <c r="B135477" s="9"/>
      <c r="C135477" s="9"/>
    </row>
    <row r="135478" spans="2:3">
      <c r="B135478" s="9"/>
      <c r="C135478" s="9"/>
    </row>
    <row r="135479" spans="2:3">
      <c r="B135479" s="9"/>
      <c r="C135479" s="9"/>
    </row>
    <row r="135480" spans="2:3">
      <c r="B135480" s="9"/>
      <c r="C135480" s="9"/>
    </row>
    <row r="135481" spans="2:3">
      <c r="B135481" s="9"/>
      <c r="C135481" s="9"/>
    </row>
    <row r="135482" spans="2:3">
      <c r="B135482" s="9"/>
      <c r="C135482" s="9"/>
    </row>
    <row r="135483" spans="2:3">
      <c r="B135483" s="9"/>
      <c r="C135483" s="9"/>
    </row>
    <row r="135484" spans="2:3">
      <c r="B135484" s="9"/>
      <c r="C135484" s="9"/>
    </row>
    <row r="135485" spans="2:3">
      <c r="B135485" s="9"/>
      <c r="C135485" s="9"/>
    </row>
    <row r="135486" spans="2:3">
      <c r="B135486" s="9"/>
      <c r="C135486" s="9"/>
    </row>
    <row r="135487" spans="2:3">
      <c r="B135487" s="9"/>
      <c r="C135487" s="9"/>
    </row>
    <row r="135488" spans="2:3">
      <c r="B135488" s="9"/>
      <c r="C135488" s="9"/>
    </row>
    <row r="135489" spans="2:3">
      <c r="B135489" s="9"/>
      <c r="C135489" s="9"/>
    </row>
    <row r="135490" spans="2:3">
      <c r="B135490" s="9"/>
      <c r="C135490" s="9"/>
    </row>
    <row r="135491" spans="2:3">
      <c r="B135491" s="9"/>
      <c r="C135491" s="9"/>
    </row>
    <row r="135492" spans="2:3">
      <c r="B135492" s="9"/>
      <c r="C135492" s="9"/>
    </row>
    <row r="135493" spans="2:3">
      <c r="B135493" s="9"/>
      <c r="C135493" s="9"/>
    </row>
    <row r="135494" spans="2:3">
      <c r="B135494" s="9"/>
      <c r="C135494" s="9"/>
    </row>
    <row r="135495" spans="2:3">
      <c r="B135495" s="9"/>
      <c r="C135495" s="9"/>
    </row>
    <row r="135496" spans="2:3">
      <c r="B135496" s="9"/>
      <c r="C135496" s="9"/>
    </row>
    <row r="135497" spans="2:3">
      <c r="B135497" s="9"/>
      <c r="C135497" s="9"/>
    </row>
    <row r="135498" spans="2:3">
      <c r="B135498" s="9"/>
      <c r="C135498" s="9"/>
    </row>
    <row r="135499" spans="2:3">
      <c r="B135499" s="9"/>
      <c r="C135499" s="9"/>
    </row>
    <row r="135500" spans="2:3">
      <c r="B135500" s="9"/>
      <c r="C135500" s="9"/>
    </row>
    <row r="135501" spans="2:3">
      <c r="B135501" s="9"/>
      <c r="C135501" s="9"/>
    </row>
    <row r="135502" spans="2:3">
      <c r="B135502" s="9"/>
      <c r="C135502" s="9"/>
    </row>
    <row r="135503" spans="2:3">
      <c r="B135503" s="9"/>
      <c r="C135503" s="9"/>
    </row>
    <row r="135504" spans="2:3">
      <c r="B135504" s="9"/>
      <c r="C135504" s="9"/>
    </row>
    <row r="135505" spans="2:3">
      <c r="B135505" s="9"/>
      <c r="C135505" s="9"/>
    </row>
    <row r="135506" spans="2:3">
      <c r="B135506" s="9"/>
      <c r="C135506" s="9"/>
    </row>
    <row r="135507" spans="2:3">
      <c r="B135507" s="9"/>
      <c r="C135507" s="9"/>
    </row>
    <row r="135508" spans="2:3">
      <c r="B135508" s="9"/>
      <c r="C135508" s="9"/>
    </row>
    <row r="135509" spans="2:3">
      <c r="B135509" s="9"/>
      <c r="C135509" s="9"/>
    </row>
    <row r="135510" spans="2:3">
      <c r="B135510" s="9"/>
      <c r="C135510" s="9"/>
    </row>
    <row r="135511" spans="2:3">
      <c r="B135511" s="9"/>
      <c r="C135511" s="9"/>
    </row>
    <row r="135512" spans="2:3">
      <c r="B135512" s="9"/>
      <c r="C135512" s="9"/>
    </row>
    <row r="135513" spans="2:3">
      <c r="B135513" s="9"/>
      <c r="C135513" s="9"/>
    </row>
    <row r="135514" spans="2:3">
      <c r="B135514" s="9"/>
      <c r="C135514" s="9"/>
    </row>
    <row r="135515" spans="2:3">
      <c r="B135515" s="9"/>
      <c r="C135515" s="9"/>
    </row>
    <row r="135516" spans="2:3">
      <c r="B135516" s="9"/>
      <c r="C135516" s="9"/>
    </row>
    <row r="135517" spans="2:3">
      <c r="B135517" s="9"/>
      <c r="C135517" s="9"/>
    </row>
    <row r="135518" spans="2:3">
      <c r="B135518" s="9"/>
      <c r="C135518" s="9"/>
    </row>
    <row r="135519" spans="2:3">
      <c r="B135519" s="9"/>
      <c r="C135519" s="9"/>
    </row>
    <row r="135520" spans="2:3">
      <c r="B135520" s="9"/>
      <c r="C135520" s="9"/>
    </row>
    <row r="135521" spans="2:3">
      <c r="B135521" s="9"/>
      <c r="C135521" s="9"/>
    </row>
    <row r="135522" spans="2:3">
      <c r="B135522" s="9"/>
      <c r="C135522" s="9"/>
    </row>
    <row r="135523" spans="2:3">
      <c r="B135523" s="9"/>
      <c r="C135523" s="9"/>
    </row>
    <row r="135524" spans="2:3">
      <c r="B135524" s="9"/>
      <c r="C135524" s="9"/>
    </row>
    <row r="135525" spans="2:3">
      <c r="B135525" s="9"/>
      <c r="C135525" s="9"/>
    </row>
    <row r="135526" spans="2:3">
      <c r="B135526" s="9"/>
      <c r="C135526" s="9"/>
    </row>
    <row r="135527" spans="2:3">
      <c r="B135527" s="9"/>
      <c r="C135527" s="9"/>
    </row>
    <row r="135528" spans="2:3">
      <c r="B135528" s="9"/>
      <c r="C135528" s="9"/>
    </row>
    <row r="135529" spans="2:3">
      <c r="B135529" s="9"/>
      <c r="C135529" s="9"/>
    </row>
    <row r="135530" spans="2:3">
      <c r="B135530" s="9"/>
      <c r="C135530" s="9"/>
    </row>
    <row r="135531" spans="2:3">
      <c r="B135531" s="9"/>
      <c r="C135531" s="9"/>
    </row>
    <row r="135532" spans="2:3">
      <c r="B135532" s="9"/>
      <c r="C135532" s="9"/>
    </row>
    <row r="135533" spans="2:3">
      <c r="B135533" s="9"/>
      <c r="C135533" s="9"/>
    </row>
    <row r="135534" spans="2:3">
      <c r="B135534" s="9"/>
      <c r="C135534" s="9"/>
    </row>
    <row r="135535" spans="2:3">
      <c r="B135535" s="9"/>
      <c r="C135535" s="9"/>
    </row>
    <row r="135536" spans="2:3">
      <c r="B135536" s="9"/>
      <c r="C135536" s="9"/>
    </row>
    <row r="135537" spans="2:3">
      <c r="B135537" s="9"/>
      <c r="C135537" s="9"/>
    </row>
    <row r="135538" spans="2:3">
      <c r="B135538" s="9"/>
      <c r="C135538" s="9"/>
    </row>
    <row r="135539" spans="2:3">
      <c r="B135539" s="9"/>
      <c r="C135539" s="9"/>
    </row>
    <row r="135540" spans="2:3">
      <c r="B135540" s="9"/>
      <c r="C135540" s="9"/>
    </row>
    <row r="135541" spans="2:3">
      <c r="B135541" s="9"/>
      <c r="C135541" s="9"/>
    </row>
    <row r="135542" spans="2:3">
      <c r="B135542" s="9"/>
      <c r="C135542" s="9"/>
    </row>
    <row r="135543" spans="2:3">
      <c r="B135543" s="9"/>
      <c r="C135543" s="9"/>
    </row>
    <row r="135544" spans="2:3">
      <c r="B135544" s="9"/>
      <c r="C135544" s="9"/>
    </row>
    <row r="135545" spans="2:3">
      <c r="B135545" s="9"/>
      <c r="C135545" s="9"/>
    </row>
    <row r="135546" spans="2:3">
      <c r="B135546" s="9"/>
      <c r="C135546" s="9"/>
    </row>
    <row r="135547" spans="2:3">
      <c r="B135547" s="9"/>
      <c r="C135547" s="9"/>
    </row>
    <row r="135548" spans="2:3">
      <c r="B135548" s="9"/>
      <c r="C135548" s="9"/>
    </row>
    <row r="135549" spans="2:3">
      <c r="B135549" s="9"/>
      <c r="C135549" s="9"/>
    </row>
    <row r="135550" spans="2:3">
      <c r="B135550" s="9"/>
      <c r="C135550" s="9"/>
    </row>
    <row r="135551" spans="2:3">
      <c r="B135551" s="9"/>
      <c r="C135551" s="9"/>
    </row>
    <row r="135552" spans="2:3">
      <c r="B135552" s="9"/>
      <c r="C135552" s="9"/>
    </row>
    <row r="135553" spans="2:3">
      <c r="B135553" s="9"/>
      <c r="C135553" s="9"/>
    </row>
    <row r="135554" spans="2:3">
      <c r="B135554" s="9"/>
      <c r="C135554" s="9"/>
    </row>
    <row r="135555" spans="2:3">
      <c r="B135555" s="9"/>
      <c r="C135555" s="9"/>
    </row>
    <row r="135556" spans="2:3">
      <c r="B135556" s="9"/>
      <c r="C135556" s="9"/>
    </row>
    <row r="135557" spans="2:3">
      <c r="B135557" s="9"/>
      <c r="C135557" s="9"/>
    </row>
    <row r="135558" spans="2:3">
      <c r="B135558" s="9"/>
      <c r="C135558" s="9"/>
    </row>
    <row r="135559" spans="2:3">
      <c r="B135559" s="9"/>
      <c r="C135559" s="9"/>
    </row>
    <row r="135560" spans="2:3">
      <c r="B135560" s="9"/>
      <c r="C135560" s="9"/>
    </row>
    <row r="135561" spans="2:3">
      <c r="B135561" s="9"/>
      <c r="C135561" s="9"/>
    </row>
    <row r="135562" spans="2:3">
      <c r="B135562" s="9"/>
      <c r="C135562" s="9"/>
    </row>
    <row r="135563" spans="2:3">
      <c r="B135563" s="9"/>
      <c r="C135563" s="9"/>
    </row>
    <row r="135564" spans="2:3">
      <c r="B135564" s="9"/>
      <c r="C135564" s="9"/>
    </row>
    <row r="135565" spans="2:3">
      <c r="B135565" s="9"/>
      <c r="C135565" s="9"/>
    </row>
    <row r="135566" spans="2:3">
      <c r="B135566" s="9"/>
      <c r="C135566" s="9"/>
    </row>
    <row r="135567" spans="2:3">
      <c r="B135567" s="9"/>
      <c r="C135567" s="9"/>
    </row>
    <row r="135568" spans="2:3">
      <c r="B135568" s="9"/>
      <c r="C135568" s="9"/>
    </row>
    <row r="135569" spans="2:3">
      <c r="B135569" s="9"/>
      <c r="C135569" s="9"/>
    </row>
    <row r="135570" spans="2:3">
      <c r="B135570" s="9"/>
      <c r="C135570" s="9"/>
    </row>
    <row r="135571" spans="2:3">
      <c r="B135571" s="9"/>
      <c r="C135571" s="9"/>
    </row>
    <row r="135572" spans="2:3">
      <c r="B135572" s="9"/>
      <c r="C135572" s="9"/>
    </row>
    <row r="135573" spans="2:3">
      <c r="B135573" s="9"/>
      <c r="C135573" s="9"/>
    </row>
    <row r="135574" spans="2:3">
      <c r="B135574" s="9"/>
      <c r="C135574" s="9"/>
    </row>
    <row r="135575" spans="2:3">
      <c r="B135575" s="9"/>
      <c r="C135575" s="9"/>
    </row>
    <row r="135576" spans="2:3">
      <c r="B135576" s="9"/>
      <c r="C135576" s="9"/>
    </row>
    <row r="135577" spans="2:3">
      <c r="B135577" s="9"/>
      <c r="C135577" s="9"/>
    </row>
    <row r="135578" spans="2:3">
      <c r="B135578" s="9"/>
      <c r="C135578" s="9"/>
    </row>
    <row r="135579" spans="2:3">
      <c r="B135579" s="9"/>
      <c r="C135579" s="9"/>
    </row>
    <row r="135580" spans="2:3">
      <c r="B135580" s="9"/>
      <c r="C135580" s="9"/>
    </row>
    <row r="135581" spans="2:3">
      <c r="B135581" s="9"/>
      <c r="C135581" s="9"/>
    </row>
    <row r="135582" spans="2:3">
      <c r="B135582" s="9"/>
      <c r="C135582" s="9"/>
    </row>
    <row r="135583" spans="2:3">
      <c r="B135583" s="9"/>
      <c r="C135583" s="9"/>
    </row>
    <row r="135584" spans="2:3">
      <c r="B135584" s="9"/>
      <c r="C135584" s="9"/>
    </row>
    <row r="135585" spans="2:3">
      <c r="B135585" s="9"/>
      <c r="C135585" s="9"/>
    </row>
    <row r="135586" spans="2:3">
      <c r="B135586" s="9"/>
      <c r="C135586" s="9"/>
    </row>
    <row r="135587" spans="2:3">
      <c r="B135587" s="9"/>
      <c r="C135587" s="9"/>
    </row>
    <row r="135588" spans="2:3">
      <c r="B135588" s="9"/>
      <c r="C135588" s="9"/>
    </row>
    <row r="135589" spans="2:3">
      <c r="B135589" s="9"/>
      <c r="C135589" s="9"/>
    </row>
    <row r="135590" spans="2:3">
      <c r="B135590" s="9"/>
      <c r="C135590" s="9"/>
    </row>
    <row r="135591" spans="2:3">
      <c r="B135591" s="9"/>
      <c r="C135591" s="9"/>
    </row>
    <row r="135592" spans="2:3">
      <c r="B135592" s="9"/>
      <c r="C135592" s="9"/>
    </row>
    <row r="135593" spans="2:3">
      <c r="B135593" s="9"/>
      <c r="C135593" s="9"/>
    </row>
    <row r="135594" spans="2:3">
      <c r="B135594" s="9"/>
      <c r="C135594" s="9"/>
    </row>
    <row r="135595" spans="2:3">
      <c r="B135595" s="9"/>
      <c r="C135595" s="9"/>
    </row>
    <row r="135596" spans="2:3">
      <c r="B135596" s="9"/>
      <c r="C135596" s="9"/>
    </row>
    <row r="135597" spans="2:3">
      <c r="B135597" s="9"/>
      <c r="C135597" s="9"/>
    </row>
    <row r="135598" spans="2:3">
      <c r="B135598" s="9"/>
      <c r="C135598" s="9"/>
    </row>
    <row r="135599" spans="2:3">
      <c r="B135599" s="9"/>
      <c r="C135599" s="9"/>
    </row>
    <row r="135600" spans="2:3">
      <c r="B135600" s="9"/>
      <c r="C135600" s="9"/>
    </row>
    <row r="135601" spans="2:3">
      <c r="B135601" s="9"/>
      <c r="C135601" s="9"/>
    </row>
    <row r="135602" spans="2:3">
      <c r="B135602" s="9"/>
      <c r="C135602" s="9"/>
    </row>
    <row r="135603" spans="2:3">
      <c r="B135603" s="9"/>
      <c r="C135603" s="9"/>
    </row>
    <row r="135604" spans="2:3">
      <c r="B135604" s="9"/>
      <c r="C135604" s="9"/>
    </row>
    <row r="135605" spans="2:3">
      <c r="B135605" s="9"/>
      <c r="C135605" s="9"/>
    </row>
    <row r="135606" spans="2:3">
      <c r="B135606" s="9"/>
      <c r="C135606" s="9"/>
    </row>
    <row r="135607" spans="2:3">
      <c r="B135607" s="9"/>
      <c r="C135607" s="9"/>
    </row>
    <row r="135608" spans="2:3">
      <c r="B135608" s="9"/>
      <c r="C135608" s="9"/>
    </row>
    <row r="135609" spans="2:3">
      <c r="B135609" s="9"/>
      <c r="C135609" s="9"/>
    </row>
    <row r="135610" spans="2:3">
      <c r="B135610" s="9"/>
      <c r="C135610" s="9"/>
    </row>
    <row r="135611" spans="2:3">
      <c r="B135611" s="9"/>
      <c r="C135611" s="9"/>
    </row>
    <row r="135612" spans="2:3">
      <c r="B135612" s="9"/>
      <c r="C135612" s="9"/>
    </row>
    <row r="135613" spans="2:3">
      <c r="B135613" s="9"/>
      <c r="C135613" s="9"/>
    </row>
    <row r="135614" spans="2:3">
      <c r="B135614" s="9"/>
      <c r="C135614" s="9"/>
    </row>
    <row r="135615" spans="2:3">
      <c r="B135615" s="9"/>
      <c r="C135615" s="9"/>
    </row>
    <row r="135616" spans="2:3">
      <c r="B135616" s="9"/>
      <c r="C135616" s="9"/>
    </row>
    <row r="135617" spans="2:3">
      <c r="B135617" s="9"/>
      <c r="C135617" s="9"/>
    </row>
    <row r="135618" spans="2:3">
      <c r="B135618" s="9"/>
      <c r="C135618" s="9"/>
    </row>
    <row r="135619" spans="2:3">
      <c r="B135619" s="9"/>
      <c r="C135619" s="9"/>
    </row>
    <row r="135620" spans="2:3">
      <c r="B135620" s="9"/>
      <c r="C135620" s="9"/>
    </row>
    <row r="135621" spans="2:3">
      <c r="B135621" s="9"/>
      <c r="C135621" s="9"/>
    </row>
    <row r="135622" spans="2:3">
      <c r="B135622" s="9"/>
      <c r="C135622" s="9"/>
    </row>
    <row r="135623" spans="2:3">
      <c r="B135623" s="9"/>
      <c r="C135623" s="9"/>
    </row>
    <row r="135624" spans="2:3">
      <c r="B135624" s="9"/>
      <c r="C135624" s="9"/>
    </row>
    <row r="135625" spans="2:3">
      <c r="B135625" s="9"/>
      <c r="C135625" s="9"/>
    </row>
    <row r="135626" spans="2:3">
      <c r="B135626" s="9"/>
      <c r="C135626" s="9"/>
    </row>
    <row r="135627" spans="2:3">
      <c r="B135627" s="9"/>
      <c r="C135627" s="9"/>
    </row>
    <row r="135628" spans="2:3">
      <c r="B135628" s="9"/>
      <c r="C135628" s="9"/>
    </row>
    <row r="135629" spans="2:3">
      <c r="B135629" s="9"/>
      <c r="C135629" s="9"/>
    </row>
    <row r="135630" spans="2:3">
      <c r="B135630" s="9"/>
      <c r="C135630" s="9"/>
    </row>
    <row r="135631" spans="2:3">
      <c r="B135631" s="9"/>
      <c r="C135631" s="9"/>
    </row>
    <row r="135632" spans="2:3">
      <c r="B135632" s="9"/>
      <c r="C135632" s="9"/>
    </row>
    <row r="135633" spans="2:3">
      <c r="B135633" s="9"/>
      <c r="C135633" s="9"/>
    </row>
    <row r="135634" spans="2:3">
      <c r="B135634" s="9"/>
      <c r="C135634" s="9"/>
    </row>
    <row r="135635" spans="2:3">
      <c r="B135635" s="9"/>
      <c r="C135635" s="9"/>
    </row>
    <row r="135636" spans="2:3">
      <c r="B135636" s="9"/>
      <c r="C135636" s="9"/>
    </row>
    <row r="135637" spans="2:3">
      <c r="B135637" s="9"/>
      <c r="C135637" s="9"/>
    </row>
    <row r="135638" spans="2:3">
      <c r="B135638" s="9"/>
      <c r="C135638" s="9"/>
    </row>
    <row r="135639" spans="2:3">
      <c r="B135639" s="9"/>
      <c r="C135639" s="9"/>
    </row>
    <row r="135640" spans="2:3">
      <c r="B135640" s="9"/>
      <c r="C135640" s="9"/>
    </row>
    <row r="135641" spans="2:3">
      <c r="B135641" s="9"/>
      <c r="C135641" s="9"/>
    </row>
    <row r="135642" spans="2:3">
      <c r="B135642" s="9"/>
      <c r="C135642" s="9"/>
    </row>
    <row r="135643" spans="2:3">
      <c r="B135643" s="9"/>
      <c r="C135643" s="9"/>
    </row>
    <row r="135644" spans="2:3">
      <c r="B135644" s="9"/>
      <c r="C135644" s="9"/>
    </row>
    <row r="135645" spans="2:3">
      <c r="B135645" s="9"/>
      <c r="C135645" s="9"/>
    </row>
    <row r="135646" spans="2:3">
      <c r="B135646" s="9"/>
      <c r="C135646" s="9"/>
    </row>
    <row r="135647" spans="2:3">
      <c r="B135647" s="9"/>
      <c r="C135647" s="9"/>
    </row>
    <row r="135648" spans="2:3">
      <c r="B135648" s="9"/>
      <c r="C135648" s="9"/>
    </row>
    <row r="135649" spans="2:3">
      <c r="B135649" s="9"/>
      <c r="C135649" s="9"/>
    </row>
    <row r="135650" spans="2:3">
      <c r="B135650" s="9"/>
      <c r="C135650" s="9"/>
    </row>
    <row r="135651" spans="2:3">
      <c r="B135651" s="9"/>
      <c r="C135651" s="9"/>
    </row>
    <row r="135652" spans="2:3">
      <c r="B135652" s="9"/>
      <c r="C135652" s="9"/>
    </row>
    <row r="135653" spans="2:3">
      <c r="B135653" s="9"/>
      <c r="C135653" s="9"/>
    </row>
    <row r="135654" spans="2:3">
      <c r="B135654" s="9"/>
      <c r="C135654" s="9"/>
    </row>
    <row r="135655" spans="2:3">
      <c r="B135655" s="9"/>
      <c r="C135655" s="9"/>
    </row>
    <row r="135656" spans="2:3">
      <c r="B135656" s="9"/>
      <c r="C135656" s="9"/>
    </row>
    <row r="135657" spans="2:3">
      <c r="B135657" s="9"/>
      <c r="C135657" s="9"/>
    </row>
    <row r="135658" spans="2:3">
      <c r="B135658" s="9"/>
      <c r="C135658" s="9"/>
    </row>
    <row r="135659" spans="2:3">
      <c r="B135659" s="9"/>
      <c r="C135659" s="9"/>
    </row>
    <row r="135660" spans="2:3">
      <c r="B135660" s="9"/>
      <c r="C135660" s="9"/>
    </row>
    <row r="135661" spans="2:3">
      <c r="B135661" s="9"/>
      <c r="C135661" s="9"/>
    </row>
    <row r="135662" spans="2:3">
      <c r="B135662" s="9"/>
      <c r="C135662" s="9"/>
    </row>
    <row r="135663" spans="2:3">
      <c r="B135663" s="9"/>
      <c r="C135663" s="9"/>
    </row>
    <row r="135664" spans="2:3">
      <c r="B135664" s="9"/>
      <c r="C135664" s="9"/>
    </row>
    <row r="135665" spans="2:3">
      <c r="B135665" s="9"/>
      <c r="C135665" s="9"/>
    </row>
    <row r="135666" spans="2:3">
      <c r="B135666" s="9"/>
      <c r="C135666" s="9"/>
    </row>
    <row r="135667" spans="2:3">
      <c r="B135667" s="9"/>
      <c r="C135667" s="9"/>
    </row>
    <row r="135668" spans="2:3">
      <c r="B135668" s="9"/>
      <c r="C135668" s="9"/>
    </row>
    <row r="135669" spans="2:3">
      <c r="B135669" s="9"/>
      <c r="C135669" s="9"/>
    </row>
    <row r="135670" spans="2:3">
      <c r="B135670" s="9"/>
      <c r="C135670" s="9"/>
    </row>
    <row r="135671" spans="2:3">
      <c r="B135671" s="9"/>
      <c r="C135671" s="9"/>
    </row>
    <row r="135672" spans="2:3">
      <c r="B135672" s="9"/>
      <c r="C135672" s="9"/>
    </row>
    <row r="135673" spans="2:3">
      <c r="B135673" s="9"/>
      <c r="C135673" s="9"/>
    </row>
    <row r="135674" spans="2:3">
      <c r="B135674" s="9"/>
      <c r="C135674" s="9"/>
    </row>
    <row r="135675" spans="2:3">
      <c r="B135675" s="9"/>
      <c r="C135675" s="9"/>
    </row>
    <row r="135676" spans="2:3">
      <c r="B135676" s="9"/>
      <c r="C135676" s="9"/>
    </row>
    <row r="135677" spans="2:3">
      <c r="B135677" s="9"/>
      <c r="C135677" s="9"/>
    </row>
    <row r="135678" spans="2:3">
      <c r="B135678" s="9"/>
      <c r="C135678" s="9"/>
    </row>
    <row r="135679" spans="2:3">
      <c r="B135679" s="9"/>
      <c r="C135679" s="9"/>
    </row>
    <row r="135680" spans="2:3">
      <c r="B135680" s="9"/>
      <c r="C135680" s="9"/>
    </row>
    <row r="135681" spans="2:3">
      <c r="B135681" s="9"/>
      <c r="C135681" s="9"/>
    </row>
    <row r="135682" spans="2:3">
      <c r="B135682" s="9"/>
      <c r="C135682" s="9"/>
    </row>
    <row r="135683" spans="2:3">
      <c r="B135683" s="9"/>
      <c r="C135683" s="9"/>
    </row>
    <row r="135684" spans="2:3">
      <c r="B135684" s="9"/>
      <c r="C135684" s="9"/>
    </row>
    <row r="135685" spans="2:3">
      <c r="B135685" s="9"/>
      <c r="C135685" s="9"/>
    </row>
    <row r="135686" spans="2:3">
      <c r="B135686" s="9"/>
      <c r="C135686" s="9"/>
    </row>
    <row r="135687" spans="2:3">
      <c r="B135687" s="9"/>
      <c r="C135687" s="9"/>
    </row>
    <row r="135688" spans="2:3">
      <c r="B135688" s="9"/>
      <c r="C135688" s="9"/>
    </row>
    <row r="135689" spans="2:3">
      <c r="B135689" s="9"/>
      <c r="C135689" s="9"/>
    </row>
    <row r="135690" spans="2:3">
      <c r="B135690" s="9"/>
      <c r="C135690" s="9"/>
    </row>
    <row r="135691" spans="2:3">
      <c r="B135691" s="9"/>
      <c r="C135691" s="9"/>
    </row>
    <row r="135692" spans="2:3">
      <c r="B135692" s="9"/>
      <c r="C135692" s="9"/>
    </row>
    <row r="135693" spans="2:3">
      <c r="B135693" s="9"/>
      <c r="C135693" s="9"/>
    </row>
    <row r="135694" spans="2:3">
      <c r="B135694" s="9"/>
      <c r="C135694" s="9"/>
    </row>
    <row r="135695" spans="2:3">
      <c r="B135695" s="9"/>
      <c r="C135695" s="9"/>
    </row>
    <row r="135696" spans="2:3">
      <c r="B135696" s="9"/>
      <c r="C135696" s="9"/>
    </row>
    <row r="135697" spans="2:3">
      <c r="B135697" s="9"/>
      <c r="C135697" s="9"/>
    </row>
    <row r="135698" spans="2:3">
      <c r="B135698" s="9"/>
      <c r="C135698" s="9"/>
    </row>
    <row r="135699" spans="2:3">
      <c r="B135699" s="9"/>
      <c r="C135699" s="9"/>
    </row>
    <row r="135700" spans="2:3">
      <c r="B135700" s="9"/>
      <c r="C135700" s="9"/>
    </row>
    <row r="135701" spans="2:3">
      <c r="B135701" s="9"/>
      <c r="C135701" s="9"/>
    </row>
    <row r="135702" spans="2:3">
      <c r="B135702" s="9"/>
      <c r="C135702" s="9"/>
    </row>
    <row r="135703" spans="2:3">
      <c r="B135703" s="9"/>
      <c r="C135703" s="9"/>
    </row>
    <row r="135704" spans="2:3">
      <c r="B135704" s="9"/>
      <c r="C135704" s="9"/>
    </row>
    <row r="135705" spans="2:3">
      <c r="B135705" s="9"/>
      <c r="C135705" s="9"/>
    </row>
    <row r="135706" spans="2:3">
      <c r="B135706" s="9"/>
      <c r="C135706" s="9"/>
    </row>
    <row r="135707" spans="2:3">
      <c r="B135707" s="9"/>
      <c r="C135707" s="9"/>
    </row>
    <row r="135708" spans="2:3">
      <c r="B135708" s="9"/>
      <c r="C135708" s="9"/>
    </row>
    <row r="135709" spans="2:3">
      <c r="B135709" s="9"/>
      <c r="C135709" s="9"/>
    </row>
    <row r="135710" spans="2:3">
      <c r="B135710" s="9"/>
      <c r="C135710" s="9"/>
    </row>
    <row r="135711" spans="2:3">
      <c r="B135711" s="9"/>
      <c r="C135711" s="9"/>
    </row>
    <row r="135712" spans="2:3">
      <c r="B135712" s="9"/>
      <c r="C135712" s="9"/>
    </row>
    <row r="135713" spans="2:3">
      <c r="B135713" s="9"/>
      <c r="C135713" s="9"/>
    </row>
    <row r="135714" spans="2:3">
      <c r="B135714" s="9"/>
      <c r="C135714" s="9"/>
    </row>
    <row r="135715" spans="2:3">
      <c r="B135715" s="9"/>
      <c r="C135715" s="9"/>
    </row>
    <row r="135716" spans="2:3">
      <c r="B135716" s="9"/>
      <c r="C135716" s="9"/>
    </row>
    <row r="135717" spans="2:3">
      <c r="B135717" s="9"/>
      <c r="C135717" s="9"/>
    </row>
    <row r="135718" spans="2:3">
      <c r="B135718" s="9"/>
      <c r="C135718" s="9"/>
    </row>
    <row r="135719" spans="2:3">
      <c r="B135719" s="9"/>
      <c r="C135719" s="9"/>
    </row>
    <row r="135720" spans="2:3">
      <c r="B135720" s="9"/>
      <c r="C135720" s="9"/>
    </row>
    <row r="135721" spans="2:3">
      <c r="B135721" s="9"/>
      <c r="C135721" s="9"/>
    </row>
    <row r="135722" spans="2:3">
      <c r="B135722" s="9"/>
      <c r="C135722" s="9"/>
    </row>
    <row r="135723" spans="2:3">
      <c r="B135723" s="9"/>
      <c r="C135723" s="9"/>
    </row>
    <row r="135724" spans="2:3">
      <c r="B135724" s="9"/>
      <c r="C135724" s="9"/>
    </row>
    <row r="135725" spans="2:3">
      <c r="B135725" s="9"/>
      <c r="C135725" s="9"/>
    </row>
    <row r="135726" spans="2:3">
      <c r="B135726" s="9"/>
      <c r="C135726" s="9"/>
    </row>
    <row r="135727" spans="2:3">
      <c r="B135727" s="9"/>
      <c r="C135727" s="9"/>
    </row>
    <row r="135728" spans="2:3">
      <c r="B135728" s="9"/>
      <c r="C135728" s="9"/>
    </row>
    <row r="135729" spans="2:3">
      <c r="B135729" s="9"/>
      <c r="C135729" s="9"/>
    </row>
    <row r="135730" spans="2:3">
      <c r="B135730" s="9"/>
      <c r="C135730" s="9"/>
    </row>
    <row r="135731" spans="2:3">
      <c r="B135731" s="9"/>
      <c r="C135731" s="9"/>
    </row>
    <row r="135732" spans="2:3">
      <c r="B135732" s="9"/>
      <c r="C135732" s="9"/>
    </row>
    <row r="135733" spans="2:3">
      <c r="B135733" s="9"/>
      <c r="C135733" s="9"/>
    </row>
    <row r="135734" spans="2:3">
      <c r="B135734" s="9"/>
      <c r="C135734" s="9"/>
    </row>
    <row r="135735" spans="2:3">
      <c r="B135735" s="9"/>
      <c r="C135735" s="9"/>
    </row>
    <row r="135736" spans="2:3">
      <c r="B135736" s="9"/>
      <c r="C135736" s="9"/>
    </row>
    <row r="135737" spans="2:3">
      <c r="B135737" s="9"/>
      <c r="C135737" s="9"/>
    </row>
    <row r="135738" spans="2:3">
      <c r="B135738" s="9"/>
      <c r="C135738" s="9"/>
    </row>
    <row r="135739" spans="2:3">
      <c r="B135739" s="9"/>
      <c r="C135739" s="9"/>
    </row>
    <row r="135740" spans="2:3">
      <c r="B135740" s="9"/>
      <c r="C135740" s="9"/>
    </row>
    <row r="135741" spans="2:3">
      <c r="B135741" s="9"/>
      <c r="C135741" s="9"/>
    </row>
    <row r="135742" spans="2:3">
      <c r="B135742" s="9"/>
      <c r="C135742" s="9"/>
    </row>
    <row r="135743" spans="2:3">
      <c r="B135743" s="9"/>
      <c r="C135743" s="9"/>
    </row>
    <row r="135744" spans="2:3">
      <c r="B135744" s="9"/>
      <c r="C135744" s="9"/>
    </row>
    <row r="135745" spans="2:3">
      <c r="B135745" s="9"/>
      <c r="C135745" s="9"/>
    </row>
    <row r="135746" spans="2:3">
      <c r="B135746" s="9"/>
      <c r="C135746" s="9"/>
    </row>
    <row r="135747" spans="2:3">
      <c r="B135747" s="9"/>
      <c r="C135747" s="9"/>
    </row>
    <row r="135748" spans="2:3">
      <c r="B135748" s="9"/>
      <c r="C135748" s="9"/>
    </row>
    <row r="135749" spans="2:3">
      <c r="B135749" s="9"/>
      <c r="C135749" s="9"/>
    </row>
    <row r="135750" spans="2:3">
      <c r="B135750" s="9"/>
      <c r="C135750" s="9"/>
    </row>
    <row r="135751" spans="2:3">
      <c r="B135751" s="9"/>
      <c r="C135751" s="9"/>
    </row>
    <row r="135752" spans="2:3">
      <c r="B135752" s="9"/>
      <c r="C135752" s="9"/>
    </row>
    <row r="135753" spans="2:3">
      <c r="B135753" s="9"/>
      <c r="C135753" s="9"/>
    </row>
    <row r="135754" spans="2:3">
      <c r="B135754" s="9"/>
      <c r="C135754" s="9"/>
    </row>
    <row r="135755" spans="2:3">
      <c r="B135755" s="9"/>
      <c r="C135755" s="9"/>
    </row>
    <row r="135756" spans="2:3">
      <c r="B135756" s="9"/>
      <c r="C135756" s="9"/>
    </row>
    <row r="135757" spans="2:3">
      <c r="B135757" s="9"/>
      <c r="C135757" s="9"/>
    </row>
    <row r="135758" spans="2:3">
      <c r="B135758" s="9"/>
      <c r="C135758" s="9"/>
    </row>
    <row r="135759" spans="2:3">
      <c r="B135759" s="9"/>
      <c r="C135759" s="9"/>
    </row>
    <row r="135760" spans="2:3">
      <c r="B135760" s="9"/>
      <c r="C135760" s="9"/>
    </row>
    <row r="135761" spans="2:3">
      <c r="B135761" s="9"/>
      <c r="C135761" s="9"/>
    </row>
    <row r="135762" spans="2:3">
      <c r="B135762" s="9"/>
      <c r="C135762" s="9"/>
    </row>
    <row r="135763" spans="2:3">
      <c r="B135763" s="9"/>
      <c r="C135763" s="9"/>
    </row>
    <row r="135764" spans="2:3">
      <c r="B135764" s="9"/>
      <c r="C135764" s="9"/>
    </row>
    <row r="135765" spans="2:3">
      <c r="B135765" s="9"/>
      <c r="C135765" s="9"/>
    </row>
    <row r="135766" spans="2:3">
      <c r="B135766" s="9"/>
      <c r="C135766" s="9"/>
    </row>
    <row r="135767" spans="2:3">
      <c r="B135767" s="9"/>
      <c r="C135767" s="9"/>
    </row>
    <row r="135768" spans="2:3">
      <c r="B135768" s="9"/>
      <c r="C135768" s="9"/>
    </row>
    <row r="135769" spans="2:3">
      <c r="B135769" s="9"/>
      <c r="C135769" s="9"/>
    </row>
    <row r="135770" spans="2:3">
      <c r="B135770" s="9"/>
      <c r="C135770" s="9"/>
    </row>
    <row r="135771" spans="2:3">
      <c r="B135771" s="9"/>
      <c r="C135771" s="9"/>
    </row>
    <row r="135772" spans="2:3">
      <c r="B135772" s="9"/>
      <c r="C135772" s="9"/>
    </row>
    <row r="135773" spans="2:3">
      <c r="B135773" s="9"/>
      <c r="C135773" s="9"/>
    </row>
    <row r="135774" spans="2:3">
      <c r="B135774" s="9"/>
      <c r="C135774" s="9"/>
    </row>
    <row r="135775" spans="2:3">
      <c r="B135775" s="9"/>
      <c r="C135775" s="9"/>
    </row>
    <row r="135776" spans="2:3">
      <c r="B135776" s="9"/>
      <c r="C135776" s="9"/>
    </row>
    <row r="135777" spans="2:3">
      <c r="B135777" s="9"/>
      <c r="C135777" s="9"/>
    </row>
    <row r="135778" spans="2:3">
      <c r="B135778" s="9"/>
      <c r="C135778" s="9"/>
    </row>
    <row r="135779" spans="2:3">
      <c r="B135779" s="9"/>
      <c r="C135779" s="9"/>
    </row>
    <row r="135780" spans="2:3">
      <c r="B135780" s="9"/>
      <c r="C135780" s="9"/>
    </row>
    <row r="135781" spans="2:3">
      <c r="B135781" s="9"/>
      <c r="C135781" s="9"/>
    </row>
    <row r="135782" spans="2:3">
      <c r="B135782" s="9"/>
      <c r="C135782" s="9"/>
    </row>
    <row r="135783" spans="2:3">
      <c r="B135783" s="9"/>
      <c r="C135783" s="9"/>
    </row>
    <row r="135784" spans="2:3">
      <c r="B135784" s="9"/>
      <c r="C135784" s="9"/>
    </row>
    <row r="135785" spans="2:3">
      <c r="B135785" s="9"/>
      <c r="C135785" s="9"/>
    </row>
    <row r="135786" spans="2:3">
      <c r="B135786" s="9"/>
      <c r="C135786" s="9"/>
    </row>
    <row r="135787" spans="2:3">
      <c r="B135787" s="9"/>
      <c r="C135787" s="9"/>
    </row>
    <row r="135788" spans="2:3">
      <c r="B135788" s="9"/>
      <c r="C135788" s="9"/>
    </row>
    <row r="135789" spans="2:3">
      <c r="B135789" s="9"/>
      <c r="C135789" s="9"/>
    </row>
    <row r="135790" spans="2:3">
      <c r="B135790" s="9"/>
      <c r="C135790" s="9"/>
    </row>
    <row r="135791" spans="2:3">
      <c r="B135791" s="9"/>
      <c r="C135791" s="9"/>
    </row>
    <row r="135792" spans="2:3">
      <c r="B135792" s="9"/>
      <c r="C135792" s="9"/>
    </row>
    <row r="135793" spans="2:3">
      <c r="B135793" s="9"/>
      <c r="C135793" s="9"/>
    </row>
    <row r="135794" spans="2:3">
      <c r="B135794" s="9"/>
      <c r="C135794" s="9"/>
    </row>
    <row r="135795" spans="2:3">
      <c r="B135795" s="9"/>
      <c r="C135795" s="9"/>
    </row>
    <row r="135796" spans="2:3">
      <c r="B135796" s="9"/>
      <c r="C135796" s="9"/>
    </row>
    <row r="135797" spans="2:3">
      <c r="B135797" s="9"/>
      <c r="C135797" s="9"/>
    </row>
    <row r="135798" spans="2:3">
      <c r="B135798" s="9"/>
      <c r="C135798" s="9"/>
    </row>
    <row r="135799" spans="2:3">
      <c r="B135799" s="9"/>
      <c r="C135799" s="9"/>
    </row>
    <row r="135800" spans="2:3">
      <c r="B135800" s="9"/>
      <c r="C135800" s="9"/>
    </row>
    <row r="135801" spans="2:3">
      <c r="B135801" s="9"/>
      <c r="C135801" s="9"/>
    </row>
    <row r="135802" spans="2:3">
      <c r="B135802" s="9"/>
      <c r="C135802" s="9"/>
    </row>
    <row r="135803" spans="2:3">
      <c r="B135803" s="9"/>
      <c r="C135803" s="9"/>
    </row>
    <row r="135804" spans="2:3">
      <c r="B135804" s="9"/>
      <c r="C135804" s="9"/>
    </row>
    <row r="135805" spans="2:3">
      <c r="B135805" s="9"/>
      <c r="C135805" s="9"/>
    </row>
    <row r="135806" spans="2:3">
      <c r="B135806" s="9"/>
      <c r="C135806" s="9"/>
    </row>
    <row r="135807" spans="2:3">
      <c r="B135807" s="9"/>
      <c r="C135807" s="9"/>
    </row>
    <row r="135808" spans="2:3">
      <c r="B135808" s="9"/>
      <c r="C135808" s="9"/>
    </row>
    <row r="135809" spans="2:3">
      <c r="B135809" s="9"/>
      <c r="C135809" s="9"/>
    </row>
    <row r="135810" spans="2:3">
      <c r="B135810" s="9"/>
      <c r="C135810" s="9"/>
    </row>
    <row r="135811" spans="2:3">
      <c r="B135811" s="9"/>
      <c r="C135811" s="9"/>
    </row>
    <row r="135812" spans="2:3">
      <c r="B135812" s="9"/>
      <c r="C135812" s="9"/>
    </row>
    <row r="135813" spans="2:3">
      <c r="B135813" s="9"/>
      <c r="C135813" s="9"/>
    </row>
    <row r="135814" spans="2:3">
      <c r="B135814" s="9"/>
      <c r="C135814" s="9"/>
    </row>
    <row r="135815" spans="2:3">
      <c r="B135815" s="9"/>
      <c r="C135815" s="9"/>
    </row>
    <row r="135816" spans="2:3">
      <c r="B135816" s="9"/>
      <c r="C135816" s="9"/>
    </row>
    <row r="135817" spans="2:3">
      <c r="B135817" s="9"/>
      <c r="C135817" s="9"/>
    </row>
    <row r="135818" spans="2:3">
      <c r="B135818" s="9"/>
      <c r="C135818" s="9"/>
    </row>
    <row r="135819" spans="2:3">
      <c r="B135819" s="9"/>
      <c r="C135819" s="9"/>
    </row>
    <row r="135820" spans="2:3">
      <c r="B135820" s="9"/>
      <c r="C135820" s="9"/>
    </row>
    <row r="135821" spans="2:3">
      <c r="B135821" s="9"/>
      <c r="C135821" s="9"/>
    </row>
    <row r="135822" spans="2:3">
      <c r="B135822" s="9"/>
      <c r="C135822" s="9"/>
    </row>
    <row r="135823" spans="2:3">
      <c r="B135823" s="9"/>
      <c r="C135823" s="9"/>
    </row>
    <row r="135824" spans="2:3">
      <c r="B135824" s="9"/>
      <c r="C135824" s="9"/>
    </row>
    <row r="135825" spans="2:3">
      <c r="B135825" s="9"/>
      <c r="C135825" s="9"/>
    </row>
    <row r="135826" spans="2:3">
      <c r="B135826" s="9"/>
      <c r="C135826" s="9"/>
    </row>
    <row r="135827" spans="2:3">
      <c r="B135827" s="9"/>
      <c r="C135827" s="9"/>
    </row>
    <row r="135828" spans="2:3">
      <c r="B135828" s="9"/>
      <c r="C135828" s="9"/>
    </row>
    <row r="135829" spans="2:3">
      <c r="B135829" s="9"/>
      <c r="C135829" s="9"/>
    </row>
    <row r="135830" spans="2:3">
      <c r="B135830" s="9"/>
      <c r="C135830" s="9"/>
    </row>
    <row r="135831" spans="2:3">
      <c r="B135831" s="9"/>
      <c r="C135831" s="9"/>
    </row>
    <row r="135832" spans="2:3">
      <c r="B135832" s="9"/>
      <c r="C135832" s="9"/>
    </row>
    <row r="135833" spans="2:3">
      <c r="B135833" s="9"/>
      <c r="C135833" s="9"/>
    </row>
    <row r="135834" spans="2:3">
      <c r="B135834" s="9"/>
      <c r="C135834" s="9"/>
    </row>
    <row r="135835" spans="2:3">
      <c r="B135835" s="9"/>
      <c r="C135835" s="9"/>
    </row>
    <row r="135836" spans="2:3">
      <c r="B135836" s="9"/>
      <c r="C135836" s="9"/>
    </row>
    <row r="135837" spans="2:3">
      <c r="B135837" s="9"/>
      <c r="C135837" s="9"/>
    </row>
    <row r="135838" spans="2:3">
      <c r="B135838" s="9"/>
      <c r="C135838" s="9"/>
    </row>
    <row r="135839" spans="2:3">
      <c r="B135839" s="9"/>
      <c r="C135839" s="9"/>
    </row>
    <row r="135840" spans="2:3">
      <c r="B135840" s="9"/>
      <c r="C135840" s="9"/>
    </row>
    <row r="135841" spans="2:3">
      <c r="B135841" s="9"/>
      <c r="C135841" s="9"/>
    </row>
    <row r="135842" spans="2:3">
      <c r="B135842" s="9"/>
      <c r="C135842" s="9"/>
    </row>
    <row r="135843" spans="2:3">
      <c r="B135843" s="9"/>
      <c r="C135843" s="9"/>
    </row>
    <row r="135844" spans="2:3">
      <c r="B135844" s="9"/>
      <c r="C135844" s="9"/>
    </row>
    <row r="135845" spans="2:3">
      <c r="B135845" s="9"/>
      <c r="C135845" s="9"/>
    </row>
    <row r="135846" spans="2:3">
      <c r="B135846" s="9"/>
      <c r="C135846" s="9"/>
    </row>
    <row r="135847" spans="2:3">
      <c r="B135847" s="9"/>
      <c r="C135847" s="9"/>
    </row>
    <row r="135848" spans="2:3">
      <c r="B135848" s="9"/>
      <c r="C135848" s="9"/>
    </row>
    <row r="135849" spans="2:3">
      <c r="B135849" s="9"/>
      <c r="C135849" s="9"/>
    </row>
    <row r="135850" spans="2:3">
      <c r="B135850" s="9"/>
      <c r="C135850" s="9"/>
    </row>
    <row r="135851" spans="2:3">
      <c r="B135851" s="9"/>
      <c r="C135851" s="9"/>
    </row>
    <row r="135852" spans="2:3">
      <c r="B135852" s="9"/>
      <c r="C135852" s="9"/>
    </row>
    <row r="135853" spans="2:3">
      <c r="B135853" s="9"/>
      <c r="C135853" s="9"/>
    </row>
    <row r="135854" spans="2:3">
      <c r="B135854" s="9"/>
      <c r="C135854" s="9"/>
    </row>
    <row r="135855" spans="2:3">
      <c r="B135855" s="9"/>
      <c r="C135855" s="9"/>
    </row>
    <row r="135856" spans="2:3">
      <c r="B135856" s="9"/>
      <c r="C135856" s="9"/>
    </row>
    <row r="135857" spans="2:3">
      <c r="B135857" s="9"/>
      <c r="C135857" s="9"/>
    </row>
    <row r="135858" spans="2:3">
      <c r="B135858" s="9"/>
      <c r="C135858" s="9"/>
    </row>
    <row r="135859" spans="2:3">
      <c r="B135859" s="9"/>
      <c r="C135859" s="9"/>
    </row>
    <row r="135860" spans="2:3">
      <c r="B135860" s="9"/>
      <c r="C135860" s="9"/>
    </row>
    <row r="135861" spans="2:3">
      <c r="B135861" s="9"/>
      <c r="C135861" s="9"/>
    </row>
    <row r="135862" spans="2:3">
      <c r="B135862" s="9"/>
      <c r="C135862" s="9"/>
    </row>
    <row r="135863" spans="2:3">
      <c r="B135863" s="9"/>
      <c r="C135863" s="9"/>
    </row>
    <row r="135864" spans="2:3">
      <c r="B135864" s="9"/>
      <c r="C135864" s="9"/>
    </row>
    <row r="135865" spans="2:3">
      <c r="B135865" s="9"/>
      <c r="C135865" s="9"/>
    </row>
    <row r="135866" spans="2:3">
      <c r="B135866" s="9"/>
      <c r="C135866" s="9"/>
    </row>
    <row r="135867" spans="2:3">
      <c r="B135867" s="9"/>
      <c r="C135867" s="9"/>
    </row>
    <row r="135868" spans="2:3">
      <c r="B135868" s="9"/>
      <c r="C135868" s="9"/>
    </row>
    <row r="135869" spans="2:3">
      <c r="B135869" s="9"/>
      <c r="C135869" s="9"/>
    </row>
    <row r="135870" spans="2:3">
      <c r="B135870" s="9"/>
      <c r="C135870" s="9"/>
    </row>
    <row r="135871" spans="2:3">
      <c r="B135871" s="9"/>
      <c r="C135871" s="9"/>
    </row>
    <row r="135872" spans="2:3">
      <c r="B135872" s="9"/>
      <c r="C135872" s="9"/>
    </row>
    <row r="135873" spans="2:3">
      <c r="B135873" s="9"/>
      <c r="C135873" s="9"/>
    </row>
    <row r="135874" spans="2:3">
      <c r="B135874" s="9"/>
      <c r="C135874" s="9"/>
    </row>
    <row r="135875" spans="2:3">
      <c r="B135875" s="9"/>
      <c r="C135875" s="9"/>
    </row>
    <row r="135876" spans="2:3">
      <c r="B135876" s="9"/>
      <c r="C135876" s="9"/>
    </row>
    <row r="135877" spans="2:3">
      <c r="B135877" s="9"/>
      <c r="C135877" s="9"/>
    </row>
    <row r="135878" spans="2:3">
      <c r="B135878" s="9"/>
      <c r="C135878" s="9"/>
    </row>
    <row r="135879" spans="2:3">
      <c r="B135879" s="9"/>
      <c r="C135879" s="9"/>
    </row>
    <row r="135880" spans="2:3">
      <c r="B135880" s="9"/>
      <c r="C135880" s="9"/>
    </row>
    <row r="135881" spans="2:3">
      <c r="B135881" s="9"/>
      <c r="C135881" s="9"/>
    </row>
    <row r="135882" spans="2:3">
      <c r="B135882" s="9"/>
      <c r="C135882" s="9"/>
    </row>
    <row r="135883" spans="2:3">
      <c r="B135883" s="9"/>
      <c r="C135883" s="9"/>
    </row>
    <row r="135884" spans="2:3">
      <c r="B135884" s="9"/>
      <c r="C135884" s="9"/>
    </row>
    <row r="135885" spans="2:3">
      <c r="B135885" s="9"/>
      <c r="C135885" s="9"/>
    </row>
    <row r="135886" spans="2:3">
      <c r="B135886" s="9"/>
      <c r="C135886" s="9"/>
    </row>
    <row r="135887" spans="2:3">
      <c r="B135887" s="9"/>
      <c r="C135887" s="9"/>
    </row>
    <row r="135888" spans="2:3">
      <c r="B135888" s="9"/>
      <c r="C135888" s="9"/>
    </row>
    <row r="135889" spans="2:3">
      <c r="B135889" s="9"/>
      <c r="C135889" s="9"/>
    </row>
    <row r="135890" spans="2:3">
      <c r="B135890" s="9"/>
      <c r="C135890" s="9"/>
    </row>
    <row r="135891" spans="2:3">
      <c r="B135891" s="9"/>
      <c r="C135891" s="9"/>
    </row>
    <row r="135892" spans="2:3">
      <c r="B135892" s="9"/>
      <c r="C135892" s="9"/>
    </row>
    <row r="135893" spans="2:3">
      <c r="B135893" s="9"/>
      <c r="C135893" s="9"/>
    </row>
    <row r="135894" spans="2:3">
      <c r="B135894" s="9"/>
      <c r="C135894" s="9"/>
    </row>
    <row r="135895" spans="2:3">
      <c r="B135895" s="9"/>
      <c r="C135895" s="9"/>
    </row>
    <row r="135896" spans="2:3">
      <c r="B135896" s="9"/>
      <c r="C135896" s="9"/>
    </row>
    <row r="135897" spans="2:3">
      <c r="B135897" s="9"/>
      <c r="C135897" s="9"/>
    </row>
    <row r="135898" spans="2:3">
      <c r="B135898" s="9"/>
      <c r="C135898" s="9"/>
    </row>
    <row r="135899" spans="2:3">
      <c r="B135899" s="9"/>
      <c r="C135899" s="9"/>
    </row>
    <row r="135900" spans="2:3">
      <c r="B135900" s="9"/>
      <c r="C135900" s="9"/>
    </row>
    <row r="135901" spans="2:3">
      <c r="B135901" s="9"/>
      <c r="C135901" s="9"/>
    </row>
    <row r="135902" spans="2:3">
      <c r="B135902" s="9"/>
      <c r="C135902" s="9"/>
    </row>
    <row r="135903" spans="2:3">
      <c r="B135903" s="9"/>
      <c r="C135903" s="9"/>
    </row>
    <row r="135904" spans="2:3">
      <c r="B135904" s="9"/>
      <c r="C135904" s="9"/>
    </row>
    <row r="135905" spans="2:3">
      <c r="B135905" s="9"/>
      <c r="C135905" s="9"/>
    </row>
    <row r="135906" spans="2:3">
      <c r="B135906" s="9"/>
      <c r="C135906" s="9"/>
    </row>
    <row r="135907" spans="2:3">
      <c r="B135907" s="9"/>
      <c r="C135907" s="9"/>
    </row>
    <row r="135908" spans="2:3">
      <c r="B135908" s="9"/>
      <c r="C135908" s="9"/>
    </row>
    <row r="135909" spans="2:3">
      <c r="B135909" s="9"/>
      <c r="C135909" s="9"/>
    </row>
    <row r="135910" spans="2:3">
      <c r="B135910" s="9"/>
      <c r="C135910" s="9"/>
    </row>
    <row r="135911" spans="2:3">
      <c r="B135911" s="9"/>
      <c r="C135911" s="9"/>
    </row>
    <row r="135912" spans="2:3">
      <c r="B135912" s="9"/>
      <c r="C135912" s="9"/>
    </row>
    <row r="135913" spans="2:3">
      <c r="B135913" s="9"/>
      <c r="C135913" s="9"/>
    </row>
    <row r="135914" spans="2:3">
      <c r="B135914" s="9"/>
      <c r="C135914" s="9"/>
    </row>
    <row r="135915" spans="2:3">
      <c r="B135915" s="9"/>
      <c r="C135915" s="9"/>
    </row>
    <row r="135916" spans="2:3">
      <c r="B135916" s="9"/>
      <c r="C135916" s="9"/>
    </row>
    <row r="135917" spans="2:3">
      <c r="B135917" s="9"/>
      <c r="C135917" s="9"/>
    </row>
    <row r="135918" spans="2:3">
      <c r="B135918" s="9"/>
      <c r="C135918" s="9"/>
    </row>
    <row r="135919" spans="2:3">
      <c r="B135919" s="9"/>
      <c r="C135919" s="9"/>
    </row>
    <row r="135920" spans="2:3">
      <c r="B135920" s="9"/>
      <c r="C135920" s="9"/>
    </row>
    <row r="135921" spans="2:3">
      <c r="B135921" s="9"/>
      <c r="C135921" s="9"/>
    </row>
    <row r="135922" spans="2:3">
      <c r="B135922" s="9"/>
      <c r="C135922" s="9"/>
    </row>
    <row r="135923" spans="2:3">
      <c r="B135923" s="9"/>
      <c r="C135923" s="9"/>
    </row>
    <row r="135924" spans="2:3">
      <c r="B135924" s="9"/>
      <c r="C135924" s="9"/>
    </row>
    <row r="135925" spans="2:3">
      <c r="B135925" s="9"/>
      <c r="C135925" s="9"/>
    </row>
    <row r="135926" spans="2:3">
      <c r="B135926" s="9"/>
      <c r="C135926" s="9"/>
    </row>
    <row r="135927" spans="2:3">
      <c r="B135927" s="9"/>
      <c r="C135927" s="9"/>
    </row>
    <row r="135928" spans="2:3">
      <c r="B135928" s="9"/>
      <c r="C135928" s="9"/>
    </row>
    <row r="135929" spans="2:3">
      <c r="B135929" s="9"/>
      <c r="C135929" s="9"/>
    </row>
    <row r="135930" spans="2:3">
      <c r="B135930" s="9"/>
      <c r="C135930" s="9"/>
    </row>
    <row r="135931" spans="2:3">
      <c r="B135931" s="9"/>
      <c r="C135931" s="9"/>
    </row>
    <row r="135932" spans="2:3">
      <c r="B135932" s="9"/>
      <c r="C135932" s="9"/>
    </row>
    <row r="135933" spans="2:3">
      <c r="B135933" s="9"/>
      <c r="C135933" s="9"/>
    </row>
    <row r="135934" spans="2:3">
      <c r="B135934" s="9"/>
      <c r="C135934" s="9"/>
    </row>
    <row r="135935" spans="2:3">
      <c r="B135935" s="9"/>
      <c r="C135935" s="9"/>
    </row>
    <row r="135936" spans="2:3">
      <c r="B135936" s="9"/>
      <c r="C135936" s="9"/>
    </row>
    <row r="135937" spans="2:3">
      <c r="B135937" s="9"/>
      <c r="C135937" s="9"/>
    </row>
    <row r="135938" spans="2:3">
      <c r="B135938" s="9"/>
      <c r="C135938" s="9"/>
    </row>
    <row r="135939" spans="2:3">
      <c r="B135939" s="9"/>
      <c r="C135939" s="9"/>
    </row>
    <row r="135940" spans="2:3">
      <c r="B135940" s="9"/>
      <c r="C135940" s="9"/>
    </row>
    <row r="135941" spans="2:3">
      <c r="B135941" s="9"/>
      <c r="C135941" s="9"/>
    </row>
    <row r="135942" spans="2:3">
      <c r="B135942" s="9"/>
      <c r="C135942" s="9"/>
    </row>
    <row r="135943" spans="2:3">
      <c r="B135943" s="9"/>
      <c r="C135943" s="9"/>
    </row>
    <row r="135944" spans="2:3">
      <c r="B135944" s="9"/>
      <c r="C135944" s="9"/>
    </row>
    <row r="135945" spans="2:3">
      <c r="B135945" s="9"/>
      <c r="C135945" s="9"/>
    </row>
    <row r="135946" spans="2:3">
      <c r="B135946" s="9"/>
      <c r="C135946" s="9"/>
    </row>
    <row r="135947" spans="2:3">
      <c r="B135947" s="9"/>
      <c r="C135947" s="9"/>
    </row>
    <row r="135948" spans="2:3">
      <c r="B135948" s="9"/>
      <c r="C135948" s="9"/>
    </row>
    <row r="135949" spans="2:3">
      <c r="B135949" s="9"/>
      <c r="C135949" s="9"/>
    </row>
    <row r="135950" spans="2:3">
      <c r="B135950" s="9"/>
      <c r="C135950" s="9"/>
    </row>
    <row r="135951" spans="2:3">
      <c r="B135951" s="9"/>
      <c r="C135951" s="9"/>
    </row>
    <row r="135952" spans="2:3">
      <c r="B135952" s="9"/>
      <c r="C135952" s="9"/>
    </row>
    <row r="135953" spans="2:3">
      <c r="B135953" s="9"/>
      <c r="C135953" s="9"/>
    </row>
    <row r="135954" spans="2:3">
      <c r="B135954" s="9"/>
      <c r="C135954" s="9"/>
    </row>
    <row r="135955" spans="2:3">
      <c r="B135955" s="9"/>
      <c r="C135955" s="9"/>
    </row>
    <row r="135956" spans="2:3">
      <c r="B135956" s="9"/>
      <c r="C135956" s="9"/>
    </row>
    <row r="135957" spans="2:3">
      <c r="B135957" s="9"/>
      <c r="C135957" s="9"/>
    </row>
    <row r="135958" spans="2:3">
      <c r="B135958" s="9"/>
      <c r="C135958" s="9"/>
    </row>
    <row r="135959" spans="2:3">
      <c r="B135959" s="9"/>
      <c r="C135959" s="9"/>
    </row>
    <row r="135960" spans="2:3">
      <c r="B135960" s="9"/>
      <c r="C135960" s="9"/>
    </row>
    <row r="135961" spans="2:3">
      <c r="B135961" s="9"/>
      <c r="C135961" s="9"/>
    </row>
    <row r="135962" spans="2:3">
      <c r="B135962" s="9"/>
      <c r="C135962" s="9"/>
    </row>
    <row r="135963" spans="2:3">
      <c r="B135963" s="9"/>
      <c r="C135963" s="9"/>
    </row>
    <row r="135964" spans="2:3">
      <c r="B135964" s="9"/>
      <c r="C135964" s="9"/>
    </row>
    <row r="135965" spans="2:3">
      <c r="B135965" s="9"/>
      <c r="C135965" s="9"/>
    </row>
    <row r="135966" spans="2:3">
      <c r="B135966" s="9"/>
      <c r="C135966" s="9"/>
    </row>
    <row r="135967" spans="2:3">
      <c r="B135967" s="9"/>
      <c r="C135967" s="9"/>
    </row>
    <row r="135968" spans="2:3">
      <c r="B135968" s="9"/>
      <c r="C135968" s="9"/>
    </row>
    <row r="135969" spans="2:3">
      <c r="B135969" s="9"/>
      <c r="C135969" s="9"/>
    </row>
    <row r="135970" spans="2:3">
      <c r="B135970" s="9"/>
      <c r="C135970" s="9"/>
    </row>
    <row r="135971" spans="2:3">
      <c r="B135971" s="9"/>
      <c r="C135971" s="9"/>
    </row>
    <row r="135972" spans="2:3">
      <c r="B135972" s="9"/>
      <c r="C135972" s="9"/>
    </row>
    <row r="135973" spans="2:3">
      <c r="B135973" s="9"/>
      <c r="C135973" s="9"/>
    </row>
    <row r="135974" spans="2:3">
      <c r="B135974" s="9"/>
      <c r="C135974" s="9"/>
    </row>
    <row r="135975" spans="2:3">
      <c r="B135975" s="9"/>
      <c r="C135975" s="9"/>
    </row>
    <row r="135976" spans="2:3">
      <c r="B135976" s="9"/>
      <c r="C135976" s="9"/>
    </row>
    <row r="135977" spans="2:3">
      <c r="B135977" s="9"/>
      <c r="C135977" s="9"/>
    </row>
    <row r="135978" spans="2:3">
      <c r="B135978" s="9"/>
      <c r="C135978" s="9"/>
    </row>
    <row r="135979" spans="2:3">
      <c r="B135979" s="9"/>
      <c r="C135979" s="9"/>
    </row>
    <row r="135980" spans="2:3">
      <c r="B135980" s="9"/>
      <c r="C135980" s="9"/>
    </row>
    <row r="135981" spans="2:3">
      <c r="B135981" s="9"/>
      <c r="C135981" s="9"/>
    </row>
    <row r="135982" spans="2:3">
      <c r="B135982" s="9"/>
      <c r="C135982" s="9"/>
    </row>
    <row r="135983" spans="2:3">
      <c r="B135983" s="9"/>
      <c r="C135983" s="9"/>
    </row>
    <row r="135984" spans="2:3">
      <c r="B135984" s="9"/>
      <c r="C135984" s="9"/>
    </row>
    <row r="135985" spans="2:3">
      <c r="B135985" s="9"/>
      <c r="C135985" s="9"/>
    </row>
    <row r="135986" spans="2:3">
      <c r="B135986" s="9"/>
      <c r="C135986" s="9"/>
    </row>
    <row r="135987" spans="2:3">
      <c r="B135987" s="9"/>
      <c r="C135987" s="9"/>
    </row>
    <row r="135988" spans="2:3">
      <c r="B135988" s="9"/>
      <c r="C135988" s="9"/>
    </row>
    <row r="135989" spans="2:3">
      <c r="B135989" s="9"/>
      <c r="C135989" s="9"/>
    </row>
    <row r="135990" spans="2:3">
      <c r="B135990" s="9"/>
      <c r="C135990" s="9"/>
    </row>
    <row r="135991" spans="2:3">
      <c r="B135991" s="9"/>
      <c r="C135991" s="9"/>
    </row>
    <row r="135992" spans="2:3">
      <c r="B135992" s="9"/>
      <c r="C135992" s="9"/>
    </row>
    <row r="135993" spans="2:3">
      <c r="B135993" s="9"/>
      <c r="C135993" s="9"/>
    </row>
    <row r="135994" spans="2:3">
      <c r="B135994" s="9"/>
      <c r="C135994" s="9"/>
    </row>
    <row r="135995" spans="2:3">
      <c r="B135995" s="9"/>
      <c r="C135995" s="9"/>
    </row>
    <row r="135996" spans="2:3">
      <c r="B135996" s="9"/>
      <c r="C135996" s="9"/>
    </row>
    <row r="135997" spans="2:3">
      <c r="B135997" s="9"/>
      <c r="C135997" s="9"/>
    </row>
    <row r="135998" spans="2:3">
      <c r="B135998" s="9"/>
      <c r="C135998" s="9"/>
    </row>
    <row r="135999" spans="2:3">
      <c r="B135999" s="9"/>
      <c r="C135999" s="9"/>
    </row>
    <row r="136000" spans="2:3">
      <c r="B136000" s="9"/>
      <c r="C136000" s="9"/>
    </row>
    <row r="136001" spans="2:3">
      <c r="B136001" s="9"/>
      <c r="C136001" s="9"/>
    </row>
    <row r="136002" spans="2:3">
      <c r="B136002" s="9"/>
      <c r="C136002" s="9"/>
    </row>
    <row r="136003" spans="2:3">
      <c r="B136003" s="9"/>
      <c r="C136003" s="9"/>
    </row>
    <row r="136004" spans="2:3">
      <c r="B136004" s="9"/>
      <c r="C136004" s="9"/>
    </row>
    <row r="136005" spans="2:3">
      <c r="B136005" s="9"/>
      <c r="C136005" s="9"/>
    </row>
    <row r="136006" spans="2:3">
      <c r="B136006" s="9"/>
      <c r="C136006" s="9"/>
    </row>
    <row r="136007" spans="2:3">
      <c r="B136007" s="9"/>
      <c r="C136007" s="9"/>
    </row>
    <row r="136008" spans="2:3">
      <c r="B136008" s="9"/>
      <c r="C136008" s="9"/>
    </row>
    <row r="136009" spans="2:3">
      <c r="B136009" s="9"/>
      <c r="C136009" s="9"/>
    </row>
    <row r="136010" spans="2:3">
      <c r="B136010" s="9"/>
      <c r="C136010" s="9"/>
    </row>
    <row r="136011" spans="2:3">
      <c r="B136011" s="9"/>
      <c r="C136011" s="9"/>
    </row>
    <row r="136012" spans="2:3">
      <c r="B136012" s="9"/>
      <c r="C136012" s="9"/>
    </row>
    <row r="136013" spans="2:3">
      <c r="B136013" s="9"/>
      <c r="C136013" s="9"/>
    </row>
    <row r="136014" spans="2:3">
      <c r="B136014" s="9"/>
      <c r="C136014" s="9"/>
    </row>
    <row r="136015" spans="2:3">
      <c r="B136015" s="9"/>
      <c r="C136015" s="9"/>
    </row>
    <row r="136016" spans="2:3">
      <c r="B136016" s="9"/>
      <c r="C136016" s="9"/>
    </row>
    <row r="136017" spans="2:3">
      <c r="B136017" s="9"/>
      <c r="C136017" s="9"/>
    </row>
    <row r="136018" spans="2:3">
      <c r="B136018" s="9"/>
      <c r="C136018" s="9"/>
    </row>
    <row r="136019" spans="2:3">
      <c r="B136019" s="9"/>
      <c r="C136019" s="9"/>
    </row>
    <row r="136020" spans="2:3">
      <c r="B136020" s="9"/>
      <c r="C136020" s="9"/>
    </row>
    <row r="136021" spans="2:3">
      <c r="B136021" s="9"/>
      <c r="C136021" s="9"/>
    </row>
    <row r="136022" spans="2:3">
      <c r="B136022" s="9"/>
      <c r="C136022" s="9"/>
    </row>
    <row r="136023" spans="2:3">
      <c r="B136023" s="9"/>
      <c r="C136023" s="9"/>
    </row>
    <row r="136024" spans="2:3">
      <c r="B136024" s="9"/>
      <c r="C136024" s="9"/>
    </row>
    <row r="136025" spans="2:3">
      <c r="B136025" s="9"/>
      <c r="C136025" s="9"/>
    </row>
    <row r="136026" spans="2:3">
      <c r="B136026" s="9"/>
      <c r="C136026" s="9"/>
    </row>
    <row r="136027" spans="2:3">
      <c r="B136027" s="9"/>
      <c r="C136027" s="9"/>
    </row>
    <row r="136028" spans="2:3">
      <c r="B136028" s="9"/>
      <c r="C136028" s="9"/>
    </row>
    <row r="136029" spans="2:3">
      <c r="B136029" s="9"/>
      <c r="C136029" s="9"/>
    </row>
    <row r="136030" spans="2:3">
      <c r="B136030" s="9"/>
      <c r="C136030" s="9"/>
    </row>
    <row r="136031" spans="2:3">
      <c r="B136031" s="9"/>
      <c r="C136031" s="9"/>
    </row>
    <row r="136032" spans="2:3">
      <c r="B136032" s="9"/>
      <c r="C136032" s="9"/>
    </row>
    <row r="136033" spans="2:3">
      <c r="B136033" s="9"/>
      <c r="C136033" s="9"/>
    </row>
    <row r="136034" spans="2:3">
      <c r="B136034" s="9"/>
      <c r="C136034" s="9"/>
    </row>
    <row r="136035" spans="2:3">
      <c r="B136035" s="9"/>
      <c r="C136035" s="9"/>
    </row>
    <row r="136036" spans="2:3">
      <c r="B136036" s="9"/>
      <c r="C136036" s="9"/>
    </row>
    <row r="136037" spans="2:3">
      <c r="B136037" s="9"/>
      <c r="C136037" s="9"/>
    </row>
    <row r="136038" spans="2:3">
      <c r="B136038" s="9"/>
      <c r="C136038" s="9"/>
    </row>
    <row r="136039" spans="2:3">
      <c r="B136039" s="9"/>
      <c r="C136039" s="9"/>
    </row>
    <row r="136040" spans="2:3">
      <c r="B136040" s="9"/>
      <c r="C136040" s="9"/>
    </row>
    <row r="136041" spans="2:3">
      <c r="B136041" s="9"/>
      <c r="C136041" s="9"/>
    </row>
    <row r="136042" spans="2:3">
      <c r="B136042" s="9"/>
      <c r="C136042" s="9"/>
    </row>
    <row r="136043" spans="2:3">
      <c r="B136043" s="9"/>
      <c r="C136043" s="9"/>
    </row>
    <row r="136044" spans="2:3">
      <c r="B136044" s="9"/>
      <c r="C136044" s="9"/>
    </row>
    <row r="136045" spans="2:3">
      <c r="B136045" s="9"/>
      <c r="C136045" s="9"/>
    </row>
    <row r="136046" spans="2:3">
      <c r="B136046" s="9"/>
      <c r="C136046" s="9"/>
    </row>
    <row r="136047" spans="2:3">
      <c r="B136047" s="9"/>
      <c r="C136047" s="9"/>
    </row>
    <row r="136048" spans="2:3">
      <c r="B136048" s="9"/>
      <c r="C136048" s="9"/>
    </row>
    <row r="136049" spans="2:3">
      <c r="B136049" s="9"/>
      <c r="C136049" s="9"/>
    </row>
    <row r="136050" spans="2:3">
      <c r="B136050" s="9"/>
      <c r="C136050" s="9"/>
    </row>
    <row r="136051" spans="2:3">
      <c r="B136051" s="9"/>
      <c r="C136051" s="9"/>
    </row>
    <row r="136052" spans="2:3">
      <c r="B136052" s="9"/>
      <c r="C136052" s="9"/>
    </row>
    <row r="136053" spans="2:3">
      <c r="B136053" s="9"/>
      <c r="C136053" s="9"/>
    </row>
    <row r="136054" spans="2:3">
      <c r="B136054" s="9"/>
      <c r="C136054" s="9"/>
    </row>
    <row r="136055" spans="2:3">
      <c r="B136055" s="9"/>
      <c r="C136055" s="9"/>
    </row>
    <row r="136056" spans="2:3">
      <c r="B136056" s="9"/>
      <c r="C136056" s="9"/>
    </row>
    <row r="136057" spans="2:3">
      <c r="B136057" s="9"/>
      <c r="C136057" s="9"/>
    </row>
    <row r="136058" spans="2:3">
      <c r="B136058" s="9"/>
      <c r="C136058" s="9"/>
    </row>
    <row r="136059" spans="2:3">
      <c r="B136059" s="9"/>
      <c r="C136059" s="9"/>
    </row>
    <row r="136060" spans="2:3">
      <c r="B136060" s="9"/>
      <c r="C136060" s="9"/>
    </row>
    <row r="136061" spans="2:3">
      <c r="B136061" s="9"/>
      <c r="C136061" s="9"/>
    </row>
    <row r="136062" spans="2:3">
      <c r="B136062" s="9"/>
      <c r="C136062" s="9"/>
    </row>
    <row r="136063" spans="2:3">
      <c r="B136063" s="9"/>
      <c r="C136063" s="9"/>
    </row>
    <row r="136064" spans="2:3">
      <c r="B136064" s="9"/>
      <c r="C136064" s="9"/>
    </row>
    <row r="136065" spans="2:3">
      <c r="B136065" s="9"/>
      <c r="C136065" s="9"/>
    </row>
    <row r="136066" spans="2:3">
      <c r="B136066" s="9"/>
      <c r="C136066" s="9"/>
    </row>
    <row r="136067" spans="2:3">
      <c r="B136067" s="9"/>
      <c r="C136067" s="9"/>
    </row>
    <row r="136068" spans="2:3">
      <c r="B136068" s="9"/>
      <c r="C136068" s="9"/>
    </row>
    <row r="136069" spans="2:3">
      <c r="B136069" s="9"/>
      <c r="C136069" s="9"/>
    </row>
    <row r="136070" spans="2:3">
      <c r="B136070" s="9"/>
      <c r="C136070" s="9"/>
    </row>
    <row r="136071" spans="2:3">
      <c r="B136071" s="9"/>
      <c r="C136071" s="9"/>
    </row>
    <row r="136072" spans="2:3">
      <c r="B136072" s="9"/>
      <c r="C136072" s="9"/>
    </row>
    <row r="136073" spans="2:3">
      <c r="B136073" s="9"/>
      <c r="C136073" s="9"/>
    </row>
    <row r="136074" spans="2:3">
      <c r="B136074" s="9"/>
      <c r="C136074" s="9"/>
    </row>
    <row r="136075" spans="2:3">
      <c r="B136075" s="9"/>
      <c r="C136075" s="9"/>
    </row>
    <row r="136076" spans="2:3">
      <c r="B136076" s="9"/>
      <c r="C136076" s="9"/>
    </row>
    <row r="136077" spans="2:3">
      <c r="B136077" s="9"/>
      <c r="C136077" s="9"/>
    </row>
    <row r="136078" spans="2:3">
      <c r="B136078" s="9"/>
      <c r="C136078" s="9"/>
    </row>
    <row r="136079" spans="2:3">
      <c r="B136079" s="9"/>
      <c r="C136079" s="9"/>
    </row>
    <row r="136080" spans="2:3">
      <c r="B136080" s="9"/>
      <c r="C136080" s="9"/>
    </row>
    <row r="136081" spans="2:3">
      <c r="B136081" s="9"/>
      <c r="C136081" s="9"/>
    </row>
    <row r="136082" spans="2:3">
      <c r="B136082" s="9"/>
      <c r="C136082" s="9"/>
    </row>
    <row r="136083" spans="2:3">
      <c r="B136083" s="9"/>
      <c r="C136083" s="9"/>
    </row>
    <row r="136084" spans="2:3">
      <c r="B136084" s="9"/>
      <c r="C136084" s="9"/>
    </row>
    <row r="136085" spans="2:3">
      <c r="B136085" s="9"/>
      <c r="C136085" s="9"/>
    </row>
    <row r="136086" spans="2:3">
      <c r="B136086" s="9"/>
      <c r="C136086" s="9"/>
    </row>
    <row r="136087" spans="2:3">
      <c r="B136087" s="9"/>
      <c r="C136087" s="9"/>
    </row>
    <row r="136088" spans="2:3">
      <c r="B136088" s="9"/>
      <c r="C136088" s="9"/>
    </row>
    <row r="136089" spans="2:3">
      <c r="B136089" s="9"/>
      <c r="C136089" s="9"/>
    </row>
    <row r="136090" spans="2:3">
      <c r="B136090" s="9"/>
      <c r="C136090" s="9"/>
    </row>
    <row r="136091" spans="2:3">
      <c r="B136091" s="9"/>
      <c r="C136091" s="9"/>
    </row>
    <row r="136092" spans="2:3">
      <c r="B136092" s="9"/>
      <c r="C136092" s="9"/>
    </row>
    <row r="136093" spans="2:3">
      <c r="B136093" s="9"/>
      <c r="C136093" s="9"/>
    </row>
    <row r="136094" spans="2:3">
      <c r="B136094" s="9"/>
      <c r="C136094" s="9"/>
    </row>
    <row r="136095" spans="2:3">
      <c r="B136095" s="9"/>
      <c r="C136095" s="9"/>
    </row>
    <row r="136096" spans="2:3">
      <c r="B136096" s="9"/>
      <c r="C136096" s="9"/>
    </row>
    <row r="136097" spans="2:3">
      <c r="B136097" s="9"/>
      <c r="C136097" s="9"/>
    </row>
    <row r="136098" spans="2:3">
      <c r="B136098" s="9"/>
      <c r="C136098" s="9"/>
    </row>
    <row r="136099" spans="2:3">
      <c r="B136099" s="9"/>
      <c r="C136099" s="9"/>
    </row>
    <row r="136100" spans="2:3">
      <c r="B136100" s="9"/>
      <c r="C136100" s="9"/>
    </row>
    <row r="136101" spans="2:3">
      <c r="B136101" s="9"/>
      <c r="C136101" s="9"/>
    </row>
    <row r="136102" spans="2:3">
      <c r="B136102" s="9"/>
      <c r="C136102" s="9"/>
    </row>
    <row r="136103" spans="2:3">
      <c r="B136103" s="9"/>
      <c r="C136103" s="9"/>
    </row>
    <row r="136104" spans="2:3">
      <c r="B136104" s="9"/>
      <c r="C136104" s="9"/>
    </row>
    <row r="136105" spans="2:3">
      <c r="B136105" s="9"/>
      <c r="C136105" s="9"/>
    </row>
    <row r="136106" spans="2:3">
      <c r="B136106" s="9"/>
      <c r="C136106" s="9"/>
    </row>
    <row r="136107" spans="2:3">
      <c r="B136107" s="9"/>
      <c r="C136107" s="9"/>
    </row>
    <row r="136108" spans="2:3">
      <c r="B136108" s="9"/>
      <c r="C136108" s="9"/>
    </row>
    <row r="136109" spans="2:3">
      <c r="B136109" s="9"/>
      <c r="C136109" s="9"/>
    </row>
    <row r="136110" spans="2:3">
      <c r="B136110" s="9"/>
      <c r="C136110" s="9"/>
    </row>
    <row r="136111" spans="2:3">
      <c r="B136111" s="9"/>
      <c r="C136111" s="9"/>
    </row>
    <row r="136112" spans="2:3">
      <c r="B136112" s="9"/>
      <c r="C136112" s="9"/>
    </row>
    <row r="136113" spans="2:3">
      <c r="B136113" s="9"/>
      <c r="C136113" s="9"/>
    </row>
    <row r="136114" spans="2:3">
      <c r="B136114" s="9"/>
      <c r="C136114" s="9"/>
    </row>
    <row r="136115" spans="2:3">
      <c r="B136115" s="9"/>
      <c r="C136115" s="9"/>
    </row>
    <row r="136116" spans="2:3">
      <c r="B136116" s="9"/>
      <c r="C136116" s="9"/>
    </row>
    <row r="136117" spans="2:3">
      <c r="B136117" s="9"/>
      <c r="C136117" s="9"/>
    </row>
    <row r="136118" spans="2:3">
      <c r="B136118" s="9"/>
      <c r="C136118" s="9"/>
    </row>
    <row r="136119" spans="2:3">
      <c r="B136119" s="9"/>
      <c r="C136119" s="9"/>
    </row>
    <row r="136120" spans="2:3">
      <c r="B136120" s="9"/>
      <c r="C136120" s="9"/>
    </row>
    <row r="136121" spans="2:3">
      <c r="B136121" s="9"/>
      <c r="C136121" s="9"/>
    </row>
    <row r="136122" spans="2:3">
      <c r="B136122" s="9"/>
      <c r="C136122" s="9"/>
    </row>
    <row r="136123" spans="2:3">
      <c r="B136123" s="9"/>
      <c r="C136123" s="9"/>
    </row>
    <row r="136124" spans="2:3">
      <c r="B136124" s="9"/>
      <c r="C136124" s="9"/>
    </row>
    <row r="136125" spans="2:3">
      <c r="B136125" s="9"/>
      <c r="C136125" s="9"/>
    </row>
    <row r="136126" spans="2:3">
      <c r="B136126" s="9"/>
      <c r="C136126" s="9"/>
    </row>
    <row r="136127" spans="2:3">
      <c r="B136127" s="9"/>
      <c r="C136127" s="9"/>
    </row>
    <row r="136128" spans="2:3">
      <c r="B136128" s="9"/>
      <c r="C136128" s="9"/>
    </row>
    <row r="136129" spans="2:3">
      <c r="B136129" s="9"/>
      <c r="C136129" s="9"/>
    </row>
    <row r="136130" spans="2:3">
      <c r="B136130" s="9"/>
      <c r="C136130" s="9"/>
    </row>
    <row r="136131" spans="2:3">
      <c r="B136131" s="9"/>
      <c r="C136131" s="9"/>
    </row>
    <row r="136132" spans="2:3">
      <c r="B136132" s="9"/>
      <c r="C136132" s="9"/>
    </row>
    <row r="136133" spans="2:3">
      <c r="B136133" s="9"/>
      <c r="C136133" s="9"/>
    </row>
    <row r="136134" spans="2:3">
      <c r="B136134" s="9"/>
      <c r="C136134" s="9"/>
    </row>
    <row r="136135" spans="2:3">
      <c r="B136135" s="9"/>
      <c r="C136135" s="9"/>
    </row>
    <row r="136136" spans="2:3">
      <c r="B136136" s="9"/>
      <c r="C136136" s="9"/>
    </row>
    <row r="136137" spans="2:3">
      <c r="B136137" s="9"/>
      <c r="C136137" s="9"/>
    </row>
    <row r="136138" spans="2:3">
      <c r="B136138" s="9"/>
      <c r="C136138" s="9"/>
    </row>
    <row r="136139" spans="2:3">
      <c r="B136139" s="9"/>
      <c r="C136139" s="9"/>
    </row>
    <row r="136140" spans="2:3">
      <c r="B136140" s="9"/>
      <c r="C136140" s="9"/>
    </row>
    <row r="136141" spans="2:3">
      <c r="B136141" s="9"/>
      <c r="C136141" s="9"/>
    </row>
    <row r="136142" spans="2:3">
      <c r="B136142" s="9"/>
      <c r="C136142" s="9"/>
    </row>
    <row r="136143" spans="2:3">
      <c r="B136143" s="9"/>
      <c r="C136143" s="9"/>
    </row>
    <row r="136144" spans="2:3">
      <c r="B136144" s="9"/>
      <c r="C136144" s="9"/>
    </row>
    <row r="136145" spans="2:3">
      <c r="B136145" s="9"/>
      <c r="C136145" s="9"/>
    </row>
    <row r="136146" spans="2:3">
      <c r="B136146" s="9"/>
      <c r="C136146" s="9"/>
    </row>
    <row r="136147" spans="2:3">
      <c r="B136147" s="9"/>
      <c r="C136147" s="9"/>
    </row>
    <row r="136148" spans="2:3">
      <c r="B136148" s="9"/>
      <c r="C136148" s="9"/>
    </row>
    <row r="136149" spans="2:3">
      <c r="B136149" s="9"/>
      <c r="C136149" s="9"/>
    </row>
    <row r="136150" spans="2:3">
      <c r="B136150" s="9"/>
      <c r="C136150" s="9"/>
    </row>
    <row r="136151" spans="2:3">
      <c r="B136151" s="9"/>
      <c r="C136151" s="9"/>
    </row>
    <row r="136152" spans="2:3">
      <c r="B136152" s="9"/>
      <c r="C136152" s="9"/>
    </row>
    <row r="136153" spans="2:3">
      <c r="B136153" s="9"/>
      <c r="C136153" s="9"/>
    </row>
    <row r="136154" spans="2:3">
      <c r="B136154" s="9"/>
      <c r="C136154" s="9"/>
    </row>
    <row r="136155" spans="2:3">
      <c r="B136155" s="9"/>
      <c r="C136155" s="9"/>
    </row>
    <row r="136156" spans="2:3">
      <c r="B136156" s="9"/>
      <c r="C136156" s="9"/>
    </row>
    <row r="136157" spans="2:3">
      <c r="B136157" s="9"/>
      <c r="C136157" s="9"/>
    </row>
    <row r="136158" spans="2:3">
      <c r="B136158" s="9"/>
      <c r="C136158" s="9"/>
    </row>
    <row r="136159" spans="2:3">
      <c r="B136159" s="9"/>
      <c r="C136159" s="9"/>
    </row>
    <row r="136160" spans="2:3">
      <c r="B136160" s="9"/>
      <c r="C136160" s="9"/>
    </row>
    <row r="136161" spans="2:3">
      <c r="B136161" s="9"/>
      <c r="C136161" s="9"/>
    </row>
    <row r="136162" spans="2:3">
      <c r="B136162" s="9"/>
      <c r="C136162" s="9"/>
    </row>
    <row r="136163" spans="2:3">
      <c r="B136163" s="9"/>
      <c r="C136163" s="9"/>
    </row>
    <row r="136164" spans="2:3">
      <c r="B136164" s="9"/>
      <c r="C136164" s="9"/>
    </row>
    <row r="136165" spans="2:3">
      <c r="B136165" s="9"/>
      <c r="C136165" s="9"/>
    </row>
    <row r="136166" spans="2:3">
      <c r="B136166" s="9"/>
      <c r="C136166" s="9"/>
    </row>
    <row r="136167" spans="2:3">
      <c r="B136167" s="9"/>
      <c r="C136167" s="9"/>
    </row>
    <row r="136168" spans="2:3">
      <c r="B136168" s="9"/>
      <c r="C136168" s="9"/>
    </row>
    <row r="136169" spans="2:3">
      <c r="B136169" s="9"/>
      <c r="C136169" s="9"/>
    </row>
    <row r="136170" spans="2:3">
      <c r="B136170" s="9"/>
      <c r="C136170" s="9"/>
    </row>
    <row r="136171" spans="2:3">
      <c r="B136171" s="9"/>
      <c r="C136171" s="9"/>
    </row>
    <row r="136172" spans="2:3">
      <c r="B136172" s="9"/>
      <c r="C136172" s="9"/>
    </row>
    <row r="136173" spans="2:3">
      <c r="B136173" s="9"/>
      <c r="C136173" s="9"/>
    </row>
    <row r="136174" spans="2:3">
      <c r="B136174" s="9"/>
      <c r="C136174" s="9"/>
    </row>
    <row r="136175" spans="2:3">
      <c r="B136175" s="9"/>
      <c r="C136175" s="9"/>
    </row>
    <row r="136176" spans="2:3">
      <c r="B136176" s="9"/>
      <c r="C136176" s="9"/>
    </row>
    <row r="136177" spans="2:3">
      <c r="B136177" s="9"/>
      <c r="C136177" s="9"/>
    </row>
    <row r="136178" spans="2:3">
      <c r="B136178" s="9"/>
      <c r="C136178" s="9"/>
    </row>
    <row r="136179" spans="2:3">
      <c r="B136179" s="9"/>
      <c r="C136179" s="9"/>
    </row>
    <row r="136180" spans="2:3">
      <c r="B136180" s="9"/>
      <c r="C136180" s="9"/>
    </row>
    <row r="136181" spans="2:3">
      <c r="B136181" s="9"/>
      <c r="C136181" s="9"/>
    </row>
    <row r="136182" spans="2:3">
      <c r="B136182" s="9"/>
      <c r="C136182" s="9"/>
    </row>
    <row r="136183" spans="2:3">
      <c r="B136183" s="9"/>
      <c r="C136183" s="9"/>
    </row>
    <row r="136184" spans="2:3">
      <c r="B136184" s="9"/>
      <c r="C136184" s="9"/>
    </row>
    <row r="136185" spans="2:3">
      <c r="B136185" s="9"/>
      <c r="C136185" s="9"/>
    </row>
    <row r="136186" spans="2:3">
      <c r="B136186" s="9"/>
      <c r="C136186" s="9"/>
    </row>
    <row r="136187" spans="2:3">
      <c r="B136187" s="9"/>
      <c r="C136187" s="9"/>
    </row>
    <row r="136188" spans="2:3">
      <c r="B136188" s="9"/>
      <c r="C136188" s="9"/>
    </row>
    <row r="136189" spans="2:3">
      <c r="B136189" s="9"/>
      <c r="C136189" s="9"/>
    </row>
    <row r="136190" spans="2:3">
      <c r="B136190" s="9"/>
      <c r="C136190" s="9"/>
    </row>
    <row r="136191" spans="2:3">
      <c r="B136191" s="9"/>
      <c r="C136191" s="9"/>
    </row>
    <row r="136192" spans="2:3">
      <c r="B136192" s="9"/>
      <c r="C136192" s="9"/>
    </row>
    <row r="136193" spans="2:3">
      <c r="B136193" s="9"/>
      <c r="C136193" s="9"/>
    </row>
    <row r="136194" spans="2:3">
      <c r="B136194" s="9"/>
      <c r="C136194" s="9"/>
    </row>
    <row r="136195" spans="2:3">
      <c r="B136195" s="9"/>
      <c r="C136195" s="9"/>
    </row>
    <row r="136196" spans="2:3">
      <c r="B136196" s="9"/>
      <c r="C136196" s="9"/>
    </row>
    <row r="136197" spans="2:3">
      <c r="B136197" s="9"/>
      <c r="C136197" s="9"/>
    </row>
    <row r="136198" spans="2:3">
      <c r="B136198" s="9"/>
      <c r="C136198" s="9"/>
    </row>
    <row r="136199" spans="2:3">
      <c r="B136199" s="9"/>
      <c r="C136199" s="9"/>
    </row>
    <row r="136200" spans="2:3">
      <c r="B136200" s="9"/>
      <c r="C136200" s="9"/>
    </row>
    <row r="136201" spans="2:3">
      <c r="B136201" s="9"/>
      <c r="C136201" s="9"/>
    </row>
    <row r="136202" spans="2:3">
      <c r="B136202" s="9"/>
      <c r="C136202" s="9"/>
    </row>
    <row r="136203" spans="2:3">
      <c r="B136203" s="9"/>
      <c r="C136203" s="9"/>
    </row>
    <row r="136204" spans="2:3">
      <c r="B136204" s="9"/>
      <c r="C136204" s="9"/>
    </row>
    <row r="136205" spans="2:3">
      <c r="B136205" s="9"/>
      <c r="C136205" s="9"/>
    </row>
    <row r="136206" spans="2:3">
      <c r="B136206" s="9"/>
      <c r="C136206" s="9"/>
    </row>
    <row r="136207" spans="2:3">
      <c r="B136207" s="9"/>
      <c r="C136207" s="9"/>
    </row>
    <row r="136208" spans="2:3">
      <c r="B136208" s="9"/>
      <c r="C136208" s="9"/>
    </row>
    <row r="136209" spans="2:3">
      <c r="B136209" s="9"/>
      <c r="C136209" s="9"/>
    </row>
    <row r="136210" spans="2:3">
      <c r="B136210" s="9"/>
      <c r="C136210" s="9"/>
    </row>
    <row r="136211" spans="2:3">
      <c r="B136211" s="9"/>
      <c r="C136211" s="9"/>
    </row>
    <row r="136212" spans="2:3">
      <c r="B136212" s="9"/>
      <c r="C136212" s="9"/>
    </row>
    <row r="136213" spans="2:3">
      <c r="B136213" s="9"/>
      <c r="C136213" s="9"/>
    </row>
    <row r="136214" spans="2:3">
      <c r="B136214" s="9"/>
      <c r="C136214" s="9"/>
    </row>
    <row r="136215" spans="2:3">
      <c r="B136215" s="9"/>
      <c r="C136215" s="9"/>
    </row>
    <row r="136216" spans="2:3">
      <c r="B136216" s="9"/>
      <c r="C136216" s="9"/>
    </row>
    <row r="136217" spans="2:3">
      <c r="B136217" s="9"/>
      <c r="C136217" s="9"/>
    </row>
    <row r="136218" spans="2:3">
      <c r="B136218" s="9"/>
      <c r="C136218" s="9"/>
    </row>
    <row r="136219" spans="2:3">
      <c r="B136219" s="9"/>
      <c r="C136219" s="9"/>
    </row>
    <row r="136220" spans="2:3">
      <c r="B136220" s="9"/>
      <c r="C136220" s="9"/>
    </row>
    <row r="136221" spans="2:3">
      <c r="B136221" s="9"/>
      <c r="C136221" s="9"/>
    </row>
    <row r="136222" spans="2:3">
      <c r="B136222" s="9"/>
      <c r="C136222" s="9"/>
    </row>
    <row r="136223" spans="2:3">
      <c r="B136223" s="9"/>
      <c r="C136223" s="9"/>
    </row>
    <row r="136224" spans="2:3">
      <c r="B136224" s="9"/>
      <c r="C136224" s="9"/>
    </row>
    <row r="136225" spans="2:3">
      <c r="B136225" s="9"/>
      <c r="C136225" s="9"/>
    </row>
    <row r="136226" spans="2:3">
      <c r="B136226" s="9"/>
      <c r="C136226" s="9"/>
    </row>
    <row r="136227" spans="2:3">
      <c r="B136227" s="9"/>
      <c r="C136227" s="9"/>
    </row>
    <row r="136228" spans="2:3">
      <c r="B136228" s="9"/>
      <c r="C136228" s="9"/>
    </row>
    <row r="136229" spans="2:3">
      <c r="B136229" s="9"/>
      <c r="C136229" s="9"/>
    </row>
    <row r="136230" spans="2:3">
      <c r="B136230" s="9"/>
      <c r="C136230" s="9"/>
    </row>
    <row r="136231" spans="2:3">
      <c r="B136231" s="9"/>
      <c r="C136231" s="9"/>
    </row>
    <row r="136232" spans="2:3">
      <c r="B136232" s="9"/>
      <c r="C136232" s="9"/>
    </row>
    <row r="136233" spans="2:3">
      <c r="B136233" s="9"/>
      <c r="C136233" s="9"/>
    </row>
    <row r="136234" spans="2:3">
      <c r="B136234" s="9"/>
      <c r="C136234" s="9"/>
    </row>
    <row r="136235" spans="2:3">
      <c r="B136235" s="9"/>
      <c r="C136235" s="9"/>
    </row>
    <row r="136236" spans="2:3">
      <c r="B136236" s="9"/>
      <c r="C136236" s="9"/>
    </row>
    <row r="136237" spans="2:3">
      <c r="B136237" s="9"/>
      <c r="C136237" s="9"/>
    </row>
    <row r="136238" spans="2:3">
      <c r="B136238" s="9"/>
      <c r="C136238" s="9"/>
    </row>
    <row r="136239" spans="2:3">
      <c r="B136239" s="9"/>
      <c r="C136239" s="9"/>
    </row>
    <row r="136240" spans="2:3">
      <c r="B136240" s="9"/>
      <c r="C136240" s="9"/>
    </row>
    <row r="136241" spans="2:3">
      <c r="B136241" s="9"/>
      <c r="C136241" s="9"/>
    </row>
    <row r="136242" spans="2:3">
      <c r="B136242" s="9"/>
      <c r="C136242" s="9"/>
    </row>
    <row r="136243" spans="2:3">
      <c r="B136243" s="9"/>
      <c r="C136243" s="9"/>
    </row>
    <row r="136244" spans="2:3">
      <c r="B136244" s="9"/>
      <c r="C136244" s="9"/>
    </row>
    <row r="136245" spans="2:3">
      <c r="B136245" s="9"/>
      <c r="C136245" s="9"/>
    </row>
    <row r="136246" spans="2:3">
      <c r="B136246" s="9"/>
      <c r="C136246" s="9"/>
    </row>
    <row r="136247" spans="2:3">
      <c r="B136247" s="9"/>
      <c r="C136247" s="9"/>
    </row>
    <row r="136248" spans="2:3">
      <c r="B136248" s="9"/>
      <c r="C136248" s="9"/>
    </row>
    <row r="136249" spans="2:3">
      <c r="B136249" s="9"/>
      <c r="C136249" s="9"/>
    </row>
    <row r="136250" spans="2:3">
      <c r="B136250" s="9"/>
      <c r="C136250" s="9"/>
    </row>
    <row r="136251" spans="2:3">
      <c r="B136251" s="9"/>
      <c r="C136251" s="9"/>
    </row>
    <row r="136252" spans="2:3">
      <c r="B136252" s="9"/>
      <c r="C136252" s="9"/>
    </row>
    <row r="136253" spans="2:3">
      <c r="B136253" s="9"/>
      <c r="C136253" s="9"/>
    </row>
    <row r="136254" spans="2:3">
      <c r="B136254" s="9"/>
      <c r="C136254" s="9"/>
    </row>
    <row r="136255" spans="2:3">
      <c r="B136255" s="9"/>
      <c r="C136255" s="9"/>
    </row>
    <row r="136256" spans="2:3">
      <c r="B136256" s="9"/>
      <c r="C136256" s="9"/>
    </row>
    <row r="136257" spans="2:3">
      <c r="B136257" s="9"/>
      <c r="C136257" s="9"/>
    </row>
    <row r="136258" spans="2:3">
      <c r="B136258" s="9"/>
      <c r="C136258" s="9"/>
    </row>
    <row r="136259" spans="2:3">
      <c r="B136259" s="9"/>
      <c r="C136259" s="9"/>
    </row>
    <row r="136260" spans="2:3">
      <c r="B136260" s="9"/>
      <c r="C136260" s="9"/>
    </row>
    <row r="136261" spans="2:3">
      <c r="B136261" s="9"/>
      <c r="C136261" s="9"/>
    </row>
    <row r="136262" spans="2:3">
      <c r="B136262" s="9"/>
      <c r="C136262" s="9"/>
    </row>
    <row r="136263" spans="2:3">
      <c r="B136263" s="9"/>
      <c r="C136263" s="9"/>
    </row>
    <row r="136264" spans="2:3">
      <c r="B136264" s="9"/>
      <c r="C136264" s="9"/>
    </row>
    <row r="136265" spans="2:3">
      <c r="B136265" s="9"/>
      <c r="C136265" s="9"/>
    </row>
    <row r="136266" spans="2:3">
      <c r="B136266" s="9"/>
      <c r="C136266" s="9"/>
    </row>
    <row r="136267" spans="2:3">
      <c r="B136267" s="9"/>
      <c r="C136267" s="9"/>
    </row>
    <row r="136268" spans="2:3">
      <c r="B136268" s="9"/>
      <c r="C136268" s="9"/>
    </row>
    <row r="136269" spans="2:3">
      <c r="B136269" s="9"/>
      <c r="C136269" s="9"/>
    </row>
    <row r="136270" spans="2:3">
      <c r="B136270" s="9"/>
      <c r="C136270" s="9"/>
    </row>
    <row r="136271" spans="2:3">
      <c r="B136271" s="9"/>
      <c r="C136271" s="9"/>
    </row>
    <row r="136272" spans="2:3">
      <c r="B136272" s="9"/>
      <c r="C136272" s="9"/>
    </row>
    <row r="136273" spans="2:3">
      <c r="B136273" s="9"/>
      <c r="C136273" s="9"/>
    </row>
    <row r="136274" spans="2:3">
      <c r="B136274" s="9"/>
      <c r="C136274" s="9"/>
    </row>
    <row r="136275" spans="2:3">
      <c r="B136275" s="9"/>
      <c r="C136275" s="9"/>
    </row>
    <row r="136276" spans="2:3">
      <c r="B136276" s="9"/>
      <c r="C136276" s="9"/>
    </row>
    <row r="136277" spans="2:3">
      <c r="B136277" s="9"/>
      <c r="C136277" s="9"/>
    </row>
    <row r="136278" spans="2:3">
      <c r="B136278" s="9"/>
      <c r="C136278" s="9"/>
    </row>
    <row r="136279" spans="2:3">
      <c r="B136279" s="9"/>
      <c r="C136279" s="9"/>
    </row>
    <row r="136280" spans="2:3">
      <c r="B136280" s="9"/>
      <c r="C136280" s="9"/>
    </row>
    <row r="136281" spans="2:3">
      <c r="B136281" s="9"/>
      <c r="C136281" s="9"/>
    </row>
    <row r="136282" spans="2:3">
      <c r="B136282" s="9"/>
      <c r="C136282" s="9"/>
    </row>
    <row r="136283" spans="2:3">
      <c r="B136283" s="9"/>
      <c r="C136283" s="9"/>
    </row>
    <row r="136284" spans="2:3">
      <c r="B136284" s="9"/>
      <c r="C136284" s="9"/>
    </row>
    <row r="136285" spans="2:3">
      <c r="B136285" s="9"/>
      <c r="C136285" s="9"/>
    </row>
    <row r="136286" spans="2:3">
      <c r="B136286" s="9"/>
      <c r="C136286" s="9"/>
    </row>
    <row r="136287" spans="2:3">
      <c r="B136287" s="9"/>
      <c r="C136287" s="9"/>
    </row>
    <row r="136288" spans="2:3">
      <c r="B136288" s="9"/>
      <c r="C136288" s="9"/>
    </row>
    <row r="136289" spans="2:3">
      <c r="B136289" s="9"/>
      <c r="C136289" s="9"/>
    </row>
    <row r="136290" spans="2:3">
      <c r="B136290" s="9"/>
      <c r="C136290" s="9"/>
    </row>
    <row r="136291" spans="2:3">
      <c r="B136291" s="9"/>
      <c r="C136291" s="9"/>
    </row>
    <row r="136292" spans="2:3">
      <c r="B136292" s="9"/>
      <c r="C136292" s="9"/>
    </row>
    <row r="136293" spans="2:3">
      <c r="B136293" s="9"/>
      <c r="C136293" s="9"/>
    </row>
    <row r="136294" spans="2:3">
      <c r="B136294" s="9"/>
      <c r="C136294" s="9"/>
    </row>
    <row r="136295" spans="2:3">
      <c r="B136295" s="9"/>
      <c r="C136295" s="9"/>
    </row>
    <row r="136296" spans="2:3">
      <c r="B136296" s="9"/>
      <c r="C136296" s="9"/>
    </row>
    <row r="136297" spans="2:3">
      <c r="B136297" s="9"/>
      <c r="C136297" s="9"/>
    </row>
    <row r="136298" spans="2:3">
      <c r="B136298" s="9"/>
      <c r="C136298" s="9"/>
    </row>
    <row r="136299" spans="2:3">
      <c r="B136299" s="9"/>
      <c r="C136299" s="9"/>
    </row>
    <row r="136300" spans="2:3">
      <c r="B136300" s="9"/>
      <c r="C136300" s="9"/>
    </row>
    <row r="136301" spans="2:3">
      <c r="B136301" s="9"/>
      <c r="C136301" s="9"/>
    </row>
    <row r="136302" spans="2:3">
      <c r="B136302" s="9"/>
      <c r="C136302" s="9"/>
    </row>
    <row r="136303" spans="2:3">
      <c r="B136303" s="9"/>
      <c r="C136303" s="9"/>
    </row>
    <row r="136304" spans="2:3">
      <c r="B136304" s="9"/>
      <c r="C136304" s="9"/>
    </row>
    <row r="136305" spans="2:3">
      <c r="B136305" s="9"/>
      <c r="C136305" s="9"/>
    </row>
    <row r="136306" spans="2:3">
      <c r="B136306" s="9"/>
      <c r="C136306" s="9"/>
    </row>
    <row r="136307" spans="2:3">
      <c r="B136307" s="9"/>
      <c r="C136307" s="9"/>
    </row>
    <row r="136308" spans="2:3">
      <c r="B136308" s="9"/>
      <c r="C136308" s="9"/>
    </row>
    <row r="136309" spans="2:3">
      <c r="B136309" s="9"/>
      <c r="C136309" s="9"/>
    </row>
    <row r="136310" spans="2:3">
      <c r="B136310" s="9"/>
      <c r="C136310" s="9"/>
    </row>
    <row r="136311" spans="2:3">
      <c r="B136311" s="9"/>
      <c r="C136311" s="9"/>
    </row>
    <row r="136312" spans="2:3">
      <c r="B136312" s="9"/>
      <c r="C136312" s="9"/>
    </row>
    <row r="136313" spans="2:3">
      <c r="B136313" s="9"/>
      <c r="C136313" s="9"/>
    </row>
    <row r="136314" spans="2:3">
      <c r="B136314" s="9"/>
      <c r="C136314" s="9"/>
    </row>
    <row r="136315" spans="2:3">
      <c r="B136315" s="9"/>
      <c r="C136315" s="9"/>
    </row>
    <row r="136316" spans="2:3">
      <c r="B136316" s="9"/>
      <c r="C136316" s="9"/>
    </row>
    <row r="136317" spans="2:3">
      <c r="B136317" s="9"/>
      <c r="C136317" s="9"/>
    </row>
    <row r="136318" spans="2:3">
      <c r="B136318" s="9"/>
      <c r="C136318" s="9"/>
    </row>
    <row r="136319" spans="2:3">
      <c r="B136319" s="9"/>
      <c r="C136319" s="9"/>
    </row>
    <row r="136320" spans="2:3">
      <c r="B136320" s="9"/>
      <c r="C136320" s="9"/>
    </row>
    <row r="136321" spans="2:3">
      <c r="B136321" s="9"/>
      <c r="C136321" s="9"/>
    </row>
    <row r="136322" spans="2:3">
      <c r="B136322" s="9"/>
      <c r="C136322" s="9"/>
    </row>
    <row r="136323" spans="2:3">
      <c r="B136323" s="9"/>
      <c r="C136323" s="9"/>
    </row>
    <row r="136324" spans="2:3">
      <c r="B136324" s="9"/>
      <c r="C136324" s="9"/>
    </row>
    <row r="136325" spans="2:3">
      <c r="B136325" s="9"/>
      <c r="C136325" s="9"/>
    </row>
    <row r="136326" spans="2:3">
      <c r="B136326" s="9"/>
      <c r="C136326" s="9"/>
    </row>
    <row r="136327" spans="2:3">
      <c r="B136327" s="9"/>
      <c r="C136327" s="9"/>
    </row>
    <row r="136328" spans="2:3">
      <c r="B136328" s="9"/>
      <c r="C136328" s="9"/>
    </row>
    <row r="136329" spans="2:3">
      <c r="B136329" s="9"/>
      <c r="C136329" s="9"/>
    </row>
    <row r="136330" spans="2:3">
      <c r="B136330" s="9"/>
      <c r="C136330" s="9"/>
    </row>
    <row r="136331" spans="2:3">
      <c r="B136331" s="9"/>
      <c r="C136331" s="9"/>
    </row>
    <row r="136332" spans="2:3">
      <c r="B136332" s="9"/>
      <c r="C136332" s="9"/>
    </row>
    <row r="136333" spans="2:3">
      <c r="B136333" s="9"/>
      <c r="C136333" s="9"/>
    </row>
    <row r="136334" spans="2:3">
      <c r="B136334" s="9"/>
      <c r="C136334" s="9"/>
    </row>
    <row r="136335" spans="2:3">
      <c r="B136335" s="9"/>
      <c r="C136335" s="9"/>
    </row>
    <row r="136336" spans="2:3">
      <c r="B136336" s="9"/>
      <c r="C136336" s="9"/>
    </row>
    <row r="136337" spans="2:3">
      <c r="B136337" s="9"/>
      <c r="C136337" s="9"/>
    </row>
    <row r="136338" spans="2:3">
      <c r="B136338" s="9"/>
      <c r="C136338" s="9"/>
    </row>
    <row r="136339" spans="2:3">
      <c r="B136339" s="9"/>
      <c r="C136339" s="9"/>
    </row>
    <row r="136340" spans="2:3">
      <c r="B136340" s="9"/>
      <c r="C136340" s="9"/>
    </row>
    <row r="136341" spans="2:3">
      <c r="B136341" s="9"/>
      <c r="C136341" s="9"/>
    </row>
    <row r="136342" spans="2:3">
      <c r="B136342" s="9"/>
      <c r="C136342" s="9"/>
    </row>
    <row r="136343" spans="2:3">
      <c r="B136343" s="9"/>
      <c r="C136343" s="9"/>
    </row>
    <row r="136344" spans="2:3">
      <c r="B136344" s="9"/>
      <c r="C136344" s="9"/>
    </row>
    <row r="136345" spans="2:3">
      <c r="B136345" s="9"/>
      <c r="C136345" s="9"/>
    </row>
    <row r="136346" spans="2:3">
      <c r="B136346" s="9"/>
      <c r="C136346" s="9"/>
    </row>
    <row r="136347" spans="2:3">
      <c r="B136347" s="9"/>
      <c r="C136347" s="9"/>
    </row>
    <row r="136348" spans="2:3">
      <c r="B136348" s="9"/>
      <c r="C136348" s="9"/>
    </row>
    <row r="136349" spans="2:3">
      <c r="B136349" s="9"/>
      <c r="C136349" s="9"/>
    </row>
    <row r="136350" spans="2:3">
      <c r="B136350" s="9"/>
      <c r="C136350" s="9"/>
    </row>
    <row r="136351" spans="2:3">
      <c r="B136351" s="9"/>
      <c r="C136351" s="9"/>
    </row>
    <row r="136352" spans="2:3">
      <c r="B136352" s="9"/>
      <c r="C136352" s="9"/>
    </row>
    <row r="136353" spans="2:3">
      <c r="B136353" s="9"/>
      <c r="C136353" s="9"/>
    </row>
    <row r="136354" spans="2:3">
      <c r="B136354" s="9"/>
      <c r="C136354" s="9"/>
    </row>
    <row r="136355" spans="2:3">
      <c r="B136355" s="9"/>
      <c r="C136355" s="9"/>
    </row>
    <row r="136356" spans="2:3">
      <c r="B136356" s="9"/>
      <c r="C136356" s="9"/>
    </row>
    <row r="136357" spans="2:3">
      <c r="B136357" s="9"/>
      <c r="C136357" s="9"/>
    </row>
    <row r="136358" spans="2:3">
      <c r="B136358" s="9"/>
      <c r="C136358" s="9"/>
    </row>
    <row r="136359" spans="2:3">
      <c r="B136359" s="9"/>
      <c r="C136359" s="9"/>
    </row>
    <row r="136360" spans="2:3">
      <c r="B136360" s="9"/>
      <c r="C136360" s="9"/>
    </row>
    <row r="136361" spans="2:3">
      <c r="B136361" s="9"/>
      <c r="C136361" s="9"/>
    </row>
    <row r="136362" spans="2:3">
      <c r="B136362" s="9"/>
      <c r="C136362" s="9"/>
    </row>
    <row r="136363" spans="2:3">
      <c r="B136363" s="9"/>
      <c r="C136363" s="9"/>
    </row>
    <row r="136364" spans="2:3">
      <c r="B136364" s="9"/>
      <c r="C136364" s="9"/>
    </row>
    <row r="136365" spans="2:3">
      <c r="B136365" s="9"/>
      <c r="C136365" s="9"/>
    </row>
    <row r="136366" spans="2:3">
      <c r="B136366" s="9"/>
      <c r="C136366" s="9"/>
    </row>
    <row r="136367" spans="2:3">
      <c r="B136367" s="9"/>
      <c r="C136367" s="9"/>
    </row>
    <row r="136368" spans="2:3">
      <c r="B136368" s="9"/>
      <c r="C136368" s="9"/>
    </row>
    <row r="136369" spans="2:3">
      <c r="B136369" s="9"/>
      <c r="C136369" s="9"/>
    </row>
    <row r="136370" spans="2:3">
      <c r="B136370" s="9"/>
      <c r="C136370" s="9"/>
    </row>
    <row r="136371" spans="2:3">
      <c r="B136371" s="9"/>
      <c r="C136371" s="9"/>
    </row>
    <row r="136372" spans="2:3">
      <c r="B136372" s="9"/>
      <c r="C136372" s="9"/>
    </row>
    <row r="136373" spans="2:3">
      <c r="B136373" s="9"/>
      <c r="C136373" s="9"/>
    </row>
    <row r="136374" spans="2:3">
      <c r="B136374" s="9"/>
      <c r="C136374" s="9"/>
    </row>
    <row r="136375" spans="2:3">
      <c r="B136375" s="9"/>
      <c r="C136375" s="9"/>
    </row>
    <row r="136376" spans="2:3">
      <c r="B136376" s="9"/>
      <c r="C136376" s="9"/>
    </row>
    <row r="136377" spans="2:3">
      <c r="B136377" s="9"/>
      <c r="C136377" s="9"/>
    </row>
    <row r="136378" spans="2:3">
      <c r="B136378" s="9"/>
      <c r="C136378" s="9"/>
    </row>
    <row r="136379" spans="2:3">
      <c r="B136379" s="9"/>
      <c r="C136379" s="9"/>
    </row>
    <row r="136380" spans="2:3">
      <c r="B136380" s="9"/>
      <c r="C136380" s="9"/>
    </row>
    <row r="136381" spans="2:3">
      <c r="B136381" s="9"/>
      <c r="C136381" s="9"/>
    </row>
    <row r="136382" spans="2:3">
      <c r="B136382" s="9"/>
      <c r="C136382" s="9"/>
    </row>
    <row r="136383" spans="2:3">
      <c r="B136383" s="9"/>
      <c r="C136383" s="9"/>
    </row>
    <row r="136384" spans="2:3">
      <c r="B136384" s="9"/>
      <c r="C136384" s="9"/>
    </row>
    <row r="136385" spans="2:3">
      <c r="B136385" s="9"/>
      <c r="C136385" s="9"/>
    </row>
    <row r="136386" spans="2:3">
      <c r="B136386" s="9"/>
      <c r="C136386" s="9"/>
    </row>
    <row r="136387" spans="2:3">
      <c r="B136387" s="9"/>
      <c r="C136387" s="9"/>
    </row>
    <row r="136388" spans="2:3">
      <c r="B136388" s="9"/>
      <c r="C136388" s="9"/>
    </row>
    <row r="136389" spans="2:3">
      <c r="B136389" s="9"/>
      <c r="C136389" s="9"/>
    </row>
    <row r="136390" spans="2:3">
      <c r="B136390" s="9"/>
      <c r="C136390" s="9"/>
    </row>
    <row r="136391" spans="2:3">
      <c r="B136391" s="9"/>
      <c r="C136391" s="9"/>
    </row>
    <row r="136392" spans="2:3">
      <c r="B136392" s="9"/>
      <c r="C136392" s="9"/>
    </row>
    <row r="136393" spans="2:3">
      <c r="B136393" s="9"/>
      <c r="C136393" s="9"/>
    </row>
    <row r="136394" spans="2:3">
      <c r="B136394" s="9"/>
      <c r="C136394" s="9"/>
    </row>
    <row r="136395" spans="2:3">
      <c r="B136395" s="9"/>
      <c r="C136395" s="9"/>
    </row>
    <row r="136396" spans="2:3">
      <c r="B136396" s="9"/>
      <c r="C136396" s="9"/>
    </row>
    <row r="136397" spans="2:3">
      <c r="B136397" s="9"/>
      <c r="C136397" s="9"/>
    </row>
    <row r="136398" spans="2:3">
      <c r="B136398" s="9"/>
      <c r="C136398" s="9"/>
    </row>
    <row r="136399" spans="2:3">
      <c r="B136399" s="9"/>
      <c r="C136399" s="9"/>
    </row>
    <row r="136400" spans="2:3">
      <c r="B136400" s="9"/>
      <c r="C136400" s="9"/>
    </row>
    <row r="136401" spans="2:3">
      <c r="B136401" s="9"/>
      <c r="C136401" s="9"/>
    </row>
    <row r="136402" spans="2:3">
      <c r="B136402" s="9"/>
      <c r="C136402" s="9"/>
    </row>
    <row r="136403" spans="2:3">
      <c r="B136403" s="9"/>
      <c r="C136403" s="9"/>
    </row>
    <row r="136404" spans="2:3">
      <c r="B136404" s="9"/>
      <c r="C136404" s="9"/>
    </row>
    <row r="136405" spans="2:3">
      <c r="B136405" s="9"/>
      <c r="C136405" s="9"/>
    </row>
    <row r="136406" spans="2:3">
      <c r="B136406" s="9"/>
      <c r="C136406" s="9"/>
    </row>
    <row r="136407" spans="2:3">
      <c r="B136407" s="9"/>
      <c r="C136407" s="9"/>
    </row>
    <row r="136408" spans="2:3">
      <c r="B136408" s="9"/>
      <c r="C136408" s="9"/>
    </row>
    <row r="136409" spans="2:3">
      <c r="B136409" s="9"/>
      <c r="C136409" s="9"/>
    </row>
    <row r="136410" spans="2:3">
      <c r="B136410" s="9"/>
      <c r="C136410" s="9"/>
    </row>
    <row r="136411" spans="2:3">
      <c r="B136411" s="9"/>
      <c r="C136411" s="9"/>
    </row>
    <row r="136412" spans="2:3">
      <c r="B136412" s="9"/>
      <c r="C136412" s="9"/>
    </row>
    <row r="136413" spans="2:3">
      <c r="B136413" s="9"/>
      <c r="C136413" s="9"/>
    </row>
    <row r="136414" spans="2:3">
      <c r="B136414" s="9"/>
      <c r="C136414" s="9"/>
    </row>
    <row r="136415" spans="2:3">
      <c r="B136415" s="9"/>
      <c r="C136415" s="9"/>
    </row>
    <row r="136416" spans="2:3">
      <c r="B136416" s="9"/>
      <c r="C136416" s="9"/>
    </row>
    <row r="136417" spans="2:3">
      <c r="B136417" s="9"/>
      <c r="C136417" s="9"/>
    </row>
    <row r="136418" spans="2:3">
      <c r="B136418" s="9"/>
      <c r="C136418" s="9"/>
    </row>
    <row r="136419" spans="2:3">
      <c r="B136419" s="9"/>
      <c r="C136419" s="9"/>
    </row>
    <row r="136420" spans="2:3">
      <c r="B136420" s="9"/>
      <c r="C136420" s="9"/>
    </row>
    <row r="136421" spans="2:3">
      <c r="B136421" s="9"/>
      <c r="C136421" s="9"/>
    </row>
    <row r="136422" spans="2:3">
      <c r="B136422" s="9"/>
      <c r="C136422" s="9"/>
    </row>
    <row r="136423" spans="2:3">
      <c r="B136423" s="9"/>
      <c r="C136423" s="9"/>
    </row>
    <row r="136424" spans="2:3">
      <c r="B136424" s="9"/>
      <c r="C136424" s="9"/>
    </row>
    <row r="136425" spans="2:3">
      <c r="B136425" s="9"/>
      <c r="C136425" s="9"/>
    </row>
    <row r="136426" spans="2:3">
      <c r="B136426" s="9"/>
      <c r="C136426" s="9"/>
    </row>
    <row r="136427" spans="2:3">
      <c r="B136427" s="9"/>
      <c r="C136427" s="9"/>
    </row>
    <row r="136428" spans="2:3">
      <c r="B136428" s="9"/>
      <c r="C136428" s="9"/>
    </row>
    <row r="136429" spans="2:3">
      <c r="B136429" s="9"/>
      <c r="C136429" s="9"/>
    </row>
    <row r="136430" spans="2:3">
      <c r="B136430" s="9"/>
      <c r="C136430" s="9"/>
    </row>
    <row r="136431" spans="2:3">
      <c r="B136431" s="9"/>
      <c r="C136431" s="9"/>
    </row>
    <row r="136432" spans="2:3">
      <c r="B136432" s="9"/>
      <c r="C136432" s="9"/>
    </row>
    <row r="136433" spans="2:3">
      <c r="B136433" s="9"/>
      <c r="C136433" s="9"/>
    </row>
    <row r="136434" spans="2:3">
      <c r="B136434" s="9"/>
      <c r="C136434" s="9"/>
    </row>
    <row r="136435" spans="2:3">
      <c r="B136435" s="9"/>
      <c r="C136435" s="9"/>
    </row>
    <row r="136436" spans="2:3">
      <c r="B136436" s="9"/>
      <c r="C136436" s="9"/>
    </row>
    <row r="136437" spans="2:3">
      <c r="B136437" s="9"/>
      <c r="C136437" s="9"/>
    </row>
    <row r="136438" spans="2:3">
      <c r="B136438" s="9"/>
      <c r="C136438" s="9"/>
    </row>
    <row r="136439" spans="2:3">
      <c r="B136439" s="9"/>
      <c r="C136439" s="9"/>
    </row>
    <row r="136440" spans="2:3">
      <c r="B136440" s="9"/>
      <c r="C136440" s="9"/>
    </row>
    <row r="136441" spans="2:3">
      <c r="B136441" s="9"/>
      <c r="C136441" s="9"/>
    </row>
    <row r="136442" spans="2:3">
      <c r="B136442" s="9"/>
      <c r="C136442" s="9"/>
    </row>
    <row r="136443" spans="2:3">
      <c r="B136443" s="9"/>
      <c r="C136443" s="9"/>
    </row>
    <row r="136444" spans="2:3">
      <c r="B136444" s="9"/>
      <c r="C136444" s="9"/>
    </row>
    <row r="136445" spans="2:3">
      <c r="B136445" s="9"/>
      <c r="C136445" s="9"/>
    </row>
    <row r="136446" spans="2:3">
      <c r="B136446" s="9"/>
      <c r="C136446" s="9"/>
    </row>
    <row r="136447" spans="2:3">
      <c r="B136447" s="9"/>
      <c r="C136447" s="9"/>
    </row>
    <row r="136448" spans="2:3">
      <c r="B136448" s="9"/>
      <c r="C136448" s="9"/>
    </row>
    <row r="136449" spans="2:3">
      <c r="B136449" s="9"/>
      <c r="C136449" s="9"/>
    </row>
    <row r="136450" spans="2:3">
      <c r="B136450" s="9"/>
      <c r="C136450" s="9"/>
    </row>
    <row r="136451" spans="2:3">
      <c r="B136451" s="9"/>
      <c r="C136451" s="9"/>
    </row>
    <row r="136452" spans="2:3">
      <c r="B136452" s="9"/>
      <c r="C136452" s="9"/>
    </row>
    <row r="136453" spans="2:3">
      <c r="B136453" s="9"/>
      <c r="C136453" s="9"/>
    </row>
    <row r="136454" spans="2:3">
      <c r="B136454" s="9"/>
      <c r="C136454" s="9"/>
    </row>
    <row r="136455" spans="2:3">
      <c r="B136455" s="9"/>
      <c r="C136455" s="9"/>
    </row>
    <row r="136456" spans="2:3">
      <c r="B136456" s="9"/>
      <c r="C136456" s="9"/>
    </row>
    <row r="136457" spans="2:3">
      <c r="B136457" s="9"/>
      <c r="C136457" s="9"/>
    </row>
    <row r="136458" spans="2:3">
      <c r="B136458" s="9"/>
      <c r="C136458" s="9"/>
    </row>
    <row r="136459" spans="2:3">
      <c r="B136459" s="9"/>
      <c r="C136459" s="9"/>
    </row>
    <row r="136460" spans="2:3">
      <c r="B136460" s="9"/>
      <c r="C136460" s="9"/>
    </row>
    <row r="136461" spans="2:3">
      <c r="B136461" s="9"/>
      <c r="C136461" s="9"/>
    </row>
    <row r="136462" spans="2:3">
      <c r="B136462" s="9"/>
      <c r="C136462" s="9"/>
    </row>
    <row r="136463" spans="2:3">
      <c r="B136463" s="9"/>
      <c r="C136463" s="9"/>
    </row>
    <row r="136464" spans="2:3">
      <c r="B136464" s="9"/>
      <c r="C136464" s="9"/>
    </row>
    <row r="136465" spans="2:3">
      <c r="B136465" s="9"/>
      <c r="C136465" s="9"/>
    </row>
    <row r="136466" spans="2:3">
      <c r="B136466" s="9"/>
      <c r="C136466" s="9"/>
    </row>
    <row r="136467" spans="2:3">
      <c r="B136467" s="9"/>
      <c r="C136467" s="9"/>
    </row>
    <row r="136468" spans="2:3">
      <c r="B136468" s="9"/>
      <c r="C136468" s="9"/>
    </row>
    <row r="136469" spans="2:3">
      <c r="B136469" s="9"/>
      <c r="C136469" s="9"/>
    </row>
    <row r="136470" spans="2:3">
      <c r="B136470" s="9"/>
      <c r="C136470" s="9"/>
    </row>
    <row r="136471" spans="2:3">
      <c r="B136471" s="9"/>
      <c r="C136471" s="9"/>
    </row>
    <row r="136472" spans="2:3">
      <c r="B136472" s="9"/>
      <c r="C136472" s="9"/>
    </row>
    <row r="136473" spans="2:3">
      <c r="B136473" s="9"/>
      <c r="C136473" s="9"/>
    </row>
    <row r="136474" spans="2:3">
      <c r="B136474" s="9"/>
      <c r="C136474" s="9"/>
    </row>
    <row r="136475" spans="2:3">
      <c r="B136475" s="9"/>
      <c r="C136475" s="9"/>
    </row>
    <row r="136476" spans="2:3">
      <c r="B136476" s="9"/>
      <c r="C136476" s="9"/>
    </row>
    <row r="136477" spans="2:3">
      <c r="B136477" s="9"/>
      <c r="C136477" s="9"/>
    </row>
    <row r="136478" spans="2:3">
      <c r="B136478" s="9"/>
      <c r="C136478" s="9"/>
    </row>
    <row r="136479" spans="2:3">
      <c r="B136479" s="9"/>
      <c r="C136479" s="9"/>
    </row>
    <row r="136480" spans="2:3">
      <c r="B136480" s="9"/>
      <c r="C136480" s="9"/>
    </row>
    <row r="136481" spans="2:3">
      <c r="B136481" s="9"/>
      <c r="C136481" s="9"/>
    </row>
    <row r="136482" spans="2:3">
      <c r="B136482" s="9"/>
      <c r="C136482" s="9"/>
    </row>
    <row r="136483" spans="2:3">
      <c r="B136483" s="9"/>
      <c r="C136483" s="9"/>
    </row>
    <row r="136484" spans="2:3">
      <c r="B136484" s="9"/>
      <c r="C136484" s="9"/>
    </row>
    <row r="136485" spans="2:3">
      <c r="B136485" s="9"/>
      <c r="C136485" s="9"/>
    </row>
    <row r="136486" spans="2:3">
      <c r="B136486" s="9"/>
      <c r="C136486" s="9"/>
    </row>
    <row r="136487" spans="2:3">
      <c r="B136487" s="9"/>
      <c r="C136487" s="9"/>
    </row>
    <row r="136488" spans="2:3">
      <c r="B136488" s="9"/>
      <c r="C136488" s="9"/>
    </row>
    <row r="136489" spans="2:3">
      <c r="B136489" s="9"/>
      <c r="C136489" s="9"/>
    </row>
    <row r="136490" spans="2:3">
      <c r="B136490" s="9"/>
      <c r="C136490" s="9"/>
    </row>
    <row r="136491" spans="2:3">
      <c r="B136491" s="9"/>
      <c r="C136491" s="9"/>
    </row>
    <row r="136492" spans="2:3">
      <c r="B136492" s="9"/>
      <c r="C136492" s="9"/>
    </row>
    <row r="136493" spans="2:3">
      <c r="B136493" s="9"/>
      <c r="C136493" s="9"/>
    </row>
    <row r="136494" spans="2:3">
      <c r="B136494" s="9"/>
      <c r="C136494" s="9"/>
    </row>
    <row r="136495" spans="2:3">
      <c r="B136495" s="9"/>
      <c r="C136495" s="9"/>
    </row>
    <row r="136496" spans="2:3">
      <c r="B136496" s="9"/>
      <c r="C136496" s="9"/>
    </row>
    <row r="136497" spans="2:3">
      <c r="B136497" s="9"/>
      <c r="C136497" s="9"/>
    </row>
    <row r="136498" spans="2:3">
      <c r="B136498" s="9"/>
      <c r="C136498" s="9"/>
    </row>
    <row r="136499" spans="2:3">
      <c r="B136499" s="9"/>
      <c r="C136499" s="9"/>
    </row>
    <row r="136500" spans="2:3">
      <c r="B136500" s="9"/>
      <c r="C136500" s="9"/>
    </row>
    <row r="136501" spans="2:3">
      <c r="B136501" s="9"/>
      <c r="C136501" s="9"/>
    </row>
    <row r="136502" spans="2:3">
      <c r="B136502" s="9"/>
      <c r="C136502" s="9"/>
    </row>
    <row r="136503" spans="2:3">
      <c r="B136503" s="9"/>
      <c r="C136503" s="9"/>
    </row>
    <row r="136504" spans="2:3">
      <c r="B136504" s="9"/>
      <c r="C136504" s="9"/>
    </row>
    <row r="136505" spans="2:3">
      <c r="B136505" s="9"/>
      <c r="C136505" s="9"/>
    </row>
    <row r="136506" spans="2:3">
      <c r="B136506" s="9"/>
      <c r="C136506" s="9"/>
    </row>
    <row r="136507" spans="2:3">
      <c r="B136507" s="9"/>
      <c r="C136507" s="9"/>
    </row>
    <row r="136508" spans="2:3">
      <c r="B136508" s="9"/>
      <c r="C136508" s="9"/>
    </row>
    <row r="136509" spans="2:3">
      <c r="B136509" s="9"/>
      <c r="C136509" s="9"/>
    </row>
    <row r="136510" spans="2:3">
      <c r="B136510" s="9"/>
      <c r="C136510" s="9"/>
    </row>
    <row r="136511" spans="2:3">
      <c r="B136511" s="9"/>
      <c r="C136511" s="9"/>
    </row>
    <row r="136512" spans="2:3">
      <c r="B136512" s="9"/>
      <c r="C136512" s="9"/>
    </row>
    <row r="136513" spans="2:3">
      <c r="B136513" s="9"/>
      <c r="C136513" s="9"/>
    </row>
    <row r="136514" spans="2:3">
      <c r="B136514" s="9"/>
      <c r="C136514" s="9"/>
    </row>
    <row r="136515" spans="2:3">
      <c r="B136515" s="9"/>
      <c r="C136515" s="9"/>
    </row>
    <row r="136516" spans="2:3">
      <c r="B136516" s="9"/>
      <c r="C136516" s="9"/>
    </row>
    <row r="136517" spans="2:3">
      <c r="B136517" s="9"/>
      <c r="C136517" s="9"/>
    </row>
    <row r="136518" spans="2:3">
      <c r="B136518" s="9"/>
      <c r="C136518" s="9"/>
    </row>
    <row r="136519" spans="2:3">
      <c r="B136519" s="9"/>
      <c r="C136519" s="9"/>
    </row>
    <row r="136520" spans="2:3">
      <c r="B136520" s="9"/>
      <c r="C136520" s="9"/>
    </row>
    <row r="136521" spans="2:3">
      <c r="B136521" s="9"/>
      <c r="C136521" s="9"/>
    </row>
    <row r="136522" spans="2:3">
      <c r="B136522" s="9"/>
      <c r="C136522" s="9"/>
    </row>
    <row r="136523" spans="2:3">
      <c r="B136523" s="9"/>
      <c r="C136523" s="9"/>
    </row>
    <row r="136524" spans="2:3">
      <c r="B136524" s="9"/>
      <c r="C136524" s="9"/>
    </row>
    <row r="136525" spans="2:3">
      <c r="B136525" s="9"/>
      <c r="C136525" s="9"/>
    </row>
    <row r="136526" spans="2:3">
      <c r="B136526" s="9"/>
      <c r="C136526" s="9"/>
    </row>
    <row r="136527" spans="2:3">
      <c r="B136527" s="9"/>
      <c r="C136527" s="9"/>
    </row>
    <row r="136528" spans="2:3">
      <c r="B136528" s="9"/>
      <c r="C136528" s="9"/>
    </row>
    <row r="136529" spans="2:3">
      <c r="B136529" s="9"/>
      <c r="C136529" s="9"/>
    </row>
    <row r="136530" spans="2:3">
      <c r="B136530" s="9"/>
      <c r="C136530" s="9"/>
    </row>
    <row r="136531" spans="2:3">
      <c r="B136531" s="9"/>
      <c r="C136531" s="9"/>
    </row>
    <row r="136532" spans="2:3">
      <c r="B136532" s="9"/>
      <c r="C136532" s="9"/>
    </row>
    <row r="136533" spans="2:3">
      <c r="B136533" s="9"/>
      <c r="C136533" s="9"/>
    </row>
    <row r="136534" spans="2:3">
      <c r="B136534" s="9"/>
      <c r="C136534" s="9"/>
    </row>
    <row r="136535" spans="2:3">
      <c r="B136535" s="9"/>
      <c r="C136535" s="9"/>
    </row>
    <row r="136536" spans="2:3">
      <c r="B136536" s="9"/>
      <c r="C136536" s="9"/>
    </row>
    <row r="136537" spans="2:3">
      <c r="B136537" s="9"/>
      <c r="C136537" s="9"/>
    </row>
    <row r="136538" spans="2:3">
      <c r="B136538" s="9"/>
      <c r="C136538" s="9"/>
    </row>
    <row r="136539" spans="2:3">
      <c r="B136539" s="9"/>
      <c r="C136539" s="9"/>
    </row>
    <row r="136540" spans="2:3">
      <c r="B136540" s="9"/>
      <c r="C136540" s="9"/>
    </row>
    <row r="136541" spans="2:3">
      <c r="B136541" s="9"/>
      <c r="C136541" s="9"/>
    </row>
    <row r="136542" spans="2:3">
      <c r="B136542" s="9"/>
      <c r="C136542" s="9"/>
    </row>
    <row r="136543" spans="2:3">
      <c r="B136543" s="9"/>
      <c r="C136543" s="9"/>
    </row>
    <row r="136544" spans="2:3">
      <c r="B136544" s="9"/>
      <c r="C136544" s="9"/>
    </row>
    <row r="136545" spans="2:3">
      <c r="B136545" s="9"/>
      <c r="C136545" s="9"/>
    </row>
    <row r="136546" spans="2:3">
      <c r="B136546" s="9"/>
      <c r="C136546" s="9"/>
    </row>
    <row r="136547" spans="2:3">
      <c r="B136547" s="9"/>
      <c r="C136547" s="9"/>
    </row>
    <row r="136548" spans="2:3">
      <c r="B136548" s="9"/>
      <c r="C136548" s="9"/>
    </row>
    <row r="136549" spans="2:3">
      <c r="B136549" s="9"/>
      <c r="C136549" s="9"/>
    </row>
    <row r="136550" spans="2:3">
      <c r="B136550" s="9"/>
      <c r="C136550" s="9"/>
    </row>
    <row r="136551" spans="2:3">
      <c r="B136551" s="9"/>
      <c r="C136551" s="9"/>
    </row>
    <row r="136552" spans="2:3">
      <c r="B136552" s="9"/>
      <c r="C136552" s="9"/>
    </row>
    <row r="136553" spans="2:3">
      <c r="B136553" s="9"/>
      <c r="C136553" s="9"/>
    </row>
    <row r="136554" spans="2:3">
      <c r="B136554" s="9"/>
      <c r="C136554" s="9"/>
    </row>
    <row r="136555" spans="2:3">
      <c r="B136555" s="9"/>
      <c r="C136555" s="9"/>
    </row>
    <row r="136556" spans="2:3">
      <c r="B136556" s="9"/>
      <c r="C136556" s="9"/>
    </row>
    <row r="136557" spans="2:3">
      <c r="B136557" s="9"/>
      <c r="C136557" s="9"/>
    </row>
    <row r="136558" spans="2:3">
      <c r="B136558" s="9"/>
      <c r="C136558" s="9"/>
    </row>
    <row r="136559" spans="2:3">
      <c r="B136559" s="9"/>
      <c r="C136559" s="9"/>
    </row>
    <row r="136560" spans="2:3">
      <c r="B136560" s="9"/>
      <c r="C136560" s="9"/>
    </row>
    <row r="136561" spans="2:3">
      <c r="B136561" s="9"/>
      <c r="C136561" s="9"/>
    </row>
    <row r="136562" spans="2:3">
      <c r="B136562" s="9"/>
      <c r="C136562" s="9"/>
    </row>
    <row r="136563" spans="2:3">
      <c r="B136563" s="9"/>
      <c r="C136563" s="9"/>
    </row>
    <row r="136564" spans="2:3">
      <c r="B136564" s="9"/>
      <c r="C136564" s="9"/>
    </row>
    <row r="136565" spans="2:3">
      <c r="B136565" s="9"/>
      <c r="C136565" s="9"/>
    </row>
    <row r="136566" spans="2:3">
      <c r="B136566" s="9"/>
      <c r="C136566" s="9"/>
    </row>
    <row r="136567" spans="2:3">
      <c r="B136567" s="9"/>
      <c r="C136567" s="9"/>
    </row>
    <row r="136568" spans="2:3">
      <c r="B136568" s="9"/>
      <c r="C136568" s="9"/>
    </row>
    <row r="136569" spans="2:3">
      <c r="B136569" s="9"/>
      <c r="C136569" s="9"/>
    </row>
    <row r="136570" spans="2:3">
      <c r="B136570" s="9"/>
      <c r="C136570" s="9"/>
    </row>
    <row r="136571" spans="2:3">
      <c r="B136571" s="9"/>
      <c r="C136571" s="9"/>
    </row>
    <row r="136572" spans="2:3">
      <c r="B136572" s="9"/>
      <c r="C136572" s="9"/>
    </row>
    <row r="136573" spans="2:3">
      <c r="B136573" s="9"/>
      <c r="C136573" s="9"/>
    </row>
    <row r="136574" spans="2:3">
      <c r="B136574" s="9"/>
      <c r="C136574" s="9"/>
    </row>
    <row r="136575" spans="2:3">
      <c r="B136575" s="9"/>
      <c r="C136575" s="9"/>
    </row>
    <row r="136576" spans="2:3">
      <c r="B136576" s="9"/>
      <c r="C136576" s="9"/>
    </row>
    <row r="136577" spans="2:3">
      <c r="B136577" s="9"/>
      <c r="C136577" s="9"/>
    </row>
    <row r="136578" spans="2:3">
      <c r="B136578" s="9"/>
      <c r="C136578" s="9"/>
    </row>
    <row r="136579" spans="2:3">
      <c r="B136579" s="9"/>
      <c r="C136579" s="9"/>
    </row>
    <row r="136580" spans="2:3">
      <c r="B136580" s="9"/>
      <c r="C136580" s="9"/>
    </row>
    <row r="136581" spans="2:3">
      <c r="B136581" s="9"/>
      <c r="C136581" s="9"/>
    </row>
    <row r="136582" spans="2:3">
      <c r="B136582" s="9"/>
      <c r="C136582" s="9"/>
    </row>
    <row r="136583" spans="2:3">
      <c r="B136583" s="9"/>
      <c r="C136583" s="9"/>
    </row>
    <row r="136584" spans="2:3">
      <c r="B136584" s="9"/>
      <c r="C136584" s="9"/>
    </row>
    <row r="136585" spans="2:3">
      <c r="B136585" s="9"/>
      <c r="C136585" s="9"/>
    </row>
    <row r="136586" spans="2:3">
      <c r="B136586" s="9"/>
      <c r="C136586" s="9"/>
    </row>
    <row r="136587" spans="2:3">
      <c r="B136587" s="9"/>
      <c r="C136587" s="9"/>
    </row>
    <row r="136588" spans="2:3">
      <c r="B136588" s="9"/>
      <c r="C136588" s="9"/>
    </row>
    <row r="136589" spans="2:3">
      <c r="B136589" s="9"/>
      <c r="C136589" s="9"/>
    </row>
    <row r="136590" spans="2:3">
      <c r="B136590" s="9"/>
      <c r="C136590" s="9"/>
    </row>
    <row r="136591" spans="2:3">
      <c r="B136591" s="9"/>
      <c r="C136591" s="9"/>
    </row>
    <row r="136592" spans="2:3">
      <c r="B136592" s="9"/>
      <c r="C136592" s="9"/>
    </row>
    <row r="136593" spans="2:3">
      <c r="B136593" s="9"/>
      <c r="C136593" s="9"/>
    </row>
    <row r="136594" spans="2:3">
      <c r="B136594" s="9"/>
      <c r="C136594" s="9"/>
    </row>
    <row r="136595" spans="2:3">
      <c r="B136595" s="9"/>
      <c r="C136595" s="9"/>
    </row>
    <row r="136596" spans="2:3">
      <c r="B136596" s="9"/>
      <c r="C136596" s="9"/>
    </row>
    <row r="136597" spans="2:3">
      <c r="B136597" s="9"/>
      <c r="C136597" s="9"/>
    </row>
    <row r="136598" spans="2:3">
      <c r="B136598" s="9"/>
      <c r="C136598" s="9"/>
    </row>
    <row r="136599" spans="2:3">
      <c r="B136599" s="9"/>
      <c r="C136599" s="9"/>
    </row>
    <row r="136600" spans="2:3">
      <c r="B136600" s="9"/>
      <c r="C136600" s="9"/>
    </row>
    <row r="136601" spans="2:3">
      <c r="B136601" s="9"/>
      <c r="C136601" s="9"/>
    </row>
    <row r="136602" spans="2:3">
      <c r="B136602" s="9"/>
      <c r="C136602" s="9"/>
    </row>
    <row r="136603" spans="2:3">
      <c r="B136603" s="9"/>
      <c r="C136603" s="9"/>
    </row>
    <row r="136604" spans="2:3">
      <c r="B136604" s="9"/>
      <c r="C136604" s="9"/>
    </row>
    <row r="136605" spans="2:3">
      <c r="B136605" s="9"/>
      <c r="C136605" s="9"/>
    </row>
    <row r="136606" spans="2:3">
      <c r="B136606" s="9"/>
      <c r="C136606" s="9"/>
    </row>
    <row r="136607" spans="2:3">
      <c r="B136607" s="9"/>
      <c r="C136607" s="9"/>
    </row>
    <row r="136608" spans="2:3">
      <c r="B136608" s="9"/>
      <c r="C136608" s="9"/>
    </row>
    <row r="136609" spans="2:3">
      <c r="B136609" s="9"/>
      <c r="C136609" s="9"/>
    </row>
    <row r="136610" spans="2:3">
      <c r="B136610" s="9"/>
      <c r="C136610" s="9"/>
    </row>
    <row r="136611" spans="2:3">
      <c r="B136611" s="9"/>
      <c r="C136611" s="9"/>
    </row>
    <row r="136612" spans="2:3">
      <c r="B136612" s="9"/>
      <c r="C136612" s="9"/>
    </row>
    <row r="136613" spans="2:3">
      <c r="B136613" s="9"/>
      <c r="C136613" s="9"/>
    </row>
    <row r="136614" spans="2:3">
      <c r="B136614" s="9"/>
      <c r="C136614" s="9"/>
    </row>
    <row r="136615" spans="2:3">
      <c r="B136615" s="9"/>
      <c r="C136615" s="9"/>
    </row>
    <row r="136616" spans="2:3">
      <c r="B136616" s="9"/>
      <c r="C136616" s="9"/>
    </row>
    <row r="136617" spans="2:3">
      <c r="B136617" s="9"/>
      <c r="C136617" s="9"/>
    </row>
    <row r="136618" spans="2:3">
      <c r="B136618" s="9"/>
      <c r="C136618" s="9"/>
    </row>
    <row r="136619" spans="2:3">
      <c r="B136619" s="9"/>
      <c r="C136619" s="9"/>
    </row>
    <row r="136620" spans="2:3">
      <c r="B136620" s="9"/>
      <c r="C136620" s="9"/>
    </row>
    <row r="136621" spans="2:3">
      <c r="B136621" s="9"/>
      <c r="C136621" s="9"/>
    </row>
    <row r="136622" spans="2:3">
      <c r="B136622" s="9"/>
      <c r="C136622" s="9"/>
    </row>
    <row r="136623" spans="2:3">
      <c r="B136623" s="9"/>
      <c r="C136623" s="9"/>
    </row>
    <row r="136624" spans="2:3">
      <c r="B136624" s="9"/>
      <c r="C136624" s="9"/>
    </row>
    <row r="136625" spans="2:3">
      <c r="B136625" s="9"/>
      <c r="C136625" s="9"/>
    </row>
    <row r="136626" spans="2:3">
      <c r="B136626" s="9"/>
      <c r="C136626" s="9"/>
    </row>
    <row r="136627" spans="2:3">
      <c r="B136627" s="9"/>
      <c r="C136627" s="9"/>
    </row>
    <row r="136628" spans="2:3">
      <c r="B136628" s="9"/>
      <c r="C136628" s="9"/>
    </row>
    <row r="136629" spans="2:3">
      <c r="B136629" s="9"/>
      <c r="C136629" s="9"/>
    </row>
    <row r="136630" spans="2:3">
      <c r="B136630" s="9"/>
      <c r="C136630" s="9"/>
    </row>
    <row r="136631" spans="2:3">
      <c r="B136631" s="9"/>
      <c r="C136631" s="9"/>
    </row>
    <row r="136632" spans="2:3">
      <c r="B136632" s="9"/>
      <c r="C136632" s="9"/>
    </row>
    <row r="136633" spans="2:3">
      <c r="B136633" s="9"/>
      <c r="C136633" s="9"/>
    </row>
    <row r="136634" spans="2:3">
      <c r="B136634" s="9"/>
      <c r="C136634" s="9"/>
    </row>
    <row r="136635" spans="2:3">
      <c r="B136635" s="9"/>
      <c r="C136635" s="9"/>
    </row>
    <row r="136636" spans="2:3">
      <c r="B136636" s="9"/>
      <c r="C136636" s="9"/>
    </row>
    <row r="136637" spans="2:3">
      <c r="B136637" s="9"/>
      <c r="C136637" s="9"/>
    </row>
    <row r="136638" spans="2:3">
      <c r="B136638" s="9"/>
      <c r="C136638" s="9"/>
    </row>
    <row r="136639" spans="2:3">
      <c r="B136639" s="9"/>
      <c r="C136639" s="9"/>
    </row>
    <row r="136640" spans="2:3">
      <c r="B136640" s="9"/>
      <c r="C136640" s="9"/>
    </row>
    <row r="136641" spans="2:3">
      <c r="B136641" s="9"/>
      <c r="C136641" s="9"/>
    </row>
    <row r="136642" spans="2:3">
      <c r="B136642" s="9"/>
      <c r="C136642" s="9"/>
    </row>
    <row r="136643" spans="2:3">
      <c r="B136643" s="9"/>
      <c r="C136643" s="9"/>
    </row>
    <row r="136644" spans="2:3">
      <c r="B136644" s="9"/>
      <c r="C136644" s="9"/>
    </row>
    <row r="136645" spans="2:3">
      <c r="B136645" s="9"/>
      <c r="C136645" s="9"/>
    </row>
    <row r="136646" spans="2:3">
      <c r="B136646" s="9"/>
      <c r="C136646" s="9"/>
    </row>
    <row r="136647" spans="2:3">
      <c r="B136647" s="9"/>
      <c r="C136647" s="9"/>
    </row>
    <row r="136648" spans="2:3">
      <c r="B136648" s="9"/>
      <c r="C136648" s="9"/>
    </row>
    <row r="136649" spans="2:3">
      <c r="B136649" s="9"/>
      <c r="C136649" s="9"/>
    </row>
    <row r="136650" spans="2:3">
      <c r="B136650" s="9"/>
      <c r="C136650" s="9"/>
    </row>
    <row r="136651" spans="2:3">
      <c r="B136651" s="9"/>
      <c r="C136651" s="9"/>
    </row>
    <row r="136652" spans="2:3">
      <c r="B136652" s="9"/>
      <c r="C136652" s="9"/>
    </row>
    <row r="136653" spans="2:3">
      <c r="B136653" s="9"/>
      <c r="C136653" s="9"/>
    </row>
    <row r="136654" spans="2:3">
      <c r="B136654" s="9"/>
      <c r="C136654" s="9"/>
    </row>
    <row r="136655" spans="2:3">
      <c r="B136655" s="9"/>
      <c r="C136655" s="9"/>
    </row>
    <row r="136656" spans="2:3">
      <c r="B136656" s="9"/>
      <c r="C136656" s="9"/>
    </row>
    <row r="136657" spans="2:3">
      <c r="B136657" s="9"/>
      <c r="C136657" s="9"/>
    </row>
    <row r="136658" spans="2:3">
      <c r="B136658" s="9"/>
      <c r="C136658" s="9"/>
    </row>
    <row r="136659" spans="2:3">
      <c r="B136659" s="9"/>
      <c r="C136659" s="9"/>
    </row>
    <row r="136660" spans="2:3">
      <c r="B136660" s="9"/>
      <c r="C136660" s="9"/>
    </row>
    <row r="136661" spans="2:3">
      <c r="B136661" s="9"/>
      <c r="C136661" s="9"/>
    </row>
    <row r="136662" spans="2:3">
      <c r="B136662" s="9"/>
      <c r="C136662" s="9"/>
    </row>
    <row r="136663" spans="2:3">
      <c r="B136663" s="9"/>
      <c r="C136663" s="9"/>
    </row>
    <row r="136664" spans="2:3">
      <c r="B136664" s="9"/>
      <c r="C136664" s="9"/>
    </row>
    <row r="136665" spans="2:3">
      <c r="B136665" s="9"/>
      <c r="C136665" s="9"/>
    </row>
    <row r="136666" spans="2:3">
      <c r="B136666" s="9"/>
      <c r="C136666" s="9"/>
    </row>
    <row r="136667" spans="2:3">
      <c r="B136667" s="9"/>
      <c r="C136667" s="9"/>
    </row>
    <row r="136668" spans="2:3">
      <c r="B136668" s="9"/>
      <c r="C136668" s="9"/>
    </row>
    <row r="136669" spans="2:3">
      <c r="B136669" s="9"/>
      <c r="C136669" s="9"/>
    </row>
    <row r="136670" spans="2:3">
      <c r="B136670" s="9"/>
      <c r="C136670" s="9"/>
    </row>
    <row r="136671" spans="2:3">
      <c r="B136671" s="9"/>
      <c r="C136671" s="9"/>
    </row>
    <row r="136672" spans="2:3">
      <c r="B136672" s="9"/>
      <c r="C136672" s="9"/>
    </row>
    <row r="136673" spans="2:3">
      <c r="B136673" s="9"/>
      <c r="C136673" s="9"/>
    </row>
    <row r="136674" spans="2:3">
      <c r="B136674" s="9"/>
      <c r="C136674" s="9"/>
    </row>
    <row r="136675" spans="2:3">
      <c r="B136675" s="9"/>
      <c r="C136675" s="9"/>
    </row>
    <row r="136676" spans="2:3">
      <c r="B136676" s="9"/>
      <c r="C136676" s="9"/>
    </row>
    <row r="136677" spans="2:3">
      <c r="B136677" s="9"/>
      <c r="C136677" s="9"/>
    </row>
    <row r="136678" spans="2:3">
      <c r="B136678" s="9"/>
      <c r="C136678" s="9"/>
    </row>
    <row r="136679" spans="2:3">
      <c r="B136679" s="9"/>
      <c r="C136679" s="9"/>
    </row>
    <row r="136680" spans="2:3">
      <c r="B136680" s="9"/>
      <c r="C136680" s="9"/>
    </row>
    <row r="136681" spans="2:3">
      <c r="B136681" s="9"/>
      <c r="C136681" s="9"/>
    </row>
    <row r="136682" spans="2:3">
      <c r="B136682" s="9"/>
      <c r="C136682" s="9"/>
    </row>
    <row r="136683" spans="2:3">
      <c r="B136683" s="9"/>
      <c r="C136683" s="9"/>
    </row>
    <row r="136684" spans="2:3">
      <c r="B136684" s="9"/>
      <c r="C136684" s="9"/>
    </row>
    <row r="136685" spans="2:3">
      <c r="B136685" s="9"/>
      <c r="C136685" s="9"/>
    </row>
    <row r="136686" spans="2:3">
      <c r="B136686" s="9"/>
      <c r="C136686" s="9"/>
    </row>
    <row r="136687" spans="2:3">
      <c r="B136687" s="9"/>
      <c r="C136687" s="9"/>
    </row>
    <row r="136688" spans="2:3">
      <c r="B136688" s="9"/>
      <c r="C136688" s="9"/>
    </row>
    <row r="136689" spans="2:3">
      <c r="B136689" s="9"/>
      <c r="C136689" s="9"/>
    </row>
    <row r="136690" spans="2:3">
      <c r="B136690" s="9"/>
      <c r="C136690" s="9"/>
    </row>
    <row r="136691" spans="2:3">
      <c r="B136691" s="9"/>
      <c r="C136691" s="9"/>
    </row>
    <row r="136692" spans="2:3">
      <c r="B136692" s="9"/>
      <c r="C136692" s="9"/>
    </row>
    <row r="136693" spans="2:3">
      <c r="B136693" s="9"/>
      <c r="C136693" s="9"/>
    </row>
    <row r="136694" spans="2:3">
      <c r="B136694" s="9"/>
      <c r="C136694" s="9"/>
    </row>
    <row r="136695" spans="2:3">
      <c r="B136695" s="9"/>
      <c r="C136695" s="9"/>
    </row>
    <row r="136696" spans="2:3">
      <c r="B136696" s="9"/>
      <c r="C136696" s="9"/>
    </row>
    <row r="136697" spans="2:3">
      <c r="B136697" s="9"/>
      <c r="C136697" s="9"/>
    </row>
    <row r="136698" spans="2:3">
      <c r="B136698" s="9"/>
      <c r="C136698" s="9"/>
    </row>
    <row r="136699" spans="2:3">
      <c r="B136699" s="9"/>
      <c r="C136699" s="9"/>
    </row>
    <row r="136700" spans="2:3">
      <c r="B136700" s="9"/>
      <c r="C136700" s="9"/>
    </row>
    <row r="136701" spans="2:3">
      <c r="B136701" s="9"/>
      <c r="C136701" s="9"/>
    </row>
    <row r="136702" spans="2:3">
      <c r="B136702" s="9"/>
      <c r="C136702" s="9"/>
    </row>
    <row r="136703" spans="2:3">
      <c r="B136703" s="9"/>
      <c r="C136703" s="9"/>
    </row>
    <row r="136704" spans="2:3">
      <c r="B136704" s="9"/>
      <c r="C136704" s="9"/>
    </row>
    <row r="136705" spans="2:3">
      <c r="B136705" s="9"/>
      <c r="C136705" s="9"/>
    </row>
    <row r="136706" spans="2:3">
      <c r="B136706" s="9"/>
      <c r="C136706" s="9"/>
    </row>
    <row r="136707" spans="2:3">
      <c r="B136707" s="9"/>
      <c r="C136707" s="9"/>
    </row>
    <row r="136708" spans="2:3">
      <c r="B136708" s="9"/>
      <c r="C136708" s="9"/>
    </row>
    <row r="136709" spans="2:3">
      <c r="B136709" s="9"/>
      <c r="C136709" s="9"/>
    </row>
    <row r="136710" spans="2:3">
      <c r="B136710" s="9"/>
      <c r="C136710" s="9"/>
    </row>
    <row r="136711" spans="2:3">
      <c r="B136711" s="9"/>
      <c r="C136711" s="9"/>
    </row>
    <row r="136712" spans="2:3">
      <c r="B136712" s="9"/>
      <c r="C136712" s="9"/>
    </row>
    <row r="136713" spans="2:3">
      <c r="B136713" s="9"/>
      <c r="C136713" s="9"/>
    </row>
    <row r="136714" spans="2:3">
      <c r="B136714" s="9"/>
      <c r="C136714" s="9"/>
    </row>
    <row r="136715" spans="2:3">
      <c r="B136715" s="9"/>
      <c r="C136715" s="9"/>
    </row>
    <row r="136716" spans="2:3">
      <c r="B136716" s="9"/>
      <c r="C136716" s="9"/>
    </row>
    <row r="136717" spans="2:3">
      <c r="B136717" s="9"/>
      <c r="C136717" s="9"/>
    </row>
    <row r="136718" spans="2:3">
      <c r="B136718" s="9"/>
      <c r="C136718" s="9"/>
    </row>
    <row r="136719" spans="2:3">
      <c r="B136719" s="9"/>
      <c r="C136719" s="9"/>
    </row>
    <row r="136720" spans="2:3">
      <c r="B136720" s="9"/>
      <c r="C136720" s="9"/>
    </row>
    <row r="136721" spans="2:3">
      <c r="B136721" s="9"/>
      <c r="C136721" s="9"/>
    </row>
    <row r="136722" spans="2:3">
      <c r="B136722" s="9"/>
      <c r="C136722" s="9"/>
    </row>
    <row r="136723" spans="2:3">
      <c r="B136723" s="9"/>
      <c r="C136723" s="9"/>
    </row>
    <row r="136724" spans="2:3">
      <c r="B136724" s="9"/>
      <c r="C136724" s="9"/>
    </row>
    <row r="136725" spans="2:3">
      <c r="B136725" s="9"/>
      <c r="C136725" s="9"/>
    </row>
    <row r="136726" spans="2:3">
      <c r="B136726" s="9"/>
      <c r="C136726" s="9"/>
    </row>
    <row r="136727" spans="2:3">
      <c r="B136727" s="9"/>
      <c r="C136727" s="9"/>
    </row>
    <row r="136728" spans="2:3">
      <c r="B136728" s="9"/>
      <c r="C136728" s="9"/>
    </row>
    <row r="136729" spans="2:3">
      <c r="B136729" s="9"/>
      <c r="C136729" s="9"/>
    </row>
    <row r="136730" spans="2:3">
      <c r="B136730" s="9"/>
      <c r="C136730" s="9"/>
    </row>
    <row r="136731" spans="2:3">
      <c r="B136731" s="9"/>
      <c r="C136731" s="9"/>
    </row>
    <row r="136732" spans="2:3">
      <c r="B136732" s="9"/>
      <c r="C136732" s="9"/>
    </row>
    <row r="136733" spans="2:3">
      <c r="B136733" s="9"/>
      <c r="C136733" s="9"/>
    </row>
    <row r="136734" spans="2:3">
      <c r="B136734" s="9"/>
      <c r="C136734" s="9"/>
    </row>
    <row r="136735" spans="2:3">
      <c r="B136735" s="9"/>
      <c r="C136735" s="9"/>
    </row>
    <row r="136736" spans="2:3">
      <c r="B136736" s="9"/>
      <c r="C136736" s="9"/>
    </row>
    <row r="136737" spans="2:3">
      <c r="B136737" s="9"/>
      <c r="C136737" s="9"/>
    </row>
    <row r="136738" spans="2:3">
      <c r="B136738" s="9"/>
      <c r="C136738" s="9"/>
    </row>
    <row r="136739" spans="2:3">
      <c r="B136739" s="9"/>
      <c r="C136739" s="9"/>
    </row>
    <row r="136740" spans="2:3">
      <c r="B136740" s="9"/>
      <c r="C136740" s="9"/>
    </row>
    <row r="136741" spans="2:3">
      <c r="B136741" s="9"/>
      <c r="C136741" s="9"/>
    </row>
    <row r="136742" spans="2:3">
      <c r="B136742" s="9"/>
      <c r="C136742" s="9"/>
    </row>
    <row r="136743" spans="2:3">
      <c r="B136743" s="9"/>
      <c r="C136743" s="9"/>
    </row>
    <row r="136744" spans="2:3">
      <c r="B136744" s="9"/>
      <c r="C136744" s="9"/>
    </row>
    <row r="136745" spans="2:3">
      <c r="B136745" s="9"/>
      <c r="C136745" s="9"/>
    </row>
    <row r="136746" spans="2:3">
      <c r="B136746" s="9"/>
      <c r="C136746" s="9"/>
    </row>
    <row r="136747" spans="2:3">
      <c r="B136747" s="9"/>
      <c r="C136747" s="9"/>
    </row>
    <row r="136748" spans="2:3">
      <c r="B136748" s="9"/>
      <c r="C136748" s="9"/>
    </row>
    <row r="136749" spans="2:3">
      <c r="B136749" s="9"/>
      <c r="C136749" s="9"/>
    </row>
    <row r="136750" spans="2:3">
      <c r="B136750" s="9"/>
      <c r="C136750" s="9"/>
    </row>
    <row r="136751" spans="2:3">
      <c r="B136751" s="9"/>
      <c r="C136751" s="9"/>
    </row>
    <row r="136752" spans="2:3">
      <c r="B136752" s="9"/>
      <c r="C136752" s="9"/>
    </row>
    <row r="136753" spans="2:3">
      <c r="B136753" s="9"/>
      <c r="C136753" s="9"/>
    </row>
    <row r="136754" spans="2:3">
      <c r="B136754" s="9"/>
      <c r="C136754" s="9"/>
    </row>
    <row r="136755" spans="2:3">
      <c r="B136755" s="9"/>
      <c r="C136755" s="9"/>
    </row>
    <row r="136756" spans="2:3">
      <c r="B136756" s="9"/>
      <c r="C136756" s="9"/>
    </row>
    <row r="136757" spans="2:3">
      <c r="B136757" s="9"/>
      <c r="C136757" s="9"/>
    </row>
    <row r="136758" spans="2:3">
      <c r="B136758" s="9"/>
      <c r="C136758" s="9"/>
    </row>
    <row r="136759" spans="2:3">
      <c r="B136759" s="9"/>
      <c r="C136759" s="9"/>
    </row>
    <row r="136760" spans="2:3">
      <c r="B136760" s="9"/>
      <c r="C136760" s="9"/>
    </row>
    <row r="136761" spans="2:3">
      <c r="B136761" s="9"/>
      <c r="C136761" s="9"/>
    </row>
    <row r="136762" spans="2:3">
      <c r="B136762" s="9"/>
      <c r="C136762" s="9"/>
    </row>
    <row r="136763" spans="2:3">
      <c r="B136763" s="9"/>
      <c r="C136763" s="9"/>
    </row>
    <row r="136764" spans="2:3">
      <c r="B136764" s="9"/>
      <c r="C136764" s="9"/>
    </row>
    <row r="136765" spans="2:3">
      <c r="B136765" s="9"/>
      <c r="C136765" s="9"/>
    </row>
    <row r="136766" spans="2:3">
      <c r="B136766" s="9"/>
      <c r="C136766" s="9"/>
    </row>
    <row r="136767" spans="2:3">
      <c r="B136767" s="9"/>
      <c r="C136767" s="9"/>
    </row>
    <row r="136768" spans="2:3">
      <c r="B136768" s="9"/>
      <c r="C136768" s="9"/>
    </row>
    <row r="136769" spans="2:3">
      <c r="B136769" s="9"/>
      <c r="C136769" s="9"/>
    </row>
    <row r="136770" spans="2:3">
      <c r="B136770" s="9"/>
      <c r="C136770" s="9"/>
    </row>
    <row r="136771" spans="2:3">
      <c r="B136771" s="9"/>
      <c r="C136771" s="9"/>
    </row>
    <row r="136772" spans="2:3">
      <c r="B136772" s="9"/>
      <c r="C136772" s="9"/>
    </row>
    <row r="136773" spans="2:3">
      <c r="B136773" s="9"/>
      <c r="C136773" s="9"/>
    </row>
    <row r="136774" spans="2:3">
      <c r="B136774" s="9"/>
      <c r="C136774" s="9"/>
    </row>
    <row r="136775" spans="2:3">
      <c r="B136775" s="9"/>
      <c r="C136775" s="9"/>
    </row>
    <row r="136776" spans="2:3">
      <c r="B136776" s="9"/>
      <c r="C136776" s="9"/>
    </row>
    <row r="136777" spans="2:3">
      <c r="B136777" s="9"/>
      <c r="C136777" s="9"/>
    </row>
    <row r="136778" spans="2:3">
      <c r="B136778" s="9"/>
      <c r="C136778" s="9"/>
    </row>
    <row r="136779" spans="2:3">
      <c r="B136779" s="9"/>
      <c r="C136779" s="9"/>
    </row>
    <row r="136780" spans="2:3">
      <c r="B136780" s="9"/>
      <c r="C136780" s="9"/>
    </row>
    <row r="136781" spans="2:3">
      <c r="B136781" s="9"/>
      <c r="C136781" s="9"/>
    </row>
    <row r="136782" spans="2:3">
      <c r="B136782" s="9"/>
      <c r="C136782" s="9"/>
    </row>
    <row r="136783" spans="2:3">
      <c r="B136783" s="9"/>
      <c r="C136783" s="9"/>
    </row>
    <row r="136784" spans="2:3">
      <c r="B136784" s="9"/>
      <c r="C136784" s="9"/>
    </row>
    <row r="136785" spans="2:3">
      <c r="B136785" s="9"/>
      <c r="C136785" s="9"/>
    </row>
    <row r="136786" spans="2:3">
      <c r="B136786" s="9"/>
      <c r="C136786" s="9"/>
    </row>
    <row r="136787" spans="2:3">
      <c r="B136787" s="9"/>
      <c r="C136787" s="9"/>
    </row>
    <row r="136788" spans="2:3">
      <c r="B136788" s="9"/>
      <c r="C136788" s="9"/>
    </row>
    <row r="136789" spans="2:3">
      <c r="B136789" s="9"/>
      <c r="C136789" s="9"/>
    </row>
    <row r="136790" spans="2:3">
      <c r="B136790" s="9"/>
      <c r="C136790" s="9"/>
    </row>
    <row r="136791" spans="2:3">
      <c r="B136791" s="9"/>
      <c r="C136791" s="9"/>
    </row>
    <row r="136792" spans="2:3">
      <c r="B136792" s="9"/>
      <c r="C136792" s="9"/>
    </row>
    <row r="136793" spans="2:3">
      <c r="B136793" s="9"/>
      <c r="C136793" s="9"/>
    </row>
    <row r="136794" spans="2:3">
      <c r="B136794" s="9"/>
      <c r="C136794" s="9"/>
    </row>
    <row r="136795" spans="2:3">
      <c r="B136795" s="9"/>
      <c r="C136795" s="9"/>
    </row>
    <row r="136796" spans="2:3">
      <c r="B136796" s="9"/>
      <c r="C136796" s="9"/>
    </row>
    <row r="136797" spans="2:3">
      <c r="B136797" s="9"/>
      <c r="C136797" s="9"/>
    </row>
    <row r="136798" spans="2:3">
      <c r="B136798" s="9"/>
      <c r="C136798" s="9"/>
    </row>
    <row r="136799" spans="2:3">
      <c r="B136799" s="9"/>
      <c r="C136799" s="9"/>
    </row>
    <row r="136800" spans="2:3">
      <c r="B136800" s="9"/>
      <c r="C136800" s="9"/>
    </row>
    <row r="136801" spans="2:3">
      <c r="B136801" s="9"/>
      <c r="C136801" s="9"/>
    </row>
    <row r="136802" spans="2:3">
      <c r="B136802" s="9"/>
      <c r="C136802" s="9"/>
    </row>
    <row r="136803" spans="2:3">
      <c r="B136803" s="9"/>
      <c r="C136803" s="9"/>
    </row>
    <row r="136804" spans="2:3">
      <c r="B136804" s="9"/>
      <c r="C136804" s="9"/>
    </row>
    <row r="136805" spans="2:3">
      <c r="B136805" s="9"/>
      <c r="C136805" s="9"/>
    </row>
    <row r="136806" spans="2:3">
      <c r="B136806" s="9"/>
      <c r="C136806" s="9"/>
    </row>
    <row r="136807" spans="2:3">
      <c r="B136807" s="9"/>
      <c r="C136807" s="9"/>
    </row>
    <row r="136808" spans="2:3">
      <c r="B136808" s="9"/>
      <c r="C136808" s="9"/>
    </row>
    <row r="136809" spans="2:3">
      <c r="B136809" s="9"/>
      <c r="C136809" s="9"/>
    </row>
    <row r="136810" spans="2:3">
      <c r="B136810" s="9"/>
      <c r="C136810" s="9"/>
    </row>
    <row r="136811" spans="2:3">
      <c r="B136811" s="9"/>
      <c r="C136811" s="9"/>
    </row>
    <row r="136812" spans="2:3">
      <c r="B136812" s="9"/>
      <c r="C136812" s="9"/>
    </row>
    <row r="136813" spans="2:3">
      <c r="B136813" s="9"/>
      <c r="C136813" s="9"/>
    </row>
    <row r="136814" spans="2:3">
      <c r="B136814" s="9"/>
      <c r="C136814" s="9"/>
    </row>
    <row r="136815" spans="2:3">
      <c r="B136815" s="9"/>
      <c r="C136815" s="9"/>
    </row>
    <row r="136816" spans="2:3">
      <c r="B136816" s="9"/>
      <c r="C136816" s="9"/>
    </row>
    <row r="136817" spans="2:3">
      <c r="B136817" s="9"/>
      <c r="C136817" s="9"/>
    </row>
    <row r="136818" spans="2:3">
      <c r="B136818" s="9"/>
      <c r="C136818" s="9"/>
    </row>
    <row r="136819" spans="2:3">
      <c r="B136819" s="9"/>
      <c r="C136819" s="9"/>
    </row>
    <row r="136820" spans="2:3">
      <c r="B136820" s="9"/>
      <c r="C136820" s="9"/>
    </row>
    <row r="136821" spans="2:3">
      <c r="B136821" s="9"/>
      <c r="C136821" s="9"/>
    </row>
    <row r="136822" spans="2:3">
      <c r="B136822" s="9"/>
      <c r="C136822" s="9"/>
    </row>
    <row r="136823" spans="2:3">
      <c r="B136823" s="9"/>
      <c r="C136823" s="9"/>
    </row>
    <row r="136824" spans="2:3">
      <c r="B136824" s="9"/>
      <c r="C136824" s="9"/>
    </row>
    <row r="136825" spans="2:3">
      <c r="B136825" s="9"/>
      <c r="C136825" s="9"/>
    </row>
    <row r="136826" spans="2:3">
      <c r="B136826" s="9"/>
      <c r="C136826" s="9"/>
    </row>
    <row r="136827" spans="2:3">
      <c r="B136827" s="9"/>
      <c r="C136827" s="9"/>
    </row>
    <row r="136828" spans="2:3">
      <c r="B136828" s="9"/>
      <c r="C136828" s="9"/>
    </row>
    <row r="136829" spans="2:3">
      <c r="B136829" s="9"/>
      <c r="C136829" s="9"/>
    </row>
    <row r="136830" spans="2:3">
      <c r="B136830" s="9"/>
      <c r="C136830" s="9"/>
    </row>
    <row r="136831" spans="2:3">
      <c r="B136831" s="9"/>
      <c r="C136831" s="9"/>
    </row>
    <row r="136832" spans="2:3">
      <c r="B136832" s="9"/>
      <c r="C136832" s="9"/>
    </row>
    <row r="136833" spans="2:3">
      <c r="B136833" s="9"/>
      <c r="C136833" s="9"/>
    </row>
    <row r="136834" spans="2:3">
      <c r="B136834" s="9"/>
      <c r="C136834" s="9"/>
    </row>
    <row r="136835" spans="2:3">
      <c r="B136835" s="9"/>
      <c r="C136835" s="9"/>
    </row>
    <row r="136836" spans="2:3">
      <c r="B136836" s="9"/>
      <c r="C136836" s="9"/>
    </row>
    <row r="136837" spans="2:3">
      <c r="B136837" s="9"/>
      <c r="C136837" s="9"/>
    </row>
    <row r="136838" spans="2:3">
      <c r="B136838" s="9"/>
      <c r="C136838" s="9"/>
    </row>
    <row r="136839" spans="2:3">
      <c r="B136839" s="9"/>
      <c r="C136839" s="9"/>
    </row>
    <row r="136840" spans="2:3">
      <c r="B136840" s="9"/>
      <c r="C136840" s="9"/>
    </row>
    <row r="136841" spans="2:3">
      <c r="B136841" s="9"/>
      <c r="C136841" s="9"/>
    </row>
    <row r="136842" spans="2:3">
      <c r="B136842" s="9"/>
      <c r="C136842" s="9"/>
    </row>
    <row r="136843" spans="2:3">
      <c r="B136843" s="9"/>
      <c r="C136843" s="9"/>
    </row>
    <row r="136844" spans="2:3">
      <c r="B136844" s="9"/>
      <c r="C136844" s="9"/>
    </row>
    <row r="136845" spans="2:3">
      <c r="B136845" s="9"/>
      <c r="C136845" s="9"/>
    </row>
    <row r="136846" spans="2:3">
      <c r="B136846" s="9"/>
      <c r="C136846" s="9"/>
    </row>
    <row r="136847" spans="2:3">
      <c r="B136847" s="9"/>
      <c r="C136847" s="9"/>
    </row>
    <row r="136848" spans="2:3">
      <c r="B136848" s="9"/>
      <c r="C136848" s="9"/>
    </row>
    <row r="136849" spans="2:3">
      <c r="B136849" s="9"/>
      <c r="C136849" s="9"/>
    </row>
    <row r="136850" spans="2:3">
      <c r="B136850" s="9"/>
      <c r="C136850" s="9"/>
    </row>
    <row r="136851" spans="2:3">
      <c r="B136851" s="9"/>
      <c r="C136851" s="9"/>
    </row>
    <row r="136852" spans="2:3">
      <c r="B136852" s="9"/>
      <c r="C136852" s="9"/>
    </row>
    <row r="136853" spans="2:3">
      <c r="B136853" s="9"/>
      <c r="C136853" s="9"/>
    </row>
    <row r="136854" spans="2:3">
      <c r="B136854" s="9"/>
      <c r="C136854" s="9"/>
    </row>
    <row r="136855" spans="2:3">
      <c r="B136855" s="9"/>
      <c r="C136855" s="9"/>
    </row>
    <row r="136856" spans="2:3">
      <c r="B136856" s="9"/>
      <c r="C136856" s="9"/>
    </row>
    <row r="136857" spans="2:3">
      <c r="B136857" s="9"/>
      <c r="C136857" s="9"/>
    </row>
    <row r="136858" spans="2:3">
      <c r="B136858" s="9"/>
      <c r="C136858" s="9"/>
    </row>
    <row r="136859" spans="2:3">
      <c r="B136859" s="9"/>
      <c r="C136859" s="9"/>
    </row>
    <row r="136860" spans="2:3">
      <c r="B136860" s="9"/>
      <c r="C136860" s="9"/>
    </row>
    <row r="136861" spans="2:3">
      <c r="B136861" s="9"/>
      <c r="C136861" s="9"/>
    </row>
    <row r="136862" spans="2:3">
      <c r="B136862" s="9"/>
      <c r="C136862" s="9"/>
    </row>
    <row r="136863" spans="2:3">
      <c r="B136863" s="9"/>
      <c r="C136863" s="9"/>
    </row>
    <row r="136864" spans="2:3">
      <c r="B136864" s="9"/>
      <c r="C136864" s="9"/>
    </row>
    <row r="136865" spans="2:3">
      <c r="B136865" s="9"/>
      <c r="C136865" s="9"/>
    </row>
    <row r="136866" spans="2:3">
      <c r="B136866" s="9"/>
      <c r="C136866" s="9"/>
    </row>
    <row r="136867" spans="2:3">
      <c r="B136867" s="9"/>
      <c r="C136867" s="9"/>
    </row>
    <row r="136868" spans="2:3">
      <c r="B136868" s="9"/>
      <c r="C136868" s="9"/>
    </row>
    <row r="136869" spans="2:3">
      <c r="B136869" s="9"/>
      <c r="C136869" s="9"/>
    </row>
    <row r="136870" spans="2:3">
      <c r="B136870" s="9"/>
      <c r="C136870" s="9"/>
    </row>
    <row r="136871" spans="2:3">
      <c r="B136871" s="9"/>
      <c r="C136871" s="9"/>
    </row>
    <row r="136872" spans="2:3">
      <c r="B136872" s="9"/>
      <c r="C136872" s="9"/>
    </row>
    <row r="136873" spans="2:3">
      <c r="B136873" s="9"/>
      <c r="C136873" s="9"/>
    </row>
    <row r="136874" spans="2:3">
      <c r="B136874" s="9"/>
      <c r="C136874" s="9"/>
    </row>
    <row r="136875" spans="2:3">
      <c r="B136875" s="9"/>
      <c r="C136875" s="9"/>
    </row>
    <row r="136876" spans="2:3">
      <c r="B136876" s="9"/>
      <c r="C136876" s="9"/>
    </row>
    <row r="136877" spans="2:3">
      <c r="B136877" s="9"/>
      <c r="C136877" s="9"/>
    </row>
    <row r="136878" spans="2:3">
      <c r="B136878" s="9"/>
      <c r="C136878" s="9"/>
    </row>
    <row r="136879" spans="2:3">
      <c r="B136879" s="9"/>
      <c r="C136879" s="9"/>
    </row>
    <row r="136880" spans="2:3">
      <c r="B136880" s="9"/>
      <c r="C136880" s="9"/>
    </row>
    <row r="136881" spans="2:3">
      <c r="B136881" s="9"/>
      <c r="C136881" s="9"/>
    </row>
    <row r="136882" spans="2:3">
      <c r="B136882" s="9"/>
      <c r="C136882" s="9"/>
    </row>
    <row r="136883" spans="2:3">
      <c r="B136883" s="9"/>
      <c r="C136883" s="9"/>
    </row>
    <row r="136884" spans="2:3">
      <c r="B136884" s="9"/>
      <c r="C136884" s="9"/>
    </row>
    <row r="136885" spans="2:3">
      <c r="B136885" s="9"/>
      <c r="C136885" s="9"/>
    </row>
    <row r="136886" spans="2:3">
      <c r="B136886" s="9"/>
      <c r="C136886" s="9"/>
    </row>
    <row r="136887" spans="2:3">
      <c r="B136887" s="9"/>
      <c r="C136887" s="9"/>
    </row>
    <row r="136888" spans="2:3">
      <c r="B136888" s="9"/>
      <c r="C136888" s="9"/>
    </row>
    <row r="136889" spans="2:3">
      <c r="B136889" s="9"/>
      <c r="C136889" s="9"/>
    </row>
    <row r="136890" spans="2:3">
      <c r="B136890" s="9"/>
      <c r="C136890" s="9"/>
    </row>
    <row r="136891" spans="2:3">
      <c r="B136891" s="9"/>
      <c r="C136891" s="9"/>
    </row>
    <row r="136892" spans="2:3">
      <c r="B136892" s="9"/>
      <c r="C136892" s="9"/>
    </row>
    <row r="136893" spans="2:3">
      <c r="B136893" s="9"/>
      <c r="C136893" s="9"/>
    </row>
    <row r="136894" spans="2:3">
      <c r="B136894" s="9"/>
      <c r="C136894" s="9"/>
    </row>
    <row r="136895" spans="2:3">
      <c r="B136895" s="9"/>
      <c r="C136895" s="9"/>
    </row>
    <row r="136896" spans="2:3">
      <c r="B136896" s="9"/>
      <c r="C136896" s="9"/>
    </row>
    <row r="136897" spans="2:3">
      <c r="B136897" s="9"/>
      <c r="C136897" s="9"/>
    </row>
    <row r="136898" spans="2:3">
      <c r="B136898" s="9"/>
      <c r="C136898" s="9"/>
    </row>
    <row r="136899" spans="2:3">
      <c r="B136899" s="9"/>
      <c r="C136899" s="9"/>
    </row>
    <row r="136900" spans="2:3">
      <c r="B136900" s="9"/>
      <c r="C136900" s="9"/>
    </row>
    <row r="136901" spans="2:3">
      <c r="B136901" s="9"/>
      <c r="C136901" s="9"/>
    </row>
    <row r="136902" spans="2:3">
      <c r="B136902" s="9"/>
      <c r="C136902" s="9"/>
    </row>
    <row r="136903" spans="2:3">
      <c r="B136903" s="9"/>
      <c r="C136903" s="9"/>
    </row>
    <row r="136904" spans="2:3">
      <c r="B136904" s="9"/>
      <c r="C136904" s="9"/>
    </row>
    <row r="136905" spans="2:3">
      <c r="B136905" s="9"/>
      <c r="C136905" s="9"/>
    </row>
    <row r="136906" spans="2:3">
      <c r="B136906" s="9"/>
      <c r="C136906" s="9"/>
    </row>
    <row r="136907" spans="2:3">
      <c r="B136907" s="9"/>
      <c r="C136907" s="9"/>
    </row>
    <row r="136908" spans="2:3">
      <c r="B136908" s="9"/>
      <c r="C136908" s="9"/>
    </row>
    <row r="136909" spans="2:3">
      <c r="B136909" s="9"/>
      <c r="C136909" s="9"/>
    </row>
    <row r="136910" spans="2:3">
      <c r="B136910" s="9"/>
      <c r="C136910" s="9"/>
    </row>
    <row r="136911" spans="2:3">
      <c r="B136911" s="9"/>
      <c r="C136911" s="9"/>
    </row>
    <row r="136912" spans="2:3">
      <c r="B136912" s="9"/>
      <c r="C136912" s="9"/>
    </row>
    <row r="136913" spans="2:3">
      <c r="B136913" s="9"/>
      <c r="C136913" s="9"/>
    </row>
    <row r="136914" spans="2:3">
      <c r="B136914" s="9"/>
      <c r="C136914" s="9"/>
    </row>
    <row r="136915" spans="2:3">
      <c r="B136915" s="9"/>
      <c r="C136915" s="9"/>
    </row>
    <row r="136916" spans="2:3">
      <c r="B136916" s="9"/>
      <c r="C136916" s="9"/>
    </row>
    <row r="136917" spans="2:3">
      <c r="B136917" s="9"/>
      <c r="C136917" s="9"/>
    </row>
    <row r="136918" spans="2:3">
      <c r="B136918" s="9"/>
      <c r="C136918" s="9"/>
    </row>
    <row r="136919" spans="2:3">
      <c r="B136919" s="9"/>
      <c r="C136919" s="9"/>
    </row>
    <row r="136920" spans="2:3">
      <c r="B136920" s="9"/>
      <c r="C136920" s="9"/>
    </row>
    <row r="136921" spans="2:3">
      <c r="B136921" s="9"/>
      <c r="C136921" s="9"/>
    </row>
    <row r="136922" spans="2:3">
      <c r="B136922" s="9"/>
      <c r="C136922" s="9"/>
    </row>
    <row r="136923" spans="2:3">
      <c r="B136923" s="9"/>
      <c r="C136923" s="9"/>
    </row>
    <row r="136924" spans="2:3">
      <c r="B136924" s="9"/>
      <c r="C136924" s="9"/>
    </row>
    <row r="136925" spans="2:3">
      <c r="B136925" s="9"/>
      <c r="C136925" s="9"/>
    </row>
    <row r="136926" spans="2:3">
      <c r="B136926" s="9"/>
      <c r="C136926" s="9"/>
    </row>
    <row r="136927" spans="2:3">
      <c r="B136927" s="9"/>
      <c r="C136927" s="9"/>
    </row>
    <row r="136928" spans="2:3">
      <c r="B136928" s="9"/>
      <c r="C136928" s="9"/>
    </row>
    <row r="136929" spans="2:3">
      <c r="B136929" s="9"/>
      <c r="C136929" s="9"/>
    </row>
    <row r="136930" spans="2:3">
      <c r="B136930" s="9"/>
      <c r="C136930" s="9"/>
    </row>
    <row r="136931" spans="2:3">
      <c r="B136931" s="9"/>
      <c r="C136931" s="9"/>
    </row>
    <row r="136932" spans="2:3">
      <c r="B136932" s="9"/>
      <c r="C136932" s="9"/>
    </row>
    <row r="136933" spans="2:3">
      <c r="B136933" s="9"/>
      <c r="C136933" s="9"/>
    </row>
    <row r="136934" spans="2:3">
      <c r="B136934" s="9"/>
      <c r="C136934" s="9"/>
    </row>
    <row r="136935" spans="2:3">
      <c r="B136935" s="9"/>
      <c r="C136935" s="9"/>
    </row>
    <row r="136936" spans="2:3">
      <c r="B136936" s="9"/>
      <c r="C136936" s="9"/>
    </row>
    <row r="136937" spans="2:3">
      <c r="B136937" s="9"/>
      <c r="C136937" s="9"/>
    </row>
    <row r="136938" spans="2:3">
      <c r="B136938" s="9"/>
      <c r="C136938" s="9"/>
    </row>
    <row r="136939" spans="2:3">
      <c r="B136939" s="9"/>
      <c r="C136939" s="9"/>
    </row>
    <row r="136940" spans="2:3">
      <c r="B136940" s="9"/>
      <c r="C136940" s="9"/>
    </row>
    <row r="136941" spans="2:3">
      <c r="B136941" s="9"/>
      <c r="C136941" s="9"/>
    </row>
    <row r="136942" spans="2:3">
      <c r="B136942" s="9"/>
      <c r="C136942" s="9"/>
    </row>
    <row r="136943" spans="2:3">
      <c r="B136943" s="9"/>
      <c r="C136943" s="9"/>
    </row>
    <row r="136944" spans="2:3">
      <c r="B136944" s="9"/>
      <c r="C136944" s="9"/>
    </row>
    <row r="136945" spans="2:3">
      <c r="B136945" s="9"/>
      <c r="C136945" s="9"/>
    </row>
    <row r="136946" spans="2:3">
      <c r="B136946" s="9"/>
      <c r="C136946" s="9"/>
    </row>
    <row r="136947" spans="2:3">
      <c r="B136947" s="9"/>
      <c r="C136947" s="9"/>
    </row>
    <row r="136948" spans="2:3">
      <c r="B136948" s="9"/>
      <c r="C136948" s="9"/>
    </row>
    <row r="136949" spans="2:3">
      <c r="B136949" s="9"/>
      <c r="C136949" s="9"/>
    </row>
    <row r="136950" spans="2:3">
      <c r="B136950" s="9"/>
      <c r="C136950" s="9"/>
    </row>
    <row r="136951" spans="2:3">
      <c r="B136951" s="9"/>
      <c r="C136951" s="9"/>
    </row>
    <row r="136952" spans="2:3">
      <c r="B136952" s="9"/>
      <c r="C136952" s="9"/>
    </row>
    <row r="136953" spans="2:3">
      <c r="B136953" s="9"/>
      <c r="C136953" s="9"/>
    </row>
    <row r="136954" spans="2:3">
      <c r="B136954" s="9"/>
      <c r="C136954" s="9"/>
    </row>
    <row r="136955" spans="2:3">
      <c r="B136955" s="9"/>
      <c r="C136955" s="9"/>
    </row>
    <row r="136956" spans="2:3">
      <c r="B136956" s="9"/>
      <c r="C136956" s="9"/>
    </row>
    <row r="136957" spans="2:3">
      <c r="B136957" s="9"/>
      <c r="C136957" s="9"/>
    </row>
    <row r="136958" spans="2:3">
      <c r="B136958" s="9"/>
      <c r="C136958" s="9"/>
    </row>
    <row r="136959" spans="2:3">
      <c r="B136959" s="9"/>
      <c r="C136959" s="9"/>
    </row>
    <row r="136960" spans="2:3">
      <c r="B136960" s="9"/>
      <c r="C136960" s="9"/>
    </row>
    <row r="136961" spans="2:3">
      <c r="B136961" s="9"/>
      <c r="C136961" s="9"/>
    </row>
    <row r="136962" spans="2:3">
      <c r="B136962" s="9"/>
      <c r="C136962" s="9"/>
    </row>
    <row r="136963" spans="2:3">
      <c r="B136963" s="9"/>
      <c r="C136963" s="9"/>
    </row>
    <row r="136964" spans="2:3">
      <c r="B136964" s="9"/>
      <c r="C136964" s="9"/>
    </row>
    <row r="136965" spans="2:3">
      <c r="B136965" s="9"/>
      <c r="C136965" s="9"/>
    </row>
    <row r="136966" spans="2:3">
      <c r="B136966" s="9"/>
      <c r="C136966" s="9"/>
    </row>
    <row r="136967" spans="2:3">
      <c r="B136967" s="9"/>
      <c r="C136967" s="9"/>
    </row>
    <row r="136968" spans="2:3">
      <c r="B136968" s="9"/>
      <c r="C136968" s="9"/>
    </row>
    <row r="136969" spans="2:3">
      <c r="B136969" s="9"/>
      <c r="C136969" s="9"/>
    </row>
    <row r="136970" spans="2:3">
      <c r="B136970" s="9"/>
      <c r="C136970" s="9"/>
    </row>
    <row r="136971" spans="2:3">
      <c r="B136971" s="9"/>
      <c r="C136971" s="9"/>
    </row>
    <row r="136972" spans="2:3">
      <c r="B136972" s="9"/>
      <c r="C136972" s="9"/>
    </row>
    <row r="136973" spans="2:3">
      <c r="B136973" s="9"/>
      <c r="C136973" s="9"/>
    </row>
    <row r="136974" spans="2:3">
      <c r="B136974" s="9"/>
      <c r="C136974" s="9"/>
    </row>
    <row r="136975" spans="2:3">
      <c r="B136975" s="9"/>
      <c r="C136975" s="9"/>
    </row>
    <row r="136976" spans="2:3">
      <c r="B136976" s="9"/>
      <c r="C136976" s="9"/>
    </row>
    <row r="136977" spans="2:3">
      <c r="B136977" s="9"/>
      <c r="C136977" s="9"/>
    </row>
    <row r="136978" spans="2:3">
      <c r="B136978" s="9"/>
      <c r="C136978" s="9"/>
    </row>
    <row r="136979" spans="2:3">
      <c r="B136979" s="9"/>
      <c r="C136979" s="9"/>
    </row>
    <row r="136980" spans="2:3">
      <c r="B136980" s="9"/>
      <c r="C136980" s="9"/>
    </row>
    <row r="136981" spans="2:3">
      <c r="B136981" s="9"/>
      <c r="C136981" s="9"/>
    </row>
    <row r="136982" spans="2:3">
      <c r="B136982" s="9"/>
      <c r="C136982" s="9"/>
    </row>
    <row r="136983" spans="2:3">
      <c r="B136983" s="9"/>
      <c r="C136983" s="9"/>
    </row>
    <row r="136984" spans="2:3">
      <c r="B136984" s="9"/>
      <c r="C136984" s="9"/>
    </row>
    <row r="136985" spans="2:3">
      <c r="B136985" s="9"/>
      <c r="C136985" s="9"/>
    </row>
    <row r="136986" spans="2:3">
      <c r="B136986" s="9"/>
      <c r="C136986" s="9"/>
    </row>
    <row r="136987" spans="2:3">
      <c r="B136987" s="9"/>
      <c r="C136987" s="9"/>
    </row>
    <row r="136988" spans="2:3">
      <c r="B136988" s="9"/>
      <c r="C136988" s="9"/>
    </row>
    <row r="136989" spans="2:3">
      <c r="B136989" s="9"/>
      <c r="C136989" s="9"/>
    </row>
    <row r="136990" spans="2:3">
      <c r="B136990" s="9"/>
      <c r="C136990" s="9"/>
    </row>
    <row r="136991" spans="2:3">
      <c r="B136991" s="9"/>
      <c r="C136991" s="9"/>
    </row>
    <row r="136992" spans="2:3">
      <c r="B136992" s="9"/>
      <c r="C136992" s="9"/>
    </row>
    <row r="136993" spans="2:3">
      <c r="B136993" s="9"/>
      <c r="C136993" s="9"/>
    </row>
    <row r="136994" spans="2:3">
      <c r="B136994" s="9"/>
      <c r="C136994" s="9"/>
    </row>
    <row r="136995" spans="2:3">
      <c r="B136995" s="9"/>
      <c r="C136995" s="9"/>
    </row>
    <row r="136996" spans="2:3">
      <c r="B136996" s="9"/>
      <c r="C136996" s="9"/>
    </row>
    <row r="136997" spans="2:3">
      <c r="B136997" s="9"/>
      <c r="C136997" s="9"/>
    </row>
    <row r="136998" spans="2:3">
      <c r="B136998" s="9"/>
      <c r="C136998" s="9"/>
    </row>
    <row r="136999" spans="2:3">
      <c r="B136999" s="9"/>
      <c r="C136999" s="9"/>
    </row>
    <row r="137000" spans="2:3">
      <c r="B137000" s="9"/>
      <c r="C137000" s="9"/>
    </row>
    <row r="137001" spans="2:3">
      <c r="B137001" s="9"/>
      <c r="C137001" s="9"/>
    </row>
    <row r="137002" spans="2:3">
      <c r="B137002" s="9"/>
      <c r="C137002" s="9"/>
    </row>
    <row r="137003" spans="2:3">
      <c r="B137003" s="9"/>
      <c r="C137003" s="9"/>
    </row>
    <row r="137004" spans="2:3">
      <c r="B137004" s="9"/>
      <c r="C137004" s="9"/>
    </row>
    <row r="137005" spans="2:3">
      <c r="B137005" s="9"/>
      <c r="C137005" s="9"/>
    </row>
    <row r="137006" spans="2:3">
      <c r="B137006" s="9"/>
      <c r="C137006" s="9"/>
    </row>
    <row r="137007" spans="2:3">
      <c r="B137007" s="9"/>
      <c r="C137007" s="9"/>
    </row>
    <row r="137008" spans="2:3">
      <c r="B137008" s="9"/>
      <c r="C137008" s="9"/>
    </row>
    <row r="137009" spans="2:3">
      <c r="B137009" s="9"/>
      <c r="C137009" s="9"/>
    </row>
    <row r="137010" spans="2:3">
      <c r="B137010" s="9"/>
      <c r="C137010" s="9"/>
    </row>
    <row r="137011" spans="2:3">
      <c r="B137011" s="9"/>
      <c r="C137011" s="9"/>
    </row>
    <row r="137012" spans="2:3">
      <c r="B137012" s="9"/>
      <c r="C137012" s="9"/>
    </row>
    <row r="137013" spans="2:3">
      <c r="B137013" s="9"/>
      <c r="C137013" s="9"/>
    </row>
    <row r="137014" spans="2:3">
      <c r="B137014" s="9"/>
      <c r="C137014" s="9"/>
    </row>
    <row r="137015" spans="2:3">
      <c r="B137015" s="9"/>
      <c r="C137015" s="9"/>
    </row>
    <row r="137016" spans="2:3">
      <c r="B137016" s="9"/>
      <c r="C137016" s="9"/>
    </row>
    <row r="137017" spans="2:3">
      <c r="B137017" s="9"/>
      <c r="C137017" s="9"/>
    </row>
    <row r="137018" spans="2:3">
      <c r="B137018" s="9"/>
      <c r="C137018" s="9"/>
    </row>
    <row r="137019" spans="2:3">
      <c r="B137019" s="9"/>
      <c r="C137019" s="9"/>
    </row>
    <row r="137020" spans="2:3">
      <c r="B137020" s="9"/>
      <c r="C137020" s="9"/>
    </row>
    <row r="137021" spans="2:3">
      <c r="B137021" s="9"/>
      <c r="C137021" s="9"/>
    </row>
    <row r="137022" spans="2:3">
      <c r="B137022" s="9"/>
      <c r="C137022" s="9"/>
    </row>
    <row r="137023" spans="2:3">
      <c r="B137023" s="9"/>
      <c r="C137023" s="9"/>
    </row>
    <row r="137024" spans="2:3">
      <c r="B137024" s="9"/>
      <c r="C137024" s="9"/>
    </row>
    <row r="137025" spans="2:3">
      <c r="B137025" s="9"/>
      <c r="C137025" s="9"/>
    </row>
    <row r="137026" spans="2:3">
      <c r="B137026" s="9"/>
      <c r="C137026" s="9"/>
    </row>
    <row r="137027" spans="2:3">
      <c r="B137027" s="9"/>
      <c r="C137027" s="9"/>
    </row>
    <row r="137028" spans="2:3">
      <c r="B137028" s="9"/>
      <c r="C137028" s="9"/>
    </row>
    <row r="137029" spans="2:3">
      <c r="B137029" s="9"/>
      <c r="C137029" s="9"/>
    </row>
    <row r="137030" spans="2:3">
      <c r="B137030" s="9"/>
      <c r="C137030" s="9"/>
    </row>
    <row r="137031" spans="2:3">
      <c r="B137031" s="9"/>
      <c r="C137031" s="9"/>
    </row>
    <row r="137032" spans="2:3">
      <c r="B137032" s="9"/>
      <c r="C137032" s="9"/>
    </row>
    <row r="137033" spans="2:3">
      <c r="B137033" s="9"/>
      <c r="C137033" s="9"/>
    </row>
    <row r="137034" spans="2:3">
      <c r="B137034" s="9"/>
      <c r="C137034" s="9"/>
    </row>
    <row r="137035" spans="2:3">
      <c r="B137035" s="9"/>
      <c r="C137035" s="9"/>
    </row>
    <row r="137036" spans="2:3">
      <c r="B137036" s="9"/>
      <c r="C137036" s="9"/>
    </row>
    <row r="137037" spans="2:3">
      <c r="B137037" s="9"/>
      <c r="C137037" s="9"/>
    </row>
    <row r="137038" spans="2:3">
      <c r="B137038" s="9"/>
      <c r="C137038" s="9"/>
    </row>
    <row r="137039" spans="2:3">
      <c r="B137039" s="9"/>
      <c r="C137039" s="9"/>
    </row>
    <row r="137040" spans="2:3">
      <c r="B137040" s="9"/>
      <c r="C137040" s="9"/>
    </row>
    <row r="137041" spans="2:3">
      <c r="B137041" s="9"/>
      <c r="C137041" s="9"/>
    </row>
    <row r="137042" spans="2:3">
      <c r="B137042" s="9"/>
      <c r="C137042" s="9"/>
    </row>
    <row r="137043" spans="2:3">
      <c r="B137043" s="9"/>
      <c r="C137043" s="9"/>
    </row>
    <row r="137044" spans="2:3">
      <c r="B137044" s="9"/>
      <c r="C137044" s="9"/>
    </row>
    <row r="137045" spans="2:3">
      <c r="B137045" s="9"/>
      <c r="C137045" s="9"/>
    </row>
    <row r="137046" spans="2:3">
      <c r="B137046" s="9"/>
      <c r="C137046" s="9"/>
    </row>
    <row r="137047" spans="2:3">
      <c r="B137047" s="9"/>
      <c r="C137047" s="9"/>
    </row>
    <row r="137048" spans="2:3">
      <c r="B137048" s="9"/>
      <c r="C137048" s="9"/>
    </row>
    <row r="137049" spans="2:3">
      <c r="B137049" s="9"/>
      <c r="C137049" s="9"/>
    </row>
    <row r="137050" spans="2:3">
      <c r="B137050" s="9"/>
      <c r="C137050" s="9"/>
    </row>
    <row r="137051" spans="2:3">
      <c r="B137051" s="9"/>
      <c r="C137051" s="9"/>
    </row>
    <row r="137052" spans="2:3">
      <c r="B137052" s="9"/>
      <c r="C137052" s="9"/>
    </row>
    <row r="137053" spans="2:3">
      <c r="B137053" s="9"/>
      <c r="C137053" s="9"/>
    </row>
    <row r="137054" spans="2:3">
      <c r="B137054" s="9"/>
      <c r="C137054" s="9"/>
    </row>
    <row r="137055" spans="2:3">
      <c r="B137055" s="9"/>
      <c r="C137055" s="9"/>
    </row>
    <row r="137056" spans="2:3">
      <c r="B137056" s="9"/>
      <c r="C137056" s="9"/>
    </row>
    <row r="137057" spans="2:3">
      <c r="B137057" s="9"/>
      <c r="C137057" s="9"/>
    </row>
    <row r="137058" spans="2:3">
      <c r="B137058" s="9"/>
      <c r="C137058" s="9"/>
    </row>
    <row r="137059" spans="2:3">
      <c r="B137059" s="9"/>
      <c r="C137059" s="9"/>
    </row>
    <row r="137060" spans="2:3">
      <c r="B137060" s="9"/>
      <c r="C137060" s="9"/>
    </row>
    <row r="137061" spans="2:3">
      <c r="B137061" s="9"/>
      <c r="C137061" s="9"/>
    </row>
    <row r="137062" spans="2:3">
      <c r="B137062" s="9"/>
      <c r="C137062" s="9"/>
    </row>
    <row r="137063" spans="2:3">
      <c r="B137063" s="9"/>
      <c r="C137063" s="9"/>
    </row>
    <row r="137064" spans="2:3">
      <c r="B137064" s="9"/>
      <c r="C137064" s="9"/>
    </row>
    <row r="137065" spans="2:3">
      <c r="B137065" s="9"/>
      <c r="C137065" s="9"/>
    </row>
    <row r="137066" spans="2:3">
      <c r="B137066" s="9"/>
      <c r="C137066" s="9"/>
    </row>
    <row r="137067" spans="2:3">
      <c r="B137067" s="9"/>
      <c r="C137067" s="9"/>
    </row>
    <row r="137068" spans="2:3">
      <c r="B137068" s="9"/>
      <c r="C137068" s="9"/>
    </row>
    <row r="137069" spans="2:3">
      <c r="B137069" s="9"/>
      <c r="C137069" s="9"/>
    </row>
    <row r="137070" spans="2:3">
      <c r="B137070" s="9"/>
      <c r="C137070" s="9"/>
    </row>
    <row r="137071" spans="2:3">
      <c r="B137071" s="9"/>
      <c r="C137071" s="9"/>
    </row>
    <row r="137072" spans="2:3">
      <c r="B137072" s="9"/>
      <c r="C137072" s="9"/>
    </row>
    <row r="137073" spans="2:3">
      <c r="B137073" s="9"/>
      <c r="C137073" s="9"/>
    </row>
    <row r="137074" spans="2:3">
      <c r="B137074" s="9"/>
      <c r="C137074" s="9"/>
    </row>
    <row r="137075" spans="2:3">
      <c r="B137075" s="9"/>
      <c r="C137075" s="9"/>
    </row>
    <row r="137076" spans="2:3">
      <c r="B137076" s="9"/>
      <c r="C137076" s="9"/>
    </row>
    <row r="137077" spans="2:3">
      <c r="B137077" s="9"/>
      <c r="C137077" s="9"/>
    </row>
    <row r="137078" spans="2:3">
      <c r="B137078" s="9"/>
      <c r="C137078" s="9"/>
    </row>
    <row r="137079" spans="2:3">
      <c r="B137079" s="9"/>
      <c r="C137079" s="9"/>
    </row>
    <row r="137080" spans="2:3">
      <c r="B137080" s="9"/>
      <c r="C137080" s="9"/>
    </row>
    <row r="137081" spans="2:3">
      <c r="B137081" s="9"/>
      <c r="C137081" s="9"/>
    </row>
    <row r="137082" spans="2:3">
      <c r="B137082" s="9"/>
      <c r="C137082" s="9"/>
    </row>
    <row r="137083" spans="2:3">
      <c r="B137083" s="9"/>
      <c r="C137083" s="9"/>
    </row>
    <row r="137084" spans="2:3">
      <c r="B137084" s="9"/>
      <c r="C137084" s="9"/>
    </row>
    <row r="137085" spans="2:3">
      <c r="B137085" s="9"/>
      <c r="C137085" s="9"/>
    </row>
    <row r="137086" spans="2:3">
      <c r="B137086" s="9"/>
      <c r="C137086" s="9"/>
    </row>
    <row r="137087" spans="2:3">
      <c r="B137087" s="9"/>
      <c r="C137087" s="9"/>
    </row>
    <row r="137088" spans="2:3">
      <c r="B137088" s="9"/>
      <c r="C137088" s="9"/>
    </row>
    <row r="137089" spans="2:3">
      <c r="B137089" s="9"/>
      <c r="C137089" s="9"/>
    </row>
    <row r="137090" spans="2:3">
      <c r="B137090" s="9"/>
      <c r="C137090" s="9"/>
    </row>
    <row r="137091" spans="2:3">
      <c r="B137091" s="9"/>
      <c r="C137091" s="9"/>
    </row>
    <row r="137092" spans="2:3">
      <c r="B137092" s="9"/>
      <c r="C137092" s="9"/>
    </row>
    <row r="137093" spans="2:3">
      <c r="B137093" s="9"/>
      <c r="C137093" s="9"/>
    </row>
    <row r="137094" spans="2:3">
      <c r="B137094" s="9"/>
      <c r="C137094" s="9"/>
    </row>
    <row r="137095" spans="2:3">
      <c r="B137095" s="9"/>
      <c r="C137095" s="9"/>
    </row>
    <row r="137096" spans="2:3">
      <c r="B137096" s="9"/>
      <c r="C137096" s="9"/>
    </row>
    <row r="137097" spans="2:3">
      <c r="B137097" s="9"/>
      <c r="C137097" s="9"/>
    </row>
    <row r="137098" spans="2:3">
      <c r="B137098" s="9"/>
      <c r="C137098" s="9"/>
    </row>
    <row r="137099" spans="2:3">
      <c r="B137099" s="9"/>
      <c r="C137099" s="9"/>
    </row>
    <row r="137100" spans="2:3">
      <c r="B137100" s="9"/>
      <c r="C137100" s="9"/>
    </row>
    <row r="137101" spans="2:3">
      <c r="B137101" s="9"/>
      <c r="C137101" s="9"/>
    </row>
    <row r="137102" spans="2:3">
      <c r="B137102" s="9"/>
      <c r="C137102" s="9"/>
    </row>
    <row r="137103" spans="2:3">
      <c r="B137103" s="9"/>
      <c r="C137103" s="9"/>
    </row>
    <row r="137104" spans="2:3">
      <c r="B137104" s="9"/>
      <c r="C137104" s="9"/>
    </row>
    <row r="137105" spans="2:3">
      <c r="B137105" s="9"/>
      <c r="C137105" s="9"/>
    </row>
    <row r="137106" spans="2:3">
      <c r="B137106" s="9"/>
      <c r="C137106" s="9"/>
    </row>
    <row r="137107" spans="2:3">
      <c r="B137107" s="9"/>
      <c r="C137107" s="9"/>
    </row>
    <row r="137108" spans="2:3">
      <c r="B137108" s="9"/>
      <c r="C137108" s="9"/>
    </row>
    <row r="137109" spans="2:3">
      <c r="B137109" s="9"/>
      <c r="C137109" s="9"/>
    </row>
    <row r="137110" spans="2:3">
      <c r="B137110" s="9"/>
      <c r="C137110" s="9"/>
    </row>
    <row r="137111" spans="2:3">
      <c r="B137111" s="9"/>
      <c r="C137111" s="9"/>
    </row>
    <row r="137112" spans="2:3">
      <c r="B137112" s="9"/>
      <c r="C137112" s="9"/>
    </row>
    <row r="137113" spans="2:3">
      <c r="B137113" s="9"/>
      <c r="C137113" s="9"/>
    </row>
    <row r="137114" spans="2:3">
      <c r="B137114" s="9"/>
      <c r="C137114" s="9"/>
    </row>
    <row r="137115" spans="2:3">
      <c r="B137115" s="9"/>
      <c r="C137115" s="9"/>
    </row>
    <row r="137116" spans="2:3">
      <c r="B137116" s="9"/>
      <c r="C137116" s="9"/>
    </row>
    <row r="137117" spans="2:3">
      <c r="B137117" s="9"/>
      <c r="C137117" s="9"/>
    </row>
    <row r="137118" spans="2:3">
      <c r="B137118" s="9"/>
      <c r="C137118" s="9"/>
    </row>
    <row r="137119" spans="2:3">
      <c r="B137119" s="9"/>
      <c r="C137119" s="9"/>
    </row>
    <row r="137120" spans="2:3">
      <c r="B137120" s="9"/>
      <c r="C137120" s="9"/>
    </row>
    <row r="137121" spans="2:3">
      <c r="B137121" s="9"/>
      <c r="C137121" s="9"/>
    </row>
    <row r="137122" spans="2:3">
      <c r="B137122" s="9"/>
      <c r="C137122" s="9"/>
    </row>
    <row r="137123" spans="2:3">
      <c r="B137123" s="9"/>
      <c r="C137123" s="9"/>
    </row>
    <row r="137124" spans="2:3">
      <c r="B137124" s="9"/>
      <c r="C137124" s="9"/>
    </row>
    <row r="137125" spans="2:3">
      <c r="B137125" s="9"/>
      <c r="C137125" s="9"/>
    </row>
    <row r="137126" spans="2:3">
      <c r="B137126" s="9"/>
      <c r="C137126" s="9"/>
    </row>
    <row r="137127" spans="2:3">
      <c r="B137127" s="9"/>
      <c r="C137127" s="9"/>
    </row>
    <row r="137128" spans="2:3">
      <c r="B137128" s="9"/>
      <c r="C137128" s="9"/>
    </row>
    <row r="137129" spans="2:3">
      <c r="B137129" s="9"/>
      <c r="C137129" s="9"/>
    </row>
    <row r="137130" spans="2:3">
      <c r="B137130" s="9"/>
      <c r="C137130" s="9"/>
    </row>
    <row r="137131" spans="2:3">
      <c r="B137131" s="9"/>
      <c r="C137131" s="9"/>
    </row>
    <row r="137132" spans="2:3">
      <c r="B137132" s="9"/>
      <c r="C137132" s="9"/>
    </row>
    <row r="137133" spans="2:3">
      <c r="B137133" s="9"/>
      <c r="C137133" s="9"/>
    </row>
    <row r="137134" spans="2:3">
      <c r="B137134" s="9"/>
      <c r="C137134" s="9"/>
    </row>
    <row r="137135" spans="2:3">
      <c r="B137135" s="9"/>
      <c r="C137135" s="9"/>
    </row>
    <row r="137136" spans="2:3">
      <c r="B137136" s="9"/>
      <c r="C137136" s="9"/>
    </row>
    <row r="137137" spans="2:3">
      <c r="B137137" s="9"/>
      <c r="C137137" s="9"/>
    </row>
    <row r="137138" spans="2:3">
      <c r="B137138" s="9"/>
      <c r="C137138" s="9"/>
    </row>
    <row r="137139" spans="2:3">
      <c r="B137139" s="9"/>
      <c r="C137139" s="9"/>
    </row>
    <row r="137140" spans="2:3">
      <c r="B137140" s="9"/>
      <c r="C137140" s="9"/>
    </row>
    <row r="137141" spans="2:3">
      <c r="B137141" s="9"/>
      <c r="C137141" s="9"/>
    </row>
    <row r="137142" spans="2:3">
      <c r="B137142" s="9"/>
      <c r="C137142" s="9"/>
    </row>
    <row r="137143" spans="2:3">
      <c r="B137143" s="9"/>
      <c r="C137143" s="9"/>
    </row>
    <row r="137144" spans="2:3">
      <c r="B137144" s="9"/>
      <c r="C137144" s="9"/>
    </row>
    <row r="137145" spans="2:3">
      <c r="B137145" s="9"/>
      <c r="C137145" s="9"/>
    </row>
    <row r="137146" spans="2:3">
      <c r="B137146" s="9"/>
      <c r="C137146" s="9"/>
    </row>
    <row r="137147" spans="2:3">
      <c r="B137147" s="9"/>
      <c r="C137147" s="9"/>
    </row>
    <row r="137148" spans="2:3">
      <c r="B137148" s="9"/>
      <c r="C137148" s="9"/>
    </row>
    <row r="137149" spans="2:3">
      <c r="B137149" s="9"/>
      <c r="C137149" s="9"/>
    </row>
    <row r="137150" spans="2:3">
      <c r="B137150" s="9"/>
      <c r="C137150" s="9"/>
    </row>
    <row r="137151" spans="2:3">
      <c r="B137151" s="9"/>
      <c r="C137151" s="9"/>
    </row>
    <row r="137152" spans="2:3">
      <c r="B137152" s="9"/>
      <c r="C137152" s="9"/>
    </row>
    <row r="137153" spans="2:3">
      <c r="B137153" s="9"/>
      <c r="C137153" s="9"/>
    </row>
    <row r="137154" spans="2:3">
      <c r="B137154" s="9"/>
      <c r="C137154" s="9"/>
    </row>
    <row r="137155" spans="2:3">
      <c r="B137155" s="9"/>
      <c r="C137155" s="9"/>
    </row>
    <row r="137156" spans="2:3">
      <c r="B137156" s="9"/>
      <c r="C137156" s="9"/>
    </row>
    <row r="137157" spans="2:3">
      <c r="B137157" s="9"/>
      <c r="C137157" s="9"/>
    </row>
    <row r="137158" spans="2:3">
      <c r="B137158" s="9"/>
      <c r="C137158" s="9"/>
    </row>
    <row r="137159" spans="2:3">
      <c r="B137159" s="9"/>
      <c r="C137159" s="9"/>
    </row>
    <row r="137160" spans="2:3">
      <c r="B137160" s="9"/>
      <c r="C137160" s="9"/>
    </row>
    <row r="137161" spans="2:3">
      <c r="B137161" s="9"/>
      <c r="C137161" s="9"/>
    </row>
    <row r="137162" spans="2:3">
      <c r="B137162" s="9"/>
      <c r="C137162" s="9"/>
    </row>
    <row r="137163" spans="2:3">
      <c r="B137163" s="9"/>
      <c r="C137163" s="9"/>
    </row>
    <row r="137164" spans="2:3">
      <c r="B137164" s="9"/>
      <c r="C137164" s="9"/>
    </row>
    <row r="137165" spans="2:3">
      <c r="B137165" s="9"/>
      <c r="C137165" s="9"/>
    </row>
    <row r="137166" spans="2:3">
      <c r="B137166" s="9"/>
      <c r="C137166" s="9"/>
    </row>
    <row r="137167" spans="2:3">
      <c r="B137167" s="9"/>
      <c r="C137167" s="9"/>
    </row>
    <row r="137168" spans="2:3">
      <c r="B137168" s="9"/>
      <c r="C137168" s="9"/>
    </row>
    <row r="137169" spans="2:3">
      <c r="B137169" s="9"/>
      <c r="C137169" s="9"/>
    </row>
    <row r="137170" spans="2:3">
      <c r="B137170" s="9"/>
      <c r="C137170" s="9"/>
    </row>
    <row r="137171" spans="2:3">
      <c r="B137171" s="9"/>
      <c r="C137171" s="9"/>
    </row>
    <row r="137172" spans="2:3">
      <c r="B137172" s="9"/>
      <c r="C137172" s="9"/>
    </row>
    <row r="137173" spans="2:3">
      <c r="B137173" s="9"/>
      <c r="C137173" s="9"/>
    </row>
    <row r="137174" spans="2:3">
      <c r="B137174" s="9"/>
      <c r="C137174" s="9"/>
    </row>
    <row r="137175" spans="2:3">
      <c r="B137175" s="9"/>
      <c r="C137175" s="9"/>
    </row>
    <row r="137176" spans="2:3">
      <c r="B137176" s="9"/>
      <c r="C137176" s="9"/>
    </row>
    <row r="137177" spans="2:3">
      <c r="B137177" s="9"/>
      <c r="C137177" s="9"/>
    </row>
    <row r="137178" spans="2:3">
      <c r="B137178" s="9"/>
      <c r="C137178" s="9"/>
    </row>
    <row r="137179" spans="2:3">
      <c r="B137179" s="9"/>
      <c r="C137179" s="9"/>
    </row>
    <row r="137180" spans="2:3">
      <c r="B137180" s="9"/>
      <c r="C137180" s="9"/>
    </row>
    <row r="137181" spans="2:3">
      <c r="B137181" s="9"/>
      <c r="C137181" s="9"/>
    </row>
    <row r="137182" spans="2:3">
      <c r="B137182" s="9"/>
      <c r="C137182" s="9"/>
    </row>
    <row r="137183" spans="2:3">
      <c r="B137183" s="9"/>
      <c r="C137183" s="9"/>
    </row>
    <row r="137184" spans="2:3">
      <c r="B137184" s="9"/>
      <c r="C137184" s="9"/>
    </row>
    <row r="137185" spans="2:3">
      <c r="B137185" s="9"/>
      <c r="C137185" s="9"/>
    </row>
    <row r="137186" spans="2:3">
      <c r="B137186" s="9"/>
      <c r="C137186" s="9"/>
    </row>
    <row r="137187" spans="2:3">
      <c r="B137187" s="9"/>
      <c r="C137187" s="9"/>
    </row>
    <row r="137188" spans="2:3">
      <c r="B137188" s="9"/>
      <c r="C137188" s="9"/>
    </row>
    <row r="137189" spans="2:3">
      <c r="B137189" s="9"/>
      <c r="C137189" s="9"/>
    </row>
    <row r="137190" spans="2:3">
      <c r="B137190" s="9"/>
      <c r="C137190" s="9"/>
    </row>
    <row r="137191" spans="2:3">
      <c r="B137191" s="9"/>
      <c r="C137191" s="9"/>
    </row>
    <row r="137192" spans="2:3">
      <c r="B137192" s="9"/>
      <c r="C137192" s="9"/>
    </row>
    <row r="137193" spans="2:3">
      <c r="B137193" s="9"/>
      <c r="C137193" s="9"/>
    </row>
    <row r="137194" spans="2:3">
      <c r="B137194" s="9"/>
      <c r="C137194" s="9"/>
    </row>
    <row r="137195" spans="2:3">
      <c r="B137195" s="9"/>
      <c r="C137195" s="9"/>
    </row>
    <row r="137196" spans="2:3">
      <c r="B137196" s="9"/>
      <c r="C137196" s="9"/>
    </row>
    <row r="137197" spans="2:3">
      <c r="B137197" s="9"/>
      <c r="C137197" s="9"/>
    </row>
    <row r="137198" spans="2:3">
      <c r="B137198" s="9"/>
      <c r="C137198" s="9"/>
    </row>
    <row r="137199" spans="2:3">
      <c r="B137199" s="9"/>
      <c r="C137199" s="9"/>
    </row>
    <row r="137200" spans="2:3">
      <c r="B137200" s="9"/>
      <c r="C137200" s="9"/>
    </row>
    <row r="137201" spans="2:3">
      <c r="B137201" s="9"/>
      <c r="C137201" s="9"/>
    </row>
    <row r="137202" spans="2:3">
      <c r="B137202" s="9"/>
      <c r="C137202" s="9"/>
    </row>
    <row r="137203" spans="2:3">
      <c r="B137203" s="9"/>
      <c r="C137203" s="9"/>
    </row>
    <row r="137204" spans="2:3">
      <c r="B137204" s="9"/>
      <c r="C137204" s="9"/>
    </row>
    <row r="137205" spans="2:3">
      <c r="B137205" s="9"/>
      <c r="C137205" s="9"/>
    </row>
    <row r="137206" spans="2:3">
      <c r="B137206" s="9"/>
      <c r="C137206" s="9"/>
    </row>
    <row r="137207" spans="2:3">
      <c r="B137207" s="9"/>
      <c r="C137207" s="9"/>
    </row>
    <row r="137208" spans="2:3">
      <c r="B137208" s="9"/>
      <c r="C137208" s="9"/>
    </row>
    <row r="137209" spans="2:3">
      <c r="B137209" s="9"/>
      <c r="C137209" s="9"/>
    </row>
    <row r="137210" spans="2:3">
      <c r="B137210" s="9"/>
      <c r="C137210" s="9"/>
    </row>
    <row r="137211" spans="2:3">
      <c r="B137211" s="9"/>
      <c r="C137211" s="9"/>
    </row>
    <row r="137212" spans="2:3">
      <c r="B137212" s="9"/>
      <c r="C137212" s="9"/>
    </row>
    <row r="137213" spans="2:3">
      <c r="B137213" s="9"/>
      <c r="C137213" s="9"/>
    </row>
    <row r="137214" spans="2:3">
      <c r="B137214" s="9"/>
      <c r="C137214" s="9"/>
    </row>
    <row r="137215" spans="2:3">
      <c r="B137215" s="9"/>
      <c r="C137215" s="9"/>
    </row>
    <row r="137216" spans="2:3">
      <c r="B137216" s="9"/>
      <c r="C137216" s="9"/>
    </row>
    <row r="137217" spans="2:3">
      <c r="B137217" s="9"/>
      <c r="C137217" s="9"/>
    </row>
    <row r="137218" spans="2:3">
      <c r="B137218" s="9"/>
      <c r="C137218" s="9"/>
    </row>
    <row r="137219" spans="2:3">
      <c r="B137219" s="9"/>
      <c r="C137219" s="9"/>
    </row>
    <row r="137220" spans="2:3">
      <c r="B137220" s="9"/>
      <c r="C137220" s="9"/>
    </row>
    <row r="137221" spans="2:3">
      <c r="B137221" s="9"/>
      <c r="C137221" s="9"/>
    </row>
    <row r="137222" spans="2:3">
      <c r="B137222" s="9"/>
      <c r="C137222" s="9"/>
    </row>
    <row r="137223" spans="2:3">
      <c r="B137223" s="9"/>
      <c r="C137223" s="9"/>
    </row>
    <row r="137224" spans="2:3">
      <c r="B137224" s="9"/>
      <c r="C137224" s="9"/>
    </row>
    <row r="137225" spans="2:3">
      <c r="B137225" s="9"/>
      <c r="C137225" s="9"/>
    </row>
    <row r="137226" spans="2:3">
      <c r="B137226" s="9"/>
      <c r="C137226" s="9"/>
    </row>
    <row r="137227" spans="2:3">
      <c r="B137227" s="9"/>
      <c r="C137227" s="9"/>
    </row>
    <row r="137228" spans="2:3">
      <c r="B137228" s="9"/>
      <c r="C137228" s="9"/>
    </row>
    <row r="137229" spans="2:3">
      <c r="B137229" s="9"/>
      <c r="C137229" s="9"/>
    </row>
    <row r="137230" spans="2:3">
      <c r="B137230" s="9"/>
      <c r="C137230" s="9"/>
    </row>
    <row r="137231" spans="2:3">
      <c r="B137231" s="9"/>
      <c r="C137231" s="9"/>
    </row>
    <row r="137232" spans="2:3">
      <c r="B137232" s="9"/>
      <c r="C137232" s="9"/>
    </row>
    <row r="137233" spans="2:3">
      <c r="B137233" s="9"/>
      <c r="C137233" s="9"/>
    </row>
    <row r="137234" spans="2:3">
      <c r="B137234" s="9"/>
      <c r="C137234" s="9"/>
    </row>
    <row r="137235" spans="2:3">
      <c r="B137235" s="9"/>
      <c r="C137235" s="9"/>
    </row>
    <row r="137236" spans="2:3">
      <c r="B137236" s="9"/>
      <c r="C137236" s="9"/>
    </row>
    <row r="137237" spans="2:3">
      <c r="B137237" s="9"/>
      <c r="C137237" s="9"/>
    </row>
    <row r="137238" spans="2:3">
      <c r="B137238" s="9"/>
      <c r="C137238" s="9"/>
    </row>
    <row r="137239" spans="2:3">
      <c r="B137239" s="9"/>
      <c r="C137239" s="9"/>
    </row>
    <row r="137240" spans="2:3">
      <c r="B137240" s="9"/>
      <c r="C137240" s="9"/>
    </row>
    <row r="137241" spans="2:3">
      <c r="B137241" s="9"/>
      <c r="C137241" s="9"/>
    </row>
    <row r="137242" spans="2:3">
      <c r="B137242" s="9"/>
      <c r="C137242" s="9"/>
    </row>
    <row r="137243" spans="2:3">
      <c r="B137243" s="9"/>
      <c r="C137243" s="9"/>
    </row>
    <row r="137244" spans="2:3">
      <c r="B137244" s="9"/>
      <c r="C137244" s="9"/>
    </row>
    <row r="137245" spans="2:3">
      <c r="B137245" s="9"/>
      <c r="C137245" s="9"/>
    </row>
    <row r="137246" spans="2:3">
      <c r="B137246" s="9"/>
      <c r="C137246" s="9"/>
    </row>
    <row r="137247" spans="2:3">
      <c r="B137247" s="9"/>
      <c r="C137247" s="9"/>
    </row>
    <row r="137248" spans="2:3">
      <c r="B137248" s="9"/>
      <c r="C137248" s="9"/>
    </row>
    <row r="137249" spans="2:3">
      <c r="B137249" s="9"/>
      <c r="C137249" s="9"/>
    </row>
    <row r="137250" spans="2:3">
      <c r="B137250" s="9"/>
      <c r="C137250" s="9"/>
    </row>
    <row r="137251" spans="2:3">
      <c r="B137251" s="9"/>
      <c r="C137251" s="9"/>
    </row>
    <row r="137252" spans="2:3">
      <c r="B137252" s="9"/>
      <c r="C137252" s="9"/>
    </row>
    <row r="137253" spans="2:3">
      <c r="B137253" s="9"/>
      <c r="C137253" s="9"/>
    </row>
    <row r="137254" spans="2:3">
      <c r="B137254" s="9"/>
      <c r="C137254" s="9"/>
    </row>
    <row r="137255" spans="2:3">
      <c r="B137255" s="9"/>
      <c r="C137255" s="9"/>
    </row>
    <row r="137256" spans="2:3">
      <c r="B137256" s="9"/>
      <c r="C137256" s="9"/>
    </row>
    <row r="137257" spans="2:3">
      <c r="B137257" s="9"/>
      <c r="C137257" s="9"/>
    </row>
    <row r="137258" spans="2:3">
      <c r="B137258" s="9"/>
      <c r="C137258" s="9"/>
    </row>
    <row r="137259" spans="2:3">
      <c r="B137259" s="9"/>
      <c r="C137259" s="9"/>
    </row>
    <row r="137260" spans="2:3">
      <c r="B137260" s="9"/>
      <c r="C137260" s="9"/>
    </row>
    <row r="137261" spans="2:3">
      <c r="B137261" s="9"/>
      <c r="C137261" s="9"/>
    </row>
    <row r="137262" spans="2:3">
      <c r="B137262" s="9"/>
      <c r="C137262" s="9"/>
    </row>
    <row r="137263" spans="2:3">
      <c r="B137263" s="9"/>
      <c r="C137263" s="9"/>
    </row>
    <row r="137264" spans="2:3">
      <c r="B137264" s="9"/>
      <c r="C137264" s="9"/>
    </row>
    <row r="137265" spans="2:3">
      <c r="B137265" s="9"/>
      <c r="C137265" s="9"/>
    </row>
    <row r="137266" spans="2:3">
      <c r="B137266" s="9"/>
      <c r="C137266" s="9"/>
    </row>
    <row r="137267" spans="2:3">
      <c r="B137267" s="9"/>
      <c r="C137267" s="9"/>
    </row>
    <row r="137268" spans="2:3">
      <c r="B137268" s="9"/>
      <c r="C137268" s="9"/>
    </row>
    <row r="137269" spans="2:3">
      <c r="B137269" s="9"/>
      <c r="C137269" s="9"/>
    </row>
    <row r="137270" spans="2:3">
      <c r="B137270" s="9"/>
      <c r="C137270" s="9"/>
    </row>
    <row r="137271" spans="2:3">
      <c r="B137271" s="9"/>
      <c r="C137271" s="9"/>
    </row>
    <row r="137272" spans="2:3">
      <c r="B137272" s="9"/>
      <c r="C137272" s="9"/>
    </row>
    <row r="137273" spans="2:3">
      <c r="B137273" s="9"/>
      <c r="C137273" s="9"/>
    </row>
    <row r="137274" spans="2:3">
      <c r="B137274" s="9"/>
      <c r="C137274" s="9"/>
    </row>
    <row r="137275" spans="2:3">
      <c r="B137275" s="9"/>
      <c r="C137275" s="9"/>
    </row>
    <row r="137276" spans="2:3">
      <c r="B137276" s="9"/>
      <c r="C137276" s="9"/>
    </row>
    <row r="137277" spans="2:3">
      <c r="B137277" s="9"/>
      <c r="C137277" s="9"/>
    </row>
    <row r="137278" spans="2:3">
      <c r="B137278" s="9"/>
      <c r="C137278" s="9"/>
    </row>
    <row r="137279" spans="2:3">
      <c r="B137279" s="9"/>
      <c r="C137279" s="9"/>
    </row>
    <row r="137280" spans="2:3">
      <c r="B137280" s="9"/>
      <c r="C137280" s="9"/>
    </row>
    <row r="137281" spans="2:3">
      <c r="B137281" s="9"/>
      <c r="C137281" s="9"/>
    </row>
    <row r="137282" spans="2:3">
      <c r="B137282" s="9"/>
      <c r="C137282" s="9"/>
    </row>
    <row r="137283" spans="2:3">
      <c r="B137283" s="9"/>
      <c r="C137283" s="9"/>
    </row>
    <row r="137284" spans="2:3">
      <c r="B137284" s="9"/>
      <c r="C137284" s="9"/>
    </row>
    <row r="137285" spans="2:3">
      <c r="B137285" s="9"/>
      <c r="C137285" s="9"/>
    </row>
    <row r="137286" spans="2:3">
      <c r="B137286" s="9"/>
      <c r="C137286" s="9"/>
    </row>
    <row r="137287" spans="2:3">
      <c r="B137287" s="9"/>
      <c r="C137287" s="9"/>
    </row>
    <row r="137288" spans="2:3">
      <c r="B137288" s="9"/>
      <c r="C137288" s="9"/>
    </row>
    <row r="137289" spans="2:3">
      <c r="B137289" s="9"/>
      <c r="C137289" s="9"/>
    </row>
    <row r="137290" spans="2:3">
      <c r="B137290" s="9"/>
      <c r="C137290" s="9"/>
    </row>
    <row r="137291" spans="2:3">
      <c r="B137291" s="9"/>
      <c r="C137291" s="9"/>
    </row>
    <row r="137292" spans="2:3">
      <c r="B137292" s="9"/>
      <c r="C137292" s="9"/>
    </row>
    <row r="137293" spans="2:3">
      <c r="B137293" s="9"/>
      <c r="C137293" s="9"/>
    </row>
    <row r="137294" spans="2:3">
      <c r="B137294" s="9"/>
      <c r="C137294" s="9"/>
    </row>
    <row r="137295" spans="2:3">
      <c r="B137295" s="9"/>
      <c r="C137295" s="9"/>
    </row>
    <row r="137296" spans="2:3">
      <c r="B137296" s="9"/>
      <c r="C137296" s="9"/>
    </row>
    <row r="137297" spans="2:3">
      <c r="B137297" s="9"/>
      <c r="C137297" s="9"/>
    </row>
    <row r="137298" spans="2:3">
      <c r="B137298" s="9"/>
      <c r="C137298" s="9"/>
    </row>
    <row r="137299" spans="2:3">
      <c r="B137299" s="9"/>
      <c r="C137299" s="9"/>
    </row>
    <row r="137300" spans="2:3">
      <c r="B137300" s="9"/>
      <c r="C137300" s="9"/>
    </row>
    <row r="137301" spans="2:3">
      <c r="B137301" s="9"/>
      <c r="C137301" s="9"/>
    </row>
    <row r="137302" spans="2:3">
      <c r="B137302" s="9"/>
      <c r="C137302" s="9"/>
    </row>
    <row r="137303" spans="2:3">
      <c r="B137303" s="9"/>
      <c r="C137303" s="9"/>
    </row>
    <row r="137304" spans="2:3">
      <c r="B137304" s="9"/>
      <c r="C137304" s="9"/>
    </row>
    <row r="137305" spans="2:3">
      <c r="B137305" s="9"/>
      <c r="C137305" s="9"/>
    </row>
    <row r="137306" spans="2:3">
      <c r="B137306" s="9"/>
      <c r="C137306" s="9"/>
    </row>
    <row r="137307" spans="2:3">
      <c r="B137307" s="9"/>
      <c r="C137307" s="9"/>
    </row>
    <row r="137308" spans="2:3">
      <c r="B137308" s="9"/>
      <c r="C137308" s="9"/>
    </row>
    <row r="137309" spans="2:3">
      <c r="B137309" s="9"/>
      <c r="C137309" s="9"/>
    </row>
    <row r="137310" spans="2:3">
      <c r="B137310" s="9"/>
      <c r="C137310" s="9"/>
    </row>
    <row r="137311" spans="2:3">
      <c r="B137311" s="9"/>
      <c r="C137311" s="9"/>
    </row>
    <row r="137312" spans="2:3">
      <c r="B137312" s="9"/>
      <c r="C137312" s="9"/>
    </row>
    <row r="137313" spans="2:3">
      <c r="B137313" s="9"/>
      <c r="C137313" s="9"/>
    </row>
    <row r="137314" spans="2:3">
      <c r="B137314" s="9"/>
      <c r="C137314" s="9"/>
    </row>
    <row r="137315" spans="2:3">
      <c r="B137315" s="9"/>
      <c r="C137315" s="9"/>
    </row>
    <row r="137316" spans="2:3">
      <c r="B137316" s="9"/>
      <c r="C137316" s="9"/>
    </row>
    <row r="137317" spans="2:3">
      <c r="B137317" s="9"/>
      <c r="C137317" s="9"/>
    </row>
    <row r="137318" spans="2:3">
      <c r="B137318" s="9"/>
      <c r="C137318" s="9"/>
    </row>
    <row r="137319" spans="2:3">
      <c r="B137319" s="9"/>
      <c r="C137319" s="9"/>
    </row>
    <row r="137320" spans="2:3">
      <c r="B137320" s="9"/>
      <c r="C137320" s="9"/>
    </row>
    <row r="137321" spans="2:3">
      <c r="B137321" s="9"/>
      <c r="C137321" s="9"/>
    </row>
    <row r="137322" spans="2:3">
      <c r="B137322" s="9"/>
      <c r="C137322" s="9"/>
    </row>
    <row r="137323" spans="2:3">
      <c r="B137323" s="9"/>
      <c r="C137323" s="9"/>
    </row>
    <row r="137324" spans="2:3">
      <c r="B137324" s="9"/>
      <c r="C137324" s="9"/>
    </row>
    <row r="137325" spans="2:3">
      <c r="B137325" s="9"/>
      <c r="C137325" s="9"/>
    </row>
    <row r="137326" spans="2:3">
      <c r="B137326" s="9"/>
      <c r="C137326" s="9"/>
    </row>
    <row r="137327" spans="2:3">
      <c r="B137327" s="9"/>
      <c r="C137327" s="9"/>
    </row>
    <row r="137328" spans="2:3">
      <c r="B137328" s="9"/>
      <c r="C137328" s="9"/>
    </row>
    <row r="137329" spans="2:3">
      <c r="B137329" s="9"/>
      <c r="C137329" s="9"/>
    </row>
    <row r="137330" spans="2:3">
      <c r="B137330" s="9"/>
      <c r="C137330" s="9"/>
    </row>
    <row r="137331" spans="2:3">
      <c r="B137331" s="9"/>
      <c r="C137331" s="9"/>
    </row>
    <row r="137332" spans="2:3">
      <c r="B137332" s="9"/>
      <c r="C137332" s="9"/>
    </row>
    <row r="137333" spans="2:3">
      <c r="B137333" s="9"/>
      <c r="C137333" s="9"/>
    </row>
    <row r="137334" spans="2:3">
      <c r="B137334" s="9"/>
      <c r="C137334" s="9"/>
    </row>
    <row r="137335" spans="2:3">
      <c r="B137335" s="9"/>
      <c r="C137335" s="9"/>
    </row>
    <row r="137336" spans="2:3">
      <c r="B137336" s="9"/>
      <c r="C137336" s="9"/>
    </row>
    <row r="137337" spans="2:3">
      <c r="B137337" s="9"/>
      <c r="C137337" s="9"/>
    </row>
    <row r="137338" spans="2:3">
      <c r="B137338" s="9"/>
      <c r="C137338" s="9"/>
    </row>
    <row r="137339" spans="2:3">
      <c r="B137339" s="9"/>
      <c r="C137339" s="9"/>
    </row>
    <row r="137340" spans="2:3">
      <c r="B137340" s="9"/>
      <c r="C137340" s="9"/>
    </row>
    <row r="137341" spans="2:3">
      <c r="B137341" s="9"/>
      <c r="C137341" s="9"/>
    </row>
    <row r="137342" spans="2:3">
      <c r="B137342" s="9"/>
      <c r="C137342" s="9"/>
    </row>
    <row r="137343" spans="2:3">
      <c r="B137343" s="9"/>
      <c r="C137343" s="9"/>
    </row>
    <row r="137344" spans="2:3">
      <c r="B137344" s="9"/>
      <c r="C137344" s="9"/>
    </row>
    <row r="137345" spans="2:3">
      <c r="B137345" s="9"/>
      <c r="C137345" s="9"/>
    </row>
    <row r="137346" spans="2:3">
      <c r="B137346" s="9"/>
      <c r="C137346" s="9"/>
    </row>
    <row r="137347" spans="2:3">
      <c r="B137347" s="9"/>
      <c r="C137347" s="9"/>
    </row>
    <row r="137348" spans="2:3">
      <c r="B137348" s="9"/>
      <c r="C137348" s="9"/>
    </row>
    <row r="137349" spans="2:3">
      <c r="B137349" s="9"/>
      <c r="C137349" s="9"/>
    </row>
    <row r="137350" spans="2:3">
      <c r="B137350" s="9"/>
      <c r="C137350" s="9"/>
    </row>
    <row r="137351" spans="2:3">
      <c r="B137351" s="9"/>
      <c r="C137351" s="9"/>
    </row>
    <row r="137352" spans="2:3">
      <c r="B137352" s="9"/>
      <c r="C137352" s="9"/>
    </row>
    <row r="137353" spans="2:3">
      <c r="B137353" s="9"/>
      <c r="C137353" s="9"/>
    </row>
    <row r="137354" spans="2:3">
      <c r="B137354" s="9"/>
      <c r="C137354" s="9"/>
    </row>
    <row r="137355" spans="2:3">
      <c r="B137355" s="9"/>
      <c r="C137355" s="9"/>
    </row>
    <row r="137356" spans="2:3">
      <c r="B137356" s="9"/>
      <c r="C137356" s="9"/>
    </row>
    <row r="137357" spans="2:3">
      <c r="B137357" s="9"/>
      <c r="C137357" s="9"/>
    </row>
    <row r="137358" spans="2:3">
      <c r="B137358" s="9"/>
      <c r="C137358" s="9"/>
    </row>
    <row r="137359" spans="2:3">
      <c r="B137359" s="9"/>
      <c r="C137359" s="9"/>
    </row>
    <row r="137360" spans="2:3">
      <c r="B137360" s="9"/>
      <c r="C137360" s="9"/>
    </row>
    <row r="137361" spans="2:3">
      <c r="B137361" s="9"/>
      <c r="C137361" s="9"/>
    </row>
    <row r="137362" spans="2:3">
      <c r="B137362" s="9"/>
      <c r="C137362" s="9"/>
    </row>
    <row r="137363" spans="2:3">
      <c r="B137363" s="9"/>
      <c r="C137363" s="9"/>
    </row>
    <row r="137364" spans="2:3">
      <c r="B137364" s="9"/>
      <c r="C137364" s="9"/>
    </row>
    <row r="137365" spans="2:3">
      <c r="B137365" s="9"/>
      <c r="C137365" s="9"/>
    </row>
    <row r="137366" spans="2:3">
      <c r="B137366" s="9"/>
      <c r="C137366" s="9"/>
    </row>
    <row r="137367" spans="2:3">
      <c r="B137367" s="9"/>
      <c r="C137367" s="9"/>
    </row>
    <row r="137368" spans="2:3">
      <c r="B137368" s="9"/>
      <c r="C137368" s="9"/>
    </row>
    <row r="137369" spans="2:3">
      <c r="B137369" s="9"/>
      <c r="C137369" s="9"/>
    </row>
    <row r="137370" spans="2:3">
      <c r="B137370" s="9"/>
      <c r="C137370" s="9"/>
    </row>
    <row r="137371" spans="2:3">
      <c r="B137371" s="9"/>
      <c r="C137371" s="9"/>
    </row>
    <row r="137372" spans="2:3">
      <c r="B137372" s="9"/>
      <c r="C137372" s="9"/>
    </row>
    <row r="137373" spans="2:3">
      <c r="B137373" s="9"/>
      <c r="C137373" s="9"/>
    </row>
    <row r="137374" spans="2:3">
      <c r="B137374" s="9"/>
      <c r="C137374" s="9"/>
    </row>
    <row r="137375" spans="2:3">
      <c r="B137375" s="9"/>
      <c r="C137375" s="9"/>
    </row>
    <row r="137376" spans="2:3">
      <c r="B137376" s="9"/>
      <c r="C137376" s="9"/>
    </row>
    <row r="137377" spans="2:3">
      <c r="B137377" s="9"/>
      <c r="C137377" s="9"/>
    </row>
    <row r="137378" spans="2:3">
      <c r="B137378" s="9"/>
      <c r="C137378" s="9"/>
    </row>
    <row r="137379" spans="2:3">
      <c r="B137379" s="9"/>
      <c r="C137379" s="9"/>
    </row>
    <row r="137380" spans="2:3">
      <c r="B137380" s="9"/>
      <c r="C137380" s="9"/>
    </row>
    <row r="137381" spans="2:3">
      <c r="B137381" s="9"/>
      <c r="C137381" s="9"/>
    </row>
    <row r="137382" spans="2:3">
      <c r="B137382" s="9"/>
      <c r="C137382" s="9"/>
    </row>
    <row r="137383" spans="2:3">
      <c r="B137383" s="9"/>
      <c r="C137383" s="9"/>
    </row>
    <row r="137384" spans="2:3">
      <c r="B137384" s="9"/>
      <c r="C137384" s="9"/>
    </row>
    <row r="137385" spans="2:3">
      <c r="B137385" s="9"/>
      <c r="C137385" s="9"/>
    </row>
    <row r="137386" spans="2:3">
      <c r="B137386" s="9"/>
      <c r="C137386" s="9"/>
    </row>
    <row r="137387" spans="2:3">
      <c r="B137387" s="9"/>
      <c r="C137387" s="9"/>
    </row>
    <row r="137388" spans="2:3">
      <c r="B137388" s="9"/>
      <c r="C137388" s="9"/>
    </row>
    <row r="137389" spans="2:3">
      <c r="B137389" s="9"/>
      <c r="C137389" s="9"/>
    </row>
    <row r="137390" spans="2:3">
      <c r="B137390" s="9"/>
      <c r="C137390" s="9"/>
    </row>
    <row r="137391" spans="2:3">
      <c r="B137391" s="9"/>
      <c r="C137391" s="9"/>
    </row>
    <row r="137392" spans="2:3">
      <c r="B137392" s="9"/>
      <c r="C137392" s="9"/>
    </row>
    <row r="137393" spans="2:3">
      <c r="B137393" s="9"/>
      <c r="C137393" s="9"/>
    </row>
    <row r="137394" spans="2:3">
      <c r="B137394" s="9"/>
      <c r="C137394" s="9"/>
    </row>
    <row r="137395" spans="2:3">
      <c r="B137395" s="9"/>
      <c r="C137395" s="9"/>
    </row>
    <row r="137396" spans="2:3">
      <c r="B137396" s="9"/>
      <c r="C137396" s="9"/>
    </row>
    <row r="137397" spans="2:3">
      <c r="B137397" s="9"/>
      <c r="C137397" s="9"/>
    </row>
    <row r="137398" spans="2:3">
      <c r="B137398" s="9"/>
      <c r="C137398" s="9"/>
    </row>
    <row r="137399" spans="2:3">
      <c r="B137399" s="9"/>
      <c r="C137399" s="9"/>
    </row>
    <row r="137400" spans="2:3">
      <c r="B137400" s="9"/>
      <c r="C137400" s="9"/>
    </row>
    <row r="137401" spans="2:3">
      <c r="B137401" s="9"/>
      <c r="C137401" s="9"/>
    </row>
    <row r="137402" spans="2:3">
      <c r="B137402" s="9"/>
      <c r="C137402" s="9"/>
    </row>
    <row r="137403" spans="2:3">
      <c r="B137403" s="9"/>
      <c r="C137403" s="9"/>
    </row>
    <row r="137404" spans="2:3">
      <c r="B137404" s="9"/>
      <c r="C137404" s="9"/>
    </row>
    <row r="137405" spans="2:3">
      <c r="B137405" s="9"/>
      <c r="C137405" s="9"/>
    </row>
    <row r="137406" spans="2:3">
      <c r="B137406" s="9"/>
      <c r="C137406" s="9"/>
    </row>
    <row r="137407" spans="2:3">
      <c r="B137407" s="9"/>
      <c r="C137407" s="9"/>
    </row>
    <row r="137408" spans="2:3">
      <c r="B137408" s="9"/>
      <c r="C137408" s="9"/>
    </row>
    <row r="137409" spans="2:3">
      <c r="B137409" s="9"/>
      <c r="C137409" s="9"/>
    </row>
    <row r="137410" spans="2:3">
      <c r="B137410" s="9"/>
      <c r="C137410" s="9"/>
    </row>
    <row r="137411" spans="2:3">
      <c r="B137411" s="9"/>
      <c r="C137411" s="9"/>
    </row>
    <row r="137412" spans="2:3">
      <c r="B137412" s="9"/>
      <c r="C137412" s="9"/>
    </row>
    <row r="137413" spans="2:3">
      <c r="B137413" s="9"/>
      <c r="C137413" s="9"/>
    </row>
    <row r="137414" spans="2:3">
      <c r="B137414" s="9"/>
      <c r="C137414" s="9"/>
    </row>
    <row r="137415" spans="2:3">
      <c r="B137415" s="9"/>
      <c r="C137415" s="9"/>
    </row>
    <row r="137416" spans="2:3">
      <c r="B137416" s="9"/>
      <c r="C137416" s="9"/>
    </row>
    <row r="137417" spans="2:3">
      <c r="B137417" s="9"/>
      <c r="C137417" s="9"/>
    </row>
    <row r="137418" spans="2:3">
      <c r="B137418" s="9"/>
      <c r="C137418" s="9"/>
    </row>
    <row r="137419" spans="2:3">
      <c r="B137419" s="9"/>
      <c r="C137419" s="9"/>
    </row>
    <row r="137420" spans="2:3">
      <c r="B137420" s="9"/>
      <c r="C137420" s="9"/>
    </row>
    <row r="137421" spans="2:3">
      <c r="B137421" s="9"/>
      <c r="C137421" s="9"/>
    </row>
    <row r="137422" spans="2:3">
      <c r="B137422" s="9"/>
      <c r="C137422" s="9"/>
    </row>
    <row r="137423" spans="2:3">
      <c r="B137423" s="9"/>
      <c r="C137423" s="9"/>
    </row>
    <row r="137424" spans="2:3">
      <c r="B137424" s="9"/>
      <c r="C137424" s="9"/>
    </row>
    <row r="137425" spans="2:3">
      <c r="B137425" s="9"/>
      <c r="C137425" s="9"/>
    </row>
    <row r="137426" spans="2:3">
      <c r="B137426" s="9"/>
      <c r="C137426" s="9"/>
    </row>
    <row r="137427" spans="2:3">
      <c r="B137427" s="9"/>
      <c r="C137427" s="9"/>
    </row>
    <row r="137428" spans="2:3">
      <c r="B137428" s="9"/>
      <c r="C137428" s="9"/>
    </row>
    <row r="137429" spans="2:3">
      <c r="B137429" s="9"/>
      <c r="C137429" s="9"/>
    </row>
    <row r="137430" spans="2:3">
      <c r="B137430" s="9"/>
      <c r="C137430" s="9"/>
    </row>
    <row r="137431" spans="2:3">
      <c r="B137431" s="9"/>
      <c r="C137431" s="9"/>
    </row>
    <row r="137432" spans="2:3">
      <c r="B137432" s="9"/>
      <c r="C137432" s="9"/>
    </row>
    <row r="137433" spans="2:3">
      <c r="B137433" s="9"/>
      <c r="C137433" s="9"/>
    </row>
    <row r="137434" spans="2:3">
      <c r="B137434" s="9"/>
      <c r="C137434" s="9"/>
    </row>
    <row r="137435" spans="2:3">
      <c r="B137435" s="9"/>
      <c r="C137435" s="9"/>
    </row>
    <row r="137436" spans="2:3">
      <c r="B137436" s="9"/>
      <c r="C137436" s="9"/>
    </row>
    <row r="137437" spans="2:3">
      <c r="B137437" s="9"/>
      <c r="C137437" s="9"/>
    </row>
    <row r="137438" spans="2:3">
      <c r="B137438" s="9"/>
      <c r="C137438" s="9"/>
    </row>
    <row r="137439" spans="2:3">
      <c r="B137439" s="9"/>
      <c r="C137439" s="9"/>
    </row>
    <row r="137440" spans="2:3">
      <c r="B137440" s="9"/>
      <c r="C137440" s="9"/>
    </row>
    <row r="137441" spans="2:3">
      <c r="B137441" s="9"/>
      <c r="C137441" s="9"/>
    </row>
    <row r="137442" spans="2:3">
      <c r="B137442" s="9"/>
      <c r="C137442" s="9"/>
    </row>
    <row r="137443" spans="2:3">
      <c r="B137443" s="9"/>
      <c r="C137443" s="9"/>
    </row>
    <row r="137444" spans="2:3">
      <c r="B137444" s="9"/>
      <c r="C137444" s="9"/>
    </row>
    <row r="137445" spans="2:3">
      <c r="B137445" s="9"/>
      <c r="C137445" s="9"/>
    </row>
    <row r="137446" spans="2:3">
      <c r="B137446" s="9"/>
      <c r="C137446" s="9"/>
    </row>
    <row r="137447" spans="2:3">
      <c r="B137447" s="9"/>
      <c r="C137447" s="9"/>
    </row>
    <row r="137448" spans="2:3">
      <c r="B137448" s="9"/>
      <c r="C137448" s="9"/>
    </row>
    <row r="137449" spans="2:3">
      <c r="B137449" s="9"/>
      <c r="C137449" s="9"/>
    </row>
    <row r="137450" spans="2:3">
      <c r="B137450" s="9"/>
      <c r="C137450" s="9"/>
    </row>
    <row r="137451" spans="2:3">
      <c r="B137451" s="9"/>
      <c r="C137451" s="9"/>
    </row>
    <row r="137452" spans="2:3">
      <c r="B137452" s="9"/>
      <c r="C137452" s="9"/>
    </row>
    <row r="137453" spans="2:3">
      <c r="B137453" s="9"/>
      <c r="C137453" s="9"/>
    </row>
    <row r="137454" spans="2:3">
      <c r="B137454" s="9"/>
      <c r="C137454" s="9"/>
    </row>
    <row r="137455" spans="2:3">
      <c r="B137455" s="9"/>
      <c r="C137455" s="9"/>
    </row>
    <row r="137456" spans="2:3">
      <c r="B137456" s="9"/>
      <c r="C137456" s="9"/>
    </row>
    <row r="137457" spans="2:3">
      <c r="B137457" s="9"/>
      <c r="C137457" s="9"/>
    </row>
    <row r="137458" spans="2:3">
      <c r="B137458" s="9"/>
      <c r="C137458" s="9"/>
    </row>
    <row r="137459" spans="2:3">
      <c r="B137459" s="9"/>
      <c r="C137459" s="9"/>
    </row>
    <row r="137460" spans="2:3">
      <c r="B137460" s="9"/>
      <c r="C137460" s="9"/>
    </row>
    <row r="137461" spans="2:3">
      <c r="B137461" s="9"/>
      <c r="C137461" s="9"/>
    </row>
    <row r="137462" spans="2:3">
      <c r="B137462" s="9"/>
      <c r="C137462" s="9"/>
    </row>
    <row r="137463" spans="2:3">
      <c r="B137463" s="9"/>
      <c r="C137463" s="9"/>
    </row>
    <row r="137464" spans="2:3">
      <c r="B137464" s="9"/>
      <c r="C137464" s="9"/>
    </row>
    <row r="137465" spans="2:3">
      <c r="B137465" s="9"/>
      <c r="C137465" s="9"/>
    </row>
    <row r="137466" spans="2:3">
      <c r="B137466" s="9"/>
      <c r="C137466" s="9"/>
    </row>
    <row r="137467" spans="2:3">
      <c r="B137467" s="9"/>
      <c r="C137467" s="9"/>
    </row>
    <row r="137468" spans="2:3">
      <c r="B137468" s="9"/>
      <c r="C137468" s="9"/>
    </row>
    <row r="137469" spans="2:3">
      <c r="B137469" s="9"/>
      <c r="C137469" s="9"/>
    </row>
    <row r="137470" spans="2:3">
      <c r="B137470" s="9"/>
      <c r="C137470" s="9"/>
    </row>
    <row r="137471" spans="2:3">
      <c r="B137471" s="9"/>
      <c r="C137471" s="9"/>
    </row>
    <row r="137472" spans="2:3">
      <c r="B137472" s="9"/>
      <c r="C137472" s="9"/>
    </row>
    <row r="137473" spans="2:3">
      <c r="B137473" s="9"/>
      <c r="C137473" s="9"/>
    </row>
    <row r="137474" spans="2:3">
      <c r="B137474" s="9"/>
      <c r="C137474" s="9"/>
    </row>
    <row r="137475" spans="2:3">
      <c r="B137475" s="9"/>
      <c r="C137475" s="9"/>
    </row>
    <row r="137476" spans="2:3">
      <c r="B137476" s="9"/>
      <c r="C137476" s="9"/>
    </row>
    <row r="137477" spans="2:3">
      <c r="B137477" s="9"/>
      <c r="C137477" s="9"/>
    </row>
    <row r="137478" spans="2:3">
      <c r="B137478" s="9"/>
      <c r="C137478" s="9"/>
    </row>
    <row r="137479" spans="2:3">
      <c r="B137479" s="9"/>
      <c r="C137479" s="9"/>
    </row>
    <row r="137480" spans="2:3">
      <c r="B137480" s="9"/>
      <c r="C137480" s="9"/>
    </row>
    <row r="137481" spans="2:3">
      <c r="B137481" s="9"/>
      <c r="C137481" s="9"/>
    </row>
    <row r="137482" spans="2:3">
      <c r="B137482" s="9"/>
      <c r="C137482" s="9"/>
    </row>
    <row r="137483" spans="2:3">
      <c r="B137483" s="9"/>
      <c r="C137483" s="9"/>
    </row>
    <row r="137484" spans="2:3">
      <c r="B137484" s="9"/>
      <c r="C137484" s="9"/>
    </row>
    <row r="137485" spans="2:3">
      <c r="B137485" s="9"/>
      <c r="C137485" s="9"/>
    </row>
    <row r="137486" spans="2:3">
      <c r="B137486" s="9"/>
      <c r="C137486" s="9"/>
    </row>
    <row r="137487" spans="2:3">
      <c r="B137487" s="9"/>
      <c r="C137487" s="9"/>
    </row>
    <row r="137488" spans="2:3">
      <c r="B137488" s="9"/>
      <c r="C137488" s="9"/>
    </row>
    <row r="137489" spans="2:3">
      <c r="B137489" s="9"/>
      <c r="C137489" s="9"/>
    </row>
    <row r="137490" spans="2:3">
      <c r="B137490" s="9"/>
      <c r="C137490" s="9"/>
    </row>
    <row r="137491" spans="2:3">
      <c r="B137491" s="9"/>
      <c r="C137491" s="9"/>
    </row>
    <row r="137492" spans="2:3">
      <c r="B137492" s="9"/>
      <c r="C137492" s="9"/>
    </row>
    <row r="137493" spans="2:3">
      <c r="B137493" s="9"/>
      <c r="C137493" s="9"/>
    </row>
    <row r="137494" spans="2:3">
      <c r="B137494" s="9"/>
      <c r="C137494" s="9"/>
    </row>
    <row r="137495" spans="2:3">
      <c r="B137495" s="9"/>
      <c r="C137495" s="9"/>
    </row>
    <row r="137496" spans="2:3">
      <c r="B137496" s="9"/>
      <c r="C137496" s="9"/>
    </row>
    <row r="137497" spans="2:3">
      <c r="B137497" s="9"/>
      <c r="C137497" s="9"/>
    </row>
    <row r="137498" spans="2:3">
      <c r="B137498" s="9"/>
      <c r="C137498" s="9"/>
    </row>
    <row r="137499" spans="2:3">
      <c r="B137499" s="9"/>
      <c r="C137499" s="9"/>
    </row>
    <row r="137500" spans="2:3">
      <c r="B137500" s="9"/>
      <c r="C137500" s="9"/>
    </row>
    <row r="137501" spans="2:3">
      <c r="B137501" s="9"/>
      <c r="C137501" s="9"/>
    </row>
    <row r="137502" spans="2:3">
      <c r="B137502" s="9"/>
      <c r="C137502" s="9"/>
    </row>
    <row r="137503" spans="2:3">
      <c r="B137503" s="9"/>
      <c r="C137503" s="9"/>
    </row>
    <row r="137504" spans="2:3">
      <c r="B137504" s="9"/>
      <c r="C137504" s="9"/>
    </row>
    <row r="137505" spans="2:3">
      <c r="B137505" s="9"/>
      <c r="C137505" s="9"/>
    </row>
    <row r="137506" spans="2:3">
      <c r="B137506" s="9"/>
      <c r="C137506" s="9"/>
    </row>
    <row r="137507" spans="2:3">
      <c r="B137507" s="9"/>
      <c r="C137507" s="9"/>
    </row>
    <row r="137508" spans="2:3">
      <c r="B137508" s="9"/>
      <c r="C137508" s="9"/>
    </row>
    <row r="137509" spans="2:3">
      <c r="B137509" s="9"/>
      <c r="C137509" s="9"/>
    </row>
    <row r="137510" spans="2:3">
      <c r="B137510" s="9"/>
      <c r="C137510" s="9"/>
    </row>
    <row r="137511" spans="2:3">
      <c r="B137511" s="9"/>
      <c r="C137511" s="9"/>
    </row>
    <row r="137512" spans="2:3">
      <c r="B137512" s="9"/>
      <c r="C137512" s="9"/>
    </row>
    <row r="137513" spans="2:3">
      <c r="B137513" s="9"/>
      <c r="C137513" s="9"/>
    </row>
    <row r="137514" spans="2:3">
      <c r="B137514" s="9"/>
      <c r="C137514" s="9"/>
    </row>
    <row r="137515" spans="2:3">
      <c r="B137515" s="9"/>
      <c r="C137515" s="9"/>
    </row>
    <row r="137516" spans="2:3">
      <c r="B137516" s="9"/>
      <c r="C137516" s="9"/>
    </row>
    <row r="137517" spans="2:3">
      <c r="B137517" s="9"/>
      <c r="C137517" s="9"/>
    </row>
    <row r="137518" spans="2:3">
      <c r="B137518" s="9"/>
      <c r="C137518" s="9"/>
    </row>
    <row r="137519" spans="2:3">
      <c r="B137519" s="9"/>
      <c r="C137519" s="9"/>
    </row>
    <row r="137520" spans="2:3">
      <c r="B137520" s="9"/>
      <c r="C137520" s="9"/>
    </row>
    <row r="137521" spans="2:3">
      <c r="B137521" s="9"/>
      <c r="C137521" s="9"/>
    </row>
    <row r="137522" spans="2:3">
      <c r="B137522" s="9"/>
      <c r="C137522" s="9"/>
    </row>
    <row r="137523" spans="2:3">
      <c r="B137523" s="9"/>
      <c r="C137523" s="9"/>
    </row>
    <row r="137524" spans="2:3">
      <c r="B137524" s="9"/>
      <c r="C137524" s="9"/>
    </row>
    <row r="137525" spans="2:3">
      <c r="B137525" s="9"/>
      <c r="C137525" s="9"/>
    </row>
    <row r="137526" spans="2:3">
      <c r="B137526" s="9"/>
      <c r="C137526" s="9"/>
    </row>
    <row r="137527" spans="2:3">
      <c r="B137527" s="9"/>
      <c r="C137527" s="9"/>
    </row>
    <row r="137528" spans="2:3">
      <c r="B137528" s="9"/>
      <c r="C137528" s="9"/>
    </row>
    <row r="137529" spans="2:3">
      <c r="B137529" s="9"/>
      <c r="C137529" s="9"/>
    </row>
    <row r="137530" spans="2:3">
      <c r="B137530" s="9"/>
      <c r="C137530" s="9"/>
    </row>
    <row r="137531" spans="2:3">
      <c r="B137531" s="9"/>
      <c r="C137531" s="9"/>
    </row>
    <row r="137532" spans="2:3">
      <c r="B137532" s="9"/>
      <c r="C137532" s="9"/>
    </row>
    <row r="137533" spans="2:3">
      <c r="B137533" s="9"/>
      <c r="C137533" s="9"/>
    </row>
    <row r="137534" spans="2:3">
      <c r="B137534" s="9"/>
      <c r="C137534" s="9"/>
    </row>
    <row r="137535" spans="2:3">
      <c r="B137535" s="9"/>
      <c r="C137535" s="9"/>
    </row>
    <row r="137536" spans="2:3">
      <c r="B137536" s="9"/>
      <c r="C137536" s="9"/>
    </row>
    <row r="137537" spans="2:3">
      <c r="B137537" s="9"/>
      <c r="C137537" s="9"/>
    </row>
    <row r="137538" spans="2:3">
      <c r="B137538" s="9"/>
      <c r="C137538" s="9"/>
    </row>
    <row r="137539" spans="2:3">
      <c r="B137539" s="9"/>
      <c r="C137539" s="9"/>
    </row>
    <row r="137540" spans="2:3">
      <c r="B137540" s="9"/>
      <c r="C137540" s="9"/>
    </row>
    <row r="137541" spans="2:3">
      <c r="B137541" s="9"/>
      <c r="C137541" s="9"/>
    </row>
    <row r="137542" spans="2:3">
      <c r="B137542" s="9"/>
      <c r="C137542" s="9"/>
    </row>
    <row r="137543" spans="2:3">
      <c r="B137543" s="9"/>
      <c r="C137543" s="9"/>
    </row>
    <row r="137544" spans="2:3">
      <c r="B137544" s="9"/>
      <c r="C137544" s="9"/>
    </row>
    <row r="137545" spans="2:3">
      <c r="B137545" s="9"/>
      <c r="C137545" s="9"/>
    </row>
    <row r="137546" spans="2:3">
      <c r="B137546" s="9"/>
      <c r="C137546" s="9"/>
    </row>
    <row r="137547" spans="2:3">
      <c r="B137547" s="9"/>
      <c r="C137547" s="9"/>
    </row>
    <row r="137548" spans="2:3">
      <c r="B137548" s="9"/>
      <c r="C137548" s="9"/>
    </row>
    <row r="137549" spans="2:3">
      <c r="B137549" s="9"/>
      <c r="C137549" s="9"/>
    </row>
    <row r="137550" spans="2:3">
      <c r="B137550" s="9"/>
      <c r="C137550" s="9"/>
    </row>
    <row r="137551" spans="2:3">
      <c r="B137551" s="9"/>
      <c r="C137551" s="9"/>
    </row>
    <row r="137552" spans="2:3">
      <c r="B137552" s="9"/>
      <c r="C137552" s="9"/>
    </row>
    <row r="137553" spans="2:3">
      <c r="B137553" s="9"/>
      <c r="C137553" s="9"/>
    </row>
    <row r="137554" spans="2:3">
      <c r="B137554" s="9"/>
      <c r="C137554" s="9"/>
    </row>
    <row r="137555" spans="2:3">
      <c r="B137555" s="9"/>
      <c r="C137555" s="9"/>
    </row>
    <row r="137556" spans="2:3">
      <c r="B137556" s="9"/>
      <c r="C137556" s="9"/>
    </row>
    <row r="137557" spans="2:3">
      <c r="B137557" s="9"/>
      <c r="C137557" s="9"/>
    </row>
    <row r="137558" spans="2:3">
      <c r="B137558" s="9"/>
      <c r="C137558" s="9"/>
    </row>
    <row r="137559" spans="2:3">
      <c r="B137559" s="9"/>
      <c r="C137559" s="9"/>
    </row>
    <row r="137560" spans="2:3">
      <c r="B137560" s="9"/>
      <c r="C137560" s="9"/>
    </row>
    <row r="137561" spans="2:3">
      <c r="B137561" s="9"/>
      <c r="C137561" s="9"/>
    </row>
    <row r="137562" spans="2:3">
      <c r="B137562" s="9"/>
      <c r="C137562" s="9"/>
    </row>
    <row r="137563" spans="2:3">
      <c r="B137563" s="9"/>
      <c r="C137563" s="9"/>
    </row>
    <row r="137564" spans="2:3">
      <c r="B137564" s="9"/>
      <c r="C137564" s="9"/>
    </row>
    <row r="137565" spans="2:3">
      <c r="B137565" s="9"/>
      <c r="C137565" s="9"/>
    </row>
    <row r="137566" spans="2:3">
      <c r="B137566" s="9"/>
      <c r="C137566" s="9"/>
    </row>
    <row r="137567" spans="2:3">
      <c r="B137567" s="9"/>
      <c r="C137567" s="9"/>
    </row>
    <row r="137568" spans="2:3">
      <c r="B137568" s="9"/>
      <c r="C137568" s="9"/>
    </row>
    <row r="137569" spans="2:3">
      <c r="B137569" s="9"/>
      <c r="C137569" s="9"/>
    </row>
    <row r="137570" spans="2:3">
      <c r="B137570" s="9"/>
      <c r="C137570" s="9"/>
    </row>
    <row r="137571" spans="2:3">
      <c r="B137571" s="9"/>
      <c r="C137571" s="9"/>
    </row>
    <row r="137572" spans="2:3">
      <c r="B137572" s="9"/>
      <c r="C137572" s="9"/>
    </row>
    <row r="137573" spans="2:3">
      <c r="B137573" s="9"/>
      <c r="C137573" s="9"/>
    </row>
    <row r="137574" spans="2:3">
      <c r="B137574" s="9"/>
      <c r="C137574" s="9"/>
    </row>
    <row r="137575" spans="2:3">
      <c r="B137575" s="9"/>
      <c r="C137575" s="9"/>
    </row>
    <row r="137576" spans="2:3">
      <c r="B137576" s="9"/>
      <c r="C137576" s="9"/>
    </row>
    <row r="137577" spans="2:3">
      <c r="B137577" s="9"/>
      <c r="C137577" s="9"/>
    </row>
    <row r="137578" spans="2:3">
      <c r="B137578" s="9"/>
      <c r="C137578" s="9"/>
    </row>
    <row r="137579" spans="2:3">
      <c r="B137579" s="9"/>
      <c r="C137579" s="9"/>
    </row>
    <row r="137580" spans="2:3">
      <c r="B137580" s="9"/>
      <c r="C137580" s="9"/>
    </row>
    <row r="137581" spans="2:3">
      <c r="B137581" s="9"/>
      <c r="C137581" s="9"/>
    </row>
    <row r="137582" spans="2:3">
      <c r="B137582" s="9"/>
      <c r="C137582" s="9"/>
    </row>
    <row r="137583" spans="2:3">
      <c r="B137583" s="9"/>
      <c r="C137583" s="9"/>
    </row>
    <row r="137584" spans="2:3">
      <c r="B137584" s="9"/>
      <c r="C137584" s="9"/>
    </row>
    <row r="137585" spans="2:3">
      <c r="B137585" s="9"/>
      <c r="C137585" s="9"/>
    </row>
    <row r="137586" spans="2:3">
      <c r="B137586" s="9"/>
      <c r="C137586" s="9"/>
    </row>
    <row r="137587" spans="2:3">
      <c r="B137587" s="9"/>
      <c r="C137587" s="9"/>
    </row>
    <row r="137588" spans="2:3">
      <c r="B137588" s="9"/>
      <c r="C137588" s="9"/>
    </row>
    <row r="137589" spans="2:3">
      <c r="B137589" s="9"/>
      <c r="C137589" s="9"/>
    </row>
    <row r="137590" spans="2:3">
      <c r="B137590" s="9"/>
      <c r="C137590" s="9"/>
    </row>
    <row r="137591" spans="2:3">
      <c r="B137591" s="9"/>
      <c r="C137591" s="9"/>
    </row>
    <row r="137592" spans="2:3">
      <c r="B137592" s="9"/>
      <c r="C137592" s="9"/>
    </row>
    <row r="137593" spans="2:3">
      <c r="B137593" s="9"/>
      <c r="C137593" s="9"/>
    </row>
    <row r="137594" spans="2:3">
      <c r="B137594" s="9"/>
      <c r="C137594" s="9"/>
    </row>
    <row r="137595" spans="2:3">
      <c r="B137595" s="9"/>
      <c r="C137595" s="9"/>
    </row>
    <row r="137596" spans="2:3">
      <c r="B137596" s="9"/>
      <c r="C137596" s="9"/>
    </row>
    <row r="137597" spans="2:3">
      <c r="B137597" s="9"/>
      <c r="C137597" s="9"/>
    </row>
    <row r="137598" spans="2:3">
      <c r="B137598" s="9"/>
      <c r="C137598" s="9"/>
    </row>
    <row r="137599" spans="2:3">
      <c r="B137599" s="9"/>
      <c r="C137599" s="9"/>
    </row>
    <row r="137600" spans="2:3">
      <c r="B137600" s="9"/>
      <c r="C137600" s="9"/>
    </row>
    <row r="137601" spans="2:3">
      <c r="B137601" s="9"/>
      <c r="C137601" s="9"/>
    </row>
    <row r="137602" spans="2:3">
      <c r="B137602" s="9"/>
      <c r="C137602" s="9"/>
    </row>
    <row r="137603" spans="2:3">
      <c r="B137603" s="9"/>
      <c r="C137603" s="9"/>
    </row>
    <row r="137604" spans="2:3">
      <c r="B137604" s="9"/>
      <c r="C137604" s="9"/>
    </row>
    <row r="137605" spans="2:3">
      <c r="B137605" s="9"/>
      <c r="C137605" s="9"/>
    </row>
    <row r="137606" spans="2:3">
      <c r="B137606" s="9"/>
      <c r="C137606" s="9"/>
    </row>
    <row r="137607" spans="2:3">
      <c r="B137607" s="9"/>
      <c r="C137607" s="9"/>
    </row>
    <row r="137608" spans="2:3">
      <c r="B137608" s="9"/>
      <c r="C137608" s="9"/>
    </row>
    <row r="137609" spans="2:3">
      <c r="B137609" s="9"/>
      <c r="C137609" s="9"/>
    </row>
    <row r="137610" spans="2:3">
      <c r="B137610" s="9"/>
      <c r="C137610" s="9"/>
    </row>
    <row r="137611" spans="2:3">
      <c r="B137611" s="9"/>
      <c r="C137611" s="9"/>
    </row>
    <row r="137612" spans="2:3">
      <c r="B137612" s="9"/>
      <c r="C137612" s="9"/>
    </row>
    <row r="137613" spans="2:3">
      <c r="B137613" s="9"/>
      <c r="C137613" s="9"/>
    </row>
    <row r="137614" spans="2:3">
      <c r="B137614" s="9"/>
      <c r="C137614" s="9"/>
    </row>
    <row r="137615" spans="2:3">
      <c r="B137615" s="9"/>
      <c r="C137615" s="9"/>
    </row>
    <row r="137616" spans="2:3">
      <c r="B137616" s="9"/>
      <c r="C137616" s="9"/>
    </row>
    <row r="137617" spans="2:3">
      <c r="B137617" s="9"/>
      <c r="C137617" s="9"/>
    </row>
    <row r="137618" spans="2:3">
      <c r="B137618" s="9"/>
      <c r="C137618" s="9"/>
    </row>
    <row r="137619" spans="2:3">
      <c r="B137619" s="9"/>
      <c r="C137619" s="9"/>
    </row>
    <row r="137620" spans="2:3">
      <c r="B137620" s="9"/>
      <c r="C137620" s="9"/>
    </row>
    <row r="137621" spans="2:3">
      <c r="B137621" s="9"/>
      <c r="C137621" s="9"/>
    </row>
    <row r="137622" spans="2:3">
      <c r="B137622" s="9"/>
      <c r="C137622" s="9"/>
    </row>
    <row r="137623" spans="2:3">
      <c r="B137623" s="9"/>
      <c r="C137623" s="9"/>
    </row>
    <row r="137624" spans="2:3">
      <c r="B137624" s="9"/>
      <c r="C137624" s="9"/>
    </row>
    <row r="137625" spans="2:3">
      <c r="B137625" s="9"/>
      <c r="C137625" s="9"/>
    </row>
    <row r="137626" spans="2:3">
      <c r="B137626" s="9"/>
      <c r="C137626" s="9"/>
    </row>
    <row r="137627" spans="2:3">
      <c r="B137627" s="9"/>
      <c r="C137627" s="9"/>
    </row>
    <row r="137628" spans="2:3">
      <c r="B137628" s="9"/>
      <c r="C137628" s="9"/>
    </row>
    <row r="137629" spans="2:3">
      <c r="B137629" s="9"/>
      <c r="C137629" s="9"/>
    </row>
    <row r="137630" spans="2:3">
      <c r="B137630" s="9"/>
      <c r="C137630" s="9"/>
    </row>
    <row r="137631" spans="2:3">
      <c r="B137631" s="9"/>
      <c r="C137631" s="9"/>
    </row>
    <row r="137632" spans="2:3">
      <c r="B137632" s="9"/>
      <c r="C137632" s="9"/>
    </row>
    <row r="137633" spans="2:3">
      <c r="B137633" s="9"/>
      <c r="C137633" s="9"/>
    </row>
    <row r="137634" spans="2:3">
      <c r="B137634" s="9"/>
      <c r="C137634" s="9"/>
    </row>
    <row r="137635" spans="2:3">
      <c r="B137635" s="9"/>
      <c r="C137635" s="9"/>
    </row>
    <row r="137636" spans="2:3">
      <c r="B137636" s="9"/>
      <c r="C137636" s="9"/>
    </row>
    <row r="137637" spans="2:3">
      <c r="B137637" s="9"/>
      <c r="C137637" s="9"/>
    </row>
    <row r="137638" spans="2:3">
      <c r="B137638" s="9"/>
      <c r="C137638" s="9"/>
    </row>
    <row r="137639" spans="2:3">
      <c r="B137639" s="9"/>
      <c r="C137639" s="9"/>
    </row>
    <row r="137640" spans="2:3">
      <c r="B137640" s="9"/>
      <c r="C137640" s="9"/>
    </row>
    <row r="137641" spans="2:3">
      <c r="B137641" s="9"/>
      <c r="C137641" s="9"/>
    </row>
    <row r="137642" spans="2:3">
      <c r="B137642" s="9"/>
      <c r="C137642" s="9"/>
    </row>
    <row r="137643" spans="2:3">
      <c r="B137643" s="9"/>
      <c r="C137643" s="9"/>
    </row>
    <row r="137644" spans="2:3">
      <c r="B137644" s="9"/>
      <c r="C137644" s="9"/>
    </row>
    <row r="137645" spans="2:3">
      <c r="B137645" s="9"/>
      <c r="C137645" s="9"/>
    </row>
    <row r="137646" spans="2:3">
      <c r="B137646" s="9"/>
      <c r="C137646" s="9"/>
    </row>
    <row r="137647" spans="2:3">
      <c r="B137647" s="9"/>
      <c r="C137647" s="9"/>
    </row>
    <row r="137648" spans="2:3">
      <c r="B137648" s="9"/>
      <c r="C137648" s="9"/>
    </row>
    <row r="137649" spans="2:3">
      <c r="B137649" s="9"/>
      <c r="C137649" s="9"/>
    </row>
    <row r="137650" spans="2:3">
      <c r="B137650" s="9"/>
      <c r="C137650" s="9"/>
    </row>
    <row r="137651" spans="2:3">
      <c r="B137651" s="9"/>
      <c r="C137651" s="9"/>
    </row>
    <row r="137652" spans="2:3">
      <c r="B137652" s="9"/>
      <c r="C137652" s="9"/>
    </row>
    <row r="137653" spans="2:3">
      <c r="B137653" s="9"/>
      <c r="C137653" s="9"/>
    </row>
    <row r="137654" spans="2:3">
      <c r="B137654" s="9"/>
      <c r="C137654" s="9"/>
    </row>
    <row r="137655" spans="2:3">
      <c r="B137655" s="9"/>
      <c r="C137655" s="9"/>
    </row>
    <row r="137656" spans="2:3">
      <c r="B137656" s="9"/>
      <c r="C137656" s="9"/>
    </row>
    <row r="137657" spans="2:3">
      <c r="B137657" s="9"/>
      <c r="C137657" s="9"/>
    </row>
    <row r="137658" spans="2:3">
      <c r="B137658" s="9"/>
      <c r="C137658" s="9"/>
    </row>
    <row r="137659" spans="2:3">
      <c r="B137659" s="9"/>
      <c r="C137659" s="9"/>
    </row>
    <row r="137660" spans="2:3">
      <c r="B137660" s="9"/>
      <c r="C137660" s="9"/>
    </row>
    <row r="137661" spans="2:3">
      <c r="B137661" s="9"/>
      <c r="C137661" s="9"/>
    </row>
    <row r="137662" spans="2:3">
      <c r="B137662" s="9"/>
      <c r="C137662" s="9"/>
    </row>
    <row r="137663" spans="2:3">
      <c r="B137663" s="9"/>
      <c r="C137663" s="9"/>
    </row>
    <row r="137664" spans="2:3">
      <c r="B137664" s="9"/>
      <c r="C137664" s="9"/>
    </row>
    <row r="137665" spans="2:3">
      <c r="B137665" s="9"/>
      <c r="C137665" s="9"/>
    </row>
    <row r="137666" spans="2:3">
      <c r="B137666" s="9"/>
      <c r="C137666" s="9"/>
    </row>
    <row r="137667" spans="2:3">
      <c r="B137667" s="9"/>
      <c r="C137667" s="9"/>
    </row>
    <row r="137668" spans="2:3">
      <c r="B137668" s="9"/>
      <c r="C137668" s="9"/>
    </row>
    <row r="137669" spans="2:3">
      <c r="B137669" s="9"/>
      <c r="C137669" s="9"/>
    </row>
    <row r="137670" spans="2:3">
      <c r="B137670" s="9"/>
      <c r="C137670" s="9"/>
    </row>
    <row r="137671" spans="2:3">
      <c r="B137671" s="9"/>
      <c r="C137671" s="9"/>
    </row>
    <row r="137672" spans="2:3">
      <c r="B137672" s="9"/>
      <c r="C137672" s="9"/>
    </row>
    <row r="137673" spans="2:3">
      <c r="B137673" s="9"/>
      <c r="C137673" s="9"/>
    </row>
    <row r="137674" spans="2:3">
      <c r="B137674" s="9"/>
      <c r="C137674" s="9"/>
    </row>
    <row r="137675" spans="2:3">
      <c r="B137675" s="9"/>
      <c r="C137675" s="9"/>
    </row>
    <row r="137676" spans="2:3">
      <c r="B137676" s="9"/>
      <c r="C137676" s="9"/>
    </row>
    <row r="137677" spans="2:3">
      <c r="B137677" s="9"/>
      <c r="C137677" s="9"/>
    </row>
    <row r="137678" spans="2:3">
      <c r="B137678" s="9"/>
      <c r="C137678" s="9"/>
    </row>
    <row r="137679" spans="2:3">
      <c r="B137679" s="9"/>
      <c r="C137679" s="9"/>
    </row>
    <row r="137680" spans="2:3">
      <c r="B137680" s="9"/>
      <c r="C137680" s="9"/>
    </row>
    <row r="137681" spans="2:3">
      <c r="B137681" s="9"/>
      <c r="C137681" s="9"/>
    </row>
    <row r="137682" spans="2:3">
      <c r="B137682" s="9"/>
      <c r="C137682" s="9"/>
    </row>
    <row r="137683" spans="2:3">
      <c r="B137683" s="9"/>
      <c r="C137683" s="9"/>
    </row>
    <row r="137684" spans="2:3">
      <c r="B137684" s="9"/>
      <c r="C137684" s="9"/>
    </row>
    <row r="137685" spans="2:3">
      <c r="B137685" s="9"/>
      <c r="C137685" s="9"/>
    </row>
    <row r="137686" spans="2:3">
      <c r="B137686" s="9"/>
      <c r="C137686" s="9"/>
    </row>
    <row r="137687" spans="2:3">
      <c r="B137687" s="9"/>
      <c r="C137687" s="9"/>
    </row>
    <row r="137688" spans="2:3">
      <c r="B137688" s="9"/>
      <c r="C137688" s="9"/>
    </row>
    <row r="137689" spans="2:3">
      <c r="B137689" s="9"/>
      <c r="C137689" s="9"/>
    </row>
    <row r="137690" spans="2:3">
      <c r="B137690" s="9"/>
      <c r="C137690" s="9"/>
    </row>
    <row r="137691" spans="2:3">
      <c r="B137691" s="9"/>
      <c r="C137691" s="9"/>
    </row>
    <row r="137692" spans="2:3">
      <c r="B137692" s="9"/>
      <c r="C137692" s="9"/>
    </row>
    <row r="137693" spans="2:3">
      <c r="B137693" s="9"/>
      <c r="C137693" s="9"/>
    </row>
    <row r="137694" spans="2:3">
      <c r="B137694" s="9"/>
      <c r="C137694" s="9"/>
    </row>
    <row r="137695" spans="2:3">
      <c r="B137695" s="9"/>
      <c r="C137695" s="9"/>
    </row>
    <row r="137696" spans="2:3">
      <c r="B137696" s="9"/>
      <c r="C137696" s="9"/>
    </row>
    <row r="137697" spans="2:3">
      <c r="B137697" s="9"/>
      <c r="C137697" s="9"/>
    </row>
    <row r="137698" spans="2:3">
      <c r="B137698" s="9"/>
      <c r="C137698" s="9"/>
    </row>
    <row r="137699" spans="2:3">
      <c r="B137699" s="9"/>
      <c r="C137699" s="9"/>
    </row>
    <row r="137700" spans="2:3">
      <c r="B137700" s="9"/>
      <c r="C137700" s="9"/>
    </row>
    <row r="137701" spans="2:3">
      <c r="B137701" s="9"/>
      <c r="C137701" s="9"/>
    </row>
    <row r="137702" spans="2:3">
      <c r="B137702" s="9"/>
      <c r="C137702" s="9"/>
    </row>
    <row r="137703" spans="2:3">
      <c r="B137703" s="9"/>
      <c r="C137703" s="9"/>
    </row>
    <row r="137704" spans="2:3">
      <c r="B137704" s="9"/>
      <c r="C137704" s="9"/>
    </row>
    <row r="137705" spans="2:3">
      <c r="B137705" s="9"/>
      <c r="C137705" s="9"/>
    </row>
    <row r="137706" spans="2:3">
      <c r="B137706" s="9"/>
      <c r="C137706" s="9"/>
    </row>
    <row r="137707" spans="2:3">
      <c r="B137707" s="9"/>
      <c r="C137707" s="9"/>
    </row>
    <row r="137708" spans="2:3">
      <c r="B137708" s="9"/>
      <c r="C137708" s="9"/>
    </row>
    <row r="137709" spans="2:3">
      <c r="B137709" s="9"/>
      <c r="C137709" s="9"/>
    </row>
    <row r="137710" spans="2:3">
      <c r="B137710" s="9"/>
      <c r="C137710" s="9"/>
    </row>
    <row r="137711" spans="2:3">
      <c r="B137711" s="9"/>
      <c r="C137711" s="9"/>
    </row>
    <row r="137712" spans="2:3">
      <c r="B137712" s="9"/>
      <c r="C137712" s="9"/>
    </row>
    <row r="137713" spans="2:3">
      <c r="B137713" s="9"/>
      <c r="C137713" s="9"/>
    </row>
    <row r="137714" spans="2:3">
      <c r="B137714" s="9"/>
      <c r="C137714" s="9"/>
    </row>
    <row r="137715" spans="2:3">
      <c r="B137715" s="9"/>
      <c r="C137715" s="9"/>
    </row>
    <row r="137716" spans="2:3">
      <c r="B137716" s="9"/>
      <c r="C137716" s="9"/>
    </row>
    <row r="137717" spans="2:3">
      <c r="B137717" s="9"/>
      <c r="C137717" s="9"/>
    </row>
    <row r="137718" spans="2:3">
      <c r="B137718" s="9"/>
      <c r="C137718" s="9"/>
    </row>
    <row r="137719" spans="2:3">
      <c r="B137719" s="9"/>
      <c r="C137719" s="9"/>
    </row>
    <row r="137720" spans="2:3">
      <c r="B137720" s="9"/>
      <c r="C137720" s="9"/>
    </row>
    <row r="137721" spans="2:3">
      <c r="B137721" s="9"/>
      <c r="C137721" s="9"/>
    </row>
    <row r="137722" spans="2:3">
      <c r="B137722" s="9"/>
      <c r="C137722" s="9"/>
    </row>
    <row r="137723" spans="2:3">
      <c r="B137723" s="9"/>
      <c r="C137723" s="9"/>
    </row>
    <row r="137724" spans="2:3">
      <c r="B137724" s="9"/>
      <c r="C137724" s="9"/>
    </row>
    <row r="137725" spans="2:3">
      <c r="B137725" s="9"/>
      <c r="C137725" s="9"/>
    </row>
    <row r="137726" spans="2:3">
      <c r="B137726" s="9"/>
      <c r="C137726" s="9"/>
    </row>
    <row r="137727" spans="2:3">
      <c r="B137727" s="9"/>
      <c r="C137727" s="9"/>
    </row>
    <row r="137728" spans="2:3">
      <c r="B137728" s="9"/>
      <c r="C137728" s="9"/>
    </row>
    <row r="137729" spans="2:3">
      <c r="B137729" s="9"/>
      <c r="C137729" s="9"/>
    </row>
    <row r="137730" spans="2:3">
      <c r="B137730" s="9"/>
      <c r="C137730" s="9"/>
    </row>
    <row r="137731" spans="2:3">
      <c r="B137731" s="9"/>
      <c r="C137731" s="9"/>
    </row>
    <row r="137732" spans="2:3">
      <c r="B137732" s="9"/>
      <c r="C137732" s="9"/>
    </row>
    <row r="137733" spans="2:3">
      <c r="B137733" s="9"/>
      <c r="C137733" s="9"/>
    </row>
    <row r="137734" spans="2:3">
      <c r="B137734" s="9"/>
      <c r="C137734" s="9"/>
    </row>
    <row r="137735" spans="2:3">
      <c r="B137735" s="9"/>
      <c r="C137735" s="9"/>
    </row>
    <row r="137736" spans="2:3">
      <c r="B137736" s="9"/>
      <c r="C137736" s="9"/>
    </row>
    <row r="137737" spans="2:3">
      <c r="B137737" s="9"/>
      <c r="C137737" s="9"/>
    </row>
    <row r="137738" spans="2:3">
      <c r="B137738" s="9"/>
      <c r="C137738" s="9"/>
    </row>
    <row r="137739" spans="2:3">
      <c r="B137739" s="9"/>
      <c r="C137739" s="9"/>
    </row>
    <row r="137740" spans="2:3">
      <c r="B137740" s="9"/>
      <c r="C137740" s="9"/>
    </row>
    <row r="137741" spans="2:3">
      <c r="B137741" s="9"/>
      <c r="C137741" s="9"/>
    </row>
    <row r="137742" spans="2:3">
      <c r="B137742" s="9"/>
      <c r="C137742" s="9"/>
    </row>
    <row r="137743" spans="2:3">
      <c r="B137743" s="9"/>
      <c r="C137743" s="9"/>
    </row>
    <row r="137744" spans="2:3">
      <c r="B137744" s="9"/>
      <c r="C137744" s="9"/>
    </row>
    <row r="137745" spans="2:3">
      <c r="B137745" s="9"/>
      <c r="C137745" s="9"/>
    </row>
    <row r="137746" spans="2:3">
      <c r="B137746" s="9"/>
      <c r="C137746" s="9"/>
    </row>
    <row r="137747" spans="2:3">
      <c r="B137747" s="9"/>
      <c r="C137747" s="9"/>
    </row>
    <row r="137748" spans="2:3">
      <c r="B137748" s="9"/>
      <c r="C137748" s="9"/>
    </row>
    <row r="137749" spans="2:3">
      <c r="B137749" s="9"/>
      <c r="C137749" s="9"/>
    </row>
    <row r="137750" spans="2:3">
      <c r="B137750" s="9"/>
      <c r="C137750" s="9"/>
    </row>
    <row r="137751" spans="2:3">
      <c r="B137751" s="9"/>
      <c r="C137751" s="9"/>
    </row>
    <row r="137752" spans="2:3">
      <c r="B137752" s="9"/>
      <c r="C137752" s="9"/>
    </row>
    <row r="137753" spans="2:3">
      <c r="B137753" s="9"/>
      <c r="C137753" s="9"/>
    </row>
    <row r="137754" spans="2:3">
      <c r="B137754" s="9"/>
      <c r="C137754" s="9"/>
    </row>
    <row r="137755" spans="2:3">
      <c r="B137755" s="9"/>
      <c r="C137755" s="9"/>
    </row>
    <row r="137756" spans="2:3">
      <c r="B137756" s="9"/>
      <c r="C137756" s="9"/>
    </row>
    <row r="137757" spans="2:3">
      <c r="B137757" s="9"/>
      <c r="C137757" s="9"/>
    </row>
    <row r="137758" spans="2:3">
      <c r="B137758" s="9"/>
      <c r="C137758" s="9"/>
    </row>
    <row r="137759" spans="2:3">
      <c r="B137759" s="9"/>
      <c r="C137759" s="9"/>
    </row>
    <row r="137760" spans="2:3">
      <c r="B137760" s="9"/>
      <c r="C137760" s="9"/>
    </row>
    <row r="137761" spans="2:3">
      <c r="B137761" s="9"/>
      <c r="C137761" s="9"/>
    </row>
    <row r="137762" spans="2:3">
      <c r="B137762" s="9"/>
      <c r="C137762" s="9"/>
    </row>
    <row r="137763" spans="2:3">
      <c r="B137763" s="9"/>
      <c r="C137763" s="9"/>
    </row>
    <row r="137764" spans="2:3">
      <c r="B137764" s="9"/>
      <c r="C137764" s="9"/>
    </row>
    <row r="137765" spans="2:3">
      <c r="B137765" s="9"/>
      <c r="C137765" s="9"/>
    </row>
    <row r="137766" spans="2:3">
      <c r="B137766" s="9"/>
      <c r="C137766" s="9"/>
    </row>
    <row r="137767" spans="2:3">
      <c r="B137767" s="9"/>
      <c r="C137767" s="9"/>
    </row>
    <row r="137768" spans="2:3">
      <c r="B137768" s="9"/>
      <c r="C137768" s="9"/>
    </row>
    <row r="137769" spans="2:3">
      <c r="B137769" s="9"/>
      <c r="C137769" s="9"/>
    </row>
    <row r="137770" spans="2:3">
      <c r="B137770" s="9"/>
      <c r="C137770" s="9"/>
    </row>
    <row r="137771" spans="2:3">
      <c r="B137771" s="9"/>
      <c r="C137771" s="9"/>
    </row>
    <row r="137772" spans="2:3">
      <c r="B137772" s="9"/>
      <c r="C137772" s="9"/>
    </row>
    <row r="137773" spans="2:3">
      <c r="B137773" s="9"/>
      <c r="C137773" s="9"/>
    </row>
    <row r="137774" spans="2:3">
      <c r="B137774" s="9"/>
      <c r="C137774" s="9"/>
    </row>
    <row r="137775" spans="2:3">
      <c r="B137775" s="9"/>
      <c r="C137775" s="9"/>
    </row>
    <row r="137776" spans="2:3">
      <c r="B137776" s="9"/>
      <c r="C137776" s="9"/>
    </row>
    <row r="137777" spans="2:3">
      <c r="B137777" s="9"/>
      <c r="C137777" s="9"/>
    </row>
    <row r="137778" spans="2:3">
      <c r="B137778" s="9"/>
      <c r="C137778" s="9"/>
    </row>
    <row r="137779" spans="2:3">
      <c r="B137779" s="9"/>
      <c r="C137779" s="9"/>
    </row>
    <row r="137780" spans="2:3">
      <c r="B137780" s="9"/>
      <c r="C137780" s="9"/>
    </row>
    <row r="137781" spans="2:3">
      <c r="B137781" s="9"/>
      <c r="C137781" s="9"/>
    </row>
    <row r="137782" spans="2:3">
      <c r="B137782" s="9"/>
      <c r="C137782" s="9"/>
    </row>
    <row r="137783" spans="2:3">
      <c r="B137783" s="9"/>
      <c r="C137783" s="9"/>
    </row>
    <row r="137784" spans="2:3">
      <c r="B137784" s="9"/>
      <c r="C137784" s="9"/>
    </row>
    <row r="137785" spans="2:3">
      <c r="B137785" s="9"/>
      <c r="C137785" s="9"/>
    </row>
    <row r="137786" spans="2:3">
      <c r="B137786" s="9"/>
      <c r="C137786" s="9"/>
    </row>
    <row r="137787" spans="2:3">
      <c r="B137787" s="9"/>
      <c r="C137787" s="9"/>
    </row>
    <row r="137788" spans="2:3">
      <c r="B137788" s="9"/>
      <c r="C137788" s="9"/>
    </row>
    <row r="137789" spans="2:3">
      <c r="B137789" s="9"/>
      <c r="C137789" s="9"/>
    </row>
    <row r="137790" spans="2:3">
      <c r="B137790" s="9"/>
      <c r="C137790" s="9"/>
    </row>
    <row r="137791" spans="2:3">
      <c r="B137791" s="9"/>
      <c r="C137791" s="9"/>
    </row>
    <row r="137792" spans="2:3">
      <c r="B137792" s="9"/>
      <c r="C137792" s="9"/>
    </row>
    <row r="137793" spans="2:3">
      <c r="B137793" s="9"/>
      <c r="C137793" s="9"/>
    </row>
    <row r="137794" spans="2:3">
      <c r="B137794" s="9"/>
      <c r="C137794" s="9"/>
    </row>
    <row r="137795" spans="2:3">
      <c r="B137795" s="9"/>
      <c r="C137795" s="9"/>
    </row>
    <row r="137796" spans="2:3">
      <c r="B137796" s="9"/>
      <c r="C137796" s="9"/>
    </row>
    <row r="137797" spans="2:3">
      <c r="B137797" s="9"/>
      <c r="C137797" s="9"/>
    </row>
    <row r="137798" spans="2:3">
      <c r="B137798" s="9"/>
      <c r="C137798" s="9"/>
    </row>
    <row r="137799" spans="2:3">
      <c r="B137799" s="9"/>
      <c r="C137799" s="9"/>
    </row>
    <row r="137800" spans="2:3">
      <c r="B137800" s="9"/>
      <c r="C137800" s="9"/>
    </row>
    <row r="137801" spans="2:3">
      <c r="B137801" s="9"/>
      <c r="C137801" s="9"/>
    </row>
    <row r="137802" spans="2:3">
      <c r="B137802" s="9"/>
      <c r="C137802" s="9"/>
    </row>
    <row r="137803" spans="2:3">
      <c r="B137803" s="9"/>
      <c r="C137803" s="9"/>
    </row>
    <row r="137804" spans="2:3">
      <c r="B137804" s="9"/>
      <c r="C137804" s="9"/>
    </row>
    <row r="137805" spans="2:3">
      <c r="B137805" s="9"/>
      <c r="C137805" s="9"/>
    </row>
    <row r="137806" spans="2:3">
      <c r="B137806" s="9"/>
      <c r="C137806" s="9"/>
    </row>
    <row r="137807" spans="2:3">
      <c r="B137807" s="9"/>
      <c r="C137807" s="9"/>
    </row>
    <row r="137808" spans="2:3">
      <c r="B137808" s="9"/>
      <c r="C137808" s="9"/>
    </row>
    <row r="137809" spans="2:3">
      <c r="B137809" s="9"/>
      <c r="C137809" s="9"/>
    </row>
    <row r="137810" spans="2:3">
      <c r="B137810" s="9"/>
      <c r="C137810" s="9"/>
    </row>
    <row r="137811" spans="2:3">
      <c r="B137811" s="9"/>
      <c r="C137811" s="9"/>
    </row>
    <row r="137812" spans="2:3">
      <c r="B137812" s="9"/>
      <c r="C137812" s="9"/>
    </row>
    <row r="137813" spans="2:3">
      <c r="B137813" s="9"/>
      <c r="C137813" s="9"/>
    </row>
    <row r="137814" spans="2:3">
      <c r="B137814" s="9"/>
      <c r="C137814" s="9"/>
    </row>
    <row r="137815" spans="2:3">
      <c r="B137815" s="9"/>
      <c r="C137815" s="9"/>
    </row>
    <row r="137816" spans="2:3">
      <c r="B137816" s="9"/>
      <c r="C137816" s="9"/>
    </row>
    <row r="137817" spans="2:3">
      <c r="B137817" s="9"/>
      <c r="C137817" s="9"/>
    </row>
    <row r="137818" spans="2:3">
      <c r="B137818" s="9"/>
      <c r="C137818" s="9"/>
    </row>
    <row r="137819" spans="2:3">
      <c r="B137819" s="9"/>
      <c r="C137819" s="9"/>
    </row>
    <row r="137820" spans="2:3">
      <c r="B137820" s="9"/>
      <c r="C137820" s="9"/>
    </row>
    <row r="137821" spans="2:3">
      <c r="B137821" s="9"/>
      <c r="C137821" s="9"/>
    </row>
    <row r="137822" spans="2:3">
      <c r="B137822" s="9"/>
      <c r="C137822" s="9"/>
    </row>
    <row r="137823" spans="2:3">
      <c r="B137823" s="9"/>
      <c r="C137823" s="9"/>
    </row>
    <row r="137824" spans="2:3">
      <c r="B137824" s="9"/>
      <c r="C137824" s="9"/>
    </row>
    <row r="137825" spans="2:3">
      <c r="B137825" s="9"/>
      <c r="C137825" s="9"/>
    </row>
    <row r="137826" spans="2:3">
      <c r="B137826" s="9"/>
      <c r="C137826" s="9"/>
    </row>
    <row r="137827" spans="2:3">
      <c r="B137827" s="9"/>
      <c r="C137827" s="9"/>
    </row>
    <row r="137828" spans="2:3">
      <c r="B137828" s="9"/>
      <c r="C137828" s="9"/>
    </row>
    <row r="137829" spans="2:3">
      <c r="B137829" s="9"/>
      <c r="C137829" s="9"/>
    </row>
    <row r="137830" spans="2:3">
      <c r="B137830" s="9"/>
      <c r="C137830" s="9"/>
    </row>
    <row r="137831" spans="2:3">
      <c r="B137831" s="9"/>
      <c r="C137831" s="9"/>
    </row>
    <row r="137832" spans="2:3">
      <c r="B137832" s="9"/>
      <c r="C137832" s="9"/>
    </row>
    <row r="137833" spans="2:3">
      <c r="B137833" s="9"/>
      <c r="C137833" s="9"/>
    </row>
    <row r="137834" spans="2:3">
      <c r="B137834" s="9"/>
      <c r="C137834" s="9"/>
    </row>
    <row r="137835" spans="2:3">
      <c r="B137835" s="9"/>
      <c r="C137835" s="9"/>
    </row>
    <row r="137836" spans="2:3">
      <c r="B137836" s="9"/>
      <c r="C137836" s="9"/>
    </row>
    <row r="137837" spans="2:3">
      <c r="B137837" s="9"/>
      <c r="C137837" s="9"/>
    </row>
    <row r="137838" spans="2:3">
      <c r="B137838" s="9"/>
      <c r="C137838" s="9"/>
    </row>
    <row r="137839" spans="2:3">
      <c r="B137839" s="9"/>
      <c r="C137839" s="9"/>
    </row>
    <row r="137840" spans="2:3">
      <c r="B137840" s="9"/>
      <c r="C137840" s="9"/>
    </row>
    <row r="137841" spans="2:3">
      <c r="B137841" s="9"/>
      <c r="C137841" s="9"/>
    </row>
    <row r="137842" spans="2:3">
      <c r="B137842" s="9"/>
      <c r="C137842" s="9"/>
    </row>
    <row r="137843" spans="2:3">
      <c r="B137843" s="9"/>
      <c r="C137843" s="9"/>
    </row>
    <row r="137844" spans="2:3">
      <c r="B137844" s="9"/>
      <c r="C137844" s="9"/>
    </row>
    <row r="137845" spans="2:3">
      <c r="B137845" s="9"/>
      <c r="C137845" s="9"/>
    </row>
    <row r="137846" spans="2:3">
      <c r="B137846" s="9"/>
      <c r="C137846" s="9"/>
    </row>
    <row r="137847" spans="2:3">
      <c r="B137847" s="9"/>
      <c r="C137847" s="9"/>
    </row>
    <row r="137848" spans="2:3">
      <c r="B137848" s="9"/>
      <c r="C137848" s="9"/>
    </row>
    <row r="137849" spans="2:3">
      <c r="B137849" s="9"/>
      <c r="C137849" s="9"/>
    </row>
    <row r="137850" spans="2:3">
      <c r="B137850" s="9"/>
      <c r="C137850" s="9"/>
    </row>
    <row r="137851" spans="2:3">
      <c r="B137851" s="9"/>
      <c r="C137851" s="9"/>
    </row>
    <row r="137852" spans="2:3">
      <c r="B137852" s="9"/>
      <c r="C137852" s="9"/>
    </row>
    <row r="137853" spans="2:3">
      <c r="B137853" s="9"/>
      <c r="C137853" s="9"/>
    </row>
    <row r="137854" spans="2:3">
      <c r="B137854" s="9"/>
      <c r="C137854" s="9"/>
    </row>
    <row r="137855" spans="2:3">
      <c r="B137855" s="9"/>
      <c r="C137855" s="9"/>
    </row>
    <row r="137856" spans="2:3">
      <c r="B137856" s="9"/>
      <c r="C137856" s="9"/>
    </row>
    <row r="137857" spans="2:3">
      <c r="B137857" s="9"/>
      <c r="C137857" s="9"/>
    </row>
    <row r="137858" spans="2:3">
      <c r="B137858" s="9"/>
      <c r="C137858" s="9"/>
    </row>
    <row r="137859" spans="2:3">
      <c r="B137859" s="9"/>
      <c r="C137859" s="9"/>
    </row>
    <row r="137860" spans="2:3">
      <c r="B137860" s="9"/>
      <c r="C137860" s="9"/>
    </row>
    <row r="137861" spans="2:3">
      <c r="B137861" s="9"/>
      <c r="C137861" s="9"/>
    </row>
    <row r="137862" spans="2:3">
      <c r="B137862" s="9"/>
      <c r="C137862" s="9"/>
    </row>
    <row r="137863" spans="2:3">
      <c r="B137863" s="9"/>
      <c r="C137863" s="9"/>
    </row>
    <row r="137864" spans="2:3">
      <c r="B137864" s="9"/>
      <c r="C137864" s="9"/>
    </row>
    <row r="137865" spans="2:3">
      <c r="B137865" s="9"/>
      <c r="C137865" s="9"/>
    </row>
    <row r="137866" spans="2:3">
      <c r="B137866" s="9"/>
      <c r="C137866" s="9"/>
    </row>
    <row r="137867" spans="2:3">
      <c r="B137867" s="9"/>
      <c r="C137867" s="9"/>
    </row>
    <row r="137868" spans="2:3">
      <c r="B137868" s="9"/>
      <c r="C137868" s="9"/>
    </row>
    <row r="137869" spans="2:3">
      <c r="B137869" s="9"/>
      <c r="C137869" s="9"/>
    </row>
    <row r="137870" spans="2:3">
      <c r="B137870" s="9"/>
      <c r="C137870" s="9"/>
    </row>
    <row r="137871" spans="2:3">
      <c r="B137871" s="9"/>
      <c r="C137871" s="9"/>
    </row>
    <row r="137872" spans="2:3">
      <c r="B137872" s="9"/>
      <c r="C137872" s="9"/>
    </row>
    <row r="137873" spans="2:3">
      <c r="B137873" s="9"/>
      <c r="C137873" s="9"/>
    </row>
    <row r="137874" spans="2:3">
      <c r="B137874" s="9"/>
      <c r="C137874" s="9"/>
    </row>
    <row r="137875" spans="2:3">
      <c r="B137875" s="9"/>
      <c r="C137875" s="9"/>
    </row>
    <row r="137876" spans="2:3">
      <c r="B137876" s="9"/>
      <c r="C137876" s="9"/>
    </row>
    <row r="137877" spans="2:3">
      <c r="B137877" s="9"/>
      <c r="C137877" s="9"/>
    </row>
    <row r="137878" spans="2:3">
      <c r="B137878" s="9"/>
      <c r="C137878" s="9"/>
    </row>
    <row r="137879" spans="2:3">
      <c r="B137879" s="9"/>
      <c r="C137879" s="9"/>
    </row>
    <row r="137880" spans="2:3">
      <c r="B137880" s="9"/>
      <c r="C137880" s="9"/>
    </row>
    <row r="137881" spans="2:3">
      <c r="B137881" s="9"/>
      <c r="C137881" s="9"/>
    </row>
    <row r="137882" spans="2:3">
      <c r="B137882" s="9"/>
      <c r="C137882" s="9"/>
    </row>
    <row r="137883" spans="2:3">
      <c r="B137883" s="9"/>
      <c r="C137883" s="9"/>
    </row>
    <row r="137884" spans="2:3">
      <c r="B137884" s="9"/>
      <c r="C137884" s="9"/>
    </row>
    <row r="137885" spans="2:3">
      <c r="B137885" s="9"/>
      <c r="C137885" s="9"/>
    </row>
    <row r="137886" spans="2:3">
      <c r="B137886" s="9"/>
      <c r="C137886" s="9"/>
    </row>
    <row r="137887" spans="2:3">
      <c r="B137887" s="9"/>
      <c r="C137887" s="9"/>
    </row>
    <row r="137888" spans="2:3">
      <c r="B137888" s="9"/>
      <c r="C137888" s="9"/>
    </row>
    <row r="137889" spans="2:3">
      <c r="B137889" s="9"/>
      <c r="C137889" s="9"/>
    </row>
    <row r="137890" spans="2:3">
      <c r="B137890" s="9"/>
      <c r="C137890" s="9"/>
    </row>
    <row r="137891" spans="2:3">
      <c r="B137891" s="9"/>
      <c r="C137891" s="9"/>
    </row>
    <row r="137892" spans="2:3">
      <c r="B137892" s="9"/>
      <c r="C137892" s="9"/>
    </row>
    <row r="137893" spans="2:3">
      <c r="B137893" s="9"/>
      <c r="C137893" s="9"/>
    </row>
    <row r="137894" spans="2:3">
      <c r="B137894" s="9"/>
      <c r="C137894" s="9"/>
    </row>
    <row r="137895" spans="2:3">
      <c r="B137895" s="9"/>
      <c r="C137895" s="9"/>
    </row>
    <row r="137896" spans="2:3">
      <c r="B137896" s="9"/>
      <c r="C137896" s="9"/>
    </row>
    <row r="137897" spans="2:3">
      <c r="B137897" s="9"/>
      <c r="C137897" s="9"/>
    </row>
    <row r="137898" spans="2:3">
      <c r="B137898" s="9"/>
      <c r="C137898" s="9"/>
    </row>
    <row r="137899" spans="2:3">
      <c r="B137899" s="9"/>
      <c r="C137899" s="9"/>
    </row>
    <row r="137900" spans="2:3">
      <c r="B137900" s="9"/>
      <c r="C137900" s="9"/>
    </row>
    <row r="137901" spans="2:3">
      <c r="B137901" s="9"/>
      <c r="C137901" s="9"/>
    </row>
    <row r="137902" spans="2:3">
      <c r="B137902" s="9"/>
      <c r="C137902" s="9"/>
    </row>
    <row r="137903" spans="2:3">
      <c r="B137903" s="9"/>
      <c r="C137903" s="9"/>
    </row>
    <row r="137904" spans="2:3">
      <c r="B137904" s="9"/>
      <c r="C137904" s="9"/>
    </row>
    <row r="137905" spans="2:3">
      <c r="B137905" s="9"/>
      <c r="C137905" s="9"/>
    </row>
    <row r="137906" spans="2:3">
      <c r="B137906" s="9"/>
      <c r="C137906" s="9"/>
    </row>
    <row r="137907" spans="2:3">
      <c r="B137907" s="9"/>
      <c r="C137907" s="9"/>
    </row>
    <row r="137908" spans="2:3">
      <c r="B137908" s="9"/>
      <c r="C137908" s="9"/>
    </row>
    <row r="137909" spans="2:3">
      <c r="B137909" s="9"/>
      <c r="C137909" s="9"/>
    </row>
    <row r="137910" spans="2:3">
      <c r="B137910" s="9"/>
      <c r="C137910" s="9"/>
    </row>
    <row r="137911" spans="2:3">
      <c r="B137911" s="9"/>
      <c r="C137911" s="9"/>
    </row>
    <row r="137912" spans="2:3">
      <c r="B137912" s="9"/>
      <c r="C137912" s="9"/>
    </row>
    <row r="137913" spans="2:3">
      <c r="B137913" s="9"/>
      <c r="C137913" s="9"/>
    </row>
    <row r="137914" spans="2:3">
      <c r="B137914" s="9"/>
      <c r="C137914" s="9"/>
    </row>
    <row r="137915" spans="2:3">
      <c r="B137915" s="9"/>
      <c r="C137915" s="9"/>
    </row>
    <row r="137916" spans="2:3">
      <c r="B137916" s="9"/>
      <c r="C137916" s="9"/>
    </row>
    <row r="137917" spans="2:3">
      <c r="B137917" s="9"/>
      <c r="C137917" s="9"/>
    </row>
    <row r="137918" spans="2:3">
      <c r="B137918" s="9"/>
      <c r="C137918" s="9"/>
    </row>
    <row r="137919" spans="2:3">
      <c r="B137919" s="9"/>
      <c r="C137919" s="9"/>
    </row>
    <row r="137920" spans="2:3">
      <c r="B137920" s="9"/>
      <c r="C137920" s="9"/>
    </row>
    <row r="137921" spans="2:3">
      <c r="B137921" s="9"/>
      <c r="C137921" s="9"/>
    </row>
    <row r="137922" spans="2:3">
      <c r="B137922" s="9"/>
      <c r="C137922" s="9"/>
    </row>
    <row r="137923" spans="2:3">
      <c r="B137923" s="9"/>
      <c r="C137923" s="9"/>
    </row>
    <row r="137924" spans="2:3">
      <c r="B137924" s="9"/>
      <c r="C137924" s="9"/>
    </row>
    <row r="137925" spans="2:3">
      <c r="B137925" s="9"/>
      <c r="C137925" s="9"/>
    </row>
    <row r="137926" spans="2:3">
      <c r="B137926" s="9"/>
      <c r="C137926" s="9"/>
    </row>
    <row r="137927" spans="2:3">
      <c r="B137927" s="9"/>
      <c r="C137927" s="9"/>
    </row>
    <row r="137928" spans="2:3">
      <c r="B137928" s="9"/>
      <c r="C137928" s="9"/>
    </row>
    <row r="137929" spans="2:3">
      <c r="B137929" s="9"/>
      <c r="C137929" s="9"/>
    </row>
    <row r="137930" spans="2:3">
      <c r="B137930" s="9"/>
      <c r="C137930" s="9"/>
    </row>
    <row r="137931" spans="2:3">
      <c r="B137931" s="9"/>
      <c r="C137931" s="9"/>
    </row>
    <row r="137932" spans="2:3">
      <c r="B137932" s="9"/>
      <c r="C137932" s="9"/>
    </row>
    <row r="137933" spans="2:3">
      <c r="B137933" s="9"/>
      <c r="C137933" s="9"/>
    </row>
    <row r="137934" spans="2:3">
      <c r="B137934" s="9"/>
      <c r="C137934" s="9"/>
    </row>
    <row r="137935" spans="2:3">
      <c r="B137935" s="9"/>
      <c r="C137935" s="9"/>
    </row>
    <row r="137936" spans="2:3">
      <c r="B137936" s="9"/>
      <c r="C137936" s="9"/>
    </row>
    <row r="137937" spans="2:3">
      <c r="B137937" s="9"/>
      <c r="C137937" s="9"/>
    </row>
    <row r="137938" spans="2:3">
      <c r="B137938" s="9"/>
      <c r="C137938" s="9"/>
    </row>
    <row r="137939" spans="2:3">
      <c r="B137939" s="9"/>
      <c r="C137939" s="9"/>
    </row>
    <row r="137940" spans="2:3">
      <c r="B137940" s="9"/>
      <c r="C137940" s="9"/>
    </row>
    <row r="137941" spans="2:3">
      <c r="B137941" s="9"/>
      <c r="C137941" s="9"/>
    </row>
    <row r="137942" spans="2:3">
      <c r="B137942" s="9"/>
      <c r="C137942" s="9"/>
    </row>
    <row r="137943" spans="2:3">
      <c r="B137943" s="9"/>
      <c r="C137943" s="9"/>
    </row>
    <row r="137944" spans="2:3">
      <c r="B137944" s="9"/>
      <c r="C137944" s="9"/>
    </row>
    <row r="137945" spans="2:3">
      <c r="B137945" s="9"/>
      <c r="C137945" s="9"/>
    </row>
    <row r="137946" spans="2:3">
      <c r="B137946" s="9"/>
      <c r="C137946" s="9"/>
    </row>
    <row r="137947" spans="2:3">
      <c r="B137947" s="9"/>
      <c r="C137947" s="9"/>
    </row>
    <row r="137948" spans="2:3">
      <c r="B137948" s="9"/>
      <c r="C137948" s="9"/>
    </row>
    <row r="137949" spans="2:3">
      <c r="B137949" s="9"/>
      <c r="C137949" s="9"/>
    </row>
    <row r="137950" spans="2:3">
      <c r="B137950" s="9"/>
      <c r="C137950" s="9"/>
    </row>
    <row r="137951" spans="2:3">
      <c r="B137951" s="9"/>
      <c r="C137951" s="9"/>
    </row>
    <row r="137952" spans="2:3">
      <c r="B137952" s="9"/>
      <c r="C137952" s="9"/>
    </row>
    <row r="137953" spans="2:3">
      <c r="B137953" s="9"/>
      <c r="C137953" s="9"/>
    </row>
    <row r="137954" spans="2:3">
      <c r="B137954" s="9"/>
      <c r="C137954" s="9"/>
    </row>
    <row r="137955" spans="2:3">
      <c r="B137955" s="9"/>
      <c r="C137955" s="9"/>
    </row>
    <row r="137956" spans="2:3">
      <c r="B137956" s="9"/>
      <c r="C137956" s="9"/>
    </row>
    <row r="137957" spans="2:3">
      <c r="B137957" s="9"/>
      <c r="C137957" s="9"/>
    </row>
    <row r="137958" spans="2:3">
      <c r="B137958" s="9"/>
      <c r="C137958" s="9"/>
    </row>
    <row r="137959" spans="2:3">
      <c r="B137959" s="9"/>
      <c r="C137959" s="9"/>
    </row>
    <row r="137960" spans="2:3">
      <c r="B137960" s="9"/>
      <c r="C137960" s="9"/>
    </row>
    <row r="137961" spans="2:3">
      <c r="B137961" s="9"/>
      <c r="C137961" s="9"/>
    </row>
    <row r="137962" spans="2:3">
      <c r="B137962" s="9"/>
      <c r="C137962" s="9"/>
    </row>
    <row r="137963" spans="2:3">
      <c r="B137963" s="9"/>
      <c r="C137963" s="9"/>
    </row>
    <row r="137964" spans="2:3">
      <c r="B137964" s="9"/>
      <c r="C137964" s="9"/>
    </row>
    <row r="137965" spans="2:3">
      <c r="B137965" s="9"/>
      <c r="C137965" s="9"/>
    </row>
    <row r="137966" spans="2:3">
      <c r="B137966" s="9"/>
      <c r="C137966" s="9"/>
    </row>
    <row r="137967" spans="2:3">
      <c r="B137967" s="9"/>
      <c r="C137967" s="9"/>
    </row>
    <row r="137968" spans="2:3">
      <c r="B137968" s="9"/>
      <c r="C137968" s="9"/>
    </row>
    <row r="137969" spans="2:3">
      <c r="B137969" s="9"/>
      <c r="C137969" s="9"/>
    </row>
    <row r="137970" spans="2:3">
      <c r="B137970" s="9"/>
      <c r="C137970" s="9"/>
    </row>
    <row r="137971" spans="2:3">
      <c r="B137971" s="9"/>
      <c r="C137971" s="9"/>
    </row>
    <row r="137972" spans="2:3">
      <c r="B137972" s="9"/>
      <c r="C137972" s="9"/>
    </row>
    <row r="137973" spans="2:3">
      <c r="B137973" s="9"/>
      <c r="C137973" s="9"/>
    </row>
    <row r="137974" spans="2:3">
      <c r="B137974" s="9"/>
      <c r="C137974" s="9"/>
    </row>
    <row r="137975" spans="2:3">
      <c r="B137975" s="9"/>
      <c r="C137975" s="9"/>
    </row>
    <row r="137976" spans="2:3">
      <c r="B137976" s="9"/>
      <c r="C137976" s="9"/>
    </row>
    <row r="137977" spans="2:3">
      <c r="B137977" s="9"/>
      <c r="C137977" s="9"/>
    </row>
    <row r="137978" spans="2:3">
      <c r="B137978" s="9"/>
      <c r="C137978" s="9"/>
    </row>
    <row r="137979" spans="2:3">
      <c r="B137979" s="9"/>
      <c r="C137979" s="9"/>
    </row>
    <row r="137980" spans="2:3">
      <c r="B137980" s="9"/>
      <c r="C137980" s="9"/>
    </row>
    <row r="137981" spans="2:3">
      <c r="B137981" s="9"/>
      <c r="C137981" s="9"/>
    </row>
    <row r="137982" spans="2:3">
      <c r="B137982" s="9"/>
      <c r="C137982" s="9"/>
    </row>
    <row r="137983" spans="2:3">
      <c r="B137983" s="9"/>
      <c r="C137983" s="9"/>
    </row>
    <row r="137984" spans="2:3">
      <c r="B137984" s="9"/>
      <c r="C137984" s="9"/>
    </row>
    <row r="137985" spans="2:3">
      <c r="B137985" s="9"/>
      <c r="C137985" s="9"/>
    </row>
    <row r="137986" spans="2:3">
      <c r="B137986" s="9"/>
      <c r="C137986" s="9"/>
    </row>
    <row r="137987" spans="2:3">
      <c r="B137987" s="9"/>
      <c r="C137987" s="9"/>
    </row>
    <row r="137988" spans="2:3">
      <c r="B137988" s="9"/>
      <c r="C137988" s="9"/>
    </row>
    <row r="137989" spans="2:3">
      <c r="B137989" s="9"/>
      <c r="C137989" s="9"/>
    </row>
    <row r="137990" spans="2:3">
      <c r="B137990" s="9"/>
      <c r="C137990" s="9"/>
    </row>
    <row r="137991" spans="2:3">
      <c r="B137991" s="9"/>
      <c r="C137991" s="9"/>
    </row>
    <row r="137992" spans="2:3">
      <c r="B137992" s="9"/>
      <c r="C137992" s="9"/>
    </row>
    <row r="137993" spans="2:3">
      <c r="B137993" s="9"/>
      <c r="C137993" s="9"/>
    </row>
    <row r="137994" spans="2:3">
      <c r="B137994" s="9"/>
      <c r="C137994" s="9"/>
    </row>
    <row r="137995" spans="2:3">
      <c r="B137995" s="9"/>
      <c r="C137995" s="9"/>
    </row>
    <row r="137996" spans="2:3">
      <c r="B137996" s="9"/>
      <c r="C137996" s="9"/>
    </row>
    <row r="137997" spans="2:3">
      <c r="B137997" s="9"/>
      <c r="C137997" s="9"/>
    </row>
    <row r="137998" spans="2:3">
      <c r="B137998" s="9"/>
      <c r="C137998" s="9"/>
    </row>
    <row r="137999" spans="2:3">
      <c r="B137999" s="9"/>
      <c r="C137999" s="9"/>
    </row>
    <row r="138000" spans="2:3">
      <c r="B138000" s="9"/>
      <c r="C138000" s="9"/>
    </row>
    <row r="138001" spans="2:3">
      <c r="B138001" s="9"/>
      <c r="C138001" s="9"/>
    </row>
    <row r="138002" spans="2:3">
      <c r="B138002" s="9"/>
      <c r="C138002" s="9"/>
    </row>
    <row r="138003" spans="2:3">
      <c r="B138003" s="9"/>
      <c r="C138003" s="9"/>
    </row>
    <row r="138004" spans="2:3">
      <c r="B138004" s="9"/>
      <c r="C138004" s="9"/>
    </row>
    <row r="138005" spans="2:3">
      <c r="B138005" s="9"/>
      <c r="C138005" s="9"/>
    </row>
    <row r="138006" spans="2:3">
      <c r="B138006" s="9"/>
      <c r="C138006" s="9"/>
    </row>
    <row r="138007" spans="2:3">
      <c r="B138007" s="9"/>
      <c r="C138007" s="9"/>
    </row>
    <row r="138008" spans="2:3">
      <c r="B138008" s="9"/>
      <c r="C138008" s="9"/>
    </row>
    <row r="138009" spans="2:3">
      <c r="B138009" s="9"/>
      <c r="C138009" s="9"/>
    </row>
    <row r="138010" spans="2:3">
      <c r="B138010" s="9"/>
      <c r="C138010" s="9"/>
    </row>
    <row r="138011" spans="2:3">
      <c r="B138011" s="9"/>
      <c r="C138011" s="9"/>
    </row>
    <row r="138012" spans="2:3">
      <c r="B138012" s="9"/>
      <c r="C138012" s="9"/>
    </row>
    <row r="138013" spans="2:3">
      <c r="B138013" s="9"/>
      <c r="C138013" s="9"/>
    </row>
    <row r="138014" spans="2:3">
      <c r="B138014" s="9"/>
      <c r="C138014" s="9"/>
    </row>
    <row r="138015" spans="2:3">
      <c r="B138015" s="9"/>
      <c r="C138015" s="9"/>
    </row>
    <row r="138016" spans="2:3">
      <c r="B138016" s="9"/>
      <c r="C138016" s="9"/>
    </row>
    <row r="138017" spans="2:3">
      <c r="B138017" s="9"/>
      <c r="C138017" s="9"/>
    </row>
    <row r="138018" spans="2:3">
      <c r="B138018" s="9"/>
      <c r="C138018" s="9"/>
    </row>
    <row r="138019" spans="2:3">
      <c r="B138019" s="9"/>
      <c r="C138019" s="9"/>
    </row>
    <row r="138020" spans="2:3">
      <c r="B138020" s="9"/>
      <c r="C138020" s="9"/>
    </row>
    <row r="138021" spans="2:3">
      <c r="B138021" s="9"/>
      <c r="C138021" s="9"/>
    </row>
    <row r="138022" spans="2:3">
      <c r="B138022" s="9"/>
      <c r="C138022" s="9"/>
    </row>
    <row r="138023" spans="2:3">
      <c r="B138023" s="9"/>
      <c r="C138023" s="9"/>
    </row>
    <row r="138024" spans="2:3">
      <c r="B138024" s="9"/>
      <c r="C138024" s="9"/>
    </row>
    <row r="138025" spans="2:3">
      <c r="B138025" s="9"/>
      <c r="C138025" s="9"/>
    </row>
    <row r="138026" spans="2:3">
      <c r="B138026" s="9"/>
      <c r="C138026" s="9"/>
    </row>
    <row r="138027" spans="2:3">
      <c r="B138027" s="9"/>
      <c r="C138027" s="9"/>
    </row>
    <row r="138028" spans="2:3">
      <c r="B138028" s="9"/>
      <c r="C138028" s="9"/>
    </row>
    <row r="138029" spans="2:3">
      <c r="B138029" s="9"/>
      <c r="C138029" s="9"/>
    </row>
    <row r="138030" spans="2:3">
      <c r="B138030" s="9"/>
      <c r="C138030" s="9"/>
    </row>
    <row r="138031" spans="2:3">
      <c r="B138031" s="9"/>
      <c r="C138031" s="9"/>
    </row>
    <row r="138032" spans="2:3">
      <c r="B138032" s="9"/>
      <c r="C138032" s="9"/>
    </row>
    <row r="138033" spans="2:3">
      <c r="B138033" s="9"/>
      <c r="C138033" s="9"/>
    </row>
    <row r="138034" spans="2:3">
      <c r="B138034" s="9"/>
      <c r="C138034" s="9"/>
    </row>
    <row r="138035" spans="2:3">
      <c r="B138035" s="9"/>
      <c r="C138035" s="9"/>
    </row>
    <row r="138036" spans="2:3">
      <c r="B138036" s="9"/>
      <c r="C138036" s="9"/>
    </row>
    <row r="138037" spans="2:3">
      <c r="B138037" s="9"/>
      <c r="C138037" s="9"/>
    </row>
    <row r="138038" spans="2:3">
      <c r="B138038" s="9"/>
      <c r="C138038" s="9"/>
    </row>
    <row r="138039" spans="2:3">
      <c r="B138039" s="9"/>
      <c r="C138039" s="9"/>
    </row>
    <row r="138040" spans="2:3">
      <c r="B138040" s="9"/>
      <c r="C138040" s="9"/>
    </row>
    <row r="138041" spans="2:3">
      <c r="B138041" s="9"/>
      <c r="C138041" s="9"/>
    </row>
    <row r="138042" spans="2:3">
      <c r="B138042" s="9"/>
      <c r="C138042" s="9"/>
    </row>
    <row r="138043" spans="2:3">
      <c r="B138043" s="9"/>
      <c r="C138043" s="9"/>
    </row>
    <row r="138044" spans="2:3">
      <c r="B138044" s="9"/>
      <c r="C138044" s="9"/>
    </row>
    <row r="138045" spans="2:3">
      <c r="B138045" s="9"/>
      <c r="C138045" s="9"/>
    </row>
    <row r="138046" spans="2:3">
      <c r="B138046" s="9"/>
      <c r="C138046" s="9"/>
    </row>
    <row r="138047" spans="2:3">
      <c r="B138047" s="9"/>
      <c r="C138047" s="9"/>
    </row>
    <row r="138048" spans="2:3">
      <c r="B138048" s="9"/>
      <c r="C138048" s="9"/>
    </row>
    <row r="138049" spans="2:3">
      <c r="B138049" s="9"/>
      <c r="C138049" s="9"/>
    </row>
    <row r="138050" spans="2:3">
      <c r="B138050" s="9"/>
      <c r="C138050" s="9"/>
    </row>
    <row r="138051" spans="2:3">
      <c r="B138051" s="9"/>
      <c r="C138051" s="9"/>
    </row>
    <row r="138052" spans="2:3">
      <c r="B138052" s="9"/>
      <c r="C138052" s="9"/>
    </row>
    <row r="138053" spans="2:3">
      <c r="B138053" s="9"/>
      <c r="C138053" s="9"/>
    </row>
    <row r="138054" spans="2:3">
      <c r="B138054" s="9"/>
      <c r="C138054" s="9"/>
    </row>
    <row r="138055" spans="2:3">
      <c r="B138055" s="9"/>
      <c r="C138055" s="9"/>
    </row>
    <row r="138056" spans="2:3">
      <c r="B138056" s="9"/>
      <c r="C138056" s="9"/>
    </row>
    <row r="138057" spans="2:3">
      <c r="B138057" s="9"/>
      <c r="C138057" s="9"/>
    </row>
    <row r="138058" spans="2:3">
      <c r="B138058" s="9"/>
      <c r="C138058" s="9"/>
    </row>
    <row r="138059" spans="2:3">
      <c r="B138059" s="9"/>
      <c r="C138059" s="9"/>
    </row>
    <row r="138060" spans="2:3">
      <c r="B138060" s="9"/>
      <c r="C138060" s="9"/>
    </row>
    <row r="138061" spans="2:3">
      <c r="B138061" s="9"/>
      <c r="C138061" s="9"/>
    </row>
    <row r="138062" spans="2:3">
      <c r="B138062" s="9"/>
      <c r="C138062" s="9"/>
    </row>
    <row r="138063" spans="2:3">
      <c r="B138063" s="9"/>
      <c r="C138063" s="9"/>
    </row>
    <row r="138064" spans="2:3">
      <c r="B138064" s="9"/>
      <c r="C138064" s="9"/>
    </row>
    <row r="138065" spans="2:3">
      <c r="B138065" s="9"/>
      <c r="C138065" s="9"/>
    </row>
    <row r="138066" spans="2:3">
      <c r="B138066" s="9"/>
      <c r="C138066" s="9"/>
    </row>
    <row r="138067" spans="2:3">
      <c r="B138067" s="9"/>
      <c r="C138067" s="9"/>
    </row>
    <row r="138068" spans="2:3">
      <c r="B138068" s="9"/>
      <c r="C138068" s="9"/>
    </row>
    <row r="138069" spans="2:3">
      <c r="B138069" s="9"/>
      <c r="C138069" s="9"/>
    </row>
    <row r="138070" spans="2:3">
      <c r="B138070" s="9"/>
      <c r="C138070" s="9"/>
    </row>
    <row r="138071" spans="2:3">
      <c r="B138071" s="9"/>
      <c r="C138071" s="9"/>
    </row>
    <row r="138072" spans="2:3">
      <c r="B138072" s="9"/>
      <c r="C138072" s="9"/>
    </row>
    <row r="138073" spans="2:3">
      <c r="B138073" s="9"/>
      <c r="C138073" s="9"/>
    </row>
    <row r="138074" spans="2:3">
      <c r="B138074" s="9"/>
      <c r="C138074" s="9"/>
    </row>
    <row r="138075" spans="2:3">
      <c r="B138075" s="9"/>
      <c r="C138075" s="9"/>
    </row>
    <row r="138076" spans="2:3">
      <c r="B138076" s="9"/>
      <c r="C138076" s="9"/>
    </row>
    <row r="138077" spans="2:3">
      <c r="B138077" s="9"/>
      <c r="C138077" s="9"/>
    </row>
    <row r="138078" spans="2:3">
      <c r="B138078" s="9"/>
      <c r="C138078" s="9"/>
    </row>
    <row r="138079" spans="2:3">
      <c r="B138079" s="9"/>
      <c r="C138079" s="9"/>
    </row>
    <row r="138080" spans="2:3">
      <c r="B138080" s="9"/>
      <c r="C138080" s="9"/>
    </row>
    <row r="138081" spans="2:3">
      <c r="B138081" s="9"/>
      <c r="C138081" s="9"/>
    </row>
    <row r="138082" spans="2:3">
      <c r="B138082" s="9"/>
      <c r="C138082" s="9"/>
    </row>
    <row r="138083" spans="2:3">
      <c r="B138083" s="9"/>
      <c r="C138083" s="9"/>
    </row>
    <row r="138084" spans="2:3">
      <c r="B138084" s="9"/>
      <c r="C138084" s="9"/>
    </row>
    <row r="138085" spans="2:3">
      <c r="B138085" s="9"/>
      <c r="C138085" s="9"/>
    </row>
    <row r="138086" spans="2:3">
      <c r="B138086" s="9"/>
      <c r="C138086" s="9"/>
    </row>
    <row r="138087" spans="2:3">
      <c r="B138087" s="9"/>
      <c r="C138087" s="9"/>
    </row>
    <row r="138088" spans="2:3">
      <c r="B138088" s="9"/>
      <c r="C138088" s="9"/>
    </row>
    <row r="138089" spans="2:3">
      <c r="B138089" s="9"/>
      <c r="C138089" s="9"/>
    </row>
    <row r="138090" spans="2:3">
      <c r="B138090" s="9"/>
      <c r="C138090" s="9"/>
    </row>
    <row r="138091" spans="2:3">
      <c r="B138091" s="9"/>
      <c r="C138091" s="9"/>
    </row>
    <row r="138092" spans="2:3">
      <c r="B138092" s="9"/>
      <c r="C138092" s="9"/>
    </row>
    <row r="138093" spans="2:3">
      <c r="B138093" s="9"/>
      <c r="C138093" s="9"/>
    </row>
    <row r="138094" spans="2:3">
      <c r="B138094" s="9"/>
      <c r="C138094" s="9"/>
    </row>
    <row r="138095" spans="2:3">
      <c r="B138095" s="9"/>
      <c r="C138095" s="9"/>
    </row>
    <row r="138096" spans="2:3">
      <c r="B138096" s="9"/>
      <c r="C138096" s="9"/>
    </row>
    <row r="138097" spans="2:3">
      <c r="B138097" s="9"/>
      <c r="C138097" s="9"/>
    </row>
    <row r="138098" spans="2:3">
      <c r="B138098" s="9"/>
      <c r="C138098" s="9"/>
    </row>
    <row r="138099" spans="2:3">
      <c r="B138099" s="9"/>
      <c r="C138099" s="9"/>
    </row>
    <row r="138100" spans="2:3">
      <c r="B138100" s="9"/>
      <c r="C138100" s="9"/>
    </row>
    <row r="138101" spans="2:3">
      <c r="B138101" s="9"/>
      <c r="C138101" s="9"/>
    </row>
    <row r="138102" spans="2:3">
      <c r="B138102" s="9"/>
      <c r="C138102" s="9"/>
    </row>
    <row r="138103" spans="2:3">
      <c r="B138103" s="9"/>
      <c r="C138103" s="9"/>
    </row>
    <row r="138104" spans="2:3">
      <c r="B138104" s="9"/>
      <c r="C138104" s="9"/>
    </row>
    <row r="138105" spans="2:3">
      <c r="B138105" s="9"/>
      <c r="C138105" s="9"/>
    </row>
    <row r="138106" spans="2:3">
      <c r="B138106" s="9"/>
      <c r="C138106" s="9"/>
    </row>
    <row r="138107" spans="2:3">
      <c r="B138107" s="9"/>
      <c r="C138107" s="9"/>
    </row>
    <row r="138108" spans="2:3">
      <c r="B138108" s="9"/>
      <c r="C138108" s="9"/>
    </row>
    <row r="138109" spans="2:3">
      <c r="B138109" s="9"/>
      <c r="C138109" s="9"/>
    </row>
    <row r="138110" spans="2:3">
      <c r="B138110" s="9"/>
      <c r="C138110" s="9"/>
    </row>
    <row r="138111" spans="2:3">
      <c r="B138111" s="9"/>
      <c r="C138111" s="9"/>
    </row>
    <row r="138112" spans="2:3">
      <c r="B138112" s="9"/>
      <c r="C138112" s="9"/>
    </row>
    <row r="138113" spans="2:3">
      <c r="B138113" s="9"/>
      <c r="C138113" s="9"/>
    </row>
    <row r="138114" spans="2:3">
      <c r="B138114" s="9"/>
      <c r="C138114" s="9"/>
    </row>
    <row r="138115" spans="2:3">
      <c r="B138115" s="9"/>
      <c r="C138115" s="9"/>
    </row>
    <row r="138116" spans="2:3">
      <c r="B138116" s="9"/>
      <c r="C138116" s="9"/>
    </row>
    <row r="138117" spans="2:3">
      <c r="B138117" s="9"/>
      <c r="C138117" s="9"/>
    </row>
    <row r="138118" spans="2:3">
      <c r="B138118" s="9"/>
      <c r="C138118" s="9"/>
    </row>
    <row r="138119" spans="2:3">
      <c r="B138119" s="9"/>
      <c r="C138119" s="9"/>
    </row>
    <row r="138120" spans="2:3">
      <c r="B138120" s="9"/>
      <c r="C138120" s="9"/>
    </row>
    <row r="138121" spans="2:3">
      <c r="B138121" s="9"/>
      <c r="C138121" s="9"/>
    </row>
    <row r="138122" spans="2:3">
      <c r="B138122" s="9"/>
      <c r="C138122" s="9"/>
    </row>
    <row r="138123" spans="2:3">
      <c r="B138123" s="9"/>
      <c r="C138123" s="9"/>
    </row>
    <row r="138124" spans="2:3">
      <c r="B138124" s="9"/>
      <c r="C138124" s="9"/>
    </row>
    <row r="138125" spans="2:3">
      <c r="B138125" s="9"/>
      <c r="C138125" s="9"/>
    </row>
    <row r="138126" spans="2:3">
      <c r="B138126" s="9"/>
      <c r="C138126" s="9"/>
    </row>
    <row r="138127" spans="2:3">
      <c r="B138127" s="9"/>
      <c r="C138127" s="9"/>
    </row>
    <row r="138128" spans="2:3">
      <c r="B138128" s="9"/>
      <c r="C138128" s="9"/>
    </row>
    <row r="138129" spans="2:3">
      <c r="B138129" s="9"/>
      <c r="C138129" s="9"/>
    </row>
    <row r="138130" spans="2:3">
      <c r="B138130" s="9"/>
      <c r="C138130" s="9"/>
    </row>
    <row r="138131" spans="2:3">
      <c r="B138131" s="9"/>
      <c r="C138131" s="9"/>
    </row>
    <row r="138132" spans="2:3">
      <c r="B138132" s="9"/>
      <c r="C138132" s="9"/>
    </row>
    <row r="138133" spans="2:3">
      <c r="B138133" s="9"/>
      <c r="C138133" s="9"/>
    </row>
    <row r="138134" spans="2:3">
      <c r="B138134" s="9"/>
      <c r="C138134" s="9"/>
    </row>
    <row r="138135" spans="2:3">
      <c r="B138135" s="9"/>
      <c r="C138135" s="9"/>
    </row>
    <row r="138136" spans="2:3">
      <c r="B138136" s="9"/>
      <c r="C138136" s="9"/>
    </row>
    <row r="138137" spans="2:3">
      <c r="B138137" s="9"/>
      <c r="C138137" s="9"/>
    </row>
    <row r="138138" spans="2:3">
      <c r="B138138" s="9"/>
      <c r="C138138" s="9"/>
    </row>
    <row r="138139" spans="2:3">
      <c r="B138139" s="9"/>
      <c r="C138139" s="9"/>
    </row>
    <row r="138140" spans="2:3">
      <c r="B138140" s="9"/>
      <c r="C138140" s="9"/>
    </row>
    <row r="138141" spans="2:3">
      <c r="B138141" s="9"/>
      <c r="C138141" s="9"/>
    </row>
    <row r="138142" spans="2:3">
      <c r="B138142" s="9"/>
      <c r="C138142" s="9"/>
    </row>
    <row r="138143" spans="2:3">
      <c r="B138143" s="9"/>
      <c r="C138143" s="9"/>
    </row>
    <row r="138144" spans="2:3">
      <c r="B138144" s="9"/>
      <c r="C138144" s="9"/>
    </row>
    <row r="138145" spans="2:3">
      <c r="B138145" s="9"/>
      <c r="C138145" s="9"/>
    </row>
    <row r="138146" spans="2:3">
      <c r="B138146" s="9"/>
      <c r="C138146" s="9"/>
    </row>
    <row r="138147" spans="2:3">
      <c r="B138147" s="9"/>
      <c r="C138147" s="9"/>
    </row>
    <row r="138148" spans="2:3">
      <c r="B138148" s="9"/>
      <c r="C138148" s="9"/>
    </row>
    <row r="138149" spans="2:3">
      <c r="B138149" s="9"/>
      <c r="C138149" s="9"/>
    </row>
    <row r="138150" spans="2:3">
      <c r="B138150" s="9"/>
      <c r="C138150" s="9"/>
    </row>
    <row r="138151" spans="2:3">
      <c r="B138151" s="9"/>
      <c r="C138151" s="9"/>
    </row>
    <row r="138152" spans="2:3">
      <c r="B138152" s="9"/>
      <c r="C138152" s="9"/>
    </row>
    <row r="138153" spans="2:3">
      <c r="B138153" s="9"/>
      <c r="C138153" s="9"/>
    </row>
    <row r="138154" spans="2:3">
      <c r="B138154" s="9"/>
      <c r="C138154" s="9"/>
    </row>
    <row r="138155" spans="2:3">
      <c r="B138155" s="9"/>
      <c r="C138155" s="9"/>
    </row>
    <row r="138156" spans="2:3">
      <c r="B138156" s="9"/>
      <c r="C138156" s="9"/>
    </row>
    <row r="138157" spans="2:3">
      <c r="B138157" s="9"/>
      <c r="C138157" s="9"/>
    </row>
    <row r="138158" spans="2:3">
      <c r="B138158" s="9"/>
      <c r="C138158" s="9"/>
    </row>
    <row r="138159" spans="2:3">
      <c r="B138159" s="9"/>
      <c r="C138159" s="9"/>
    </row>
    <row r="138160" spans="2:3">
      <c r="B138160" s="9"/>
      <c r="C138160" s="9"/>
    </row>
    <row r="138161" spans="2:3">
      <c r="B138161" s="9"/>
      <c r="C138161" s="9"/>
    </row>
    <row r="138162" spans="2:3">
      <c r="B138162" s="9"/>
      <c r="C138162" s="9"/>
    </row>
    <row r="138163" spans="2:3">
      <c r="B138163" s="9"/>
      <c r="C138163" s="9"/>
    </row>
    <row r="138164" spans="2:3">
      <c r="B138164" s="9"/>
      <c r="C138164" s="9"/>
    </row>
    <row r="138165" spans="2:3">
      <c r="B138165" s="9"/>
      <c r="C138165" s="9"/>
    </row>
    <row r="138166" spans="2:3">
      <c r="B138166" s="9"/>
      <c r="C138166" s="9"/>
    </row>
    <row r="138167" spans="2:3">
      <c r="B138167" s="9"/>
      <c r="C138167" s="9"/>
    </row>
    <row r="138168" spans="2:3">
      <c r="B138168" s="9"/>
      <c r="C138168" s="9"/>
    </row>
    <row r="138169" spans="2:3">
      <c r="B138169" s="9"/>
      <c r="C138169" s="9"/>
    </row>
    <row r="138170" spans="2:3">
      <c r="B138170" s="9"/>
      <c r="C138170" s="9"/>
    </row>
    <row r="138171" spans="2:3">
      <c r="B138171" s="9"/>
      <c r="C138171" s="9"/>
    </row>
    <row r="138172" spans="2:3">
      <c r="B138172" s="9"/>
      <c r="C138172" s="9"/>
    </row>
    <row r="138173" spans="2:3">
      <c r="B138173" s="9"/>
      <c r="C138173" s="9"/>
    </row>
    <row r="138174" spans="2:3">
      <c r="B138174" s="9"/>
      <c r="C138174" s="9"/>
    </row>
    <row r="138175" spans="2:3">
      <c r="B138175" s="9"/>
      <c r="C138175" s="9"/>
    </row>
    <row r="138176" spans="2:3">
      <c r="B138176" s="9"/>
      <c r="C138176" s="9"/>
    </row>
    <row r="138177" spans="2:3">
      <c r="B138177" s="9"/>
      <c r="C138177" s="9"/>
    </row>
    <row r="138178" spans="2:3">
      <c r="B138178" s="9"/>
      <c r="C138178" s="9"/>
    </row>
    <row r="138179" spans="2:3">
      <c r="B138179" s="9"/>
      <c r="C138179" s="9"/>
    </row>
    <row r="138180" spans="2:3">
      <c r="B138180" s="9"/>
      <c r="C138180" s="9"/>
    </row>
    <row r="138181" spans="2:3">
      <c r="B138181" s="9"/>
      <c r="C138181" s="9"/>
    </row>
    <row r="138182" spans="2:3">
      <c r="B138182" s="9"/>
      <c r="C138182" s="9"/>
    </row>
    <row r="138183" spans="2:3">
      <c r="B138183" s="9"/>
      <c r="C138183" s="9"/>
    </row>
    <row r="138184" spans="2:3">
      <c r="B138184" s="9"/>
      <c r="C138184" s="9"/>
    </row>
    <row r="138185" spans="2:3">
      <c r="B138185" s="9"/>
      <c r="C138185" s="9"/>
    </row>
    <row r="138186" spans="2:3">
      <c r="B138186" s="9"/>
      <c r="C138186" s="9"/>
    </row>
    <row r="138187" spans="2:3">
      <c r="B138187" s="9"/>
      <c r="C138187" s="9"/>
    </row>
    <row r="138188" spans="2:3">
      <c r="B138188" s="9"/>
      <c r="C138188" s="9"/>
    </row>
    <row r="138189" spans="2:3">
      <c r="B138189" s="9"/>
      <c r="C138189" s="9"/>
    </row>
    <row r="138190" spans="2:3">
      <c r="B138190" s="9"/>
      <c r="C138190" s="9"/>
    </row>
    <row r="138191" spans="2:3">
      <c r="B138191" s="9"/>
      <c r="C138191" s="9"/>
    </row>
    <row r="138192" spans="2:3">
      <c r="B138192" s="9"/>
      <c r="C138192" s="9"/>
    </row>
    <row r="138193" spans="2:3">
      <c r="B138193" s="9"/>
      <c r="C138193" s="9"/>
    </row>
    <row r="138194" spans="2:3">
      <c r="B138194" s="9"/>
      <c r="C138194" s="9"/>
    </row>
    <row r="138195" spans="2:3">
      <c r="B138195" s="9"/>
      <c r="C138195" s="9"/>
    </row>
    <row r="138196" spans="2:3">
      <c r="B138196" s="9"/>
      <c r="C138196" s="9"/>
    </row>
    <row r="138197" spans="2:3">
      <c r="B138197" s="9"/>
      <c r="C138197" s="9"/>
    </row>
    <row r="138198" spans="2:3">
      <c r="B138198" s="9"/>
      <c r="C138198" s="9"/>
    </row>
    <row r="138199" spans="2:3">
      <c r="B138199" s="9"/>
      <c r="C138199" s="9"/>
    </row>
    <row r="138200" spans="2:3">
      <c r="B138200" s="9"/>
      <c r="C138200" s="9"/>
    </row>
    <row r="138201" spans="2:3">
      <c r="B138201" s="9"/>
      <c r="C138201" s="9"/>
    </row>
    <row r="138202" spans="2:3">
      <c r="B138202" s="9"/>
      <c r="C138202" s="9"/>
    </row>
    <row r="138203" spans="2:3">
      <c r="B138203" s="9"/>
      <c r="C138203" s="9"/>
    </row>
    <row r="138204" spans="2:3">
      <c r="B138204" s="9"/>
      <c r="C138204" s="9"/>
    </row>
    <row r="138205" spans="2:3">
      <c r="B138205" s="9"/>
      <c r="C138205" s="9"/>
    </row>
    <row r="138206" spans="2:3">
      <c r="B138206" s="9"/>
      <c r="C138206" s="9"/>
    </row>
    <row r="138207" spans="2:3">
      <c r="B138207" s="9"/>
      <c r="C138207" s="9"/>
    </row>
    <row r="138208" spans="2:3">
      <c r="B138208" s="9"/>
      <c r="C138208" s="9"/>
    </row>
    <row r="138209" spans="2:3">
      <c r="B138209" s="9"/>
      <c r="C138209" s="9"/>
    </row>
    <row r="138210" spans="2:3">
      <c r="B138210" s="9"/>
      <c r="C138210" s="9"/>
    </row>
    <row r="138211" spans="2:3">
      <c r="B138211" s="9"/>
      <c r="C138211" s="9"/>
    </row>
    <row r="138212" spans="2:3">
      <c r="B138212" s="9"/>
      <c r="C138212" s="9"/>
    </row>
    <row r="138213" spans="2:3">
      <c r="B138213" s="9"/>
      <c r="C138213" s="9"/>
    </row>
    <row r="138214" spans="2:3">
      <c r="B138214" s="9"/>
      <c r="C138214" s="9"/>
    </row>
    <row r="138215" spans="2:3">
      <c r="B138215" s="9"/>
      <c r="C138215" s="9"/>
    </row>
    <row r="138216" spans="2:3">
      <c r="B138216" s="9"/>
      <c r="C138216" s="9"/>
    </row>
    <row r="138217" spans="2:3">
      <c r="B138217" s="9"/>
      <c r="C138217" s="9"/>
    </row>
    <row r="138218" spans="2:3">
      <c r="B138218" s="9"/>
      <c r="C138218" s="9"/>
    </row>
    <row r="138219" spans="2:3">
      <c r="B138219" s="9"/>
      <c r="C138219" s="9"/>
    </row>
    <row r="138220" spans="2:3">
      <c r="B138220" s="9"/>
      <c r="C138220" s="9"/>
    </row>
    <row r="138221" spans="2:3">
      <c r="B138221" s="9"/>
      <c r="C138221" s="9"/>
    </row>
    <row r="138222" spans="2:3">
      <c r="B138222" s="9"/>
      <c r="C138222" s="9"/>
    </row>
    <row r="138223" spans="2:3">
      <c r="B138223" s="9"/>
      <c r="C138223" s="9"/>
    </row>
    <row r="138224" spans="2:3">
      <c r="B138224" s="9"/>
      <c r="C138224" s="9"/>
    </row>
    <row r="138225" spans="2:3">
      <c r="B138225" s="9"/>
      <c r="C138225" s="9"/>
    </row>
    <row r="138226" spans="2:3">
      <c r="B138226" s="9"/>
      <c r="C138226" s="9"/>
    </row>
    <row r="138227" spans="2:3">
      <c r="B138227" s="9"/>
      <c r="C138227" s="9"/>
    </row>
    <row r="138228" spans="2:3">
      <c r="B138228" s="9"/>
      <c r="C138228" s="9"/>
    </row>
    <row r="138229" spans="2:3">
      <c r="B138229" s="9"/>
      <c r="C138229" s="9"/>
    </row>
    <row r="138230" spans="2:3">
      <c r="B138230" s="9"/>
      <c r="C138230" s="9"/>
    </row>
    <row r="138231" spans="2:3">
      <c r="B138231" s="9"/>
      <c r="C138231" s="9"/>
    </row>
    <row r="138232" spans="2:3">
      <c r="B138232" s="9"/>
      <c r="C138232" s="9"/>
    </row>
    <row r="138233" spans="2:3">
      <c r="B138233" s="9"/>
      <c r="C138233" s="9"/>
    </row>
    <row r="138234" spans="2:3">
      <c r="B138234" s="9"/>
      <c r="C138234" s="9"/>
    </row>
    <row r="138235" spans="2:3">
      <c r="B138235" s="9"/>
      <c r="C138235" s="9"/>
    </row>
    <row r="138236" spans="2:3">
      <c r="B138236" s="9"/>
      <c r="C138236" s="9"/>
    </row>
    <row r="138237" spans="2:3">
      <c r="B138237" s="9"/>
      <c r="C138237" s="9"/>
    </row>
    <row r="138238" spans="2:3">
      <c r="B138238" s="9"/>
      <c r="C138238" s="9"/>
    </row>
    <row r="138239" spans="2:3">
      <c r="B138239" s="9"/>
      <c r="C138239" s="9"/>
    </row>
    <row r="138240" spans="2:3">
      <c r="B138240" s="9"/>
      <c r="C138240" s="9"/>
    </row>
    <row r="138241" spans="2:3">
      <c r="B138241" s="9"/>
      <c r="C138241" s="9"/>
    </row>
    <row r="138242" spans="2:3">
      <c r="B138242" s="9"/>
      <c r="C138242" s="9"/>
    </row>
    <row r="138243" spans="2:3">
      <c r="B138243" s="9"/>
      <c r="C138243" s="9"/>
    </row>
    <row r="138244" spans="2:3">
      <c r="B138244" s="9"/>
      <c r="C138244" s="9"/>
    </row>
    <row r="138245" spans="2:3">
      <c r="B138245" s="9"/>
      <c r="C138245" s="9"/>
    </row>
    <row r="138246" spans="2:3">
      <c r="B138246" s="9"/>
      <c r="C138246" s="9"/>
    </row>
    <row r="138247" spans="2:3">
      <c r="B138247" s="9"/>
      <c r="C138247" s="9"/>
    </row>
    <row r="138248" spans="2:3">
      <c r="B138248" s="9"/>
      <c r="C138248" s="9"/>
    </row>
    <row r="138249" spans="2:3">
      <c r="B138249" s="9"/>
      <c r="C138249" s="9"/>
    </row>
    <row r="138250" spans="2:3">
      <c r="B138250" s="9"/>
      <c r="C138250" s="9"/>
    </row>
    <row r="138251" spans="2:3">
      <c r="B138251" s="9"/>
      <c r="C138251" s="9"/>
    </row>
    <row r="138252" spans="2:3">
      <c r="B138252" s="9"/>
      <c r="C138252" s="9"/>
    </row>
    <row r="138253" spans="2:3">
      <c r="B138253" s="9"/>
      <c r="C138253" s="9"/>
    </row>
    <row r="138254" spans="2:3">
      <c r="B138254" s="9"/>
      <c r="C138254" s="9"/>
    </row>
    <row r="138255" spans="2:3">
      <c r="B138255" s="9"/>
      <c r="C138255" s="9"/>
    </row>
    <row r="138256" spans="2:3">
      <c r="B138256" s="9"/>
      <c r="C138256" s="9"/>
    </row>
    <row r="138257" spans="2:3">
      <c r="B138257" s="9"/>
      <c r="C138257" s="9"/>
    </row>
    <row r="138258" spans="2:3">
      <c r="B138258" s="9"/>
      <c r="C138258" s="9"/>
    </row>
    <row r="138259" spans="2:3">
      <c r="B138259" s="9"/>
      <c r="C138259" s="9"/>
    </row>
    <row r="138260" spans="2:3">
      <c r="B138260" s="9"/>
      <c r="C138260" s="9"/>
    </row>
    <row r="138261" spans="2:3">
      <c r="B138261" s="9"/>
      <c r="C138261" s="9"/>
    </row>
    <row r="138262" spans="2:3">
      <c r="B138262" s="9"/>
      <c r="C138262" s="9"/>
    </row>
    <row r="138263" spans="2:3">
      <c r="B138263" s="9"/>
      <c r="C138263" s="9"/>
    </row>
    <row r="138264" spans="2:3">
      <c r="B138264" s="9"/>
      <c r="C138264" s="9"/>
    </row>
    <row r="138265" spans="2:3">
      <c r="B138265" s="9"/>
      <c r="C138265" s="9"/>
    </row>
    <row r="138266" spans="2:3">
      <c r="B138266" s="9"/>
      <c r="C138266" s="9"/>
    </row>
    <row r="138267" spans="2:3">
      <c r="B138267" s="9"/>
      <c r="C138267" s="9"/>
    </row>
    <row r="138268" spans="2:3">
      <c r="B138268" s="9"/>
      <c r="C138268" s="9"/>
    </row>
    <row r="138269" spans="2:3">
      <c r="B138269" s="9"/>
      <c r="C138269" s="9"/>
    </row>
    <row r="138270" spans="2:3">
      <c r="B138270" s="9"/>
      <c r="C138270" s="9"/>
    </row>
    <row r="138271" spans="2:3">
      <c r="B138271" s="9"/>
      <c r="C138271" s="9"/>
    </row>
    <row r="138272" spans="2:3">
      <c r="B138272" s="9"/>
      <c r="C138272" s="9"/>
    </row>
    <row r="138273" spans="2:3">
      <c r="B138273" s="9"/>
      <c r="C138273" s="9"/>
    </row>
    <row r="138274" spans="2:3">
      <c r="B138274" s="9"/>
      <c r="C138274" s="9"/>
    </row>
    <row r="138275" spans="2:3">
      <c r="B138275" s="9"/>
      <c r="C138275" s="9"/>
    </row>
    <row r="138276" spans="2:3">
      <c r="B138276" s="9"/>
      <c r="C138276" s="9"/>
    </row>
    <row r="138277" spans="2:3">
      <c r="B138277" s="9"/>
      <c r="C138277" s="9"/>
    </row>
    <row r="138278" spans="2:3">
      <c r="B138278" s="9"/>
      <c r="C138278" s="9"/>
    </row>
    <row r="138279" spans="2:3">
      <c r="B138279" s="9"/>
      <c r="C138279" s="9"/>
    </row>
    <row r="138280" spans="2:3">
      <c r="B138280" s="9"/>
      <c r="C138280" s="9"/>
    </row>
    <row r="138281" spans="2:3">
      <c r="B138281" s="9"/>
      <c r="C138281" s="9"/>
    </row>
    <row r="138282" spans="2:3">
      <c r="B138282" s="9"/>
      <c r="C138282" s="9"/>
    </row>
    <row r="138283" spans="2:3">
      <c r="B138283" s="9"/>
      <c r="C138283" s="9"/>
    </row>
    <row r="138284" spans="2:3">
      <c r="B138284" s="9"/>
      <c r="C138284" s="9"/>
    </row>
    <row r="138285" spans="2:3">
      <c r="B138285" s="9"/>
      <c r="C138285" s="9"/>
    </row>
    <row r="138286" spans="2:3">
      <c r="B138286" s="9"/>
      <c r="C138286" s="9"/>
    </row>
    <row r="138287" spans="2:3">
      <c r="B138287" s="9"/>
      <c r="C138287" s="9"/>
    </row>
    <row r="138288" spans="2:3">
      <c r="B138288" s="9"/>
      <c r="C138288" s="9"/>
    </row>
    <row r="138289" spans="2:3">
      <c r="B138289" s="9"/>
      <c r="C138289" s="9"/>
    </row>
    <row r="138290" spans="2:3">
      <c r="B138290" s="9"/>
      <c r="C138290" s="9"/>
    </row>
    <row r="138291" spans="2:3">
      <c r="B138291" s="9"/>
      <c r="C138291" s="9"/>
    </row>
    <row r="138292" spans="2:3">
      <c r="B138292" s="9"/>
      <c r="C138292" s="9"/>
    </row>
    <row r="138293" spans="2:3">
      <c r="B138293" s="9"/>
      <c r="C138293" s="9"/>
    </row>
    <row r="138294" spans="2:3">
      <c r="B138294" s="9"/>
      <c r="C138294" s="9"/>
    </row>
    <row r="138295" spans="2:3">
      <c r="B138295" s="9"/>
      <c r="C138295" s="9"/>
    </row>
    <row r="138296" spans="2:3">
      <c r="B138296" s="9"/>
      <c r="C138296" s="9"/>
    </row>
    <row r="138297" spans="2:3">
      <c r="B138297" s="9"/>
      <c r="C138297" s="9"/>
    </row>
    <row r="138298" spans="2:3">
      <c r="B138298" s="9"/>
      <c r="C138298" s="9"/>
    </row>
    <row r="138299" spans="2:3">
      <c r="B138299" s="9"/>
      <c r="C138299" s="9"/>
    </row>
    <row r="138300" spans="2:3">
      <c r="B138300" s="9"/>
      <c r="C138300" s="9"/>
    </row>
    <row r="138301" spans="2:3">
      <c r="B138301" s="9"/>
      <c r="C138301" s="9"/>
    </row>
    <row r="138302" spans="2:3">
      <c r="B138302" s="9"/>
      <c r="C138302" s="9"/>
    </row>
    <row r="138303" spans="2:3">
      <c r="B138303" s="9"/>
      <c r="C138303" s="9"/>
    </row>
    <row r="138304" spans="2:3">
      <c r="B138304" s="9"/>
      <c r="C138304" s="9"/>
    </row>
    <row r="138305" spans="2:3">
      <c r="B138305" s="9"/>
      <c r="C138305" s="9"/>
    </row>
    <row r="138306" spans="2:3">
      <c r="B138306" s="9"/>
      <c r="C138306" s="9"/>
    </row>
    <row r="138307" spans="2:3">
      <c r="B138307" s="9"/>
      <c r="C138307" s="9"/>
    </row>
    <row r="138308" spans="2:3">
      <c r="B138308" s="9"/>
      <c r="C138308" s="9"/>
    </row>
    <row r="138309" spans="2:3">
      <c r="B138309" s="9"/>
      <c r="C138309" s="9"/>
    </row>
    <row r="138310" spans="2:3">
      <c r="B138310" s="9"/>
      <c r="C138310" s="9"/>
    </row>
    <row r="138311" spans="2:3">
      <c r="B138311" s="9"/>
      <c r="C138311" s="9"/>
    </row>
    <row r="138312" spans="2:3">
      <c r="B138312" s="9"/>
      <c r="C138312" s="9"/>
    </row>
    <row r="138313" spans="2:3">
      <c r="B138313" s="9"/>
      <c r="C138313" s="9"/>
    </row>
    <row r="138314" spans="2:3">
      <c r="B138314" s="9"/>
      <c r="C138314" s="9"/>
    </row>
    <row r="138315" spans="2:3">
      <c r="B138315" s="9"/>
      <c r="C138315" s="9"/>
    </row>
    <row r="138316" spans="2:3">
      <c r="B138316" s="9"/>
      <c r="C138316" s="9"/>
    </row>
    <row r="138317" spans="2:3">
      <c r="B138317" s="9"/>
      <c r="C138317" s="9"/>
    </row>
    <row r="138318" spans="2:3">
      <c r="B138318" s="9"/>
      <c r="C138318" s="9"/>
    </row>
    <row r="138319" spans="2:3">
      <c r="B138319" s="9"/>
      <c r="C138319" s="9"/>
    </row>
    <row r="138320" spans="2:3">
      <c r="B138320" s="9"/>
      <c r="C138320" s="9"/>
    </row>
    <row r="138321" spans="2:3">
      <c r="B138321" s="9"/>
      <c r="C138321" s="9"/>
    </row>
    <row r="138322" spans="2:3">
      <c r="B138322" s="9"/>
      <c r="C138322" s="9"/>
    </row>
    <row r="138323" spans="2:3">
      <c r="B138323" s="9"/>
      <c r="C138323" s="9"/>
    </row>
    <row r="138324" spans="2:3">
      <c r="B138324" s="9"/>
      <c r="C138324" s="9"/>
    </row>
    <row r="138325" spans="2:3">
      <c r="B138325" s="9"/>
      <c r="C138325" s="9"/>
    </row>
    <row r="138326" spans="2:3">
      <c r="B138326" s="9"/>
      <c r="C138326" s="9"/>
    </row>
    <row r="138327" spans="2:3">
      <c r="B138327" s="9"/>
      <c r="C138327" s="9"/>
    </row>
    <row r="138328" spans="2:3">
      <c r="B138328" s="9"/>
      <c r="C138328" s="9"/>
    </row>
    <row r="138329" spans="2:3">
      <c r="B138329" s="9"/>
      <c r="C138329" s="9"/>
    </row>
    <row r="138330" spans="2:3">
      <c r="B138330" s="9"/>
      <c r="C138330" s="9"/>
    </row>
    <row r="138331" spans="2:3">
      <c r="B138331" s="9"/>
      <c r="C138331" s="9"/>
    </row>
    <row r="138332" spans="2:3">
      <c r="B138332" s="9"/>
      <c r="C138332" s="9"/>
    </row>
    <row r="138333" spans="2:3">
      <c r="B138333" s="9"/>
      <c r="C138333" s="9"/>
    </row>
    <row r="138334" spans="2:3">
      <c r="B138334" s="9"/>
      <c r="C138334" s="9"/>
    </row>
    <row r="138335" spans="2:3">
      <c r="B138335" s="9"/>
      <c r="C138335" s="9"/>
    </row>
    <row r="138336" spans="2:3">
      <c r="B138336" s="9"/>
      <c r="C138336" s="9"/>
    </row>
    <row r="138337" spans="2:3">
      <c r="B138337" s="9"/>
      <c r="C138337" s="9"/>
    </row>
    <row r="138338" spans="2:3">
      <c r="B138338" s="9"/>
      <c r="C138338" s="9"/>
    </row>
    <row r="138339" spans="2:3">
      <c r="B138339" s="9"/>
      <c r="C138339" s="9"/>
    </row>
    <row r="138340" spans="2:3">
      <c r="B138340" s="9"/>
      <c r="C138340" s="9"/>
    </row>
    <row r="138341" spans="2:3">
      <c r="B138341" s="9"/>
      <c r="C138341" s="9"/>
    </row>
    <row r="138342" spans="2:3">
      <c r="B138342" s="9"/>
      <c r="C138342" s="9"/>
    </row>
    <row r="138343" spans="2:3">
      <c r="B138343" s="9"/>
      <c r="C138343" s="9"/>
    </row>
    <row r="138344" spans="2:3">
      <c r="B138344" s="9"/>
      <c r="C138344" s="9"/>
    </row>
    <row r="138345" spans="2:3">
      <c r="B138345" s="9"/>
      <c r="C138345" s="9"/>
    </row>
    <row r="138346" spans="2:3">
      <c r="B138346" s="9"/>
      <c r="C138346" s="9"/>
    </row>
    <row r="138347" spans="2:3">
      <c r="B138347" s="9"/>
      <c r="C138347" s="9"/>
    </row>
    <row r="138348" spans="2:3">
      <c r="B138348" s="9"/>
      <c r="C138348" s="9"/>
    </row>
    <row r="138349" spans="2:3">
      <c r="B138349" s="9"/>
      <c r="C138349" s="9"/>
    </row>
    <row r="138350" spans="2:3">
      <c r="B138350" s="9"/>
      <c r="C138350" s="9"/>
    </row>
    <row r="138351" spans="2:3">
      <c r="B138351" s="9"/>
      <c r="C138351" s="9"/>
    </row>
    <row r="138352" spans="2:3">
      <c r="B138352" s="9"/>
      <c r="C138352" s="9"/>
    </row>
    <row r="138353" spans="2:3">
      <c r="B138353" s="9"/>
      <c r="C138353" s="9"/>
    </row>
    <row r="138354" spans="2:3">
      <c r="B138354" s="9"/>
      <c r="C138354" s="9"/>
    </row>
    <row r="138355" spans="2:3">
      <c r="B138355" s="9"/>
      <c r="C138355" s="9"/>
    </row>
    <row r="138356" spans="2:3">
      <c r="B138356" s="9"/>
      <c r="C138356" s="9"/>
    </row>
    <row r="138357" spans="2:3">
      <c r="B138357" s="9"/>
      <c r="C138357" s="9"/>
    </row>
    <row r="138358" spans="2:3">
      <c r="B138358" s="9"/>
      <c r="C138358" s="9"/>
    </row>
    <row r="138359" spans="2:3">
      <c r="B138359" s="9"/>
      <c r="C138359" s="9"/>
    </row>
    <row r="138360" spans="2:3">
      <c r="B138360" s="9"/>
      <c r="C138360" s="9"/>
    </row>
    <row r="138361" spans="2:3">
      <c r="B138361" s="9"/>
      <c r="C138361" s="9"/>
    </row>
    <row r="138362" spans="2:3">
      <c r="B138362" s="9"/>
      <c r="C138362" s="9"/>
    </row>
    <row r="138363" spans="2:3">
      <c r="B138363" s="9"/>
      <c r="C138363" s="9"/>
    </row>
    <row r="138364" spans="2:3">
      <c r="B138364" s="9"/>
      <c r="C138364" s="9"/>
    </row>
    <row r="138365" spans="2:3">
      <c r="B138365" s="9"/>
      <c r="C138365" s="9"/>
    </row>
    <row r="138366" spans="2:3">
      <c r="B138366" s="9"/>
      <c r="C138366" s="9"/>
    </row>
    <row r="138367" spans="2:3">
      <c r="B138367" s="9"/>
      <c r="C138367" s="9"/>
    </row>
    <row r="138368" spans="2:3">
      <c r="B138368" s="9"/>
      <c r="C138368" s="9"/>
    </row>
    <row r="138369" spans="2:3">
      <c r="B138369" s="9"/>
      <c r="C138369" s="9"/>
    </row>
    <row r="138370" spans="2:3">
      <c r="B138370" s="9"/>
      <c r="C138370" s="9"/>
    </row>
    <row r="138371" spans="2:3">
      <c r="B138371" s="9"/>
      <c r="C138371" s="9"/>
    </row>
    <row r="138372" spans="2:3">
      <c r="B138372" s="9"/>
      <c r="C138372" s="9"/>
    </row>
    <row r="138373" spans="2:3">
      <c r="B138373" s="9"/>
      <c r="C138373" s="9"/>
    </row>
    <row r="138374" spans="2:3">
      <c r="B138374" s="9"/>
      <c r="C138374" s="9"/>
    </row>
    <row r="138375" spans="2:3">
      <c r="B138375" s="9"/>
      <c r="C138375" s="9"/>
    </row>
    <row r="138376" spans="2:3">
      <c r="B138376" s="9"/>
      <c r="C138376" s="9"/>
    </row>
    <row r="138377" spans="2:3">
      <c r="B138377" s="9"/>
      <c r="C138377" s="9"/>
    </row>
    <row r="138378" spans="2:3">
      <c r="B138378" s="9"/>
      <c r="C138378" s="9"/>
    </row>
    <row r="138379" spans="2:3">
      <c r="B138379" s="9"/>
      <c r="C138379" s="9"/>
    </row>
    <row r="138380" spans="2:3">
      <c r="B138380" s="9"/>
      <c r="C138380" s="9"/>
    </row>
    <row r="138381" spans="2:3">
      <c r="B138381" s="9"/>
      <c r="C138381" s="9"/>
    </row>
    <row r="138382" spans="2:3">
      <c r="B138382" s="9"/>
      <c r="C138382" s="9"/>
    </row>
    <row r="138383" spans="2:3">
      <c r="B138383" s="9"/>
      <c r="C138383" s="9"/>
    </row>
    <row r="138384" spans="2:3">
      <c r="B138384" s="9"/>
      <c r="C138384" s="9"/>
    </row>
    <row r="138385" spans="2:3">
      <c r="B138385" s="9"/>
      <c r="C138385" s="9"/>
    </row>
    <row r="138386" spans="2:3">
      <c r="B138386" s="9"/>
      <c r="C138386" s="9"/>
    </row>
    <row r="138387" spans="2:3">
      <c r="B138387" s="9"/>
      <c r="C138387" s="9"/>
    </row>
    <row r="138388" spans="2:3">
      <c r="B138388" s="9"/>
      <c r="C138388" s="9"/>
    </row>
    <row r="138389" spans="2:3">
      <c r="B138389" s="9"/>
      <c r="C138389" s="9"/>
    </row>
    <row r="138390" spans="2:3">
      <c r="B138390" s="9"/>
      <c r="C138390" s="9"/>
    </row>
    <row r="138391" spans="2:3">
      <c r="B138391" s="9"/>
      <c r="C138391" s="9"/>
    </row>
    <row r="138392" spans="2:3">
      <c r="B138392" s="9"/>
      <c r="C138392" s="9"/>
    </row>
    <row r="138393" spans="2:3">
      <c r="B138393" s="9"/>
      <c r="C138393" s="9"/>
    </row>
    <row r="138394" spans="2:3">
      <c r="B138394" s="9"/>
      <c r="C138394" s="9"/>
    </row>
    <row r="138395" spans="2:3">
      <c r="B138395" s="9"/>
      <c r="C138395" s="9"/>
    </row>
    <row r="138396" spans="2:3">
      <c r="B138396" s="9"/>
      <c r="C138396" s="9"/>
    </row>
    <row r="138397" spans="2:3">
      <c r="B138397" s="9"/>
      <c r="C138397" s="9"/>
    </row>
    <row r="138398" spans="2:3">
      <c r="B138398" s="9"/>
      <c r="C138398" s="9"/>
    </row>
    <row r="138399" spans="2:3">
      <c r="B138399" s="9"/>
      <c r="C138399" s="9"/>
    </row>
    <row r="138400" spans="2:3">
      <c r="B138400" s="9"/>
      <c r="C138400" s="9"/>
    </row>
    <row r="138401" spans="2:3">
      <c r="B138401" s="9"/>
      <c r="C138401" s="9"/>
    </row>
    <row r="138402" spans="2:3">
      <c r="B138402" s="9"/>
      <c r="C138402" s="9"/>
    </row>
    <row r="138403" spans="2:3">
      <c r="B138403" s="9"/>
      <c r="C138403" s="9"/>
    </row>
    <row r="138404" spans="2:3">
      <c r="B138404" s="9"/>
      <c r="C138404" s="9"/>
    </row>
    <row r="138405" spans="2:3">
      <c r="B138405" s="9"/>
      <c r="C138405" s="9"/>
    </row>
    <row r="138406" spans="2:3">
      <c r="B138406" s="9"/>
      <c r="C138406" s="9"/>
    </row>
    <row r="138407" spans="2:3">
      <c r="B138407" s="9"/>
      <c r="C138407" s="9"/>
    </row>
    <row r="138408" spans="2:3">
      <c r="B138408" s="9"/>
      <c r="C138408" s="9"/>
    </row>
    <row r="138409" spans="2:3">
      <c r="B138409" s="9"/>
      <c r="C138409" s="9"/>
    </row>
    <row r="138410" spans="2:3">
      <c r="B138410" s="9"/>
      <c r="C138410" s="9"/>
    </row>
    <row r="138411" spans="2:3">
      <c r="B138411" s="9"/>
      <c r="C138411" s="9"/>
    </row>
    <row r="138412" spans="2:3">
      <c r="B138412" s="9"/>
      <c r="C138412" s="9"/>
    </row>
    <row r="138413" spans="2:3">
      <c r="B138413" s="9"/>
      <c r="C138413" s="9"/>
    </row>
    <row r="138414" spans="2:3">
      <c r="B138414" s="9"/>
      <c r="C138414" s="9"/>
    </row>
    <row r="138415" spans="2:3">
      <c r="B138415" s="9"/>
      <c r="C138415" s="9"/>
    </row>
    <row r="138416" spans="2:3">
      <c r="B138416" s="9"/>
      <c r="C138416" s="9"/>
    </row>
    <row r="138417" spans="2:3">
      <c r="B138417" s="9"/>
      <c r="C138417" s="9"/>
    </row>
    <row r="138418" spans="2:3">
      <c r="B138418" s="9"/>
      <c r="C138418" s="9"/>
    </row>
    <row r="138419" spans="2:3">
      <c r="B138419" s="9"/>
      <c r="C138419" s="9"/>
    </row>
    <row r="138420" spans="2:3">
      <c r="B138420" s="9"/>
      <c r="C138420" s="9"/>
    </row>
    <row r="138421" spans="2:3">
      <c r="B138421" s="9"/>
      <c r="C138421" s="9"/>
    </row>
    <row r="138422" spans="2:3">
      <c r="B138422" s="9"/>
      <c r="C138422" s="9"/>
    </row>
    <row r="138423" spans="2:3">
      <c r="B138423" s="9"/>
      <c r="C138423" s="9"/>
    </row>
    <row r="138424" spans="2:3">
      <c r="B138424" s="9"/>
      <c r="C138424" s="9"/>
    </row>
    <row r="138425" spans="2:3">
      <c r="B138425" s="9"/>
      <c r="C138425" s="9"/>
    </row>
    <row r="138426" spans="2:3">
      <c r="B138426" s="9"/>
      <c r="C138426" s="9"/>
    </row>
    <row r="138427" spans="2:3">
      <c r="B138427" s="9"/>
      <c r="C138427" s="9"/>
    </row>
    <row r="138428" spans="2:3">
      <c r="B138428" s="9"/>
      <c r="C138428" s="9"/>
    </row>
    <row r="138429" spans="2:3">
      <c r="B138429" s="9"/>
      <c r="C138429" s="9"/>
    </row>
    <row r="138430" spans="2:3">
      <c r="B138430" s="9"/>
      <c r="C138430" s="9"/>
    </row>
    <row r="138431" spans="2:3">
      <c r="B138431" s="9"/>
      <c r="C138431" s="9"/>
    </row>
    <row r="138432" spans="2:3">
      <c r="B138432" s="9"/>
      <c r="C138432" s="9"/>
    </row>
    <row r="138433" spans="2:3">
      <c r="B138433" s="9"/>
      <c r="C138433" s="9"/>
    </row>
    <row r="138434" spans="2:3">
      <c r="B138434" s="9"/>
      <c r="C138434" s="9"/>
    </row>
    <row r="138435" spans="2:3">
      <c r="B138435" s="9"/>
      <c r="C138435" s="9"/>
    </row>
    <row r="138436" spans="2:3">
      <c r="B138436" s="9"/>
      <c r="C138436" s="9"/>
    </row>
    <row r="138437" spans="2:3">
      <c r="B138437" s="9"/>
      <c r="C138437" s="9"/>
    </row>
    <row r="138438" spans="2:3">
      <c r="B138438" s="9"/>
      <c r="C138438" s="9"/>
    </row>
    <row r="138439" spans="2:3">
      <c r="B138439" s="9"/>
      <c r="C138439" s="9"/>
    </row>
    <row r="138440" spans="2:3">
      <c r="B138440" s="9"/>
      <c r="C138440" s="9"/>
    </row>
    <row r="138441" spans="2:3">
      <c r="B138441" s="9"/>
      <c r="C138441" s="9"/>
    </row>
    <row r="138442" spans="2:3">
      <c r="B138442" s="9"/>
      <c r="C138442" s="9"/>
    </row>
    <row r="138443" spans="2:3">
      <c r="B138443" s="9"/>
      <c r="C138443" s="9"/>
    </row>
    <row r="138444" spans="2:3">
      <c r="B138444" s="9"/>
      <c r="C138444" s="9"/>
    </row>
    <row r="138445" spans="2:3">
      <c r="B138445" s="9"/>
      <c r="C138445" s="9"/>
    </row>
    <row r="138446" spans="2:3">
      <c r="B138446" s="9"/>
      <c r="C138446" s="9"/>
    </row>
    <row r="138447" spans="2:3">
      <c r="B138447" s="9"/>
      <c r="C138447" s="9"/>
    </row>
    <row r="138448" spans="2:3">
      <c r="B138448" s="9"/>
      <c r="C138448" s="9"/>
    </row>
    <row r="138449" spans="2:3">
      <c r="B138449" s="9"/>
      <c r="C138449" s="9"/>
    </row>
    <row r="138450" spans="2:3">
      <c r="B138450" s="9"/>
      <c r="C138450" s="9"/>
    </row>
    <row r="138451" spans="2:3">
      <c r="B138451" s="9"/>
      <c r="C138451" s="9"/>
    </row>
    <row r="138452" spans="2:3">
      <c r="B138452" s="9"/>
      <c r="C138452" s="9"/>
    </row>
    <row r="138453" spans="2:3">
      <c r="B138453" s="9"/>
      <c r="C138453" s="9"/>
    </row>
    <row r="138454" spans="2:3">
      <c r="B138454" s="9"/>
      <c r="C138454" s="9"/>
    </row>
    <row r="138455" spans="2:3">
      <c r="B138455" s="9"/>
      <c r="C138455" s="9"/>
    </row>
    <row r="138456" spans="2:3">
      <c r="B138456" s="9"/>
      <c r="C138456" s="9"/>
    </row>
    <row r="138457" spans="2:3">
      <c r="B138457" s="9"/>
      <c r="C138457" s="9"/>
    </row>
    <row r="138458" spans="2:3">
      <c r="B138458" s="9"/>
      <c r="C138458" s="9"/>
    </row>
    <row r="138459" spans="2:3">
      <c r="B138459" s="9"/>
      <c r="C138459" s="9"/>
    </row>
    <row r="138460" spans="2:3">
      <c r="B138460" s="9"/>
      <c r="C138460" s="9"/>
    </row>
    <row r="138461" spans="2:3">
      <c r="B138461" s="9"/>
      <c r="C138461" s="9"/>
    </row>
    <row r="138462" spans="2:3">
      <c r="B138462" s="9"/>
      <c r="C138462" s="9"/>
    </row>
    <row r="138463" spans="2:3">
      <c r="B138463" s="9"/>
      <c r="C138463" s="9"/>
    </row>
    <row r="138464" spans="2:3">
      <c r="B138464" s="9"/>
      <c r="C138464" s="9"/>
    </row>
    <row r="138465" spans="2:3">
      <c r="B138465" s="9"/>
      <c r="C138465" s="9"/>
    </row>
    <row r="138466" spans="2:3">
      <c r="B138466" s="9"/>
      <c r="C138466" s="9"/>
    </row>
    <row r="138467" spans="2:3">
      <c r="B138467" s="9"/>
      <c r="C138467" s="9"/>
    </row>
    <row r="138468" spans="2:3">
      <c r="B138468" s="9"/>
      <c r="C138468" s="9"/>
    </row>
    <row r="138469" spans="2:3">
      <c r="B138469" s="9"/>
      <c r="C138469" s="9"/>
    </row>
    <row r="138470" spans="2:3">
      <c r="B138470" s="9"/>
      <c r="C138470" s="9"/>
    </row>
    <row r="138471" spans="2:3">
      <c r="B138471" s="9"/>
      <c r="C138471" s="9"/>
    </row>
    <row r="138472" spans="2:3">
      <c r="B138472" s="9"/>
      <c r="C138472" s="9"/>
    </row>
    <row r="138473" spans="2:3">
      <c r="B138473" s="9"/>
      <c r="C138473" s="9"/>
    </row>
    <row r="138474" spans="2:3">
      <c r="B138474" s="9"/>
      <c r="C138474" s="9"/>
    </row>
    <row r="138475" spans="2:3">
      <c r="B138475" s="9"/>
      <c r="C138475" s="9"/>
    </row>
    <row r="138476" spans="2:3">
      <c r="B138476" s="9"/>
      <c r="C138476" s="9"/>
    </row>
    <row r="138477" spans="2:3">
      <c r="B138477" s="9"/>
      <c r="C138477" s="9"/>
    </row>
    <row r="138478" spans="2:3">
      <c r="B138478" s="9"/>
      <c r="C138478" s="9"/>
    </row>
    <row r="138479" spans="2:3">
      <c r="B138479" s="9"/>
      <c r="C138479" s="9"/>
    </row>
    <row r="138480" spans="2:3">
      <c r="B138480" s="9"/>
      <c r="C138480" s="9"/>
    </row>
    <row r="138481" spans="2:3">
      <c r="B138481" s="9"/>
      <c r="C138481" s="9"/>
    </row>
    <row r="138482" spans="2:3">
      <c r="B138482" s="9"/>
      <c r="C138482" s="9"/>
    </row>
    <row r="138483" spans="2:3">
      <c r="B138483" s="9"/>
      <c r="C138483" s="9"/>
    </row>
    <row r="138484" spans="2:3">
      <c r="B138484" s="9"/>
      <c r="C138484" s="9"/>
    </row>
    <row r="138485" spans="2:3">
      <c r="B138485" s="9"/>
      <c r="C138485" s="9"/>
    </row>
    <row r="138486" spans="2:3">
      <c r="B138486" s="9"/>
      <c r="C138486" s="9"/>
    </row>
    <row r="138487" spans="2:3">
      <c r="B138487" s="9"/>
      <c r="C138487" s="9"/>
    </row>
    <row r="138488" spans="2:3">
      <c r="B138488" s="9"/>
      <c r="C138488" s="9"/>
    </row>
    <row r="138489" spans="2:3">
      <c r="B138489" s="9"/>
      <c r="C138489" s="9"/>
    </row>
    <row r="138490" spans="2:3">
      <c r="B138490" s="9"/>
      <c r="C138490" s="9"/>
    </row>
    <row r="138491" spans="2:3">
      <c r="B138491" s="9"/>
      <c r="C138491" s="9"/>
    </row>
    <row r="138492" spans="2:3">
      <c r="B138492" s="9"/>
      <c r="C138492" s="9"/>
    </row>
    <row r="138493" spans="2:3">
      <c r="B138493" s="9"/>
      <c r="C138493" s="9"/>
    </row>
    <row r="138494" spans="2:3">
      <c r="B138494" s="9"/>
      <c r="C138494" s="9"/>
    </row>
    <row r="138495" spans="2:3">
      <c r="B138495" s="9"/>
      <c r="C138495" s="9"/>
    </row>
    <row r="138496" spans="2:3">
      <c r="B138496" s="9"/>
      <c r="C138496" s="9"/>
    </row>
    <row r="138497" spans="2:3">
      <c r="B138497" s="9"/>
      <c r="C138497" s="9"/>
    </row>
    <row r="138498" spans="2:3">
      <c r="B138498" s="9"/>
      <c r="C138498" s="9"/>
    </row>
    <row r="138499" spans="2:3">
      <c r="B138499" s="9"/>
      <c r="C138499" s="9"/>
    </row>
    <row r="138500" spans="2:3">
      <c r="B138500" s="9"/>
      <c r="C138500" s="9"/>
    </row>
    <row r="138501" spans="2:3">
      <c r="B138501" s="9"/>
      <c r="C138501" s="9"/>
    </row>
    <row r="138502" spans="2:3">
      <c r="B138502" s="9"/>
      <c r="C138502" s="9"/>
    </row>
    <row r="138503" spans="2:3">
      <c r="B138503" s="9"/>
      <c r="C138503" s="9"/>
    </row>
    <row r="138504" spans="2:3">
      <c r="B138504" s="9"/>
      <c r="C138504" s="9"/>
    </row>
    <row r="138505" spans="2:3">
      <c r="B138505" s="9"/>
      <c r="C138505" s="9"/>
    </row>
    <row r="138506" spans="2:3">
      <c r="B138506" s="9"/>
      <c r="C138506" s="9"/>
    </row>
    <row r="138507" spans="2:3">
      <c r="B138507" s="9"/>
      <c r="C138507" s="9"/>
    </row>
    <row r="138508" spans="2:3">
      <c r="B138508" s="9"/>
      <c r="C138508" s="9"/>
    </row>
    <row r="138509" spans="2:3">
      <c r="B138509" s="9"/>
      <c r="C138509" s="9"/>
    </row>
    <row r="138510" spans="2:3">
      <c r="B138510" s="9"/>
      <c r="C138510" s="9"/>
    </row>
    <row r="138511" spans="2:3">
      <c r="B138511" s="9"/>
      <c r="C138511" s="9"/>
    </row>
    <row r="138512" spans="2:3">
      <c r="B138512" s="9"/>
      <c r="C138512" s="9"/>
    </row>
    <row r="138513" spans="2:3">
      <c r="B138513" s="9"/>
      <c r="C138513" s="9"/>
    </row>
    <row r="138514" spans="2:3">
      <c r="B138514" s="9"/>
      <c r="C138514" s="9"/>
    </row>
    <row r="138515" spans="2:3">
      <c r="B138515" s="9"/>
      <c r="C138515" s="9"/>
    </row>
    <row r="138516" spans="2:3">
      <c r="B138516" s="9"/>
      <c r="C138516" s="9"/>
    </row>
    <row r="138517" spans="2:3">
      <c r="B138517" s="9"/>
      <c r="C138517" s="9"/>
    </row>
    <row r="138518" spans="2:3">
      <c r="B138518" s="9"/>
      <c r="C138518" s="9"/>
    </row>
    <row r="138519" spans="2:3">
      <c r="B138519" s="9"/>
      <c r="C138519" s="9"/>
    </row>
    <row r="138520" spans="2:3">
      <c r="B138520" s="9"/>
      <c r="C138520" s="9"/>
    </row>
    <row r="138521" spans="2:3">
      <c r="B138521" s="9"/>
      <c r="C138521" s="9"/>
    </row>
    <row r="138522" spans="2:3">
      <c r="B138522" s="9"/>
      <c r="C138522" s="9"/>
    </row>
    <row r="138523" spans="2:3">
      <c r="B138523" s="9"/>
      <c r="C138523" s="9"/>
    </row>
    <row r="138524" spans="2:3">
      <c r="B138524" s="9"/>
      <c r="C138524" s="9"/>
    </row>
    <row r="138525" spans="2:3">
      <c r="B138525" s="9"/>
      <c r="C138525" s="9"/>
    </row>
    <row r="138526" spans="2:3">
      <c r="B138526" s="9"/>
      <c r="C138526" s="9"/>
    </row>
    <row r="138527" spans="2:3">
      <c r="B138527" s="9"/>
      <c r="C138527" s="9"/>
    </row>
    <row r="138528" spans="2:3">
      <c r="B138528" s="9"/>
      <c r="C138528" s="9"/>
    </row>
    <row r="138529" spans="2:3">
      <c r="B138529" s="9"/>
      <c r="C138529" s="9"/>
    </row>
    <row r="138530" spans="2:3">
      <c r="B138530" s="9"/>
      <c r="C138530" s="9"/>
    </row>
    <row r="138531" spans="2:3">
      <c r="B138531" s="9"/>
      <c r="C138531" s="9"/>
    </row>
    <row r="138532" spans="2:3">
      <c r="B138532" s="9"/>
      <c r="C138532" s="9"/>
    </row>
    <row r="138533" spans="2:3">
      <c r="B138533" s="9"/>
      <c r="C138533" s="9"/>
    </row>
    <row r="138534" spans="2:3">
      <c r="B138534" s="9"/>
      <c r="C138534" s="9"/>
    </row>
    <row r="138535" spans="2:3">
      <c r="B138535" s="9"/>
      <c r="C138535" s="9"/>
    </row>
    <row r="138536" spans="2:3">
      <c r="B138536" s="9"/>
      <c r="C138536" s="9"/>
    </row>
    <row r="138537" spans="2:3">
      <c r="B138537" s="9"/>
      <c r="C138537" s="9"/>
    </row>
    <row r="138538" spans="2:3">
      <c r="B138538" s="9"/>
      <c r="C138538" s="9"/>
    </row>
    <row r="138539" spans="2:3">
      <c r="B138539" s="9"/>
      <c r="C138539" s="9"/>
    </row>
    <row r="138540" spans="2:3">
      <c r="B138540" s="9"/>
      <c r="C138540" s="9"/>
    </row>
    <row r="138541" spans="2:3">
      <c r="B138541" s="9"/>
      <c r="C138541" s="9"/>
    </row>
    <row r="138542" spans="2:3">
      <c r="B138542" s="9"/>
      <c r="C138542" s="9"/>
    </row>
    <row r="138543" spans="2:3">
      <c r="B138543" s="9"/>
      <c r="C138543" s="9"/>
    </row>
    <row r="138544" spans="2:3">
      <c r="B138544" s="9"/>
      <c r="C138544" s="9"/>
    </row>
    <row r="138545" spans="2:3">
      <c r="B138545" s="9"/>
      <c r="C138545" s="9"/>
    </row>
    <row r="138546" spans="2:3">
      <c r="B138546" s="9"/>
      <c r="C138546" s="9"/>
    </row>
    <row r="138547" spans="2:3">
      <c r="B138547" s="9"/>
      <c r="C138547" s="9"/>
    </row>
    <row r="138548" spans="2:3">
      <c r="B138548" s="9"/>
      <c r="C138548" s="9"/>
    </row>
    <row r="138549" spans="2:3">
      <c r="B138549" s="9"/>
      <c r="C138549" s="9"/>
    </row>
    <row r="138550" spans="2:3">
      <c r="B138550" s="9"/>
      <c r="C138550" s="9"/>
    </row>
    <row r="138551" spans="2:3">
      <c r="B138551" s="9"/>
      <c r="C138551" s="9"/>
    </row>
    <row r="138552" spans="2:3">
      <c r="B138552" s="9"/>
      <c r="C138552" s="9"/>
    </row>
    <row r="138553" spans="2:3">
      <c r="B138553" s="9"/>
      <c r="C138553" s="9"/>
    </row>
    <row r="138554" spans="2:3">
      <c r="B138554" s="9"/>
      <c r="C138554" s="9"/>
    </row>
    <row r="138555" spans="2:3">
      <c r="B138555" s="9"/>
      <c r="C138555" s="9"/>
    </row>
    <row r="138556" spans="2:3">
      <c r="B138556" s="9"/>
      <c r="C138556" s="9"/>
    </row>
    <row r="138557" spans="2:3">
      <c r="B138557" s="9"/>
      <c r="C138557" s="9"/>
    </row>
    <row r="138558" spans="2:3">
      <c r="B138558" s="9"/>
      <c r="C138558" s="9"/>
    </row>
    <row r="138559" spans="2:3">
      <c r="B138559" s="9"/>
      <c r="C138559" s="9"/>
    </row>
    <row r="138560" spans="2:3">
      <c r="B138560" s="9"/>
      <c r="C138560" s="9"/>
    </row>
    <row r="138561" spans="2:3">
      <c r="B138561" s="9"/>
      <c r="C138561" s="9"/>
    </row>
    <row r="138562" spans="2:3">
      <c r="B138562" s="9"/>
      <c r="C138562" s="9"/>
    </row>
    <row r="138563" spans="2:3">
      <c r="B138563" s="9"/>
      <c r="C138563" s="9"/>
    </row>
    <row r="138564" spans="2:3">
      <c r="B138564" s="9"/>
      <c r="C138564" s="9"/>
    </row>
    <row r="138565" spans="2:3">
      <c r="B138565" s="9"/>
      <c r="C138565" s="9"/>
    </row>
    <row r="138566" spans="2:3">
      <c r="B138566" s="9"/>
      <c r="C138566" s="9"/>
    </row>
    <row r="138567" spans="2:3">
      <c r="B138567" s="9"/>
      <c r="C138567" s="9"/>
    </row>
    <row r="138568" spans="2:3">
      <c r="B138568" s="9"/>
      <c r="C138568" s="9"/>
    </row>
    <row r="138569" spans="2:3">
      <c r="B138569" s="9"/>
      <c r="C138569" s="9"/>
    </row>
    <row r="138570" spans="2:3">
      <c r="B138570" s="9"/>
      <c r="C138570" s="9"/>
    </row>
    <row r="138571" spans="2:3">
      <c r="B138571" s="9"/>
      <c r="C138571" s="9"/>
    </row>
    <row r="138572" spans="2:3">
      <c r="B138572" s="9"/>
      <c r="C138572" s="9"/>
    </row>
    <row r="138573" spans="2:3">
      <c r="B138573" s="9"/>
      <c r="C138573" s="9"/>
    </row>
    <row r="138574" spans="2:3">
      <c r="B138574" s="9"/>
      <c r="C138574" s="9"/>
    </row>
    <row r="138575" spans="2:3">
      <c r="B138575" s="9"/>
      <c r="C138575" s="9"/>
    </row>
    <row r="138576" spans="2:3">
      <c r="B138576" s="9"/>
      <c r="C138576" s="9"/>
    </row>
    <row r="138577" spans="2:3">
      <c r="B138577" s="9"/>
      <c r="C138577" s="9"/>
    </row>
    <row r="138578" spans="2:3">
      <c r="B138578" s="9"/>
      <c r="C138578" s="9"/>
    </row>
    <row r="138579" spans="2:3">
      <c r="B138579" s="9"/>
      <c r="C138579" s="9"/>
    </row>
    <row r="138580" spans="2:3">
      <c r="B138580" s="9"/>
      <c r="C138580" s="9"/>
    </row>
    <row r="138581" spans="2:3">
      <c r="B138581" s="9"/>
      <c r="C138581" s="9"/>
    </row>
    <row r="138582" spans="2:3">
      <c r="B138582" s="9"/>
      <c r="C138582" s="9"/>
    </row>
    <row r="138583" spans="2:3">
      <c r="B138583" s="9"/>
      <c r="C138583" s="9"/>
    </row>
    <row r="138584" spans="2:3">
      <c r="B138584" s="9"/>
      <c r="C138584" s="9"/>
    </row>
    <row r="138585" spans="2:3">
      <c r="B138585" s="9"/>
      <c r="C138585" s="9"/>
    </row>
    <row r="138586" spans="2:3">
      <c r="B138586" s="9"/>
      <c r="C138586" s="9"/>
    </row>
    <row r="138587" spans="2:3">
      <c r="B138587" s="9"/>
      <c r="C138587" s="9"/>
    </row>
    <row r="138588" spans="2:3">
      <c r="B138588" s="9"/>
      <c r="C138588" s="9"/>
    </row>
    <row r="138589" spans="2:3">
      <c r="B138589" s="9"/>
      <c r="C138589" s="9"/>
    </row>
    <row r="138590" spans="2:3">
      <c r="B138590" s="9"/>
      <c r="C138590" s="9"/>
    </row>
    <row r="138591" spans="2:3">
      <c r="B138591" s="9"/>
      <c r="C138591" s="9"/>
    </row>
    <row r="138592" spans="2:3">
      <c r="B138592" s="9"/>
      <c r="C138592" s="9"/>
    </row>
    <row r="138593" spans="2:3">
      <c r="B138593" s="9"/>
      <c r="C138593" s="9"/>
    </row>
    <row r="138594" spans="2:3">
      <c r="B138594" s="9"/>
      <c r="C138594" s="9"/>
    </row>
    <row r="138595" spans="2:3">
      <c r="B138595" s="9"/>
      <c r="C138595" s="9"/>
    </row>
    <row r="138596" spans="2:3">
      <c r="B138596" s="9"/>
      <c r="C138596" s="9"/>
    </row>
    <row r="138597" spans="2:3">
      <c r="B138597" s="9"/>
      <c r="C138597" s="9"/>
    </row>
    <row r="138598" spans="2:3">
      <c r="B138598" s="9"/>
      <c r="C138598" s="9"/>
    </row>
    <row r="138599" spans="2:3">
      <c r="B138599" s="9"/>
      <c r="C138599" s="9"/>
    </row>
    <row r="138600" spans="2:3">
      <c r="B138600" s="9"/>
      <c r="C138600" s="9"/>
    </row>
    <row r="138601" spans="2:3">
      <c r="B138601" s="9"/>
      <c r="C138601" s="9"/>
    </row>
    <row r="138602" spans="2:3">
      <c r="B138602" s="9"/>
      <c r="C138602" s="9"/>
    </row>
    <row r="138603" spans="2:3">
      <c r="B138603" s="9"/>
      <c r="C138603" s="9"/>
    </row>
    <row r="138604" spans="2:3">
      <c r="B138604" s="9"/>
      <c r="C138604" s="9"/>
    </row>
    <row r="138605" spans="2:3">
      <c r="B138605" s="9"/>
      <c r="C138605" s="9"/>
    </row>
    <row r="138606" spans="2:3">
      <c r="B138606" s="9"/>
      <c r="C138606" s="9"/>
    </row>
    <row r="138607" spans="2:3">
      <c r="B138607" s="9"/>
      <c r="C138607" s="9"/>
    </row>
    <row r="138608" spans="2:3">
      <c r="B138608" s="9"/>
      <c r="C138608" s="9"/>
    </row>
    <row r="138609" spans="2:3">
      <c r="B138609" s="9"/>
      <c r="C138609" s="9"/>
    </row>
    <row r="138610" spans="2:3">
      <c r="B138610" s="9"/>
      <c r="C138610" s="9"/>
    </row>
    <row r="138611" spans="2:3">
      <c r="B138611" s="9"/>
      <c r="C138611" s="9"/>
    </row>
    <row r="138612" spans="2:3">
      <c r="B138612" s="9"/>
      <c r="C138612" s="9"/>
    </row>
    <row r="138613" spans="2:3">
      <c r="B138613" s="9"/>
      <c r="C138613" s="9"/>
    </row>
    <row r="138614" spans="2:3">
      <c r="B138614" s="9"/>
      <c r="C138614" s="9"/>
    </row>
    <row r="138615" spans="2:3">
      <c r="B138615" s="9"/>
      <c r="C138615" s="9"/>
    </row>
    <row r="138616" spans="2:3">
      <c r="B138616" s="9"/>
      <c r="C138616" s="9"/>
    </row>
    <row r="138617" spans="2:3">
      <c r="B138617" s="9"/>
      <c r="C138617" s="9"/>
    </row>
    <row r="138618" spans="2:3">
      <c r="B138618" s="9"/>
      <c r="C138618" s="9"/>
    </row>
    <row r="138619" spans="2:3">
      <c r="B138619" s="9"/>
      <c r="C138619" s="9"/>
    </row>
    <row r="138620" spans="2:3">
      <c r="B138620" s="9"/>
      <c r="C138620" s="9"/>
    </row>
    <row r="138621" spans="2:3">
      <c r="B138621" s="9"/>
      <c r="C138621" s="9"/>
    </row>
    <row r="138622" spans="2:3">
      <c r="B138622" s="9"/>
      <c r="C138622" s="9"/>
    </row>
    <row r="138623" spans="2:3">
      <c r="B138623" s="9"/>
      <c r="C138623" s="9"/>
    </row>
    <row r="138624" spans="2:3">
      <c r="B138624" s="9"/>
      <c r="C138624" s="9"/>
    </row>
    <row r="138625" spans="2:3">
      <c r="B138625" s="9"/>
      <c r="C138625" s="9"/>
    </row>
    <row r="138626" spans="2:3">
      <c r="B138626" s="9"/>
      <c r="C138626" s="9"/>
    </row>
    <row r="138627" spans="2:3">
      <c r="B138627" s="9"/>
      <c r="C138627" s="9"/>
    </row>
    <row r="138628" spans="2:3">
      <c r="B138628" s="9"/>
      <c r="C138628" s="9"/>
    </row>
    <row r="138629" spans="2:3">
      <c r="B138629" s="9"/>
      <c r="C138629" s="9"/>
    </row>
    <row r="138630" spans="2:3">
      <c r="B138630" s="9"/>
      <c r="C138630" s="9"/>
    </row>
    <row r="138631" spans="2:3">
      <c r="B138631" s="9"/>
      <c r="C138631" s="9"/>
    </row>
    <row r="138632" spans="2:3">
      <c r="B138632" s="9"/>
      <c r="C138632" s="9"/>
    </row>
    <row r="138633" spans="2:3">
      <c r="B138633" s="9"/>
      <c r="C138633" s="9"/>
    </row>
    <row r="138634" spans="2:3">
      <c r="B138634" s="9"/>
      <c r="C138634" s="9"/>
    </row>
    <row r="138635" spans="2:3">
      <c r="B138635" s="9"/>
      <c r="C138635" s="9"/>
    </row>
    <row r="138636" spans="2:3">
      <c r="B138636" s="9"/>
      <c r="C138636" s="9"/>
    </row>
    <row r="138637" spans="2:3">
      <c r="B138637" s="9"/>
      <c r="C138637" s="9"/>
    </row>
    <row r="138638" spans="2:3">
      <c r="B138638" s="9"/>
      <c r="C138638" s="9"/>
    </row>
    <row r="138639" spans="2:3">
      <c r="B138639" s="9"/>
      <c r="C138639" s="9"/>
    </row>
    <row r="138640" spans="2:3">
      <c r="B138640" s="9"/>
      <c r="C138640" s="9"/>
    </row>
    <row r="138641" spans="2:3">
      <c r="B138641" s="9"/>
      <c r="C138641" s="9"/>
    </row>
    <row r="138642" spans="2:3">
      <c r="B138642" s="9"/>
      <c r="C138642" s="9"/>
    </row>
    <row r="138643" spans="2:3">
      <c r="B138643" s="9"/>
      <c r="C138643" s="9"/>
    </row>
    <row r="138644" spans="2:3">
      <c r="B138644" s="9"/>
      <c r="C138644" s="9"/>
    </row>
    <row r="138645" spans="2:3">
      <c r="B138645" s="9"/>
      <c r="C138645" s="9"/>
    </row>
    <row r="138646" spans="2:3">
      <c r="B138646" s="9"/>
      <c r="C138646" s="9"/>
    </row>
    <row r="138647" spans="2:3">
      <c r="B138647" s="9"/>
      <c r="C138647" s="9"/>
    </row>
    <row r="138648" spans="2:3">
      <c r="B138648" s="9"/>
      <c r="C138648" s="9"/>
    </row>
    <row r="138649" spans="2:3">
      <c r="B138649" s="9"/>
      <c r="C138649" s="9"/>
    </row>
    <row r="138650" spans="2:3">
      <c r="B138650" s="9"/>
      <c r="C138650" s="9"/>
    </row>
    <row r="138651" spans="2:3">
      <c r="B138651" s="9"/>
      <c r="C138651" s="9"/>
    </row>
    <row r="138652" spans="2:3">
      <c r="B138652" s="9"/>
      <c r="C138652" s="9"/>
    </row>
    <row r="138653" spans="2:3">
      <c r="B138653" s="9"/>
      <c r="C138653" s="9"/>
    </row>
    <row r="138654" spans="2:3">
      <c r="B138654" s="9"/>
      <c r="C138654" s="9"/>
    </row>
    <row r="138655" spans="2:3">
      <c r="B138655" s="9"/>
      <c r="C138655" s="9"/>
    </row>
    <row r="138656" spans="2:3">
      <c r="B138656" s="9"/>
      <c r="C138656" s="9"/>
    </row>
    <row r="138657" spans="2:3">
      <c r="B138657" s="9"/>
      <c r="C138657" s="9"/>
    </row>
    <row r="138658" spans="2:3">
      <c r="B138658" s="9"/>
      <c r="C138658" s="9"/>
    </row>
    <row r="138659" spans="2:3">
      <c r="B138659" s="9"/>
      <c r="C138659" s="9"/>
    </row>
    <row r="138660" spans="2:3">
      <c r="B138660" s="9"/>
      <c r="C138660" s="9"/>
    </row>
    <row r="138661" spans="2:3">
      <c r="B138661" s="9"/>
      <c r="C138661" s="9"/>
    </row>
    <row r="138662" spans="2:3">
      <c r="B138662" s="9"/>
      <c r="C138662" s="9"/>
    </row>
    <row r="138663" spans="2:3">
      <c r="B138663" s="9"/>
      <c r="C138663" s="9"/>
    </row>
    <row r="138664" spans="2:3">
      <c r="B138664" s="9"/>
      <c r="C138664" s="9"/>
    </row>
    <row r="138665" spans="2:3">
      <c r="B138665" s="9"/>
      <c r="C138665" s="9"/>
    </row>
    <row r="138666" spans="2:3">
      <c r="B138666" s="9"/>
      <c r="C138666" s="9"/>
    </row>
    <row r="138667" spans="2:3">
      <c r="B138667" s="9"/>
      <c r="C138667" s="9"/>
    </row>
    <row r="138668" spans="2:3">
      <c r="B138668" s="9"/>
      <c r="C138668" s="9"/>
    </row>
    <row r="138669" spans="2:3">
      <c r="B138669" s="9"/>
      <c r="C138669" s="9"/>
    </row>
    <row r="138670" spans="2:3">
      <c r="B138670" s="9"/>
      <c r="C138670" s="9"/>
    </row>
    <row r="138671" spans="2:3">
      <c r="B138671" s="9"/>
      <c r="C138671" s="9"/>
    </row>
    <row r="138672" spans="2:3">
      <c r="B138672" s="9"/>
      <c r="C138672" s="9"/>
    </row>
    <row r="138673" spans="2:3">
      <c r="B138673" s="9"/>
      <c r="C138673" s="9"/>
    </row>
    <row r="138674" spans="2:3">
      <c r="B138674" s="9"/>
      <c r="C138674" s="9"/>
    </row>
    <row r="138675" spans="2:3">
      <c r="B138675" s="9"/>
      <c r="C138675" s="9"/>
    </row>
    <row r="138676" spans="2:3">
      <c r="B138676" s="9"/>
      <c r="C138676" s="9"/>
    </row>
    <row r="138677" spans="2:3">
      <c r="B138677" s="9"/>
      <c r="C138677" s="9"/>
    </row>
    <row r="138678" spans="2:3">
      <c r="B138678" s="9"/>
      <c r="C138678" s="9"/>
    </row>
    <row r="138679" spans="2:3">
      <c r="B138679" s="9"/>
      <c r="C138679" s="9"/>
    </row>
    <row r="138680" spans="2:3">
      <c r="B138680" s="9"/>
      <c r="C138680" s="9"/>
    </row>
    <row r="138681" spans="2:3">
      <c r="B138681" s="9"/>
      <c r="C138681" s="9"/>
    </row>
    <row r="138682" spans="2:3">
      <c r="B138682" s="9"/>
      <c r="C138682" s="9"/>
    </row>
    <row r="138683" spans="2:3">
      <c r="B138683" s="9"/>
      <c r="C138683" s="9"/>
    </row>
    <row r="138684" spans="2:3">
      <c r="B138684" s="9"/>
      <c r="C138684" s="9"/>
    </row>
    <row r="138685" spans="2:3">
      <c r="B138685" s="9"/>
      <c r="C138685" s="9"/>
    </row>
    <row r="138686" spans="2:3">
      <c r="B138686" s="9"/>
      <c r="C138686" s="9"/>
    </row>
    <row r="138687" spans="2:3">
      <c r="B138687" s="9"/>
      <c r="C138687" s="9"/>
    </row>
    <row r="138688" spans="2:3">
      <c r="B138688" s="9"/>
      <c r="C138688" s="9"/>
    </row>
    <row r="138689" spans="2:3">
      <c r="B138689" s="9"/>
      <c r="C138689" s="9"/>
    </row>
    <row r="138690" spans="2:3">
      <c r="B138690" s="9"/>
      <c r="C138690" s="9"/>
    </row>
    <row r="138691" spans="2:3">
      <c r="B138691" s="9"/>
      <c r="C138691" s="9"/>
    </row>
    <row r="138692" spans="2:3">
      <c r="B138692" s="9"/>
      <c r="C138692" s="9"/>
    </row>
    <row r="138693" spans="2:3">
      <c r="B138693" s="9"/>
      <c r="C138693" s="9"/>
    </row>
    <row r="138694" spans="2:3">
      <c r="B138694" s="9"/>
      <c r="C138694" s="9"/>
    </row>
    <row r="138695" spans="2:3">
      <c r="B138695" s="9"/>
      <c r="C138695" s="9"/>
    </row>
    <row r="138696" spans="2:3">
      <c r="B138696" s="9"/>
      <c r="C138696" s="9"/>
    </row>
    <row r="138697" spans="2:3">
      <c r="B138697" s="9"/>
      <c r="C138697" s="9"/>
    </row>
    <row r="138698" spans="2:3">
      <c r="B138698" s="9"/>
      <c r="C138698" s="9"/>
    </row>
    <row r="138699" spans="2:3">
      <c r="B138699" s="9"/>
      <c r="C138699" s="9"/>
    </row>
    <row r="138700" spans="2:3">
      <c r="B138700" s="9"/>
      <c r="C138700" s="9"/>
    </row>
    <row r="138701" spans="2:3">
      <c r="B138701" s="9"/>
      <c r="C138701" s="9"/>
    </row>
    <row r="138702" spans="2:3">
      <c r="B138702" s="9"/>
      <c r="C138702" s="9"/>
    </row>
    <row r="138703" spans="2:3">
      <c r="B138703" s="9"/>
      <c r="C138703" s="9"/>
    </row>
    <row r="138704" spans="2:3">
      <c r="B138704" s="9"/>
      <c r="C138704" s="9"/>
    </row>
    <row r="138705" spans="2:3">
      <c r="B138705" s="9"/>
      <c r="C138705" s="9"/>
    </row>
    <row r="138706" spans="2:3">
      <c r="B138706" s="9"/>
      <c r="C138706" s="9"/>
    </row>
    <row r="138707" spans="2:3">
      <c r="B138707" s="9"/>
      <c r="C138707" s="9"/>
    </row>
    <row r="138708" spans="2:3">
      <c r="B138708" s="9"/>
      <c r="C138708" s="9"/>
    </row>
    <row r="138709" spans="2:3">
      <c r="B138709" s="9"/>
      <c r="C138709" s="9"/>
    </row>
    <row r="138710" spans="2:3">
      <c r="B138710" s="9"/>
      <c r="C138710" s="9"/>
    </row>
    <row r="138711" spans="2:3">
      <c r="B138711" s="9"/>
      <c r="C138711" s="9"/>
    </row>
    <row r="138712" spans="2:3">
      <c r="B138712" s="9"/>
      <c r="C138712" s="9"/>
    </row>
    <row r="138713" spans="2:3">
      <c r="B138713" s="9"/>
      <c r="C138713" s="9"/>
    </row>
    <row r="138714" spans="2:3">
      <c r="B138714" s="9"/>
      <c r="C138714" s="9"/>
    </row>
    <row r="138715" spans="2:3">
      <c r="B138715" s="9"/>
      <c r="C138715" s="9"/>
    </row>
    <row r="138716" spans="2:3">
      <c r="B138716" s="9"/>
      <c r="C138716" s="9"/>
    </row>
    <row r="138717" spans="2:3">
      <c r="B138717" s="9"/>
      <c r="C138717" s="9"/>
    </row>
    <row r="138718" spans="2:3">
      <c r="B138718" s="9"/>
      <c r="C138718" s="9"/>
    </row>
    <row r="138719" spans="2:3">
      <c r="B138719" s="9"/>
      <c r="C138719" s="9"/>
    </row>
    <row r="138720" spans="2:3">
      <c r="B138720" s="9"/>
      <c r="C138720" s="9"/>
    </row>
    <row r="138721" spans="2:3">
      <c r="B138721" s="9"/>
      <c r="C138721" s="9"/>
    </row>
    <row r="138722" spans="2:3">
      <c r="B138722" s="9"/>
      <c r="C138722" s="9"/>
    </row>
    <row r="138723" spans="2:3">
      <c r="B138723" s="9"/>
      <c r="C138723" s="9"/>
    </row>
    <row r="138724" spans="2:3">
      <c r="B138724" s="9"/>
      <c r="C138724" s="9"/>
    </row>
    <row r="138725" spans="2:3">
      <c r="B138725" s="9"/>
      <c r="C138725" s="9"/>
    </row>
    <row r="138726" spans="2:3">
      <c r="B138726" s="9"/>
      <c r="C138726" s="9"/>
    </row>
    <row r="138727" spans="2:3">
      <c r="B138727" s="9"/>
      <c r="C138727" s="9"/>
    </row>
    <row r="138728" spans="2:3">
      <c r="B138728" s="9"/>
      <c r="C138728" s="9"/>
    </row>
    <row r="138729" spans="2:3">
      <c r="B138729" s="9"/>
      <c r="C138729" s="9"/>
    </row>
    <row r="138730" spans="2:3">
      <c r="B138730" s="9"/>
      <c r="C138730" s="9"/>
    </row>
    <row r="138731" spans="2:3">
      <c r="B138731" s="9"/>
      <c r="C138731" s="9"/>
    </row>
    <row r="138732" spans="2:3">
      <c r="B138732" s="9"/>
      <c r="C138732" s="9"/>
    </row>
    <row r="138733" spans="2:3">
      <c r="B138733" s="9"/>
      <c r="C138733" s="9"/>
    </row>
    <row r="138734" spans="2:3">
      <c r="B138734" s="9"/>
      <c r="C138734" s="9"/>
    </row>
    <row r="138735" spans="2:3">
      <c r="B138735" s="9"/>
      <c r="C138735" s="9"/>
    </row>
    <row r="138736" spans="2:3">
      <c r="B138736" s="9"/>
      <c r="C138736" s="9"/>
    </row>
    <row r="138737" spans="2:3">
      <c r="B138737" s="9"/>
      <c r="C138737" s="9"/>
    </row>
    <row r="138738" spans="2:3">
      <c r="B138738" s="9"/>
      <c r="C138738" s="9"/>
    </row>
    <row r="138739" spans="2:3">
      <c r="B138739" s="9"/>
      <c r="C138739" s="9"/>
    </row>
    <row r="138740" spans="2:3">
      <c r="B138740" s="9"/>
      <c r="C138740" s="9"/>
    </row>
    <row r="138741" spans="2:3">
      <c r="B138741" s="9"/>
      <c r="C138741" s="9"/>
    </row>
    <row r="138742" spans="2:3">
      <c r="B138742" s="9"/>
      <c r="C138742" s="9"/>
    </row>
    <row r="138743" spans="2:3">
      <c r="B138743" s="9"/>
      <c r="C138743" s="9"/>
    </row>
    <row r="138744" spans="2:3">
      <c r="B138744" s="9"/>
      <c r="C138744" s="9"/>
    </row>
    <row r="138745" spans="2:3">
      <c r="B138745" s="9"/>
      <c r="C138745" s="9"/>
    </row>
    <row r="138746" spans="2:3">
      <c r="B138746" s="9"/>
      <c r="C138746" s="9"/>
    </row>
    <row r="138747" spans="2:3">
      <c r="B138747" s="9"/>
      <c r="C138747" s="9"/>
    </row>
    <row r="138748" spans="2:3">
      <c r="B138748" s="9"/>
      <c r="C138748" s="9"/>
    </row>
    <row r="138749" spans="2:3">
      <c r="B138749" s="9"/>
      <c r="C138749" s="9"/>
    </row>
    <row r="138750" spans="2:3">
      <c r="B138750" s="9"/>
      <c r="C138750" s="9"/>
    </row>
    <row r="138751" spans="2:3">
      <c r="B138751" s="9"/>
      <c r="C138751" s="9"/>
    </row>
    <row r="138752" spans="2:3">
      <c r="B138752" s="9"/>
      <c r="C138752" s="9"/>
    </row>
    <row r="138753" spans="2:3">
      <c r="B138753" s="9"/>
      <c r="C138753" s="9"/>
    </row>
    <row r="138754" spans="2:3">
      <c r="B138754" s="9"/>
      <c r="C138754" s="9"/>
    </row>
    <row r="138755" spans="2:3">
      <c r="B138755" s="9"/>
      <c r="C138755" s="9"/>
    </row>
    <row r="138756" spans="2:3">
      <c r="B138756" s="9"/>
      <c r="C138756" s="9"/>
    </row>
    <row r="138757" spans="2:3">
      <c r="B138757" s="9"/>
      <c r="C138757" s="9"/>
    </row>
    <row r="138758" spans="2:3">
      <c r="B138758" s="9"/>
      <c r="C138758" s="9"/>
    </row>
    <row r="138759" spans="2:3">
      <c r="B138759" s="9"/>
      <c r="C138759" s="9"/>
    </row>
    <row r="138760" spans="2:3">
      <c r="B138760" s="9"/>
      <c r="C138760" s="9"/>
    </row>
    <row r="138761" spans="2:3">
      <c r="B138761" s="9"/>
      <c r="C138761" s="9"/>
    </row>
    <row r="138762" spans="2:3">
      <c r="B138762" s="9"/>
      <c r="C138762" s="9"/>
    </row>
    <row r="138763" spans="2:3">
      <c r="B138763" s="9"/>
      <c r="C138763" s="9"/>
    </row>
    <row r="138764" spans="2:3">
      <c r="B138764" s="9"/>
      <c r="C138764" s="9"/>
    </row>
    <row r="138765" spans="2:3">
      <c r="B138765" s="9"/>
      <c r="C138765" s="9"/>
    </row>
    <row r="138766" spans="2:3">
      <c r="B138766" s="9"/>
      <c r="C138766" s="9"/>
    </row>
    <row r="138767" spans="2:3">
      <c r="B138767" s="9"/>
      <c r="C138767" s="9"/>
    </row>
    <row r="138768" spans="2:3">
      <c r="B138768" s="9"/>
      <c r="C138768" s="9"/>
    </row>
    <row r="138769" spans="2:3">
      <c r="B138769" s="9"/>
      <c r="C138769" s="9"/>
    </row>
    <row r="138770" spans="2:3">
      <c r="B138770" s="9"/>
      <c r="C138770" s="9"/>
    </row>
    <row r="138771" spans="2:3">
      <c r="B138771" s="9"/>
      <c r="C138771" s="9"/>
    </row>
    <row r="138772" spans="2:3">
      <c r="B138772" s="9"/>
      <c r="C138772" s="9"/>
    </row>
    <row r="138773" spans="2:3">
      <c r="B138773" s="9"/>
      <c r="C138773" s="9"/>
    </row>
    <row r="138774" spans="2:3">
      <c r="B138774" s="9"/>
      <c r="C138774" s="9"/>
    </row>
    <row r="138775" spans="2:3">
      <c r="B138775" s="9"/>
      <c r="C138775" s="9"/>
    </row>
    <row r="138776" spans="2:3">
      <c r="B138776" s="9"/>
      <c r="C138776" s="9"/>
    </row>
    <row r="138777" spans="2:3">
      <c r="B138777" s="9"/>
      <c r="C138777" s="9"/>
    </row>
    <row r="138778" spans="2:3">
      <c r="B138778" s="9"/>
      <c r="C138778" s="9"/>
    </row>
    <row r="138779" spans="2:3">
      <c r="B138779" s="9"/>
      <c r="C138779" s="9"/>
    </row>
    <row r="138780" spans="2:3">
      <c r="B138780" s="9"/>
      <c r="C138780" s="9"/>
    </row>
    <row r="138781" spans="2:3">
      <c r="B138781" s="9"/>
      <c r="C138781" s="9"/>
    </row>
    <row r="138782" spans="2:3">
      <c r="B138782" s="9"/>
      <c r="C138782" s="9"/>
    </row>
    <row r="138783" spans="2:3">
      <c r="B138783" s="9"/>
      <c r="C138783" s="9"/>
    </row>
    <row r="138784" spans="2:3">
      <c r="B138784" s="9"/>
      <c r="C138784" s="9"/>
    </row>
    <row r="138785" spans="2:3">
      <c r="B138785" s="9"/>
      <c r="C138785" s="9"/>
    </row>
    <row r="138786" spans="2:3">
      <c r="B138786" s="9"/>
      <c r="C138786" s="9"/>
    </row>
    <row r="138787" spans="2:3">
      <c r="B138787" s="9"/>
      <c r="C138787" s="9"/>
    </row>
    <row r="138788" spans="2:3">
      <c r="B138788" s="9"/>
      <c r="C138788" s="9"/>
    </row>
    <row r="138789" spans="2:3">
      <c r="B138789" s="9"/>
      <c r="C138789" s="9"/>
    </row>
    <row r="138790" spans="2:3">
      <c r="B138790" s="9"/>
      <c r="C138790" s="9"/>
    </row>
    <row r="138791" spans="2:3">
      <c r="B138791" s="9"/>
      <c r="C138791" s="9"/>
    </row>
    <row r="138792" spans="2:3">
      <c r="B138792" s="9"/>
      <c r="C138792" s="9"/>
    </row>
    <row r="138793" spans="2:3">
      <c r="B138793" s="9"/>
      <c r="C138793" s="9"/>
    </row>
    <row r="138794" spans="2:3">
      <c r="B138794" s="9"/>
      <c r="C138794" s="9"/>
    </row>
    <row r="138795" spans="2:3">
      <c r="B138795" s="9"/>
      <c r="C138795" s="9"/>
    </row>
    <row r="138796" spans="2:3">
      <c r="B138796" s="9"/>
      <c r="C138796" s="9"/>
    </row>
    <row r="138797" spans="2:3">
      <c r="B138797" s="9"/>
      <c r="C138797" s="9"/>
    </row>
    <row r="138798" spans="2:3">
      <c r="B138798" s="9"/>
      <c r="C138798" s="9"/>
    </row>
    <row r="138799" spans="2:3">
      <c r="B138799" s="9"/>
      <c r="C138799" s="9"/>
    </row>
    <row r="138800" spans="2:3">
      <c r="B138800" s="9"/>
      <c r="C138800" s="9"/>
    </row>
    <row r="138801" spans="2:3">
      <c r="B138801" s="9"/>
      <c r="C138801" s="9"/>
    </row>
    <row r="138802" spans="2:3">
      <c r="B138802" s="9"/>
      <c r="C138802" s="9"/>
    </row>
    <row r="138803" spans="2:3">
      <c r="B138803" s="9"/>
      <c r="C138803" s="9"/>
    </row>
    <row r="138804" spans="2:3">
      <c r="B138804" s="9"/>
      <c r="C138804" s="9"/>
    </row>
    <row r="138805" spans="2:3">
      <c r="B138805" s="9"/>
      <c r="C138805" s="9"/>
    </row>
    <row r="138806" spans="2:3">
      <c r="B138806" s="9"/>
      <c r="C138806" s="9"/>
    </row>
    <row r="138807" spans="2:3">
      <c r="B138807" s="9"/>
      <c r="C138807" s="9"/>
    </row>
    <row r="138808" spans="2:3">
      <c r="B138808" s="9"/>
      <c r="C138808" s="9"/>
    </row>
    <row r="138809" spans="2:3">
      <c r="B138809" s="9"/>
      <c r="C138809" s="9"/>
    </row>
    <row r="138810" spans="2:3">
      <c r="B138810" s="9"/>
      <c r="C138810" s="9"/>
    </row>
    <row r="138811" spans="2:3">
      <c r="B138811" s="9"/>
      <c r="C138811" s="9"/>
    </row>
    <row r="138812" spans="2:3">
      <c r="B138812" s="9"/>
      <c r="C138812" s="9"/>
    </row>
    <row r="138813" spans="2:3">
      <c r="B138813" s="9"/>
      <c r="C138813" s="9"/>
    </row>
    <row r="138814" spans="2:3">
      <c r="B138814" s="9"/>
      <c r="C138814" s="9"/>
    </row>
    <row r="138815" spans="2:3">
      <c r="B138815" s="9"/>
      <c r="C138815" s="9"/>
    </row>
    <row r="138816" spans="2:3">
      <c r="B138816" s="9"/>
      <c r="C138816" s="9"/>
    </row>
    <row r="138817" spans="2:3">
      <c r="B138817" s="9"/>
      <c r="C138817" s="9"/>
    </row>
    <row r="138818" spans="2:3">
      <c r="B138818" s="9"/>
      <c r="C138818" s="9"/>
    </row>
    <row r="138819" spans="2:3">
      <c r="B138819" s="9"/>
      <c r="C138819" s="9"/>
    </row>
    <row r="138820" spans="2:3">
      <c r="B138820" s="9"/>
      <c r="C138820" s="9"/>
    </row>
    <row r="138821" spans="2:3">
      <c r="B138821" s="9"/>
      <c r="C138821" s="9"/>
    </row>
    <row r="138822" spans="2:3">
      <c r="B138822" s="9"/>
      <c r="C138822" s="9"/>
    </row>
    <row r="138823" spans="2:3">
      <c r="B138823" s="9"/>
      <c r="C138823" s="9"/>
    </row>
    <row r="138824" spans="2:3">
      <c r="B138824" s="9"/>
      <c r="C138824" s="9"/>
    </row>
    <row r="138825" spans="2:3">
      <c r="B138825" s="9"/>
      <c r="C138825" s="9"/>
    </row>
    <row r="138826" spans="2:3">
      <c r="B138826" s="9"/>
      <c r="C138826" s="9"/>
    </row>
    <row r="138827" spans="2:3">
      <c r="B138827" s="9"/>
      <c r="C138827" s="9"/>
    </row>
    <row r="138828" spans="2:3">
      <c r="B138828" s="9"/>
      <c r="C138828" s="9"/>
    </row>
    <row r="138829" spans="2:3">
      <c r="B138829" s="9"/>
      <c r="C138829" s="9"/>
    </row>
    <row r="138830" spans="2:3">
      <c r="B138830" s="9"/>
      <c r="C138830" s="9"/>
    </row>
    <row r="138831" spans="2:3">
      <c r="B138831" s="9"/>
      <c r="C138831" s="9"/>
    </row>
    <row r="138832" spans="2:3">
      <c r="B138832" s="9"/>
      <c r="C138832" s="9"/>
    </row>
    <row r="138833" spans="2:3">
      <c r="B138833" s="9"/>
      <c r="C138833" s="9"/>
    </row>
    <row r="138834" spans="2:3">
      <c r="B138834" s="9"/>
      <c r="C138834" s="9"/>
    </row>
    <row r="138835" spans="2:3">
      <c r="B138835" s="9"/>
      <c r="C138835" s="9"/>
    </row>
    <row r="138836" spans="2:3">
      <c r="B138836" s="9"/>
      <c r="C138836" s="9"/>
    </row>
    <row r="138837" spans="2:3">
      <c r="B138837" s="9"/>
      <c r="C138837" s="9"/>
    </row>
    <row r="138838" spans="2:3">
      <c r="B138838" s="9"/>
      <c r="C138838" s="9"/>
    </row>
    <row r="138839" spans="2:3">
      <c r="B138839" s="9"/>
      <c r="C138839" s="9"/>
    </row>
    <row r="138840" spans="2:3">
      <c r="B138840" s="9"/>
      <c r="C138840" s="9"/>
    </row>
    <row r="138841" spans="2:3">
      <c r="B138841" s="9"/>
      <c r="C138841" s="9"/>
    </row>
    <row r="138842" spans="2:3">
      <c r="B138842" s="9"/>
      <c r="C138842" s="9"/>
    </row>
    <row r="138843" spans="2:3">
      <c r="B138843" s="9"/>
      <c r="C138843" s="9"/>
    </row>
    <row r="138844" spans="2:3">
      <c r="B138844" s="9"/>
      <c r="C138844" s="9"/>
    </row>
    <row r="138845" spans="2:3">
      <c r="B138845" s="9"/>
      <c r="C138845" s="9"/>
    </row>
    <row r="138846" spans="2:3">
      <c r="B138846" s="9"/>
      <c r="C138846" s="9"/>
    </row>
    <row r="138847" spans="2:3">
      <c r="B138847" s="9"/>
      <c r="C138847" s="9"/>
    </row>
    <row r="138848" spans="2:3">
      <c r="B138848" s="9"/>
      <c r="C138848" s="9"/>
    </row>
    <row r="138849" spans="2:3">
      <c r="B138849" s="9"/>
      <c r="C138849" s="9"/>
    </row>
    <row r="138850" spans="2:3">
      <c r="B138850" s="9"/>
      <c r="C138850" s="9"/>
    </row>
    <row r="138851" spans="2:3">
      <c r="B138851" s="9"/>
      <c r="C138851" s="9"/>
    </row>
    <row r="138852" spans="2:3">
      <c r="B138852" s="9"/>
      <c r="C138852" s="9"/>
    </row>
    <row r="138853" spans="2:3">
      <c r="B138853" s="9"/>
      <c r="C138853" s="9"/>
    </row>
    <row r="138854" spans="2:3">
      <c r="B138854" s="9"/>
      <c r="C138854" s="9"/>
    </row>
    <row r="138855" spans="2:3">
      <c r="B138855" s="9"/>
      <c r="C138855" s="9"/>
    </row>
    <row r="138856" spans="2:3">
      <c r="B138856" s="9"/>
      <c r="C138856" s="9"/>
    </row>
    <row r="138857" spans="2:3">
      <c r="B138857" s="9"/>
      <c r="C138857" s="9"/>
    </row>
    <row r="138858" spans="2:3">
      <c r="B138858" s="9"/>
      <c r="C138858" s="9"/>
    </row>
    <row r="138859" spans="2:3">
      <c r="B138859" s="9"/>
      <c r="C138859" s="9"/>
    </row>
    <row r="138860" spans="2:3">
      <c r="B138860" s="9"/>
      <c r="C138860" s="9"/>
    </row>
    <row r="138861" spans="2:3">
      <c r="B138861" s="9"/>
      <c r="C138861" s="9"/>
    </row>
    <row r="138862" spans="2:3">
      <c r="B138862" s="9"/>
      <c r="C138862" s="9"/>
    </row>
    <row r="138863" spans="2:3">
      <c r="B138863" s="9"/>
      <c r="C138863" s="9"/>
    </row>
    <row r="138864" spans="2:3">
      <c r="B138864" s="9"/>
      <c r="C138864" s="9"/>
    </row>
    <row r="138865" spans="2:3">
      <c r="B138865" s="9"/>
      <c r="C138865" s="9"/>
    </row>
    <row r="138866" spans="2:3">
      <c r="B138866" s="9"/>
      <c r="C138866" s="9"/>
    </row>
    <row r="138867" spans="2:3">
      <c r="B138867" s="9"/>
      <c r="C138867" s="9"/>
    </row>
    <row r="138868" spans="2:3">
      <c r="B138868" s="9"/>
      <c r="C138868" s="9"/>
    </row>
    <row r="138869" spans="2:3">
      <c r="B138869" s="9"/>
      <c r="C138869" s="9"/>
    </row>
    <row r="138870" spans="2:3">
      <c r="B138870" s="9"/>
      <c r="C138870" s="9"/>
    </row>
    <row r="138871" spans="2:3">
      <c r="B138871" s="9"/>
      <c r="C138871" s="9"/>
    </row>
    <row r="138872" spans="2:3">
      <c r="B138872" s="9"/>
      <c r="C138872" s="9"/>
    </row>
    <row r="138873" spans="2:3">
      <c r="B138873" s="9"/>
      <c r="C138873" s="9"/>
    </row>
    <row r="138874" spans="2:3">
      <c r="B138874" s="9"/>
      <c r="C138874" s="9"/>
    </row>
    <row r="138875" spans="2:3">
      <c r="B138875" s="9"/>
      <c r="C138875" s="9"/>
    </row>
    <row r="138876" spans="2:3">
      <c r="B138876" s="9"/>
      <c r="C138876" s="9"/>
    </row>
    <row r="138877" spans="2:3">
      <c r="B138877" s="9"/>
      <c r="C138877" s="9"/>
    </row>
    <row r="138878" spans="2:3">
      <c r="B138878" s="9"/>
      <c r="C138878" s="9"/>
    </row>
    <row r="138879" spans="2:3">
      <c r="B138879" s="9"/>
      <c r="C138879" s="9"/>
    </row>
    <row r="138880" spans="2:3">
      <c r="B138880" s="9"/>
      <c r="C138880" s="9"/>
    </row>
    <row r="138881" spans="2:3">
      <c r="B138881" s="9"/>
      <c r="C138881" s="9"/>
    </row>
    <row r="138882" spans="2:3">
      <c r="B138882" s="9"/>
      <c r="C138882" s="9"/>
    </row>
    <row r="138883" spans="2:3">
      <c r="B138883" s="9"/>
      <c r="C138883" s="9"/>
    </row>
    <row r="138884" spans="2:3">
      <c r="B138884" s="9"/>
      <c r="C138884" s="9"/>
    </row>
    <row r="138885" spans="2:3">
      <c r="B138885" s="9"/>
      <c r="C138885" s="9"/>
    </row>
    <row r="138886" spans="2:3">
      <c r="B138886" s="9"/>
      <c r="C138886" s="9"/>
    </row>
    <row r="138887" spans="2:3">
      <c r="B138887" s="9"/>
      <c r="C138887" s="9"/>
    </row>
    <row r="138888" spans="2:3">
      <c r="B138888" s="9"/>
      <c r="C138888" s="9"/>
    </row>
    <row r="138889" spans="2:3">
      <c r="B138889" s="9"/>
      <c r="C138889" s="9"/>
    </row>
    <row r="138890" spans="2:3">
      <c r="B138890" s="9"/>
      <c r="C138890" s="9"/>
    </row>
    <row r="138891" spans="2:3">
      <c r="B138891" s="9"/>
      <c r="C138891" s="9"/>
    </row>
    <row r="138892" spans="2:3">
      <c r="B138892" s="9"/>
      <c r="C138892" s="9"/>
    </row>
    <row r="138893" spans="2:3">
      <c r="B138893" s="9"/>
      <c r="C138893" s="9"/>
    </row>
    <row r="138894" spans="2:3">
      <c r="B138894" s="9"/>
      <c r="C138894" s="9"/>
    </row>
    <row r="138895" spans="2:3">
      <c r="B138895" s="9"/>
      <c r="C138895" s="9"/>
    </row>
    <row r="138896" spans="2:3">
      <c r="B138896" s="9"/>
      <c r="C138896" s="9"/>
    </row>
    <row r="138897" spans="2:3">
      <c r="B138897" s="9"/>
      <c r="C138897" s="9"/>
    </row>
    <row r="138898" spans="2:3">
      <c r="B138898" s="9"/>
      <c r="C138898" s="9"/>
    </row>
    <row r="138899" spans="2:3">
      <c r="B138899" s="9"/>
      <c r="C138899" s="9"/>
    </row>
    <row r="138900" spans="2:3">
      <c r="B138900" s="9"/>
      <c r="C138900" s="9"/>
    </row>
    <row r="138901" spans="2:3">
      <c r="B138901" s="9"/>
      <c r="C138901" s="9"/>
    </row>
    <row r="138902" spans="2:3">
      <c r="B138902" s="9"/>
      <c r="C138902" s="9"/>
    </row>
    <row r="138903" spans="2:3">
      <c r="B138903" s="9"/>
      <c r="C138903" s="9"/>
    </row>
    <row r="138904" spans="2:3">
      <c r="B138904" s="9"/>
      <c r="C138904" s="9"/>
    </row>
    <row r="138905" spans="2:3">
      <c r="B138905" s="9"/>
      <c r="C138905" s="9"/>
    </row>
    <row r="138906" spans="2:3">
      <c r="B138906" s="9"/>
      <c r="C138906" s="9"/>
    </row>
    <row r="138907" spans="2:3">
      <c r="B138907" s="9"/>
      <c r="C138907" s="9"/>
    </row>
    <row r="138908" spans="2:3">
      <c r="B138908" s="9"/>
      <c r="C138908" s="9"/>
    </row>
    <row r="138909" spans="2:3">
      <c r="B138909" s="9"/>
      <c r="C138909" s="9"/>
    </row>
    <row r="138910" spans="2:3">
      <c r="B138910" s="9"/>
      <c r="C138910" s="9"/>
    </row>
    <row r="138911" spans="2:3">
      <c r="B138911" s="9"/>
      <c r="C138911" s="9"/>
    </row>
    <row r="138912" spans="2:3">
      <c r="B138912" s="9"/>
      <c r="C138912" s="9"/>
    </row>
    <row r="138913" spans="2:3">
      <c r="B138913" s="9"/>
      <c r="C138913" s="9"/>
    </row>
    <row r="138914" spans="2:3">
      <c r="B138914" s="9"/>
      <c r="C138914" s="9"/>
    </row>
    <row r="138915" spans="2:3">
      <c r="B138915" s="9"/>
      <c r="C138915" s="9"/>
    </row>
    <row r="138916" spans="2:3">
      <c r="B138916" s="9"/>
      <c r="C138916" s="9"/>
    </row>
    <row r="138917" spans="2:3">
      <c r="B138917" s="9"/>
      <c r="C138917" s="9"/>
    </row>
    <row r="138918" spans="2:3">
      <c r="B138918" s="9"/>
      <c r="C138918" s="9"/>
    </row>
    <row r="138919" spans="2:3">
      <c r="B138919" s="9"/>
      <c r="C138919" s="9"/>
    </row>
    <row r="138920" spans="2:3">
      <c r="B138920" s="9"/>
      <c r="C138920" s="9"/>
    </row>
    <row r="138921" spans="2:3">
      <c r="B138921" s="9"/>
      <c r="C138921" s="9"/>
    </row>
    <row r="138922" spans="2:3">
      <c r="B138922" s="9"/>
      <c r="C138922" s="9"/>
    </row>
    <row r="138923" spans="2:3">
      <c r="B138923" s="9"/>
      <c r="C138923" s="9"/>
    </row>
    <row r="138924" spans="2:3">
      <c r="B138924" s="9"/>
      <c r="C138924" s="9"/>
    </row>
    <row r="138925" spans="2:3">
      <c r="B138925" s="9"/>
      <c r="C138925" s="9"/>
    </row>
    <row r="138926" spans="2:3">
      <c r="B138926" s="9"/>
      <c r="C138926" s="9"/>
    </row>
    <row r="138927" spans="2:3">
      <c r="B138927" s="9"/>
      <c r="C138927" s="9"/>
    </row>
    <row r="138928" spans="2:3">
      <c r="B138928" s="9"/>
      <c r="C138928" s="9"/>
    </row>
    <row r="138929" spans="2:3">
      <c r="B138929" s="9"/>
      <c r="C138929" s="9"/>
    </row>
    <row r="138930" spans="2:3">
      <c r="B138930" s="9"/>
      <c r="C138930" s="9"/>
    </row>
    <row r="138931" spans="2:3">
      <c r="B138931" s="9"/>
      <c r="C138931" s="9"/>
    </row>
    <row r="138932" spans="2:3">
      <c r="B138932" s="9"/>
      <c r="C138932" s="9"/>
    </row>
    <row r="138933" spans="2:3">
      <c r="B138933" s="9"/>
      <c r="C138933" s="9"/>
    </row>
    <row r="138934" spans="2:3">
      <c r="B138934" s="9"/>
      <c r="C138934" s="9"/>
    </row>
    <row r="138935" spans="2:3">
      <c r="B138935" s="9"/>
      <c r="C138935" s="9"/>
    </row>
    <row r="138936" spans="2:3">
      <c r="B138936" s="9"/>
      <c r="C138936" s="9"/>
    </row>
    <row r="138937" spans="2:3">
      <c r="B138937" s="9"/>
      <c r="C138937" s="9"/>
    </row>
    <row r="138938" spans="2:3">
      <c r="B138938" s="9"/>
      <c r="C138938" s="9"/>
    </row>
    <row r="138939" spans="2:3">
      <c r="B138939" s="9"/>
      <c r="C138939" s="9"/>
    </row>
    <row r="138940" spans="2:3">
      <c r="B138940" s="9"/>
      <c r="C138940" s="9"/>
    </row>
    <row r="138941" spans="2:3">
      <c r="B138941" s="9"/>
      <c r="C138941" s="9"/>
    </row>
    <row r="138942" spans="2:3">
      <c r="B138942" s="9"/>
      <c r="C138942" s="9"/>
    </row>
    <row r="138943" spans="2:3">
      <c r="B138943" s="9"/>
      <c r="C138943" s="9"/>
    </row>
    <row r="138944" spans="2:3">
      <c r="B138944" s="9"/>
      <c r="C138944" s="9"/>
    </row>
    <row r="138945" spans="2:3">
      <c r="B138945" s="9"/>
      <c r="C138945" s="9"/>
    </row>
    <row r="138946" spans="2:3">
      <c r="B138946" s="9"/>
      <c r="C138946" s="9"/>
    </row>
    <row r="138947" spans="2:3">
      <c r="B138947" s="9"/>
      <c r="C138947" s="9"/>
    </row>
    <row r="138948" spans="2:3">
      <c r="B138948" s="9"/>
      <c r="C138948" s="9"/>
    </row>
    <row r="138949" spans="2:3">
      <c r="B138949" s="9"/>
      <c r="C138949" s="9"/>
    </row>
    <row r="138950" spans="2:3">
      <c r="B138950" s="9"/>
      <c r="C138950" s="9"/>
    </row>
    <row r="138951" spans="2:3">
      <c r="B138951" s="9"/>
      <c r="C138951" s="9"/>
    </row>
    <row r="138952" spans="2:3">
      <c r="B138952" s="9"/>
      <c r="C138952" s="9"/>
    </row>
    <row r="138953" spans="2:3">
      <c r="B138953" s="9"/>
      <c r="C138953" s="9"/>
    </row>
    <row r="138954" spans="2:3">
      <c r="B138954" s="9"/>
      <c r="C138954" s="9"/>
    </row>
    <row r="138955" spans="2:3">
      <c r="B138955" s="9"/>
      <c r="C138955" s="9"/>
    </row>
    <row r="138956" spans="2:3">
      <c r="B138956" s="9"/>
      <c r="C138956" s="9"/>
    </row>
    <row r="138957" spans="2:3">
      <c r="B138957" s="9"/>
      <c r="C138957" s="9"/>
    </row>
    <row r="138958" spans="2:3">
      <c r="B138958" s="9"/>
      <c r="C138958" s="9"/>
    </row>
    <row r="138959" spans="2:3">
      <c r="B138959" s="9"/>
      <c r="C138959" s="9"/>
    </row>
    <row r="138960" spans="2:3">
      <c r="B138960" s="9"/>
      <c r="C138960" s="9"/>
    </row>
    <row r="138961" spans="2:3">
      <c r="B138961" s="9"/>
      <c r="C138961" s="9"/>
    </row>
    <row r="138962" spans="2:3">
      <c r="B138962" s="9"/>
      <c r="C138962" s="9"/>
    </row>
    <row r="138963" spans="2:3">
      <c r="B138963" s="9"/>
      <c r="C138963" s="9"/>
    </row>
    <row r="138964" spans="2:3">
      <c r="B138964" s="9"/>
      <c r="C138964" s="9"/>
    </row>
    <row r="138965" spans="2:3">
      <c r="B138965" s="9"/>
      <c r="C138965" s="9"/>
    </row>
    <row r="138966" spans="2:3">
      <c r="B138966" s="9"/>
      <c r="C138966" s="9"/>
    </row>
    <row r="138967" spans="2:3">
      <c r="B138967" s="9"/>
      <c r="C138967" s="9"/>
    </row>
    <row r="138968" spans="2:3">
      <c r="B138968" s="9"/>
      <c r="C138968" s="9"/>
    </row>
    <row r="138969" spans="2:3">
      <c r="B138969" s="9"/>
      <c r="C138969" s="9"/>
    </row>
    <row r="138970" spans="2:3">
      <c r="B138970" s="9"/>
      <c r="C138970" s="9"/>
    </row>
    <row r="138971" spans="2:3">
      <c r="B138971" s="9"/>
      <c r="C138971" s="9"/>
    </row>
    <row r="138972" spans="2:3">
      <c r="B138972" s="9"/>
      <c r="C138972" s="9"/>
    </row>
    <row r="138973" spans="2:3">
      <c r="B138973" s="9"/>
      <c r="C138973" s="9"/>
    </row>
    <row r="138974" spans="2:3">
      <c r="B138974" s="9"/>
      <c r="C138974" s="9"/>
    </row>
    <row r="138975" spans="2:3">
      <c r="B138975" s="9"/>
      <c r="C138975" s="9"/>
    </row>
    <row r="138976" spans="2:3">
      <c r="B138976" s="9"/>
      <c r="C138976" s="9"/>
    </row>
    <row r="138977" spans="2:3">
      <c r="B138977" s="9"/>
      <c r="C138977" s="9"/>
    </row>
    <row r="138978" spans="2:3">
      <c r="B138978" s="9"/>
      <c r="C138978" s="9"/>
    </row>
    <row r="138979" spans="2:3">
      <c r="B138979" s="9"/>
      <c r="C138979" s="9"/>
    </row>
    <row r="138980" spans="2:3">
      <c r="B138980" s="9"/>
      <c r="C138980" s="9"/>
    </row>
    <row r="138981" spans="2:3">
      <c r="B138981" s="9"/>
      <c r="C138981" s="9"/>
    </row>
    <row r="138982" spans="2:3">
      <c r="B138982" s="9"/>
      <c r="C138982" s="9"/>
    </row>
    <row r="138983" spans="2:3">
      <c r="B138983" s="9"/>
      <c r="C138983" s="9"/>
    </row>
    <row r="138984" spans="2:3">
      <c r="B138984" s="9"/>
      <c r="C138984" s="9"/>
    </row>
    <row r="138985" spans="2:3">
      <c r="B138985" s="9"/>
      <c r="C138985" s="9"/>
    </row>
    <row r="138986" spans="2:3">
      <c r="B138986" s="9"/>
      <c r="C138986" s="9"/>
    </row>
    <row r="138987" spans="2:3">
      <c r="B138987" s="9"/>
      <c r="C138987" s="9"/>
    </row>
    <row r="138988" spans="2:3">
      <c r="B138988" s="9"/>
      <c r="C138988" s="9"/>
    </row>
    <row r="138989" spans="2:3">
      <c r="B138989" s="9"/>
      <c r="C138989" s="9"/>
    </row>
    <row r="138990" spans="2:3">
      <c r="B138990" s="9"/>
      <c r="C138990" s="9"/>
    </row>
    <row r="138991" spans="2:3">
      <c r="B138991" s="9"/>
      <c r="C138991" s="9"/>
    </row>
    <row r="138992" spans="2:3">
      <c r="B138992" s="9"/>
      <c r="C138992" s="9"/>
    </row>
    <row r="138993" spans="2:3">
      <c r="B138993" s="9"/>
      <c r="C138993" s="9"/>
    </row>
    <row r="138994" spans="2:3">
      <c r="B138994" s="9"/>
      <c r="C138994" s="9"/>
    </row>
    <row r="138995" spans="2:3">
      <c r="B138995" s="9"/>
      <c r="C138995" s="9"/>
    </row>
    <row r="138996" spans="2:3">
      <c r="B138996" s="9"/>
      <c r="C138996" s="9"/>
    </row>
    <row r="138997" spans="2:3">
      <c r="B138997" s="9"/>
      <c r="C138997" s="9"/>
    </row>
    <row r="138998" spans="2:3">
      <c r="B138998" s="9"/>
      <c r="C138998" s="9"/>
    </row>
    <row r="138999" spans="2:3">
      <c r="B138999" s="9"/>
      <c r="C138999" s="9"/>
    </row>
    <row r="139000" spans="2:3">
      <c r="B139000" s="9"/>
      <c r="C139000" s="9"/>
    </row>
    <row r="139001" spans="2:3">
      <c r="B139001" s="9"/>
      <c r="C139001" s="9"/>
    </row>
    <row r="139002" spans="2:3">
      <c r="B139002" s="9"/>
      <c r="C139002" s="9"/>
    </row>
    <row r="139003" spans="2:3">
      <c r="B139003" s="9"/>
      <c r="C139003" s="9"/>
    </row>
    <row r="139004" spans="2:3">
      <c r="B139004" s="9"/>
      <c r="C139004" s="9"/>
    </row>
    <row r="139005" spans="2:3">
      <c r="B139005" s="9"/>
      <c r="C139005" s="9"/>
    </row>
    <row r="139006" spans="2:3">
      <c r="B139006" s="9"/>
      <c r="C139006" s="9"/>
    </row>
    <row r="139007" spans="2:3">
      <c r="B139007" s="9"/>
      <c r="C139007" s="9"/>
    </row>
    <row r="139008" spans="2:3">
      <c r="B139008" s="9"/>
      <c r="C139008" s="9"/>
    </row>
    <row r="139009" spans="2:3">
      <c r="B139009" s="9"/>
      <c r="C139009" s="9"/>
    </row>
    <row r="139010" spans="2:3">
      <c r="B139010" s="9"/>
      <c r="C139010" s="9"/>
    </row>
    <row r="139011" spans="2:3">
      <c r="B139011" s="9"/>
      <c r="C139011" s="9"/>
    </row>
    <row r="139012" spans="2:3">
      <c r="B139012" s="9"/>
      <c r="C139012" s="9"/>
    </row>
    <row r="139013" spans="2:3">
      <c r="B139013" s="9"/>
      <c r="C139013" s="9"/>
    </row>
    <row r="139014" spans="2:3">
      <c r="B139014" s="9"/>
      <c r="C139014" s="9"/>
    </row>
    <row r="139015" spans="2:3">
      <c r="B139015" s="9"/>
      <c r="C139015" s="9"/>
    </row>
    <row r="139016" spans="2:3">
      <c r="B139016" s="9"/>
      <c r="C139016" s="9"/>
    </row>
    <row r="139017" spans="2:3">
      <c r="B139017" s="9"/>
      <c r="C139017" s="9"/>
    </row>
    <row r="139018" spans="2:3">
      <c r="B139018" s="9"/>
      <c r="C139018" s="9"/>
    </row>
    <row r="139019" spans="2:3">
      <c r="B139019" s="9"/>
      <c r="C139019" s="9"/>
    </row>
    <row r="139020" spans="2:3">
      <c r="B139020" s="9"/>
      <c r="C139020" s="9"/>
    </row>
    <row r="139021" spans="2:3">
      <c r="B139021" s="9"/>
      <c r="C139021" s="9"/>
    </row>
    <row r="139022" spans="2:3">
      <c r="B139022" s="9"/>
      <c r="C139022" s="9"/>
    </row>
    <row r="139023" spans="2:3">
      <c r="B139023" s="9"/>
      <c r="C139023" s="9"/>
    </row>
    <row r="139024" spans="2:3">
      <c r="B139024" s="9"/>
      <c r="C139024" s="9"/>
    </row>
    <row r="139025" spans="2:3">
      <c r="B139025" s="9"/>
      <c r="C139025" s="9"/>
    </row>
    <row r="139026" spans="2:3">
      <c r="B139026" s="9"/>
      <c r="C139026" s="9"/>
    </row>
    <row r="139027" spans="2:3">
      <c r="B139027" s="9"/>
      <c r="C139027" s="9"/>
    </row>
    <row r="139028" spans="2:3">
      <c r="B139028" s="9"/>
      <c r="C139028" s="9"/>
    </row>
    <row r="139029" spans="2:3">
      <c r="B139029" s="9"/>
      <c r="C139029" s="9"/>
    </row>
    <row r="139030" spans="2:3">
      <c r="B139030" s="9"/>
      <c r="C139030" s="9"/>
    </row>
    <row r="139031" spans="2:3">
      <c r="B139031" s="9"/>
      <c r="C139031" s="9"/>
    </row>
    <row r="139032" spans="2:3">
      <c r="B139032" s="9"/>
      <c r="C139032" s="9"/>
    </row>
    <row r="139033" spans="2:3">
      <c r="B139033" s="9"/>
      <c r="C139033" s="9"/>
    </row>
    <row r="139034" spans="2:3">
      <c r="B139034" s="9"/>
      <c r="C139034" s="9"/>
    </row>
    <row r="139035" spans="2:3">
      <c r="B139035" s="9"/>
      <c r="C139035" s="9"/>
    </row>
    <row r="139036" spans="2:3">
      <c r="B139036" s="9"/>
      <c r="C139036" s="9"/>
    </row>
    <row r="139037" spans="2:3">
      <c r="B139037" s="9"/>
      <c r="C139037" s="9"/>
    </row>
    <row r="139038" spans="2:3">
      <c r="B139038" s="9"/>
      <c r="C139038" s="9"/>
    </row>
    <row r="139039" spans="2:3">
      <c r="B139039" s="9"/>
      <c r="C139039" s="9"/>
    </row>
    <row r="139040" spans="2:3">
      <c r="B139040" s="9"/>
      <c r="C139040" s="9"/>
    </row>
    <row r="139041" spans="2:3">
      <c r="B139041" s="9"/>
      <c r="C139041" s="9"/>
    </row>
    <row r="139042" spans="2:3">
      <c r="B139042" s="9"/>
      <c r="C139042" s="9"/>
    </row>
    <row r="139043" spans="2:3">
      <c r="B139043" s="9"/>
      <c r="C139043" s="9"/>
    </row>
    <row r="139044" spans="2:3">
      <c r="B139044" s="9"/>
      <c r="C139044" s="9"/>
    </row>
    <row r="139045" spans="2:3">
      <c r="B139045" s="9"/>
      <c r="C139045" s="9"/>
    </row>
    <row r="139046" spans="2:3">
      <c r="B139046" s="9"/>
      <c r="C139046" s="9"/>
    </row>
    <row r="139047" spans="2:3">
      <c r="B139047" s="9"/>
      <c r="C139047" s="9"/>
    </row>
    <row r="139048" spans="2:3">
      <c r="B139048" s="9"/>
      <c r="C139048" s="9"/>
    </row>
    <row r="139049" spans="2:3">
      <c r="B139049" s="9"/>
      <c r="C139049" s="9"/>
    </row>
    <row r="139050" spans="2:3">
      <c r="B139050" s="9"/>
      <c r="C139050" s="9"/>
    </row>
    <row r="139051" spans="2:3">
      <c r="B139051" s="9"/>
      <c r="C139051" s="9"/>
    </row>
    <row r="139052" spans="2:3">
      <c r="B139052" s="9"/>
      <c r="C139052" s="9"/>
    </row>
    <row r="139053" spans="2:3">
      <c r="B139053" s="9"/>
      <c r="C139053" s="9"/>
    </row>
    <row r="139054" spans="2:3">
      <c r="B139054" s="9"/>
      <c r="C139054" s="9"/>
    </row>
    <row r="139055" spans="2:3">
      <c r="B139055" s="9"/>
      <c r="C139055" s="9"/>
    </row>
    <row r="139056" spans="2:3">
      <c r="B139056" s="9"/>
      <c r="C139056" s="9"/>
    </row>
    <row r="139057" spans="2:3">
      <c r="B139057" s="9"/>
      <c r="C139057" s="9"/>
    </row>
    <row r="139058" spans="2:3">
      <c r="B139058" s="9"/>
      <c r="C139058" s="9"/>
    </row>
    <row r="139059" spans="2:3">
      <c r="B139059" s="9"/>
      <c r="C139059" s="9"/>
    </row>
    <row r="139060" spans="2:3">
      <c r="B139060" s="9"/>
      <c r="C139060" s="9"/>
    </row>
    <row r="139061" spans="2:3">
      <c r="B139061" s="9"/>
      <c r="C139061" s="9"/>
    </row>
    <row r="139062" spans="2:3">
      <c r="B139062" s="9"/>
      <c r="C139062" s="9"/>
    </row>
    <row r="139063" spans="2:3">
      <c r="B139063" s="9"/>
      <c r="C139063" s="9"/>
    </row>
    <row r="139064" spans="2:3">
      <c r="B139064" s="9"/>
      <c r="C139064" s="9"/>
    </row>
    <row r="139065" spans="2:3">
      <c r="B139065" s="9"/>
      <c r="C139065" s="9"/>
    </row>
    <row r="139066" spans="2:3">
      <c r="B139066" s="9"/>
      <c r="C139066" s="9"/>
    </row>
    <row r="139067" spans="2:3">
      <c r="B139067" s="9"/>
      <c r="C139067" s="9"/>
    </row>
    <row r="139068" spans="2:3">
      <c r="B139068" s="9"/>
      <c r="C139068" s="9"/>
    </row>
    <row r="139069" spans="2:3">
      <c r="B139069" s="9"/>
      <c r="C139069" s="9"/>
    </row>
    <row r="139070" spans="2:3">
      <c r="B139070" s="9"/>
      <c r="C139070" s="9"/>
    </row>
    <row r="139071" spans="2:3">
      <c r="B139071" s="9"/>
      <c r="C139071" s="9"/>
    </row>
    <row r="139072" spans="2:3">
      <c r="B139072" s="9"/>
      <c r="C139072" s="9"/>
    </row>
    <row r="139073" spans="2:3">
      <c r="B139073" s="9"/>
      <c r="C139073" s="9"/>
    </row>
    <row r="139074" spans="2:3">
      <c r="B139074" s="9"/>
      <c r="C139074" s="9"/>
    </row>
    <row r="139075" spans="2:3">
      <c r="B139075" s="9"/>
      <c r="C139075" s="9"/>
    </row>
    <row r="139076" spans="2:3">
      <c r="B139076" s="9"/>
      <c r="C139076" s="9"/>
    </row>
    <row r="139077" spans="2:3">
      <c r="B139077" s="9"/>
      <c r="C139077" s="9"/>
    </row>
    <row r="139078" spans="2:3">
      <c r="B139078" s="9"/>
      <c r="C139078" s="9"/>
    </row>
    <row r="139079" spans="2:3">
      <c r="B139079" s="9"/>
      <c r="C139079" s="9"/>
    </row>
    <row r="139080" spans="2:3">
      <c r="B139080" s="9"/>
      <c r="C139080" s="9"/>
    </row>
    <row r="139081" spans="2:3">
      <c r="B139081" s="9"/>
      <c r="C139081" s="9"/>
    </row>
    <row r="139082" spans="2:3">
      <c r="B139082" s="9"/>
      <c r="C139082" s="9"/>
    </row>
    <row r="139083" spans="2:3">
      <c r="B139083" s="9"/>
      <c r="C139083" s="9"/>
    </row>
    <row r="139084" spans="2:3">
      <c r="B139084" s="9"/>
      <c r="C139084" s="9"/>
    </row>
    <row r="139085" spans="2:3">
      <c r="B139085" s="9"/>
      <c r="C139085" s="9"/>
    </row>
    <row r="139086" spans="2:3">
      <c r="B139086" s="9"/>
      <c r="C139086" s="9"/>
    </row>
    <row r="139087" spans="2:3">
      <c r="B139087" s="9"/>
      <c r="C139087" s="9"/>
    </row>
    <row r="139088" spans="2:3">
      <c r="B139088" s="9"/>
      <c r="C139088" s="9"/>
    </row>
    <row r="139089" spans="2:3">
      <c r="B139089" s="9"/>
      <c r="C139089" s="9"/>
    </row>
    <row r="139090" spans="2:3">
      <c r="B139090" s="9"/>
      <c r="C139090" s="9"/>
    </row>
    <row r="139091" spans="2:3">
      <c r="B139091" s="9"/>
      <c r="C139091" s="9"/>
    </row>
    <row r="139092" spans="2:3">
      <c r="B139092" s="9"/>
      <c r="C139092" s="9"/>
    </row>
    <row r="139093" spans="2:3">
      <c r="B139093" s="9"/>
      <c r="C139093" s="9"/>
    </row>
    <row r="139094" spans="2:3">
      <c r="B139094" s="9"/>
      <c r="C139094" s="9"/>
    </row>
    <row r="139095" spans="2:3">
      <c r="B139095" s="9"/>
      <c r="C139095" s="9"/>
    </row>
    <row r="139096" spans="2:3">
      <c r="B139096" s="9"/>
      <c r="C139096" s="9"/>
    </row>
    <row r="139097" spans="2:3">
      <c r="B139097" s="9"/>
      <c r="C139097" s="9"/>
    </row>
    <row r="139098" spans="2:3">
      <c r="B139098" s="9"/>
      <c r="C139098" s="9"/>
    </row>
    <row r="139099" spans="2:3">
      <c r="B139099" s="9"/>
      <c r="C139099" s="9"/>
    </row>
    <row r="139100" spans="2:3">
      <c r="B139100" s="9"/>
      <c r="C139100" s="9"/>
    </row>
    <row r="139101" spans="2:3">
      <c r="B139101" s="9"/>
      <c r="C139101" s="9"/>
    </row>
    <row r="139102" spans="2:3">
      <c r="B139102" s="9"/>
      <c r="C139102" s="9"/>
    </row>
    <row r="139103" spans="2:3">
      <c r="B139103" s="9"/>
      <c r="C139103" s="9"/>
    </row>
    <row r="139104" spans="2:3">
      <c r="B139104" s="9"/>
      <c r="C139104" s="9"/>
    </row>
    <row r="139105" spans="2:3">
      <c r="B139105" s="9"/>
      <c r="C139105" s="9"/>
    </row>
    <row r="139106" spans="2:3">
      <c r="B139106" s="9"/>
      <c r="C139106" s="9"/>
    </row>
    <row r="139107" spans="2:3">
      <c r="B139107" s="9"/>
      <c r="C139107" s="9"/>
    </row>
    <row r="139108" spans="2:3">
      <c r="B139108" s="9"/>
      <c r="C139108" s="9"/>
    </row>
    <row r="139109" spans="2:3">
      <c r="B139109" s="9"/>
      <c r="C139109" s="9"/>
    </row>
    <row r="139110" spans="2:3">
      <c r="B139110" s="9"/>
      <c r="C139110" s="9"/>
    </row>
    <row r="139111" spans="2:3">
      <c r="B139111" s="9"/>
      <c r="C139111" s="9"/>
    </row>
    <row r="139112" spans="2:3">
      <c r="B139112" s="9"/>
      <c r="C139112" s="9"/>
    </row>
    <row r="139113" spans="2:3">
      <c r="B139113" s="9"/>
      <c r="C139113" s="9"/>
    </row>
    <row r="139114" spans="2:3">
      <c r="B139114" s="9"/>
      <c r="C139114" s="9"/>
    </row>
    <row r="139115" spans="2:3">
      <c r="B139115" s="9"/>
      <c r="C139115" s="9"/>
    </row>
    <row r="139116" spans="2:3">
      <c r="B139116" s="9"/>
      <c r="C139116" s="9"/>
    </row>
    <row r="139117" spans="2:3">
      <c r="B139117" s="9"/>
      <c r="C139117" s="9"/>
    </row>
    <row r="139118" spans="2:3">
      <c r="B139118" s="9"/>
      <c r="C139118" s="9"/>
    </row>
    <row r="139119" spans="2:3">
      <c r="B139119" s="9"/>
      <c r="C139119" s="9"/>
    </row>
    <row r="139120" spans="2:3">
      <c r="B139120" s="9"/>
      <c r="C139120" s="9"/>
    </row>
    <row r="139121" spans="2:3">
      <c r="B139121" s="9"/>
      <c r="C139121" s="9"/>
    </row>
    <row r="139122" spans="2:3">
      <c r="B139122" s="9"/>
      <c r="C139122" s="9"/>
    </row>
    <row r="139123" spans="2:3">
      <c r="B139123" s="9"/>
      <c r="C139123" s="9"/>
    </row>
    <row r="139124" spans="2:3">
      <c r="B139124" s="9"/>
      <c r="C139124" s="9"/>
    </row>
    <row r="139125" spans="2:3">
      <c r="B139125" s="9"/>
      <c r="C139125" s="9"/>
    </row>
    <row r="139126" spans="2:3">
      <c r="B139126" s="9"/>
      <c r="C139126" s="9"/>
    </row>
    <row r="139127" spans="2:3">
      <c r="B139127" s="9"/>
      <c r="C139127" s="9"/>
    </row>
    <row r="139128" spans="2:3">
      <c r="B139128" s="9"/>
      <c r="C139128" s="9"/>
    </row>
    <row r="139129" spans="2:3">
      <c r="B139129" s="9"/>
      <c r="C139129" s="9"/>
    </row>
    <row r="139130" spans="2:3">
      <c r="B139130" s="9"/>
      <c r="C139130" s="9"/>
    </row>
    <row r="139131" spans="2:3">
      <c r="B139131" s="9"/>
      <c r="C139131" s="9"/>
    </row>
    <row r="139132" spans="2:3">
      <c r="B139132" s="9"/>
      <c r="C139132" s="9"/>
    </row>
    <row r="139133" spans="2:3">
      <c r="B139133" s="9"/>
      <c r="C139133" s="9"/>
    </row>
    <row r="139134" spans="2:3">
      <c r="B139134" s="9"/>
      <c r="C139134" s="9"/>
    </row>
    <row r="139135" spans="2:3">
      <c r="B139135" s="9"/>
      <c r="C139135" s="9"/>
    </row>
    <row r="139136" spans="2:3">
      <c r="B139136" s="9"/>
      <c r="C139136" s="9"/>
    </row>
    <row r="139137" spans="2:3">
      <c r="B139137" s="9"/>
      <c r="C139137" s="9"/>
    </row>
    <row r="139138" spans="2:3">
      <c r="B139138" s="9"/>
      <c r="C139138" s="9"/>
    </row>
    <row r="139139" spans="2:3">
      <c r="B139139" s="9"/>
      <c r="C139139" s="9"/>
    </row>
    <row r="139140" spans="2:3">
      <c r="B139140" s="9"/>
      <c r="C139140" s="9"/>
    </row>
    <row r="139141" spans="2:3">
      <c r="B139141" s="9"/>
      <c r="C139141" s="9"/>
    </row>
    <row r="139142" spans="2:3">
      <c r="B139142" s="9"/>
      <c r="C139142" s="9"/>
    </row>
    <row r="139143" spans="2:3">
      <c r="B139143" s="9"/>
      <c r="C139143" s="9"/>
    </row>
    <row r="139144" spans="2:3">
      <c r="B139144" s="9"/>
      <c r="C139144" s="9"/>
    </row>
    <row r="139145" spans="2:3">
      <c r="B139145" s="9"/>
      <c r="C139145" s="9"/>
    </row>
    <row r="139146" spans="2:3">
      <c r="B139146" s="9"/>
      <c r="C139146" s="9"/>
    </row>
    <row r="139147" spans="2:3">
      <c r="B139147" s="9"/>
      <c r="C139147" s="9"/>
    </row>
    <row r="139148" spans="2:3">
      <c r="B139148" s="9"/>
      <c r="C139148" s="9"/>
    </row>
    <row r="139149" spans="2:3">
      <c r="B139149" s="9"/>
      <c r="C139149" s="9"/>
    </row>
    <row r="139150" spans="2:3">
      <c r="B139150" s="9"/>
      <c r="C139150" s="9"/>
    </row>
    <row r="139151" spans="2:3">
      <c r="B139151" s="9"/>
      <c r="C139151" s="9"/>
    </row>
    <row r="139152" spans="2:3">
      <c r="B139152" s="9"/>
      <c r="C139152" s="9"/>
    </row>
    <row r="139153" spans="2:3">
      <c r="B139153" s="9"/>
      <c r="C139153" s="9"/>
    </row>
    <row r="139154" spans="2:3">
      <c r="B139154" s="9"/>
      <c r="C139154" s="9"/>
    </row>
    <row r="139155" spans="2:3">
      <c r="B139155" s="9"/>
      <c r="C139155" s="9"/>
    </row>
    <row r="139156" spans="2:3">
      <c r="B139156" s="9"/>
      <c r="C139156" s="9"/>
    </row>
    <row r="139157" spans="2:3">
      <c r="B139157" s="9"/>
      <c r="C139157" s="9"/>
    </row>
    <row r="139158" spans="2:3">
      <c r="B139158" s="9"/>
      <c r="C139158" s="9"/>
    </row>
    <row r="139159" spans="2:3">
      <c r="B139159" s="9"/>
      <c r="C139159" s="9"/>
    </row>
    <row r="139160" spans="2:3">
      <c r="B139160" s="9"/>
      <c r="C139160" s="9"/>
    </row>
    <row r="139161" spans="2:3">
      <c r="B139161" s="9"/>
      <c r="C139161" s="9"/>
    </row>
    <row r="139162" spans="2:3">
      <c r="B139162" s="9"/>
      <c r="C139162" s="9"/>
    </row>
    <row r="139163" spans="2:3">
      <c r="B139163" s="9"/>
      <c r="C139163" s="9"/>
    </row>
    <row r="139164" spans="2:3">
      <c r="B139164" s="9"/>
      <c r="C139164" s="9"/>
    </row>
    <row r="139165" spans="2:3">
      <c r="B139165" s="9"/>
      <c r="C139165" s="9"/>
    </row>
    <row r="139166" spans="2:3">
      <c r="B139166" s="9"/>
      <c r="C139166" s="9"/>
    </row>
    <row r="139167" spans="2:3">
      <c r="B139167" s="9"/>
      <c r="C139167" s="9"/>
    </row>
    <row r="139168" spans="2:3">
      <c r="B139168" s="9"/>
      <c r="C139168" s="9"/>
    </row>
    <row r="139169" spans="2:3">
      <c r="B139169" s="9"/>
      <c r="C139169" s="9"/>
    </row>
    <row r="139170" spans="2:3">
      <c r="B139170" s="9"/>
      <c r="C139170" s="9"/>
    </row>
    <row r="139171" spans="2:3">
      <c r="B139171" s="9"/>
      <c r="C139171" s="9"/>
    </row>
    <row r="139172" spans="2:3">
      <c r="B139172" s="9"/>
      <c r="C139172" s="9"/>
    </row>
    <row r="139173" spans="2:3">
      <c r="B139173" s="9"/>
      <c r="C139173" s="9"/>
    </row>
    <row r="139174" spans="2:3">
      <c r="B139174" s="9"/>
      <c r="C139174" s="9"/>
    </row>
    <row r="139175" spans="2:3">
      <c r="B139175" s="9"/>
      <c r="C139175" s="9"/>
    </row>
    <row r="139176" spans="2:3">
      <c r="B139176" s="9"/>
      <c r="C139176" s="9"/>
    </row>
    <row r="139177" spans="2:3">
      <c r="B139177" s="9"/>
      <c r="C139177" s="9"/>
    </row>
    <row r="139178" spans="2:3">
      <c r="B139178" s="9"/>
      <c r="C139178" s="9"/>
    </row>
    <row r="139179" spans="2:3">
      <c r="B139179" s="9"/>
      <c r="C139179" s="9"/>
    </row>
    <row r="139180" spans="2:3">
      <c r="B139180" s="9"/>
      <c r="C139180" s="9"/>
    </row>
    <row r="139181" spans="2:3">
      <c r="B139181" s="9"/>
      <c r="C139181" s="9"/>
    </row>
    <row r="139182" spans="2:3">
      <c r="B139182" s="9"/>
      <c r="C139182" s="9"/>
    </row>
    <row r="139183" spans="2:3">
      <c r="B139183" s="9"/>
      <c r="C139183" s="9"/>
    </row>
    <row r="139184" spans="2:3">
      <c r="B139184" s="9"/>
      <c r="C139184" s="9"/>
    </row>
    <row r="139185" spans="2:3">
      <c r="B139185" s="9"/>
      <c r="C139185" s="9"/>
    </row>
    <row r="139186" spans="2:3">
      <c r="B139186" s="9"/>
      <c r="C139186" s="9"/>
    </row>
    <row r="139187" spans="2:3">
      <c r="B139187" s="9"/>
      <c r="C139187" s="9"/>
    </row>
    <row r="139188" spans="2:3">
      <c r="B139188" s="9"/>
      <c r="C139188" s="9"/>
    </row>
    <row r="139189" spans="2:3">
      <c r="B139189" s="9"/>
      <c r="C139189" s="9"/>
    </row>
    <row r="139190" spans="2:3">
      <c r="B139190" s="9"/>
      <c r="C139190" s="9"/>
    </row>
    <row r="139191" spans="2:3">
      <c r="B139191" s="9"/>
      <c r="C139191" s="9"/>
    </row>
    <row r="139192" spans="2:3">
      <c r="B139192" s="9"/>
      <c r="C139192" s="9"/>
    </row>
    <row r="139193" spans="2:3">
      <c r="B139193" s="9"/>
      <c r="C139193" s="9"/>
    </row>
    <row r="139194" spans="2:3">
      <c r="B139194" s="9"/>
      <c r="C139194" s="9"/>
    </row>
    <row r="139195" spans="2:3">
      <c r="B139195" s="9"/>
      <c r="C139195" s="9"/>
    </row>
    <row r="139196" spans="2:3">
      <c r="B139196" s="9"/>
      <c r="C139196" s="9"/>
    </row>
    <row r="139197" spans="2:3">
      <c r="B139197" s="9"/>
      <c r="C139197" s="9"/>
    </row>
    <row r="139198" spans="2:3">
      <c r="B139198" s="9"/>
      <c r="C139198" s="9"/>
    </row>
    <row r="139199" spans="2:3">
      <c r="B139199" s="9"/>
      <c r="C139199" s="9"/>
    </row>
    <row r="139200" spans="2:3">
      <c r="B139200" s="9"/>
      <c r="C139200" s="9"/>
    </row>
    <row r="139201" spans="2:3">
      <c r="B139201" s="9"/>
      <c r="C139201" s="9"/>
    </row>
    <row r="139202" spans="2:3">
      <c r="B139202" s="9"/>
      <c r="C139202" s="9"/>
    </row>
    <row r="139203" spans="2:3">
      <c r="B139203" s="9"/>
      <c r="C139203" s="9"/>
    </row>
    <row r="139204" spans="2:3">
      <c r="B139204" s="9"/>
      <c r="C139204" s="9"/>
    </row>
    <row r="139205" spans="2:3">
      <c r="B139205" s="9"/>
      <c r="C139205" s="9"/>
    </row>
    <row r="139206" spans="2:3">
      <c r="B139206" s="9"/>
      <c r="C139206" s="9"/>
    </row>
    <row r="139207" spans="2:3">
      <c r="B139207" s="9"/>
      <c r="C139207" s="9"/>
    </row>
    <row r="139208" spans="2:3">
      <c r="B139208" s="9"/>
      <c r="C139208" s="9"/>
    </row>
    <row r="139209" spans="2:3">
      <c r="B139209" s="9"/>
      <c r="C139209" s="9"/>
    </row>
    <row r="139210" spans="2:3">
      <c r="B139210" s="9"/>
      <c r="C139210" s="9"/>
    </row>
    <row r="139211" spans="2:3">
      <c r="B139211" s="9"/>
      <c r="C139211" s="9"/>
    </row>
    <row r="139212" spans="2:3">
      <c r="B139212" s="9"/>
      <c r="C139212" s="9"/>
    </row>
    <row r="139213" spans="2:3">
      <c r="B139213" s="9"/>
      <c r="C139213" s="9"/>
    </row>
    <row r="139214" spans="2:3">
      <c r="B139214" s="9"/>
      <c r="C139214" s="9"/>
    </row>
    <row r="139215" spans="2:3">
      <c r="B139215" s="9"/>
      <c r="C139215" s="9"/>
    </row>
    <row r="139216" spans="2:3">
      <c r="B139216" s="9"/>
      <c r="C139216" s="9"/>
    </row>
    <row r="139217" spans="2:3">
      <c r="B139217" s="9"/>
      <c r="C139217" s="9"/>
    </row>
    <row r="139218" spans="2:3">
      <c r="B139218" s="9"/>
      <c r="C139218" s="9"/>
    </row>
    <row r="139219" spans="2:3">
      <c r="B139219" s="9"/>
      <c r="C139219" s="9"/>
    </row>
    <row r="139220" spans="2:3">
      <c r="B139220" s="9"/>
      <c r="C139220" s="9"/>
    </row>
    <row r="139221" spans="2:3">
      <c r="B139221" s="9"/>
      <c r="C139221" s="9"/>
    </row>
    <row r="139222" spans="2:3">
      <c r="B139222" s="9"/>
      <c r="C139222" s="9"/>
    </row>
    <row r="139223" spans="2:3">
      <c r="B139223" s="9"/>
      <c r="C139223" s="9"/>
    </row>
    <row r="139224" spans="2:3">
      <c r="B139224" s="9"/>
      <c r="C139224" s="9"/>
    </row>
    <row r="139225" spans="2:3">
      <c r="B139225" s="9"/>
      <c r="C139225" s="9"/>
    </row>
    <row r="139226" spans="2:3">
      <c r="B139226" s="9"/>
      <c r="C139226" s="9"/>
    </row>
    <row r="139227" spans="2:3">
      <c r="B139227" s="9"/>
      <c r="C139227" s="9"/>
    </row>
    <row r="139228" spans="2:3">
      <c r="B139228" s="9"/>
      <c r="C139228" s="9"/>
    </row>
    <row r="139229" spans="2:3">
      <c r="B139229" s="9"/>
      <c r="C139229" s="9"/>
    </row>
    <row r="139230" spans="2:3">
      <c r="B139230" s="9"/>
      <c r="C139230" s="9"/>
    </row>
    <row r="139231" spans="2:3">
      <c r="B139231" s="9"/>
      <c r="C139231" s="9"/>
    </row>
    <row r="139232" spans="2:3">
      <c r="B139232" s="9"/>
      <c r="C139232" s="9"/>
    </row>
    <row r="139233" spans="2:3">
      <c r="B139233" s="9"/>
      <c r="C139233" s="9"/>
    </row>
    <row r="139234" spans="2:3">
      <c r="B139234" s="9"/>
      <c r="C139234" s="9"/>
    </row>
    <row r="139235" spans="2:3">
      <c r="B139235" s="9"/>
      <c r="C139235" s="9"/>
    </row>
    <row r="139236" spans="2:3">
      <c r="B139236" s="9"/>
      <c r="C139236" s="9"/>
    </row>
    <row r="139237" spans="2:3">
      <c r="B139237" s="9"/>
      <c r="C139237" s="9"/>
    </row>
    <row r="139238" spans="2:3">
      <c r="B139238" s="9"/>
      <c r="C139238" s="9"/>
    </row>
    <row r="139239" spans="2:3">
      <c r="B139239" s="9"/>
      <c r="C139239" s="9"/>
    </row>
    <row r="139240" spans="2:3">
      <c r="B139240" s="9"/>
      <c r="C139240" s="9"/>
    </row>
    <row r="139241" spans="2:3">
      <c r="B139241" s="9"/>
      <c r="C139241" s="9"/>
    </row>
    <row r="139242" spans="2:3">
      <c r="B139242" s="9"/>
      <c r="C139242" s="9"/>
    </row>
    <row r="139243" spans="2:3">
      <c r="B139243" s="9"/>
      <c r="C139243" s="9"/>
    </row>
    <row r="139244" spans="2:3">
      <c r="B139244" s="9"/>
      <c r="C139244" s="9"/>
    </row>
    <row r="139245" spans="2:3">
      <c r="B139245" s="9"/>
      <c r="C139245" s="9"/>
    </row>
    <row r="139246" spans="2:3">
      <c r="B139246" s="9"/>
      <c r="C139246" s="9"/>
    </row>
    <row r="139247" spans="2:3">
      <c r="B139247" s="9"/>
      <c r="C139247" s="9"/>
    </row>
    <row r="139248" spans="2:3">
      <c r="B139248" s="9"/>
      <c r="C139248" s="9"/>
    </row>
    <row r="139249" spans="2:3">
      <c r="B139249" s="9"/>
      <c r="C139249" s="9"/>
    </row>
    <row r="139250" spans="2:3">
      <c r="B139250" s="9"/>
      <c r="C139250" s="9"/>
    </row>
    <row r="139251" spans="2:3">
      <c r="B139251" s="9"/>
      <c r="C139251" s="9"/>
    </row>
    <row r="139252" spans="2:3">
      <c r="B139252" s="9"/>
      <c r="C139252" s="9"/>
    </row>
    <row r="139253" spans="2:3">
      <c r="B139253" s="9"/>
      <c r="C139253" s="9"/>
    </row>
    <row r="139254" spans="2:3">
      <c r="B139254" s="9"/>
      <c r="C139254" s="9"/>
    </row>
    <row r="139255" spans="2:3">
      <c r="B139255" s="9"/>
      <c r="C139255" s="9"/>
    </row>
    <row r="139256" spans="2:3">
      <c r="B139256" s="9"/>
      <c r="C139256" s="9"/>
    </row>
    <row r="139257" spans="2:3">
      <c r="B139257" s="9"/>
      <c r="C139257" s="9"/>
    </row>
    <row r="139258" spans="2:3">
      <c r="B139258" s="9"/>
      <c r="C139258" s="9"/>
    </row>
    <row r="139259" spans="2:3">
      <c r="B139259" s="9"/>
      <c r="C139259" s="9"/>
    </row>
    <row r="139260" spans="2:3">
      <c r="B139260" s="9"/>
      <c r="C139260" s="9"/>
    </row>
    <row r="139261" spans="2:3">
      <c r="B139261" s="9"/>
      <c r="C139261" s="9"/>
    </row>
    <row r="139262" spans="2:3">
      <c r="B139262" s="9"/>
      <c r="C139262" s="9"/>
    </row>
    <row r="139263" spans="2:3">
      <c r="B139263" s="9"/>
      <c r="C139263" s="9"/>
    </row>
    <row r="139264" spans="2:3">
      <c r="B139264" s="9"/>
      <c r="C139264" s="9"/>
    </row>
    <row r="139265" spans="2:3">
      <c r="B139265" s="9"/>
      <c r="C139265" s="9"/>
    </row>
    <row r="139266" spans="2:3">
      <c r="B139266" s="9"/>
      <c r="C139266" s="9"/>
    </row>
    <row r="139267" spans="2:3">
      <c r="B139267" s="9"/>
      <c r="C139267" s="9"/>
    </row>
    <row r="139268" spans="2:3">
      <c r="B139268" s="9"/>
      <c r="C139268" s="9"/>
    </row>
    <row r="139269" spans="2:3">
      <c r="B139269" s="9"/>
      <c r="C139269" s="9"/>
    </row>
    <row r="139270" spans="2:3">
      <c r="B139270" s="9"/>
      <c r="C139270" s="9"/>
    </row>
    <row r="139271" spans="2:3">
      <c r="B139271" s="9"/>
      <c r="C139271" s="9"/>
    </row>
    <row r="139272" spans="2:3">
      <c r="B139272" s="9"/>
      <c r="C139272" s="9"/>
    </row>
    <row r="139273" spans="2:3">
      <c r="B139273" s="9"/>
      <c r="C139273" s="9"/>
    </row>
    <row r="139274" spans="2:3">
      <c r="B139274" s="9"/>
      <c r="C139274" s="9"/>
    </row>
    <row r="139275" spans="2:3">
      <c r="B139275" s="9"/>
      <c r="C139275" s="9"/>
    </row>
    <row r="139276" spans="2:3">
      <c r="B139276" s="9"/>
      <c r="C139276" s="9"/>
    </row>
    <row r="139277" spans="2:3">
      <c r="B139277" s="9"/>
      <c r="C139277" s="9"/>
    </row>
    <row r="139278" spans="2:3">
      <c r="B139278" s="9"/>
      <c r="C139278" s="9"/>
    </row>
    <row r="139279" spans="2:3">
      <c r="B139279" s="9"/>
      <c r="C139279" s="9"/>
    </row>
    <row r="139280" spans="2:3">
      <c r="B139280" s="9"/>
      <c r="C139280" s="9"/>
    </row>
    <row r="139281" spans="2:3">
      <c r="B139281" s="9"/>
      <c r="C139281" s="9"/>
    </row>
    <row r="139282" spans="2:3">
      <c r="B139282" s="9"/>
      <c r="C139282" s="9"/>
    </row>
    <row r="139283" spans="2:3">
      <c r="B139283" s="9"/>
      <c r="C139283" s="9"/>
    </row>
    <row r="139284" spans="2:3">
      <c r="B139284" s="9"/>
      <c r="C139284" s="9"/>
    </row>
    <row r="139285" spans="2:3">
      <c r="B139285" s="9"/>
      <c r="C139285" s="9"/>
    </row>
    <row r="139286" spans="2:3">
      <c r="B139286" s="9"/>
      <c r="C139286" s="9"/>
    </row>
    <row r="139287" spans="2:3">
      <c r="B139287" s="9"/>
      <c r="C139287" s="9"/>
    </row>
    <row r="139288" spans="2:3">
      <c r="B139288" s="9"/>
      <c r="C139288" s="9"/>
    </row>
    <row r="139289" spans="2:3">
      <c r="B139289" s="9"/>
      <c r="C139289" s="9"/>
    </row>
    <row r="139290" spans="2:3">
      <c r="B139290" s="9"/>
      <c r="C139290" s="9"/>
    </row>
    <row r="139291" spans="2:3">
      <c r="B139291" s="9"/>
      <c r="C139291" s="9"/>
    </row>
    <row r="139292" spans="2:3">
      <c r="B139292" s="9"/>
      <c r="C139292" s="9"/>
    </row>
    <row r="139293" spans="2:3">
      <c r="B139293" s="9"/>
      <c r="C139293" s="9"/>
    </row>
    <row r="139294" spans="2:3">
      <c r="B139294" s="9"/>
      <c r="C139294" s="9"/>
    </row>
    <row r="139295" spans="2:3">
      <c r="B139295" s="9"/>
      <c r="C139295" s="9"/>
    </row>
    <row r="139296" spans="2:3">
      <c r="B139296" s="9"/>
      <c r="C139296" s="9"/>
    </row>
    <row r="139297" spans="2:3">
      <c r="B139297" s="9"/>
      <c r="C139297" s="9"/>
    </row>
    <row r="139298" spans="2:3">
      <c r="B139298" s="9"/>
      <c r="C139298" s="9"/>
    </row>
    <row r="139299" spans="2:3">
      <c r="B139299" s="9"/>
      <c r="C139299" s="9"/>
    </row>
    <row r="139300" spans="2:3">
      <c r="B139300" s="9"/>
      <c r="C139300" s="9"/>
    </row>
    <row r="139301" spans="2:3">
      <c r="B139301" s="9"/>
      <c r="C139301" s="9"/>
    </row>
    <row r="139302" spans="2:3">
      <c r="B139302" s="9"/>
      <c r="C139302" s="9"/>
    </row>
    <row r="139303" spans="2:3">
      <c r="B139303" s="9"/>
      <c r="C139303" s="9"/>
    </row>
    <row r="139304" spans="2:3">
      <c r="B139304" s="9"/>
      <c r="C139304" s="9"/>
    </row>
    <row r="139305" spans="2:3">
      <c r="B139305" s="9"/>
      <c r="C139305" s="9"/>
    </row>
    <row r="139306" spans="2:3">
      <c r="B139306" s="9"/>
      <c r="C139306" s="9"/>
    </row>
    <row r="139307" spans="2:3">
      <c r="B139307" s="9"/>
      <c r="C139307" s="9"/>
    </row>
    <row r="139308" spans="2:3">
      <c r="B139308" s="9"/>
      <c r="C139308" s="9"/>
    </row>
    <row r="139309" spans="2:3">
      <c r="B139309" s="9"/>
      <c r="C139309" s="9"/>
    </row>
    <row r="139310" spans="2:3">
      <c r="B139310" s="9"/>
      <c r="C139310" s="9"/>
    </row>
    <row r="139311" spans="2:3">
      <c r="B139311" s="9"/>
      <c r="C139311" s="9"/>
    </row>
    <row r="139312" spans="2:3">
      <c r="B139312" s="9"/>
      <c r="C139312" s="9"/>
    </row>
    <row r="139313" spans="2:3">
      <c r="B139313" s="9"/>
      <c r="C139313" s="9"/>
    </row>
    <row r="139314" spans="2:3">
      <c r="B139314" s="9"/>
      <c r="C139314" s="9"/>
    </row>
    <row r="139315" spans="2:3">
      <c r="B139315" s="9"/>
      <c r="C139315" s="9"/>
    </row>
    <row r="139316" spans="2:3">
      <c r="B139316" s="9"/>
      <c r="C139316" s="9"/>
    </row>
    <row r="139317" spans="2:3">
      <c r="B139317" s="9"/>
      <c r="C139317" s="9"/>
    </row>
    <row r="139318" spans="2:3">
      <c r="B139318" s="9"/>
      <c r="C139318" s="9"/>
    </row>
    <row r="139319" spans="2:3">
      <c r="B139319" s="9"/>
      <c r="C139319" s="9"/>
    </row>
    <row r="139320" spans="2:3">
      <c r="B139320" s="9"/>
      <c r="C139320" s="9"/>
    </row>
    <row r="139321" spans="2:3">
      <c r="B139321" s="9"/>
      <c r="C139321" s="9"/>
    </row>
    <row r="139322" spans="2:3">
      <c r="B139322" s="9"/>
      <c r="C139322" s="9"/>
    </row>
    <row r="139323" spans="2:3">
      <c r="B139323" s="9"/>
      <c r="C139323" s="9"/>
    </row>
    <row r="139324" spans="2:3">
      <c r="B139324" s="9"/>
      <c r="C139324" s="9"/>
    </row>
    <row r="139325" spans="2:3">
      <c r="B139325" s="9"/>
      <c r="C139325" s="9"/>
    </row>
    <row r="139326" spans="2:3">
      <c r="B139326" s="9"/>
      <c r="C139326" s="9"/>
    </row>
    <row r="139327" spans="2:3">
      <c r="B139327" s="9"/>
      <c r="C139327" s="9"/>
    </row>
    <row r="139328" spans="2:3">
      <c r="B139328" s="9"/>
      <c r="C139328" s="9"/>
    </row>
    <row r="139329" spans="2:3">
      <c r="B139329" s="9"/>
      <c r="C139329" s="9"/>
    </row>
    <row r="139330" spans="2:3">
      <c r="B139330" s="9"/>
      <c r="C139330" s="9"/>
    </row>
    <row r="139331" spans="2:3">
      <c r="B139331" s="9"/>
      <c r="C139331" s="9"/>
    </row>
    <row r="139332" spans="2:3">
      <c r="B139332" s="9"/>
      <c r="C139332" s="9"/>
    </row>
    <row r="139333" spans="2:3">
      <c r="B139333" s="9"/>
      <c r="C139333" s="9"/>
    </row>
    <row r="139334" spans="2:3">
      <c r="B139334" s="9"/>
      <c r="C139334" s="9"/>
    </row>
    <row r="139335" spans="2:3">
      <c r="B139335" s="9"/>
      <c r="C139335" s="9"/>
    </row>
    <row r="139336" spans="2:3">
      <c r="B139336" s="9"/>
      <c r="C139336" s="9"/>
    </row>
    <row r="139337" spans="2:3">
      <c r="B139337" s="9"/>
      <c r="C139337" s="9"/>
    </row>
    <row r="139338" spans="2:3">
      <c r="B139338" s="9"/>
      <c r="C139338" s="9"/>
    </row>
    <row r="139339" spans="2:3">
      <c r="B139339" s="9"/>
      <c r="C139339" s="9"/>
    </row>
    <row r="139340" spans="2:3">
      <c r="B139340" s="9"/>
      <c r="C139340" s="9"/>
    </row>
    <row r="139341" spans="2:3">
      <c r="B139341" s="9"/>
      <c r="C139341" s="9"/>
    </row>
    <row r="139342" spans="2:3">
      <c r="B139342" s="9"/>
      <c r="C139342" s="9"/>
    </row>
    <row r="139343" spans="2:3">
      <c r="B139343" s="9"/>
      <c r="C139343" s="9"/>
    </row>
    <row r="139344" spans="2:3">
      <c r="B139344" s="9"/>
      <c r="C139344" s="9"/>
    </row>
    <row r="139345" spans="2:3">
      <c r="B139345" s="9"/>
      <c r="C139345" s="9"/>
    </row>
    <row r="139346" spans="2:3">
      <c r="B139346" s="9"/>
      <c r="C139346" s="9"/>
    </row>
    <row r="139347" spans="2:3">
      <c r="B139347" s="9"/>
      <c r="C139347" s="9"/>
    </row>
    <row r="139348" spans="2:3">
      <c r="B139348" s="9"/>
      <c r="C139348" s="9"/>
    </row>
    <row r="139349" spans="2:3">
      <c r="B139349" s="9"/>
      <c r="C139349" s="9"/>
    </row>
    <row r="139350" spans="2:3">
      <c r="B139350" s="9"/>
      <c r="C139350" s="9"/>
    </row>
    <row r="139351" spans="2:3">
      <c r="B139351" s="9"/>
      <c r="C139351" s="9"/>
    </row>
    <row r="139352" spans="2:3">
      <c r="B139352" s="9"/>
      <c r="C139352" s="9"/>
    </row>
    <row r="139353" spans="2:3">
      <c r="B139353" s="9"/>
      <c r="C139353" s="9"/>
    </row>
    <row r="139354" spans="2:3">
      <c r="B139354" s="9"/>
      <c r="C139354" s="9"/>
    </row>
    <row r="139355" spans="2:3">
      <c r="B139355" s="9"/>
      <c r="C139355" s="9"/>
    </row>
    <row r="139356" spans="2:3">
      <c r="B139356" s="9"/>
      <c r="C139356" s="9"/>
    </row>
    <row r="139357" spans="2:3">
      <c r="B139357" s="9"/>
      <c r="C139357" s="9"/>
    </row>
    <row r="139358" spans="2:3">
      <c r="B139358" s="9"/>
      <c r="C139358" s="9"/>
    </row>
    <row r="139359" spans="2:3">
      <c r="B139359" s="9"/>
      <c r="C139359" s="9"/>
    </row>
    <row r="139360" spans="2:3">
      <c r="B139360" s="9"/>
      <c r="C139360" s="9"/>
    </row>
    <row r="139361" spans="2:3">
      <c r="B139361" s="9"/>
      <c r="C139361" s="9"/>
    </row>
    <row r="139362" spans="2:3">
      <c r="B139362" s="9"/>
      <c r="C139362" s="9"/>
    </row>
    <row r="139363" spans="2:3">
      <c r="B139363" s="9"/>
      <c r="C139363" s="9"/>
    </row>
    <row r="139364" spans="2:3">
      <c r="B139364" s="9"/>
      <c r="C139364" s="9"/>
    </row>
    <row r="139365" spans="2:3">
      <c r="B139365" s="9"/>
      <c r="C139365" s="9"/>
    </row>
    <row r="139366" spans="2:3">
      <c r="B139366" s="9"/>
      <c r="C139366" s="9"/>
    </row>
    <row r="139367" spans="2:3">
      <c r="B139367" s="9"/>
      <c r="C139367" s="9"/>
    </row>
    <row r="139368" spans="2:3">
      <c r="B139368" s="9"/>
      <c r="C139368" s="9"/>
    </row>
    <row r="139369" spans="2:3">
      <c r="B139369" s="9"/>
      <c r="C139369" s="9"/>
    </row>
    <row r="139370" spans="2:3">
      <c r="B139370" s="9"/>
      <c r="C139370" s="9"/>
    </row>
    <row r="139371" spans="2:3">
      <c r="B139371" s="9"/>
      <c r="C139371" s="9"/>
    </row>
    <row r="139372" spans="2:3">
      <c r="B139372" s="9"/>
      <c r="C139372" s="9"/>
    </row>
    <row r="139373" spans="2:3">
      <c r="B139373" s="9"/>
      <c r="C139373" s="9"/>
    </row>
    <row r="139374" spans="2:3">
      <c r="B139374" s="9"/>
      <c r="C139374" s="9"/>
    </row>
    <row r="139375" spans="2:3">
      <c r="B139375" s="9"/>
      <c r="C139375" s="9"/>
    </row>
    <row r="139376" spans="2:3">
      <c r="B139376" s="9"/>
      <c r="C139376" s="9"/>
    </row>
    <row r="139377" spans="2:3">
      <c r="B139377" s="9"/>
      <c r="C139377" s="9"/>
    </row>
    <row r="139378" spans="2:3">
      <c r="B139378" s="9"/>
      <c r="C139378" s="9"/>
    </row>
    <row r="139379" spans="2:3">
      <c r="B139379" s="9"/>
      <c r="C139379" s="9"/>
    </row>
    <row r="139380" spans="2:3">
      <c r="B139380" s="9"/>
      <c r="C139380" s="9"/>
    </row>
    <row r="139381" spans="2:3">
      <c r="B139381" s="9"/>
      <c r="C139381" s="9"/>
    </row>
    <row r="139382" spans="2:3">
      <c r="B139382" s="9"/>
      <c r="C139382" s="9"/>
    </row>
    <row r="139383" spans="2:3">
      <c r="B139383" s="9"/>
      <c r="C139383" s="9"/>
    </row>
    <row r="139384" spans="2:3">
      <c r="B139384" s="9"/>
      <c r="C139384" s="9"/>
    </row>
    <row r="139385" spans="2:3">
      <c r="B139385" s="9"/>
      <c r="C139385" s="9"/>
    </row>
    <row r="139386" spans="2:3">
      <c r="B139386" s="9"/>
      <c r="C139386" s="9"/>
    </row>
    <row r="139387" spans="2:3">
      <c r="B139387" s="9"/>
      <c r="C139387" s="9"/>
    </row>
    <row r="139388" spans="2:3">
      <c r="B139388" s="9"/>
      <c r="C139388" s="9"/>
    </row>
    <row r="139389" spans="2:3">
      <c r="B139389" s="9"/>
      <c r="C139389" s="9"/>
    </row>
    <row r="139390" spans="2:3">
      <c r="B139390" s="9"/>
      <c r="C139390" s="9"/>
    </row>
    <row r="139391" spans="2:3">
      <c r="B139391" s="9"/>
      <c r="C139391" s="9"/>
    </row>
    <row r="139392" spans="2:3">
      <c r="B139392" s="9"/>
      <c r="C139392" s="9"/>
    </row>
    <row r="139393" spans="2:3">
      <c r="B139393" s="9"/>
      <c r="C139393" s="9"/>
    </row>
    <row r="139394" spans="2:3">
      <c r="B139394" s="9"/>
      <c r="C139394" s="9"/>
    </row>
    <row r="139395" spans="2:3">
      <c r="B139395" s="9"/>
      <c r="C139395" s="9"/>
    </row>
    <row r="139396" spans="2:3">
      <c r="B139396" s="9"/>
      <c r="C139396" s="9"/>
    </row>
    <row r="139397" spans="2:3">
      <c r="B139397" s="9"/>
      <c r="C139397" s="9"/>
    </row>
    <row r="139398" spans="2:3">
      <c r="B139398" s="9"/>
      <c r="C139398" s="9"/>
    </row>
    <row r="139399" spans="2:3">
      <c r="B139399" s="9"/>
      <c r="C139399" s="9"/>
    </row>
    <row r="139400" spans="2:3">
      <c r="B139400" s="9"/>
      <c r="C139400" s="9"/>
    </row>
    <row r="139401" spans="2:3">
      <c r="B139401" s="9"/>
      <c r="C139401" s="9"/>
    </row>
    <row r="139402" spans="2:3">
      <c r="B139402" s="9"/>
      <c r="C139402" s="9"/>
    </row>
    <row r="139403" spans="2:3">
      <c r="B139403" s="9"/>
      <c r="C139403" s="9"/>
    </row>
    <row r="139404" spans="2:3">
      <c r="B139404" s="9"/>
      <c r="C139404" s="9"/>
    </row>
    <row r="139405" spans="2:3">
      <c r="B139405" s="9"/>
      <c r="C139405" s="9"/>
    </row>
    <row r="139406" spans="2:3">
      <c r="B139406" s="9"/>
      <c r="C139406" s="9"/>
    </row>
    <row r="139407" spans="2:3">
      <c r="B139407" s="9"/>
      <c r="C139407" s="9"/>
    </row>
    <row r="139408" spans="2:3">
      <c r="B139408" s="9"/>
      <c r="C139408" s="9"/>
    </row>
    <row r="139409" spans="2:3">
      <c r="B139409" s="9"/>
      <c r="C139409" s="9"/>
    </row>
    <row r="139410" spans="2:3">
      <c r="B139410" s="9"/>
      <c r="C139410" s="9"/>
    </row>
    <row r="139411" spans="2:3">
      <c r="B139411" s="9"/>
      <c r="C139411" s="9"/>
    </row>
    <row r="139412" spans="2:3">
      <c r="B139412" s="9"/>
      <c r="C139412" s="9"/>
    </row>
    <row r="139413" spans="2:3">
      <c r="B139413" s="9"/>
      <c r="C139413" s="9"/>
    </row>
    <row r="139414" spans="2:3">
      <c r="B139414" s="9"/>
      <c r="C139414" s="9"/>
    </row>
    <row r="139415" spans="2:3">
      <c r="B139415" s="9"/>
      <c r="C139415" s="9"/>
    </row>
    <row r="139416" spans="2:3">
      <c r="B139416" s="9"/>
      <c r="C139416" s="9"/>
    </row>
    <row r="139417" spans="2:3">
      <c r="B139417" s="9"/>
      <c r="C139417" s="9"/>
    </row>
    <row r="139418" spans="2:3">
      <c r="B139418" s="9"/>
      <c r="C139418" s="9"/>
    </row>
    <row r="139419" spans="2:3">
      <c r="B139419" s="9"/>
      <c r="C139419" s="9"/>
    </row>
    <row r="139420" spans="2:3">
      <c r="B139420" s="9"/>
      <c r="C139420" s="9"/>
    </row>
    <row r="139421" spans="2:3">
      <c r="B139421" s="9"/>
      <c r="C139421" s="9"/>
    </row>
    <row r="139422" spans="2:3">
      <c r="B139422" s="9"/>
      <c r="C139422" s="9"/>
    </row>
    <row r="139423" spans="2:3">
      <c r="B139423" s="9"/>
      <c r="C139423" s="9"/>
    </row>
    <row r="139424" spans="2:3">
      <c r="B139424" s="9"/>
      <c r="C139424" s="9"/>
    </row>
    <row r="139425" spans="2:3">
      <c r="B139425" s="9"/>
      <c r="C139425" s="9"/>
    </row>
    <row r="139426" spans="2:3">
      <c r="B139426" s="9"/>
      <c r="C139426" s="9"/>
    </row>
    <row r="139427" spans="2:3">
      <c r="B139427" s="9"/>
      <c r="C139427" s="9"/>
    </row>
    <row r="139428" spans="2:3">
      <c r="B139428" s="9"/>
      <c r="C139428" s="9"/>
    </row>
    <row r="139429" spans="2:3">
      <c r="B139429" s="9"/>
      <c r="C139429" s="9"/>
    </row>
    <row r="139430" spans="2:3">
      <c r="B139430" s="9"/>
      <c r="C139430" s="9"/>
    </row>
    <row r="139431" spans="2:3">
      <c r="B139431" s="9"/>
      <c r="C139431" s="9"/>
    </row>
    <row r="139432" spans="2:3">
      <c r="B139432" s="9"/>
      <c r="C139432" s="9"/>
    </row>
    <row r="139433" spans="2:3">
      <c r="B139433" s="9"/>
      <c r="C139433" s="9"/>
    </row>
    <row r="139434" spans="2:3">
      <c r="B139434" s="9"/>
      <c r="C139434" s="9"/>
    </row>
    <row r="139435" spans="2:3">
      <c r="B139435" s="9"/>
      <c r="C139435" s="9"/>
    </row>
    <row r="139436" spans="2:3">
      <c r="B139436" s="9"/>
      <c r="C139436" s="9"/>
    </row>
    <row r="139437" spans="2:3">
      <c r="B139437" s="9"/>
      <c r="C139437" s="9"/>
    </row>
    <row r="139438" spans="2:3">
      <c r="B139438" s="9"/>
      <c r="C139438" s="9"/>
    </row>
    <row r="139439" spans="2:3">
      <c r="B139439" s="9"/>
      <c r="C139439" s="9"/>
    </row>
    <row r="139440" spans="2:3">
      <c r="B139440" s="9"/>
      <c r="C139440" s="9"/>
    </row>
    <row r="139441" spans="2:3">
      <c r="B139441" s="9"/>
      <c r="C139441" s="9"/>
    </row>
    <row r="139442" spans="2:3">
      <c r="B139442" s="9"/>
      <c r="C139442" s="9"/>
    </row>
    <row r="139443" spans="2:3">
      <c r="B139443" s="9"/>
      <c r="C139443" s="9"/>
    </row>
    <row r="139444" spans="2:3">
      <c r="B139444" s="9"/>
      <c r="C139444" s="9"/>
    </row>
    <row r="139445" spans="2:3">
      <c r="B139445" s="9"/>
      <c r="C139445" s="9"/>
    </row>
    <row r="139446" spans="2:3">
      <c r="B139446" s="9"/>
      <c r="C139446" s="9"/>
    </row>
    <row r="139447" spans="2:3">
      <c r="B139447" s="9"/>
      <c r="C139447" s="9"/>
    </row>
    <row r="139448" spans="2:3">
      <c r="B139448" s="9"/>
      <c r="C139448" s="9"/>
    </row>
    <row r="139449" spans="2:3">
      <c r="B139449" s="9"/>
      <c r="C139449" s="9"/>
    </row>
    <row r="139450" spans="2:3">
      <c r="B139450" s="9"/>
      <c r="C139450" s="9"/>
    </row>
    <row r="139451" spans="2:3">
      <c r="B139451" s="9"/>
      <c r="C139451" s="9"/>
    </row>
    <row r="139452" spans="2:3">
      <c r="B139452" s="9"/>
      <c r="C139452" s="9"/>
    </row>
    <row r="139453" spans="2:3">
      <c r="B139453" s="9"/>
      <c r="C139453" s="9"/>
    </row>
    <row r="139454" spans="2:3">
      <c r="B139454" s="9"/>
      <c r="C139454" s="9"/>
    </row>
    <row r="139455" spans="2:3">
      <c r="B139455" s="9"/>
      <c r="C139455" s="9"/>
    </row>
    <row r="139456" spans="2:3">
      <c r="B139456" s="9"/>
      <c r="C139456" s="9"/>
    </row>
    <row r="139457" spans="2:3">
      <c r="B139457" s="9"/>
      <c r="C139457" s="9"/>
    </row>
    <row r="139458" spans="2:3">
      <c r="B139458" s="9"/>
      <c r="C139458" s="9"/>
    </row>
    <row r="139459" spans="2:3">
      <c r="B139459" s="9"/>
      <c r="C139459" s="9"/>
    </row>
    <row r="139460" spans="2:3">
      <c r="B139460" s="9"/>
      <c r="C139460" s="9"/>
    </row>
    <row r="139461" spans="2:3">
      <c r="B139461" s="9"/>
      <c r="C139461" s="9"/>
    </row>
    <row r="139462" spans="2:3">
      <c r="B139462" s="9"/>
      <c r="C139462" s="9"/>
    </row>
    <row r="139463" spans="2:3">
      <c r="B139463" s="9"/>
      <c r="C139463" s="9"/>
    </row>
    <row r="139464" spans="2:3">
      <c r="B139464" s="9"/>
      <c r="C139464" s="9"/>
    </row>
    <row r="139465" spans="2:3">
      <c r="B139465" s="9"/>
      <c r="C139465" s="9"/>
    </row>
    <row r="139466" spans="2:3">
      <c r="B139466" s="9"/>
      <c r="C139466" s="9"/>
    </row>
    <row r="139467" spans="2:3">
      <c r="B139467" s="9"/>
      <c r="C139467" s="9"/>
    </row>
    <row r="139468" spans="2:3">
      <c r="B139468" s="9"/>
      <c r="C139468" s="9"/>
    </row>
    <row r="139469" spans="2:3">
      <c r="B139469" s="9"/>
      <c r="C139469" s="9"/>
    </row>
    <row r="139470" spans="2:3">
      <c r="B139470" s="9"/>
      <c r="C139470" s="9"/>
    </row>
    <row r="139471" spans="2:3">
      <c r="B139471" s="9"/>
      <c r="C139471" s="9"/>
    </row>
    <row r="139472" spans="2:3">
      <c r="B139472" s="9"/>
      <c r="C139472" s="9"/>
    </row>
    <row r="139473" spans="2:3">
      <c r="B139473" s="9"/>
      <c r="C139473" s="9"/>
    </row>
    <row r="139474" spans="2:3">
      <c r="B139474" s="9"/>
      <c r="C139474" s="9"/>
    </row>
    <row r="139475" spans="2:3">
      <c r="B139475" s="9"/>
      <c r="C139475" s="9"/>
    </row>
    <row r="139476" spans="2:3">
      <c r="B139476" s="9"/>
      <c r="C139476" s="9"/>
    </row>
    <row r="139477" spans="2:3">
      <c r="B139477" s="9"/>
      <c r="C139477" s="9"/>
    </row>
    <row r="139478" spans="2:3">
      <c r="B139478" s="9"/>
      <c r="C139478" s="9"/>
    </row>
    <row r="139479" spans="2:3">
      <c r="B139479" s="9"/>
      <c r="C139479" s="9"/>
    </row>
    <row r="139480" spans="2:3">
      <c r="B139480" s="9"/>
      <c r="C139480" s="9"/>
    </row>
    <row r="139481" spans="2:3">
      <c r="B139481" s="9"/>
      <c r="C139481" s="9"/>
    </row>
    <row r="139482" spans="2:3">
      <c r="B139482" s="9"/>
      <c r="C139482" s="9"/>
    </row>
    <row r="139483" spans="2:3">
      <c r="B139483" s="9"/>
      <c r="C139483" s="9"/>
    </row>
    <row r="139484" spans="2:3">
      <c r="B139484" s="9"/>
      <c r="C139484" s="9"/>
    </row>
    <row r="139485" spans="2:3">
      <c r="B139485" s="9"/>
      <c r="C139485" s="9"/>
    </row>
    <row r="139486" spans="2:3">
      <c r="B139486" s="9"/>
      <c r="C139486" s="9"/>
    </row>
    <row r="139487" spans="2:3">
      <c r="B139487" s="9"/>
      <c r="C139487" s="9"/>
    </row>
    <row r="139488" spans="2:3">
      <c r="B139488" s="9"/>
      <c r="C139488" s="9"/>
    </row>
    <row r="139489" spans="2:3">
      <c r="B139489" s="9"/>
      <c r="C139489" s="9"/>
    </row>
    <row r="139490" spans="2:3">
      <c r="B139490" s="9"/>
      <c r="C139490" s="9"/>
    </row>
    <row r="139491" spans="2:3">
      <c r="B139491" s="9"/>
      <c r="C139491" s="9"/>
    </row>
    <row r="139492" spans="2:3">
      <c r="B139492" s="9"/>
      <c r="C139492" s="9"/>
    </row>
    <row r="139493" spans="2:3">
      <c r="B139493" s="9"/>
      <c r="C139493" s="9"/>
    </row>
    <row r="139494" spans="2:3">
      <c r="B139494" s="9"/>
      <c r="C139494" s="9"/>
    </row>
    <row r="139495" spans="2:3">
      <c r="B139495" s="9"/>
      <c r="C139495" s="9"/>
    </row>
    <row r="139496" spans="2:3">
      <c r="B139496" s="9"/>
      <c r="C139496" s="9"/>
    </row>
    <row r="139497" spans="2:3">
      <c r="B139497" s="9"/>
      <c r="C139497" s="9"/>
    </row>
    <row r="139498" spans="2:3">
      <c r="B139498" s="9"/>
      <c r="C139498" s="9"/>
    </row>
    <row r="139499" spans="2:3">
      <c r="B139499" s="9"/>
      <c r="C139499" s="9"/>
    </row>
    <row r="139500" spans="2:3">
      <c r="B139500" s="9"/>
      <c r="C139500" s="9"/>
    </row>
    <row r="139501" spans="2:3">
      <c r="B139501" s="9"/>
      <c r="C139501" s="9"/>
    </row>
    <row r="139502" spans="2:3">
      <c r="B139502" s="9"/>
      <c r="C139502" s="9"/>
    </row>
    <row r="139503" spans="2:3">
      <c r="B139503" s="9"/>
      <c r="C139503" s="9"/>
    </row>
    <row r="139504" spans="2:3">
      <c r="B139504" s="9"/>
      <c r="C139504" s="9"/>
    </row>
    <row r="139505" spans="2:3">
      <c r="B139505" s="9"/>
      <c r="C139505" s="9"/>
    </row>
    <row r="139506" spans="2:3">
      <c r="B139506" s="9"/>
      <c r="C139506" s="9"/>
    </row>
    <row r="139507" spans="2:3">
      <c r="B139507" s="9"/>
      <c r="C139507" s="9"/>
    </row>
    <row r="139508" spans="2:3">
      <c r="B139508" s="9"/>
      <c r="C139508" s="9"/>
    </row>
    <row r="139509" spans="2:3">
      <c r="B139509" s="9"/>
      <c r="C139509" s="9"/>
    </row>
    <row r="139510" spans="2:3">
      <c r="B139510" s="9"/>
      <c r="C139510" s="9"/>
    </row>
    <row r="139511" spans="2:3">
      <c r="B139511" s="9"/>
      <c r="C139511" s="9"/>
    </row>
    <row r="139512" spans="2:3">
      <c r="B139512" s="9"/>
      <c r="C139512" s="9"/>
    </row>
    <row r="139513" spans="2:3">
      <c r="B139513" s="9"/>
      <c r="C139513" s="9"/>
    </row>
    <row r="139514" spans="2:3">
      <c r="B139514" s="9"/>
      <c r="C139514" s="9"/>
    </row>
    <row r="139515" spans="2:3">
      <c r="B139515" s="9"/>
      <c r="C139515" s="9"/>
    </row>
    <row r="139516" spans="2:3">
      <c r="B139516" s="9"/>
      <c r="C139516" s="9"/>
    </row>
    <row r="139517" spans="2:3">
      <c r="B139517" s="9"/>
      <c r="C139517" s="9"/>
    </row>
    <row r="139518" spans="2:3">
      <c r="B139518" s="9"/>
      <c r="C139518" s="9"/>
    </row>
    <row r="139519" spans="2:3">
      <c r="B139519" s="9"/>
      <c r="C139519" s="9"/>
    </row>
    <row r="139520" spans="2:3">
      <c r="B139520" s="9"/>
      <c r="C139520" s="9"/>
    </row>
    <row r="139521" spans="2:3">
      <c r="B139521" s="9"/>
      <c r="C139521" s="9"/>
    </row>
    <row r="139522" spans="2:3">
      <c r="B139522" s="9"/>
      <c r="C139522" s="9"/>
    </row>
    <row r="139523" spans="2:3">
      <c r="B139523" s="9"/>
      <c r="C139523" s="9"/>
    </row>
    <row r="139524" spans="2:3">
      <c r="B139524" s="9"/>
      <c r="C139524" s="9"/>
    </row>
    <row r="139525" spans="2:3">
      <c r="B139525" s="9"/>
      <c r="C139525" s="9"/>
    </row>
    <row r="139526" spans="2:3">
      <c r="B139526" s="9"/>
      <c r="C139526" s="9"/>
    </row>
    <row r="139527" spans="2:3">
      <c r="B139527" s="9"/>
      <c r="C139527" s="9"/>
    </row>
    <row r="139528" spans="2:3">
      <c r="B139528" s="9"/>
      <c r="C139528" s="9"/>
    </row>
    <row r="139529" spans="2:3">
      <c r="B139529" s="9"/>
      <c r="C139529" s="9"/>
    </row>
    <row r="139530" spans="2:3">
      <c r="B139530" s="9"/>
      <c r="C139530" s="9"/>
    </row>
    <row r="139531" spans="2:3">
      <c r="B139531" s="9"/>
      <c r="C139531" s="9"/>
    </row>
    <row r="139532" spans="2:3">
      <c r="B139532" s="9"/>
      <c r="C139532" s="9"/>
    </row>
    <row r="139533" spans="2:3">
      <c r="B139533" s="9"/>
      <c r="C139533" s="9"/>
    </row>
    <row r="139534" spans="2:3">
      <c r="B139534" s="9"/>
      <c r="C139534" s="9"/>
    </row>
    <row r="139535" spans="2:3">
      <c r="B139535" s="9"/>
      <c r="C139535" s="9"/>
    </row>
    <row r="139536" spans="2:3">
      <c r="B139536" s="9"/>
      <c r="C139536" s="9"/>
    </row>
    <row r="139537" spans="2:3">
      <c r="B139537" s="9"/>
      <c r="C139537" s="9"/>
    </row>
    <row r="139538" spans="2:3">
      <c r="B139538" s="9"/>
      <c r="C139538" s="9"/>
    </row>
    <row r="139539" spans="2:3">
      <c r="B139539" s="9"/>
      <c r="C139539" s="9"/>
    </row>
    <row r="139540" spans="2:3">
      <c r="B139540" s="9"/>
      <c r="C139540" s="9"/>
    </row>
    <row r="139541" spans="2:3">
      <c r="B139541" s="9"/>
      <c r="C139541" s="9"/>
    </row>
    <row r="139542" spans="2:3">
      <c r="B139542" s="9"/>
      <c r="C139542" s="9"/>
    </row>
    <row r="139543" spans="2:3">
      <c r="B139543" s="9"/>
      <c r="C139543" s="9"/>
    </row>
    <row r="139544" spans="2:3">
      <c r="B139544" s="9"/>
      <c r="C139544" s="9"/>
    </row>
    <row r="139545" spans="2:3">
      <c r="B139545" s="9"/>
      <c r="C139545" s="9"/>
    </row>
    <row r="139546" spans="2:3">
      <c r="B139546" s="9"/>
      <c r="C139546" s="9"/>
    </row>
    <row r="139547" spans="2:3">
      <c r="B139547" s="9"/>
      <c r="C139547" s="9"/>
    </row>
    <row r="139548" spans="2:3">
      <c r="B139548" s="9"/>
      <c r="C139548" s="9"/>
    </row>
    <row r="139549" spans="2:3">
      <c r="B139549" s="9"/>
      <c r="C139549" s="9"/>
    </row>
    <row r="139550" spans="2:3">
      <c r="B139550" s="9"/>
      <c r="C139550" s="9"/>
    </row>
    <row r="139551" spans="2:3">
      <c r="B139551" s="9"/>
      <c r="C139551" s="9"/>
    </row>
    <row r="139552" spans="2:3">
      <c r="B139552" s="9"/>
      <c r="C139552" s="9"/>
    </row>
    <row r="139553" spans="2:3">
      <c r="B139553" s="9"/>
      <c r="C139553" s="9"/>
    </row>
    <row r="139554" spans="2:3">
      <c r="B139554" s="9"/>
      <c r="C139554" s="9"/>
    </row>
    <row r="139555" spans="2:3">
      <c r="B139555" s="9"/>
      <c r="C139555" s="9"/>
    </row>
    <row r="139556" spans="2:3">
      <c r="B139556" s="9"/>
      <c r="C139556" s="9"/>
    </row>
    <row r="139557" spans="2:3">
      <c r="B139557" s="9"/>
      <c r="C139557" s="9"/>
    </row>
    <row r="139558" spans="2:3">
      <c r="B139558" s="9"/>
      <c r="C139558" s="9"/>
    </row>
    <row r="139559" spans="2:3">
      <c r="B139559" s="9"/>
      <c r="C139559" s="9"/>
    </row>
    <row r="139560" spans="2:3">
      <c r="B139560" s="9"/>
      <c r="C139560" s="9"/>
    </row>
    <row r="139561" spans="2:3">
      <c r="B139561" s="9"/>
      <c r="C139561" s="9"/>
    </row>
    <row r="139562" spans="2:3">
      <c r="B139562" s="9"/>
      <c r="C139562" s="9"/>
    </row>
    <row r="139563" spans="2:3">
      <c r="B139563" s="9"/>
      <c r="C139563" s="9"/>
    </row>
    <row r="139564" spans="2:3">
      <c r="B139564" s="9"/>
      <c r="C139564" s="9"/>
    </row>
    <row r="139565" spans="2:3">
      <c r="B139565" s="9"/>
      <c r="C139565" s="9"/>
    </row>
    <row r="139566" spans="2:3">
      <c r="B139566" s="9"/>
      <c r="C139566" s="9"/>
    </row>
    <row r="139567" spans="2:3">
      <c r="B139567" s="9"/>
      <c r="C139567" s="9"/>
    </row>
    <row r="139568" spans="2:3">
      <c r="B139568" s="9"/>
      <c r="C139568" s="9"/>
    </row>
    <row r="139569" spans="2:3">
      <c r="B139569" s="9"/>
      <c r="C139569" s="9"/>
    </row>
    <row r="139570" spans="2:3">
      <c r="B139570" s="9"/>
      <c r="C139570" s="9"/>
    </row>
    <row r="139571" spans="2:3">
      <c r="B139571" s="9"/>
      <c r="C139571" s="9"/>
    </row>
    <row r="139572" spans="2:3">
      <c r="B139572" s="9"/>
      <c r="C139572" s="9"/>
    </row>
    <row r="139573" spans="2:3">
      <c r="B139573" s="9"/>
      <c r="C139573" s="9"/>
    </row>
    <row r="139574" spans="2:3">
      <c r="B139574" s="9"/>
      <c r="C139574" s="9"/>
    </row>
    <row r="139575" spans="2:3">
      <c r="B139575" s="9"/>
      <c r="C139575" s="9"/>
    </row>
    <row r="139576" spans="2:3">
      <c r="B139576" s="9"/>
      <c r="C139576" s="9"/>
    </row>
    <row r="139577" spans="2:3">
      <c r="B139577" s="9"/>
      <c r="C139577" s="9"/>
    </row>
    <row r="139578" spans="2:3">
      <c r="B139578" s="9"/>
      <c r="C139578" s="9"/>
    </row>
    <row r="139579" spans="2:3">
      <c r="B139579" s="9"/>
      <c r="C139579" s="9"/>
    </row>
    <row r="139580" spans="2:3">
      <c r="B139580" s="9"/>
      <c r="C139580" s="9"/>
    </row>
    <row r="139581" spans="2:3">
      <c r="B139581" s="9"/>
      <c r="C139581" s="9"/>
    </row>
    <row r="139582" spans="2:3">
      <c r="B139582" s="9"/>
      <c r="C139582" s="9"/>
    </row>
    <row r="139583" spans="2:3">
      <c r="B139583" s="9"/>
      <c r="C139583" s="9"/>
    </row>
    <row r="139584" spans="2:3">
      <c r="B139584" s="9"/>
      <c r="C139584" s="9"/>
    </row>
    <row r="139585" spans="2:3">
      <c r="B139585" s="9"/>
      <c r="C139585" s="9"/>
    </row>
    <row r="139586" spans="2:3">
      <c r="B139586" s="9"/>
      <c r="C139586" s="9"/>
    </row>
    <row r="139587" spans="2:3">
      <c r="B139587" s="9"/>
      <c r="C139587" s="9"/>
    </row>
    <row r="139588" spans="2:3">
      <c r="B139588" s="9"/>
      <c r="C139588" s="9"/>
    </row>
    <row r="139589" spans="2:3">
      <c r="B139589" s="9"/>
      <c r="C139589" s="9"/>
    </row>
    <row r="139590" spans="2:3">
      <c r="B139590" s="9"/>
      <c r="C139590" s="9"/>
    </row>
    <row r="139591" spans="2:3">
      <c r="B139591" s="9"/>
      <c r="C139591" s="9"/>
    </row>
    <row r="139592" spans="2:3">
      <c r="B139592" s="9"/>
      <c r="C139592" s="9"/>
    </row>
    <row r="139593" spans="2:3">
      <c r="B139593" s="9"/>
      <c r="C139593" s="9"/>
    </row>
    <row r="139594" spans="2:3">
      <c r="B139594" s="9"/>
      <c r="C139594" s="9"/>
    </row>
    <row r="139595" spans="2:3">
      <c r="B139595" s="9"/>
      <c r="C139595" s="9"/>
    </row>
    <row r="139596" spans="2:3">
      <c r="B139596" s="9"/>
      <c r="C139596" s="9"/>
    </row>
    <row r="139597" spans="2:3">
      <c r="B139597" s="9"/>
      <c r="C139597" s="9"/>
    </row>
    <row r="139598" spans="2:3">
      <c r="B139598" s="9"/>
      <c r="C139598" s="9"/>
    </row>
    <row r="139599" spans="2:3">
      <c r="B139599" s="9"/>
      <c r="C139599" s="9"/>
    </row>
    <row r="139600" spans="2:3">
      <c r="B139600" s="9"/>
      <c r="C139600" s="9"/>
    </row>
    <row r="139601" spans="2:3">
      <c r="B139601" s="9"/>
      <c r="C139601" s="9"/>
    </row>
    <row r="139602" spans="2:3">
      <c r="B139602" s="9"/>
      <c r="C139602" s="9"/>
    </row>
    <row r="139603" spans="2:3">
      <c r="B139603" s="9"/>
      <c r="C139603" s="9"/>
    </row>
    <row r="139604" spans="2:3">
      <c r="B139604" s="9"/>
      <c r="C139604" s="9"/>
    </row>
    <row r="139605" spans="2:3">
      <c r="B139605" s="9"/>
      <c r="C139605" s="9"/>
    </row>
    <row r="139606" spans="2:3">
      <c r="B139606" s="9"/>
      <c r="C139606" s="9"/>
    </row>
    <row r="139607" spans="2:3">
      <c r="B139607" s="9"/>
      <c r="C139607" s="9"/>
    </row>
    <row r="139608" spans="2:3">
      <c r="B139608" s="9"/>
      <c r="C139608" s="9"/>
    </row>
    <row r="139609" spans="2:3">
      <c r="B139609" s="9"/>
      <c r="C139609" s="9"/>
    </row>
    <row r="139610" spans="2:3">
      <c r="B139610" s="9"/>
      <c r="C139610" s="9"/>
    </row>
    <row r="139611" spans="2:3">
      <c r="B139611" s="9"/>
      <c r="C139611" s="9"/>
    </row>
    <row r="139612" spans="2:3">
      <c r="B139612" s="9"/>
      <c r="C139612" s="9"/>
    </row>
    <row r="139613" spans="2:3">
      <c r="B139613" s="9"/>
      <c r="C139613" s="9"/>
    </row>
    <row r="139614" spans="2:3">
      <c r="B139614" s="9"/>
      <c r="C139614" s="9"/>
    </row>
    <row r="139615" spans="2:3">
      <c r="B139615" s="9"/>
      <c r="C139615" s="9"/>
    </row>
    <row r="139616" spans="2:3">
      <c r="B139616" s="9"/>
      <c r="C139616" s="9"/>
    </row>
    <row r="139617" spans="2:3">
      <c r="B139617" s="9"/>
      <c r="C139617" s="9"/>
    </row>
    <row r="139618" spans="2:3">
      <c r="B139618" s="9"/>
      <c r="C139618" s="9"/>
    </row>
    <row r="139619" spans="2:3">
      <c r="B139619" s="9"/>
      <c r="C139619" s="9"/>
    </row>
    <row r="139620" spans="2:3">
      <c r="B139620" s="9"/>
      <c r="C139620" s="9"/>
    </row>
    <row r="139621" spans="2:3">
      <c r="B139621" s="9"/>
      <c r="C139621" s="9"/>
    </row>
    <row r="139622" spans="2:3">
      <c r="B139622" s="9"/>
      <c r="C139622" s="9"/>
    </row>
    <row r="139623" spans="2:3">
      <c r="B139623" s="9"/>
      <c r="C139623" s="9"/>
    </row>
    <row r="139624" spans="2:3">
      <c r="B139624" s="9"/>
      <c r="C139624" s="9"/>
    </row>
    <row r="139625" spans="2:3">
      <c r="B139625" s="9"/>
      <c r="C139625" s="9"/>
    </row>
    <row r="139626" spans="2:3">
      <c r="B139626" s="9"/>
      <c r="C139626" s="9"/>
    </row>
    <row r="139627" spans="2:3">
      <c r="B139627" s="9"/>
      <c r="C139627" s="9"/>
    </row>
    <row r="139628" spans="2:3">
      <c r="B139628" s="9"/>
      <c r="C139628" s="9"/>
    </row>
    <row r="139629" spans="2:3">
      <c r="B139629" s="9"/>
      <c r="C139629" s="9"/>
    </row>
    <row r="139630" spans="2:3">
      <c r="B139630" s="9"/>
      <c r="C139630" s="9"/>
    </row>
    <row r="139631" spans="2:3">
      <c r="B139631" s="9"/>
      <c r="C139631" s="9"/>
    </row>
    <row r="139632" spans="2:3">
      <c r="B139632" s="9"/>
      <c r="C139632" s="9"/>
    </row>
    <row r="139633" spans="2:3">
      <c r="B139633" s="9"/>
      <c r="C139633" s="9"/>
    </row>
    <row r="139634" spans="2:3">
      <c r="B139634" s="9"/>
      <c r="C139634" s="9"/>
    </row>
    <row r="139635" spans="2:3">
      <c r="B139635" s="9"/>
      <c r="C139635" s="9"/>
    </row>
    <row r="139636" spans="2:3">
      <c r="B139636" s="9"/>
      <c r="C139636" s="9"/>
    </row>
    <row r="139637" spans="2:3">
      <c r="B139637" s="9"/>
      <c r="C139637" s="9"/>
    </row>
    <row r="139638" spans="2:3">
      <c r="B139638" s="9"/>
      <c r="C139638" s="9"/>
    </row>
    <row r="139639" spans="2:3">
      <c r="B139639" s="9"/>
      <c r="C139639" s="9"/>
    </row>
    <row r="139640" spans="2:3">
      <c r="B139640" s="9"/>
      <c r="C139640" s="9"/>
    </row>
    <row r="139641" spans="2:3">
      <c r="B139641" s="9"/>
      <c r="C139641" s="9"/>
    </row>
    <row r="139642" spans="2:3">
      <c r="B139642" s="9"/>
      <c r="C139642" s="9"/>
    </row>
    <row r="139643" spans="2:3">
      <c r="B139643" s="9"/>
      <c r="C139643" s="9"/>
    </row>
    <row r="139644" spans="2:3">
      <c r="B139644" s="9"/>
      <c r="C139644" s="9"/>
    </row>
    <row r="139645" spans="2:3">
      <c r="B139645" s="9"/>
      <c r="C139645" s="9"/>
    </row>
    <row r="139646" spans="2:3">
      <c r="B139646" s="9"/>
      <c r="C139646" s="9"/>
    </row>
    <row r="139647" spans="2:3">
      <c r="B139647" s="9"/>
      <c r="C139647" s="9"/>
    </row>
    <row r="139648" spans="2:3">
      <c r="B139648" s="9"/>
      <c r="C139648" s="9"/>
    </row>
    <row r="139649" spans="2:3">
      <c r="B139649" s="9"/>
      <c r="C139649" s="9"/>
    </row>
    <row r="139650" spans="2:3">
      <c r="B139650" s="9"/>
      <c r="C139650" s="9"/>
    </row>
    <row r="139651" spans="2:3">
      <c r="B139651" s="9"/>
      <c r="C139651" s="9"/>
    </row>
    <row r="139652" spans="2:3">
      <c r="B139652" s="9"/>
      <c r="C139652" s="9"/>
    </row>
    <row r="139653" spans="2:3">
      <c r="B139653" s="9"/>
      <c r="C139653" s="9"/>
    </row>
    <row r="139654" spans="2:3">
      <c r="B139654" s="9"/>
      <c r="C139654" s="9"/>
    </row>
    <row r="139655" spans="2:3">
      <c r="B139655" s="9"/>
      <c r="C139655" s="9"/>
    </row>
    <row r="139656" spans="2:3">
      <c r="B139656" s="9"/>
      <c r="C139656" s="9"/>
    </row>
    <row r="139657" spans="2:3">
      <c r="B139657" s="9"/>
      <c r="C139657" s="9"/>
    </row>
    <row r="139658" spans="2:3">
      <c r="B139658" s="9"/>
      <c r="C139658" s="9"/>
    </row>
    <row r="139659" spans="2:3">
      <c r="B139659" s="9"/>
      <c r="C139659" s="9"/>
    </row>
    <row r="139660" spans="2:3">
      <c r="B139660" s="9"/>
      <c r="C139660" s="9"/>
    </row>
    <row r="139661" spans="2:3">
      <c r="B139661" s="9"/>
      <c r="C139661" s="9"/>
    </row>
    <row r="139662" spans="2:3">
      <c r="B139662" s="9"/>
      <c r="C139662" s="9"/>
    </row>
    <row r="139663" spans="2:3">
      <c r="B139663" s="9"/>
      <c r="C139663" s="9"/>
    </row>
    <row r="139664" spans="2:3">
      <c r="B139664" s="9"/>
      <c r="C139664" s="9"/>
    </row>
    <row r="139665" spans="2:3">
      <c r="B139665" s="9"/>
      <c r="C139665" s="9"/>
    </row>
    <row r="139666" spans="2:3">
      <c r="B139666" s="9"/>
      <c r="C139666" s="9"/>
    </row>
    <row r="139667" spans="2:3">
      <c r="B139667" s="9"/>
      <c r="C139667" s="9"/>
    </row>
    <row r="139668" spans="2:3">
      <c r="B139668" s="9"/>
      <c r="C139668" s="9"/>
    </row>
    <row r="139669" spans="2:3">
      <c r="B139669" s="9"/>
      <c r="C139669" s="9"/>
    </row>
    <row r="139670" spans="2:3">
      <c r="B139670" s="9"/>
      <c r="C139670" s="9"/>
    </row>
    <row r="139671" spans="2:3">
      <c r="B139671" s="9"/>
      <c r="C139671" s="9"/>
    </row>
    <row r="139672" spans="2:3">
      <c r="B139672" s="9"/>
      <c r="C139672" s="9"/>
    </row>
    <row r="139673" spans="2:3">
      <c r="B139673" s="9"/>
      <c r="C139673" s="9"/>
    </row>
    <row r="139674" spans="2:3">
      <c r="B139674" s="9"/>
      <c r="C139674" s="9"/>
    </row>
    <row r="139675" spans="2:3">
      <c r="B139675" s="9"/>
      <c r="C139675" s="9"/>
    </row>
    <row r="139676" spans="2:3">
      <c r="B139676" s="9"/>
      <c r="C139676" s="9"/>
    </row>
    <row r="139677" spans="2:3">
      <c r="B139677" s="9"/>
      <c r="C139677" s="9"/>
    </row>
    <row r="139678" spans="2:3">
      <c r="B139678" s="9"/>
      <c r="C139678" s="9"/>
    </row>
    <row r="139679" spans="2:3">
      <c r="B139679" s="9"/>
      <c r="C139679" s="9"/>
    </row>
    <row r="139680" spans="2:3">
      <c r="B139680" s="9"/>
      <c r="C139680" s="9"/>
    </row>
    <row r="139681" spans="2:3">
      <c r="B139681" s="9"/>
      <c r="C139681" s="9"/>
    </row>
    <row r="139682" spans="2:3">
      <c r="B139682" s="9"/>
      <c r="C139682" s="9"/>
    </row>
    <row r="139683" spans="2:3">
      <c r="B139683" s="9"/>
      <c r="C139683" s="9"/>
    </row>
    <row r="139684" spans="2:3">
      <c r="B139684" s="9"/>
      <c r="C139684" s="9"/>
    </row>
    <row r="139685" spans="2:3">
      <c r="B139685" s="9"/>
      <c r="C139685" s="9"/>
    </row>
    <row r="139686" spans="2:3">
      <c r="B139686" s="9"/>
      <c r="C139686" s="9"/>
    </row>
    <row r="139687" spans="2:3">
      <c r="B139687" s="9"/>
      <c r="C139687" s="9"/>
    </row>
    <row r="139688" spans="2:3">
      <c r="B139688" s="9"/>
      <c r="C139688" s="9"/>
    </row>
    <row r="139689" spans="2:3">
      <c r="B139689" s="9"/>
      <c r="C139689" s="9"/>
    </row>
    <row r="139690" spans="2:3">
      <c r="B139690" s="9"/>
      <c r="C139690" s="9"/>
    </row>
    <row r="139691" spans="2:3">
      <c r="B139691" s="9"/>
      <c r="C139691" s="9"/>
    </row>
    <row r="139692" spans="2:3">
      <c r="B139692" s="9"/>
      <c r="C139692" s="9"/>
    </row>
    <row r="139693" spans="2:3">
      <c r="B139693" s="9"/>
      <c r="C139693" s="9"/>
    </row>
    <row r="139694" spans="2:3">
      <c r="B139694" s="9"/>
      <c r="C139694" s="9"/>
    </row>
    <row r="139695" spans="2:3">
      <c r="B139695" s="9"/>
      <c r="C139695" s="9"/>
    </row>
    <row r="139696" spans="2:3">
      <c r="B139696" s="9"/>
      <c r="C139696" s="9"/>
    </row>
    <row r="139697" spans="2:3">
      <c r="B139697" s="9"/>
      <c r="C139697" s="9"/>
    </row>
    <row r="139698" spans="2:3">
      <c r="B139698" s="9"/>
      <c r="C139698" s="9"/>
    </row>
    <row r="139699" spans="2:3">
      <c r="B139699" s="9"/>
      <c r="C139699" s="9"/>
    </row>
    <row r="139700" spans="2:3">
      <c r="B139700" s="9"/>
      <c r="C139700" s="9"/>
    </row>
    <row r="139701" spans="2:3">
      <c r="B139701" s="9"/>
      <c r="C139701" s="9"/>
    </row>
    <row r="139702" spans="2:3">
      <c r="B139702" s="9"/>
      <c r="C139702" s="9"/>
    </row>
    <row r="139703" spans="2:3">
      <c r="B139703" s="9"/>
      <c r="C139703" s="9"/>
    </row>
    <row r="139704" spans="2:3">
      <c r="B139704" s="9"/>
      <c r="C139704" s="9"/>
    </row>
    <row r="139705" spans="2:3">
      <c r="B139705" s="9"/>
      <c r="C139705" s="9"/>
    </row>
    <row r="139706" spans="2:3">
      <c r="B139706" s="9"/>
      <c r="C139706" s="9"/>
    </row>
    <row r="139707" spans="2:3">
      <c r="B139707" s="9"/>
      <c r="C139707" s="9"/>
    </row>
    <row r="139708" spans="2:3">
      <c r="B139708" s="9"/>
      <c r="C139708" s="9"/>
    </row>
    <row r="139709" spans="2:3">
      <c r="B139709" s="9"/>
      <c r="C139709" s="9"/>
    </row>
    <row r="139710" spans="2:3">
      <c r="B139710" s="9"/>
      <c r="C139710" s="9"/>
    </row>
    <row r="139711" spans="2:3">
      <c r="B139711" s="9"/>
      <c r="C139711" s="9"/>
    </row>
    <row r="139712" spans="2:3">
      <c r="B139712" s="9"/>
      <c r="C139712" s="9"/>
    </row>
    <row r="139713" spans="2:3">
      <c r="B139713" s="9"/>
      <c r="C139713" s="9"/>
    </row>
    <row r="139714" spans="2:3">
      <c r="B139714" s="9"/>
      <c r="C139714" s="9"/>
    </row>
    <row r="139715" spans="2:3">
      <c r="B139715" s="9"/>
      <c r="C139715" s="9"/>
    </row>
    <row r="139716" spans="2:3">
      <c r="B139716" s="9"/>
      <c r="C139716" s="9"/>
    </row>
    <row r="139717" spans="2:3">
      <c r="B139717" s="9"/>
      <c r="C139717" s="9"/>
    </row>
    <row r="139718" spans="2:3">
      <c r="B139718" s="9"/>
      <c r="C139718" s="9"/>
    </row>
    <row r="139719" spans="2:3">
      <c r="B139719" s="9"/>
      <c r="C139719" s="9"/>
    </row>
    <row r="139720" spans="2:3">
      <c r="B139720" s="9"/>
      <c r="C139720" s="9"/>
    </row>
    <row r="139721" spans="2:3">
      <c r="B139721" s="9"/>
      <c r="C139721" s="9"/>
    </row>
    <row r="139722" spans="2:3">
      <c r="B139722" s="9"/>
      <c r="C139722" s="9"/>
    </row>
    <row r="139723" spans="2:3">
      <c r="B139723" s="9"/>
      <c r="C139723" s="9"/>
    </row>
    <row r="139724" spans="2:3">
      <c r="B139724" s="9"/>
      <c r="C139724" s="9"/>
    </row>
    <row r="139725" spans="2:3">
      <c r="B139725" s="9"/>
      <c r="C139725" s="9"/>
    </row>
    <row r="139726" spans="2:3">
      <c r="B139726" s="9"/>
      <c r="C139726" s="9"/>
    </row>
    <row r="139727" spans="2:3">
      <c r="B139727" s="9"/>
      <c r="C139727" s="9"/>
    </row>
    <row r="139728" spans="2:3">
      <c r="B139728" s="9"/>
      <c r="C139728" s="9"/>
    </row>
    <row r="139729" spans="2:3">
      <c r="B139729" s="9"/>
      <c r="C139729" s="9"/>
    </row>
    <row r="139730" spans="2:3">
      <c r="B139730" s="9"/>
      <c r="C139730" s="9"/>
    </row>
    <row r="139731" spans="2:3">
      <c r="B139731" s="9"/>
      <c r="C139731" s="9"/>
    </row>
    <row r="139732" spans="2:3">
      <c r="B139732" s="9"/>
      <c r="C139732" s="9"/>
    </row>
    <row r="139733" spans="2:3">
      <c r="B139733" s="9"/>
      <c r="C139733" s="9"/>
    </row>
    <row r="139734" spans="2:3">
      <c r="B139734" s="9"/>
      <c r="C139734" s="9"/>
    </row>
    <row r="139735" spans="2:3">
      <c r="B139735" s="9"/>
      <c r="C139735" s="9"/>
    </row>
    <row r="139736" spans="2:3">
      <c r="B139736" s="9"/>
      <c r="C139736" s="9"/>
    </row>
    <row r="139737" spans="2:3">
      <c r="B139737" s="9"/>
      <c r="C139737" s="9"/>
    </row>
    <row r="139738" spans="2:3">
      <c r="B139738" s="9"/>
      <c r="C139738" s="9"/>
    </row>
    <row r="139739" spans="2:3">
      <c r="B139739" s="9"/>
      <c r="C139739" s="9"/>
    </row>
    <row r="139740" spans="2:3">
      <c r="B139740" s="9"/>
      <c r="C139740" s="9"/>
    </row>
    <row r="139741" spans="2:3">
      <c r="B139741" s="9"/>
      <c r="C139741" s="9"/>
    </row>
    <row r="139742" spans="2:3">
      <c r="B139742" s="9"/>
      <c r="C139742" s="9"/>
    </row>
    <row r="139743" spans="2:3">
      <c r="B139743" s="9"/>
      <c r="C139743" s="9"/>
    </row>
    <row r="139744" spans="2:3">
      <c r="B139744" s="9"/>
      <c r="C139744" s="9"/>
    </row>
    <row r="139745" spans="2:3">
      <c r="B139745" s="9"/>
      <c r="C139745" s="9"/>
    </row>
    <row r="139746" spans="2:3">
      <c r="B139746" s="9"/>
      <c r="C139746" s="9"/>
    </row>
    <row r="139747" spans="2:3">
      <c r="B139747" s="9"/>
      <c r="C139747" s="9"/>
    </row>
    <row r="139748" spans="2:3">
      <c r="B139748" s="9"/>
      <c r="C139748" s="9"/>
    </row>
    <row r="139749" spans="2:3">
      <c r="B139749" s="9"/>
      <c r="C139749" s="9"/>
    </row>
    <row r="139750" spans="2:3">
      <c r="B139750" s="9"/>
      <c r="C139750" s="9"/>
    </row>
    <row r="139751" spans="2:3">
      <c r="B139751" s="9"/>
      <c r="C139751" s="9"/>
    </row>
    <row r="139752" spans="2:3">
      <c r="B139752" s="9"/>
      <c r="C139752" s="9"/>
    </row>
    <row r="139753" spans="2:3">
      <c r="B139753" s="9"/>
      <c r="C139753" s="9"/>
    </row>
    <row r="139754" spans="2:3">
      <c r="B139754" s="9"/>
      <c r="C139754" s="9"/>
    </row>
    <row r="139755" spans="2:3">
      <c r="B139755" s="9"/>
      <c r="C139755" s="9"/>
    </row>
    <row r="139756" spans="2:3">
      <c r="B139756" s="9"/>
      <c r="C139756" s="9"/>
    </row>
    <row r="139757" spans="2:3">
      <c r="B139757" s="9"/>
      <c r="C139757" s="9"/>
    </row>
    <row r="139758" spans="2:3">
      <c r="B139758" s="9"/>
      <c r="C139758" s="9"/>
    </row>
    <row r="139759" spans="2:3">
      <c r="B139759" s="9"/>
      <c r="C139759" s="9"/>
    </row>
    <row r="139760" spans="2:3">
      <c r="B139760" s="9"/>
      <c r="C139760" s="9"/>
    </row>
    <row r="139761" spans="2:3">
      <c r="B139761" s="9"/>
      <c r="C139761" s="9"/>
    </row>
    <row r="139762" spans="2:3">
      <c r="B139762" s="9"/>
      <c r="C139762" s="9"/>
    </row>
    <row r="139763" spans="2:3">
      <c r="B139763" s="9"/>
      <c r="C139763" s="9"/>
    </row>
    <row r="139764" spans="2:3">
      <c r="B139764" s="9"/>
      <c r="C139764" s="9"/>
    </row>
    <row r="139765" spans="2:3">
      <c r="B139765" s="9"/>
      <c r="C139765" s="9"/>
    </row>
    <row r="139766" spans="2:3">
      <c r="B139766" s="9"/>
      <c r="C139766" s="9"/>
    </row>
    <row r="139767" spans="2:3">
      <c r="B139767" s="9"/>
      <c r="C139767" s="9"/>
    </row>
    <row r="139768" spans="2:3">
      <c r="B139768" s="9"/>
      <c r="C139768" s="9"/>
    </row>
    <row r="139769" spans="2:3">
      <c r="B139769" s="9"/>
      <c r="C139769" s="9"/>
    </row>
    <row r="139770" spans="2:3">
      <c r="B139770" s="9"/>
      <c r="C139770" s="9"/>
    </row>
    <row r="139771" spans="2:3">
      <c r="B139771" s="9"/>
      <c r="C139771" s="9"/>
    </row>
    <row r="139772" spans="2:3">
      <c r="B139772" s="9"/>
      <c r="C139772" s="9"/>
    </row>
    <row r="139773" spans="2:3">
      <c r="B139773" s="9"/>
      <c r="C139773" s="9"/>
    </row>
    <row r="139774" spans="2:3">
      <c r="B139774" s="9"/>
      <c r="C139774" s="9"/>
    </row>
    <row r="139775" spans="2:3">
      <c r="B139775" s="9"/>
      <c r="C139775" s="9"/>
    </row>
    <row r="139776" spans="2:3">
      <c r="B139776" s="9"/>
      <c r="C139776" s="9"/>
    </row>
    <row r="139777" spans="2:3">
      <c r="B139777" s="9"/>
      <c r="C139777" s="9"/>
    </row>
    <row r="139778" spans="2:3">
      <c r="B139778" s="9"/>
      <c r="C139778" s="9"/>
    </row>
    <row r="139779" spans="2:3">
      <c r="B139779" s="9"/>
      <c r="C139779" s="9"/>
    </row>
    <row r="139780" spans="2:3">
      <c r="B139780" s="9"/>
      <c r="C139780" s="9"/>
    </row>
    <row r="139781" spans="2:3">
      <c r="B139781" s="9"/>
      <c r="C139781" s="9"/>
    </row>
    <row r="139782" spans="2:3">
      <c r="B139782" s="9"/>
      <c r="C139782" s="9"/>
    </row>
    <row r="139783" spans="2:3">
      <c r="B139783" s="9"/>
      <c r="C139783" s="9"/>
    </row>
    <row r="139784" spans="2:3">
      <c r="B139784" s="9"/>
      <c r="C139784" s="9"/>
    </row>
    <row r="139785" spans="2:3">
      <c r="B139785" s="9"/>
      <c r="C139785" s="9"/>
    </row>
    <row r="139786" spans="2:3">
      <c r="B139786" s="9"/>
      <c r="C139786" s="9"/>
    </row>
    <row r="139787" spans="2:3">
      <c r="B139787" s="9"/>
      <c r="C139787" s="9"/>
    </row>
    <row r="139788" spans="2:3">
      <c r="B139788" s="9"/>
      <c r="C139788" s="9"/>
    </row>
    <row r="139789" spans="2:3">
      <c r="B139789" s="9"/>
      <c r="C139789" s="9"/>
    </row>
    <row r="139790" spans="2:3">
      <c r="B139790" s="9"/>
      <c r="C139790" s="9"/>
    </row>
    <row r="139791" spans="2:3">
      <c r="B139791" s="9"/>
      <c r="C139791" s="9"/>
    </row>
    <row r="139792" spans="2:3">
      <c r="B139792" s="9"/>
      <c r="C139792" s="9"/>
    </row>
    <row r="139793" spans="2:3">
      <c r="B139793" s="9"/>
      <c r="C139793" s="9"/>
    </row>
    <row r="139794" spans="2:3">
      <c r="B139794" s="9"/>
      <c r="C139794" s="9"/>
    </row>
    <row r="139795" spans="2:3">
      <c r="B139795" s="9"/>
      <c r="C139795" s="9"/>
    </row>
    <row r="139796" spans="2:3">
      <c r="B139796" s="9"/>
      <c r="C139796" s="9"/>
    </row>
    <row r="139797" spans="2:3">
      <c r="B139797" s="9"/>
      <c r="C139797" s="9"/>
    </row>
    <row r="139798" spans="2:3">
      <c r="B139798" s="9"/>
      <c r="C139798" s="9"/>
    </row>
    <row r="139799" spans="2:3">
      <c r="B139799" s="9"/>
      <c r="C139799" s="9"/>
    </row>
    <row r="139800" spans="2:3">
      <c r="B139800" s="9"/>
      <c r="C139800" s="9"/>
    </row>
    <row r="139801" spans="2:3">
      <c r="B139801" s="9"/>
      <c r="C139801" s="9"/>
    </row>
    <row r="139802" spans="2:3">
      <c r="B139802" s="9"/>
      <c r="C139802" s="9"/>
    </row>
    <row r="139803" spans="2:3">
      <c r="B139803" s="9"/>
      <c r="C139803" s="9"/>
    </row>
    <row r="139804" spans="2:3">
      <c r="B139804" s="9"/>
      <c r="C139804" s="9"/>
    </row>
    <row r="139805" spans="2:3">
      <c r="B139805" s="9"/>
      <c r="C139805" s="9"/>
    </row>
    <row r="139806" spans="2:3">
      <c r="B139806" s="9"/>
      <c r="C139806" s="9"/>
    </row>
    <row r="139807" spans="2:3">
      <c r="B139807" s="9"/>
      <c r="C139807" s="9"/>
    </row>
    <row r="139808" spans="2:3">
      <c r="B139808" s="9"/>
      <c r="C139808" s="9"/>
    </row>
    <row r="139809" spans="2:3">
      <c r="B139809" s="9"/>
      <c r="C139809" s="9"/>
    </row>
    <row r="139810" spans="2:3">
      <c r="B139810" s="9"/>
      <c r="C139810" s="9"/>
    </row>
    <row r="139811" spans="2:3">
      <c r="B139811" s="9"/>
      <c r="C139811" s="9"/>
    </row>
    <row r="139812" spans="2:3">
      <c r="B139812" s="9"/>
      <c r="C139812" s="9"/>
    </row>
    <row r="139813" spans="2:3">
      <c r="B139813" s="9"/>
      <c r="C139813" s="9"/>
    </row>
    <row r="139814" spans="2:3">
      <c r="B139814" s="9"/>
      <c r="C139814" s="9"/>
    </row>
    <row r="139815" spans="2:3">
      <c r="B139815" s="9"/>
      <c r="C139815" s="9"/>
    </row>
    <row r="139816" spans="2:3">
      <c r="B139816" s="9"/>
      <c r="C139816" s="9"/>
    </row>
    <row r="139817" spans="2:3">
      <c r="B139817" s="9"/>
      <c r="C139817" s="9"/>
    </row>
    <row r="139818" spans="2:3">
      <c r="B139818" s="9"/>
      <c r="C139818" s="9"/>
    </row>
    <row r="139819" spans="2:3">
      <c r="B139819" s="9"/>
      <c r="C139819" s="9"/>
    </row>
    <row r="139820" spans="2:3">
      <c r="B139820" s="9"/>
      <c r="C139820" s="9"/>
    </row>
    <row r="139821" spans="2:3">
      <c r="B139821" s="9"/>
      <c r="C139821" s="9"/>
    </row>
    <row r="139822" spans="2:3">
      <c r="B139822" s="9"/>
      <c r="C139822" s="9"/>
    </row>
    <row r="139823" spans="2:3">
      <c r="B139823" s="9"/>
      <c r="C139823" s="9"/>
    </row>
    <row r="139824" spans="2:3">
      <c r="B139824" s="9"/>
      <c r="C139824" s="9"/>
    </row>
    <row r="139825" spans="2:3">
      <c r="B139825" s="9"/>
      <c r="C139825" s="9"/>
    </row>
    <row r="139826" spans="2:3">
      <c r="B139826" s="9"/>
      <c r="C139826" s="9"/>
    </row>
    <row r="139827" spans="2:3">
      <c r="B139827" s="9"/>
      <c r="C139827" s="9"/>
    </row>
    <row r="139828" spans="2:3">
      <c r="B139828" s="9"/>
      <c r="C139828" s="9"/>
    </row>
    <row r="139829" spans="2:3">
      <c r="B139829" s="9"/>
      <c r="C139829" s="9"/>
    </row>
    <row r="139830" spans="2:3">
      <c r="B139830" s="9"/>
      <c r="C139830" s="9"/>
    </row>
    <row r="139831" spans="2:3">
      <c r="B139831" s="9"/>
      <c r="C139831" s="9"/>
    </row>
    <row r="139832" spans="2:3">
      <c r="B139832" s="9"/>
      <c r="C139832" s="9"/>
    </row>
    <row r="139833" spans="2:3">
      <c r="B139833" s="9"/>
      <c r="C139833" s="9"/>
    </row>
    <row r="139834" spans="2:3">
      <c r="B139834" s="9"/>
      <c r="C139834" s="9"/>
    </row>
    <row r="139835" spans="2:3">
      <c r="B139835" s="9"/>
      <c r="C139835" s="9"/>
    </row>
    <row r="139836" spans="2:3">
      <c r="B139836" s="9"/>
      <c r="C139836" s="9"/>
    </row>
    <row r="139837" spans="2:3">
      <c r="B139837" s="9"/>
      <c r="C139837" s="9"/>
    </row>
    <row r="139838" spans="2:3">
      <c r="B139838" s="9"/>
      <c r="C139838" s="9"/>
    </row>
    <row r="139839" spans="2:3">
      <c r="B139839" s="9"/>
      <c r="C139839" s="9"/>
    </row>
    <row r="139840" spans="2:3">
      <c r="B139840" s="9"/>
      <c r="C139840" s="9"/>
    </row>
    <row r="139841" spans="2:3">
      <c r="B139841" s="9"/>
      <c r="C139841" s="9"/>
    </row>
    <row r="139842" spans="2:3">
      <c r="B139842" s="9"/>
      <c r="C139842" s="9"/>
    </row>
    <row r="139843" spans="2:3">
      <c r="B139843" s="9"/>
      <c r="C139843" s="9"/>
    </row>
    <row r="139844" spans="2:3">
      <c r="B139844" s="9"/>
      <c r="C139844" s="9"/>
    </row>
    <row r="139845" spans="2:3">
      <c r="B139845" s="9"/>
      <c r="C139845" s="9"/>
    </row>
    <row r="139846" spans="2:3">
      <c r="B139846" s="9"/>
      <c r="C139846" s="9"/>
    </row>
    <row r="139847" spans="2:3">
      <c r="B139847" s="9"/>
      <c r="C139847" s="9"/>
    </row>
    <row r="139848" spans="2:3">
      <c r="B139848" s="9"/>
      <c r="C139848" s="9"/>
    </row>
    <row r="139849" spans="2:3">
      <c r="B139849" s="9"/>
      <c r="C139849" s="9"/>
    </row>
    <row r="139850" spans="2:3">
      <c r="B139850" s="9"/>
      <c r="C139850" s="9"/>
    </row>
    <row r="139851" spans="2:3">
      <c r="B139851" s="9"/>
      <c r="C139851" s="9"/>
    </row>
    <row r="139852" spans="2:3">
      <c r="B139852" s="9"/>
      <c r="C139852" s="9"/>
    </row>
    <row r="139853" spans="2:3">
      <c r="B139853" s="9"/>
      <c r="C139853" s="9"/>
    </row>
    <row r="139854" spans="2:3">
      <c r="B139854" s="9"/>
      <c r="C139854" s="9"/>
    </row>
    <row r="139855" spans="2:3">
      <c r="B139855" s="9"/>
      <c r="C139855" s="9"/>
    </row>
    <row r="139856" spans="2:3">
      <c r="B139856" s="9"/>
      <c r="C139856" s="9"/>
    </row>
    <row r="139857" spans="2:3">
      <c r="B139857" s="9"/>
      <c r="C139857" s="9"/>
    </row>
    <row r="139858" spans="2:3">
      <c r="B139858" s="9"/>
      <c r="C139858" s="9"/>
    </row>
    <row r="139859" spans="2:3">
      <c r="B139859" s="9"/>
      <c r="C139859" s="9"/>
    </row>
    <row r="139860" spans="2:3">
      <c r="B139860" s="9"/>
      <c r="C139860" s="9"/>
    </row>
    <row r="139861" spans="2:3">
      <c r="B139861" s="9"/>
      <c r="C139861" s="9"/>
    </row>
    <row r="139862" spans="2:3">
      <c r="B139862" s="9"/>
      <c r="C139862" s="9"/>
    </row>
    <row r="139863" spans="2:3">
      <c r="B139863" s="9"/>
      <c r="C139863" s="9"/>
    </row>
    <row r="139864" spans="2:3">
      <c r="B139864" s="9"/>
      <c r="C139864" s="9"/>
    </row>
    <row r="139865" spans="2:3">
      <c r="B139865" s="9"/>
      <c r="C139865" s="9"/>
    </row>
    <row r="139866" spans="2:3">
      <c r="B139866" s="9"/>
      <c r="C139866" s="9"/>
    </row>
    <row r="139867" spans="2:3">
      <c r="B139867" s="9"/>
      <c r="C139867" s="9"/>
    </row>
    <row r="139868" spans="2:3">
      <c r="B139868" s="9"/>
      <c r="C139868" s="9"/>
    </row>
    <row r="139869" spans="2:3">
      <c r="B139869" s="9"/>
      <c r="C139869" s="9"/>
    </row>
    <row r="139870" spans="2:3">
      <c r="B139870" s="9"/>
      <c r="C139870" s="9"/>
    </row>
    <row r="139871" spans="2:3">
      <c r="B139871" s="9"/>
      <c r="C139871" s="9"/>
    </row>
    <row r="139872" spans="2:3">
      <c r="B139872" s="9"/>
      <c r="C139872" s="9"/>
    </row>
    <row r="139873" spans="2:3">
      <c r="B139873" s="9"/>
      <c r="C139873" s="9"/>
    </row>
    <row r="139874" spans="2:3">
      <c r="B139874" s="9"/>
      <c r="C139874" s="9"/>
    </row>
    <row r="139875" spans="2:3">
      <c r="B139875" s="9"/>
      <c r="C139875" s="9"/>
    </row>
    <row r="139876" spans="2:3">
      <c r="B139876" s="9"/>
      <c r="C139876" s="9"/>
    </row>
    <row r="139877" spans="2:3">
      <c r="B139877" s="9"/>
      <c r="C139877" s="9"/>
    </row>
    <row r="139878" spans="2:3">
      <c r="B139878" s="9"/>
      <c r="C139878" s="9"/>
    </row>
    <row r="139879" spans="2:3">
      <c r="B139879" s="9"/>
      <c r="C139879" s="9"/>
    </row>
    <row r="139880" spans="2:3">
      <c r="B139880" s="9"/>
      <c r="C139880" s="9"/>
    </row>
    <row r="139881" spans="2:3">
      <c r="B139881" s="9"/>
      <c r="C139881" s="9"/>
    </row>
    <row r="139882" spans="2:3">
      <c r="B139882" s="9"/>
      <c r="C139882" s="9"/>
    </row>
    <row r="139883" spans="2:3">
      <c r="B139883" s="9"/>
      <c r="C139883" s="9"/>
    </row>
    <row r="139884" spans="2:3">
      <c r="B139884" s="9"/>
      <c r="C139884" s="9"/>
    </row>
    <row r="139885" spans="2:3">
      <c r="B139885" s="9"/>
      <c r="C139885" s="9"/>
    </row>
    <row r="139886" spans="2:3">
      <c r="B139886" s="9"/>
      <c r="C139886" s="9"/>
    </row>
    <row r="139887" spans="2:3">
      <c r="B139887" s="9"/>
      <c r="C139887" s="9"/>
    </row>
    <row r="139888" spans="2:3">
      <c r="B139888" s="9"/>
      <c r="C139888" s="9"/>
    </row>
    <row r="139889" spans="2:3">
      <c r="B139889" s="9"/>
      <c r="C139889" s="9"/>
    </row>
    <row r="139890" spans="2:3">
      <c r="B139890" s="9"/>
      <c r="C139890" s="9"/>
    </row>
    <row r="139891" spans="2:3">
      <c r="B139891" s="9"/>
      <c r="C139891" s="9"/>
    </row>
    <row r="139892" spans="2:3">
      <c r="B139892" s="9"/>
      <c r="C139892" s="9"/>
    </row>
    <row r="139893" spans="2:3">
      <c r="B139893" s="9"/>
      <c r="C139893" s="9"/>
    </row>
    <row r="139894" spans="2:3">
      <c r="B139894" s="9"/>
      <c r="C139894" s="9"/>
    </row>
    <row r="139895" spans="2:3">
      <c r="B139895" s="9"/>
      <c r="C139895" s="9"/>
    </row>
    <row r="139896" spans="2:3">
      <c r="B139896" s="9"/>
      <c r="C139896" s="9"/>
    </row>
    <row r="139897" spans="2:3">
      <c r="B139897" s="9"/>
      <c r="C139897" s="9"/>
    </row>
    <row r="139898" spans="2:3">
      <c r="B139898" s="9"/>
      <c r="C139898" s="9"/>
    </row>
    <row r="139899" spans="2:3">
      <c r="B139899" s="9"/>
      <c r="C139899" s="9"/>
    </row>
    <row r="139900" spans="2:3">
      <c r="B139900" s="9"/>
      <c r="C139900" s="9"/>
    </row>
    <row r="139901" spans="2:3">
      <c r="B139901" s="9"/>
      <c r="C139901" s="9"/>
    </row>
    <row r="139902" spans="2:3">
      <c r="B139902" s="9"/>
      <c r="C139902" s="9"/>
    </row>
    <row r="139903" spans="2:3">
      <c r="B139903" s="9"/>
      <c r="C139903" s="9"/>
    </row>
    <row r="139904" spans="2:3">
      <c r="B139904" s="9"/>
      <c r="C139904" s="9"/>
    </row>
    <row r="139905" spans="2:3">
      <c r="B139905" s="9"/>
      <c r="C139905" s="9"/>
    </row>
    <row r="139906" spans="2:3">
      <c r="B139906" s="9"/>
      <c r="C139906" s="9"/>
    </row>
    <row r="139907" spans="2:3">
      <c r="B139907" s="9"/>
      <c r="C139907" s="9"/>
    </row>
    <row r="139908" spans="2:3">
      <c r="B139908" s="9"/>
      <c r="C139908" s="9"/>
    </row>
    <row r="139909" spans="2:3">
      <c r="B139909" s="9"/>
      <c r="C139909" s="9"/>
    </row>
    <row r="139910" spans="2:3">
      <c r="B139910" s="9"/>
      <c r="C139910" s="9"/>
    </row>
    <row r="139911" spans="2:3">
      <c r="B139911" s="9"/>
      <c r="C139911" s="9"/>
    </row>
    <row r="139912" spans="2:3">
      <c r="B139912" s="9"/>
      <c r="C139912" s="9"/>
    </row>
    <row r="139913" spans="2:3">
      <c r="B139913" s="9"/>
      <c r="C139913" s="9"/>
    </row>
    <row r="139914" spans="2:3">
      <c r="B139914" s="9"/>
      <c r="C139914" s="9"/>
    </row>
    <row r="139915" spans="2:3">
      <c r="B139915" s="9"/>
      <c r="C139915" s="9"/>
    </row>
    <row r="139916" spans="2:3">
      <c r="B139916" s="9"/>
      <c r="C139916" s="9"/>
    </row>
    <row r="139917" spans="2:3">
      <c r="B139917" s="9"/>
      <c r="C139917" s="9"/>
    </row>
    <row r="139918" spans="2:3">
      <c r="B139918" s="9"/>
      <c r="C139918" s="9"/>
    </row>
    <row r="139919" spans="2:3">
      <c r="B139919" s="9"/>
      <c r="C139919" s="9"/>
    </row>
    <row r="139920" spans="2:3">
      <c r="B139920" s="9"/>
      <c r="C139920" s="9"/>
    </row>
    <row r="139921" spans="2:3">
      <c r="B139921" s="9"/>
      <c r="C139921" s="9"/>
    </row>
    <row r="139922" spans="2:3">
      <c r="B139922" s="9"/>
      <c r="C139922" s="9"/>
    </row>
    <row r="139923" spans="2:3">
      <c r="B139923" s="9"/>
      <c r="C139923" s="9"/>
    </row>
    <row r="139924" spans="2:3">
      <c r="B139924" s="9"/>
      <c r="C139924" s="9"/>
    </row>
    <row r="139925" spans="2:3">
      <c r="B139925" s="9"/>
      <c r="C139925" s="9"/>
    </row>
    <row r="139926" spans="2:3">
      <c r="B139926" s="9"/>
      <c r="C139926" s="9"/>
    </row>
    <row r="139927" spans="2:3">
      <c r="B139927" s="9"/>
      <c r="C139927" s="9"/>
    </row>
    <row r="139928" spans="2:3">
      <c r="B139928" s="9"/>
      <c r="C139928" s="9"/>
    </row>
    <row r="139929" spans="2:3">
      <c r="B139929" s="9"/>
      <c r="C139929" s="9"/>
    </row>
    <row r="139930" spans="2:3">
      <c r="B139930" s="9"/>
      <c r="C139930" s="9"/>
    </row>
    <row r="139931" spans="2:3">
      <c r="B139931" s="9"/>
      <c r="C139931" s="9"/>
    </row>
    <row r="139932" spans="2:3">
      <c r="B139932" s="9"/>
      <c r="C139932" s="9"/>
    </row>
    <row r="139933" spans="2:3">
      <c r="B139933" s="9"/>
      <c r="C139933" s="9"/>
    </row>
    <row r="139934" spans="2:3">
      <c r="B139934" s="9"/>
      <c r="C139934" s="9"/>
    </row>
    <row r="139935" spans="2:3">
      <c r="B139935" s="9"/>
      <c r="C139935" s="9"/>
    </row>
    <row r="139936" spans="2:3">
      <c r="B139936" s="9"/>
      <c r="C139936" s="9"/>
    </row>
    <row r="139937" spans="2:3">
      <c r="B139937" s="9"/>
      <c r="C139937" s="9"/>
    </row>
    <row r="139938" spans="2:3">
      <c r="B139938" s="9"/>
      <c r="C139938" s="9"/>
    </row>
    <row r="139939" spans="2:3">
      <c r="B139939" s="9"/>
      <c r="C139939" s="9"/>
    </row>
    <row r="139940" spans="2:3">
      <c r="B139940" s="9"/>
      <c r="C139940" s="9"/>
    </row>
    <row r="139941" spans="2:3">
      <c r="B139941" s="9"/>
      <c r="C139941" s="9"/>
    </row>
    <row r="139942" spans="2:3">
      <c r="B139942" s="9"/>
      <c r="C139942" s="9"/>
    </row>
    <row r="139943" spans="2:3">
      <c r="B139943" s="9"/>
      <c r="C139943" s="9"/>
    </row>
    <row r="139944" spans="2:3">
      <c r="B139944" s="9"/>
      <c r="C139944" s="9"/>
    </row>
    <row r="139945" spans="2:3">
      <c r="B139945" s="9"/>
      <c r="C139945" s="9"/>
    </row>
    <row r="139946" spans="2:3">
      <c r="B139946" s="9"/>
      <c r="C139946" s="9"/>
    </row>
    <row r="139947" spans="2:3">
      <c r="B139947" s="9"/>
      <c r="C139947" s="9"/>
    </row>
    <row r="139948" spans="2:3">
      <c r="B139948" s="9"/>
      <c r="C139948" s="9"/>
    </row>
    <row r="139949" spans="2:3">
      <c r="B139949" s="9"/>
      <c r="C139949" s="9"/>
    </row>
    <row r="139950" spans="2:3">
      <c r="B139950" s="9"/>
      <c r="C139950" s="9"/>
    </row>
    <row r="139951" spans="2:3">
      <c r="B139951" s="9"/>
      <c r="C139951" s="9"/>
    </row>
    <row r="139952" spans="2:3">
      <c r="B139952" s="9"/>
      <c r="C139952" s="9"/>
    </row>
    <row r="139953" spans="2:3">
      <c r="B139953" s="9"/>
      <c r="C139953" s="9"/>
    </row>
    <row r="139954" spans="2:3">
      <c r="B139954" s="9"/>
      <c r="C139954" s="9"/>
    </row>
    <row r="139955" spans="2:3">
      <c r="B139955" s="9"/>
      <c r="C139955" s="9"/>
    </row>
    <row r="139956" spans="2:3">
      <c r="B139956" s="9"/>
      <c r="C139956" s="9"/>
    </row>
    <row r="139957" spans="2:3">
      <c r="B139957" s="9"/>
      <c r="C139957" s="9"/>
    </row>
    <row r="139958" spans="2:3">
      <c r="B139958" s="9"/>
      <c r="C139958" s="9"/>
    </row>
    <row r="139959" spans="2:3">
      <c r="B139959" s="9"/>
      <c r="C139959" s="9"/>
    </row>
    <row r="139960" spans="2:3">
      <c r="B139960" s="9"/>
      <c r="C139960" s="9"/>
    </row>
    <row r="139961" spans="2:3">
      <c r="B139961" s="9"/>
      <c r="C139961" s="9"/>
    </row>
    <row r="139962" spans="2:3">
      <c r="B139962" s="9"/>
      <c r="C139962" s="9"/>
    </row>
    <row r="139963" spans="2:3">
      <c r="B139963" s="9"/>
      <c r="C139963" s="9"/>
    </row>
    <row r="139964" spans="2:3">
      <c r="B139964" s="9"/>
      <c r="C139964" s="9"/>
    </row>
    <row r="139965" spans="2:3">
      <c r="B139965" s="9"/>
      <c r="C139965" s="9"/>
    </row>
    <row r="139966" spans="2:3">
      <c r="B139966" s="9"/>
      <c r="C139966" s="9"/>
    </row>
    <row r="139967" spans="2:3">
      <c r="B139967" s="9"/>
      <c r="C139967" s="9"/>
    </row>
    <row r="139968" spans="2:3">
      <c r="B139968" s="9"/>
      <c r="C139968" s="9"/>
    </row>
    <row r="139969" spans="2:3">
      <c r="B139969" s="9"/>
      <c r="C139969" s="9"/>
    </row>
    <row r="139970" spans="2:3">
      <c r="B139970" s="9"/>
      <c r="C139970" s="9"/>
    </row>
    <row r="139971" spans="2:3">
      <c r="B139971" s="9"/>
      <c r="C139971" s="9"/>
    </row>
    <row r="139972" spans="2:3">
      <c r="B139972" s="9"/>
      <c r="C139972" s="9"/>
    </row>
    <row r="139973" spans="2:3">
      <c r="B139973" s="9"/>
      <c r="C139973" s="9"/>
    </row>
    <row r="139974" spans="2:3">
      <c r="B139974" s="9"/>
      <c r="C139974" s="9"/>
    </row>
    <row r="139975" spans="2:3">
      <c r="B139975" s="9"/>
      <c r="C139975" s="9"/>
    </row>
    <row r="139976" spans="2:3">
      <c r="B139976" s="9"/>
      <c r="C139976" s="9"/>
    </row>
    <row r="139977" spans="2:3">
      <c r="B139977" s="9"/>
      <c r="C139977" s="9"/>
    </row>
    <row r="139978" spans="2:3">
      <c r="B139978" s="9"/>
      <c r="C139978" s="9"/>
    </row>
    <row r="139979" spans="2:3">
      <c r="B139979" s="9"/>
      <c r="C139979" s="9"/>
    </row>
    <row r="139980" spans="2:3">
      <c r="B139980" s="9"/>
      <c r="C139980" s="9"/>
    </row>
    <row r="139981" spans="2:3">
      <c r="B139981" s="9"/>
      <c r="C139981" s="9"/>
    </row>
    <row r="139982" spans="2:3">
      <c r="B139982" s="9"/>
      <c r="C139982" s="9"/>
    </row>
    <row r="139983" spans="2:3">
      <c r="B139983" s="9"/>
      <c r="C139983" s="9"/>
    </row>
    <row r="139984" spans="2:3">
      <c r="B139984" s="9"/>
      <c r="C139984" s="9"/>
    </row>
    <row r="139985" spans="2:3">
      <c r="B139985" s="9"/>
      <c r="C139985" s="9"/>
    </row>
    <row r="139986" spans="2:3">
      <c r="B139986" s="9"/>
      <c r="C139986" s="9"/>
    </row>
    <row r="139987" spans="2:3">
      <c r="B139987" s="9"/>
      <c r="C139987" s="9"/>
    </row>
    <row r="139988" spans="2:3">
      <c r="B139988" s="9"/>
      <c r="C139988" s="9"/>
    </row>
    <row r="139989" spans="2:3">
      <c r="B139989" s="9"/>
      <c r="C139989" s="9"/>
    </row>
    <row r="139990" spans="2:3">
      <c r="B139990" s="9"/>
      <c r="C139990" s="9"/>
    </row>
    <row r="139991" spans="2:3">
      <c r="B139991" s="9"/>
      <c r="C139991" s="9"/>
    </row>
    <row r="139992" spans="2:3">
      <c r="B139992" s="9"/>
      <c r="C139992" s="9"/>
    </row>
    <row r="139993" spans="2:3">
      <c r="B139993" s="9"/>
      <c r="C139993" s="9"/>
    </row>
    <row r="139994" spans="2:3">
      <c r="B139994" s="9"/>
      <c r="C139994" s="9"/>
    </row>
    <row r="139995" spans="2:3">
      <c r="B139995" s="9"/>
      <c r="C139995" s="9"/>
    </row>
    <row r="139996" spans="2:3">
      <c r="B139996" s="9"/>
      <c r="C139996" s="9"/>
    </row>
    <row r="139997" spans="2:3">
      <c r="B139997" s="9"/>
      <c r="C139997" s="9"/>
    </row>
    <row r="139998" spans="2:3">
      <c r="B139998" s="9"/>
      <c r="C139998" s="9"/>
    </row>
    <row r="139999" spans="2:3">
      <c r="B139999" s="9"/>
      <c r="C139999" s="9"/>
    </row>
    <row r="140000" spans="2:3">
      <c r="B140000" s="9"/>
      <c r="C140000" s="9"/>
    </row>
    <row r="140001" spans="2:3">
      <c r="B140001" s="9"/>
      <c r="C140001" s="9"/>
    </row>
    <row r="140002" spans="2:3">
      <c r="B140002" s="9"/>
      <c r="C140002" s="9"/>
    </row>
    <row r="140003" spans="2:3">
      <c r="B140003" s="9"/>
      <c r="C140003" s="9"/>
    </row>
    <row r="140004" spans="2:3">
      <c r="B140004" s="9"/>
      <c r="C140004" s="9"/>
    </row>
    <row r="140005" spans="2:3">
      <c r="B140005" s="9"/>
      <c r="C140005" s="9"/>
    </row>
    <row r="140006" spans="2:3">
      <c r="B140006" s="9"/>
      <c r="C140006" s="9"/>
    </row>
    <row r="140007" spans="2:3">
      <c r="B140007" s="9"/>
      <c r="C140007" s="9"/>
    </row>
    <row r="140008" spans="2:3">
      <c r="B140008" s="9"/>
      <c r="C140008" s="9"/>
    </row>
    <row r="140009" spans="2:3">
      <c r="B140009" s="9"/>
      <c r="C140009" s="9"/>
    </row>
    <row r="140010" spans="2:3">
      <c r="B140010" s="9"/>
      <c r="C140010" s="9"/>
    </row>
    <row r="140011" spans="2:3">
      <c r="B140011" s="9"/>
      <c r="C140011" s="9"/>
    </row>
    <row r="140012" spans="2:3">
      <c r="B140012" s="9"/>
      <c r="C140012" s="9"/>
    </row>
    <row r="140013" spans="2:3">
      <c r="B140013" s="9"/>
      <c r="C140013" s="9"/>
    </row>
    <row r="140014" spans="2:3">
      <c r="B140014" s="9"/>
      <c r="C140014" s="9"/>
    </row>
    <row r="140015" spans="2:3">
      <c r="B140015" s="9"/>
      <c r="C140015" s="9"/>
    </row>
    <row r="140016" spans="2:3">
      <c r="B140016" s="9"/>
      <c r="C140016" s="9"/>
    </row>
    <row r="140017" spans="2:3">
      <c r="B140017" s="9"/>
      <c r="C140017" s="9"/>
    </row>
    <row r="140018" spans="2:3">
      <c r="B140018" s="9"/>
      <c r="C140018" s="9"/>
    </row>
    <row r="140019" spans="2:3">
      <c r="B140019" s="9"/>
      <c r="C140019" s="9"/>
    </row>
    <row r="140020" spans="2:3">
      <c r="B140020" s="9"/>
      <c r="C140020" s="9"/>
    </row>
    <row r="140021" spans="2:3">
      <c r="B140021" s="9"/>
      <c r="C140021" s="9"/>
    </row>
    <row r="140022" spans="2:3">
      <c r="B140022" s="9"/>
      <c r="C140022" s="9"/>
    </row>
    <row r="140023" spans="2:3">
      <c r="B140023" s="9"/>
      <c r="C140023" s="9"/>
    </row>
    <row r="140024" spans="2:3">
      <c r="B140024" s="9"/>
      <c r="C140024" s="9"/>
    </row>
    <row r="140025" spans="2:3">
      <c r="B140025" s="9"/>
      <c r="C140025" s="9"/>
    </row>
    <row r="140026" spans="2:3">
      <c r="B140026" s="9"/>
      <c r="C140026" s="9"/>
    </row>
    <row r="140027" spans="2:3">
      <c r="B140027" s="9"/>
      <c r="C140027" s="9"/>
    </row>
    <row r="140028" spans="2:3">
      <c r="B140028" s="9"/>
      <c r="C140028" s="9"/>
    </row>
    <row r="140029" spans="2:3">
      <c r="B140029" s="9"/>
      <c r="C140029" s="9"/>
    </row>
    <row r="140030" spans="2:3">
      <c r="B140030" s="9"/>
      <c r="C140030" s="9"/>
    </row>
    <row r="140031" spans="2:3">
      <c r="B140031" s="9"/>
      <c r="C140031" s="9"/>
    </row>
    <row r="140032" spans="2:3">
      <c r="B140032" s="9"/>
      <c r="C140032" s="9"/>
    </row>
    <row r="140033" spans="2:3">
      <c r="B140033" s="9"/>
      <c r="C140033" s="9"/>
    </row>
    <row r="140034" spans="2:3">
      <c r="B140034" s="9"/>
      <c r="C140034" s="9"/>
    </row>
    <row r="140035" spans="2:3">
      <c r="B140035" s="9"/>
      <c r="C140035" s="9"/>
    </row>
    <row r="140036" spans="2:3">
      <c r="B140036" s="9"/>
      <c r="C140036" s="9"/>
    </row>
    <row r="140037" spans="2:3">
      <c r="B140037" s="9"/>
      <c r="C140037" s="9"/>
    </row>
    <row r="140038" spans="2:3">
      <c r="B140038" s="9"/>
      <c r="C140038" s="9"/>
    </row>
    <row r="140039" spans="2:3">
      <c r="B140039" s="9"/>
      <c r="C140039" s="9"/>
    </row>
    <row r="140040" spans="2:3">
      <c r="B140040" s="9"/>
      <c r="C140040" s="9"/>
    </row>
    <row r="140041" spans="2:3">
      <c r="B140041" s="9"/>
      <c r="C140041" s="9"/>
    </row>
    <row r="140042" spans="2:3">
      <c r="B140042" s="9"/>
      <c r="C140042" s="9"/>
    </row>
    <row r="140043" spans="2:3">
      <c r="B140043" s="9"/>
      <c r="C140043" s="9"/>
    </row>
    <row r="140044" spans="2:3">
      <c r="B140044" s="9"/>
      <c r="C140044" s="9"/>
    </row>
    <row r="140045" spans="2:3">
      <c r="B140045" s="9"/>
      <c r="C140045" s="9"/>
    </row>
    <row r="140046" spans="2:3">
      <c r="B140046" s="9"/>
      <c r="C140046" s="9"/>
    </row>
    <row r="140047" spans="2:3">
      <c r="B140047" s="9"/>
      <c r="C140047" s="9"/>
    </row>
    <row r="140048" spans="2:3">
      <c r="B140048" s="9"/>
      <c r="C140048" s="9"/>
    </row>
    <row r="140049" spans="2:3">
      <c r="B140049" s="9"/>
      <c r="C140049" s="9"/>
    </row>
    <row r="140050" spans="2:3">
      <c r="B140050" s="9"/>
      <c r="C140050" s="9"/>
    </row>
    <row r="140051" spans="2:3">
      <c r="B140051" s="9"/>
      <c r="C140051" s="9"/>
    </row>
    <row r="140052" spans="2:3">
      <c r="B140052" s="9"/>
      <c r="C140052" s="9"/>
    </row>
    <row r="140053" spans="2:3">
      <c r="B140053" s="9"/>
      <c r="C140053" s="9"/>
    </row>
    <row r="140054" spans="2:3">
      <c r="B140054" s="9"/>
      <c r="C140054" s="9"/>
    </row>
    <row r="140055" spans="2:3">
      <c r="B140055" s="9"/>
      <c r="C140055" s="9"/>
    </row>
    <row r="140056" spans="2:3">
      <c r="B140056" s="9"/>
      <c r="C140056" s="9"/>
    </row>
    <row r="140057" spans="2:3">
      <c r="B140057" s="9"/>
      <c r="C140057" s="9"/>
    </row>
    <row r="140058" spans="2:3">
      <c r="B140058" s="9"/>
      <c r="C140058" s="9"/>
    </row>
    <row r="140059" spans="2:3">
      <c r="B140059" s="9"/>
      <c r="C140059" s="9"/>
    </row>
    <row r="140060" spans="2:3">
      <c r="B140060" s="9"/>
      <c r="C140060" s="9"/>
    </row>
    <row r="140061" spans="2:3">
      <c r="B140061" s="9"/>
      <c r="C140061" s="9"/>
    </row>
    <row r="140062" spans="2:3">
      <c r="B140062" s="9"/>
      <c r="C140062" s="9"/>
    </row>
    <row r="140063" spans="2:3">
      <c r="B140063" s="9"/>
      <c r="C140063" s="9"/>
    </row>
    <row r="140064" spans="2:3">
      <c r="B140064" s="9"/>
      <c r="C140064" s="9"/>
    </row>
    <row r="140065" spans="2:3">
      <c r="B140065" s="9"/>
      <c r="C140065" s="9"/>
    </row>
    <row r="140066" spans="2:3">
      <c r="B140066" s="9"/>
      <c r="C140066" s="9"/>
    </row>
    <row r="140067" spans="2:3">
      <c r="B140067" s="9"/>
      <c r="C140067" s="9"/>
    </row>
    <row r="140068" spans="2:3">
      <c r="B140068" s="9"/>
      <c r="C140068" s="9"/>
    </row>
    <row r="140069" spans="2:3">
      <c r="B140069" s="9"/>
      <c r="C140069" s="9"/>
    </row>
    <row r="140070" spans="2:3">
      <c r="B140070" s="9"/>
      <c r="C140070" s="9"/>
    </row>
    <row r="140071" spans="2:3">
      <c r="B140071" s="9"/>
      <c r="C140071" s="9"/>
    </row>
    <row r="140072" spans="2:3">
      <c r="B140072" s="9"/>
      <c r="C140072" s="9"/>
    </row>
    <row r="140073" spans="2:3">
      <c r="B140073" s="9"/>
      <c r="C140073" s="9"/>
    </row>
    <row r="140074" spans="2:3">
      <c r="B140074" s="9"/>
      <c r="C140074" s="9"/>
    </row>
    <row r="140075" spans="2:3">
      <c r="B140075" s="9"/>
      <c r="C140075" s="9"/>
    </row>
    <row r="140076" spans="2:3">
      <c r="B140076" s="9"/>
      <c r="C140076" s="9"/>
    </row>
    <row r="140077" spans="2:3">
      <c r="B140077" s="9"/>
      <c r="C140077" s="9"/>
    </row>
    <row r="140078" spans="2:3">
      <c r="B140078" s="9"/>
      <c r="C140078" s="9"/>
    </row>
    <row r="140079" spans="2:3">
      <c r="B140079" s="9"/>
      <c r="C140079" s="9"/>
    </row>
    <row r="140080" spans="2:3">
      <c r="B140080" s="9"/>
      <c r="C140080" s="9"/>
    </row>
    <row r="140081" spans="2:3">
      <c r="B140081" s="9"/>
      <c r="C140081" s="9"/>
    </row>
    <row r="140082" spans="2:3">
      <c r="B140082" s="9"/>
      <c r="C140082" s="9"/>
    </row>
    <row r="140083" spans="2:3">
      <c r="B140083" s="9"/>
      <c r="C140083" s="9"/>
    </row>
    <row r="140084" spans="2:3">
      <c r="B140084" s="9"/>
      <c r="C140084" s="9"/>
    </row>
    <row r="140085" spans="2:3">
      <c r="B140085" s="9"/>
      <c r="C140085" s="9"/>
    </row>
    <row r="140086" spans="2:3">
      <c r="B140086" s="9"/>
      <c r="C140086" s="9"/>
    </row>
    <row r="140087" spans="2:3">
      <c r="B140087" s="9"/>
      <c r="C140087" s="9"/>
    </row>
    <row r="140088" spans="2:3">
      <c r="B140088" s="9"/>
      <c r="C140088" s="9"/>
    </row>
    <row r="140089" spans="2:3">
      <c r="B140089" s="9"/>
      <c r="C140089" s="9"/>
    </row>
    <row r="140090" spans="2:3">
      <c r="B140090" s="9"/>
      <c r="C140090" s="9"/>
    </row>
    <row r="140091" spans="2:3">
      <c r="B140091" s="9"/>
      <c r="C140091" s="9"/>
    </row>
    <row r="140092" spans="2:3">
      <c r="B140092" s="9"/>
      <c r="C140092" s="9"/>
    </row>
    <row r="140093" spans="2:3">
      <c r="B140093" s="9"/>
      <c r="C140093" s="9"/>
    </row>
    <row r="140094" spans="2:3">
      <c r="B140094" s="9"/>
      <c r="C140094" s="9"/>
    </row>
    <row r="140095" spans="2:3">
      <c r="B140095" s="9"/>
      <c r="C140095" s="9"/>
    </row>
    <row r="140096" spans="2:3">
      <c r="B140096" s="9"/>
      <c r="C140096" s="9"/>
    </row>
    <row r="140097" spans="2:3">
      <c r="B140097" s="9"/>
      <c r="C140097" s="9"/>
    </row>
    <row r="140098" spans="2:3">
      <c r="B140098" s="9"/>
      <c r="C140098" s="9"/>
    </row>
    <row r="140099" spans="2:3">
      <c r="B140099" s="9"/>
      <c r="C140099" s="9"/>
    </row>
    <row r="140100" spans="2:3">
      <c r="B140100" s="9"/>
      <c r="C140100" s="9"/>
    </row>
    <row r="140101" spans="2:3">
      <c r="B140101" s="9"/>
      <c r="C140101" s="9"/>
    </row>
    <row r="140102" spans="2:3">
      <c r="B140102" s="9"/>
      <c r="C140102" s="9"/>
    </row>
    <row r="140103" spans="2:3">
      <c r="B140103" s="9"/>
      <c r="C140103" s="9"/>
    </row>
    <row r="140104" spans="2:3">
      <c r="B140104" s="9"/>
      <c r="C140104" s="9"/>
    </row>
    <row r="140105" spans="2:3">
      <c r="B140105" s="9"/>
      <c r="C140105" s="9"/>
    </row>
    <row r="140106" spans="2:3">
      <c r="B140106" s="9"/>
      <c r="C140106" s="9"/>
    </row>
    <row r="140107" spans="2:3">
      <c r="B140107" s="9"/>
      <c r="C140107" s="9"/>
    </row>
    <row r="140108" spans="2:3">
      <c r="B140108" s="9"/>
      <c r="C140108" s="9"/>
    </row>
    <row r="140109" spans="2:3">
      <c r="B140109" s="9"/>
      <c r="C140109" s="9"/>
    </row>
    <row r="140110" spans="2:3">
      <c r="B140110" s="9"/>
      <c r="C140110" s="9"/>
    </row>
    <row r="140111" spans="2:3">
      <c r="B140111" s="9"/>
      <c r="C140111" s="9"/>
    </row>
    <row r="140112" spans="2:3">
      <c r="B140112" s="9"/>
      <c r="C140112" s="9"/>
    </row>
    <row r="140113" spans="2:3">
      <c r="B140113" s="9"/>
      <c r="C140113" s="9"/>
    </row>
    <row r="140114" spans="2:3">
      <c r="B140114" s="9"/>
      <c r="C140114" s="9"/>
    </row>
    <row r="140115" spans="2:3">
      <c r="B140115" s="9"/>
      <c r="C140115" s="9"/>
    </row>
    <row r="140116" spans="2:3">
      <c r="B140116" s="9"/>
      <c r="C140116" s="9"/>
    </row>
    <row r="140117" spans="2:3">
      <c r="B140117" s="9"/>
      <c r="C140117" s="9"/>
    </row>
    <row r="140118" spans="2:3">
      <c r="B140118" s="9"/>
      <c r="C140118" s="9"/>
    </row>
    <row r="140119" spans="2:3">
      <c r="B140119" s="9"/>
      <c r="C140119" s="9"/>
    </row>
    <row r="140120" spans="2:3">
      <c r="B140120" s="9"/>
      <c r="C140120" s="9"/>
    </row>
    <row r="140121" spans="2:3">
      <c r="B140121" s="9"/>
      <c r="C140121" s="9"/>
    </row>
    <row r="140122" spans="2:3">
      <c r="B140122" s="9"/>
      <c r="C140122" s="9"/>
    </row>
    <row r="140123" spans="2:3">
      <c r="B140123" s="9"/>
      <c r="C140123" s="9"/>
    </row>
    <row r="140124" spans="2:3">
      <c r="B140124" s="9"/>
      <c r="C140124" s="9"/>
    </row>
    <row r="140125" spans="2:3">
      <c r="B140125" s="9"/>
      <c r="C140125" s="9"/>
    </row>
    <row r="140126" spans="2:3">
      <c r="B140126" s="9"/>
      <c r="C140126" s="9"/>
    </row>
    <row r="140127" spans="2:3">
      <c r="B140127" s="9"/>
      <c r="C140127" s="9"/>
    </row>
    <row r="140128" spans="2:3">
      <c r="B140128" s="9"/>
      <c r="C140128" s="9"/>
    </row>
    <row r="140129" spans="2:3">
      <c r="B140129" s="9"/>
      <c r="C140129" s="9"/>
    </row>
    <row r="140130" spans="2:3">
      <c r="B140130" s="9"/>
      <c r="C140130" s="9"/>
    </row>
    <row r="140131" spans="2:3">
      <c r="B140131" s="9"/>
      <c r="C140131" s="9"/>
    </row>
    <row r="140132" spans="2:3">
      <c r="B140132" s="9"/>
      <c r="C140132" s="9"/>
    </row>
    <row r="140133" spans="2:3">
      <c r="B140133" s="9"/>
      <c r="C140133" s="9"/>
    </row>
    <row r="140134" spans="2:3">
      <c r="B140134" s="9"/>
      <c r="C140134" s="9"/>
    </row>
    <row r="140135" spans="2:3">
      <c r="B140135" s="9"/>
      <c r="C140135" s="9"/>
    </row>
    <row r="140136" spans="2:3">
      <c r="B140136" s="9"/>
      <c r="C140136" s="9"/>
    </row>
    <row r="140137" spans="2:3">
      <c r="B140137" s="9"/>
      <c r="C140137" s="9"/>
    </row>
    <row r="140138" spans="2:3">
      <c r="B140138" s="9"/>
      <c r="C140138" s="9"/>
    </row>
    <row r="140139" spans="2:3">
      <c r="B140139" s="9"/>
      <c r="C140139" s="9"/>
    </row>
    <row r="140140" spans="2:3">
      <c r="B140140" s="9"/>
      <c r="C140140" s="9"/>
    </row>
    <row r="140141" spans="2:3">
      <c r="B140141" s="9"/>
      <c r="C140141" s="9"/>
    </row>
    <row r="140142" spans="2:3">
      <c r="B140142" s="9"/>
      <c r="C140142" s="9"/>
    </row>
    <row r="140143" spans="2:3">
      <c r="B140143" s="9"/>
      <c r="C140143" s="9"/>
    </row>
    <row r="140144" spans="2:3">
      <c r="B140144" s="9"/>
      <c r="C140144" s="9"/>
    </row>
    <row r="140145" spans="2:3">
      <c r="B140145" s="9"/>
      <c r="C140145" s="9"/>
    </row>
    <row r="140146" spans="2:3">
      <c r="B140146" s="9"/>
      <c r="C140146" s="9"/>
    </row>
    <row r="140147" spans="2:3">
      <c r="B140147" s="9"/>
      <c r="C140147" s="9"/>
    </row>
    <row r="140148" spans="2:3">
      <c r="B140148" s="9"/>
      <c r="C140148" s="9"/>
    </row>
    <row r="140149" spans="2:3">
      <c r="B140149" s="9"/>
      <c r="C140149" s="9"/>
    </row>
    <row r="140150" spans="2:3">
      <c r="B140150" s="9"/>
      <c r="C140150" s="9"/>
    </row>
    <row r="140151" spans="2:3">
      <c r="B140151" s="9"/>
      <c r="C140151" s="9"/>
    </row>
    <row r="140152" spans="2:3">
      <c r="B140152" s="9"/>
      <c r="C140152" s="9"/>
    </row>
    <row r="140153" spans="2:3">
      <c r="B140153" s="9"/>
      <c r="C140153" s="9"/>
    </row>
    <row r="140154" spans="2:3">
      <c r="B140154" s="9"/>
      <c r="C140154" s="9"/>
    </row>
    <row r="140155" spans="2:3">
      <c r="B140155" s="9"/>
      <c r="C140155" s="9"/>
    </row>
    <row r="140156" spans="2:3">
      <c r="B140156" s="9"/>
      <c r="C140156" s="9"/>
    </row>
    <row r="140157" spans="2:3">
      <c r="B140157" s="9"/>
      <c r="C140157" s="9"/>
    </row>
    <row r="140158" spans="2:3">
      <c r="B140158" s="9"/>
      <c r="C140158" s="9"/>
    </row>
    <row r="140159" spans="2:3">
      <c r="B140159" s="9"/>
      <c r="C140159" s="9"/>
    </row>
    <row r="140160" spans="2:3">
      <c r="B140160" s="9"/>
      <c r="C140160" s="9"/>
    </row>
    <row r="140161" spans="2:3">
      <c r="B140161" s="9"/>
      <c r="C140161" s="9"/>
    </row>
    <row r="140162" spans="2:3">
      <c r="B140162" s="9"/>
      <c r="C140162" s="9"/>
    </row>
    <row r="140163" spans="2:3">
      <c r="B140163" s="9"/>
      <c r="C140163" s="9"/>
    </row>
    <row r="140164" spans="2:3">
      <c r="B140164" s="9"/>
      <c r="C140164" s="9"/>
    </row>
    <row r="140165" spans="2:3">
      <c r="B140165" s="9"/>
      <c r="C140165" s="9"/>
    </row>
    <row r="140166" spans="2:3">
      <c r="B140166" s="9"/>
      <c r="C140166" s="9"/>
    </row>
    <row r="140167" spans="2:3">
      <c r="B140167" s="9"/>
      <c r="C140167" s="9"/>
    </row>
    <row r="140168" spans="2:3">
      <c r="B140168" s="9"/>
      <c r="C140168" s="9"/>
    </row>
    <row r="140169" spans="2:3">
      <c r="B140169" s="9"/>
      <c r="C140169" s="9"/>
    </row>
    <row r="140170" spans="2:3">
      <c r="B140170" s="9"/>
      <c r="C140170" s="9"/>
    </row>
    <row r="140171" spans="2:3">
      <c r="B140171" s="9"/>
      <c r="C140171" s="9"/>
    </row>
    <row r="140172" spans="2:3">
      <c r="B140172" s="9"/>
      <c r="C140172" s="9"/>
    </row>
    <row r="140173" spans="2:3">
      <c r="B140173" s="9"/>
      <c r="C140173" s="9"/>
    </row>
    <row r="140174" spans="2:3">
      <c r="B140174" s="9"/>
      <c r="C140174" s="9"/>
    </row>
    <row r="140175" spans="2:3">
      <c r="B140175" s="9"/>
      <c r="C140175" s="9"/>
    </row>
    <row r="140176" spans="2:3">
      <c r="B140176" s="9"/>
      <c r="C140176" s="9"/>
    </row>
    <row r="140177" spans="2:3">
      <c r="B140177" s="9"/>
      <c r="C140177" s="9"/>
    </row>
    <row r="140178" spans="2:3">
      <c r="B140178" s="9"/>
      <c r="C140178" s="9"/>
    </row>
    <row r="140179" spans="2:3">
      <c r="B140179" s="9"/>
      <c r="C140179" s="9"/>
    </row>
    <row r="140180" spans="2:3">
      <c r="B140180" s="9"/>
      <c r="C140180" s="9"/>
    </row>
    <row r="140181" spans="2:3">
      <c r="B140181" s="9"/>
      <c r="C140181" s="9"/>
    </row>
    <row r="140182" spans="2:3">
      <c r="B140182" s="9"/>
      <c r="C140182" s="9"/>
    </row>
    <row r="140183" spans="2:3">
      <c r="B140183" s="9"/>
      <c r="C140183" s="9"/>
    </row>
    <row r="140184" spans="2:3">
      <c r="B140184" s="9"/>
      <c r="C140184" s="9"/>
    </row>
    <row r="140185" spans="2:3">
      <c r="B140185" s="9"/>
      <c r="C140185" s="9"/>
    </row>
    <row r="140186" spans="2:3">
      <c r="B140186" s="9"/>
      <c r="C140186" s="9"/>
    </row>
    <row r="140187" spans="2:3">
      <c r="B140187" s="9"/>
      <c r="C140187" s="9"/>
    </row>
    <row r="140188" spans="2:3">
      <c r="B140188" s="9"/>
      <c r="C140188" s="9"/>
    </row>
    <row r="140189" spans="2:3">
      <c r="B140189" s="9"/>
      <c r="C140189" s="9"/>
    </row>
    <row r="140190" spans="2:3">
      <c r="B140190" s="9"/>
      <c r="C140190" s="9"/>
    </row>
    <row r="140191" spans="2:3">
      <c r="B140191" s="9"/>
      <c r="C140191" s="9"/>
    </row>
    <row r="140192" spans="2:3">
      <c r="B140192" s="9"/>
      <c r="C140192" s="9"/>
    </row>
    <row r="140193" spans="2:3">
      <c r="B140193" s="9"/>
      <c r="C140193" s="9"/>
    </row>
    <row r="140194" spans="2:3">
      <c r="B140194" s="9"/>
      <c r="C140194" s="9"/>
    </row>
    <row r="140195" spans="2:3">
      <c r="B140195" s="9"/>
      <c r="C140195" s="9"/>
    </row>
    <row r="140196" spans="2:3">
      <c r="B140196" s="9"/>
      <c r="C140196" s="9"/>
    </row>
    <row r="140197" spans="2:3">
      <c r="B140197" s="9"/>
      <c r="C140197" s="9"/>
    </row>
    <row r="140198" spans="2:3">
      <c r="B140198" s="9"/>
      <c r="C140198" s="9"/>
    </row>
    <row r="140199" spans="2:3">
      <c r="B140199" s="9"/>
      <c r="C140199" s="9"/>
    </row>
    <row r="140200" spans="2:3">
      <c r="B140200" s="9"/>
      <c r="C140200" s="9"/>
    </row>
    <row r="140201" spans="2:3">
      <c r="B140201" s="9"/>
      <c r="C140201" s="9"/>
    </row>
    <row r="140202" spans="2:3">
      <c r="B140202" s="9"/>
      <c r="C140202" s="9"/>
    </row>
    <row r="140203" spans="2:3">
      <c r="B140203" s="9"/>
      <c r="C140203" s="9"/>
    </row>
    <row r="140204" spans="2:3">
      <c r="B140204" s="9"/>
      <c r="C140204" s="9"/>
    </row>
    <row r="140205" spans="2:3">
      <c r="B140205" s="9"/>
      <c r="C140205" s="9"/>
    </row>
    <row r="140206" spans="2:3">
      <c r="B140206" s="9"/>
      <c r="C140206" s="9"/>
    </row>
    <row r="140207" spans="2:3">
      <c r="B140207" s="9"/>
      <c r="C140207" s="9"/>
    </row>
    <row r="140208" spans="2:3">
      <c r="B140208" s="9"/>
      <c r="C140208" s="9"/>
    </row>
    <row r="140209" spans="2:3">
      <c r="B140209" s="9"/>
      <c r="C140209" s="9"/>
    </row>
    <row r="140210" spans="2:3">
      <c r="B140210" s="9"/>
      <c r="C140210" s="9"/>
    </row>
    <row r="140211" spans="2:3">
      <c r="B140211" s="9"/>
      <c r="C140211" s="9"/>
    </row>
    <row r="140212" spans="2:3">
      <c r="B140212" s="9"/>
      <c r="C140212" s="9"/>
    </row>
    <row r="140213" spans="2:3">
      <c r="B140213" s="9"/>
      <c r="C140213" s="9"/>
    </row>
    <row r="140214" spans="2:3">
      <c r="B140214" s="9"/>
      <c r="C140214" s="9"/>
    </row>
    <row r="140215" spans="2:3">
      <c r="B140215" s="9"/>
      <c r="C140215" s="9"/>
    </row>
    <row r="140216" spans="2:3">
      <c r="B140216" s="9"/>
      <c r="C140216" s="9"/>
    </row>
    <row r="140217" spans="2:3">
      <c r="B140217" s="9"/>
      <c r="C140217" s="9"/>
    </row>
    <row r="140218" spans="2:3">
      <c r="B140218" s="9"/>
      <c r="C140218" s="9"/>
    </row>
    <row r="140219" spans="2:3">
      <c r="B140219" s="9"/>
      <c r="C140219" s="9"/>
    </row>
    <row r="140220" spans="2:3">
      <c r="B140220" s="9"/>
      <c r="C140220" s="9"/>
    </row>
    <row r="140221" spans="2:3">
      <c r="B140221" s="9"/>
      <c r="C140221" s="9"/>
    </row>
    <row r="140222" spans="2:3">
      <c r="B140222" s="9"/>
      <c r="C140222" s="9"/>
    </row>
    <row r="140223" spans="2:3">
      <c r="B140223" s="9"/>
      <c r="C140223" s="9"/>
    </row>
    <row r="140224" spans="2:3">
      <c r="B140224" s="9"/>
      <c r="C140224" s="9"/>
    </row>
    <row r="140225" spans="2:3">
      <c r="B140225" s="9"/>
      <c r="C140225" s="9"/>
    </row>
    <row r="140226" spans="2:3">
      <c r="B140226" s="9"/>
      <c r="C140226" s="9"/>
    </row>
    <row r="140227" spans="2:3">
      <c r="B140227" s="9"/>
      <c r="C140227" s="9"/>
    </row>
    <row r="140228" spans="2:3">
      <c r="B140228" s="9"/>
      <c r="C140228" s="9"/>
    </row>
    <row r="140229" spans="2:3">
      <c r="B140229" s="9"/>
      <c r="C140229" s="9"/>
    </row>
    <row r="140230" spans="2:3">
      <c r="B140230" s="9"/>
      <c r="C140230" s="9"/>
    </row>
    <row r="140231" spans="2:3">
      <c r="B140231" s="9"/>
      <c r="C140231" s="9"/>
    </row>
    <row r="140232" spans="2:3">
      <c r="B140232" s="9"/>
      <c r="C140232" s="9"/>
    </row>
    <row r="140233" spans="2:3">
      <c r="B140233" s="9"/>
      <c r="C140233" s="9"/>
    </row>
    <row r="140234" spans="2:3">
      <c r="B140234" s="9"/>
      <c r="C140234" s="9"/>
    </row>
    <row r="140235" spans="2:3">
      <c r="B140235" s="9"/>
      <c r="C140235" s="9"/>
    </row>
    <row r="140236" spans="2:3">
      <c r="B140236" s="9"/>
      <c r="C140236" s="9"/>
    </row>
    <row r="140237" spans="2:3">
      <c r="B140237" s="9"/>
      <c r="C140237" s="9"/>
    </row>
    <row r="140238" spans="2:3">
      <c r="B140238" s="9"/>
      <c r="C140238" s="9"/>
    </row>
    <row r="140239" spans="2:3">
      <c r="B140239" s="9"/>
      <c r="C140239" s="9"/>
    </row>
    <row r="140240" spans="2:3">
      <c r="B140240" s="9"/>
      <c r="C140240" s="9"/>
    </row>
    <row r="140241" spans="2:3">
      <c r="B140241" s="9"/>
      <c r="C140241" s="9"/>
    </row>
    <row r="140242" spans="2:3">
      <c r="B140242" s="9"/>
      <c r="C140242" s="9"/>
    </row>
    <row r="140243" spans="2:3">
      <c r="B140243" s="9"/>
      <c r="C140243" s="9"/>
    </row>
    <row r="140244" spans="2:3">
      <c r="B140244" s="9"/>
      <c r="C140244" s="9"/>
    </row>
    <row r="140245" spans="2:3">
      <c r="B140245" s="9"/>
      <c r="C140245" s="9"/>
    </row>
    <row r="140246" spans="2:3">
      <c r="B140246" s="9"/>
      <c r="C140246" s="9"/>
    </row>
    <row r="140247" spans="2:3">
      <c r="B140247" s="9"/>
      <c r="C140247" s="9"/>
    </row>
    <row r="140248" spans="2:3">
      <c r="B140248" s="9"/>
      <c r="C140248" s="9"/>
    </row>
    <row r="140249" spans="2:3">
      <c r="B140249" s="9"/>
      <c r="C140249" s="9"/>
    </row>
    <row r="140250" spans="2:3">
      <c r="B140250" s="9"/>
      <c r="C140250" s="9"/>
    </row>
    <row r="140251" spans="2:3">
      <c r="B140251" s="9"/>
      <c r="C140251" s="9"/>
    </row>
    <row r="140252" spans="2:3">
      <c r="B140252" s="9"/>
      <c r="C140252" s="9"/>
    </row>
    <row r="140253" spans="2:3">
      <c r="B140253" s="9"/>
      <c r="C140253" s="9"/>
    </row>
    <row r="140254" spans="2:3">
      <c r="B140254" s="9"/>
      <c r="C140254" s="9"/>
    </row>
    <row r="140255" spans="2:3">
      <c r="B140255" s="9"/>
      <c r="C140255" s="9"/>
    </row>
    <row r="140256" spans="2:3">
      <c r="B140256" s="9"/>
      <c r="C140256" s="9"/>
    </row>
    <row r="140257" spans="2:3">
      <c r="B140257" s="9"/>
      <c r="C140257" s="9"/>
    </row>
    <row r="140258" spans="2:3">
      <c r="B140258" s="9"/>
      <c r="C140258" s="9"/>
    </row>
    <row r="140259" spans="2:3">
      <c r="B140259" s="9"/>
      <c r="C140259" s="9"/>
    </row>
    <row r="140260" spans="2:3">
      <c r="B140260" s="9"/>
      <c r="C140260" s="9"/>
    </row>
    <row r="140261" spans="2:3">
      <c r="B140261" s="9"/>
      <c r="C140261" s="9"/>
    </row>
    <row r="140262" spans="2:3">
      <c r="B140262" s="9"/>
      <c r="C140262" s="9"/>
    </row>
    <row r="140263" spans="2:3">
      <c r="B140263" s="9"/>
      <c r="C140263" s="9"/>
    </row>
    <row r="140264" spans="2:3">
      <c r="B140264" s="9"/>
      <c r="C140264" s="9"/>
    </row>
    <row r="140265" spans="2:3">
      <c r="B140265" s="9"/>
      <c r="C140265" s="9"/>
    </row>
    <row r="140266" spans="2:3">
      <c r="B140266" s="9"/>
      <c r="C140266" s="9"/>
    </row>
    <row r="140267" spans="2:3">
      <c r="B140267" s="9"/>
      <c r="C140267" s="9"/>
    </row>
    <row r="140268" spans="2:3">
      <c r="B140268" s="9"/>
      <c r="C140268" s="9"/>
    </row>
    <row r="140269" spans="2:3">
      <c r="B140269" s="9"/>
      <c r="C140269" s="9"/>
    </row>
    <row r="140270" spans="2:3">
      <c r="B140270" s="9"/>
      <c r="C140270" s="9"/>
    </row>
    <row r="140271" spans="2:3">
      <c r="B140271" s="9"/>
      <c r="C140271" s="9"/>
    </row>
    <row r="140272" spans="2:3">
      <c r="B140272" s="9"/>
      <c r="C140272" s="9"/>
    </row>
    <row r="140273" spans="2:3">
      <c r="B140273" s="9"/>
      <c r="C140273" s="9"/>
    </row>
    <row r="140274" spans="2:3">
      <c r="B140274" s="9"/>
      <c r="C140274" s="9"/>
    </row>
    <row r="140275" spans="2:3">
      <c r="B140275" s="9"/>
      <c r="C140275" s="9"/>
    </row>
    <row r="140276" spans="2:3">
      <c r="B140276" s="9"/>
      <c r="C140276" s="9"/>
    </row>
    <row r="140277" spans="2:3">
      <c r="B140277" s="9"/>
      <c r="C140277" s="9"/>
    </row>
    <row r="140278" spans="2:3">
      <c r="B140278" s="9"/>
      <c r="C140278" s="9"/>
    </row>
    <row r="140279" spans="2:3">
      <c r="B140279" s="9"/>
      <c r="C140279" s="9"/>
    </row>
    <row r="140280" spans="2:3">
      <c r="B140280" s="9"/>
      <c r="C140280" s="9"/>
    </row>
    <row r="140281" spans="2:3">
      <c r="B140281" s="9"/>
      <c r="C140281" s="9"/>
    </row>
    <row r="140282" spans="2:3">
      <c r="B140282" s="9"/>
      <c r="C140282" s="9"/>
    </row>
    <row r="140283" spans="2:3">
      <c r="B140283" s="9"/>
      <c r="C140283" s="9"/>
    </row>
    <row r="140284" spans="2:3">
      <c r="B140284" s="9"/>
      <c r="C140284" s="9"/>
    </row>
    <row r="140285" spans="2:3">
      <c r="B140285" s="9"/>
      <c r="C140285" s="9"/>
    </row>
    <row r="140286" spans="2:3">
      <c r="B140286" s="9"/>
      <c r="C140286" s="9"/>
    </row>
    <row r="140287" spans="2:3">
      <c r="B140287" s="9"/>
      <c r="C140287" s="9"/>
    </row>
    <row r="140288" spans="2:3">
      <c r="B140288" s="9"/>
      <c r="C140288" s="9"/>
    </row>
    <row r="140289" spans="2:3">
      <c r="B140289" s="9"/>
      <c r="C140289" s="9"/>
    </row>
    <row r="140290" spans="2:3">
      <c r="B140290" s="9"/>
      <c r="C140290" s="9"/>
    </row>
    <row r="140291" spans="2:3">
      <c r="B140291" s="9"/>
      <c r="C140291" s="9"/>
    </row>
    <row r="140292" spans="2:3">
      <c r="B140292" s="9"/>
      <c r="C140292" s="9"/>
    </row>
    <row r="140293" spans="2:3">
      <c r="B140293" s="9"/>
      <c r="C140293" s="9"/>
    </row>
    <row r="140294" spans="2:3">
      <c r="B140294" s="9"/>
      <c r="C140294" s="9"/>
    </row>
    <row r="140295" spans="2:3">
      <c r="B140295" s="9"/>
      <c r="C140295" s="9"/>
    </row>
    <row r="140296" spans="2:3">
      <c r="B140296" s="9"/>
      <c r="C140296" s="9"/>
    </row>
    <row r="140297" spans="2:3">
      <c r="B140297" s="9"/>
      <c r="C140297" s="9"/>
    </row>
    <row r="140298" spans="2:3">
      <c r="B140298" s="9"/>
      <c r="C140298" s="9"/>
    </row>
    <row r="140299" spans="2:3">
      <c r="B140299" s="9"/>
      <c r="C140299" s="9"/>
    </row>
    <row r="140300" spans="2:3">
      <c r="B140300" s="9"/>
      <c r="C140300" s="9"/>
    </row>
    <row r="140301" spans="2:3">
      <c r="B140301" s="9"/>
      <c r="C140301" s="9"/>
    </row>
    <row r="140302" spans="2:3">
      <c r="B140302" s="9"/>
      <c r="C140302" s="9"/>
    </row>
    <row r="140303" spans="2:3">
      <c r="B140303" s="9"/>
      <c r="C140303" s="9"/>
    </row>
    <row r="140304" spans="2:3">
      <c r="B140304" s="9"/>
      <c r="C140304" s="9"/>
    </row>
    <row r="140305" spans="2:3">
      <c r="B140305" s="9"/>
      <c r="C140305" s="9"/>
    </row>
    <row r="140306" spans="2:3">
      <c r="B140306" s="9"/>
      <c r="C140306" s="9"/>
    </row>
    <row r="140307" spans="2:3">
      <c r="B140307" s="9"/>
      <c r="C140307" s="9"/>
    </row>
    <row r="140308" spans="2:3">
      <c r="B140308" s="9"/>
      <c r="C140308" s="9"/>
    </row>
    <row r="140309" spans="2:3">
      <c r="B140309" s="9"/>
      <c r="C140309" s="9"/>
    </row>
    <row r="140310" spans="2:3">
      <c r="B140310" s="9"/>
      <c r="C140310" s="9"/>
    </row>
    <row r="140311" spans="2:3">
      <c r="B140311" s="9"/>
      <c r="C140311" s="9"/>
    </row>
    <row r="140312" spans="2:3">
      <c r="B140312" s="9"/>
      <c r="C140312" s="9"/>
    </row>
    <row r="140313" spans="2:3">
      <c r="B140313" s="9"/>
      <c r="C140313" s="9"/>
    </row>
    <row r="140314" spans="2:3">
      <c r="B140314" s="9"/>
      <c r="C140314" s="9"/>
    </row>
    <row r="140315" spans="2:3">
      <c r="B140315" s="9"/>
      <c r="C140315" s="9"/>
    </row>
    <row r="140316" spans="2:3">
      <c r="B140316" s="9"/>
      <c r="C140316" s="9"/>
    </row>
    <row r="140317" spans="2:3">
      <c r="B140317" s="9"/>
      <c r="C140317" s="9"/>
    </row>
    <row r="140318" spans="2:3">
      <c r="B140318" s="9"/>
      <c r="C140318" s="9"/>
    </row>
    <row r="140319" spans="2:3">
      <c r="B140319" s="9"/>
      <c r="C140319" s="9"/>
    </row>
    <row r="140320" spans="2:3">
      <c r="B140320" s="9"/>
      <c r="C140320" s="9"/>
    </row>
    <row r="140321" spans="2:3">
      <c r="B140321" s="9"/>
      <c r="C140321" s="9"/>
    </row>
    <row r="140322" spans="2:3">
      <c r="B140322" s="9"/>
      <c r="C140322" s="9"/>
    </row>
    <row r="140323" spans="2:3">
      <c r="B140323" s="9"/>
      <c r="C140323" s="9"/>
    </row>
    <row r="140324" spans="2:3">
      <c r="B140324" s="9"/>
      <c r="C140324" s="9"/>
    </row>
    <row r="140325" spans="2:3">
      <c r="B140325" s="9"/>
      <c r="C140325" s="9"/>
    </row>
    <row r="140326" spans="2:3">
      <c r="B140326" s="9"/>
      <c r="C140326" s="9"/>
    </row>
    <row r="140327" spans="2:3">
      <c r="B140327" s="9"/>
      <c r="C140327" s="9"/>
    </row>
    <row r="140328" spans="2:3">
      <c r="B140328" s="9"/>
      <c r="C140328" s="9"/>
    </row>
    <row r="140329" spans="2:3">
      <c r="B140329" s="9"/>
      <c r="C140329" s="9"/>
    </row>
    <row r="140330" spans="2:3">
      <c r="B140330" s="9"/>
      <c r="C140330" s="9"/>
    </row>
    <row r="140331" spans="2:3">
      <c r="B140331" s="9"/>
      <c r="C140331" s="9"/>
    </row>
    <row r="140332" spans="2:3">
      <c r="B140332" s="9"/>
      <c r="C140332" s="9"/>
    </row>
    <row r="140333" spans="2:3">
      <c r="B140333" s="9"/>
      <c r="C140333" s="9"/>
    </row>
    <row r="140334" spans="2:3">
      <c r="B140334" s="9"/>
      <c r="C140334" s="9"/>
    </row>
    <row r="140335" spans="2:3">
      <c r="B140335" s="9"/>
      <c r="C140335" s="9"/>
    </row>
    <row r="140336" spans="2:3">
      <c r="B140336" s="9"/>
      <c r="C140336" s="9"/>
    </row>
    <row r="140337" spans="2:3">
      <c r="B140337" s="9"/>
      <c r="C140337" s="9"/>
    </row>
    <row r="140338" spans="2:3">
      <c r="B140338" s="9"/>
      <c r="C140338" s="9"/>
    </row>
    <row r="140339" spans="2:3">
      <c r="B140339" s="9"/>
      <c r="C140339" s="9"/>
    </row>
    <row r="140340" spans="2:3">
      <c r="B140340" s="9"/>
      <c r="C140340" s="9"/>
    </row>
    <row r="140341" spans="2:3">
      <c r="B140341" s="9"/>
      <c r="C140341" s="9"/>
    </row>
    <row r="140342" spans="2:3">
      <c r="B140342" s="9"/>
      <c r="C140342" s="9"/>
    </row>
    <row r="140343" spans="2:3">
      <c r="B140343" s="9"/>
      <c r="C140343" s="9"/>
    </row>
    <row r="140344" spans="2:3">
      <c r="B140344" s="9"/>
      <c r="C140344" s="9"/>
    </row>
    <row r="140345" spans="2:3">
      <c r="B140345" s="9"/>
      <c r="C140345" s="9"/>
    </row>
    <row r="140346" spans="2:3">
      <c r="B140346" s="9"/>
      <c r="C140346" s="9"/>
    </row>
    <row r="140347" spans="2:3">
      <c r="B140347" s="9"/>
      <c r="C140347" s="9"/>
    </row>
    <row r="140348" spans="2:3">
      <c r="B140348" s="9"/>
      <c r="C140348" s="9"/>
    </row>
    <row r="140349" spans="2:3">
      <c r="B140349" s="9"/>
      <c r="C140349" s="9"/>
    </row>
    <row r="140350" spans="2:3">
      <c r="B140350" s="9"/>
      <c r="C140350" s="9"/>
    </row>
    <row r="140351" spans="2:3">
      <c r="B140351" s="9"/>
      <c r="C140351" s="9"/>
    </row>
    <row r="140352" spans="2:3">
      <c r="B140352" s="9"/>
      <c r="C140352" s="9"/>
    </row>
    <row r="140353" spans="2:3">
      <c r="B140353" s="9"/>
      <c r="C140353" s="9"/>
    </row>
    <row r="140354" spans="2:3">
      <c r="B140354" s="9"/>
      <c r="C140354" s="9"/>
    </row>
    <row r="140355" spans="2:3">
      <c r="B140355" s="9"/>
      <c r="C140355" s="9"/>
    </row>
    <row r="140356" spans="2:3">
      <c r="B140356" s="9"/>
      <c r="C140356" s="9"/>
    </row>
    <row r="140357" spans="2:3">
      <c r="B140357" s="9"/>
      <c r="C140357" s="9"/>
    </row>
    <row r="140358" spans="2:3">
      <c r="B140358" s="9"/>
      <c r="C140358" s="9"/>
    </row>
    <row r="140359" spans="2:3">
      <c r="B140359" s="9"/>
      <c r="C140359" s="9"/>
    </row>
    <row r="140360" spans="2:3">
      <c r="B140360" s="9"/>
      <c r="C140360" s="9"/>
    </row>
    <row r="140361" spans="2:3">
      <c r="B140361" s="9"/>
      <c r="C140361" s="9"/>
    </row>
    <row r="140362" spans="2:3">
      <c r="B140362" s="9"/>
      <c r="C140362" s="9"/>
    </row>
    <row r="140363" spans="2:3">
      <c r="B140363" s="9"/>
      <c r="C140363" s="9"/>
    </row>
    <row r="140364" spans="2:3">
      <c r="B140364" s="9"/>
      <c r="C140364" s="9"/>
    </row>
    <row r="140365" spans="2:3">
      <c r="B140365" s="9"/>
      <c r="C140365" s="9"/>
    </row>
    <row r="140366" spans="2:3">
      <c r="B140366" s="9"/>
      <c r="C140366" s="9"/>
    </row>
    <row r="140367" spans="2:3">
      <c r="B140367" s="9"/>
      <c r="C140367" s="9"/>
    </row>
    <row r="140368" spans="2:3">
      <c r="B140368" s="9"/>
      <c r="C140368" s="9"/>
    </row>
    <row r="140369" spans="2:3">
      <c r="B140369" s="9"/>
      <c r="C140369" s="9"/>
    </row>
    <row r="140370" spans="2:3">
      <c r="B140370" s="9"/>
      <c r="C140370" s="9"/>
    </row>
    <row r="140371" spans="2:3">
      <c r="B140371" s="9"/>
      <c r="C140371" s="9"/>
    </row>
    <row r="140372" spans="2:3">
      <c r="B140372" s="9"/>
      <c r="C140372" s="9"/>
    </row>
    <row r="140373" spans="2:3">
      <c r="B140373" s="9"/>
      <c r="C140373" s="9"/>
    </row>
    <row r="140374" spans="2:3">
      <c r="B140374" s="9"/>
      <c r="C140374" s="9"/>
    </row>
    <row r="140375" spans="2:3">
      <c r="B140375" s="9"/>
      <c r="C140375" s="9"/>
    </row>
    <row r="140376" spans="2:3">
      <c r="B140376" s="9"/>
      <c r="C140376" s="9"/>
    </row>
    <row r="140377" spans="2:3">
      <c r="B140377" s="9"/>
      <c r="C140377" s="9"/>
    </row>
    <row r="140378" spans="2:3">
      <c r="B140378" s="9"/>
      <c r="C140378" s="9"/>
    </row>
    <row r="140379" spans="2:3">
      <c r="B140379" s="9"/>
      <c r="C140379" s="9"/>
    </row>
    <row r="140380" spans="2:3">
      <c r="B140380" s="9"/>
      <c r="C140380" s="9"/>
    </row>
    <row r="140381" spans="2:3">
      <c r="B140381" s="9"/>
      <c r="C140381" s="9"/>
    </row>
    <row r="140382" spans="2:3">
      <c r="B140382" s="9"/>
      <c r="C140382" s="9"/>
    </row>
    <row r="140383" spans="2:3">
      <c r="B140383" s="9"/>
      <c r="C140383" s="9"/>
    </row>
    <row r="140384" spans="2:3">
      <c r="B140384" s="9"/>
      <c r="C140384" s="9"/>
    </row>
    <row r="140385" spans="2:3">
      <c r="B140385" s="9"/>
      <c r="C140385" s="9"/>
    </row>
    <row r="140386" spans="2:3">
      <c r="B140386" s="9"/>
      <c r="C140386" s="9"/>
    </row>
    <row r="140387" spans="2:3">
      <c r="B140387" s="9"/>
      <c r="C140387" s="9"/>
    </row>
    <row r="140388" spans="2:3">
      <c r="B140388" s="9"/>
      <c r="C140388" s="9"/>
    </row>
    <row r="140389" spans="2:3">
      <c r="B140389" s="9"/>
      <c r="C140389" s="9"/>
    </row>
    <row r="140390" spans="2:3">
      <c r="B140390" s="9"/>
      <c r="C140390" s="9"/>
    </row>
    <row r="140391" spans="2:3">
      <c r="B140391" s="9"/>
      <c r="C140391" s="9"/>
    </row>
    <row r="140392" spans="2:3">
      <c r="B140392" s="9"/>
      <c r="C140392" s="9"/>
    </row>
    <row r="140393" spans="2:3">
      <c r="B140393" s="9"/>
      <c r="C140393" s="9"/>
    </row>
    <row r="140394" spans="2:3">
      <c r="B140394" s="9"/>
      <c r="C140394" s="9"/>
    </row>
    <row r="140395" spans="2:3">
      <c r="B140395" s="9"/>
      <c r="C140395" s="9"/>
    </row>
    <row r="140396" spans="2:3">
      <c r="B140396" s="9"/>
      <c r="C140396" s="9"/>
    </row>
    <row r="140397" spans="2:3">
      <c r="B140397" s="9"/>
      <c r="C140397" s="9"/>
    </row>
    <row r="140398" spans="2:3">
      <c r="B140398" s="9"/>
      <c r="C140398" s="9"/>
    </row>
    <row r="140399" spans="2:3">
      <c r="B140399" s="9"/>
      <c r="C140399" s="9"/>
    </row>
    <row r="140400" spans="2:3">
      <c r="B140400" s="9"/>
      <c r="C140400" s="9"/>
    </row>
    <row r="140401" spans="2:3">
      <c r="B140401" s="9"/>
      <c r="C140401" s="9"/>
    </row>
    <row r="140402" spans="2:3">
      <c r="B140402" s="9"/>
      <c r="C140402" s="9"/>
    </row>
    <row r="140403" spans="2:3">
      <c r="B140403" s="9"/>
      <c r="C140403" s="9"/>
    </row>
    <row r="140404" spans="2:3">
      <c r="B140404" s="9"/>
      <c r="C140404" s="9"/>
    </row>
    <row r="140405" spans="2:3">
      <c r="B140405" s="9"/>
      <c r="C140405" s="9"/>
    </row>
    <row r="140406" spans="2:3">
      <c r="B140406" s="9"/>
      <c r="C140406" s="9"/>
    </row>
    <row r="140407" spans="2:3">
      <c r="B140407" s="9"/>
      <c r="C140407" s="9"/>
    </row>
    <row r="140408" spans="2:3">
      <c r="B140408" s="9"/>
      <c r="C140408" s="9"/>
    </row>
    <row r="140409" spans="2:3">
      <c r="B140409" s="9"/>
      <c r="C140409" s="9"/>
    </row>
    <row r="140410" spans="2:3">
      <c r="B140410" s="9"/>
      <c r="C140410" s="9"/>
    </row>
    <row r="140411" spans="2:3">
      <c r="B140411" s="9"/>
      <c r="C140411" s="9"/>
    </row>
    <row r="140412" spans="2:3">
      <c r="B140412" s="9"/>
      <c r="C140412" s="9"/>
    </row>
    <row r="140413" spans="2:3">
      <c r="B140413" s="9"/>
      <c r="C140413" s="9"/>
    </row>
    <row r="140414" spans="2:3">
      <c r="B140414" s="9"/>
      <c r="C140414" s="9"/>
    </row>
    <row r="140415" spans="2:3">
      <c r="B140415" s="9"/>
      <c r="C140415" s="9"/>
    </row>
    <row r="140416" spans="2:3">
      <c r="B140416" s="9"/>
      <c r="C140416" s="9"/>
    </row>
    <row r="140417" spans="2:3">
      <c r="B140417" s="9"/>
      <c r="C140417" s="9"/>
    </row>
    <row r="140418" spans="2:3">
      <c r="B140418" s="9"/>
      <c r="C140418" s="9"/>
    </row>
    <row r="140419" spans="2:3">
      <c r="B140419" s="9"/>
      <c r="C140419" s="9"/>
    </row>
    <row r="140420" spans="2:3">
      <c r="B140420" s="9"/>
      <c r="C140420" s="9"/>
    </row>
    <row r="140421" spans="2:3">
      <c r="B140421" s="9"/>
      <c r="C140421" s="9"/>
    </row>
    <row r="140422" spans="2:3">
      <c r="B140422" s="9"/>
      <c r="C140422" s="9"/>
    </row>
    <row r="140423" spans="2:3">
      <c r="B140423" s="9"/>
      <c r="C140423" s="9"/>
    </row>
    <row r="140424" spans="2:3">
      <c r="B140424" s="9"/>
      <c r="C140424" s="9"/>
    </row>
    <row r="140425" spans="2:3">
      <c r="B140425" s="9"/>
      <c r="C140425" s="9"/>
    </row>
    <row r="140426" spans="2:3">
      <c r="B140426" s="9"/>
      <c r="C140426" s="9"/>
    </row>
    <row r="140427" spans="2:3">
      <c r="B140427" s="9"/>
      <c r="C140427" s="9"/>
    </row>
    <row r="140428" spans="2:3">
      <c r="B140428" s="9"/>
      <c r="C140428" s="9"/>
    </row>
    <row r="140429" spans="2:3">
      <c r="B140429" s="9"/>
      <c r="C140429" s="9"/>
    </row>
    <row r="140430" spans="2:3">
      <c r="B140430" s="9"/>
      <c r="C140430" s="9"/>
    </row>
    <row r="140431" spans="2:3">
      <c r="B140431" s="9"/>
      <c r="C140431" s="9"/>
    </row>
    <row r="140432" spans="2:3">
      <c r="B140432" s="9"/>
      <c r="C140432" s="9"/>
    </row>
    <row r="140433" spans="2:3">
      <c r="B140433" s="9"/>
      <c r="C140433" s="9"/>
    </row>
    <row r="140434" spans="2:3">
      <c r="B140434" s="9"/>
      <c r="C140434" s="9"/>
    </row>
    <row r="140435" spans="2:3">
      <c r="B140435" s="9"/>
      <c r="C140435" s="9"/>
    </row>
    <row r="140436" spans="2:3">
      <c r="B140436" s="9"/>
      <c r="C140436" s="9"/>
    </row>
    <row r="140437" spans="2:3">
      <c r="B140437" s="9"/>
      <c r="C140437" s="9"/>
    </row>
    <row r="140438" spans="2:3">
      <c r="B140438" s="9"/>
      <c r="C140438" s="9"/>
    </row>
    <row r="140439" spans="2:3">
      <c r="B140439" s="9"/>
      <c r="C140439" s="9"/>
    </row>
    <row r="140440" spans="2:3">
      <c r="B140440" s="9"/>
      <c r="C140440" s="9"/>
    </row>
    <row r="140441" spans="2:3">
      <c r="B140441" s="9"/>
      <c r="C140441" s="9"/>
    </row>
    <row r="140442" spans="2:3">
      <c r="B140442" s="9"/>
      <c r="C140442" s="9"/>
    </row>
    <row r="140443" spans="2:3">
      <c r="B140443" s="9"/>
      <c r="C140443" s="9"/>
    </row>
    <row r="140444" spans="2:3">
      <c r="B140444" s="9"/>
      <c r="C140444" s="9"/>
    </row>
    <row r="140445" spans="2:3">
      <c r="B140445" s="9"/>
      <c r="C140445" s="9"/>
    </row>
    <row r="140446" spans="2:3">
      <c r="B140446" s="9"/>
      <c r="C140446" s="9"/>
    </row>
    <row r="140447" spans="2:3">
      <c r="B140447" s="9"/>
      <c r="C140447" s="9"/>
    </row>
    <row r="140448" spans="2:3">
      <c r="B140448" s="9"/>
      <c r="C140448" s="9"/>
    </row>
    <row r="140449" spans="2:3">
      <c r="B140449" s="9"/>
      <c r="C140449" s="9"/>
    </row>
    <row r="140450" spans="2:3">
      <c r="B140450" s="9"/>
      <c r="C140450" s="9"/>
    </row>
    <row r="140451" spans="2:3">
      <c r="B140451" s="9"/>
      <c r="C140451" s="9"/>
    </row>
    <row r="140452" spans="2:3">
      <c r="B140452" s="9"/>
      <c r="C140452" s="9"/>
    </row>
    <row r="140453" spans="2:3">
      <c r="B140453" s="9"/>
      <c r="C140453" s="9"/>
    </row>
    <row r="140454" spans="2:3">
      <c r="B140454" s="9"/>
      <c r="C140454" s="9"/>
    </row>
    <row r="140455" spans="2:3">
      <c r="B140455" s="9"/>
      <c r="C140455" s="9"/>
    </row>
    <row r="140456" spans="2:3">
      <c r="B140456" s="9"/>
      <c r="C140456" s="9"/>
    </row>
    <row r="140457" spans="2:3">
      <c r="B140457" s="9"/>
      <c r="C140457" s="9"/>
    </row>
    <row r="140458" spans="2:3">
      <c r="B140458" s="9"/>
      <c r="C140458" s="9"/>
    </row>
    <row r="140459" spans="2:3">
      <c r="B140459" s="9"/>
      <c r="C140459" s="9"/>
    </row>
    <row r="140460" spans="2:3">
      <c r="B140460" s="9"/>
      <c r="C140460" s="9"/>
    </row>
    <row r="140461" spans="2:3">
      <c r="B140461" s="9"/>
      <c r="C140461" s="9"/>
    </row>
    <row r="140462" spans="2:3">
      <c r="B140462" s="9"/>
      <c r="C140462" s="9"/>
    </row>
    <row r="140463" spans="2:3">
      <c r="B140463" s="9"/>
      <c r="C140463" s="9"/>
    </row>
    <row r="140464" spans="2:3">
      <c r="B140464" s="9"/>
      <c r="C140464" s="9"/>
    </row>
    <row r="140465" spans="2:3">
      <c r="B140465" s="9"/>
      <c r="C140465" s="9"/>
    </row>
    <row r="140466" spans="2:3">
      <c r="B140466" s="9"/>
      <c r="C140466" s="9"/>
    </row>
    <row r="140467" spans="2:3">
      <c r="B140467" s="9"/>
      <c r="C140467" s="9"/>
    </row>
    <row r="140468" spans="2:3">
      <c r="B140468" s="9"/>
      <c r="C140468" s="9"/>
    </row>
    <row r="140469" spans="2:3">
      <c r="B140469" s="9"/>
      <c r="C140469" s="9"/>
    </row>
    <row r="140470" spans="2:3">
      <c r="B140470" s="9"/>
      <c r="C140470" s="9"/>
    </row>
    <row r="140471" spans="2:3">
      <c r="B140471" s="9"/>
      <c r="C140471" s="9"/>
    </row>
    <row r="140472" spans="2:3">
      <c r="B140472" s="9"/>
      <c r="C140472" s="9"/>
    </row>
    <row r="140473" spans="2:3">
      <c r="B140473" s="9"/>
      <c r="C140473" s="9"/>
    </row>
    <row r="140474" spans="2:3">
      <c r="B140474" s="9"/>
      <c r="C140474" s="9"/>
    </row>
    <row r="140475" spans="2:3">
      <c r="B140475" s="9"/>
      <c r="C140475" s="9"/>
    </row>
    <row r="140476" spans="2:3">
      <c r="B140476" s="9"/>
      <c r="C140476" s="9"/>
    </row>
    <row r="140477" spans="2:3">
      <c r="B140477" s="9"/>
      <c r="C140477" s="9"/>
    </row>
    <row r="140478" spans="2:3">
      <c r="B140478" s="9"/>
      <c r="C140478" s="9"/>
    </row>
    <row r="140479" spans="2:3">
      <c r="B140479" s="9"/>
      <c r="C140479" s="9"/>
    </row>
    <row r="140480" spans="2:3">
      <c r="B140480" s="9"/>
      <c r="C140480" s="9"/>
    </row>
    <row r="140481" spans="2:3">
      <c r="B140481" s="9"/>
      <c r="C140481" s="9"/>
    </row>
    <row r="140482" spans="2:3">
      <c r="B140482" s="9"/>
      <c r="C140482" s="9"/>
    </row>
    <row r="140483" spans="2:3">
      <c r="B140483" s="9"/>
      <c r="C140483" s="9"/>
    </row>
    <row r="140484" spans="2:3">
      <c r="B140484" s="9"/>
      <c r="C140484" s="9"/>
    </row>
    <row r="140485" spans="2:3">
      <c r="B140485" s="9"/>
      <c r="C140485" s="9"/>
    </row>
    <row r="140486" spans="2:3">
      <c r="B140486" s="9"/>
      <c r="C140486" s="9"/>
    </row>
    <row r="140487" spans="2:3">
      <c r="B140487" s="9"/>
      <c r="C140487" s="9"/>
    </row>
    <row r="140488" spans="2:3">
      <c r="B140488" s="9"/>
      <c r="C140488" s="9"/>
    </row>
    <row r="140489" spans="2:3">
      <c r="B140489" s="9"/>
      <c r="C140489" s="9"/>
    </row>
    <row r="140490" spans="2:3">
      <c r="B140490" s="9"/>
      <c r="C140490" s="9"/>
    </row>
    <row r="140491" spans="2:3">
      <c r="B140491" s="9"/>
      <c r="C140491" s="9"/>
    </row>
    <row r="140492" spans="2:3">
      <c r="B140492" s="9"/>
      <c r="C140492" s="9"/>
    </row>
    <row r="140493" spans="2:3">
      <c r="B140493" s="9"/>
      <c r="C140493" s="9"/>
    </row>
    <row r="140494" spans="2:3">
      <c r="B140494" s="9"/>
      <c r="C140494" s="9"/>
    </row>
    <row r="140495" spans="2:3">
      <c r="B140495" s="9"/>
      <c r="C140495" s="9"/>
    </row>
    <row r="140496" spans="2:3">
      <c r="B140496" s="9"/>
      <c r="C140496" s="9"/>
    </row>
    <row r="140497" spans="2:3">
      <c r="B140497" s="9"/>
      <c r="C140497" s="9"/>
    </row>
    <row r="140498" spans="2:3">
      <c r="B140498" s="9"/>
      <c r="C140498" s="9"/>
    </row>
    <row r="140499" spans="2:3">
      <c r="B140499" s="9"/>
      <c r="C140499" s="9"/>
    </row>
    <row r="140500" spans="2:3">
      <c r="B140500" s="9"/>
      <c r="C140500" s="9"/>
    </row>
    <row r="140501" spans="2:3">
      <c r="B140501" s="9"/>
      <c r="C140501" s="9"/>
    </row>
    <row r="140502" spans="2:3">
      <c r="B140502" s="9"/>
      <c r="C140502" s="9"/>
    </row>
    <row r="140503" spans="2:3">
      <c r="B140503" s="9"/>
      <c r="C140503" s="9"/>
    </row>
    <row r="140504" spans="2:3">
      <c r="B140504" s="9"/>
      <c r="C140504" s="9"/>
    </row>
    <row r="140505" spans="2:3">
      <c r="B140505" s="9"/>
      <c r="C140505" s="9"/>
    </row>
    <row r="140506" spans="2:3">
      <c r="B140506" s="9"/>
      <c r="C140506" s="9"/>
    </row>
    <row r="140507" spans="2:3">
      <c r="B140507" s="9"/>
      <c r="C140507" s="9"/>
    </row>
    <row r="140508" spans="2:3">
      <c r="B140508" s="9"/>
      <c r="C140508" s="9"/>
    </row>
    <row r="140509" spans="2:3">
      <c r="B140509" s="9"/>
      <c r="C140509" s="9"/>
    </row>
    <row r="140510" spans="2:3">
      <c r="B140510" s="9"/>
      <c r="C140510" s="9"/>
    </row>
    <row r="140511" spans="2:3">
      <c r="B140511" s="9"/>
      <c r="C140511" s="9"/>
    </row>
    <row r="140512" spans="2:3">
      <c r="B140512" s="9"/>
      <c r="C140512" s="9"/>
    </row>
    <row r="140513" spans="2:3">
      <c r="B140513" s="9"/>
      <c r="C140513" s="9"/>
    </row>
    <row r="140514" spans="2:3">
      <c r="B140514" s="9"/>
      <c r="C140514" s="9"/>
    </row>
    <row r="140515" spans="2:3">
      <c r="B140515" s="9"/>
      <c r="C140515" s="9"/>
    </row>
    <row r="140516" spans="2:3">
      <c r="B140516" s="9"/>
      <c r="C140516" s="9"/>
    </row>
    <row r="140517" spans="2:3">
      <c r="B140517" s="9"/>
      <c r="C140517" s="9"/>
    </row>
    <row r="140518" spans="2:3">
      <c r="B140518" s="9"/>
      <c r="C140518" s="9"/>
    </row>
    <row r="140519" spans="2:3">
      <c r="B140519" s="9"/>
      <c r="C140519" s="9"/>
    </row>
    <row r="140520" spans="2:3">
      <c r="B140520" s="9"/>
      <c r="C140520" s="9"/>
    </row>
    <row r="140521" spans="2:3">
      <c r="B140521" s="9"/>
      <c r="C140521" s="9"/>
    </row>
    <row r="140522" spans="2:3">
      <c r="B140522" s="9"/>
      <c r="C140522" s="9"/>
    </row>
    <row r="140523" spans="2:3">
      <c r="B140523" s="9"/>
      <c r="C140523" s="9"/>
    </row>
    <row r="140524" spans="2:3">
      <c r="B140524" s="9"/>
      <c r="C140524" s="9"/>
    </row>
    <row r="140525" spans="2:3">
      <c r="B140525" s="9"/>
      <c r="C140525" s="9"/>
    </row>
    <row r="140526" spans="2:3">
      <c r="B140526" s="9"/>
      <c r="C140526" s="9"/>
    </row>
    <row r="140527" spans="2:3">
      <c r="B140527" s="9"/>
      <c r="C140527" s="9"/>
    </row>
    <row r="140528" spans="2:3">
      <c r="B140528" s="9"/>
      <c r="C140528" s="9"/>
    </row>
    <row r="140529" spans="2:3">
      <c r="B140529" s="9"/>
      <c r="C140529" s="9"/>
    </row>
    <row r="140530" spans="2:3">
      <c r="B140530" s="9"/>
      <c r="C140530" s="9"/>
    </row>
    <row r="140531" spans="2:3">
      <c r="B140531" s="9"/>
      <c r="C140531" s="9"/>
    </row>
    <row r="140532" spans="2:3">
      <c r="B140532" s="9"/>
      <c r="C140532" s="9"/>
    </row>
    <row r="140533" spans="2:3">
      <c r="B140533" s="9"/>
      <c r="C140533" s="9"/>
    </row>
    <row r="140534" spans="2:3">
      <c r="B140534" s="9"/>
      <c r="C140534" s="9"/>
    </row>
    <row r="140535" spans="2:3">
      <c r="B140535" s="9"/>
      <c r="C140535" s="9"/>
    </row>
    <row r="140536" spans="2:3">
      <c r="B140536" s="9"/>
      <c r="C140536" s="9"/>
    </row>
    <row r="140537" spans="2:3">
      <c r="B140537" s="9"/>
      <c r="C140537" s="9"/>
    </row>
    <row r="140538" spans="2:3">
      <c r="B140538" s="9"/>
      <c r="C140538" s="9"/>
    </row>
    <row r="140539" spans="2:3">
      <c r="B140539" s="9"/>
      <c r="C140539" s="9"/>
    </row>
    <row r="140540" spans="2:3">
      <c r="B140540" s="9"/>
      <c r="C140540" s="9"/>
    </row>
    <row r="140541" spans="2:3">
      <c r="B140541" s="9"/>
      <c r="C140541" s="9"/>
    </row>
    <row r="140542" spans="2:3">
      <c r="B140542" s="9"/>
      <c r="C140542" s="9"/>
    </row>
    <row r="140543" spans="2:3">
      <c r="B140543" s="9"/>
      <c r="C140543" s="9"/>
    </row>
    <row r="140544" spans="2:3">
      <c r="B140544" s="9"/>
      <c r="C140544" s="9"/>
    </row>
    <row r="140545" spans="2:3">
      <c r="B140545" s="9"/>
      <c r="C140545" s="9"/>
    </row>
    <row r="140546" spans="2:3">
      <c r="B140546" s="9"/>
      <c r="C140546" s="9"/>
    </row>
    <row r="140547" spans="2:3">
      <c r="B140547" s="9"/>
      <c r="C140547" s="9"/>
    </row>
    <row r="140548" spans="2:3">
      <c r="B140548" s="9"/>
      <c r="C140548" s="9"/>
    </row>
    <row r="140549" spans="2:3">
      <c r="B140549" s="9"/>
      <c r="C140549" s="9"/>
    </row>
    <row r="140550" spans="2:3">
      <c r="B140550" s="9"/>
      <c r="C140550" s="9"/>
    </row>
    <row r="140551" spans="2:3">
      <c r="B140551" s="9"/>
      <c r="C140551" s="9"/>
    </row>
    <row r="140552" spans="2:3">
      <c r="B140552" s="9"/>
      <c r="C140552" s="9"/>
    </row>
    <row r="140553" spans="2:3">
      <c r="B140553" s="9"/>
      <c r="C140553" s="9"/>
    </row>
    <row r="140554" spans="2:3">
      <c r="B140554" s="9"/>
      <c r="C140554" s="9"/>
    </row>
    <row r="140555" spans="2:3">
      <c r="B140555" s="9"/>
      <c r="C140555" s="9"/>
    </row>
    <row r="140556" spans="2:3">
      <c r="B140556" s="9"/>
      <c r="C140556" s="9"/>
    </row>
    <row r="140557" spans="2:3">
      <c r="B140557" s="9"/>
      <c r="C140557" s="9"/>
    </row>
    <row r="140558" spans="2:3">
      <c r="B140558" s="9"/>
      <c r="C140558" s="9"/>
    </row>
    <row r="140559" spans="2:3">
      <c r="B140559" s="9"/>
      <c r="C140559" s="9"/>
    </row>
    <row r="140560" spans="2:3">
      <c r="B140560" s="9"/>
      <c r="C140560" s="9"/>
    </row>
    <row r="140561" spans="2:3">
      <c r="B140561" s="9"/>
      <c r="C140561" s="9"/>
    </row>
    <row r="140562" spans="2:3">
      <c r="B140562" s="9"/>
      <c r="C140562" s="9"/>
    </row>
    <row r="140563" spans="2:3">
      <c r="B140563" s="9"/>
      <c r="C140563" s="9"/>
    </row>
    <row r="140564" spans="2:3">
      <c r="B140564" s="9"/>
      <c r="C140564" s="9"/>
    </row>
    <row r="140565" spans="2:3">
      <c r="B140565" s="9"/>
      <c r="C140565" s="9"/>
    </row>
    <row r="140566" spans="2:3">
      <c r="B140566" s="9"/>
      <c r="C140566" s="9"/>
    </row>
    <row r="140567" spans="2:3">
      <c r="B140567" s="9"/>
      <c r="C140567" s="9"/>
    </row>
    <row r="140568" spans="2:3">
      <c r="B140568" s="9"/>
      <c r="C140568" s="9"/>
    </row>
    <row r="140569" spans="2:3">
      <c r="B140569" s="9"/>
      <c r="C140569" s="9"/>
    </row>
    <row r="140570" spans="2:3">
      <c r="B140570" s="9"/>
      <c r="C140570" s="9"/>
    </row>
    <row r="140571" spans="2:3">
      <c r="B140571" s="9"/>
      <c r="C140571" s="9"/>
    </row>
    <row r="140572" spans="2:3">
      <c r="B140572" s="9"/>
      <c r="C140572" s="9"/>
    </row>
    <row r="140573" spans="2:3">
      <c r="B140573" s="9"/>
      <c r="C140573" s="9"/>
    </row>
    <row r="140574" spans="2:3">
      <c r="B140574" s="9"/>
      <c r="C140574" s="9"/>
    </row>
    <row r="140575" spans="2:3">
      <c r="B140575" s="9"/>
      <c r="C140575" s="9"/>
    </row>
    <row r="140576" spans="2:3">
      <c r="B140576" s="9"/>
      <c r="C140576" s="9"/>
    </row>
    <row r="140577" spans="2:3">
      <c r="B140577" s="9"/>
      <c r="C140577" s="9"/>
    </row>
    <row r="140578" spans="2:3">
      <c r="B140578" s="9"/>
      <c r="C140578" s="9"/>
    </row>
    <row r="140579" spans="2:3">
      <c r="B140579" s="9"/>
      <c r="C140579" s="9"/>
    </row>
    <row r="140580" spans="2:3">
      <c r="B140580" s="9"/>
      <c r="C140580" s="9"/>
    </row>
    <row r="140581" spans="2:3">
      <c r="B140581" s="9"/>
      <c r="C140581" s="9"/>
    </row>
    <row r="140582" spans="2:3">
      <c r="B140582" s="9"/>
      <c r="C140582" s="9"/>
    </row>
    <row r="140583" spans="2:3">
      <c r="B140583" s="9"/>
      <c r="C140583" s="9"/>
    </row>
    <row r="140584" spans="2:3">
      <c r="B140584" s="9"/>
      <c r="C140584" s="9"/>
    </row>
    <row r="140585" spans="2:3">
      <c r="B140585" s="9"/>
      <c r="C140585" s="9"/>
    </row>
    <row r="140586" spans="2:3">
      <c r="B140586" s="9"/>
      <c r="C140586" s="9"/>
    </row>
    <row r="140587" spans="2:3">
      <c r="B140587" s="9"/>
      <c r="C140587" s="9"/>
    </row>
    <row r="140588" spans="2:3">
      <c r="B140588" s="9"/>
      <c r="C140588" s="9"/>
    </row>
    <row r="140589" spans="2:3">
      <c r="B140589" s="9"/>
      <c r="C140589" s="9"/>
    </row>
    <row r="140590" spans="2:3">
      <c r="B140590" s="9"/>
      <c r="C140590" s="9"/>
    </row>
    <row r="140591" spans="2:3">
      <c r="B140591" s="9"/>
      <c r="C140591" s="9"/>
    </row>
    <row r="140592" spans="2:3">
      <c r="B140592" s="9"/>
      <c r="C140592" s="9"/>
    </row>
    <row r="140593" spans="2:3">
      <c r="B140593" s="9"/>
      <c r="C140593" s="9"/>
    </row>
    <row r="140594" spans="2:3">
      <c r="B140594" s="9"/>
      <c r="C140594" s="9"/>
    </row>
    <row r="140595" spans="2:3">
      <c r="B140595" s="9"/>
      <c r="C140595" s="9"/>
    </row>
    <row r="140596" spans="2:3">
      <c r="B140596" s="9"/>
      <c r="C140596" s="9"/>
    </row>
    <row r="140597" spans="2:3">
      <c r="B140597" s="9"/>
      <c r="C140597" s="9"/>
    </row>
    <row r="140598" spans="2:3">
      <c r="B140598" s="9"/>
      <c r="C140598" s="9"/>
    </row>
    <row r="140599" spans="2:3">
      <c r="B140599" s="9"/>
      <c r="C140599" s="9"/>
    </row>
    <row r="140600" spans="2:3">
      <c r="B140600" s="9"/>
      <c r="C140600" s="9"/>
    </row>
    <row r="140601" spans="2:3">
      <c r="B140601" s="9"/>
      <c r="C140601" s="9"/>
    </row>
    <row r="140602" spans="2:3">
      <c r="B140602" s="9"/>
      <c r="C140602" s="9"/>
    </row>
    <row r="140603" spans="2:3">
      <c r="B140603" s="9"/>
      <c r="C140603" s="9"/>
    </row>
    <row r="140604" spans="2:3">
      <c r="B140604" s="9"/>
      <c r="C140604" s="9"/>
    </row>
    <row r="140605" spans="2:3">
      <c r="B140605" s="9"/>
      <c r="C140605" s="9"/>
    </row>
    <row r="140606" spans="2:3">
      <c r="B140606" s="9"/>
      <c r="C140606" s="9"/>
    </row>
    <row r="140607" spans="2:3">
      <c r="B140607" s="9"/>
      <c r="C140607" s="9"/>
    </row>
    <row r="140608" spans="2:3">
      <c r="B140608" s="9"/>
      <c r="C140608" s="9"/>
    </row>
    <row r="140609" spans="2:3">
      <c r="B140609" s="9"/>
      <c r="C140609" s="9"/>
    </row>
    <row r="140610" spans="2:3">
      <c r="B140610" s="9"/>
      <c r="C140610" s="9"/>
    </row>
    <row r="140611" spans="2:3">
      <c r="B140611" s="9"/>
      <c r="C140611" s="9"/>
    </row>
    <row r="140612" spans="2:3">
      <c r="B140612" s="9"/>
      <c r="C140612" s="9"/>
    </row>
    <row r="140613" spans="2:3">
      <c r="B140613" s="9"/>
      <c r="C140613" s="9"/>
    </row>
    <row r="140614" spans="2:3">
      <c r="B140614" s="9"/>
      <c r="C140614" s="9"/>
    </row>
    <row r="140615" spans="2:3">
      <c r="B140615" s="9"/>
      <c r="C140615" s="9"/>
    </row>
    <row r="140616" spans="2:3">
      <c r="B140616" s="9"/>
      <c r="C140616" s="9"/>
    </row>
    <row r="140617" spans="2:3">
      <c r="B140617" s="9"/>
      <c r="C140617" s="9"/>
    </row>
    <row r="140618" spans="2:3">
      <c r="B140618" s="9"/>
      <c r="C140618" s="9"/>
    </row>
    <row r="140619" spans="2:3">
      <c r="B140619" s="9"/>
      <c r="C140619" s="9"/>
    </row>
    <row r="140620" spans="2:3">
      <c r="B140620" s="9"/>
      <c r="C140620" s="9"/>
    </row>
    <row r="140621" spans="2:3">
      <c r="B140621" s="9"/>
      <c r="C140621" s="9"/>
    </row>
    <row r="140622" spans="2:3">
      <c r="B140622" s="9"/>
      <c r="C140622" s="9"/>
    </row>
    <row r="140623" spans="2:3">
      <c r="B140623" s="9"/>
      <c r="C140623" s="9"/>
    </row>
    <row r="140624" spans="2:3">
      <c r="B140624" s="9"/>
      <c r="C140624" s="9"/>
    </row>
    <row r="140625" spans="2:3">
      <c r="B140625" s="9"/>
      <c r="C140625" s="9"/>
    </row>
    <row r="140626" spans="2:3">
      <c r="B140626" s="9"/>
      <c r="C140626" s="9"/>
    </row>
    <row r="140627" spans="2:3">
      <c r="B140627" s="9"/>
      <c r="C140627" s="9"/>
    </row>
    <row r="140628" spans="2:3">
      <c r="B140628" s="9"/>
      <c r="C140628" s="9"/>
    </row>
    <row r="140629" spans="2:3">
      <c r="B140629" s="9"/>
      <c r="C140629" s="9"/>
    </row>
    <row r="140630" spans="2:3">
      <c r="B140630" s="9"/>
      <c r="C140630" s="9"/>
    </row>
    <row r="140631" spans="2:3">
      <c r="B140631" s="9"/>
      <c r="C140631" s="9"/>
    </row>
    <row r="140632" spans="2:3">
      <c r="B140632" s="9"/>
      <c r="C140632" s="9"/>
    </row>
    <row r="140633" spans="2:3">
      <c r="B140633" s="9"/>
      <c r="C140633" s="9"/>
    </row>
    <row r="140634" spans="2:3">
      <c r="B140634" s="9"/>
      <c r="C140634" s="9"/>
    </row>
    <row r="140635" spans="2:3">
      <c r="B140635" s="9"/>
      <c r="C140635" s="9"/>
    </row>
    <row r="140636" spans="2:3">
      <c r="B140636" s="9"/>
      <c r="C140636" s="9"/>
    </row>
    <row r="140637" spans="2:3">
      <c r="B140637" s="9"/>
      <c r="C140637" s="9"/>
    </row>
    <row r="140638" spans="2:3">
      <c r="B140638" s="9"/>
      <c r="C140638" s="9"/>
    </row>
    <row r="140639" spans="2:3">
      <c r="B140639" s="9"/>
      <c r="C140639" s="9"/>
    </row>
    <row r="140640" spans="2:3">
      <c r="B140640" s="9"/>
      <c r="C140640" s="9"/>
    </row>
    <row r="140641" spans="2:3">
      <c r="B140641" s="9"/>
      <c r="C140641" s="9"/>
    </row>
    <row r="140642" spans="2:3">
      <c r="B140642" s="9"/>
      <c r="C140642" s="9"/>
    </row>
    <row r="140643" spans="2:3">
      <c r="B140643" s="9"/>
      <c r="C140643" s="9"/>
    </row>
    <row r="140644" spans="2:3">
      <c r="B140644" s="9"/>
      <c r="C140644" s="9"/>
    </row>
    <row r="140645" spans="2:3">
      <c r="B140645" s="9"/>
      <c r="C140645" s="9"/>
    </row>
    <row r="140646" spans="2:3">
      <c r="B140646" s="9"/>
      <c r="C140646" s="9"/>
    </row>
    <row r="140647" spans="2:3">
      <c r="B140647" s="9"/>
      <c r="C140647" s="9"/>
    </row>
    <row r="140648" spans="2:3">
      <c r="B140648" s="9"/>
      <c r="C140648" s="9"/>
    </row>
    <row r="140649" spans="2:3">
      <c r="B140649" s="9"/>
      <c r="C140649" s="9"/>
    </row>
    <row r="140650" spans="2:3">
      <c r="B140650" s="9"/>
      <c r="C140650" s="9"/>
    </row>
    <row r="140651" spans="2:3">
      <c r="B140651" s="9"/>
      <c r="C140651" s="9"/>
    </row>
    <row r="140652" spans="2:3">
      <c r="B140652" s="9"/>
      <c r="C140652" s="9"/>
    </row>
    <row r="140653" spans="2:3">
      <c r="B140653" s="9"/>
      <c r="C140653" s="9"/>
    </row>
    <row r="140654" spans="2:3">
      <c r="B140654" s="9"/>
      <c r="C140654" s="9"/>
    </row>
    <row r="140655" spans="2:3">
      <c r="B140655" s="9"/>
      <c r="C140655" s="9"/>
    </row>
    <row r="140656" spans="2:3">
      <c r="B140656" s="9"/>
      <c r="C140656" s="9"/>
    </row>
    <row r="140657" spans="2:3">
      <c r="B140657" s="9"/>
      <c r="C140657" s="9"/>
    </row>
    <row r="140658" spans="2:3">
      <c r="B140658" s="9"/>
      <c r="C140658" s="9"/>
    </row>
    <row r="140659" spans="2:3">
      <c r="B140659" s="9"/>
      <c r="C140659" s="9"/>
    </row>
    <row r="140660" spans="2:3">
      <c r="B140660" s="9"/>
      <c r="C140660" s="9"/>
    </row>
    <row r="140661" spans="2:3">
      <c r="B140661" s="9"/>
      <c r="C140661" s="9"/>
    </row>
    <row r="140662" spans="2:3">
      <c r="B140662" s="9"/>
      <c r="C140662" s="9"/>
    </row>
    <row r="140663" spans="2:3">
      <c r="B140663" s="9"/>
      <c r="C140663" s="9"/>
    </row>
    <row r="140664" spans="2:3">
      <c r="B140664" s="9"/>
      <c r="C140664" s="9"/>
    </row>
    <row r="140665" spans="2:3">
      <c r="B140665" s="9"/>
      <c r="C140665" s="9"/>
    </row>
    <row r="140666" spans="2:3">
      <c r="B140666" s="9"/>
      <c r="C140666" s="9"/>
    </row>
    <row r="140667" spans="2:3">
      <c r="B140667" s="9"/>
      <c r="C140667" s="9"/>
    </row>
    <row r="140668" spans="2:3">
      <c r="B140668" s="9"/>
      <c r="C140668" s="9"/>
    </row>
    <row r="140669" spans="2:3">
      <c r="B140669" s="9"/>
      <c r="C140669" s="9"/>
    </row>
    <row r="140670" spans="2:3">
      <c r="B140670" s="9"/>
      <c r="C140670" s="9"/>
    </row>
    <row r="140671" spans="2:3">
      <c r="B140671" s="9"/>
      <c r="C140671" s="9"/>
    </row>
    <row r="140672" spans="2:3">
      <c r="B140672" s="9"/>
      <c r="C140672" s="9"/>
    </row>
    <row r="140673" spans="2:3">
      <c r="B140673" s="9"/>
      <c r="C140673" s="9"/>
    </row>
    <row r="140674" spans="2:3">
      <c r="B140674" s="9"/>
      <c r="C140674" s="9"/>
    </row>
    <row r="140675" spans="2:3">
      <c r="B140675" s="9"/>
      <c r="C140675" s="9"/>
    </row>
    <row r="140676" spans="2:3">
      <c r="B140676" s="9"/>
      <c r="C140676" s="9"/>
    </row>
    <row r="140677" spans="2:3">
      <c r="B140677" s="9"/>
      <c r="C140677" s="9"/>
    </row>
    <row r="140678" spans="2:3">
      <c r="B140678" s="9"/>
      <c r="C140678" s="9"/>
    </row>
    <row r="140679" spans="2:3">
      <c r="B140679" s="9"/>
      <c r="C140679" s="9"/>
    </row>
    <row r="140680" spans="2:3">
      <c r="B140680" s="9"/>
      <c r="C140680" s="9"/>
    </row>
    <row r="140681" spans="2:3">
      <c r="B140681" s="9"/>
      <c r="C140681" s="9"/>
    </row>
    <row r="140682" spans="2:3">
      <c r="B140682" s="9"/>
      <c r="C140682" s="9"/>
    </row>
    <row r="140683" spans="2:3">
      <c r="B140683" s="9"/>
      <c r="C140683" s="9"/>
    </row>
    <row r="140684" spans="2:3">
      <c r="B140684" s="9"/>
      <c r="C140684" s="9"/>
    </row>
    <row r="140685" spans="2:3">
      <c r="B140685" s="9"/>
      <c r="C140685" s="9"/>
    </row>
    <row r="140686" spans="2:3">
      <c r="B140686" s="9"/>
      <c r="C140686" s="9"/>
    </row>
    <row r="140687" spans="2:3">
      <c r="B140687" s="9"/>
      <c r="C140687" s="9"/>
    </row>
    <row r="140688" spans="2:3">
      <c r="B140688" s="9"/>
      <c r="C140688" s="9"/>
    </row>
    <row r="140689" spans="2:3">
      <c r="B140689" s="9"/>
      <c r="C140689" s="9"/>
    </row>
    <row r="140690" spans="2:3">
      <c r="B140690" s="9"/>
      <c r="C140690" s="9"/>
    </row>
    <row r="140691" spans="2:3">
      <c r="B140691" s="9"/>
      <c r="C140691" s="9"/>
    </row>
    <row r="140692" spans="2:3">
      <c r="B140692" s="9"/>
      <c r="C140692" s="9"/>
    </row>
    <row r="140693" spans="2:3">
      <c r="B140693" s="9"/>
      <c r="C140693" s="9"/>
    </row>
    <row r="140694" spans="2:3">
      <c r="B140694" s="9"/>
      <c r="C140694" s="9"/>
    </row>
    <row r="140695" spans="2:3">
      <c r="B140695" s="9"/>
      <c r="C140695" s="9"/>
    </row>
    <row r="140696" spans="2:3">
      <c r="B140696" s="9"/>
      <c r="C140696" s="9"/>
    </row>
    <row r="140697" spans="2:3">
      <c r="B140697" s="9"/>
      <c r="C140697" s="9"/>
    </row>
    <row r="140698" spans="2:3">
      <c r="B140698" s="9"/>
      <c r="C140698" s="9"/>
    </row>
    <row r="140699" spans="2:3">
      <c r="B140699" s="9"/>
      <c r="C140699" s="9"/>
    </row>
    <row r="140700" spans="2:3">
      <c r="B140700" s="9"/>
      <c r="C140700" s="9"/>
    </row>
    <row r="140701" spans="2:3">
      <c r="B140701" s="9"/>
      <c r="C140701" s="9"/>
    </row>
    <row r="140702" spans="2:3">
      <c r="B140702" s="9"/>
      <c r="C140702" s="9"/>
    </row>
    <row r="140703" spans="2:3">
      <c r="B140703" s="9"/>
      <c r="C140703" s="9"/>
    </row>
    <row r="140704" spans="2:3">
      <c r="B140704" s="9"/>
      <c r="C140704" s="9"/>
    </row>
    <row r="140705" spans="2:3">
      <c r="B140705" s="9"/>
      <c r="C140705" s="9"/>
    </row>
    <row r="140706" spans="2:3">
      <c r="B140706" s="9"/>
      <c r="C140706" s="9"/>
    </row>
    <row r="140707" spans="2:3">
      <c r="B140707" s="9"/>
      <c r="C140707" s="9"/>
    </row>
    <row r="140708" spans="2:3">
      <c r="B140708" s="9"/>
      <c r="C140708" s="9"/>
    </row>
    <row r="140709" spans="2:3">
      <c r="B140709" s="9"/>
      <c r="C140709" s="9"/>
    </row>
    <row r="140710" spans="2:3">
      <c r="B140710" s="9"/>
      <c r="C140710" s="9"/>
    </row>
    <row r="140711" spans="2:3">
      <c r="B140711" s="9"/>
      <c r="C140711" s="9"/>
    </row>
    <row r="140712" spans="2:3">
      <c r="B140712" s="9"/>
      <c r="C140712" s="9"/>
    </row>
    <row r="140713" spans="2:3">
      <c r="B140713" s="9"/>
      <c r="C140713" s="9"/>
    </row>
    <row r="140714" spans="2:3">
      <c r="B140714" s="9"/>
      <c r="C140714" s="9"/>
    </row>
    <row r="140715" spans="2:3">
      <c r="B140715" s="9"/>
      <c r="C140715" s="9"/>
    </row>
    <row r="140716" spans="2:3">
      <c r="B140716" s="9"/>
      <c r="C140716" s="9"/>
    </row>
    <row r="140717" spans="2:3">
      <c r="B140717" s="9"/>
      <c r="C140717" s="9"/>
    </row>
    <row r="140718" spans="2:3">
      <c r="B140718" s="9"/>
      <c r="C140718" s="9"/>
    </row>
    <row r="140719" spans="2:3">
      <c r="B140719" s="9"/>
      <c r="C140719" s="9"/>
    </row>
    <row r="140720" spans="2:3">
      <c r="B140720" s="9"/>
      <c r="C140720" s="9"/>
    </row>
    <row r="140721" spans="2:3">
      <c r="B140721" s="9"/>
      <c r="C140721" s="9"/>
    </row>
    <row r="140722" spans="2:3">
      <c r="B140722" s="9"/>
      <c r="C140722" s="9"/>
    </row>
    <row r="140723" spans="2:3">
      <c r="B140723" s="9"/>
      <c r="C140723" s="9"/>
    </row>
    <row r="140724" spans="2:3">
      <c r="B140724" s="9"/>
      <c r="C140724" s="9"/>
    </row>
    <row r="140725" spans="2:3">
      <c r="B140725" s="9"/>
      <c r="C140725" s="9"/>
    </row>
    <row r="140726" spans="2:3">
      <c r="B140726" s="9"/>
      <c r="C140726" s="9"/>
    </row>
    <row r="140727" spans="2:3">
      <c r="B140727" s="9"/>
      <c r="C140727" s="9"/>
    </row>
    <row r="140728" spans="2:3">
      <c r="B140728" s="9"/>
      <c r="C140728" s="9"/>
    </row>
    <row r="140729" spans="2:3">
      <c r="B140729" s="9"/>
      <c r="C140729" s="9"/>
    </row>
    <row r="140730" spans="2:3">
      <c r="B140730" s="9"/>
      <c r="C140730" s="9"/>
    </row>
    <row r="140731" spans="2:3">
      <c r="B140731" s="9"/>
      <c r="C140731" s="9"/>
    </row>
    <row r="140732" spans="2:3">
      <c r="B140732" s="9"/>
      <c r="C140732" s="9"/>
    </row>
    <row r="140733" spans="2:3">
      <c r="B140733" s="9"/>
      <c r="C140733" s="9"/>
    </row>
    <row r="140734" spans="2:3">
      <c r="B140734" s="9"/>
      <c r="C140734" s="9"/>
    </row>
    <row r="140735" spans="2:3">
      <c r="B140735" s="9"/>
      <c r="C140735" s="9"/>
    </row>
    <row r="140736" spans="2:3">
      <c r="B140736" s="9"/>
      <c r="C140736" s="9"/>
    </row>
    <row r="140737" spans="2:3">
      <c r="B140737" s="9"/>
      <c r="C140737" s="9"/>
    </row>
    <row r="140738" spans="2:3">
      <c r="B140738" s="9"/>
      <c r="C140738" s="9"/>
    </row>
    <row r="140739" spans="2:3">
      <c r="B140739" s="9"/>
      <c r="C140739" s="9"/>
    </row>
    <row r="140740" spans="2:3">
      <c r="B140740" s="9"/>
      <c r="C140740" s="9"/>
    </row>
    <row r="140741" spans="2:3">
      <c r="B140741" s="9"/>
      <c r="C140741" s="9"/>
    </row>
    <row r="140742" spans="2:3">
      <c r="B140742" s="9"/>
      <c r="C140742" s="9"/>
    </row>
    <row r="140743" spans="2:3">
      <c r="B140743" s="9"/>
      <c r="C140743" s="9"/>
    </row>
    <row r="140744" spans="2:3">
      <c r="B140744" s="9"/>
      <c r="C140744" s="9"/>
    </row>
    <row r="140745" spans="2:3">
      <c r="B140745" s="9"/>
      <c r="C140745" s="9"/>
    </row>
    <row r="140746" spans="2:3">
      <c r="B140746" s="9"/>
      <c r="C140746" s="9"/>
    </row>
    <row r="140747" spans="2:3">
      <c r="B140747" s="9"/>
      <c r="C140747" s="9"/>
    </row>
    <row r="140748" spans="2:3">
      <c r="B140748" s="9"/>
      <c r="C140748" s="9"/>
    </row>
    <row r="140749" spans="2:3">
      <c r="B140749" s="9"/>
      <c r="C140749" s="9"/>
    </row>
    <row r="140750" spans="2:3">
      <c r="B140750" s="9"/>
      <c r="C140750" s="9"/>
    </row>
    <row r="140751" spans="2:3">
      <c r="B140751" s="9"/>
      <c r="C140751" s="9"/>
    </row>
    <row r="140752" spans="2:3">
      <c r="B140752" s="9"/>
      <c r="C140752" s="9"/>
    </row>
    <row r="140753" spans="2:3">
      <c r="B140753" s="9"/>
      <c r="C140753" s="9"/>
    </row>
    <row r="140754" spans="2:3">
      <c r="B140754" s="9"/>
      <c r="C140754" s="9"/>
    </row>
    <row r="140755" spans="2:3">
      <c r="B140755" s="9"/>
      <c r="C140755" s="9"/>
    </row>
    <row r="140756" spans="2:3">
      <c r="B140756" s="9"/>
      <c r="C140756" s="9"/>
    </row>
    <row r="140757" spans="2:3">
      <c r="B140757" s="9"/>
      <c r="C140757" s="9"/>
    </row>
    <row r="140758" spans="2:3">
      <c r="B140758" s="9"/>
      <c r="C140758" s="9"/>
    </row>
    <row r="140759" spans="2:3">
      <c r="B140759" s="9"/>
      <c r="C140759" s="9"/>
    </row>
    <row r="140760" spans="2:3">
      <c r="B140760" s="9"/>
      <c r="C140760" s="9"/>
    </row>
    <row r="140761" spans="2:3">
      <c r="B140761" s="9"/>
      <c r="C140761" s="9"/>
    </row>
    <row r="140762" spans="2:3">
      <c r="B140762" s="9"/>
      <c r="C140762" s="9"/>
    </row>
    <row r="140763" spans="2:3">
      <c r="B140763" s="9"/>
      <c r="C140763" s="9"/>
    </row>
    <row r="140764" spans="2:3">
      <c r="B140764" s="9"/>
      <c r="C140764" s="9"/>
    </row>
    <row r="140765" spans="2:3">
      <c r="B140765" s="9"/>
      <c r="C140765" s="9"/>
    </row>
    <row r="140766" spans="2:3">
      <c r="B140766" s="9"/>
      <c r="C140766" s="9"/>
    </row>
    <row r="140767" spans="2:3">
      <c r="B140767" s="9"/>
      <c r="C140767" s="9"/>
    </row>
    <row r="140768" spans="2:3">
      <c r="B140768" s="9"/>
      <c r="C140768" s="9"/>
    </row>
    <row r="140769" spans="2:3">
      <c r="B140769" s="9"/>
      <c r="C140769" s="9"/>
    </row>
    <row r="140770" spans="2:3">
      <c r="B140770" s="9"/>
      <c r="C140770" s="9"/>
    </row>
    <row r="140771" spans="2:3">
      <c r="B140771" s="9"/>
      <c r="C140771" s="9"/>
    </row>
    <row r="140772" spans="2:3">
      <c r="B140772" s="9"/>
      <c r="C140772" s="9"/>
    </row>
    <row r="140773" spans="2:3">
      <c r="B140773" s="9"/>
      <c r="C140773" s="9"/>
    </row>
    <row r="140774" spans="2:3">
      <c r="B140774" s="9"/>
      <c r="C140774" s="9"/>
    </row>
    <row r="140775" spans="2:3">
      <c r="B140775" s="9"/>
      <c r="C140775" s="9"/>
    </row>
    <row r="140776" spans="2:3">
      <c r="B140776" s="9"/>
      <c r="C140776" s="9"/>
    </row>
    <row r="140777" spans="2:3">
      <c r="B140777" s="9"/>
      <c r="C140777" s="9"/>
    </row>
    <row r="140778" spans="2:3">
      <c r="B140778" s="9"/>
      <c r="C140778" s="9"/>
    </row>
    <row r="140779" spans="2:3">
      <c r="B140779" s="9"/>
      <c r="C140779" s="9"/>
    </row>
    <row r="140780" spans="2:3">
      <c r="B140780" s="9"/>
      <c r="C140780" s="9"/>
    </row>
    <row r="140781" spans="2:3">
      <c r="B140781" s="9"/>
      <c r="C140781" s="9"/>
    </row>
    <row r="140782" spans="2:3">
      <c r="B140782" s="9"/>
      <c r="C140782" s="9"/>
    </row>
    <row r="140783" spans="2:3">
      <c r="B140783" s="9"/>
      <c r="C140783" s="9"/>
    </row>
    <row r="140784" spans="2:3">
      <c r="B140784" s="9"/>
      <c r="C140784" s="9"/>
    </row>
    <row r="140785" spans="2:3">
      <c r="B140785" s="9"/>
      <c r="C140785" s="9"/>
    </row>
    <row r="140786" spans="2:3">
      <c r="B140786" s="9"/>
      <c r="C140786" s="9"/>
    </row>
    <row r="140787" spans="2:3">
      <c r="B140787" s="9"/>
      <c r="C140787" s="9"/>
    </row>
    <row r="140788" spans="2:3">
      <c r="B140788" s="9"/>
      <c r="C140788" s="9"/>
    </row>
    <row r="140789" spans="2:3">
      <c r="B140789" s="9"/>
      <c r="C140789" s="9"/>
    </row>
    <row r="140790" spans="2:3">
      <c r="B140790" s="9"/>
      <c r="C140790" s="9"/>
    </row>
    <row r="140791" spans="2:3">
      <c r="B140791" s="9"/>
      <c r="C140791" s="9"/>
    </row>
    <row r="140792" spans="2:3">
      <c r="B140792" s="9"/>
      <c r="C140792" s="9"/>
    </row>
    <row r="140793" spans="2:3">
      <c r="B140793" s="9"/>
      <c r="C140793" s="9"/>
    </row>
    <row r="140794" spans="2:3">
      <c r="B140794" s="9"/>
      <c r="C140794" s="9"/>
    </row>
    <row r="140795" spans="2:3">
      <c r="B140795" s="9"/>
      <c r="C140795" s="9"/>
    </row>
    <row r="140796" spans="2:3">
      <c r="B140796" s="9"/>
      <c r="C140796" s="9"/>
    </row>
    <row r="140797" spans="2:3">
      <c r="B140797" s="9"/>
      <c r="C140797" s="9"/>
    </row>
    <row r="140798" spans="2:3">
      <c r="B140798" s="9"/>
      <c r="C140798" s="9"/>
    </row>
    <row r="140799" spans="2:3">
      <c r="B140799" s="9"/>
      <c r="C140799" s="9"/>
    </row>
    <row r="140800" spans="2:3">
      <c r="B140800" s="9"/>
      <c r="C140800" s="9"/>
    </row>
    <row r="140801" spans="2:3">
      <c r="B140801" s="9"/>
      <c r="C140801" s="9"/>
    </row>
    <row r="140802" spans="2:3">
      <c r="B140802" s="9"/>
      <c r="C140802" s="9"/>
    </row>
    <row r="140803" spans="2:3">
      <c r="B140803" s="9"/>
      <c r="C140803" s="9"/>
    </row>
    <row r="140804" spans="2:3">
      <c r="B140804" s="9"/>
      <c r="C140804" s="9"/>
    </row>
    <row r="140805" spans="2:3">
      <c r="B140805" s="9"/>
      <c r="C140805" s="9"/>
    </row>
    <row r="140806" spans="2:3">
      <c r="B140806" s="9"/>
      <c r="C140806" s="9"/>
    </row>
    <row r="140807" spans="2:3">
      <c r="B140807" s="9"/>
      <c r="C140807" s="9"/>
    </row>
    <row r="140808" spans="2:3">
      <c r="B140808" s="9"/>
      <c r="C140808" s="9"/>
    </row>
    <row r="140809" spans="2:3">
      <c r="B140809" s="9"/>
      <c r="C140809" s="9"/>
    </row>
    <row r="140810" spans="2:3">
      <c r="B140810" s="9"/>
      <c r="C140810" s="9"/>
    </row>
    <row r="140811" spans="2:3">
      <c r="B140811" s="9"/>
      <c r="C140811" s="9"/>
    </row>
    <row r="140812" spans="2:3">
      <c r="B140812" s="9"/>
      <c r="C140812" s="9"/>
    </row>
    <row r="140813" spans="2:3">
      <c r="B140813" s="9"/>
      <c r="C140813" s="9"/>
    </row>
    <row r="140814" spans="2:3">
      <c r="B140814" s="9"/>
      <c r="C140814" s="9"/>
    </row>
    <row r="140815" spans="2:3">
      <c r="B140815" s="9"/>
      <c r="C140815" s="9"/>
    </row>
    <row r="140816" spans="2:3">
      <c r="B140816" s="9"/>
      <c r="C140816" s="9"/>
    </row>
    <row r="140817" spans="2:3">
      <c r="B140817" s="9"/>
      <c r="C140817" s="9"/>
    </row>
    <row r="140818" spans="2:3">
      <c r="B140818" s="9"/>
      <c r="C140818" s="9"/>
    </row>
    <row r="140819" spans="2:3">
      <c r="B140819" s="9"/>
      <c r="C140819" s="9"/>
    </row>
    <row r="140820" spans="2:3">
      <c r="B140820" s="9"/>
      <c r="C140820" s="9"/>
    </row>
    <row r="140821" spans="2:3">
      <c r="B140821" s="9"/>
      <c r="C140821" s="9"/>
    </row>
    <row r="140822" spans="2:3">
      <c r="B140822" s="9"/>
      <c r="C140822" s="9"/>
    </row>
    <row r="140823" spans="2:3">
      <c r="B140823" s="9"/>
      <c r="C140823" s="9"/>
    </row>
    <row r="140824" spans="2:3">
      <c r="B140824" s="9"/>
      <c r="C140824" s="9"/>
    </row>
    <row r="140825" spans="2:3">
      <c r="B140825" s="9"/>
      <c r="C140825" s="9"/>
    </row>
    <row r="140826" spans="2:3">
      <c r="B140826" s="9"/>
      <c r="C140826" s="9"/>
    </row>
    <row r="140827" spans="2:3">
      <c r="B140827" s="9"/>
      <c r="C140827" s="9"/>
    </row>
    <row r="140828" spans="2:3">
      <c r="B140828" s="9"/>
      <c r="C140828" s="9"/>
    </row>
    <row r="140829" spans="2:3">
      <c r="B140829" s="9"/>
      <c r="C140829" s="9"/>
    </row>
    <row r="140830" spans="2:3">
      <c r="B140830" s="9"/>
      <c r="C140830" s="9"/>
    </row>
    <row r="140831" spans="2:3">
      <c r="B140831" s="9"/>
      <c r="C140831" s="9"/>
    </row>
    <row r="140832" spans="2:3">
      <c r="B140832" s="9"/>
      <c r="C140832" s="9"/>
    </row>
    <row r="140833" spans="2:3">
      <c r="B140833" s="9"/>
      <c r="C140833" s="9"/>
    </row>
    <row r="140834" spans="2:3">
      <c r="B140834" s="9"/>
      <c r="C140834" s="9"/>
    </row>
    <row r="140835" spans="2:3">
      <c r="B140835" s="9"/>
      <c r="C140835" s="9"/>
    </row>
    <row r="140836" spans="2:3">
      <c r="B140836" s="9"/>
      <c r="C140836" s="9"/>
    </row>
    <row r="140837" spans="2:3">
      <c r="B140837" s="9"/>
      <c r="C140837" s="9"/>
    </row>
    <row r="140838" spans="2:3">
      <c r="B140838" s="9"/>
      <c r="C140838" s="9"/>
    </row>
    <row r="140839" spans="2:3">
      <c r="B140839" s="9"/>
      <c r="C140839" s="9"/>
    </row>
    <row r="140840" spans="2:3">
      <c r="B140840" s="9"/>
      <c r="C140840" s="9"/>
    </row>
    <row r="140841" spans="2:3">
      <c r="B140841" s="9"/>
      <c r="C140841" s="9"/>
    </row>
    <row r="140842" spans="2:3">
      <c r="B140842" s="9"/>
      <c r="C140842" s="9"/>
    </row>
    <row r="140843" spans="2:3">
      <c r="B140843" s="9"/>
      <c r="C140843" s="9"/>
    </row>
    <row r="140844" spans="2:3">
      <c r="B140844" s="9"/>
      <c r="C140844" s="9"/>
    </row>
    <row r="140845" spans="2:3">
      <c r="B140845" s="9"/>
      <c r="C140845" s="9"/>
    </row>
    <row r="140846" spans="2:3">
      <c r="B140846" s="9"/>
      <c r="C140846" s="9"/>
    </row>
    <row r="140847" spans="2:3">
      <c r="B140847" s="9"/>
      <c r="C140847" s="9"/>
    </row>
    <row r="140848" spans="2:3">
      <c r="B140848" s="9"/>
      <c r="C140848" s="9"/>
    </row>
    <row r="140849" spans="2:3">
      <c r="B140849" s="9"/>
      <c r="C140849" s="9"/>
    </row>
    <row r="140850" spans="2:3">
      <c r="B140850" s="9"/>
      <c r="C140850" s="9"/>
    </row>
    <row r="140851" spans="2:3">
      <c r="B140851" s="9"/>
      <c r="C140851" s="9"/>
    </row>
    <row r="140852" spans="2:3">
      <c r="B140852" s="9"/>
      <c r="C140852" s="9"/>
    </row>
    <row r="140853" spans="2:3">
      <c r="B140853" s="9"/>
      <c r="C140853" s="9"/>
    </row>
    <row r="140854" spans="2:3">
      <c r="B140854" s="9"/>
      <c r="C140854" s="9"/>
    </row>
    <row r="140855" spans="2:3">
      <c r="B140855" s="9"/>
      <c r="C140855" s="9"/>
    </row>
    <row r="140856" spans="2:3">
      <c r="B140856" s="9"/>
      <c r="C140856" s="9"/>
    </row>
    <row r="140857" spans="2:3">
      <c r="B140857" s="9"/>
      <c r="C140857" s="9"/>
    </row>
    <row r="140858" spans="2:3">
      <c r="B140858" s="9"/>
      <c r="C140858" s="9"/>
    </row>
    <row r="140859" spans="2:3">
      <c r="B140859" s="9"/>
      <c r="C140859" s="9"/>
    </row>
    <row r="140860" spans="2:3">
      <c r="B140860" s="9"/>
      <c r="C140860" s="9"/>
    </row>
    <row r="140861" spans="2:3">
      <c r="B140861" s="9"/>
      <c r="C140861" s="9"/>
    </row>
    <row r="140862" spans="2:3">
      <c r="B140862" s="9"/>
      <c r="C140862" s="9"/>
    </row>
    <row r="140863" spans="2:3">
      <c r="B140863" s="9"/>
      <c r="C140863" s="9"/>
    </row>
    <row r="140864" spans="2:3">
      <c r="B140864" s="9"/>
      <c r="C140864" s="9"/>
    </row>
    <row r="140865" spans="2:3">
      <c r="B140865" s="9"/>
      <c r="C140865" s="9"/>
    </row>
    <row r="140866" spans="2:3">
      <c r="B140866" s="9"/>
      <c r="C140866" s="9"/>
    </row>
    <row r="140867" spans="2:3">
      <c r="B140867" s="9"/>
      <c r="C140867" s="9"/>
    </row>
    <row r="140868" spans="2:3">
      <c r="B140868" s="9"/>
      <c r="C140868" s="9"/>
    </row>
    <row r="140869" spans="2:3">
      <c r="B140869" s="9"/>
      <c r="C140869" s="9"/>
    </row>
    <row r="140870" spans="2:3">
      <c r="B140870" s="9"/>
      <c r="C140870" s="9"/>
    </row>
    <row r="140871" spans="2:3">
      <c r="B140871" s="9"/>
      <c r="C140871" s="9"/>
    </row>
    <row r="140872" spans="2:3">
      <c r="B140872" s="9"/>
      <c r="C140872" s="9"/>
    </row>
    <row r="140873" spans="2:3">
      <c r="B140873" s="9"/>
      <c r="C140873" s="9"/>
    </row>
    <row r="140874" spans="2:3">
      <c r="B140874" s="9"/>
      <c r="C140874" s="9"/>
    </row>
    <row r="140875" spans="2:3">
      <c r="B140875" s="9"/>
      <c r="C140875" s="9"/>
    </row>
    <row r="140876" spans="2:3">
      <c r="B140876" s="9"/>
      <c r="C140876" s="9"/>
    </row>
    <row r="140877" spans="2:3">
      <c r="B140877" s="9"/>
      <c r="C140877" s="9"/>
    </row>
    <row r="140878" spans="2:3">
      <c r="B140878" s="9"/>
      <c r="C140878" s="9"/>
    </row>
    <row r="140879" spans="2:3">
      <c r="B140879" s="9"/>
      <c r="C140879" s="9"/>
    </row>
    <row r="140880" spans="2:3">
      <c r="B140880" s="9"/>
      <c r="C140880" s="9"/>
    </row>
    <row r="140881" spans="2:3">
      <c r="B140881" s="9"/>
      <c r="C140881" s="9"/>
    </row>
    <row r="140882" spans="2:3">
      <c r="B140882" s="9"/>
      <c r="C140882" s="9"/>
    </row>
    <row r="140883" spans="2:3">
      <c r="B140883" s="9"/>
      <c r="C140883" s="9"/>
    </row>
    <row r="140884" spans="2:3">
      <c r="B140884" s="9"/>
      <c r="C140884" s="9"/>
    </row>
    <row r="140885" spans="2:3">
      <c r="B140885" s="9"/>
      <c r="C140885" s="9"/>
    </row>
    <row r="140886" spans="2:3">
      <c r="B140886" s="9"/>
      <c r="C140886" s="9"/>
    </row>
    <row r="140887" spans="2:3">
      <c r="B140887" s="9"/>
      <c r="C140887" s="9"/>
    </row>
    <row r="140888" spans="2:3">
      <c r="B140888" s="9"/>
      <c r="C140888" s="9"/>
    </row>
    <row r="140889" spans="2:3">
      <c r="B140889" s="9"/>
      <c r="C140889" s="9"/>
    </row>
    <row r="140890" spans="2:3">
      <c r="B140890" s="9"/>
      <c r="C140890" s="9"/>
    </row>
    <row r="140891" spans="2:3">
      <c r="B140891" s="9"/>
      <c r="C140891" s="9"/>
    </row>
    <row r="140892" spans="2:3">
      <c r="B140892" s="9"/>
      <c r="C140892" s="9"/>
    </row>
    <row r="140893" spans="2:3">
      <c r="B140893" s="9"/>
      <c r="C140893" s="9"/>
    </row>
    <row r="140894" spans="2:3">
      <c r="B140894" s="9"/>
      <c r="C140894" s="9"/>
    </row>
    <row r="140895" spans="2:3">
      <c r="B140895" s="9"/>
      <c r="C140895" s="9"/>
    </row>
    <row r="140896" spans="2:3">
      <c r="B140896" s="9"/>
      <c r="C140896" s="9"/>
    </row>
    <row r="140897" spans="2:3">
      <c r="B140897" s="9"/>
      <c r="C140897" s="9"/>
    </row>
    <row r="140898" spans="2:3">
      <c r="B140898" s="9"/>
      <c r="C140898" s="9"/>
    </row>
    <row r="140899" spans="2:3">
      <c r="B140899" s="9"/>
      <c r="C140899" s="9"/>
    </row>
    <row r="140900" spans="2:3">
      <c r="B140900" s="9"/>
      <c r="C140900" s="9"/>
    </row>
    <row r="140901" spans="2:3">
      <c r="B140901" s="9"/>
      <c r="C140901" s="9"/>
    </row>
    <row r="140902" spans="2:3">
      <c r="B140902" s="9"/>
      <c r="C140902" s="9"/>
    </row>
    <row r="140903" spans="2:3">
      <c r="B140903" s="9"/>
      <c r="C140903" s="9"/>
    </row>
    <row r="140904" spans="2:3">
      <c r="B140904" s="9"/>
      <c r="C140904" s="9"/>
    </row>
    <row r="140905" spans="2:3">
      <c r="B140905" s="9"/>
      <c r="C140905" s="9"/>
    </row>
    <row r="140906" spans="2:3">
      <c r="B140906" s="9"/>
      <c r="C140906" s="9"/>
    </row>
    <row r="140907" spans="2:3">
      <c r="B140907" s="9"/>
      <c r="C140907" s="9"/>
    </row>
    <row r="140908" spans="2:3">
      <c r="B140908" s="9"/>
      <c r="C140908" s="9"/>
    </row>
    <row r="140909" spans="2:3">
      <c r="B140909" s="9"/>
      <c r="C140909" s="9"/>
    </row>
    <row r="140910" spans="2:3">
      <c r="B140910" s="9"/>
      <c r="C140910" s="9"/>
    </row>
    <row r="140911" spans="2:3">
      <c r="B140911" s="9"/>
      <c r="C140911" s="9"/>
    </row>
    <row r="140912" spans="2:3">
      <c r="B140912" s="9"/>
      <c r="C140912" s="9"/>
    </row>
    <row r="140913" spans="2:3">
      <c r="B140913" s="9"/>
      <c r="C140913" s="9"/>
    </row>
    <row r="140914" spans="2:3">
      <c r="B140914" s="9"/>
      <c r="C140914" s="9"/>
    </row>
    <row r="140915" spans="2:3">
      <c r="B140915" s="9"/>
      <c r="C140915" s="9"/>
    </row>
    <row r="140916" spans="2:3">
      <c r="B140916" s="9"/>
      <c r="C140916" s="9"/>
    </row>
    <row r="140917" spans="2:3">
      <c r="B140917" s="9"/>
      <c r="C140917" s="9"/>
    </row>
    <row r="140918" spans="2:3">
      <c r="B140918" s="9"/>
      <c r="C140918" s="9"/>
    </row>
    <row r="140919" spans="2:3">
      <c r="B140919" s="9"/>
      <c r="C140919" s="9"/>
    </row>
    <row r="140920" spans="2:3">
      <c r="B140920" s="9"/>
      <c r="C140920" s="9"/>
    </row>
    <row r="140921" spans="2:3">
      <c r="B140921" s="9"/>
      <c r="C140921" s="9"/>
    </row>
    <row r="140922" spans="2:3">
      <c r="B140922" s="9"/>
      <c r="C140922" s="9"/>
    </row>
    <row r="140923" spans="2:3">
      <c r="B140923" s="9"/>
      <c r="C140923" s="9"/>
    </row>
    <row r="140924" spans="2:3">
      <c r="B140924" s="9"/>
      <c r="C140924" s="9"/>
    </row>
    <row r="140925" spans="2:3">
      <c r="B140925" s="9"/>
      <c r="C140925" s="9"/>
    </row>
    <row r="140926" spans="2:3">
      <c r="B140926" s="9"/>
      <c r="C140926" s="9"/>
    </row>
    <row r="140927" spans="2:3">
      <c r="B140927" s="9"/>
      <c r="C140927" s="9"/>
    </row>
    <row r="140928" spans="2:3">
      <c r="B140928" s="9"/>
      <c r="C140928" s="9"/>
    </row>
    <row r="140929" spans="2:3">
      <c r="B140929" s="9"/>
      <c r="C140929" s="9"/>
    </row>
    <row r="140930" spans="2:3">
      <c r="B140930" s="9"/>
      <c r="C140930" s="9"/>
    </row>
    <row r="140931" spans="2:3">
      <c r="B140931" s="9"/>
      <c r="C140931" s="9"/>
    </row>
    <row r="140932" spans="2:3">
      <c r="B140932" s="9"/>
      <c r="C140932" s="9"/>
    </row>
    <row r="140933" spans="2:3">
      <c r="B140933" s="9"/>
      <c r="C140933" s="9"/>
    </row>
    <row r="140934" spans="2:3">
      <c r="B140934" s="9"/>
      <c r="C140934" s="9"/>
    </row>
    <row r="140935" spans="2:3">
      <c r="B140935" s="9"/>
      <c r="C140935" s="9"/>
    </row>
    <row r="140936" spans="2:3">
      <c r="B140936" s="9"/>
      <c r="C140936" s="9"/>
    </row>
    <row r="140937" spans="2:3">
      <c r="B140937" s="9"/>
      <c r="C140937" s="9"/>
    </row>
    <row r="140938" spans="2:3">
      <c r="B140938" s="9"/>
      <c r="C140938" s="9"/>
    </row>
    <row r="140939" spans="2:3">
      <c r="B140939" s="9"/>
      <c r="C140939" s="9"/>
    </row>
    <row r="140940" spans="2:3">
      <c r="B140940" s="9"/>
      <c r="C140940" s="9"/>
    </row>
    <row r="140941" spans="2:3">
      <c r="B140941" s="9"/>
      <c r="C140941" s="9"/>
    </row>
    <row r="140942" spans="2:3">
      <c r="B140942" s="9"/>
      <c r="C140942" s="9"/>
    </row>
    <row r="140943" spans="2:3">
      <c r="B140943" s="9"/>
      <c r="C140943" s="9"/>
    </row>
    <row r="140944" spans="2:3">
      <c r="B140944" s="9"/>
      <c r="C140944" s="9"/>
    </row>
    <row r="140945" spans="2:3">
      <c r="B140945" s="9"/>
      <c r="C140945" s="9"/>
    </row>
    <row r="140946" spans="2:3">
      <c r="B140946" s="9"/>
      <c r="C140946" s="9"/>
    </row>
    <row r="140947" spans="2:3">
      <c r="B140947" s="9"/>
      <c r="C140947" s="9"/>
    </row>
    <row r="140948" spans="2:3">
      <c r="B140948" s="9"/>
      <c r="C140948" s="9"/>
    </row>
    <row r="140949" spans="2:3">
      <c r="B140949" s="9"/>
      <c r="C140949" s="9"/>
    </row>
    <row r="140950" spans="2:3">
      <c r="B140950" s="9"/>
      <c r="C140950" s="9"/>
    </row>
    <row r="140951" spans="2:3">
      <c r="B140951" s="9"/>
      <c r="C140951" s="9"/>
    </row>
    <row r="140952" spans="2:3">
      <c r="B140952" s="9"/>
      <c r="C140952" s="9"/>
    </row>
    <row r="140953" spans="2:3">
      <c r="B140953" s="9"/>
      <c r="C140953" s="9"/>
    </row>
    <row r="140954" spans="2:3">
      <c r="B140954" s="9"/>
      <c r="C140954" s="9"/>
    </row>
    <row r="140955" spans="2:3">
      <c r="B140955" s="9"/>
      <c r="C140955" s="9"/>
    </row>
    <row r="140956" spans="2:3">
      <c r="B140956" s="9"/>
      <c r="C140956" s="9"/>
    </row>
    <row r="140957" spans="2:3">
      <c r="B140957" s="9"/>
      <c r="C140957" s="9"/>
    </row>
    <row r="140958" spans="2:3">
      <c r="B140958" s="9"/>
      <c r="C140958" s="9"/>
    </row>
    <row r="140959" spans="2:3">
      <c r="B140959" s="9"/>
      <c r="C140959" s="9"/>
    </row>
    <row r="140960" spans="2:3">
      <c r="B140960" s="9"/>
      <c r="C140960" s="9"/>
    </row>
    <row r="140961" spans="2:3">
      <c r="B140961" s="9"/>
      <c r="C140961" s="9"/>
    </row>
    <row r="140962" spans="2:3">
      <c r="B140962" s="9"/>
      <c r="C140962" s="9"/>
    </row>
    <row r="140963" spans="2:3">
      <c r="B140963" s="9"/>
      <c r="C140963" s="9"/>
    </row>
    <row r="140964" spans="2:3">
      <c r="B140964" s="9"/>
      <c r="C140964" s="9"/>
    </row>
    <row r="140965" spans="2:3">
      <c r="B140965" s="9"/>
      <c r="C140965" s="9"/>
    </row>
    <row r="140966" spans="2:3">
      <c r="B140966" s="9"/>
      <c r="C140966" s="9"/>
    </row>
    <row r="140967" spans="2:3">
      <c r="B140967" s="9"/>
      <c r="C140967" s="9"/>
    </row>
    <row r="140968" spans="2:3">
      <c r="B140968" s="9"/>
      <c r="C140968" s="9"/>
    </row>
    <row r="140969" spans="2:3">
      <c r="B140969" s="9"/>
      <c r="C140969" s="9"/>
    </row>
    <row r="140970" spans="2:3">
      <c r="B140970" s="9"/>
      <c r="C140970" s="9"/>
    </row>
    <row r="140971" spans="2:3">
      <c r="B140971" s="9"/>
      <c r="C140971" s="9"/>
    </row>
    <row r="140972" spans="2:3">
      <c r="B140972" s="9"/>
      <c r="C140972" s="9"/>
    </row>
    <row r="140973" spans="2:3">
      <c r="B140973" s="9"/>
      <c r="C140973" s="9"/>
    </row>
    <row r="140974" spans="2:3">
      <c r="B140974" s="9"/>
      <c r="C140974" s="9"/>
    </row>
    <row r="140975" spans="2:3">
      <c r="B140975" s="9"/>
      <c r="C140975" s="9"/>
    </row>
    <row r="140976" spans="2:3">
      <c r="B140976" s="9"/>
      <c r="C140976" s="9"/>
    </row>
    <row r="140977" spans="2:3">
      <c r="B140977" s="9"/>
      <c r="C140977" s="9"/>
    </row>
    <row r="140978" spans="2:3">
      <c r="B140978" s="9"/>
      <c r="C140978" s="9"/>
    </row>
    <row r="140979" spans="2:3">
      <c r="B140979" s="9"/>
      <c r="C140979" s="9"/>
    </row>
    <row r="140980" spans="2:3">
      <c r="B140980" s="9"/>
      <c r="C140980" s="9"/>
    </row>
    <row r="140981" spans="2:3">
      <c r="B140981" s="9"/>
      <c r="C140981" s="9"/>
    </row>
    <row r="140982" spans="2:3">
      <c r="B140982" s="9"/>
      <c r="C140982" s="9"/>
    </row>
    <row r="140983" spans="2:3">
      <c r="B140983" s="9"/>
      <c r="C140983" s="9"/>
    </row>
    <row r="140984" spans="2:3">
      <c r="B140984" s="9"/>
      <c r="C140984" s="9"/>
    </row>
    <row r="140985" spans="2:3">
      <c r="B140985" s="9"/>
      <c r="C140985" s="9"/>
    </row>
    <row r="140986" spans="2:3">
      <c r="B140986" s="9"/>
      <c r="C140986" s="9"/>
    </row>
    <row r="140987" spans="2:3">
      <c r="B140987" s="9"/>
      <c r="C140987" s="9"/>
    </row>
    <row r="140988" spans="2:3">
      <c r="B140988" s="9"/>
      <c r="C140988" s="9"/>
    </row>
    <row r="140989" spans="2:3">
      <c r="B140989" s="9"/>
      <c r="C140989" s="9"/>
    </row>
    <row r="140990" spans="2:3">
      <c r="B140990" s="9"/>
      <c r="C140990" s="9"/>
    </row>
    <row r="140991" spans="2:3">
      <c r="B140991" s="9"/>
      <c r="C140991" s="9"/>
    </row>
    <row r="140992" spans="2:3">
      <c r="B140992" s="9"/>
      <c r="C140992" s="9"/>
    </row>
    <row r="140993" spans="2:3">
      <c r="B140993" s="9"/>
      <c r="C140993" s="9"/>
    </row>
    <row r="140994" spans="2:3">
      <c r="B140994" s="9"/>
      <c r="C140994" s="9"/>
    </row>
    <row r="140995" spans="2:3">
      <c r="B140995" s="9"/>
      <c r="C140995" s="9"/>
    </row>
    <row r="140996" spans="2:3">
      <c r="B140996" s="9"/>
      <c r="C140996" s="9"/>
    </row>
    <row r="140997" spans="2:3">
      <c r="B140997" s="9"/>
      <c r="C140997" s="9"/>
    </row>
    <row r="140998" spans="2:3">
      <c r="B140998" s="9"/>
      <c r="C140998" s="9"/>
    </row>
    <row r="140999" spans="2:3">
      <c r="B140999" s="9"/>
      <c r="C140999" s="9"/>
    </row>
    <row r="141000" spans="2:3">
      <c r="B141000" s="9"/>
      <c r="C141000" s="9"/>
    </row>
    <row r="141001" spans="2:3">
      <c r="B141001" s="9"/>
      <c r="C141001" s="9"/>
    </row>
    <row r="141002" spans="2:3">
      <c r="B141002" s="9"/>
      <c r="C141002" s="9"/>
    </row>
    <row r="141003" spans="2:3">
      <c r="B141003" s="9"/>
      <c r="C141003" s="9"/>
    </row>
    <row r="141004" spans="2:3">
      <c r="B141004" s="9"/>
      <c r="C141004" s="9"/>
    </row>
    <row r="141005" spans="2:3">
      <c r="B141005" s="9"/>
      <c r="C141005" s="9"/>
    </row>
    <row r="141006" spans="2:3">
      <c r="B141006" s="9"/>
      <c r="C141006" s="9"/>
    </row>
    <row r="141007" spans="2:3">
      <c r="B141007" s="9"/>
      <c r="C141007" s="9"/>
    </row>
    <row r="141008" spans="2:3">
      <c r="B141008" s="9"/>
      <c r="C141008" s="9"/>
    </row>
    <row r="141009" spans="2:3">
      <c r="B141009" s="9"/>
      <c r="C141009" s="9"/>
    </row>
    <row r="141010" spans="2:3">
      <c r="B141010" s="9"/>
      <c r="C141010" s="9"/>
    </row>
    <row r="141011" spans="2:3">
      <c r="B141011" s="9"/>
      <c r="C141011" s="9"/>
    </row>
    <row r="141012" spans="2:3">
      <c r="B141012" s="9"/>
      <c r="C141012" s="9"/>
    </row>
    <row r="141013" spans="2:3">
      <c r="B141013" s="9"/>
      <c r="C141013" s="9"/>
    </row>
    <row r="141014" spans="2:3">
      <c r="B141014" s="9"/>
      <c r="C141014" s="9"/>
    </row>
    <row r="141015" spans="2:3">
      <c r="B141015" s="9"/>
      <c r="C141015" s="9"/>
    </row>
    <row r="141016" spans="2:3">
      <c r="B141016" s="9"/>
      <c r="C141016" s="9"/>
    </row>
    <row r="141017" spans="2:3">
      <c r="B141017" s="9"/>
      <c r="C141017" s="9"/>
    </row>
    <row r="141018" spans="2:3">
      <c r="B141018" s="9"/>
      <c r="C141018" s="9"/>
    </row>
    <row r="141019" spans="2:3">
      <c r="B141019" s="9"/>
      <c r="C141019" s="9"/>
    </row>
    <row r="141020" spans="2:3">
      <c r="B141020" s="9"/>
      <c r="C141020" s="9"/>
    </row>
    <row r="141021" spans="2:3">
      <c r="B141021" s="9"/>
      <c r="C141021" s="9"/>
    </row>
    <row r="141022" spans="2:3">
      <c r="B141022" s="9"/>
      <c r="C141022" s="9"/>
    </row>
    <row r="141023" spans="2:3">
      <c r="B141023" s="9"/>
      <c r="C141023" s="9"/>
    </row>
    <row r="141024" spans="2:3">
      <c r="B141024" s="9"/>
      <c r="C141024" s="9"/>
    </row>
    <row r="141025" spans="2:3">
      <c r="B141025" s="9"/>
      <c r="C141025" s="9"/>
    </row>
    <row r="141026" spans="2:3">
      <c r="B141026" s="9"/>
      <c r="C141026" s="9"/>
    </row>
    <row r="141027" spans="2:3">
      <c r="B141027" s="9"/>
      <c r="C141027" s="9"/>
    </row>
    <row r="141028" spans="2:3">
      <c r="B141028" s="9"/>
      <c r="C141028" s="9"/>
    </row>
    <row r="141029" spans="2:3">
      <c r="B141029" s="9"/>
      <c r="C141029" s="9"/>
    </row>
    <row r="141030" spans="2:3">
      <c r="B141030" s="9"/>
      <c r="C141030" s="9"/>
    </row>
    <row r="141031" spans="2:3">
      <c r="B141031" s="9"/>
      <c r="C141031" s="9"/>
    </row>
    <row r="141032" spans="2:3">
      <c r="B141032" s="9"/>
      <c r="C141032" s="9"/>
    </row>
    <row r="141033" spans="2:3">
      <c r="B141033" s="9"/>
      <c r="C141033" s="9"/>
    </row>
    <row r="141034" spans="2:3">
      <c r="B141034" s="9"/>
      <c r="C141034" s="9"/>
    </row>
    <row r="141035" spans="2:3">
      <c r="B141035" s="9"/>
      <c r="C141035" s="9"/>
    </row>
    <row r="141036" spans="2:3">
      <c r="B141036" s="9"/>
      <c r="C141036" s="9"/>
    </row>
    <row r="141037" spans="2:3">
      <c r="B141037" s="9"/>
      <c r="C141037" s="9"/>
    </row>
    <row r="141038" spans="2:3">
      <c r="B141038" s="9"/>
      <c r="C141038" s="9"/>
    </row>
    <row r="141039" spans="2:3">
      <c r="B141039" s="9"/>
      <c r="C141039" s="9"/>
    </row>
    <row r="141040" spans="2:3">
      <c r="B141040" s="9"/>
      <c r="C141040" s="9"/>
    </row>
    <row r="141041" spans="2:3">
      <c r="B141041" s="9"/>
      <c r="C141041" s="9"/>
    </row>
    <row r="141042" spans="2:3">
      <c r="B141042" s="9"/>
      <c r="C141042" s="9"/>
    </row>
    <row r="141043" spans="2:3">
      <c r="B141043" s="9"/>
      <c r="C141043" s="9"/>
    </row>
    <row r="141044" spans="2:3">
      <c r="B141044" s="9"/>
      <c r="C141044" s="9"/>
    </row>
    <row r="141045" spans="2:3">
      <c r="B141045" s="9"/>
      <c r="C141045" s="9"/>
    </row>
    <row r="141046" spans="2:3">
      <c r="B141046" s="9"/>
      <c r="C141046" s="9"/>
    </row>
    <row r="141047" spans="2:3">
      <c r="B141047" s="9"/>
      <c r="C141047" s="9"/>
    </row>
    <row r="141048" spans="2:3">
      <c r="B141048" s="9"/>
      <c r="C141048" s="9"/>
    </row>
    <row r="141049" spans="2:3">
      <c r="B141049" s="9"/>
      <c r="C141049" s="9"/>
    </row>
    <row r="141050" spans="2:3">
      <c r="B141050" s="9"/>
      <c r="C141050" s="9"/>
    </row>
    <row r="141051" spans="2:3">
      <c r="B141051" s="9"/>
      <c r="C141051" s="9"/>
    </row>
    <row r="141052" spans="2:3">
      <c r="B141052" s="9"/>
      <c r="C141052" s="9"/>
    </row>
    <row r="141053" spans="2:3">
      <c r="B141053" s="9"/>
      <c r="C141053" s="9"/>
    </row>
    <row r="141054" spans="2:3">
      <c r="B141054" s="9"/>
      <c r="C141054" s="9"/>
    </row>
    <row r="141055" spans="2:3">
      <c r="B141055" s="9"/>
      <c r="C141055" s="9"/>
    </row>
    <row r="141056" spans="2:3">
      <c r="B141056" s="9"/>
      <c r="C141056" s="9"/>
    </row>
    <row r="141057" spans="2:3">
      <c r="B141057" s="9"/>
      <c r="C141057" s="9"/>
    </row>
    <row r="141058" spans="2:3">
      <c r="B141058" s="9"/>
      <c r="C141058" s="9"/>
    </row>
    <row r="141059" spans="2:3">
      <c r="B141059" s="9"/>
      <c r="C141059" s="9"/>
    </row>
    <row r="141060" spans="2:3">
      <c r="B141060" s="9"/>
      <c r="C141060" s="9"/>
    </row>
    <row r="141061" spans="2:3">
      <c r="B141061" s="9"/>
      <c r="C141061" s="9"/>
    </row>
    <row r="141062" spans="2:3">
      <c r="B141062" s="9"/>
      <c r="C141062" s="9"/>
    </row>
    <row r="141063" spans="2:3">
      <c r="B141063" s="9"/>
      <c r="C141063" s="9"/>
    </row>
    <row r="141064" spans="2:3">
      <c r="B141064" s="9"/>
      <c r="C141064" s="9"/>
    </row>
    <row r="141065" spans="2:3">
      <c r="B141065" s="9"/>
      <c r="C141065" s="9"/>
    </row>
    <row r="141066" spans="2:3">
      <c r="B141066" s="9"/>
      <c r="C141066" s="9"/>
    </row>
    <row r="141067" spans="2:3">
      <c r="B141067" s="9"/>
      <c r="C141067" s="9"/>
    </row>
    <row r="141068" spans="2:3">
      <c r="B141068" s="9"/>
      <c r="C141068" s="9"/>
    </row>
    <row r="141069" spans="2:3">
      <c r="B141069" s="9"/>
      <c r="C141069" s="9"/>
    </row>
    <row r="141070" spans="2:3">
      <c r="B141070" s="9"/>
      <c r="C141070" s="9"/>
    </row>
    <row r="141071" spans="2:3">
      <c r="B141071" s="9"/>
      <c r="C141071" s="9"/>
    </row>
    <row r="141072" spans="2:3">
      <c r="B141072" s="9"/>
      <c r="C141072" s="9"/>
    </row>
    <row r="141073" spans="2:3">
      <c r="B141073" s="9"/>
      <c r="C141073" s="9"/>
    </row>
    <row r="141074" spans="2:3">
      <c r="B141074" s="9"/>
      <c r="C141074" s="9"/>
    </row>
    <row r="141075" spans="2:3">
      <c r="B141075" s="9"/>
      <c r="C141075" s="9"/>
    </row>
    <row r="141076" spans="2:3">
      <c r="B141076" s="9"/>
      <c r="C141076" s="9"/>
    </row>
    <row r="141077" spans="2:3">
      <c r="B141077" s="9"/>
      <c r="C141077" s="9"/>
    </row>
    <row r="141078" spans="2:3">
      <c r="B141078" s="9"/>
      <c r="C141078" s="9"/>
    </row>
    <row r="141079" spans="2:3">
      <c r="B141079" s="9"/>
      <c r="C141079" s="9"/>
    </row>
    <row r="141080" spans="2:3">
      <c r="B141080" s="9"/>
      <c r="C141080" s="9"/>
    </row>
    <row r="141081" spans="2:3">
      <c r="B141081" s="9"/>
      <c r="C141081" s="9"/>
    </row>
    <row r="141082" spans="2:3">
      <c r="B141082" s="9"/>
      <c r="C141082" s="9"/>
    </row>
    <row r="141083" spans="2:3">
      <c r="B141083" s="9"/>
      <c r="C141083" s="9"/>
    </row>
    <row r="141084" spans="2:3">
      <c r="B141084" s="9"/>
      <c r="C141084" s="9"/>
    </row>
    <row r="141085" spans="2:3">
      <c r="B141085" s="9"/>
      <c r="C141085" s="9"/>
    </row>
    <row r="141086" spans="2:3">
      <c r="B141086" s="9"/>
      <c r="C141086" s="9"/>
    </row>
    <row r="141087" spans="2:3">
      <c r="B141087" s="9"/>
      <c r="C141087" s="9"/>
    </row>
    <row r="141088" spans="2:3">
      <c r="B141088" s="9"/>
      <c r="C141088" s="9"/>
    </row>
    <row r="141089" spans="2:3">
      <c r="B141089" s="9"/>
      <c r="C141089" s="9"/>
    </row>
    <row r="141090" spans="2:3">
      <c r="B141090" s="9"/>
      <c r="C141090" s="9"/>
    </row>
    <row r="141091" spans="2:3">
      <c r="B141091" s="9"/>
      <c r="C141091" s="9"/>
    </row>
    <row r="141092" spans="2:3">
      <c r="B141092" s="9"/>
      <c r="C141092" s="9"/>
    </row>
    <row r="141093" spans="2:3">
      <c r="B141093" s="9"/>
      <c r="C141093" s="9"/>
    </row>
    <row r="141094" spans="2:3">
      <c r="B141094" s="9"/>
      <c r="C141094" s="9"/>
    </row>
    <row r="141095" spans="2:3">
      <c r="B141095" s="9"/>
      <c r="C141095" s="9"/>
    </row>
    <row r="141096" spans="2:3">
      <c r="B141096" s="9"/>
      <c r="C141096" s="9"/>
    </row>
    <row r="141097" spans="2:3">
      <c r="B141097" s="9"/>
      <c r="C141097" s="9"/>
    </row>
    <row r="141098" spans="2:3">
      <c r="B141098" s="9"/>
      <c r="C141098" s="9"/>
    </row>
    <row r="141099" spans="2:3">
      <c r="B141099" s="9"/>
      <c r="C141099" s="9"/>
    </row>
    <row r="141100" spans="2:3">
      <c r="B141100" s="9"/>
      <c r="C141100" s="9"/>
    </row>
    <row r="141101" spans="2:3">
      <c r="B141101" s="9"/>
      <c r="C141101" s="9"/>
    </row>
    <row r="141102" spans="2:3">
      <c r="B141102" s="9"/>
      <c r="C141102" s="9"/>
    </row>
    <row r="141103" spans="2:3">
      <c r="B141103" s="9"/>
      <c r="C141103" s="9"/>
    </row>
    <row r="141104" spans="2:3">
      <c r="B141104" s="9"/>
      <c r="C141104" s="9"/>
    </row>
    <row r="141105" spans="2:3">
      <c r="B141105" s="9"/>
      <c r="C141105" s="9"/>
    </row>
    <row r="141106" spans="2:3">
      <c r="B141106" s="9"/>
      <c r="C141106" s="9"/>
    </row>
    <row r="141107" spans="2:3">
      <c r="B141107" s="9"/>
      <c r="C141107" s="9"/>
    </row>
    <row r="141108" spans="2:3">
      <c r="B141108" s="9"/>
      <c r="C141108" s="9"/>
    </row>
    <row r="141109" spans="2:3">
      <c r="B141109" s="9"/>
      <c r="C141109" s="9"/>
    </row>
    <row r="141110" spans="2:3">
      <c r="B141110" s="9"/>
      <c r="C141110" s="9"/>
    </row>
    <row r="141111" spans="2:3">
      <c r="B141111" s="9"/>
      <c r="C141111" s="9"/>
    </row>
    <row r="141112" spans="2:3">
      <c r="B141112" s="9"/>
      <c r="C141112" s="9"/>
    </row>
    <row r="141113" spans="2:3">
      <c r="B141113" s="9"/>
      <c r="C141113" s="9"/>
    </row>
    <row r="141114" spans="2:3">
      <c r="B141114" s="9"/>
      <c r="C141114" s="9"/>
    </row>
    <row r="141115" spans="2:3">
      <c r="B141115" s="9"/>
      <c r="C141115" s="9"/>
    </row>
    <row r="141116" spans="2:3">
      <c r="B141116" s="9"/>
      <c r="C141116" s="9"/>
    </row>
    <row r="141117" spans="2:3">
      <c r="B141117" s="9"/>
      <c r="C141117" s="9"/>
    </row>
    <row r="141118" spans="2:3">
      <c r="B141118" s="9"/>
      <c r="C141118" s="9"/>
    </row>
    <row r="141119" spans="2:3">
      <c r="B141119" s="9"/>
      <c r="C141119" s="9"/>
    </row>
    <row r="141120" spans="2:3">
      <c r="B141120" s="9"/>
      <c r="C141120" s="9"/>
    </row>
    <row r="141121" spans="2:3">
      <c r="B141121" s="9"/>
      <c r="C141121" s="9"/>
    </row>
    <row r="141122" spans="2:3">
      <c r="B141122" s="9"/>
      <c r="C141122" s="9"/>
    </row>
    <row r="141123" spans="2:3">
      <c r="B141123" s="9"/>
      <c r="C141123" s="9"/>
    </row>
    <row r="141124" spans="2:3">
      <c r="B141124" s="9"/>
      <c r="C141124" s="9"/>
    </row>
    <row r="141125" spans="2:3">
      <c r="B141125" s="9"/>
      <c r="C141125" s="9"/>
    </row>
    <row r="141126" spans="2:3">
      <c r="B141126" s="9"/>
      <c r="C141126" s="9"/>
    </row>
    <row r="141127" spans="2:3">
      <c r="B141127" s="9"/>
      <c r="C141127" s="9"/>
    </row>
    <row r="141128" spans="2:3">
      <c r="B141128" s="9"/>
      <c r="C141128" s="9"/>
    </row>
    <row r="141129" spans="2:3">
      <c r="B141129" s="9"/>
      <c r="C141129" s="9"/>
    </row>
    <row r="141130" spans="2:3">
      <c r="B141130" s="9"/>
      <c r="C141130" s="9"/>
    </row>
    <row r="141131" spans="2:3">
      <c r="B141131" s="9"/>
      <c r="C141131" s="9"/>
    </row>
    <row r="141132" spans="2:3">
      <c r="B141132" s="9"/>
      <c r="C141132" s="9"/>
    </row>
    <row r="141133" spans="2:3">
      <c r="B141133" s="9"/>
      <c r="C141133" s="9"/>
    </row>
    <row r="141134" spans="2:3">
      <c r="B141134" s="9"/>
      <c r="C141134" s="9"/>
    </row>
    <row r="141135" spans="2:3">
      <c r="B141135" s="9"/>
      <c r="C141135" s="9"/>
    </row>
    <row r="141136" spans="2:3">
      <c r="B141136" s="9"/>
      <c r="C141136" s="9"/>
    </row>
    <row r="141137" spans="2:3">
      <c r="B141137" s="9"/>
      <c r="C141137" s="9"/>
    </row>
    <row r="141138" spans="2:3">
      <c r="B141138" s="9"/>
      <c r="C141138" s="9"/>
    </row>
    <row r="141139" spans="2:3">
      <c r="B141139" s="9"/>
      <c r="C141139" s="9"/>
    </row>
    <row r="141140" spans="2:3">
      <c r="B141140" s="9"/>
      <c r="C141140" s="9"/>
    </row>
    <row r="141141" spans="2:3">
      <c r="B141141" s="9"/>
      <c r="C141141" s="9"/>
    </row>
    <row r="141142" spans="2:3">
      <c r="B141142" s="9"/>
      <c r="C141142" s="9"/>
    </row>
    <row r="141143" spans="2:3">
      <c r="B141143" s="9"/>
      <c r="C141143" s="9"/>
    </row>
    <row r="141144" spans="2:3">
      <c r="B141144" s="9"/>
      <c r="C141144" s="9"/>
    </row>
    <row r="141145" spans="2:3">
      <c r="B141145" s="9"/>
      <c r="C141145" s="9"/>
    </row>
    <row r="141146" spans="2:3">
      <c r="B141146" s="9"/>
      <c r="C141146" s="9"/>
    </row>
    <row r="141147" spans="2:3">
      <c r="B141147" s="9"/>
      <c r="C141147" s="9"/>
    </row>
    <row r="141148" spans="2:3">
      <c r="B141148" s="9"/>
      <c r="C141148" s="9"/>
    </row>
    <row r="141149" spans="2:3">
      <c r="B141149" s="9"/>
      <c r="C141149" s="9"/>
    </row>
    <row r="141150" spans="2:3">
      <c r="B141150" s="9"/>
      <c r="C141150" s="9"/>
    </row>
    <row r="141151" spans="2:3">
      <c r="B141151" s="9"/>
      <c r="C141151" s="9"/>
    </row>
    <row r="141152" spans="2:3">
      <c r="B141152" s="9"/>
      <c r="C141152" s="9"/>
    </row>
    <row r="141153" spans="2:3">
      <c r="B141153" s="9"/>
      <c r="C141153" s="9"/>
    </row>
    <row r="141154" spans="2:3">
      <c r="B141154" s="9"/>
      <c r="C141154" s="9"/>
    </row>
    <row r="141155" spans="2:3">
      <c r="B141155" s="9"/>
      <c r="C141155" s="9"/>
    </row>
    <row r="141156" spans="2:3">
      <c r="B141156" s="9"/>
      <c r="C141156" s="9"/>
    </row>
    <row r="141157" spans="2:3">
      <c r="B141157" s="9"/>
      <c r="C141157" s="9"/>
    </row>
    <row r="141158" spans="2:3">
      <c r="B141158" s="9"/>
      <c r="C141158" s="9"/>
    </row>
    <row r="141159" spans="2:3">
      <c r="B141159" s="9"/>
      <c r="C141159" s="9"/>
    </row>
    <row r="141160" spans="2:3">
      <c r="B141160" s="9"/>
      <c r="C141160" s="9"/>
    </row>
    <row r="141161" spans="2:3">
      <c r="B141161" s="9"/>
      <c r="C141161" s="9"/>
    </row>
    <row r="141162" spans="2:3">
      <c r="B141162" s="9"/>
      <c r="C141162" s="9"/>
    </row>
    <row r="141163" spans="2:3">
      <c r="B141163" s="9"/>
      <c r="C141163" s="9"/>
    </row>
    <row r="141164" spans="2:3">
      <c r="B141164" s="9"/>
      <c r="C141164" s="9"/>
    </row>
    <row r="141165" spans="2:3">
      <c r="B141165" s="9"/>
      <c r="C141165" s="9"/>
    </row>
    <row r="141166" spans="2:3">
      <c r="B141166" s="9"/>
      <c r="C141166" s="9"/>
    </row>
    <row r="141167" spans="2:3">
      <c r="B141167" s="9"/>
      <c r="C141167" s="9"/>
    </row>
    <row r="141168" spans="2:3">
      <c r="B141168" s="9"/>
      <c r="C141168" s="9"/>
    </row>
    <row r="141169" spans="2:3">
      <c r="B141169" s="9"/>
      <c r="C141169" s="9"/>
    </row>
    <row r="141170" spans="2:3">
      <c r="B141170" s="9"/>
      <c r="C141170" s="9"/>
    </row>
    <row r="141171" spans="2:3">
      <c r="B141171" s="9"/>
      <c r="C141171" s="9"/>
    </row>
    <row r="141172" spans="2:3">
      <c r="B141172" s="9"/>
      <c r="C141172" s="9"/>
    </row>
    <row r="141173" spans="2:3">
      <c r="B141173" s="9"/>
      <c r="C141173" s="9"/>
    </row>
    <row r="141174" spans="2:3">
      <c r="B141174" s="9"/>
      <c r="C141174" s="9"/>
    </row>
    <row r="141175" spans="2:3">
      <c r="B141175" s="9"/>
      <c r="C141175" s="9"/>
    </row>
    <row r="141176" spans="2:3">
      <c r="B141176" s="9"/>
      <c r="C141176" s="9"/>
    </row>
    <row r="141177" spans="2:3">
      <c r="B141177" s="9"/>
      <c r="C141177" s="9"/>
    </row>
    <row r="141178" spans="2:3">
      <c r="B141178" s="9"/>
      <c r="C141178" s="9"/>
    </row>
    <row r="141179" spans="2:3">
      <c r="B141179" s="9"/>
      <c r="C141179" s="9"/>
    </row>
    <row r="141180" spans="2:3">
      <c r="B141180" s="9"/>
      <c r="C141180" s="9"/>
    </row>
    <row r="141181" spans="2:3">
      <c r="B141181" s="9"/>
      <c r="C141181" s="9"/>
    </row>
    <row r="141182" spans="2:3">
      <c r="B141182" s="9"/>
      <c r="C141182" s="9"/>
    </row>
    <row r="141183" spans="2:3">
      <c r="B141183" s="9"/>
      <c r="C141183" s="9"/>
    </row>
    <row r="141184" spans="2:3">
      <c r="B141184" s="9"/>
      <c r="C141184" s="9"/>
    </row>
    <row r="141185" spans="2:3">
      <c r="B141185" s="9"/>
      <c r="C141185" s="9"/>
    </row>
    <row r="141186" spans="2:3">
      <c r="B141186" s="9"/>
      <c r="C141186" s="9"/>
    </row>
    <row r="141187" spans="2:3">
      <c r="B141187" s="9"/>
      <c r="C141187" s="9"/>
    </row>
    <row r="141188" spans="2:3">
      <c r="B141188" s="9"/>
      <c r="C141188" s="9"/>
    </row>
    <row r="141189" spans="2:3">
      <c r="B141189" s="9"/>
      <c r="C141189" s="9"/>
    </row>
    <row r="141190" spans="2:3">
      <c r="B141190" s="9"/>
      <c r="C141190" s="9"/>
    </row>
    <row r="141191" spans="2:3">
      <c r="B141191" s="9"/>
      <c r="C141191" s="9"/>
    </row>
    <row r="141192" spans="2:3">
      <c r="B141192" s="9"/>
      <c r="C141192" s="9"/>
    </row>
    <row r="141193" spans="2:3">
      <c r="B141193" s="9"/>
      <c r="C141193" s="9"/>
    </row>
    <row r="141194" spans="2:3">
      <c r="B141194" s="9"/>
      <c r="C141194" s="9"/>
    </row>
    <row r="141195" spans="2:3">
      <c r="B141195" s="9"/>
      <c r="C141195" s="9"/>
    </row>
    <row r="141196" spans="2:3">
      <c r="B141196" s="9"/>
      <c r="C141196" s="9"/>
    </row>
    <row r="141197" spans="2:3">
      <c r="B141197" s="9"/>
      <c r="C141197" s="9"/>
    </row>
    <row r="141198" spans="2:3">
      <c r="B141198" s="9"/>
      <c r="C141198" s="9"/>
    </row>
    <row r="141199" spans="2:3">
      <c r="B141199" s="9"/>
      <c r="C141199" s="9"/>
    </row>
    <row r="141200" spans="2:3">
      <c r="B141200" s="9"/>
      <c r="C141200" s="9"/>
    </row>
    <row r="141201" spans="2:3">
      <c r="B141201" s="9"/>
      <c r="C141201" s="9"/>
    </row>
    <row r="141202" spans="2:3">
      <c r="B141202" s="9"/>
      <c r="C141202" s="9"/>
    </row>
    <row r="141203" spans="2:3">
      <c r="B141203" s="9"/>
      <c r="C141203" s="9"/>
    </row>
    <row r="141204" spans="2:3">
      <c r="B141204" s="9"/>
      <c r="C141204" s="9"/>
    </row>
    <row r="141205" spans="2:3">
      <c r="B141205" s="9"/>
      <c r="C141205" s="9"/>
    </row>
    <row r="141206" spans="2:3">
      <c r="B141206" s="9"/>
      <c r="C141206" s="9"/>
    </row>
    <row r="141207" spans="2:3">
      <c r="B141207" s="9"/>
      <c r="C141207" s="9"/>
    </row>
    <row r="141208" spans="2:3">
      <c r="B141208" s="9"/>
      <c r="C141208" s="9"/>
    </row>
    <row r="141209" spans="2:3">
      <c r="B141209" s="9"/>
      <c r="C141209" s="9"/>
    </row>
    <row r="141210" spans="2:3">
      <c r="B141210" s="9"/>
      <c r="C141210" s="9"/>
    </row>
    <row r="141211" spans="2:3">
      <c r="B141211" s="9"/>
      <c r="C141211" s="9"/>
    </row>
    <row r="141212" spans="2:3">
      <c r="B141212" s="9"/>
      <c r="C141212" s="9"/>
    </row>
    <row r="141213" spans="2:3">
      <c r="B141213" s="9"/>
      <c r="C141213" s="9"/>
    </row>
    <row r="141214" spans="2:3">
      <c r="B141214" s="9"/>
      <c r="C141214" s="9"/>
    </row>
    <row r="141215" spans="2:3">
      <c r="B141215" s="9"/>
      <c r="C141215" s="9"/>
    </row>
    <row r="141216" spans="2:3">
      <c r="B141216" s="9"/>
      <c r="C141216" s="9"/>
    </row>
    <row r="141217" spans="2:3">
      <c r="B141217" s="9"/>
      <c r="C141217" s="9"/>
    </row>
    <row r="141218" spans="2:3">
      <c r="B141218" s="9"/>
      <c r="C141218" s="9"/>
    </row>
    <row r="141219" spans="2:3">
      <c r="B141219" s="9"/>
      <c r="C141219" s="9"/>
    </row>
    <row r="141220" spans="2:3">
      <c r="B141220" s="9"/>
      <c r="C141220" s="9"/>
    </row>
    <row r="141221" spans="2:3">
      <c r="B141221" s="9"/>
      <c r="C141221" s="9"/>
    </row>
    <row r="141222" spans="2:3">
      <c r="B141222" s="9"/>
      <c r="C141222" s="9"/>
    </row>
    <row r="141223" spans="2:3">
      <c r="B141223" s="9"/>
      <c r="C141223" s="9"/>
    </row>
    <row r="141224" spans="2:3">
      <c r="B141224" s="9"/>
      <c r="C141224" s="9"/>
    </row>
    <row r="141225" spans="2:3">
      <c r="B141225" s="9"/>
      <c r="C141225" s="9"/>
    </row>
    <row r="141226" spans="2:3">
      <c r="B141226" s="9"/>
      <c r="C141226" s="9"/>
    </row>
    <row r="141227" spans="2:3">
      <c r="B141227" s="9"/>
      <c r="C141227" s="9"/>
    </row>
    <row r="141228" spans="2:3">
      <c r="B141228" s="9"/>
      <c r="C141228" s="9"/>
    </row>
    <row r="141229" spans="2:3">
      <c r="B141229" s="9"/>
      <c r="C141229" s="9"/>
    </row>
    <row r="141230" spans="2:3">
      <c r="B141230" s="9"/>
      <c r="C141230" s="9"/>
    </row>
    <row r="141231" spans="2:3">
      <c r="B141231" s="9"/>
      <c r="C141231" s="9"/>
    </row>
    <row r="141232" spans="2:3">
      <c r="B141232" s="9"/>
      <c r="C141232" s="9"/>
    </row>
    <row r="141233" spans="2:3">
      <c r="B141233" s="9"/>
      <c r="C141233" s="9"/>
    </row>
    <row r="141234" spans="2:3">
      <c r="B141234" s="9"/>
      <c r="C141234" s="9"/>
    </row>
    <row r="141235" spans="2:3">
      <c r="B141235" s="9"/>
      <c r="C141235" s="9"/>
    </row>
    <row r="141236" spans="2:3">
      <c r="B141236" s="9"/>
      <c r="C141236" s="9"/>
    </row>
    <row r="141237" spans="2:3">
      <c r="B141237" s="9"/>
      <c r="C141237" s="9"/>
    </row>
    <row r="141238" spans="2:3">
      <c r="B141238" s="9"/>
      <c r="C141238" s="9"/>
    </row>
    <row r="141239" spans="2:3">
      <c r="B141239" s="9"/>
      <c r="C141239" s="9"/>
    </row>
    <row r="141240" spans="2:3">
      <c r="B141240" s="9"/>
      <c r="C141240" s="9"/>
    </row>
    <row r="141241" spans="2:3">
      <c r="B141241" s="9"/>
      <c r="C141241" s="9"/>
    </row>
    <row r="141242" spans="2:3">
      <c r="B141242" s="9"/>
      <c r="C141242" s="9"/>
    </row>
    <row r="141243" spans="2:3">
      <c r="B141243" s="9"/>
      <c r="C141243" s="9"/>
    </row>
    <row r="141244" spans="2:3">
      <c r="B141244" s="9"/>
      <c r="C141244" s="9"/>
    </row>
    <row r="141245" spans="2:3">
      <c r="B141245" s="9"/>
      <c r="C141245" s="9"/>
    </row>
    <row r="141246" spans="2:3">
      <c r="B141246" s="9"/>
      <c r="C141246" s="9"/>
    </row>
    <row r="141247" spans="2:3">
      <c r="B141247" s="9"/>
      <c r="C141247" s="9"/>
    </row>
    <row r="141248" spans="2:3">
      <c r="B141248" s="9"/>
      <c r="C141248" s="9"/>
    </row>
    <row r="141249" spans="2:3">
      <c r="B141249" s="9"/>
      <c r="C141249" s="9"/>
    </row>
    <row r="141250" spans="2:3">
      <c r="B141250" s="9"/>
      <c r="C141250" s="9"/>
    </row>
    <row r="141251" spans="2:3">
      <c r="B141251" s="9"/>
      <c r="C141251" s="9"/>
    </row>
    <row r="141252" spans="2:3">
      <c r="B141252" s="9"/>
      <c r="C141252" s="9"/>
    </row>
    <row r="141253" spans="2:3">
      <c r="B141253" s="9"/>
      <c r="C141253" s="9"/>
    </row>
    <row r="141254" spans="2:3">
      <c r="B141254" s="9"/>
      <c r="C141254" s="9"/>
    </row>
    <row r="141255" spans="2:3">
      <c r="B141255" s="9"/>
      <c r="C141255" s="9"/>
    </row>
    <row r="141256" spans="2:3">
      <c r="B141256" s="9"/>
      <c r="C141256" s="9"/>
    </row>
    <row r="141257" spans="2:3">
      <c r="B141257" s="9"/>
      <c r="C141257" s="9"/>
    </row>
    <row r="141258" spans="2:3">
      <c r="B141258" s="9"/>
      <c r="C141258" s="9"/>
    </row>
    <row r="141259" spans="2:3">
      <c r="B141259" s="9"/>
      <c r="C141259" s="9"/>
    </row>
    <row r="141260" spans="2:3">
      <c r="B141260" s="9"/>
      <c r="C141260" s="9"/>
    </row>
    <row r="141261" spans="2:3">
      <c r="B141261" s="9"/>
      <c r="C141261" s="9"/>
    </row>
    <row r="141262" spans="2:3">
      <c r="B141262" s="9"/>
      <c r="C141262" s="9"/>
    </row>
    <row r="141263" spans="2:3">
      <c r="B141263" s="9"/>
      <c r="C141263" s="9"/>
    </row>
    <row r="141264" spans="2:3">
      <c r="B141264" s="9"/>
      <c r="C141264" s="9"/>
    </row>
    <row r="141265" spans="2:3">
      <c r="B141265" s="9"/>
      <c r="C141265" s="9"/>
    </row>
    <row r="141266" spans="2:3">
      <c r="B141266" s="9"/>
      <c r="C141266" s="9"/>
    </row>
    <row r="141267" spans="2:3">
      <c r="B141267" s="9"/>
      <c r="C141267" s="9"/>
    </row>
    <row r="141268" spans="2:3">
      <c r="B141268" s="9"/>
      <c r="C141268" s="9"/>
    </row>
    <row r="141269" spans="2:3">
      <c r="B141269" s="9"/>
      <c r="C141269" s="9"/>
    </row>
    <row r="141270" spans="2:3">
      <c r="B141270" s="9"/>
      <c r="C141270" s="9"/>
    </row>
    <row r="141271" spans="2:3">
      <c r="B141271" s="9"/>
      <c r="C141271" s="9"/>
    </row>
    <row r="141272" spans="2:3">
      <c r="B141272" s="9"/>
      <c r="C141272" s="9"/>
    </row>
    <row r="141273" spans="2:3">
      <c r="B141273" s="9"/>
      <c r="C141273" s="9"/>
    </row>
    <row r="141274" spans="2:3">
      <c r="B141274" s="9"/>
      <c r="C141274" s="9"/>
    </row>
    <row r="141275" spans="2:3">
      <c r="B141275" s="9"/>
      <c r="C141275" s="9"/>
    </row>
    <row r="141276" spans="2:3">
      <c r="B141276" s="9"/>
      <c r="C141276" s="9"/>
    </row>
    <row r="141277" spans="2:3">
      <c r="B141277" s="9"/>
      <c r="C141277" s="9"/>
    </row>
    <row r="141278" spans="2:3">
      <c r="B141278" s="9"/>
      <c r="C141278" s="9"/>
    </row>
    <row r="141279" spans="2:3">
      <c r="B141279" s="9"/>
      <c r="C141279" s="9"/>
    </row>
    <row r="141280" spans="2:3">
      <c r="B141280" s="9"/>
      <c r="C141280" s="9"/>
    </row>
    <row r="141281" spans="2:3">
      <c r="B141281" s="9"/>
      <c r="C141281" s="9"/>
    </row>
    <row r="141282" spans="2:3">
      <c r="B141282" s="9"/>
      <c r="C141282" s="9"/>
    </row>
    <row r="141283" spans="2:3">
      <c r="B141283" s="9"/>
      <c r="C141283" s="9"/>
    </row>
    <row r="141284" spans="2:3">
      <c r="B141284" s="9"/>
      <c r="C141284" s="9"/>
    </row>
    <row r="141285" spans="2:3">
      <c r="B141285" s="9"/>
      <c r="C141285" s="9"/>
    </row>
    <row r="141286" spans="2:3">
      <c r="B141286" s="9"/>
      <c r="C141286" s="9"/>
    </row>
    <row r="141287" spans="2:3">
      <c r="B141287" s="9"/>
      <c r="C141287" s="9"/>
    </row>
    <row r="141288" spans="2:3">
      <c r="B141288" s="9"/>
      <c r="C141288" s="9"/>
    </row>
    <row r="141289" spans="2:3">
      <c r="B141289" s="9"/>
      <c r="C141289" s="9"/>
    </row>
    <row r="141290" spans="2:3">
      <c r="B141290" s="9"/>
      <c r="C141290" s="9"/>
    </row>
    <row r="141291" spans="2:3">
      <c r="B141291" s="9"/>
      <c r="C141291" s="9"/>
    </row>
    <row r="141292" spans="2:3">
      <c r="B141292" s="9"/>
      <c r="C141292" s="9"/>
    </row>
    <row r="141293" spans="2:3">
      <c r="B141293" s="9"/>
      <c r="C141293" s="9"/>
    </row>
    <row r="141294" spans="2:3">
      <c r="B141294" s="9"/>
      <c r="C141294" s="9"/>
    </row>
    <row r="141295" spans="2:3">
      <c r="B141295" s="9"/>
      <c r="C141295" s="9"/>
    </row>
    <row r="141296" spans="2:3">
      <c r="B141296" s="9"/>
      <c r="C141296" s="9"/>
    </row>
    <row r="141297" spans="2:3">
      <c r="B141297" s="9"/>
      <c r="C141297" s="9"/>
    </row>
    <row r="141298" spans="2:3">
      <c r="B141298" s="9"/>
      <c r="C141298" s="9"/>
    </row>
    <row r="141299" spans="2:3">
      <c r="B141299" s="9"/>
      <c r="C141299" s="9"/>
    </row>
    <row r="141300" spans="2:3">
      <c r="B141300" s="9"/>
      <c r="C141300" s="9"/>
    </row>
    <row r="141301" spans="2:3">
      <c r="B141301" s="9"/>
      <c r="C141301" s="9"/>
    </row>
    <row r="141302" spans="2:3">
      <c r="B141302" s="9"/>
      <c r="C141302" s="9"/>
    </row>
    <row r="141303" spans="2:3">
      <c r="B141303" s="9"/>
      <c r="C141303" s="9"/>
    </row>
    <row r="141304" spans="2:3">
      <c r="B141304" s="9"/>
      <c r="C141304" s="9"/>
    </row>
    <row r="141305" spans="2:3">
      <c r="B141305" s="9"/>
      <c r="C141305" s="9"/>
    </row>
    <row r="141306" spans="2:3">
      <c r="B141306" s="9"/>
      <c r="C141306" s="9"/>
    </row>
    <row r="141307" spans="2:3">
      <c r="B141307" s="9"/>
      <c r="C141307" s="9"/>
    </row>
    <row r="141308" spans="2:3">
      <c r="B141308" s="9"/>
      <c r="C141308" s="9"/>
    </row>
    <row r="141309" spans="2:3">
      <c r="B141309" s="9"/>
      <c r="C141309" s="9"/>
    </row>
    <row r="141310" spans="2:3">
      <c r="B141310" s="9"/>
      <c r="C141310" s="9"/>
    </row>
    <row r="141311" spans="2:3">
      <c r="B141311" s="9"/>
      <c r="C141311" s="9"/>
    </row>
    <row r="141312" spans="2:3">
      <c r="B141312" s="9"/>
      <c r="C141312" s="9"/>
    </row>
    <row r="141313" spans="2:3">
      <c r="B141313" s="9"/>
      <c r="C141313" s="9"/>
    </row>
    <row r="141314" spans="2:3">
      <c r="B141314" s="9"/>
      <c r="C141314" s="9"/>
    </row>
    <row r="141315" spans="2:3">
      <c r="B141315" s="9"/>
      <c r="C141315" s="9"/>
    </row>
    <row r="141316" spans="2:3">
      <c r="B141316" s="9"/>
      <c r="C141316" s="9"/>
    </row>
    <row r="141317" spans="2:3">
      <c r="B141317" s="9"/>
      <c r="C141317" s="9"/>
    </row>
    <row r="141318" spans="2:3">
      <c r="B141318" s="9"/>
      <c r="C141318" s="9"/>
    </row>
    <row r="141319" spans="2:3">
      <c r="B141319" s="9"/>
      <c r="C141319" s="9"/>
    </row>
    <row r="141320" spans="2:3">
      <c r="B141320" s="9"/>
      <c r="C141320" s="9"/>
    </row>
    <row r="141321" spans="2:3">
      <c r="B141321" s="9"/>
      <c r="C141321" s="9"/>
    </row>
    <row r="141322" spans="2:3">
      <c r="B141322" s="9"/>
      <c r="C141322" s="9"/>
    </row>
    <row r="141323" spans="2:3">
      <c r="B141323" s="9"/>
      <c r="C141323" s="9"/>
    </row>
    <row r="141324" spans="2:3">
      <c r="B141324" s="9"/>
      <c r="C141324" s="9"/>
    </row>
    <row r="141325" spans="2:3">
      <c r="B141325" s="9"/>
      <c r="C141325" s="9"/>
    </row>
    <row r="141326" spans="2:3">
      <c r="B141326" s="9"/>
      <c r="C141326" s="9"/>
    </row>
    <row r="141327" spans="2:3">
      <c r="B141327" s="9"/>
      <c r="C141327" s="9"/>
    </row>
    <row r="141328" spans="2:3">
      <c r="B141328" s="9"/>
      <c r="C141328" s="9"/>
    </row>
    <row r="141329" spans="2:3">
      <c r="B141329" s="9"/>
      <c r="C141329" s="9"/>
    </row>
    <row r="141330" spans="2:3">
      <c r="B141330" s="9"/>
      <c r="C141330" s="9"/>
    </row>
    <row r="141331" spans="2:3">
      <c r="B141331" s="9"/>
      <c r="C141331" s="9"/>
    </row>
    <row r="141332" spans="2:3">
      <c r="B141332" s="9"/>
      <c r="C141332" s="9"/>
    </row>
    <row r="141333" spans="2:3">
      <c r="B141333" s="9"/>
      <c r="C141333" s="9"/>
    </row>
    <row r="141334" spans="2:3">
      <c r="B141334" s="9"/>
      <c r="C141334" s="9"/>
    </row>
    <row r="141335" spans="2:3">
      <c r="B141335" s="9"/>
      <c r="C141335" s="9"/>
    </row>
    <row r="141336" spans="2:3">
      <c r="B141336" s="9"/>
      <c r="C141336" s="9"/>
    </row>
    <row r="141337" spans="2:3">
      <c r="B141337" s="9"/>
      <c r="C141337" s="9"/>
    </row>
    <row r="141338" spans="2:3">
      <c r="B141338" s="9"/>
      <c r="C141338" s="9"/>
    </row>
    <row r="141339" spans="2:3">
      <c r="B141339" s="9"/>
      <c r="C141339" s="9"/>
    </row>
    <row r="141340" spans="2:3">
      <c r="B141340" s="9"/>
      <c r="C141340" s="9"/>
    </row>
    <row r="141341" spans="2:3">
      <c r="B141341" s="9"/>
      <c r="C141341" s="9"/>
    </row>
    <row r="141342" spans="2:3">
      <c r="B141342" s="9"/>
      <c r="C141342" s="9"/>
    </row>
    <row r="141343" spans="2:3">
      <c r="B141343" s="9"/>
      <c r="C141343" s="9"/>
    </row>
    <row r="141344" spans="2:3">
      <c r="B141344" s="9"/>
      <c r="C141344" s="9"/>
    </row>
    <row r="141345" spans="2:3">
      <c r="B141345" s="9"/>
      <c r="C141345" s="9"/>
    </row>
    <row r="141346" spans="2:3">
      <c r="B141346" s="9"/>
      <c r="C141346" s="9"/>
    </row>
    <row r="141347" spans="2:3">
      <c r="B141347" s="9"/>
      <c r="C141347" s="9"/>
    </row>
    <row r="141348" spans="2:3">
      <c r="B141348" s="9"/>
      <c r="C141348" s="9"/>
    </row>
    <row r="141349" spans="2:3">
      <c r="B141349" s="9"/>
      <c r="C141349" s="9"/>
    </row>
    <row r="141350" spans="2:3">
      <c r="B141350" s="9"/>
      <c r="C141350" s="9"/>
    </row>
    <row r="141351" spans="2:3">
      <c r="B141351" s="9"/>
      <c r="C141351" s="9"/>
    </row>
    <row r="141352" spans="2:3">
      <c r="B141352" s="9"/>
      <c r="C141352" s="9"/>
    </row>
    <row r="141353" spans="2:3">
      <c r="B141353" s="9"/>
      <c r="C141353" s="9"/>
    </row>
    <row r="141354" spans="2:3">
      <c r="B141354" s="9"/>
      <c r="C141354" s="9"/>
    </row>
    <row r="141355" spans="2:3">
      <c r="B141355" s="9"/>
      <c r="C141355" s="9"/>
    </row>
    <row r="141356" spans="2:3">
      <c r="B141356" s="9"/>
      <c r="C141356" s="9"/>
    </row>
    <row r="141357" spans="2:3">
      <c r="B141357" s="9"/>
      <c r="C141357" s="9"/>
    </row>
    <row r="141358" spans="2:3">
      <c r="B141358" s="9"/>
      <c r="C141358" s="9"/>
    </row>
    <row r="141359" spans="2:3">
      <c r="B141359" s="9"/>
      <c r="C141359" s="9"/>
    </row>
    <row r="141360" spans="2:3">
      <c r="B141360" s="9"/>
      <c r="C141360" s="9"/>
    </row>
    <row r="141361" spans="2:3">
      <c r="B141361" s="9"/>
      <c r="C141361" s="9"/>
    </row>
    <row r="141362" spans="2:3">
      <c r="B141362" s="9"/>
      <c r="C141362" s="9"/>
    </row>
    <row r="141363" spans="2:3">
      <c r="B141363" s="9"/>
      <c r="C141363" s="9"/>
    </row>
    <row r="141364" spans="2:3">
      <c r="B141364" s="9"/>
      <c r="C141364" s="9"/>
    </row>
    <row r="141365" spans="2:3">
      <c r="B141365" s="9"/>
      <c r="C141365" s="9"/>
    </row>
    <row r="141366" spans="2:3">
      <c r="B141366" s="9"/>
      <c r="C141366" s="9"/>
    </row>
    <row r="141367" spans="2:3">
      <c r="B141367" s="9"/>
      <c r="C141367" s="9"/>
    </row>
    <row r="141368" spans="2:3">
      <c r="B141368" s="9"/>
      <c r="C141368" s="9"/>
    </row>
    <row r="141369" spans="2:3">
      <c r="B141369" s="9"/>
      <c r="C141369" s="9"/>
    </row>
    <row r="141370" spans="2:3">
      <c r="B141370" s="9"/>
      <c r="C141370" s="9"/>
    </row>
    <row r="141371" spans="2:3">
      <c r="B141371" s="9"/>
      <c r="C141371" s="9"/>
    </row>
    <row r="141372" spans="2:3">
      <c r="B141372" s="9"/>
      <c r="C141372" s="9"/>
    </row>
    <row r="141373" spans="2:3">
      <c r="B141373" s="9"/>
      <c r="C141373" s="9"/>
    </row>
    <row r="141374" spans="2:3">
      <c r="B141374" s="9"/>
      <c r="C141374" s="9"/>
    </row>
    <row r="141375" spans="2:3">
      <c r="B141375" s="9"/>
      <c r="C141375" s="9"/>
    </row>
    <row r="141376" spans="2:3">
      <c r="B141376" s="9"/>
      <c r="C141376" s="9"/>
    </row>
    <row r="141377" spans="2:3">
      <c r="B141377" s="9"/>
      <c r="C141377" s="9"/>
    </row>
    <row r="141378" spans="2:3">
      <c r="B141378" s="9"/>
      <c r="C141378" s="9"/>
    </row>
    <row r="141379" spans="2:3">
      <c r="B141379" s="9"/>
      <c r="C141379" s="9"/>
    </row>
    <row r="141380" spans="2:3">
      <c r="B141380" s="9"/>
      <c r="C141380" s="9"/>
    </row>
    <row r="141381" spans="2:3">
      <c r="B141381" s="9"/>
      <c r="C141381" s="9"/>
    </row>
    <row r="141382" spans="2:3">
      <c r="B141382" s="9"/>
      <c r="C141382" s="9"/>
    </row>
    <row r="141383" spans="2:3">
      <c r="B141383" s="9"/>
      <c r="C141383" s="9"/>
    </row>
    <row r="141384" spans="2:3">
      <c r="B141384" s="9"/>
      <c r="C141384" s="9"/>
    </row>
    <row r="141385" spans="2:3">
      <c r="B141385" s="9"/>
      <c r="C141385" s="9"/>
    </row>
    <row r="141386" spans="2:3">
      <c r="B141386" s="9"/>
      <c r="C141386" s="9"/>
    </row>
    <row r="141387" spans="2:3">
      <c r="B141387" s="9"/>
      <c r="C141387" s="9"/>
    </row>
    <row r="141388" spans="2:3">
      <c r="B141388" s="9"/>
      <c r="C141388" s="9"/>
    </row>
    <row r="141389" spans="2:3">
      <c r="B141389" s="9"/>
      <c r="C141389" s="9"/>
    </row>
    <row r="141390" spans="2:3">
      <c r="B141390" s="9"/>
      <c r="C141390" s="9"/>
    </row>
    <row r="141391" spans="2:3">
      <c r="B141391" s="9"/>
      <c r="C141391" s="9"/>
    </row>
    <row r="141392" spans="2:3">
      <c r="B141392" s="9"/>
      <c r="C141392" s="9"/>
    </row>
    <row r="141393" spans="2:3">
      <c r="B141393" s="9"/>
      <c r="C141393" s="9"/>
    </row>
    <row r="141394" spans="2:3">
      <c r="B141394" s="9"/>
      <c r="C141394" s="9"/>
    </row>
    <row r="141395" spans="2:3">
      <c r="B141395" s="9"/>
      <c r="C141395" s="9"/>
    </row>
    <row r="141396" spans="2:3">
      <c r="B141396" s="9"/>
      <c r="C141396" s="9"/>
    </row>
    <row r="141397" spans="2:3">
      <c r="B141397" s="9"/>
      <c r="C141397" s="9"/>
    </row>
    <row r="141398" spans="2:3">
      <c r="B141398" s="9"/>
      <c r="C141398" s="9"/>
    </row>
    <row r="141399" spans="2:3">
      <c r="B141399" s="9"/>
      <c r="C141399" s="9"/>
    </row>
    <row r="141400" spans="2:3">
      <c r="B141400" s="9"/>
      <c r="C141400" s="9"/>
    </row>
    <row r="141401" spans="2:3">
      <c r="B141401" s="9"/>
      <c r="C141401" s="9"/>
    </row>
    <row r="141402" spans="2:3">
      <c r="B141402" s="9"/>
      <c r="C141402" s="9"/>
    </row>
    <row r="141403" spans="2:3">
      <c r="B141403" s="9"/>
      <c r="C141403" s="9"/>
    </row>
    <row r="141404" spans="2:3">
      <c r="B141404" s="9"/>
      <c r="C141404" s="9"/>
    </row>
    <row r="141405" spans="2:3">
      <c r="B141405" s="9"/>
      <c r="C141405" s="9"/>
    </row>
    <row r="141406" spans="2:3">
      <c r="B141406" s="9"/>
      <c r="C141406" s="9"/>
    </row>
    <row r="141407" spans="2:3">
      <c r="B141407" s="9"/>
      <c r="C141407" s="9"/>
    </row>
    <row r="141408" spans="2:3">
      <c r="B141408" s="9"/>
      <c r="C141408" s="9"/>
    </row>
    <row r="141409" spans="2:3">
      <c r="B141409" s="9"/>
      <c r="C141409" s="9"/>
    </row>
    <row r="141410" spans="2:3">
      <c r="B141410" s="9"/>
      <c r="C141410" s="9"/>
    </row>
    <row r="141411" spans="2:3">
      <c r="B141411" s="9"/>
      <c r="C141411" s="9"/>
    </row>
    <row r="141412" spans="2:3">
      <c r="B141412" s="9"/>
      <c r="C141412" s="9"/>
    </row>
    <row r="141413" spans="2:3">
      <c r="B141413" s="9"/>
      <c r="C141413" s="9"/>
    </row>
    <row r="141414" spans="2:3">
      <c r="B141414" s="9"/>
      <c r="C141414" s="9"/>
    </row>
    <row r="141415" spans="2:3">
      <c r="B141415" s="9"/>
      <c r="C141415" s="9"/>
    </row>
    <row r="141416" spans="2:3">
      <c r="B141416" s="9"/>
      <c r="C141416" s="9"/>
    </row>
    <row r="141417" spans="2:3">
      <c r="B141417" s="9"/>
      <c r="C141417" s="9"/>
    </row>
    <row r="141418" spans="2:3">
      <c r="B141418" s="9"/>
      <c r="C141418" s="9"/>
    </row>
    <row r="141419" spans="2:3">
      <c r="B141419" s="9"/>
      <c r="C141419" s="9"/>
    </row>
    <row r="141420" spans="2:3">
      <c r="B141420" s="9"/>
      <c r="C141420" s="9"/>
    </row>
    <row r="141421" spans="2:3">
      <c r="B141421" s="9"/>
      <c r="C141421" s="9"/>
    </row>
    <row r="141422" spans="2:3">
      <c r="B141422" s="9"/>
      <c r="C141422" s="9"/>
    </row>
    <row r="141423" spans="2:3">
      <c r="B141423" s="9"/>
      <c r="C141423" s="9"/>
    </row>
    <row r="141424" spans="2:3">
      <c r="B141424" s="9"/>
      <c r="C141424" s="9"/>
    </row>
    <row r="141425" spans="2:3">
      <c r="B141425" s="9"/>
      <c r="C141425" s="9"/>
    </row>
    <row r="141426" spans="2:3">
      <c r="B141426" s="9"/>
      <c r="C141426" s="9"/>
    </row>
    <row r="141427" spans="2:3">
      <c r="B141427" s="9"/>
      <c r="C141427" s="9"/>
    </row>
    <row r="141428" spans="2:3">
      <c r="B141428" s="9"/>
      <c r="C141428" s="9"/>
    </row>
    <row r="141429" spans="2:3">
      <c r="B141429" s="9"/>
      <c r="C141429" s="9"/>
    </row>
    <row r="141430" spans="2:3">
      <c r="B141430" s="9"/>
      <c r="C141430" s="9"/>
    </row>
    <row r="141431" spans="2:3">
      <c r="B141431" s="9"/>
      <c r="C141431" s="9"/>
    </row>
    <row r="141432" spans="2:3">
      <c r="B141432" s="9"/>
      <c r="C141432" s="9"/>
    </row>
    <row r="141433" spans="2:3">
      <c r="B141433" s="9"/>
      <c r="C141433" s="9"/>
    </row>
    <row r="141434" spans="2:3">
      <c r="B141434" s="9"/>
      <c r="C141434" s="9"/>
    </row>
    <row r="141435" spans="2:3">
      <c r="B141435" s="9"/>
      <c r="C141435" s="9"/>
    </row>
    <row r="141436" spans="2:3">
      <c r="B141436" s="9"/>
      <c r="C141436" s="9"/>
    </row>
    <row r="141437" spans="2:3">
      <c r="B141437" s="9"/>
      <c r="C141437" s="9"/>
    </row>
    <row r="141438" spans="2:3">
      <c r="B141438" s="9"/>
      <c r="C141438" s="9"/>
    </row>
    <row r="141439" spans="2:3">
      <c r="B141439" s="9"/>
      <c r="C141439" s="9"/>
    </row>
    <row r="141440" spans="2:3">
      <c r="B141440" s="9"/>
      <c r="C141440" s="9"/>
    </row>
    <row r="141441" spans="2:3">
      <c r="B141441" s="9"/>
      <c r="C141441" s="9"/>
    </row>
    <row r="141442" spans="2:3">
      <c r="B141442" s="9"/>
      <c r="C141442" s="9"/>
    </row>
    <row r="141443" spans="2:3">
      <c r="B141443" s="9"/>
      <c r="C141443" s="9"/>
    </row>
    <row r="141444" spans="2:3">
      <c r="B141444" s="9"/>
      <c r="C141444" s="9"/>
    </row>
    <row r="141445" spans="2:3">
      <c r="B141445" s="9"/>
      <c r="C141445" s="9"/>
    </row>
    <row r="141446" spans="2:3">
      <c r="B141446" s="9"/>
      <c r="C141446" s="9"/>
    </row>
    <row r="141447" spans="2:3">
      <c r="B141447" s="9"/>
      <c r="C141447" s="9"/>
    </row>
    <row r="141448" spans="2:3">
      <c r="B141448" s="9"/>
      <c r="C141448" s="9"/>
    </row>
    <row r="141449" spans="2:3">
      <c r="B141449" s="9"/>
      <c r="C141449" s="9"/>
    </row>
    <row r="141450" spans="2:3">
      <c r="B141450" s="9"/>
      <c r="C141450" s="9"/>
    </row>
    <row r="141451" spans="2:3">
      <c r="B141451" s="9"/>
      <c r="C141451" s="9"/>
    </row>
    <row r="141452" spans="2:3">
      <c r="B141452" s="9"/>
      <c r="C141452" s="9"/>
    </row>
    <row r="141453" spans="2:3">
      <c r="B141453" s="9"/>
      <c r="C141453" s="9"/>
    </row>
    <row r="141454" spans="2:3">
      <c r="B141454" s="9"/>
      <c r="C141454" s="9"/>
    </row>
    <row r="141455" spans="2:3">
      <c r="B141455" s="9"/>
      <c r="C141455" s="9"/>
    </row>
    <row r="141456" spans="2:3">
      <c r="B141456" s="9"/>
      <c r="C141456" s="9"/>
    </row>
    <row r="141457" spans="2:3">
      <c r="B141457" s="9"/>
      <c r="C141457" s="9"/>
    </row>
    <row r="141458" spans="2:3">
      <c r="B141458" s="9"/>
      <c r="C141458" s="9"/>
    </row>
    <row r="141459" spans="2:3">
      <c r="B141459" s="9"/>
      <c r="C141459" s="9"/>
    </row>
    <row r="141460" spans="2:3">
      <c r="B141460" s="9"/>
      <c r="C141460" s="9"/>
    </row>
    <row r="141461" spans="2:3">
      <c r="B141461" s="9"/>
      <c r="C141461" s="9"/>
    </row>
    <row r="141462" spans="2:3">
      <c r="B141462" s="9"/>
      <c r="C141462" s="9"/>
    </row>
    <row r="141463" spans="2:3">
      <c r="B141463" s="9"/>
      <c r="C141463" s="9"/>
    </row>
    <row r="141464" spans="2:3">
      <c r="B141464" s="9"/>
      <c r="C141464" s="9"/>
    </row>
    <row r="141465" spans="2:3">
      <c r="B141465" s="9"/>
      <c r="C141465" s="9"/>
    </row>
    <row r="141466" spans="2:3">
      <c r="B141466" s="9"/>
      <c r="C141466" s="9"/>
    </row>
    <row r="141467" spans="2:3">
      <c r="B141467" s="9"/>
      <c r="C141467" s="9"/>
    </row>
    <row r="141468" spans="2:3">
      <c r="B141468" s="9"/>
      <c r="C141468" s="9"/>
    </row>
    <row r="141469" spans="2:3">
      <c r="B141469" s="9"/>
      <c r="C141469" s="9"/>
    </row>
    <row r="141470" spans="2:3">
      <c r="B141470" s="9"/>
      <c r="C141470" s="9"/>
    </row>
    <row r="141471" spans="2:3">
      <c r="B141471" s="9"/>
      <c r="C141471" s="9"/>
    </row>
    <row r="141472" spans="2:3">
      <c r="B141472" s="9"/>
      <c r="C141472" s="9"/>
    </row>
    <row r="141473" spans="2:3">
      <c r="B141473" s="9"/>
      <c r="C141473" s="9"/>
    </row>
    <row r="141474" spans="2:3">
      <c r="B141474" s="9"/>
      <c r="C141474" s="9"/>
    </row>
    <row r="141475" spans="2:3">
      <c r="B141475" s="9"/>
      <c r="C141475" s="9"/>
    </row>
    <row r="141476" spans="2:3">
      <c r="B141476" s="9"/>
      <c r="C141476" s="9"/>
    </row>
    <row r="141477" spans="2:3">
      <c r="B141477" s="9"/>
      <c r="C141477" s="9"/>
    </row>
    <row r="141478" spans="2:3">
      <c r="B141478" s="9"/>
      <c r="C141478" s="9"/>
    </row>
    <row r="141479" spans="2:3">
      <c r="B141479" s="9"/>
      <c r="C141479" s="9"/>
    </row>
    <row r="141480" spans="2:3">
      <c r="B141480" s="9"/>
      <c r="C141480" s="9"/>
    </row>
    <row r="141481" spans="2:3">
      <c r="B141481" s="9"/>
      <c r="C141481" s="9"/>
    </row>
    <row r="141482" spans="2:3">
      <c r="B141482" s="9"/>
      <c r="C141482" s="9"/>
    </row>
    <row r="141483" spans="2:3">
      <c r="B141483" s="9"/>
      <c r="C141483" s="9"/>
    </row>
    <row r="141484" spans="2:3">
      <c r="B141484" s="9"/>
      <c r="C141484" s="9"/>
    </row>
    <row r="141485" spans="2:3">
      <c r="B141485" s="9"/>
      <c r="C141485" s="9"/>
    </row>
    <row r="141486" spans="2:3">
      <c r="B141486" s="9"/>
      <c r="C141486" s="9"/>
    </row>
    <row r="141487" spans="2:3">
      <c r="B141487" s="9"/>
      <c r="C141487" s="9"/>
    </row>
    <row r="141488" spans="2:3">
      <c r="B141488" s="9"/>
      <c r="C141488" s="9"/>
    </row>
    <row r="141489" spans="2:3">
      <c r="B141489" s="9"/>
      <c r="C141489" s="9"/>
    </row>
    <row r="141490" spans="2:3">
      <c r="B141490" s="9"/>
      <c r="C141490" s="9"/>
    </row>
    <row r="141491" spans="2:3">
      <c r="B141491" s="9"/>
      <c r="C141491" s="9"/>
    </row>
    <row r="141492" spans="2:3">
      <c r="B141492" s="9"/>
      <c r="C141492" s="9"/>
    </row>
    <row r="141493" spans="2:3">
      <c r="B141493" s="9"/>
      <c r="C141493" s="9"/>
    </row>
    <row r="141494" spans="2:3">
      <c r="B141494" s="9"/>
      <c r="C141494" s="9"/>
    </row>
    <row r="141495" spans="2:3">
      <c r="B141495" s="9"/>
      <c r="C141495" s="9"/>
    </row>
    <row r="141496" spans="2:3">
      <c r="B141496" s="9"/>
      <c r="C141496" s="9"/>
    </row>
    <row r="141497" spans="2:3">
      <c r="B141497" s="9"/>
      <c r="C141497" s="9"/>
    </row>
    <row r="141498" spans="2:3">
      <c r="B141498" s="9"/>
      <c r="C141498" s="9"/>
    </row>
    <row r="141499" spans="2:3">
      <c r="B141499" s="9"/>
      <c r="C141499" s="9"/>
    </row>
    <row r="141500" spans="2:3">
      <c r="B141500" s="9"/>
      <c r="C141500" s="9"/>
    </row>
    <row r="141501" spans="2:3">
      <c r="B141501" s="9"/>
      <c r="C141501" s="9"/>
    </row>
    <row r="141502" spans="2:3">
      <c r="B141502" s="9"/>
      <c r="C141502" s="9"/>
    </row>
    <row r="141503" spans="2:3">
      <c r="B141503" s="9"/>
      <c r="C141503" s="9"/>
    </row>
    <row r="141504" spans="2:3">
      <c r="B141504" s="9"/>
      <c r="C141504" s="9"/>
    </row>
    <row r="141505" spans="2:3">
      <c r="B141505" s="9"/>
      <c r="C141505" s="9"/>
    </row>
    <row r="141506" spans="2:3">
      <c r="B141506" s="9"/>
      <c r="C141506" s="9"/>
    </row>
    <row r="141507" spans="2:3">
      <c r="B141507" s="9"/>
      <c r="C141507" s="9"/>
    </row>
    <row r="141508" spans="2:3">
      <c r="B141508" s="9"/>
      <c r="C141508" s="9"/>
    </row>
    <row r="141509" spans="2:3">
      <c r="B141509" s="9"/>
      <c r="C141509" s="9"/>
    </row>
    <row r="141510" spans="2:3">
      <c r="B141510" s="9"/>
      <c r="C141510" s="9"/>
    </row>
    <row r="141511" spans="2:3">
      <c r="B141511" s="9"/>
      <c r="C141511" s="9"/>
    </row>
    <row r="141512" spans="2:3">
      <c r="B141512" s="9"/>
      <c r="C141512" s="9"/>
    </row>
    <row r="141513" spans="2:3">
      <c r="B141513" s="9"/>
      <c r="C141513" s="9"/>
    </row>
    <row r="141514" spans="2:3">
      <c r="B141514" s="9"/>
      <c r="C141514" s="9"/>
    </row>
    <row r="141515" spans="2:3">
      <c r="B141515" s="9"/>
      <c r="C141515" s="9"/>
    </row>
    <row r="141516" spans="2:3">
      <c r="B141516" s="9"/>
      <c r="C141516" s="9"/>
    </row>
    <row r="141517" spans="2:3">
      <c r="B141517" s="9"/>
      <c r="C141517" s="9"/>
    </row>
    <row r="141518" spans="2:3">
      <c r="B141518" s="9"/>
      <c r="C141518" s="9"/>
    </row>
    <row r="141519" spans="2:3">
      <c r="B141519" s="9"/>
      <c r="C141519" s="9"/>
    </row>
    <row r="141520" spans="2:3">
      <c r="B141520" s="9"/>
      <c r="C141520" s="9"/>
    </row>
    <row r="141521" spans="2:3">
      <c r="B141521" s="9"/>
      <c r="C141521" s="9"/>
    </row>
    <row r="141522" spans="2:3">
      <c r="B141522" s="9"/>
      <c r="C141522" s="9"/>
    </row>
    <row r="141523" spans="2:3">
      <c r="B141523" s="9"/>
      <c r="C141523" s="9"/>
    </row>
    <row r="141524" spans="2:3">
      <c r="B141524" s="9"/>
      <c r="C141524" s="9"/>
    </row>
    <row r="141525" spans="2:3">
      <c r="B141525" s="9"/>
      <c r="C141525" s="9"/>
    </row>
    <row r="141526" spans="2:3">
      <c r="B141526" s="9"/>
      <c r="C141526" s="9"/>
    </row>
    <row r="141527" spans="2:3">
      <c r="B141527" s="9"/>
      <c r="C141527" s="9"/>
    </row>
    <row r="141528" spans="2:3">
      <c r="B141528" s="9"/>
      <c r="C141528" s="9"/>
    </row>
    <row r="141529" spans="2:3">
      <c r="B141529" s="9"/>
      <c r="C141529" s="9"/>
    </row>
    <row r="141530" spans="2:3">
      <c r="B141530" s="9"/>
      <c r="C141530" s="9"/>
    </row>
    <row r="141531" spans="2:3">
      <c r="B141531" s="9"/>
      <c r="C141531" s="9"/>
    </row>
    <row r="141532" spans="2:3">
      <c r="B141532" s="9"/>
      <c r="C141532" s="9"/>
    </row>
    <row r="141533" spans="2:3">
      <c r="B141533" s="9"/>
      <c r="C141533" s="9"/>
    </row>
    <row r="141534" spans="2:3">
      <c r="B141534" s="9"/>
      <c r="C141534" s="9"/>
    </row>
    <row r="141535" spans="2:3">
      <c r="B141535" s="9"/>
      <c r="C141535" s="9"/>
    </row>
    <row r="141536" spans="2:3">
      <c r="B141536" s="9"/>
      <c r="C141536" s="9"/>
    </row>
    <row r="141537" spans="2:3">
      <c r="B141537" s="9"/>
      <c r="C141537" s="9"/>
    </row>
    <row r="141538" spans="2:3">
      <c r="B141538" s="9"/>
      <c r="C141538" s="9"/>
    </row>
    <row r="141539" spans="2:3">
      <c r="B141539" s="9"/>
      <c r="C141539" s="9"/>
    </row>
    <row r="141540" spans="2:3">
      <c r="B141540" s="9"/>
      <c r="C141540" s="9"/>
    </row>
    <row r="141541" spans="2:3">
      <c r="B141541" s="9"/>
      <c r="C141541" s="9"/>
    </row>
    <row r="141542" spans="2:3">
      <c r="B141542" s="9"/>
      <c r="C141542" s="9"/>
    </row>
    <row r="141543" spans="2:3">
      <c r="B141543" s="9"/>
      <c r="C141543" s="9"/>
    </row>
    <row r="141544" spans="2:3">
      <c r="B141544" s="9"/>
      <c r="C141544" s="9"/>
    </row>
    <row r="141545" spans="2:3">
      <c r="B141545" s="9"/>
      <c r="C141545" s="9"/>
    </row>
    <row r="141546" spans="2:3">
      <c r="B141546" s="9"/>
      <c r="C141546" s="9"/>
    </row>
    <row r="141547" spans="2:3">
      <c r="B141547" s="9"/>
      <c r="C141547" s="9"/>
    </row>
    <row r="141548" spans="2:3">
      <c r="B141548" s="9"/>
      <c r="C141548" s="9"/>
    </row>
    <row r="141549" spans="2:3">
      <c r="B141549" s="9"/>
      <c r="C141549" s="9"/>
    </row>
    <row r="141550" spans="2:3">
      <c r="B141550" s="9"/>
      <c r="C141550" s="9"/>
    </row>
    <row r="141551" spans="2:3">
      <c r="B141551" s="9"/>
      <c r="C141551" s="9"/>
    </row>
    <row r="141552" spans="2:3">
      <c r="B141552" s="9"/>
      <c r="C141552" s="9"/>
    </row>
    <row r="141553" spans="2:3">
      <c r="B141553" s="9"/>
      <c r="C141553" s="9"/>
    </row>
    <row r="141554" spans="2:3">
      <c r="B141554" s="9"/>
      <c r="C141554" s="9"/>
    </row>
    <row r="141555" spans="2:3">
      <c r="B141555" s="9"/>
      <c r="C141555" s="9"/>
    </row>
    <row r="141556" spans="2:3">
      <c r="B141556" s="9"/>
      <c r="C141556" s="9"/>
    </row>
    <row r="141557" spans="2:3">
      <c r="B141557" s="9"/>
      <c r="C141557" s="9"/>
    </row>
    <row r="141558" spans="2:3">
      <c r="B141558" s="9"/>
      <c r="C141558" s="9"/>
    </row>
    <row r="141559" spans="2:3">
      <c r="B141559" s="9"/>
      <c r="C141559" s="9"/>
    </row>
    <row r="141560" spans="2:3">
      <c r="B141560" s="9"/>
      <c r="C141560" s="9"/>
    </row>
    <row r="141561" spans="2:3">
      <c r="B141561" s="9"/>
      <c r="C141561" s="9"/>
    </row>
    <row r="141562" spans="2:3">
      <c r="B141562" s="9"/>
      <c r="C141562" s="9"/>
    </row>
    <row r="141563" spans="2:3">
      <c r="B141563" s="9"/>
      <c r="C141563" s="9"/>
    </row>
    <row r="141564" spans="2:3">
      <c r="B141564" s="9"/>
      <c r="C141564" s="9"/>
    </row>
    <row r="141565" spans="2:3">
      <c r="B141565" s="9"/>
      <c r="C141565" s="9"/>
    </row>
    <row r="141566" spans="2:3">
      <c r="B141566" s="9"/>
      <c r="C141566" s="9"/>
    </row>
    <row r="141567" spans="2:3">
      <c r="B141567" s="9"/>
      <c r="C141567" s="9"/>
    </row>
    <row r="141568" spans="2:3">
      <c r="B141568" s="9"/>
      <c r="C141568" s="9"/>
    </row>
    <row r="141569" spans="2:3">
      <c r="B141569" s="9"/>
      <c r="C141569" s="9"/>
    </row>
    <row r="141570" spans="2:3">
      <c r="B141570" s="9"/>
      <c r="C141570" s="9"/>
    </row>
    <row r="141571" spans="2:3">
      <c r="B141571" s="9"/>
      <c r="C141571" s="9"/>
    </row>
    <row r="141572" spans="2:3">
      <c r="B141572" s="9"/>
      <c r="C141572" s="9"/>
    </row>
    <row r="141573" spans="2:3">
      <c r="B141573" s="9"/>
      <c r="C141573" s="9"/>
    </row>
    <row r="141574" spans="2:3">
      <c r="B141574" s="9"/>
      <c r="C141574" s="9"/>
    </row>
    <row r="141575" spans="2:3">
      <c r="B141575" s="9"/>
      <c r="C141575" s="9"/>
    </row>
    <row r="141576" spans="2:3">
      <c r="B141576" s="9"/>
      <c r="C141576" s="9"/>
    </row>
    <row r="141577" spans="2:3">
      <c r="B141577" s="9"/>
      <c r="C141577" s="9"/>
    </row>
    <row r="141578" spans="2:3">
      <c r="B141578" s="9"/>
      <c r="C141578" s="9"/>
    </row>
    <row r="141579" spans="2:3">
      <c r="B141579" s="9"/>
      <c r="C141579" s="9"/>
    </row>
    <row r="141580" spans="2:3">
      <c r="B141580" s="9"/>
      <c r="C141580" s="9"/>
    </row>
    <row r="141581" spans="2:3">
      <c r="B141581" s="9"/>
      <c r="C141581" s="9"/>
    </row>
    <row r="141582" spans="2:3">
      <c r="B141582" s="9"/>
      <c r="C141582" s="9"/>
    </row>
    <row r="141583" spans="2:3">
      <c r="B141583" s="9"/>
      <c r="C141583" s="9"/>
    </row>
    <row r="141584" spans="2:3">
      <c r="B141584" s="9"/>
      <c r="C141584" s="9"/>
    </row>
    <row r="141585" spans="2:3">
      <c r="B141585" s="9"/>
      <c r="C141585" s="9"/>
    </row>
    <row r="141586" spans="2:3">
      <c r="B141586" s="9"/>
      <c r="C141586" s="9"/>
    </row>
    <row r="141587" spans="2:3">
      <c r="B141587" s="9"/>
      <c r="C141587" s="9"/>
    </row>
    <row r="141588" spans="2:3">
      <c r="B141588" s="9"/>
      <c r="C141588" s="9"/>
    </row>
    <row r="141589" spans="2:3">
      <c r="B141589" s="9"/>
      <c r="C141589" s="9"/>
    </row>
    <row r="141590" spans="2:3">
      <c r="B141590" s="9"/>
      <c r="C141590" s="9"/>
    </row>
    <row r="141591" spans="2:3">
      <c r="B141591" s="9"/>
      <c r="C141591" s="9"/>
    </row>
    <row r="141592" spans="2:3">
      <c r="B141592" s="9"/>
      <c r="C141592" s="9"/>
    </row>
    <row r="141593" spans="2:3">
      <c r="B141593" s="9"/>
      <c r="C141593" s="9"/>
    </row>
    <row r="141594" spans="2:3">
      <c r="B141594" s="9"/>
      <c r="C141594" s="9"/>
    </row>
    <row r="141595" spans="2:3">
      <c r="B141595" s="9"/>
      <c r="C141595" s="9"/>
    </row>
    <row r="141596" spans="2:3">
      <c r="B141596" s="9"/>
      <c r="C141596" s="9"/>
    </row>
    <row r="141597" spans="2:3">
      <c r="B141597" s="9"/>
      <c r="C141597" s="9"/>
    </row>
    <row r="141598" spans="2:3">
      <c r="B141598" s="9"/>
      <c r="C141598" s="9"/>
    </row>
    <row r="141599" spans="2:3">
      <c r="B141599" s="9"/>
      <c r="C141599" s="9"/>
    </row>
    <row r="141600" spans="2:3">
      <c r="B141600" s="9"/>
      <c r="C141600" s="9"/>
    </row>
    <row r="141601" spans="2:3">
      <c r="B141601" s="9"/>
      <c r="C141601" s="9"/>
    </row>
    <row r="141602" spans="2:3">
      <c r="B141602" s="9"/>
      <c r="C141602" s="9"/>
    </row>
    <row r="141603" spans="2:3">
      <c r="B141603" s="9"/>
      <c r="C141603" s="9"/>
    </row>
    <row r="141604" spans="2:3">
      <c r="B141604" s="9"/>
      <c r="C141604" s="9"/>
    </row>
    <row r="141605" spans="2:3">
      <c r="B141605" s="9"/>
      <c r="C141605" s="9"/>
    </row>
    <row r="141606" spans="2:3">
      <c r="B141606" s="9"/>
      <c r="C141606" s="9"/>
    </row>
    <row r="141607" spans="2:3">
      <c r="B141607" s="9"/>
      <c r="C141607" s="9"/>
    </row>
    <row r="141608" spans="2:3">
      <c r="B141608" s="9"/>
      <c r="C141608" s="9"/>
    </row>
    <row r="141609" spans="2:3">
      <c r="B141609" s="9"/>
      <c r="C141609" s="9"/>
    </row>
    <row r="141610" spans="2:3">
      <c r="B141610" s="9"/>
      <c r="C141610" s="9"/>
    </row>
    <row r="141611" spans="2:3">
      <c r="B141611" s="9"/>
      <c r="C141611" s="9"/>
    </row>
    <row r="141612" spans="2:3">
      <c r="B141612" s="9"/>
      <c r="C141612" s="9"/>
    </row>
    <row r="141613" spans="2:3">
      <c r="B141613" s="9"/>
      <c r="C141613" s="9"/>
    </row>
    <row r="141614" spans="2:3">
      <c r="B141614" s="9"/>
      <c r="C141614" s="9"/>
    </row>
    <row r="141615" spans="2:3">
      <c r="B141615" s="9"/>
      <c r="C141615" s="9"/>
    </row>
    <row r="141616" spans="2:3">
      <c r="B141616" s="9"/>
      <c r="C141616" s="9"/>
    </row>
    <row r="141617" spans="2:3">
      <c r="B141617" s="9"/>
      <c r="C141617" s="9"/>
    </row>
    <row r="141618" spans="2:3">
      <c r="B141618" s="9"/>
      <c r="C141618" s="9"/>
    </row>
    <row r="141619" spans="2:3">
      <c r="B141619" s="9"/>
      <c r="C141619" s="9"/>
    </row>
    <row r="141620" spans="2:3">
      <c r="B141620" s="9"/>
      <c r="C141620" s="9"/>
    </row>
    <row r="141621" spans="2:3">
      <c r="B141621" s="9"/>
      <c r="C141621" s="9"/>
    </row>
    <row r="141622" spans="2:3">
      <c r="B141622" s="9"/>
      <c r="C141622" s="9"/>
    </row>
    <row r="141623" spans="2:3">
      <c r="B141623" s="9"/>
      <c r="C141623" s="9"/>
    </row>
    <row r="141624" spans="2:3">
      <c r="B141624" s="9"/>
      <c r="C141624" s="9"/>
    </row>
    <row r="141625" spans="2:3">
      <c r="B141625" s="9"/>
      <c r="C141625" s="9"/>
    </row>
    <row r="141626" spans="2:3">
      <c r="B141626" s="9"/>
      <c r="C141626" s="9"/>
    </row>
    <row r="141627" spans="2:3">
      <c r="B141627" s="9"/>
      <c r="C141627" s="9"/>
    </row>
    <row r="141628" spans="2:3">
      <c r="B141628" s="9"/>
      <c r="C141628" s="9"/>
    </row>
    <row r="141629" spans="2:3">
      <c r="B141629" s="9"/>
      <c r="C141629" s="9"/>
    </row>
    <row r="141630" spans="2:3">
      <c r="B141630" s="9"/>
      <c r="C141630" s="9"/>
    </row>
    <row r="141631" spans="2:3">
      <c r="B141631" s="9"/>
      <c r="C141631" s="9"/>
    </row>
    <row r="141632" spans="2:3">
      <c r="B141632" s="9"/>
      <c r="C141632" s="9"/>
    </row>
    <row r="141633" spans="2:3">
      <c r="B141633" s="9"/>
      <c r="C141633" s="9"/>
    </row>
    <row r="141634" spans="2:3">
      <c r="B141634" s="9"/>
      <c r="C141634" s="9"/>
    </row>
    <row r="141635" spans="2:3">
      <c r="B141635" s="9"/>
      <c r="C141635" s="9"/>
    </row>
    <row r="141636" spans="2:3">
      <c r="B141636" s="9"/>
      <c r="C141636" s="9"/>
    </row>
    <row r="141637" spans="2:3">
      <c r="B141637" s="9"/>
      <c r="C141637" s="9"/>
    </row>
    <row r="141638" spans="2:3">
      <c r="B141638" s="9"/>
      <c r="C141638" s="9"/>
    </row>
    <row r="141639" spans="2:3">
      <c r="B141639" s="9"/>
      <c r="C141639" s="9"/>
    </row>
    <row r="141640" spans="2:3">
      <c r="B141640" s="9"/>
      <c r="C141640" s="9"/>
    </row>
    <row r="141641" spans="2:3">
      <c r="B141641" s="9"/>
      <c r="C141641" s="9"/>
    </row>
    <row r="141642" spans="2:3">
      <c r="B141642" s="9"/>
      <c r="C141642" s="9"/>
    </row>
    <row r="141643" spans="2:3">
      <c r="B141643" s="9"/>
      <c r="C141643" s="9"/>
    </row>
    <row r="141644" spans="2:3">
      <c r="B141644" s="9"/>
      <c r="C141644" s="9"/>
    </row>
    <row r="141645" spans="2:3">
      <c r="B141645" s="9"/>
      <c r="C141645" s="9"/>
    </row>
    <row r="141646" spans="2:3">
      <c r="B141646" s="9"/>
      <c r="C141646" s="9"/>
    </row>
    <row r="141647" spans="2:3">
      <c r="B141647" s="9"/>
      <c r="C141647" s="9"/>
    </row>
    <row r="141648" spans="2:3">
      <c r="B141648" s="9"/>
      <c r="C141648" s="9"/>
    </row>
    <row r="141649" spans="2:3">
      <c r="B141649" s="9"/>
      <c r="C141649" s="9"/>
    </row>
    <row r="141650" spans="2:3">
      <c r="B141650" s="9"/>
      <c r="C141650" s="9"/>
    </row>
    <row r="141651" spans="2:3">
      <c r="B141651" s="9"/>
      <c r="C141651" s="9"/>
    </row>
    <row r="141652" spans="2:3">
      <c r="B141652" s="9"/>
      <c r="C141652" s="9"/>
    </row>
    <row r="141653" spans="2:3">
      <c r="B141653" s="9"/>
      <c r="C141653" s="9"/>
    </row>
    <row r="141654" spans="2:3">
      <c r="B141654" s="9"/>
      <c r="C141654" s="9"/>
    </row>
    <row r="141655" spans="2:3">
      <c r="B141655" s="9"/>
      <c r="C141655" s="9"/>
    </row>
    <row r="141656" spans="2:3">
      <c r="B141656" s="9"/>
      <c r="C141656" s="9"/>
    </row>
    <row r="141657" spans="2:3">
      <c r="B141657" s="9"/>
      <c r="C141657" s="9"/>
    </row>
    <row r="141658" spans="2:3">
      <c r="B141658" s="9"/>
      <c r="C141658" s="9"/>
    </row>
    <row r="141659" spans="2:3">
      <c r="B141659" s="9"/>
      <c r="C141659" s="9"/>
    </row>
    <row r="141660" spans="2:3">
      <c r="B141660" s="9"/>
      <c r="C141660" s="9"/>
    </row>
    <row r="141661" spans="2:3">
      <c r="B141661" s="9"/>
      <c r="C141661" s="9"/>
    </row>
    <row r="141662" spans="2:3">
      <c r="B141662" s="9"/>
      <c r="C141662" s="9"/>
    </row>
    <row r="141663" spans="2:3">
      <c r="B141663" s="9"/>
      <c r="C141663" s="9"/>
    </row>
    <row r="141664" spans="2:3">
      <c r="B141664" s="9"/>
      <c r="C141664" s="9"/>
    </row>
    <row r="141665" spans="2:3">
      <c r="B141665" s="9"/>
      <c r="C141665" s="9"/>
    </row>
    <row r="141666" spans="2:3">
      <c r="B141666" s="9"/>
      <c r="C141666" s="9"/>
    </row>
    <row r="141667" spans="2:3">
      <c r="B141667" s="9"/>
      <c r="C141667" s="9"/>
    </row>
    <row r="141668" spans="2:3">
      <c r="B141668" s="9"/>
      <c r="C141668" s="9"/>
    </row>
    <row r="141669" spans="2:3">
      <c r="B141669" s="9"/>
      <c r="C141669" s="9"/>
    </row>
    <row r="141670" spans="2:3">
      <c r="B141670" s="9"/>
      <c r="C141670" s="9"/>
    </row>
    <row r="141671" spans="2:3">
      <c r="B141671" s="9"/>
      <c r="C141671" s="9"/>
    </row>
    <row r="141672" spans="2:3">
      <c r="B141672" s="9"/>
      <c r="C141672" s="9"/>
    </row>
    <row r="141673" spans="2:3">
      <c r="B141673" s="9"/>
      <c r="C141673" s="9"/>
    </row>
    <row r="141674" spans="2:3">
      <c r="B141674" s="9"/>
      <c r="C141674" s="9"/>
    </row>
    <row r="141675" spans="2:3">
      <c r="B141675" s="9"/>
      <c r="C141675" s="9"/>
    </row>
    <row r="141676" spans="2:3">
      <c r="B141676" s="9"/>
      <c r="C141676" s="9"/>
    </row>
    <row r="141677" spans="2:3">
      <c r="B141677" s="9"/>
      <c r="C141677" s="9"/>
    </row>
    <row r="141678" spans="2:3">
      <c r="B141678" s="9"/>
      <c r="C141678" s="9"/>
    </row>
    <row r="141679" spans="2:3">
      <c r="B141679" s="9"/>
      <c r="C141679" s="9"/>
    </row>
    <row r="141680" spans="2:3">
      <c r="B141680" s="9"/>
      <c r="C141680" s="9"/>
    </row>
    <row r="141681" spans="2:3">
      <c r="B141681" s="9"/>
      <c r="C141681" s="9"/>
    </row>
    <row r="141682" spans="2:3">
      <c r="B141682" s="9"/>
      <c r="C141682" s="9"/>
    </row>
    <row r="141683" spans="2:3">
      <c r="B141683" s="9"/>
      <c r="C141683" s="9"/>
    </row>
    <row r="141684" spans="2:3">
      <c r="B141684" s="9"/>
      <c r="C141684" s="9"/>
    </row>
    <row r="141685" spans="2:3">
      <c r="B141685" s="9"/>
      <c r="C141685" s="9"/>
    </row>
    <row r="141686" spans="2:3">
      <c r="B141686" s="9"/>
      <c r="C141686" s="9"/>
    </row>
    <row r="141687" spans="2:3">
      <c r="B141687" s="9"/>
      <c r="C141687" s="9"/>
    </row>
    <row r="141688" spans="2:3">
      <c r="B141688" s="9"/>
      <c r="C141688" s="9"/>
    </row>
    <row r="141689" spans="2:3">
      <c r="B141689" s="9"/>
      <c r="C141689" s="9"/>
    </row>
    <row r="141690" spans="2:3">
      <c r="B141690" s="9"/>
      <c r="C141690" s="9"/>
    </row>
    <row r="141691" spans="2:3">
      <c r="B141691" s="9"/>
      <c r="C141691" s="9"/>
    </row>
    <row r="141692" spans="2:3">
      <c r="B141692" s="9"/>
      <c r="C141692" s="9"/>
    </row>
    <row r="141693" spans="2:3">
      <c r="B141693" s="9"/>
      <c r="C141693" s="9"/>
    </row>
    <row r="141694" spans="2:3">
      <c r="B141694" s="9"/>
      <c r="C141694" s="9"/>
    </row>
    <row r="141695" spans="2:3">
      <c r="B141695" s="9"/>
      <c r="C141695" s="9"/>
    </row>
    <row r="141696" spans="2:3">
      <c r="B141696" s="9"/>
      <c r="C141696" s="9"/>
    </row>
    <row r="141697" spans="2:3">
      <c r="B141697" s="9"/>
      <c r="C141697" s="9"/>
    </row>
    <row r="141698" spans="2:3">
      <c r="B141698" s="9"/>
      <c r="C141698" s="9"/>
    </row>
    <row r="141699" spans="2:3">
      <c r="B141699" s="9"/>
      <c r="C141699" s="9"/>
    </row>
    <row r="141700" spans="2:3">
      <c r="B141700" s="9"/>
      <c r="C141700" s="9"/>
    </row>
    <row r="141701" spans="2:3">
      <c r="B141701" s="9"/>
      <c r="C141701" s="9"/>
    </row>
    <row r="141702" spans="2:3">
      <c r="B141702" s="9"/>
      <c r="C141702" s="9"/>
    </row>
    <row r="141703" spans="2:3">
      <c r="B141703" s="9"/>
      <c r="C141703" s="9"/>
    </row>
    <row r="141704" spans="2:3">
      <c r="B141704" s="9"/>
      <c r="C141704" s="9"/>
    </row>
    <row r="141705" spans="2:3">
      <c r="B141705" s="9"/>
      <c r="C141705" s="9"/>
    </row>
    <row r="141706" spans="2:3">
      <c r="B141706" s="9"/>
      <c r="C141706" s="9"/>
    </row>
    <row r="141707" spans="2:3">
      <c r="B141707" s="9"/>
      <c r="C141707" s="9"/>
    </row>
    <row r="141708" spans="2:3">
      <c r="B141708" s="9"/>
      <c r="C141708" s="9"/>
    </row>
    <row r="141709" spans="2:3">
      <c r="B141709" s="9"/>
      <c r="C141709" s="9"/>
    </row>
    <row r="141710" spans="2:3">
      <c r="B141710" s="9"/>
      <c r="C141710" s="9"/>
    </row>
    <row r="141711" spans="2:3">
      <c r="B141711" s="9"/>
      <c r="C141711" s="9"/>
    </row>
    <row r="141712" spans="2:3">
      <c r="B141712" s="9"/>
      <c r="C141712" s="9"/>
    </row>
    <row r="141713" spans="2:3">
      <c r="B141713" s="9"/>
      <c r="C141713" s="9"/>
    </row>
    <row r="141714" spans="2:3">
      <c r="B141714" s="9"/>
      <c r="C141714" s="9"/>
    </row>
    <row r="141715" spans="2:3">
      <c r="B141715" s="9"/>
      <c r="C141715" s="9"/>
    </row>
    <row r="141716" spans="2:3">
      <c r="B141716" s="9"/>
      <c r="C141716" s="9"/>
    </row>
    <row r="141717" spans="2:3">
      <c r="B141717" s="9"/>
      <c r="C141717" s="9"/>
    </row>
    <row r="141718" spans="2:3">
      <c r="B141718" s="9"/>
      <c r="C141718" s="9"/>
    </row>
    <row r="141719" spans="2:3">
      <c r="B141719" s="9"/>
      <c r="C141719" s="9"/>
    </row>
    <row r="141720" spans="2:3">
      <c r="B141720" s="9"/>
      <c r="C141720" s="9"/>
    </row>
    <row r="141721" spans="2:3">
      <c r="B141721" s="9"/>
      <c r="C141721" s="9"/>
    </row>
    <row r="141722" spans="2:3">
      <c r="B141722" s="9"/>
      <c r="C141722" s="9"/>
    </row>
    <row r="141723" spans="2:3">
      <c r="B141723" s="9"/>
      <c r="C141723" s="9"/>
    </row>
    <row r="141724" spans="2:3">
      <c r="B141724" s="9"/>
      <c r="C141724" s="9"/>
    </row>
    <row r="141725" spans="2:3">
      <c r="B141725" s="9"/>
      <c r="C141725" s="9"/>
    </row>
    <row r="141726" spans="2:3">
      <c r="B141726" s="9"/>
      <c r="C141726" s="9"/>
    </row>
    <row r="141727" spans="2:3">
      <c r="B141727" s="9"/>
      <c r="C141727" s="9"/>
    </row>
    <row r="141728" spans="2:3">
      <c r="B141728" s="9"/>
      <c r="C141728" s="9"/>
    </row>
    <row r="141729" spans="2:3">
      <c r="B141729" s="9"/>
      <c r="C141729" s="9"/>
    </row>
    <row r="141730" spans="2:3">
      <c r="B141730" s="9"/>
      <c r="C141730" s="9"/>
    </row>
    <row r="141731" spans="2:3">
      <c r="B141731" s="9"/>
      <c r="C141731" s="9"/>
    </row>
    <row r="141732" spans="2:3">
      <c r="B141732" s="9"/>
      <c r="C141732" s="9"/>
    </row>
    <row r="141733" spans="2:3">
      <c r="B141733" s="9"/>
      <c r="C141733" s="9"/>
    </row>
    <row r="141734" spans="2:3">
      <c r="B141734" s="9"/>
      <c r="C141734" s="9"/>
    </row>
    <row r="141735" spans="2:3">
      <c r="B141735" s="9"/>
      <c r="C141735" s="9"/>
    </row>
    <row r="141736" spans="2:3">
      <c r="B141736" s="9"/>
      <c r="C141736" s="9"/>
    </row>
    <row r="141737" spans="2:3">
      <c r="B141737" s="9"/>
      <c r="C141737" s="9"/>
    </row>
    <row r="141738" spans="2:3">
      <c r="B141738" s="9"/>
      <c r="C141738" s="9"/>
    </row>
    <row r="141739" spans="2:3">
      <c r="B141739" s="9"/>
      <c r="C141739" s="9"/>
    </row>
    <row r="141740" spans="2:3">
      <c r="B141740" s="9"/>
      <c r="C141740" s="9"/>
    </row>
    <row r="141741" spans="2:3">
      <c r="B141741" s="9"/>
      <c r="C141741" s="9"/>
    </row>
    <row r="141742" spans="2:3">
      <c r="B141742" s="9"/>
      <c r="C141742" s="9"/>
    </row>
    <row r="141743" spans="2:3">
      <c r="B141743" s="9"/>
      <c r="C141743" s="9"/>
    </row>
    <row r="141744" spans="2:3">
      <c r="B141744" s="9"/>
      <c r="C141744" s="9"/>
    </row>
    <row r="141745" spans="2:3">
      <c r="B141745" s="9"/>
      <c r="C141745" s="9"/>
    </row>
    <row r="141746" spans="2:3">
      <c r="B141746" s="9"/>
      <c r="C141746" s="9"/>
    </row>
    <row r="141747" spans="2:3">
      <c r="B141747" s="9"/>
      <c r="C141747" s="9"/>
    </row>
    <row r="141748" spans="2:3">
      <c r="B141748" s="9"/>
      <c r="C141748" s="9"/>
    </row>
    <row r="141749" spans="2:3">
      <c r="B141749" s="9"/>
      <c r="C141749" s="9"/>
    </row>
    <row r="141750" spans="2:3">
      <c r="B141750" s="9"/>
      <c r="C141750" s="9"/>
    </row>
    <row r="141751" spans="2:3">
      <c r="B141751" s="9"/>
      <c r="C141751" s="9"/>
    </row>
    <row r="141752" spans="2:3">
      <c r="B141752" s="9"/>
      <c r="C141752" s="9"/>
    </row>
    <row r="141753" spans="2:3">
      <c r="B141753" s="9"/>
      <c r="C141753" s="9"/>
    </row>
    <row r="141754" spans="2:3">
      <c r="B141754" s="9"/>
      <c r="C141754" s="9"/>
    </row>
    <row r="141755" spans="2:3">
      <c r="B141755" s="9"/>
      <c r="C141755" s="9"/>
    </row>
    <row r="141756" spans="2:3">
      <c r="B141756" s="9"/>
      <c r="C141756" s="9"/>
    </row>
    <row r="141757" spans="2:3">
      <c r="B141757" s="9"/>
      <c r="C141757" s="9"/>
    </row>
    <row r="141758" spans="2:3">
      <c r="B141758" s="9"/>
      <c r="C141758" s="9"/>
    </row>
    <row r="141759" spans="2:3">
      <c r="B141759" s="9"/>
      <c r="C141759" s="9"/>
    </row>
    <row r="141760" spans="2:3">
      <c r="B141760" s="9"/>
      <c r="C141760" s="9"/>
    </row>
    <row r="141761" spans="2:3">
      <c r="B141761" s="9"/>
      <c r="C141761" s="9"/>
    </row>
    <row r="141762" spans="2:3">
      <c r="B141762" s="9"/>
      <c r="C141762" s="9"/>
    </row>
    <row r="141763" spans="2:3">
      <c r="B141763" s="9"/>
      <c r="C141763" s="9"/>
    </row>
    <row r="141764" spans="2:3">
      <c r="B141764" s="9"/>
      <c r="C141764" s="9"/>
    </row>
    <row r="141765" spans="2:3">
      <c r="B141765" s="9"/>
      <c r="C141765" s="9"/>
    </row>
    <row r="141766" spans="2:3">
      <c r="B141766" s="9"/>
      <c r="C141766" s="9"/>
    </row>
    <row r="141767" spans="2:3">
      <c r="B141767" s="9"/>
      <c r="C141767" s="9"/>
    </row>
    <row r="141768" spans="2:3">
      <c r="B141768" s="9"/>
      <c r="C141768" s="9"/>
    </row>
    <row r="141769" spans="2:3">
      <c r="B141769" s="9"/>
      <c r="C141769" s="9"/>
    </row>
    <row r="141770" spans="2:3">
      <c r="B141770" s="9"/>
      <c r="C141770" s="9"/>
    </row>
    <row r="141771" spans="2:3">
      <c r="B141771" s="9"/>
      <c r="C141771" s="9"/>
    </row>
    <row r="141772" spans="2:3">
      <c r="B141772" s="9"/>
      <c r="C141772" s="9"/>
    </row>
    <row r="141773" spans="2:3">
      <c r="B141773" s="9"/>
      <c r="C141773" s="9"/>
    </row>
    <row r="141774" spans="2:3">
      <c r="B141774" s="9"/>
      <c r="C141774" s="9"/>
    </row>
    <row r="141775" spans="2:3">
      <c r="B141775" s="9"/>
      <c r="C141775" s="9"/>
    </row>
    <row r="141776" spans="2:3">
      <c r="B141776" s="9"/>
      <c r="C141776" s="9"/>
    </row>
    <row r="141777" spans="2:3">
      <c r="B141777" s="9"/>
      <c r="C141777" s="9"/>
    </row>
    <row r="141778" spans="2:3">
      <c r="B141778" s="9"/>
      <c r="C141778" s="9"/>
    </row>
    <row r="141779" spans="2:3">
      <c r="B141779" s="9"/>
      <c r="C141779" s="9"/>
    </row>
    <row r="141780" spans="2:3">
      <c r="B141780" s="9"/>
      <c r="C141780" s="9"/>
    </row>
    <row r="141781" spans="2:3">
      <c r="B141781" s="9"/>
      <c r="C141781" s="9"/>
    </row>
    <row r="141782" spans="2:3">
      <c r="B141782" s="9"/>
      <c r="C141782" s="9"/>
    </row>
    <row r="141783" spans="2:3">
      <c r="B141783" s="9"/>
      <c r="C141783" s="9"/>
    </row>
    <row r="141784" spans="2:3">
      <c r="B141784" s="9"/>
      <c r="C141784" s="9"/>
    </row>
    <row r="141785" spans="2:3">
      <c r="B141785" s="9"/>
      <c r="C141785" s="9"/>
    </row>
    <row r="141786" spans="2:3">
      <c r="B141786" s="9"/>
      <c r="C141786" s="9"/>
    </row>
    <row r="141787" spans="2:3">
      <c r="B141787" s="9"/>
      <c r="C141787" s="9"/>
    </row>
    <row r="141788" spans="2:3">
      <c r="B141788" s="9"/>
      <c r="C141788" s="9"/>
    </row>
    <row r="141789" spans="2:3">
      <c r="B141789" s="9"/>
      <c r="C141789" s="9"/>
    </row>
    <row r="141790" spans="2:3">
      <c r="B141790" s="9"/>
      <c r="C141790" s="9"/>
    </row>
    <row r="141791" spans="2:3">
      <c r="B141791" s="9"/>
      <c r="C141791" s="9"/>
    </row>
    <row r="141792" spans="2:3">
      <c r="B141792" s="9"/>
      <c r="C141792" s="9"/>
    </row>
    <row r="141793" spans="2:3">
      <c r="B141793" s="9"/>
      <c r="C141793" s="9"/>
    </row>
    <row r="141794" spans="2:3">
      <c r="B141794" s="9"/>
      <c r="C141794" s="9"/>
    </row>
    <row r="141795" spans="2:3">
      <c r="B141795" s="9"/>
      <c r="C141795" s="9"/>
    </row>
    <row r="141796" spans="2:3">
      <c r="B141796" s="9"/>
      <c r="C141796" s="9"/>
    </row>
    <row r="141797" spans="2:3">
      <c r="B141797" s="9"/>
      <c r="C141797" s="9"/>
    </row>
    <row r="141798" spans="2:3">
      <c r="B141798" s="9"/>
      <c r="C141798" s="9"/>
    </row>
    <row r="141799" spans="2:3">
      <c r="B141799" s="9"/>
      <c r="C141799" s="9"/>
    </row>
    <row r="141800" spans="2:3">
      <c r="B141800" s="9"/>
      <c r="C141800" s="9"/>
    </row>
    <row r="141801" spans="2:3">
      <c r="B141801" s="9"/>
      <c r="C141801" s="9"/>
    </row>
    <row r="141802" spans="2:3">
      <c r="B141802" s="9"/>
      <c r="C141802" s="9"/>
    </row>
    <row r="141803" spans="2:3">
      <c r="B141803" s="9"/>
      <c r="C141803" s="9"/>
    </row>
    <row r="141804" spans="2:3">
      <c r="B141804" s="9"/>
      <c r="C141804" s="9"/>
    </row>
    <row r="141805" spans="2:3">
      <c r="B141805" s="9"/>
      <c r="C141805" s="9"/>
    </row>
    <row r="141806" spans="2:3">
      <c r="B141806" s="9"/>
      <c r="C141806" s="9"/>
    </row>
    <row r="141807" spans="2:3">
      <c r="B141807" s="9"/>
      <c r="C141807" s="9"/>
    </row>
    <row r="141808" spans="2:3">
      <c r="B141808" s="9"/>
      <c r="C141808" s="9"/>
    </row>
    <row r="141809" spans="2:3">
      <c r="B141809" s="9"/>
      <c r="C141809" s="9"/>
    </row>
    <row r="141810" spans="2:3">
      <c r="B141810" s="9"/>
      <c r="C141810" s="9"/>
    </row>
    <row r="141811" spans="2:3">
      <c r="B141811" s="9"/>
      <c r="C141811" s="9"/>
    </row>
    <row r="141812" spans="2:3">
      <c r="B141812" s="9"/>
      <c r="C141812" s="9"/>
    </row>
    <row r="141813" spans="2:3">
      <c r="B141813" s="9"/>
      <c r="C141813" s="9"/>
    </row>
    <row r="141814" spans="2:3">
      <c r="B141814" s="9"/>
      <c r="C141814" s="9"/>
    </row>
    <row r="141815" spans="2:3">
      <c r="B141815" s="9"/>
      <c r="C141815" s="9"/>
    </row>
    <row r="141816" spans="2:3">
      <c r="B141816" s="9"/>
      <c r="C141816" s="9"/>
    </row>
    <row r="141817" spans="2:3">
      <c r="B141817" s="9"/>
      <c r="C141817" s="9"/>
    </row>
    <row r="141818" spans="2:3">
      <c r="B141818" s="9"/>
      <c r="C141818" s="9"/>
    </row>
    <row r="141819" spans="2:3">
      <c r="B141819" s="9"/>
      <c r="C141819" s="9"/>
    </row>
    <row r="141820" spans="2:3">
      <c r="B141820" s="9"/>
      <c r="C141820" s="9"/>
    </row>
    <row r="141821" spans="2:3">
      <c r="B141821" s="9"/>
      <c r="C141821" s="9"/>
    </row>
    <row r="141822" spans="2:3">
      <c r="B141822" s="9"/>
      <c r="C141822" s="9"/>
    </row>
    <row r="141823" spans="2:3">
      <c r="B141823" s="9"/>
      <c r="C141823" s="9"/>
    </row>
    <row r="141824" spans="2:3">
      <c r="B141824" s="9"/>
      <c r="C141824" s="9"/>
    </row>
    <row r="141825" spans="2:3">
      <c r="B141825" s="9"/>
      <c r="C141825" s="9"/>
    </row>
    <row r="141826" spans="2:3">
      <c r="B141826" s="9"/>
      <c r="C141826" s="9"/>
    </row>
    <row r="141827" spans="2:3">
      <c r="B141827" s="9"/>
      <c r="C141827" s="9"/>
    </row>
    <row r="141828" spans="2:3">
      <c r="B141828" s="9"/>
      <c r="C141828" s="9"/>
    </row>
    <row r="141829" spans="2:3">
      <c r="B141829" s="9"/>
      <c r="C141829" s="9"/>
    </row>
    <row r="141830" spans="2:3">
      <c r="B141830" s="9"/>
      <c r="C141830" s="9"/>
    </row>
    <row r="141831" spans="2:3">
      <c r="B141831" s="9"/>
      <c r="C141831" s="9"/>
    </row>
    <row r="141832" spans="2:3">
      <c r="B141832" s="9"/>
      <c r="C141832" s="9"/>
    </row>
    <row r="141833" spans="2:3">
      <c r="B141833" s="9"/>
      <c r="C141833" s="9"/>
    </row>
    <row r="141834" spans="2:3">
      <c r="B141834" s="9"/>
      <c r="C141834" s="9"/>
    </row>
    <row r="141835" spans="2:3">
      <c r="B141835" s="9"/>
      <c r="C141835" s="9"/>
    </row>
    <row r="141836" spans="2:3">
      <c r="B141836" s="9"/>
      <c r="C141836" s="9"/>
    </row>
    <row r="141837" spans="2:3">
      <c r="B141837" s="9"/>
      <c r="C141837" s="9"/>
    </row>
    <row r="141838" spans="2:3">
      <c r="B141838" s="9"/>
      <c r="C141838" s="9"/>
    </row>
    <row r="141839" spans="2:3">
      <c r="B141839" s="9"/>
      <c r="C141839" s="9"/>
    </row>
    <row r="141840" spans="2:3">
      <c r="B141840" s="9"/>
      <c r="C141840" s="9"/>
    </row>
    <row r="141841" spans="2:3">
      <c r="B141841" s="9"/>
      <c r="C141841" s="9"/>
    </row>
    <row r="141842" spans="2:3">
      <c r="B141842" s="9"/>
      <c r="C141842" s="9"/>
    </row>
    <row r="141843" spans="2:3">
      <c r="B141843" s="9"/>
      <c r="C141843" s="9"/>
    </row>
    <row r="141844" spans="2:3">
      <c r="B141844" s="9"/>
      <c r="C141844" s="9"/>
    </row>
    <row r="141845" spans="2:3">
      <c r="B141845" s="9"/>
      <c r="C141845" s="9"/>
    </row>
    <row r="141846" spans="2:3">
      <c r="B141846" s="9"/>
      <c r="C141846" s="9"/>
    </row>
    <row r="141847" spans="2:3">
      <c r="B141847" s="9"/>
      <c r="C141847" s="9"/>
    </row>
    <row r="141848" spans="2:3">
      <c r="B141848" s="9"/>
      <c r="C141848" s="9"/>
    </row>
    <row r="141849" spans="2:3">
      <c r="B141849" s="9"/>
      <c r="C141849" s="9"/>
    </row>
    <row r="141850" spans="2:3">
      <c r="B141850" s="9"/>
      <c r="C141850" s="9"/>
    </row>
    <row r="141851" spans="2:3">
      <c r="B141851" s="9"/>
      <c r="C141851" s="9"/>
    </row>
    <row r="141852" spans="2:3">
      <c r="B141852" s="9"/>
      <c r="C141852" s="9"/>
    </row>
    <row r="141853" spans="2:3">
      <c r="B141853" s="9"/>
      <c r="C141853" s="9"/>
    </row>
    <row r="141854" spans="2:3">
      <c r="B141854" s="9"/>
      <c r="C141854" s="9"/>
    </row>
    <row r="141855" spans="2:3">
      <c r="B141855" s="9"/>
      <c r="C141855" s="9"/>
    </row>
    <row r="141856" spans="2:3">
      <c r="B141856" s="9"/>
      <c r="C141856" s="9"/>
    </row>
    <row r="141857" spans="2:3">
      <c r="B141857" s="9"/>
      <c r="C141857" s="9"/>
    </row>
    <row r="141858" spans="2:3">
      <c r="B141858" s="9"/>
      <c r="C141858" s="9"/>
    </row>
    <row r="141859" spans="2:3">
      <c r="B141859" s="9"/>
      <c r="C141859" s="9"/>
    </row>
    <row r="141860" spans="2:3">
      <c r="B141860" s="9"/>
      <c r="C141860" s="9"/>
    </row>
    <row r="141861" spans="2:3">
      <c r="B141861" s="9"/>
      <c r="C141861" s="9"/>
    </row>
    <row r="141862" spans="2:3">
      <c r="B141862" s="9"/>
      <c r="C141862" s="9"/>
    </row>
    <row r="141863" spans="2:3">
      <c r="B141863" s="9"/>
      <c r="C141863" s="9"/>
    </row>
    <row r="141864" spans="2:3">
      <c r="B141864" s="9"/>
      <c r="C141864" s="9"/>
    </row>
    <row r="141865" spans="2:3">
      <c r="B141865" s="9"/>
      <c r="C141865" s="9"/>
    </row>
    <row r="141866" spans="2:3">
      <c r="B141866" s="9"/>
      <c r="C141866" s="9"/>
    </row>
    <row r="141867" spans="2:3">
      <c r="B141867" s="9"/>
      <c r="C141867" s="9"/>
    </row>
    <row r="141868" spans="2:3">
      <c r="B141868" s="9"/>
      <c r="C141868" s="9"/>
    </row>
    <row r="141869" spans="2:3">
      <c r="B141869" s="9"/>
      <c r="C141869" s="9"/>
    </row>
    <row r="141870" spans="2:3">
      <c r="B141870" s="9"/>
      <c r="C141870" s="9"/>
    </row>
    <row r="141871" spans="2:3">
      <c r="B141871" s="9"/>
      <c r="C141871" s="9"/>
    </row>
    <row r="141872" spans="2:3">
      <c r="B141872" s="9"/>
      <c r="C141872" s="9"/>
    </row>
    <row r="141873" spans="2:3">
      <c r="B141873" s="9"/>
      <c r="C141873" s="9"/>
    </row>
    <row r="141874" spans="2:3">
      <c r="B141874" s="9"/>
      <c r="C141874" s="9"/>
    </row>
    <row r="141875" spans="2:3">
      <c r="B141875" s="9"/>
      <c r="C141875" s="9"/>
    </row>
    <row r="141876" spans="2:3">
      <c r="B141876" s="9"/>
      <c r="C141876" s="9"/>
    </row>
    <row r="141877" spans="2:3">
      <c r="B141877" s="9"/>
      <c r="C141877" s="9"/>
    </row>
    <row r="141878" spans="2:3">
      <c r="B141878" s="9"/>
      <c r="C141878" s="9"/>
    </row>
    <row r="141879" spans="2:3">
      <c r="B141879" s="9"/>
      <c r="C141879" s="9"/>
    </row>
    <row r="141880" spans="2:3">
      <c r="B141880" s="9"/>
      <c r="C141880" s="9"/>
    </row>
    <row r="141881" spans="2:3">
      <c r="B141881" s="9"/>
      <c r="C141881" s="9"/>
    </row>
    <row r="141882" spans="2:3">
      <c r="B141882" s="9"/>
      <c r="C141882" s="9"/>
    </row>
    <row r="141883" spans="2:3">
      <c r="B141883" s="9"/>
      <c r="C141883" s="9"/>
    </row>
    <row r="141884" spans="2:3">
      <c r="B141884" s="9"/>
      <c r="C141884" s="9"/>
    </row>
    <row r="141885" spans="2:3">
      <c r="B141885" s="9"/>
      <c r="C141885" s="9"/>
    </row>
    <row r="141886" spans="2:3">
      <c r="B141886" s="9"/>
      <c r="C141886" s="9"/>
    </row>
    <row r="141887" spans="2:3">
      <c r="B141887" s="9"/>
      <c r="C141887" s="9"/>
    </row>
    <row r="141888" spans="2:3">
      <c r="B141888" s="9"/>
      <c r="C141888" s="9"/>
    </row>
    <row r="141889" spans="2:3">
      <c r="B141889" s="9"/>
      <c r="C141889" s="9"/>
    </row>
    <row r="141890" spans="2:3">
      <c r="B141890" s="9"/>
      <c r="C141890" s="9"/>
    </row>
    <row r="141891" spans="2:3">
      <c r="B141891" s="9"/>
      <c r="C141891" s="9"/>
    </row>
    <row r="141892" spans="2:3">
      <c r="B141892" s="9"/>
      <c r="C141892" s="9"/>
    </row>
    <row r="141893" spans="2:3">
      <c r="B141893" s="9"/>
      <c r="C141893" s="9"/>
    </row>
    <row r="141894" spans="2:3">
      <c r="B141894" s="9"/>
      <c r="C141894" s="9"/>
    </row>
    <row r="141895" spans="2:3">
      <c r="B141895" s="9"/>
      <c r="C141895" s="9"/>
    </row>
    <row r="141896" spans="2:3">
      <c r="B141896" s="9"/>
      <c r="C141896" s="9"/>
    </row>
    <row r="141897" spans="2:3">
      <c r="B141897" s="9"/>
      <c r="C141897" s="9"/>
    </row>
    <row r="141898" spans="2:3">
      <c r="B141898" s="9"/>
      <c r="C141898" s="9"/>
    </row>
    <row r="141899" spans="2:3">
      <c r="B141899" s="9"/>
      <c r="C141899" s="9"/>
    </row>
    <row r="141900" spans="2:3">
      <c r="B141900" s="9"/>
      <c r="C141900" s="9"/>
    </row>
    <row r="141901" spans="2:3">
      <c r="B141901" s="9"/>
      <c r="C141901" s="9"/>
    </row>
    <row r="141902" spans="2:3">
      <c r="B141902" s="9"/>
      <c r="C141902" s="9"/>
    </row>
    <row r="141903" spans="2:3">
      <c r="B141903" s="9"/>
      <c r="C141903" s="9"/>
    </row>
    <row r="141904" spans="2:3">
      <c r="B141904" s="9"/>
      <c r="C141904" s="9"/>
    </row>
    <row r="141905" spans="2:3">
      <c r="B141905" s="9"/>
      <c r="C141905" s="9"/>
    </row>
    <row r="141906" spans="2:3">
      <c r="B141906" s="9"/>
      <c r="C141906" s="9"/>
    </row>
    <row r="141907" spans="2:3">
      <c r="B141907" s="9"/>
      <c r="C141907" s="9"/>
    </row>
    <row r="141908" spans="2:3">
      <c r="B141908" s="9"/>
      <c r="C141908" s="9"/>
    </row>
    <row r="141909" spans="2:3">
      <c r="B141909" s="9"/>
      <c r="C141909" s="9"/>
    </row>
    <row r="141910" spans="2:3">
      <c r="B141910" s="9"/>
      <c r="C141910" s="9"/>
    </row>
    <row r="141911" spans="2:3">
      <c r="B141911" s="9"/>
      <c r="C141911" s="9"/>
    </row>
    <row r="141912" spans="2:3">
      <c r="B141912" s="9"/>
      <c r="C141912" s="9"/>
    </row>
    <row r="141913" spans="2:3">
      <c r="B141913" s="9"/>
      <c r="C141913" s="9"/>
    </row>
    <row r="141914" spans="2:3">
      <c r="B141914" s="9"/>
      <c r="C141914" s="9"/>
    </row>
    <row r="141915" spans="2:3">
      <c r="B141915" s="9"/>
      <c r="C141915" s="9"/>
    </row>
    <row r="141916" spans="2:3">
      <c r="B141916" s="9"/>
      <c r="C141916" s="9"/>
    </row>
    <row r="141917" spans="2:3">
      <c r="B141917" s="9"/>
      <c r="C141917" s="9"/>
    </row>
    <row r="141918" spans="2:3">
      <c r="B141918" s="9"/>
      <c r="C141918" s="9"/>
    </row>
    <row r="141919" spans="2:3">
      <c r="B141919" s="9"/>
      <c r="C141919" s="9"/>
    </row>
    <row r="141920" spans="2:3">
      <c r="B141920" s="9"/>
      <c r="C141920" s="9"/>
    </row>
    <row r="141921" spans="2:3">
      <c r="B141921" s="9"/>
      <c r="C141921" s="9"/>
    </row>
    <row r="141922" spans="2:3">
      <c r="B141922" s="9"/>
      <c r="C141922" s="9"/>
    </row>
    <row r="141923" spans="2:3">
      <c r="B141923" s="9"/>
      <c r="C141923" s="9"/>
    </row>
    <row r="141924" spans="2:3">
      <c r="B141924" s="9"/>
      <c r="C141924" s="9"/>
    </row>
    <row r="141925" spans="2:3">
      <c r="B141925" s="9"/>
      <c r="C141925" s="9"/>
    </row>
    <row r="141926" spans="2:3">
      <c r="B141926" s="9"/>
      <c r="C141926" s="9"/>
    </row>
    <row r="141927" spans="2:3">
      <c r="B141927" s="9"/>
      <c r="C141927" s="9"/>
    </row>
    <row r="141928" spans="2:3">
      <c r="B141928" s="9"/>
      <c r="C141928" s="9"/>
    </row>
    <row r="141929" spans="2:3">
      <c r="B141929" s="9"/>
      <c r="C141929" s="9"/>
    </row>
    <row r="141930" spans="2:3">
      <c r="B141930" s="9"/>
      <c r="C141930" s="9"/>
    </row>
    <row r="141931" spans="2:3">
      <c r="B141931" s="9"/>
      <c r="C141931" s="9"/>
    </row>
    <row r="141932" spans="2:3">
      <c r="B141932" s="9"/>
      <c r="C141932" s="9"/>
    </row>
    <row r="141933" spans="2:3">
      <c r="B141933" s="9"/>
      <c r="C141933" s="9"/>
    </row>
    <row r="141934" spans="2:3">
      <c r="B141934" s="9"/>
      <c r="C141934" s="9"/>
    </row>
    <row r="141935" spans="2:3">
      <c r="B141935" s="9"/>
      <c r="C141935" s="9"/>
    </row>
    <row r="141936" spans="2:3">
      <c r="B141936" s="9"/>
      <c r="C141936" s="9"/>
    </row>
    <row r="141937" spans="2:3">
      <c r="B141937" s="9"/>
      <c r="C141937" s="9"/>
    </row>
    <row r="141938" spans="2:3">
      <c r="B141938" s="9"/>
      <c r="C141938" s="9"/>
    </row>
    <row r="141939" spans="2:3">
      <c r="B141939" s="9"/>
      <c r="C141939" s="9"/>
    </row>
    <row r="141940" spans="2:3">
      <c r="B141940" s="9"/>
      <c r="C141940" s="9"/>
    </row>
    <row r="141941" spans="2:3">
      <c r="B141941" s="9"/>
      <c r="C141941" s="9"/>
    </row>
    <row r="141942" spans="2:3">
      <c r="B141942" s="9"/>
      <c r="C141942" s="9"/>
    </row>
    <row r="141943" spans="2:3">
      <c r="B141943" s="9"/>
      <c r="C141943" s="9"/>
    </row>
    <row r="141944" spans="2:3">
      <c r="B141944" s="9"/>
      <c r="C141944" s="9"/>
    </row>
    <row r="141945" spans="2:3">
      <c r="B141945" s="9"/>
      <c r="C141945" s="9"/>
    </row>
    <row r="141946" spans="2:3">
      <c r="B141946" s="9"/>
      <c r="C141946" s="9"/>
    </row>
    <row r="141947" spans="2:3">
      <c r="B141947" s="9"/>
      <c r="C141947" s="9"/>
    </row>
    <row r="141948" spans="2:3">
      <c r="B141948" s="9"/>
      <c r="C141948" s="9"/>
    </row>
    <row r="141949" spans="2:3">
      <c r="B141949" s="9"/>
      <c r="C141949" s="9"/>
    </row>
    <row r="141950" spans="2:3">
      <c r="B141950" s="9"/>
      <c r="C141950" s="9"/>
    </row>
    <row r="141951" spans="2:3">
      <c r="B141951" s="9"/>
      <c r="C141951" s="9"/>
    </row>
    <row r="141952" spans="2:3">
      <c r="B141952" s="9"/>
      <c r="C141952" s="9"/>
    </row>
    <row r="141953" spans="2:3">
      <c r="B141953" s="9"/>
      <c r="C141953" s="9"/>
    </row>
    <row r="141954" spans="2:3">
      <c r="B141954" s="9"/>
      <c r="C141954" s="9"/>
    </row>
    <row r="141955" spans="2:3">
      <c r="B141955" s="9"/>
      <c r="C141955" s="9"/>
    </row>
    <row r="141956" spans="2:3">
      <c r="B141956" s="9"/>
      <c r="C141956" s="9"/>
    </row>
    <row r="141957" spans="2:3">
      <c r="B141957" s="9"/>
      <c r="C141957" s="9"/>
    </row>
    <row r="141958" spans="2:3">
      <c r="B141958" s="9"/>
      <c r="C141958" s="9"/>
    </row>
    <row r="141959" spans="2:3">
      <c r="B141959" s="9"/>
      <c r="C141959" s="9"/>
    </row>
    <row r="141960" spans="2:3">
      <c r="B141960" s="9"/>
      <c r="C141960" s="9"/>
    </row>
    <row r="141961" spans="2:3">
      <c r="B141961" s="9"/>
      <c r="C141961" s="9"/>
    </row>
    <row r="141962" spans="2:3">
      <c r="B141962" s="9"/>
      <c r="C141962" s="9"/>
    </row>
    <row r="141963" spans="2:3">
      <c r="B141963" s="9"/>
      <c r="C141963" s="9"/>
    </row>
    <row r="141964" spans="2:3">
      <c r="B141964" s="9"/>
      <c r="C141964" s="9"/>
    </row>
    <row r="141965" spans="2:3">
      <c r="B141965" s="9"/>
      <c r="C141965" s="9"/>
    </row>
    <row r="141966" spans="2:3">
      <c r="B141966" s="9"/>
      <c r="C141966" s="9"/>
    </row>
    <row r="141967" spans="2:3">
      <c r="B141967" s="9"/>
      <c r="C141967" s="9"/>
    </row>
    <row r="141968" spans="2:3">
      <c r="B141968" s="9"/>
      <c r="C141968" s="9"/>
    </row>
    <row r="141969" spans="2:3">
      <c r="B141969" s="9"/>
      <c r="C141969" s="9"/>
    </row>
    <row r="141970" spans="2:3">
      <c r="B141970" s="9"/>
      <c r="C141970" s="9"/>
    </row>
    <row r="141971" spans="2:3">
      <c r="B141971" s="9"/>
      <c r="C141971" s="9"/>
    </row>
    <row r="141972" spans="2:3">
      <c r="B141972" s="9"/>
      <c r="C141972" s="9"/>
    </row>
    <row r="141973" spans="2:3">
      <c r="B141973" s="9"/>
      <c r="C141973" s="9"/>
    </row>
    <row r="141974" spans="2:3">
      <c r="B141974" s="9"/>
      <c r="C141974" s="9"/>
    </row>
    <row r="141975" spans="2:3">
      <c r="B141975" s="9"/>
      <c r="C141975" s="9"/>
    </row>
    <row r="141976" spans="2:3">
      <c r="B141976" s="9"/>
      <c r="C141976" s="9"/>
    </row>
    <row r="141977" spans="2:3">
      <c r="B141977" s="9"/>
      <c r="C141977" s="9"/>
    </row>
    <row r="141978" spans="2:3">
      <c r="B141978" s="9"/>
      <c r="C141978" s="9"/>
    </row>
    <row r="141979" spans="2:3">
      <c r="B141979" s="9"/>
      <c r="C141979" s="9"/>
    </row>
    <row r="141980" spans="2:3">
      <c r="B141980" s="9"/>
      <c r="C141980" s="9"/>
    </row>
    <row r="141981" spans="2:3">
      <c r="B141981" s="9"/>
      <c r="C141981" s="9"/>
    </row>
    <row r="141982" spans="2:3">
      <c r="B141982" s="9"/>
      <c r="C141982" s="9"/>
    </row>
    <row r="141983" spans="2:3">
      <c r="B141983" s="9"/>
      <c r="C141983" s="9"/>
    </row>
    <row r="141984" spans="2:3">
      <c r="B141984" s="9"/>
      <c r="C141984" s="9"/>
    </row>
    <row r="141985" spans="2:3">
      <c r="B141985" s="9"/>
      <c r="C141985" s="9"/>
    </row>
    <row r="141986" spans="2:3">
      <c r="B141986" s="9"/>
      <c r="C141986" s="9"/>
    </row>
    <row r="141987" spans="2:3">
      <c r="B141987" s="9"/>
      <c r="C141987" s="9"/>
    </row>
    <row r="141988" spans="2:3">
      <c r="B141988" s="9"/>
      <c r="C141988" s="9"/>
    </row>
    <row r="141989" spans="2:3">
      <c r="B141989" s="9"/>
      <c r="C141989" s="9"/>
    </row>
    <row r="141990" spans="2:3">
      <c r="B141990" s="9"/>
      <c r="C141990" s="9"/>
    </row>
    <row r="141991" spans="2:3">
      <c r="B141991" s="9"/>
      <c r="C141991" s="9"/>
    </row>
    <row r="141992" spans="2:3">
      <c r="B141992" s="9"/>
      <c r="C141992" s="9"/>
    </row>
    <row r="141993" spans="2:3">
      <c r="B141993" s="9"/>
      <c r="C141993" s="9"/>
    </row>
    <row r="141994" spans="2:3">
      <c r="B141994" s="9"/>
      <c r="C141994" s="9"/>
    </row>
    <row r="141995" spans="2:3">
      <c r="B141995" s="9"/>
      <c r="C141995" s="9"/>
    </row>
    <row r="141996" spans="2:3">
      <c r="B141996" s="9"/>
      <c r="C141996" s="9"/>
    </row>
    <row r="141997" spans="2:3">
      <c r="B141997" s="9"/>
      <c r="C141997" s="9"/>
    </row>
    <row r="141998" spans="2:3">
      <c r="B141998" s="9"/>
      <c r="C141998" s="9"/>
    </row>
    <row r="141999" spans="2:3">
      <c r="B141999" s="9"/>
      <c r="C141999" s="9"/>
    </row>
    <row r="142000" spans="2:3">
      <c r="B142000" s="9"/>
      <c r="C142000" s="9"/>
    </row>
    <row r="142001" spans="2:3">
      <c r="B142001" s="9"/>
      <c r="C142001" s="9"/>
    </row>
    <row r="142002" spans="2:3">
      <c r="B142002" s="9"/>
      <c r="C142002" s="9"/>
    </row>
    <row r="142003" spans="2:3">
      <c r="B142003" s="9"/>
      <c r="C142003" s="9"/>
    </row>
    <row r="142004" spans="2:3">
      <c r="B142004" s="9"/>
      <c r="C142004" s="9"/>
    </row>
    <row r="142005" spans="2:3">
      <c r="B142005" s="9"/>
      <c r="C142005" s="9"/>
    </row>
    <row r="142006" spans="2:3">
      <c r="B142006" s="9"/>
      <c r="C142006" s="9"/>
    </row>
    <row r="142007" spans="2:3">
      <c r="B142007" s="9"/>
      <c r="C142007" s="9"/>
    </row>
    <row r="142008" spans="2:3">
      <c r="B142008" s="9"/>
      <c r="C142008" s="9"/>
    </row>
    <row r="142009" spans="2:3">
      <c r="B142009" s="9"/>
      <c r="C142009" s="9"/>
    </row>
    <row r="142010" spans="2:3">
      <c r="B142010" s="9"/>
      <c r="C142010" s="9"/>
    </row>
    <row r="142011" spans="2:3">
      <c r="B142011" s="9"/>
      <c r="C142011" s="9"/>
    </row>
    <row r="142012" spans="2:3">
      <c r="B142012" s="9"/>
      <c r="C142012" s="9"/>
    </row>
    <row r="142013" spans="2:3">
      <c r="B142013" s="9"/>
      <c r="C142013" s="9"/>
    </row>
    <row r="142014" spans="2:3">
      <c r="B142014" s="9"/>
      <c r="C142014" s="9"/>
    </row>
    <row r="142015" spans="2:3">
      <c r="B142015" s="9"/>
      <c r="C142015" s="9"/>
    </row>
    <row r="142016" spans="2:3">
      <c r="B142016" s="9"/>
      <c r="C142016" s="9"/>
    </row>
    <row r="142017" spans="2:3">
      <c r="B142017" s="9"/>
      <c r="C142017" s="9"/>
    </row>
    <row r="142018" spans="2:3">
      <c r="B142018" s="9"/>
      <c r="C142018" s="9"/>
    </row>
    <row r="142019" spans="2:3">
      <c r="B142019" s="9"/>
      <c r="C142019" s="9"/>
    </row>
    <row r="142020" spans="2:3">
      <c r="B142020" s="9"/>
      <c r="C142020" s="9"/>
    </row>
    <row r="142021" spans="2:3">
      <c r="B142021" s="9"/>
      <c r="C142021" s="9"/>
    </row>
    <row r="142022" spans="2:3">
      <c r="B142022" s="9"/>
      <c r="C142022" s="9"/>
    </row>
    <row r="142023" spans="2:3">
      <c r="B142023" s="9"/>
      <c r="C142023" s="9"/>
    </row>
    <row r="142024" spans="2:3">
      <c r="B142024" s="9"/>
      <c r="C142024" s="9"/>
    </row>
    <row r="142025" spans="2:3">
      <c r="B142025" s="9"/>
      <c r="C142025" s="9"/>
    </row>
    <row r="142026" spans="2:3">
      <c r="B142026" s="9"/>
      <c r="C142026" s="9"/>
    </row>
    <row r="142027" spans="2:3">
      <c r="B142027" s="9"/>
      <c r="C142027" s="9"/>
    </row>
    <row r="142028" spans="2:3">
      <c r="B142028" s="9"/>
      <c r="C142028" s="9"/>
    </row>
    <row r="142029" spans="2:3">
      <c r="B142029" s="9"/>
      <c r="C142029" s="9"/>
    </row>
    <row r="142030" spans="2:3">
      <c r="B142030" s="9"/>
      <c r="C142030" s="9"/>
    </row>
    <row r="142031" spans="2:3">
      <c r="B142031" s="9"/>
      <c r="C142031" s="9"/>
    </row>
    <row r="142032" spans="2:3">
      <c r="B142032" s="9"/>
      <c r="C142032" s="9"/>
    </row>
    <row r="142033" spans="2:3">
      <c r="B142033" s="9"/>
      <c r="C142033" s="9"/>
    </row>
    <row r="142034" spans="2:3">
      <c r="B142034" s="9"/>
      <c r="C142034" s="9"/>
    </row>
    <row r="142035" spans="2:3">
      <c r="B142035" s="9"/>
      <c r="C142035" s="9"/>
    </row>
    <row r="142036" spans="2:3">
      <c r="B142036" s="9"/>
      <c r="C142036" s="9"/>
    </row>
    <row r="142037" spans="2:3">
      <c r="B142037" s="9"/>
      <c r="C142037" s="9"/>
    </row>
    <row r="142038" spans="2:3">
      <c r="B142038" s="9"/>
      <c r="C142038" s="9"/>
    </row>
    <row r="142039" spans="2:3">
      <c r="B142039" s="9"/>
      <c r="C142039" s="9"/>
    </row>
    <row r="142040" spans="2:3">
      <c r="B142040" s="9"/>
      <c r="C142040" s="9"/>
    </row>
    <row r="142041" spans="2:3">
      <c r="B142041" s="9"/>
      <c r="C142041" s="9"/>
    </row>
    <row r="142042" spans="2:3">
      <c r="B142042" s="9"/>
      <c r="C142042" s="9"/>
    </row>
    <row r="142043" spans="2:3">
      <c r="B142043" s="9"/>
      <c r="C142043" s="9"/>
    </row>
    <row r="142044" spans="2:3">
      <c r="B142044" s="9"/>
      <c r="C142044" s="9"/>
    </row>
    <row r="142045" spans="2:3">
      <c r="B142045" s="9"/>
      <c r="C142045" s="9"/>
    </row>
    <row r="142046" spans="2:3">
      <c r="B142046" s="9"/>
      <c r="C142046" s="9"/>
    </row>
    <row r="142047" spans="2:3">
      <c r="B142047" s="9"/>
      <c r="C142047" s="9"/>
    </row>
    <row r="142048" spans="2:3">
      <c r="B142048" s="9"/>
      <c r="C142048" s="9"/>
    </row>
    <row r="142049" spans="2:3">
      <c r="B142049" s="9"/>
      <c r="C142049" s="9"/>
    </row>
    <row r="142050" spans="2:3">
      <c r="B142050" s="9"/>
      <c r="C142050" s="9"/>
    </row>
    <row r="142051" spans="2:3">
      <c r="B142051" s="9"/>
      <c r="C142051" s="9"/>
    </row>
    <row r="142052" spans="2:3">
      <c r="B142052" s="9"/>
      <c r="C142052" s="9"/>
    </row>
    <row r="142053" spans="2:3">
      <c r="B142053" s="9"/>
      <c r="C142053" s="9"/>
    </row>
    <row r="142054" spans="2:3">
      <c r="B142054" s="9"/>
      <c r="C142054" s="9"/>
    </row>
    <row r="142055" spans="2:3">
      <c r="B142055" s="9"/>
      <c r="C142055" s="9"/>
    </row>
    <row r="142056" spans="2:3">
      <c r="B142056" s="9"/>
      <c r="C142056" s="9"/>
    </row>
    <row r="142057" spans="2:3">
      <c r="B142057" s="9"/>
      <c r="C142057" s="9"/>
    </row>
    <row r="142058" spans="2:3">
      <c r="B142058" s="9"/>
      <c r="C142058" s="9"/>
    </row>
    <row r="142059" spans="2:3">
      <c r="B142059" s="9"/>
      <c r="C142059" s="9"/>
    </row>
    <row r="142060" spans="2:3">
      <c r="B142060" s="9"/>
      <c r="C142060" s="9"/>
    </row>
    <row r="142061" spans="2:3">
      <c r="B142061" s="9"/>
      <c r="C142061" s="9"/>
    </row>
    <row r="142062" spans="2:3">
      <c r="B142062" s="9"/>
      <c r="C142062" s="9"/>
    </row>
    <row r="142063" spans="2:3">
      <c r="B142063" s="9"/>
      <c r="C142063" s="9"/>
    </row>
    <row r="142064" spans="2:3">
      <c r="B142064" s="9"/>
      <c r="C142064" s="9"/>
    </row>
    <row r="142065" spans="2:3">
      <c r="B142065" s="9"/>
      <c r="C142065" s="9"/>
    </row>
    <row r="142066" spans="2:3">
      <c r="B142066" s="9"/>
      <c r="C142066" s="9"/>
    </row>
    <row r="142067" spans="2:3">
      <c r="B142067" s="9"/>
      <c r="C142067" s="9"/>
    </row>
    <row r="142068" spans="2:3">
      <c r="B142068" s="9"/>
      <c r="C142068" s="9"/>
    </row>
    <row r="142069" spans="2:3">
      <c r="B142069" s="9"/>
      <c r="C142069" s="9"/>
    </row>
    <row r="142070" spans="2:3">
      <c r="B142070" s="9"/>
      <c r="C142070" s="9"/>
    </row>
    <row r="142071" spans="2:3">
      <c r="B142071" s="9"/>
      <c r="C142071" s="9"/>
    </row>
    <row r="142072" spans="2:3">
      <c r="B142072" s="9"/>
      <c r="C142072" s="9"/>
    </row>
    <row r="142073" spans="2:3">
      <c r="B142073" s="9"/>
      <c r="C142073" s="9"/>
    </row>
    <row r="142074" spans="2:3">
      <c r="B142074" s="9"/>
      <c r="C142074" s="9"/>
    </row>
    <row r="142075" spans="2:3">
      <c r="B142075" s="9"/>
      <c r="C142075" s="9"/>
    </row>
    <row r="142076" spans="2:3">
      <c r="B142076" s="9"/>
      <c r="C142076" s="9"/>
    </row>
    <row r="142077" spans="2:3">
      <c r="B142077" s="9"/>
      <c r="C142077" s="9"/>
    </row>
    <row r="142078" spans="2:3">
      <c r="B142078" s="9"/>
      <c r="C142078" s="9"/>
    </row>
    <row r="142079" spans="2:3">
      <c r="B142079" s="9"/>
      <c r="C142079" s="9"/>
    </row>
    <row r="142080" spans="2:3">
      <c r="B142080" s="9"/>
      <c r="C142080" s="9"/>
    </row>
    <row r="142081" spans="2:3">
      <c r="B142081" s="9"/>
      <c r="C142081" s="9"/>
    </row>
    <row r="142082" spans="2:3">
      <c r="B142082" s="9"/>
      <c r="C142082" s="9"/>
    </row>
    <row r="142083" spans="2:3">
      <c r="B142083" s="9"/>
      <c r="C142083" s="9"/>
    </row>
    <row r="142084" spans="2:3">
      <c r="B142084" s="9"/>
      <c r="C142084" s="9"/>
    </row>
    <row r="142085" spans="2:3">
      <c r="B142085" s="9"/>
      <c r="C142085" s="9"/>
    </row>
    <row r="142086" spans="2:3">
      <c r="B142086" s="9"/>
      <c r="C142086" s="9"/>
    </row>
    <row r="142087" spans="2:3">
      <c r="B142087" s="9"/>
      <c r="C142087" s="9"/>
    </row>
    <row r="142088" spans="2:3">
      <c r="B142088" s="9"/>
      <c r="C142088" s="9"/>
    </row>
    <row r="142089" spans="2:3">
      <c r="B142089" s="9"/>
      <c r="C142089" s="9"/>
    </row>
    <row r="142090" spans="2:3">
      <c r="B142090" s="9"/>
      <c r="C142090" s="9"/>
    </row>
    <row r="142091" spans="2:3">
      <c r="B142091" s="9"/>
      <c r="C142091" s="9"/>
    </row>
    <row r="142092" spans="2:3">
      <c r="B142092" s="9"/>
      <c r="C142092" s="9"/>
    </row>
    <row r="142093" spans="2:3">
      <c r="B142093" s="9"/>
      <c r="C142093" s="9"/>
    </row>
    <row r="142094" spans="2:3">
      <c r="B142094" s="9"/>
      <c r="C142094" s="9"/>
    </row>
    <row r="142095" spans="2:3">
      <c r="B142095" s="9"/>
      <c r="C142095" s="9"/>
    </row>
    <row r="142096" spans="2:3">
      <c r="B142096" s="9"/>
      <c r="C142096" s="9"/>
    </row>
    <row r="142097" spans="2:3">
      <c r="B142097" s="9"/>
      <c r="C142097" s="9"/>
    </row>
    <row r="142098" spans="2:3">
      <c r="B142098" s="9"/>
      <c r="C142098" s="9"/>
    </row>
    <row r="142099" spans="2:3">
      <c r="B142099" s="9"/>
      <c r="C142099" s="9"/>
    </row>
    <row r="142100" spans="2:3">
      <c r="B142100" s="9"/>
      <c r="C142100" s="9"/>
    </row>
    <row r="142101" spans="2:3">
      <c r="B142101" s="9"/>
      <c r="C142101" s="9"/>
    </row>
    <row r="142102" spans="2:3">
      <c r="B142102" s="9"/>
      <c r="C142102" s="9"/>
    </row>
    <row r="142103" spans="2:3">
      <c r="B142103" s="9"/>
      <c r="C142103" s="9"/>
    </row>
    <row r="142104" spans="2:3">
      <c r="B142104" s="9"/>
      <c r="C142104" s="9"/>
    </row>
    <row r="142105" spans="2:3">
      <c r="B142105" s="9"/>
      <c r="C142105" s="9"/>
    </row>
    <row r="142106" spans="2:3">
      <c r="B142106" s="9"/>
      <c r="C142106" s="9"/>
    </row>
    <row r="142107" spans="2:3">
      <c r="B142107" s="9"/>
      <c r="C142107" s="9"/>
    </row>
    <row r="142108" spans="2:3">
      <c r="B142108" s="9"/>
      <c r="C142108" s="9"/>
    </row>
    <row r="142109" spans="2:3">
      <c r="B142109" s="9"/>
      <c r="C142109" s="9"/>
    </row>
    <row r="142110" spans="2:3">
      <c r="B142110" s="9"/>
      <c r="C142110" s="9"/>
    </row>
    <row r="142111" spans="2:3">
      <c r="B142111" s="9"/>
      <c r="C142111" s="9"/>
    </row>
    <row r="142112" spans="2:3">
      <c r="B142112" s="9"/>
      <c r="C142112" s="9"/>
    </row>
    <row r="142113" spans="2:3">
      <c r="B142113" s="9"/>
      <c r="C142113" s="9"/>
    </row>
    <row r="142114" spans="2:3">
      <c r="B142114" s="9"/>
      <c r="C142114" s="9"/>
    </row>
    <row r="142115" spans="2:3">
      <c r="B142115" s="9"/>
      <c r="C142115" s="9"/>
    </row>
    <row r="142116" spans="2:3">
      <c r="B142116" s="9"/>
      <c r="C142116" s="9"/>
    </row>
    <row r="142117" spans="2:3">
      <c r="B142117" s="9"/>
      <c r="C142117" s="9"/>
    </row>
    <row r="142118" spans="2:3">
      <c r="B142118" s="9"/>
      <c r="C142118" s="9"/>
    </row>
    <row r="142119" spans="2:3">
      <c r="B142119" s="9"/>
      <c r="C142119" s="9"/>
    </row>
    <row r="142120" spans="2:3">
      <c r="B142120" s="9"/>
      <c r="C142120" s="9"/>
    </row>
    <row r="142121" spans="2:3">
      <c r="B142121" s="9"/>
      <c r="C142121" s="9"/>
    </row>
    <row r="142122" spans="2:3">
      <c r="B142122" s="9"/>
      <c r="C142122" s="9"/>
    </row>
    <row r="142123" spans="2:3">
      <c r="B142123" s="9"/>
      <c r="C142123" s="9"/>
    </row>
    <row r="142124" spans="2:3">
      <c r="B142124" s="9"/>
      <c r="C142124" s="9"/>
    </row>
    <row r="142125" spans="2:3">
      <c r="B142125" s="9"/>
      <c r="C142125" s="9"/>
    </row>
    <row r="142126" spans="2:3">
      <c r="B142126" s="9"/>
      <c r="C142126" s="9"/>
    </row>
    <row r="142127" spans="2:3">
      <c r="B142127" s="9"/>
      <c r="C142127" s="9"/>
    </row>
    <row r="142128" spans="2:3">
      <c r="B142128" s="9"/>
      <c r="C142128" s="9"/>
    </row>
    <row r="142129" spans="2:3">
      <c r="B142129" s="9"/>
      <c r="C142129" s="9"/>
    </row>
    <row r="142130" spans="2:3">
      <c r="B142130" s="9"/>
      <c r="C142130" s="9"/>
    </row>
    <row r="142131" spans="2:3">
      <c r="B142131" s="9"/>
      <c r="C142131" s="9"/>
    </row>
    <row r="142132" spans="2:3">
      <c r="B142132" s="9"/>
      <c r="C142132" s="9"/>
    </row>
    <row r="142133" spans="2:3">
      <c r="B142133" s="9"/>
      <c r="C142133" s="9"/>
    </row>
    <row r="142134" spans="2:3">
      <c r="B142134" s="9"/>
      <c r="C142134" s="9"/>
    </row>
    <row r="142135" spans="2:3">
      <c r="B142135" s="9"/>
      <c r="C142135" s="9"/>
    </row>
    <row r="142136" spans="2:3">
      <c r="B142136" s="9"/>
      <c r="C142136" s="9"/>
    </row>
    <row r="142137" spans="2:3">
      <c r="B142137" s="9"/>
      <c r="C142137" s="9"/>
    </row>
    <row r="142138" spans="2:3">
      <c r="B142138" s="9"/>
      <c r="C142138" s="9"/>
    </row>
    <row r="142139" spans="2:3">
      <c r="B142139" s="9"/>
      <c r="C142139" s="9"/>
    </row>
    <row r="142140" spans="2:3">
      <c r="B142140" s="9"/>
      <c r="C142140" s="9"/>
    </row>
    <row r="142141" spans="2:3">
      <c r="B142141" s="9"/>
      <c r="C142141" s="9"/>
    </row>
    <row r="142142" spans="2:3">
      <c r="B142142" s="9"/>
      <c r="C142142" s="9"/>
    </row>
    <row r="142143" spans="2:3">
      <c r="B142143" s="9"/>
      <c r="C142143" s="9"/>
    </row>
    <row r="142144" spans="2:3">
      <c r="B142144" s="9"/>
      <c r="C142144" s="9"/>
    </row>
    <row r="142145" spans="2:3">
      <c r="B142145" s="9"/>
      <c r="C142145" s="9"/>
    </row>
    <row r="142146" spans="2:3">
      <c r="B142146" s="9"/>
      <c r="C142146" s="9"/>
    </row>
    <row r="142147" spans="2:3">
      <c r="B142147" s="9"/>
      <c r="C142147" s="9"/>
    </row>
    <row r="142148" spans="2:3">
      <c r="B142148" s="9"/>
      <c r="C142148" s="9"/>
    </row>
    <row r="142149" spans="2:3">
      <c r="B142149" s="9"/>
      <c r="C142149" s="9"/>
    </row>
    <row r="142150" spans="2:3">
      <c r="B142150" s="9"/>
      <c r="C142150" s="9"/>
    </row>
    <row r="142151" spans="2:3">
      <c r="B142151" s="9"/>
      <c r="C142151" s="9"/>
    </row>
    <row r="142152" spans="2:3">
      <c r="B142152" s="9"/>
      <c r="C142152" s="9"/>
    </row>
    <row r="142153" spans="2:3">
      <c r="B142153" s="9"/>
      <c r="C142153" s="9"/>
    </row>
    <row r="142154" spans="2:3">
      <c r="B142154" s="9"/>
      <c r="C142154" s="9"/>
    </row>
    <row r="142155" spans="2:3">
      <c r="B142155" s="9"/>
      <c r="C142155" s="9"/>
    </row>
    <row r="142156" spans="2:3">
      <c r="B142156" s="9"/>
      <c r="C142156" s="9"/>
    </row>
    <row r="142157" spans="2:3">
      <c r="B142157" s="9"/>
      <c r="C142157" s="9"/>
    </row>
    <row r="142158" spans="2:3">
      <c r="B142158" s="9"/>
      <c r="C142158" s="9"/>
    </row>
    <row r="142159" spans="2:3">
      <c r="B142159" s="9"/>
      <c r="C142159" s="9"/>
    </row>
    <row r="142160" spans="2:3">
      <c r="B142160" s="9"/>
      <c r="C142160" s="9"/>
    </row>
    <row r="142161" spans="2:3">
      <c r="B142161" s="9"/>
      <c r="C142161" s="9"/>
    </row>
    <row r="142162" spans="2:3">
      <c r="B142162" s="9"/>
      <c r="C142162" s="9"/>
    </row>
    <row r="142163" spans="2:3">
      <c r="B142163" s="9"/>
      <c r="C142163" s="9"/>
    </row>
    <row r="142164" spans="2:3">
      <c r="B142164" s="9"/>
      <c r="C142164" s="9"/>
    </row>
    <row r="142165" spans="2:3">
      <c r="B142165" s="9"/>
      <c r="C142165" s="9"/>
    </row>
    <row r="142166" spans="2:3">
      <c r="B142166" s="9"/>
      <c r="C142166" s="9"/>
    </row>
    <row r="142167" spans="2:3">
      <c r="B142167" s="9"/>
      <c r="C142167" s="9"/>
    </row>
    <row r="142168" spans="2:3">
      <c r="B142168" s="9"/>
      <c r="C142168" s="9"/>
    </row>
    <row r="142169" spans="2:3">
      <c r="B142169" s="9"/>
      <c r="C142169" s="9"/>
    </row>
    <row r="142170" spans="2:3">
      <c r="B142170" s="9"/>
      <c r="C142170" s="9"/>
    </row>
    <row r="142171" spans="2:3">
      <c r="B142171" s="9"/>
      <c r="C142171" s="9"/>
    </row>
    <row r="142172" spans="2:3">
      <c r="B142172" s="9"/>
      <c r="C142172" s="9"/>
    </row>
    <row r="142173" spans="2:3">
      <c r="B142173" s="9"/>
      <c r="C142173" s="9"/>
    </row>
    <row r="142174" spans="2:3">
      <c r="B142174" s="9"/>
      <c r="C142174" s="9"/>
    </row>
    <row r="142175" spans="2:3">
      <c r="B142175" s="9"/>
      <c r="C142175" s="9"/>
    </row>
    <row r="142176" spans="2:3">
      <c r="B142176" s="9"/>
      <c r="C142176" s="9"/>
    </row>
    <row r="142177" spans="2:3">
      <c r="B142177" s="9"/>
      <c r="C142177" s="9"/>
    </row>
    <row r="142178" spans="2:3">
      <c r="B142178" s="9"/>
      <c r="C142178" s="9"/>
    </row>
    <row r="142179" spans="2:3">
      <c r="B142179" s="9"/>
      <c r="C142179" s="9"/>
    </row>
    <row r="142180" spans="2:3">
      <c r="B142180" s="9"/>
      <c r="C142180" s="9"/>
    </row>
    <row r="142181" spans="2:3">
      <c r="B142181" s="9"/>
      <c r="C142181" s="9"/>
    </row>
    <row r="142182" spans="2:3">
      <c r="B142182" s="9"/>
      <c r="C142182" s="9"/>
    </row>
    <row r="142183" spans="2:3">
      <c r="B142183" s="9"/>
      <c r="C142183" s="9"/>
    </row>
    <row r="142184" spans="2:3">
      <c r="B142184" s="9"/>
      <c r="C142184" s="9"/>
    </row>
    <row r="142185" spans="2:3">
      <c r="B142185" s="9"/>
      <c r="C142185" s="9"/>
    </row>
    <row r="142186" spans="2:3">
      <c r="B142186" s="9"/>
      <c r="C142186" s="9"/>
    </row>
    <row r="142187" spans="2:3">
      <c r="B142187" s="9"/>
      <c r="C142187" s="9"/>
    </row>
    <row r="142188" spans="2:3">
      <c r="B142188" s="9"/>
      <c r="C142188" s="9"/>
    </row>
    <row r="142189" spans="2:3">
      <c r="B142189" s="9"/>
      <c r="C142189" s="9"/>
    </row>
    <row r="142190" spans="2:3">
      <c r="B142190" s="9"/>
      <c r="C142190" s="9"/>
    </row>
    <row r="142191" spans="2:3">
      <c r="B142191" s="9"/>
      <c r="C142191" s="9"/>
    </row>
    <row r="142192" spans="2:3">
      <c r="B142192" s="9"/>
      <c r="C142192" s="9"/>
    </row>
    <row r="142193" spans="2:3">
      <c r="B142193" s="9"/>
      <c r="C142193" s="9"/>
    </row>
    <row r="142194" spans="2:3">
      <c r="B142194" s="9"/>
      <c r="C142194" s="9"/>
    </row>
    <row r="142195" spans="2:3">
      <c r="B142195" s="9"/>
      <c r="C142195" s="9"/>
    </row>
    <row r="142196" spans="2:3">
      <c r="B142196" s="9"/>
      <c r="C142196" s="9"/>
    </row>
    <row r="142197" spans="2:3">
      <c r="B142197" s="9"/>
      <c r="C142197" s="9"/>
    </row>
    <row r="142198" spans="2:3">
      <c r="B142198" s="9"/>
      <c r="C142198" s="9"/>
    </row>
    <row r="142199" spans="2:3">
      <c r="B142199" s="9"/>
      <c r="C142199" s="9"/>
    </row>
    <row r="142200" spans="2:3">
      <c r="B142200" s="9"/>
      <c r="C142200" s="9"/>
    </row>
    <row r="142201" spans="2:3">
      <c r="B142201" s="9"/>
      <c r="C142201" s="9"/>
    </row>
    <row r="142202" spans="2:3">
      <c r="B142202" s="9"/>
      <c r="C142202" s="9"/>
    </row>
    <row r="142203" spans="2:3">
      <c r="B142203" s="9"/>
      <c r="C142203" s="9"/>
    </row>
    <row r="142204" spans="2:3">
      <c r="B142204" s="9"/>
      <c r="C142204" s="9"/>
    </row>
    <row r="142205" spans="2:3">
      <c r="B142205" s="9"/>
      <c r="C142205" s="9"/>
    </row>
    <row r="142206" spans="2:3">
      <c r="B142206" s="9"/>
      <c r="C142206" s="9"/>
    </row>
    <row r="142207" spans="2:3">
      <c r="B142207" s="9"/>
      <c r="C142207" s="9"/>
    </row>
    <row r="142208" spans="2:3">
      <c r="B142208" s="9"/>
      <c r="C142208" s="9"/>
    </row>
    <row r="142209" spans="2:3">
      <c r="B142209" s="9"/>
      <c r="C142209" s="9"/>
    </row>
    <row r="142210" spans="2:3">
      <c r="B142210" s="9"/>
      <c r="C142210" s="9"/>
    </row>
    <row r="142211" spans="2:3">
      <c r="B142211" s="9"/>
      <c r="C142211" s="9"/>
    </row>
    <row r="142212" spans="2:3">
      <c r="B142212" s="9"/>
      <c r="C142212" s="9"/>
    </row>
    <row r="142213" spans="2:3">
      <c r="B142213" s="9"/>
      <c r="C142213" s="9"/>
    </row>
    <row r="142214" spans="2:3">
      <c r="B142214" s="9"/>
      <c r="C142214" s="9"/>
    </row>
    <row r="142215" spans="2:3">
      <c r="B142215" s="9"/>
      <c r="C142215" s="9"/>
    </row>
    <row r="142216" spans="2:3">
      <c r="B142216" s="9"/>
      <c r="C142216" s="9"/>
    </row>
    <row r="142217" spans="2:3">
      <c r="B142217" s="9"/>
      <c r="C142217" s="9"/>
    </row>
    <row r="142218" spans="2:3">
      <c r="B142218" s="9"/>
      <c r="C142218" s="9"/>
    </row>
    <row r="142219" spans="2:3">
      <c r="B142219" s="9"/>
      <c r="C142219" s="9"/>
    </row>
    <row r="142220" spans="2:3">
      <c r="B142220" s="9"/>
      <c r="C142220" s="9"/>
    </row>
    <row r="142221" spans="2:3">
      <c r="B142221" s="9"/>
      <c r="C142221" s="9"/>
    </row>
    <row r="142222" spans="2:3">
      <c r="B142222" s="9"/>
      <c r="C142222" s="9"/>
    </row>
    <row r="142223" spans="2:3">
      <c r="B142223" s="9"/>
      <c r="C142223" s="9"/>
    </row>
    <row r="142224" spans="2:3">
      <c r="B142224" s="9"/>
      <c r="C142224" s="9"/>
    </row>
    <row r="142225" spans="2:3">
      <c r="B142225" s="9"/>
      <c r="C142225" s="9"/>
    </row>
    <row r="142226" spans="2:3">
      <c r="B142226" s="9"/>
      <c r="C142226" s="9"/>
    </row>
    <row r="142227" spans="2:3">
      <c r="B142227" s="9"/>
      <c r="C142227" s="9"/>
    </row>
    <row r="142228" spans="2:3">
      <c r="B142228" s="9"/>
      <c r="C142228" s="9"/>
    </row>
    <row r="142229" spans="2:3">
      <c r="B142229" s="9"/>
      <c r="C142229" s="9"/>
    </row>
    <row r="142230" spans="2:3">
      <c r="B142230" s="9"/>
      <c r="C142230" s="9"/>
    </row>
    <row r="142231" spans="2:3">
      <c r="B142231" s="9"/>
      <c r="C142231" s="9"/>
    </row>
    <row r="142232" spans="2:3">
      <c r="B142232" s="9"/>
      <c r="C142232" s="9"/>
    </row>
    <row r="142233" spans="2:3">
      <c r="B142233" s="9"/>
      <c r="C142233" s="9"/>
    </row>
    <row r="142234" spans="2:3">
      <c r="B142234" s="9"/>
      <c r="C142234" s="9"/>
    </row>
    <row r="142235" spans="2:3">
      <c r="B142235" s="9"/>
      <c r="C142235" s="9"/>
    </row>
    <row r="142236" spans="2:3">
      <c r="B142236" s="9"/>
      <c r="C142236" s="9"/>
    </row>
    <row r="142237" spans="2:3">
      <c r="B142237" s="9"/>
      <c r="C142237" s="9"/>
    </row>
    <row r="142238" spans="2:3">
      <c r="B142238" s="9"/>
      <c r="C142238" s="9"/>
    </row>
    <row r="142239" spans="2:3">
      <c r="B142239" s="9"/>
      <c r="C142239" s="9"/>
    </row>
    <row r="142240" spans="2:3">
      <c r="B142240" s="9"/>
      <c r="C142240" s="9"/>
    </row>
    <row r="142241" spans="2:3">
      <c r="B142241" s="9"/>
      <c r="C142241" s="9"/>
    </row>
    <row r="142242" spans="2:3">
      <c r="B142242" s="9"/>
      <c r="C142242" s="9"/>
    </row>
    <row r="142243" spans="2:3">
      <c r="B142243" s="9"/>
      <c r="C142243" s="9"/>
    </row>
    <row r="142244" spans="2:3">
      <c r="B142244" s="9"/>
      <c r="C142244" s="9"/>
    </row>
    <row r="142245" spans="2:3">
      <c r="B142245" s="9"/>
      <c r="C142245" s="9"/>
    </row>
    <row r="142246" spans="2:3">
      <c r="B142246" s="9"/>
      <c r="C142246" s="9"/>
    </row>
    <row r="142247" spans="2:3">
      <c r="B142247" s="9"/>
      <c r="C142247" s="9"/>
    </row>
    <row r="142248" spans="2:3">
      <c r="B142248" s="9"/>
      <c r="C142248" s="9"/>
    </row>
    <row r="142249" spans="2:3">
      <c r="B142249" s="9"/>
      <c r="C142249" s="9"/>
    </row>
    <row r="142250" spans="2:3">
      <c r="B142250" s="9"/>
      <c r="C142250" s="9"/>
    </row>
    <row r="142251" spans="2:3">
      <c r="B142251" s="9"/>
      <c r="C142251" s="9"/>
    </row>
    <row r="142252" spans="2:3">
      <c r="B142252" s="9"/>
      <c r="C142252" s="9"/>
    </row>
    <row r="142253" spans="2:3">
      <c r="B142253" s="9"/>
      <c r="C142253" s="9"/>
    </row>
    <row r="142254" spans="2:3">
      <c r="B142254" s="9"/>
      <c r="C142254" s="9"/>
    </row>
    <row r="142255" spans="2:3">
      <c r="B142255" s="9"/>
      <c r="C142255" s="9"/>
    </row>
    <row r="142256" spans="2:3">
      <c r="B142256" s="9"/>
      <c r="C142256" s="9"/>
    </row>
    <row r="142257" spans="2:3">
      <c r="B142257" s="9"/>
      <c r="C142257" s="9"/>
    </row>
    <row r="142258" spans="2:3">
      <c r="B142258" s="9"/>
      <c r="C142258" s="9"/>
    </row>
    <row r="142259" spans="2:3">
      <c r="B142259" s="9"/>
      <c r="C142259" s="9"/>
    </row>
    <row r="142260" spans="2:3">
      <c r="B142260" s="9"/>
      <c r="C142260" s="9"/>
    </row>
    <row r="142261" spans="2:3">
      <c r="B142261" s="9"/>
      <c r="C142261" s="9"/>
    </row>
    <row r="142262" spans="2:3">
      <c r="B142262" s="9"/>
      <c r="C142262" s="9"/>
    </row>
    <row r="142263" spans="2:3">
      <c r="B142263" s="9"/>
      <c r="C142263" s="9"/>
    </row>
    <row r="142264" spans="2:3">
      <c r="B142264" s="9"/>
      <c r="C142264" s="9"/>
    </row>
    <row r="142265" spans="2:3">
      <c r="B142265" s="9"/>
      <c r="C142265" s="9"/>
    </row>
    <row r="142266" spans="2:3">
      <c r="B142266" s="9"/>
      <c r="C142266" s="9"/>
    </row>
    <row r="142267" spans="2:3">
      <c r="B142267" s="9"/>
      <c r="C142267" s="9"/>
    </row>
    <row r="142268" spans="2:3">
      <c r="B142268" s="9"/>
      <c r="C142268" s="9"/>
    </row>
    <row r="142269" spans="2:3">
      <c r="B142269" s="9"/>
      <c r="C142269" s="9"/>
    </row>
    <row r="142270" spans="2:3">
      <c r="B142270" s="9"/>
      <c r="C142270" s="9"/>
    </row>
    <row r="142271" spans="2:3">
      <c r="B142271" s="9"/>
      <c r="C142271" s="9"/>
    </row>
    <row r="142272" spans="2:3">
      <c r="B142272" s="9"/>
      <c r="C142272" s="9"/>
    </row>
    <row r="142273" spans="2:3">
      <c r="B142273" s="9"/>
      <c r="C142273" s="9"/>
    </row>
    <row r="142274" spans="2:3">
      <c r="B142274" s="9"/>
      <c r="C142274" s="9"/>
    </row>
    <row r="142275" spans="2:3">
      <c r="B142275" s="9"/>
      <c r="C142275" s="9"/>
    </row>
    <row r="142276" spans="2:3">
      <c r="B142276" s="9"/>
      <c r="C142276" s="9"/>
    </row>
    <row r="142277" spans="2:3">
      <c r="B142277" s="9"/>
      <c r="C142277" s="9"/>
    </row>
    <row r="142278" spans="2:3">
      <c r="B142278" s="9"/>
      <c r="C142278" s="9"/>
    </row>
    <row r="142279" spans="2:3">
      <c r="B142279" s="9"/>
      <c r="C142279" s="9"/>
    </row>
    <row r="142280" spans="2:3">
      <c r="B142280" s="9"/>
      <c r="C142280" s="9"/>
    </row>
    <row r="142281" spans="2:3">
      <c r="B142281" s="9"/>
      <c r="C142281" s="9"/>
    </row>
    <row r="142282" spans="2:3">
      <c r="B142282" s="9"/>
      <c r="C142282" s="9"/>
    </row>
    <row r="142283" spans="2:3">
      <c r="B142283" s="9"/>
      <c r="C142283" s="9"/>
    </row>
    <row r="142284" spans="2:3">
      <c r="B142284" s="9"/>
      <c r="C142284" s="9"/>
    </row>
    <row r="142285" spans="2:3">
      <c r="B142285" s="9"/>
      <c r="C142285" s="9"/>
    </row>
    <row r="142286" spans="2:3">
      <c r="B142286" s="9"/>
      <c r="C142286" s="9"/>
    </row>
    <row r="142287" spans="2:3">
      <c r="B142287" s="9"/>
      <c r="C142287" s="9"/>
    </row>
    <row r="142288" spans="2:3">
      <c r="B142288" s="9"/>
      <c r="C142288" s="9"/>
    </row>
    <row r="142289" spans="2:3">
      <c r="B142289" s="9"/>
      <c r="C142289" s="9"/>
    </row>
    <row r="142290" spans="2:3">
      <c r="B142290" s="9"/>
      <c r="C142290" s="9"/>
    </row>
    <row r="142291" spans="2:3">
      <c r="B142291" s="9"/>
      <c r="C142291" s="9"/>
    </row>
    <row r="142292" spans="2:3">
      <c r="B142292" s="9"/>
      <c r="C142292" s="9"/>
    </row>
    <row r="142293" spans="2:3">
      <c r="B142293" s="9"/>
      <c r="C142293" s="9"/>
    </row>
    <row r="142294" spans="2:3">
      <c r="B142294" s="9"/>
      <c r="C142294" s="9"/>
    </row>
    <row r="142295" spans="2:3">
      <c r="B142295" s="9"/>
      <c r="C142295" s="9"/>
    </row>
    <row r="142296" spans="2:3">
      <c r="B142296" s="9"/>
      <c r="C142296" s="9"/>
    </row>
    <row r="142297" spans="2:3">
      <c r="B142297" s="9"/>
      <c r="C142297" s="9"/>
    </row>
    <row r="142298" spans="2:3">
      <c r="B142298" s="9"/>
      <c r="C142298" s="9"/>
    </row>
    <row r="142299" spans="2:3">
      <c r="B142299" s="9"/>
      <c r="C142299" s="9"/>
    </row>
    <row r="142300" spans="2:3">
      <c r="B142300" s="9"/>
      <c r="C142300" s="9"/>
    </row>
    <row r="142301" spans="2:3">
      <c r="B142301" s="9"/>
      <c r="C142301" s="9"/>
    </row>
    <row r="142302" spans="2:3">
      <c r="B142302" s="9"/>
      <c r="C142302" s="9"/>
    </row>
    <row r="142303" spans="2:3">
      <c r="B142303" s="9"/>
      <c r="C142303" s="9"/>
    </row>
    <row r="142304" spans="2:3">
      <c r="B142304" s="9"/>
      <c r="C142304" s="9"/>
    </row>
    <row r="142305" spans="2:3">
      <c r="B142305" s="9"/>
      <c r="C142305" s="9"/>
    </row>
    <row r="142306" spans="2:3">
      <c r="B142306" s="9"/>
      <c r="C142306" s="9"/>
    </row>
    <row r="142307" spans="2:3">
      <c r="B142307" s="9"/>
      <c r="C142307" s="9"/>
    </row>
    <row r="142308" spans="2:3">
      <c r="B142308" s="9"/>
      <c r="C142308" s="9"/>
    </row>
    <row r="142309" spans="2:3">
      <c r="B142309" s="9"/>
      <c r="C142309" s="9"/>
    </row>
    <row r="142310" spans="2:3">
      <c r="B142310" s="9"/>
      <c r="C142310" s="9"/>
    </row>
    <row r="142311" spans="2:3">
      <c r="B142311" s="9"/>
      <c r="C142311" s="9"/>
    </row>
    <row r="142312" spans="2:3">
      <c r="B142312" s="9"/>
      <c r="C142312" s="9"/>
    </row>
    <row r="142313" spans="2:3">
      <c r="B142313" s="9"/>
      <c r="C142313" s="9"/>
    </row>
    <row r="142314" spans="2:3">
      <c r="B142314" s="9"/>
      <c r="C142314" s="9"/>
    </row>
    <row r="142315" spans="2:3">
      <c r="B142315" s="9"/>
      <c r="C142315" s="9"/>
    </row>
    <row r="142316" spans="2:3">
      <c r="B142316" s="9"/>
      <c r="C142316" s="9"/>
    </row>
    <row r="142317" spans="2:3">
      <c r="B142317" s="9"/>
      <c r="C142317" s="9"/>
    </row>
    <row r="142318" spans="2:3">
      <c r="B142318" s="9"/>
      <c r="C142318" s="9"/>
    </row>
    <row r="142319" spans="2:3">
      <c r="B142319" s="9"/>
      <c r="C142319" s="9"/>
    </row>
    <row r="142320" spans="2:3">
      <c r="B142320" s="9"/>
      <c r="C142320" s="9"/>
    </row>
    <row r="142321" spans="2:3">
      <c r="B142321" s="9"/>
      <c r="C142321" s="9"/>
    </row>
    <row r="142322" spans="2:3">
      <c r="B142322" s="9"/>
      <c r="C142322" s="9"/>
    </row>
    <row r="142323" spans="2:3">
      <c r="B142323" s="9"/>
      <c r="C142323" s="9"/>
    </row>
    <row r="142324" spans="2:3">
      <c r="B142324" s="9"/>
      <c r="C142324" s="9"/>
    </row>
    <row r="142325" spans="2:3">
      <c r="B142325" s="9"/>
      <c r="C142325" s="9"/>
    </row>
    <row r="142326" spans="2:3">
      <c r="B142326" s="9"/>
      <c r="C142326" s="9"/>
    </row>
    <row r="142327" spans="2:3">
      <c r="B142327" s="9"/>
      <c r="C142327" s="9"/>
    </row>
    <row r="142328" spans="2:3">
      <c r="B142328" s="9"/>
      <c r="C142328" s="9"/>
    </row>
    <row r="142329" spans="2:3">
      <c r="B142329" s="9"/>
      <c r="C142329" s="9"/>
    </row>
    <row r="142330" spans="2:3">
      <c r="B142330" s="9"/>
      <c r="C142330" s="9"/>
    </row>
    <row r="142331" spans="2:3">
      <c r="B142331" s="9"/>
      <c r="C142331" s="9"/>
    </row>
    <row r="142332" spans="2:3">
      <c r="B142332" s="9"/>
      <c r="C142332" s="9"/>
    </row>
    <row r="142333" spans="2:3">
      <c r="B142333" s="9"/>
      <c r="C142333" s="9"/>
    </row>
    <row r="142334" spans="2:3">
      <c r="B142334" s="9"/>
      <c r="C142334" s="9"/>
    </row>
    <row r="142335" spans="2:3">
      <c r="B142335" s="9"/>
      <c r="C142335" s="9"/>
    </row>
    <row r="142336" spans="2:3">
      <c r="B142336" s="9"/>
      <c r="C142336" s="9"/>
    </row>
    <row r="142337" spans="2:3">
      <c r="B142337" s="9"/>
      <c r="C142337" s="9"/>
    </row>
    <row r="142338" spans="2:3">
      <c r="B142338" s="9"/>
      <c r="C142338" s="9"/>
    </row>
    <row r="142339" spans="2:3">
      <c r="B142339" s="9"/>
      <c r="C142339" s="9"/>
    </row>
    <row r="142340" spans="2:3">
      <c r="B142340" s="9"/>
      <c r="C142340" s="9"/>
    </row>
    <row r="142341" spans="2:3">
      <c r="B142341" s="9"/>
      <c r="C142341" s="9"/>
    </row>
    <row r="142342" spans="2:3">
      <c r="B142342" s="9"/>
      <c r="C142342" s="9"/>
    </row>
    <row r="142343" spans="2:3">
      <c r="B142343" s="9"/>
      <c r="C142343" s="9"/>
    </row>
    <row r="142344" spans="2:3">
      <c r="B142344" s="9"/>
      <c r="C142344" s="9"/>
    </row>
    <row r="142345" spans="2:3">
      <c r="B142345" s="9"/>
      <c r="C142345" s="9"/>
    </row>
    <row r="142346" spans="2:3">
      <c r="B142346" s="9"/>
      <c r="C142346" s="9"/>
    </row>
    <row r="142347" spans="2:3">
      <c r="B142347" s="9"/>
      <c r="C142347" s="9"/>
    </row>
    <row r="142348" spans="2:3">
      <c r="B142348" s="9"/>
      <c r="C142348" s="9"/>
    </row>
    <row r="142349" spans="2:3">
      <c r="B142349" s="9"/>
      <c r="C142349" s="9"/>
    </row>
    <row r="142350" spans="2:3">
      <c r="B142350" s="9"/>
      <c r="C142350" s="9"/>
    </row>
    <row r="142351" spans="2:3">
      <c r="B142351" s="9"/>
      <c r="C142351" s="9"/>
    </row>
    <row r="142352" spans="2:3">
      <c r="B142352" s="9"/>
      <c r="C142352" s="9"/>
    </row>
    <row r="142353" spans="2:3">
      <c r="B142353" s="9"/>
      <c r="C142353" s="9"/>
    </row>
    <row r="142354" spans="2:3">
      <c r="B142354" s="9"/>
      <c r="C142354" s="9"/>
    </row>
    <row r="142355" spans="2:3">
      <c r="B142355" s="9"/>
      <c r="C142355" s="9"/>
    </row>
    <row r="142356" spans="2:3">
      <c r="B142356" s="9"/>
      <c r="C142356" s="9"/>
    </row>
    <row r="142357" spans="2:3">
      <c r="B142357" s="9"/>
      <c r="C142357" s="9"/>
    </row>
    <row r="142358" spans="2:3">
      <c r="B142358" s="9"/>
      <c r="C142358" s="9"/>
    </row>
    <row r="142359" spans="2:3">
      <c r="B142359" s="9"/>
      <c r="C142359" s="9"/>
    </row>
    <row r="142360" spans="2:3">
      <c r="B142360" s="9"/>
      <c r="C142360" s="9"/>
    </row>
    <row r="142361" spans="2:3">
      <c r="B142361" s="9"/>
      <c r="C142361" s="9"/>
    </row>
    <row r="142362" spans="2:3">
      <c r="B142362" s="9"/>
      <c r="C142362" s="9"/>
    </row>
    <row r="142363" spans="2:3">
      <c r="B142363" s="9"/>
      <c r="C142363" s="9"/>
    </row>
    <row r="142364" spans="2:3">
      <c r="B142364" s="9"/>
      <c r="C142364" s="9"/>
    </row>
    <row r="142365" spans="2:3">
      <c r="B142365" s="9"/>
      <c r="C142365" s="9"/>
    </row>
    <row r="142366" spans="2:3">
      <c r="B142366" s="9"/>
      <c r="C142366" s="9"/>
    </row>
    <row r="142367" spans="2:3">
      <c r="B142367" s="9"/>
      <c r="C142367" s="9"/>
    </row>
    <row r="142368" spans="2:3">
      <c r="B142368" s="9"/>
      <c r="C142368" s="9"/>
    </row>
    <row r="142369" spans="2:3">
      <c r="B142369" s="9"/>
      <c r="C142369" s="9"/>
    </row>
    <row r="142370" spans="2:3">
      <c r="B142370" s="9"/>
      <c r="C142370" s="9"/>
    </row>
    <row r="142371" spans="2:3">
      <c r="B142371" s="9"/>
      <c r="C142371" s="9"/>
    </row>
    <row r="142372" spans="2:3">
      <c r="B142372" s="9"/>
      <c r="C142372" s="9"/>
    </row>
    <row r="142373" spans="2:3">
      <c r="B142373" s="9"/>
      <c r="C142373" s="9"/>
    </row>
    <row r="142374" spans="2:3">
      <c r="B142374" s="9"/>
      <c r="C142374" s="9"/>
    </row>
    <row r="142375" spans="2:3">
      <c r="B142375" s="9"/>
      <c r="C142375" s="9"/>
    </row>
    <row r="142376" spans="2:3">
      <c r="B142376" s="9"/>
      <c r="C142376" s="9"/>
    </row>
    <row r="142377" spans="2:3">
      <c r="B142377" s="9"/>
      <c r="C142377" s="9"/>
    </row>
    <row r="142378" spans="2:3">
      <c r="B142378" s="9"/>
      <c r="C142378" s="9"/>
    </row>
    <row r="142379" spans="2:3">
      <c r="B142379" s="9"/>
      <c r="C142379" s="9"/>
    </row>
    <row r="142380" spans="2:3">
      <c r="B142380" s="9"/>
      <c r="C142380" s="9"/>
    </row>
    <row r="142381" spans="2:3">
      <c r="B142381" s="9"/>
      <c r="C142381" s="9"/>
    </row>
    <row r="142382" spans="2:3">
      <c r="B142382" s="9"/>
      <c r="C142382" s="9"/>
    </row>
    <row r="142383" spans="2:3">
      <c r="B142383" s="9"/>
      <c r="C142383" s="9"/>
    </row>
    <row r="142384" spans="2:3">
      <c r="B142384" s="9"/>
      <c r="C142384" s="9"/>
    </row>
    <row r="142385" spans="2:3">
      <c r="B142385" s="9"/>
      <c r="C142385" s="9"/>
    </row>
    <row r="142386" spans="2:3">
      <c r="B142386" s="9"/>
      <c r="C142386" s="9"/>
    </row>
    <row r="142387" spans="2:3">
      <c r="B142387" s="9"/>
      <c r="C142387" s="9"/>
    </row>
    <row r="142388" spans="2:3">
      <c r="B142388" s="9"/>
      <c r="C142388" s="9"/>
    </row>
    <row r="142389" spans="2:3">
      <c r="B142389" s="9"/>
      <c r="C142389" s="9"/>
    </row>
    <row r="142390" spans="2:3">
      <c r="B142390" s="9"/>
      <c r="C142390" s="9"/>
    </row>
    <row r="142391" spans="2:3">
      <c r="B142391" s="9"/>
      <c r="C142391" s="9"/>
    </row>
    <row r="142392" spans="2:3">
      <c r="B142392" s="9"/>
      <c r="C142392" s="9"/>
    </row>
    <row r="142393" spans="2:3">
      <c r="B142393" s="9"/>
      <c r="C142393" s="9"/>
    </row>
    <row r="142394" spans="2:3">
      <c r="B142394" s="9"/>
      <c r="C142394" s="9"/>
    </row>
    <row r="142395" spans="2:3">
      <c r="B142395" s="9"/>
      <c r="C142395" s="9"/>
    </row>
    <row r="142396" spans="2:3">
      <c r="B142396" s="9"/>
      <c r="C142396" s="9"/>
    </row>
    <row r="142397" spans="2:3">
      <c r="B142397" s="9"/>
      <c r="C142397" s="9"/>
    </row>
    <row r="142398" spans="2:3">
      <c r="B142398" s="9"/>
      <c r="C142398" s="9"/>
    </row>
    <row r="142399" spans="2:3">
      <c r="B142399" s="9"/>
      <c r="C142399" s="9"/>
    </row>
    <row r="142400" spans="2:3">
      <c r="B142400" s="9"/>
      <c r="C142400" s="9"/>
    </row>
    <row r="142401" spans="2:3">
      <c r="B142401" s="9"/>
      <c r="C142401" s="9"/>
    </row>
    <row r="142402" spans="2:3">
      <c r="B142402" s="9"/>
      <c r="C142402" s="9"/>
    </row>
    <row r="142403" spans="2:3">
      <c r="B142403" s="9"/>
      <c r="C142403" s="9"/>
    </row>
    <row r="142404" spans="2:3">
      <c r="B142404" s="9"/>
      <c r="C142404" s="9"/>
    </row>
    <row r="142405" spans="2:3">
      <c r="B142405" s="9"/>
      <c r="C142405" s="9"/>
    </row>
    <row r="142406" spans="2:3">
      <c r="B142406" s="9"/>
      <c r="C142406" s="9"/>
    </row>
    <row r="142407" spans="2:3">
      <c r="B142407" s="9"/>
      <c r="C142407" s="9"/>
    </row>
    <row r="142408" spans="2:3">
      <c r="B142408" s="9"/>
      <c r="C142408" s="9"/>
    </row>
    <row r="142409" spans="2:3">
      <c r="B142409" s="9"/>
      <c r="C142409" s="9"/>
    </row>
    <row r="142410" spans="2:3">
      <c r="B142410" s="9"/>
      <c r="C142410" s="9"/>
    </row>
    <row r="142411" spans="2:3">
      <c r="B142411" s="9"/>
      <c r="C142411" s="9"/>
    </row>
    <row r="142412" spans="2:3">
      <c r="B142412" s="9"/>
      <c r="C142412" s="9"/>
    </row>
    <row r="142413" spans="2:3">
      <c r="B142413" s="9"/>
      <c r="C142413" s="9"/>
    </row>
    <row r="142414" spans="2:3">
      <c r="B142414" s="9"/>
      <c r="C142414" s="9"/>
    </row>
    <row r="142415" spans="2:3">
      <c r="B142415" s="9"/>
      <c r="C142415" s="9"/>
    </row>
    <row r="142416" spans="2:3">
      <c r="B142416" s="9"/>
      <c r="C142416" s="9"/>
    </row>
    <row r="142417" spans="2:3">
      <c r="B142417" s="9"/>
      <c r="C142417" s="9"/>
    </row>
    <row r="142418" spans="2:3">
      <c r="B142418" s="9"/>
      <c r="C142418" s="9"/>
    </row>
    <row r="142419" spans="2:3">
      <c r="B142419" s="9"/>
      <c r="C142419" s="9"/>
    </row>
    <row r="142420" spans="2:3">
      <c r="B142420" s="9"/>
      <c r="C142420" s="9"/>
    </row>
    <row r="142421" spans="2:3">
      <c r="B142421" s="9"/>
      <c r="C142421" s="9"/>
    </row>
    <row r="142422" spans="2:3">
      <c r="B142422" s="9"/>
      <c r="C142422" s="9"/>
    </row>
    <row r="142423" spans="2:3">
      <c r="B142423" s="9"/>
      <c r="C142423" s="9"/>
    </row>
    <row r="142424" spans="2:3">
      <c r="B142424" s="9"/>
      <c r="C142424" s="9"/>
    </row>
    <row r="142425" spans="2:3">
      <c r="B142425" s="9"/>
      <c r="C142425" s="9"/>
    </row>
    <row r="142426" spans="2:3">
      <c r="B142426" s="9"/>
      <c r="C142426" s="9"/>
    </row>
    <row r="142427" spans="2:3">
      <c r="B142427" s="9"/>
      <c r="C142427" s="9"/>
    </row>
    <row r="142428" spans="2:3">
      <c r="B142428" s="9"/>
      <c r="C142428" s="9"/>
    </row>
    <row r="142429" spans="2:3">
      <c r="B142429" s="9"/>
      <c r="C142429" s="9"/>
    </row>
    <row r="142430" spans="2:3">
      <c r="B142430" s="9"/>
      <c r="C142430" s="9"/>
    </row>
    <row r="142431" spans="2:3">
      <c r="B142431" s="9"/>
      <c r="C142431" s="9"/>
    </row>
    <row r="142432" spans="2:3">
      <c r="B142432" s="9"/>
      <c r="C142432" s="9"/>
    </row>
    <row r="142433" spans="2:3">
      <c r="B142433" s="9"/>
      <c r="C142433" s="9"/>
    </row>
    <row r="142434" spans="2:3">
      <c r="B142434" s="9"/>
      <c r="C142434" s="9"/>
    </row>
    <row r="142435" spans="2:3">
      <c r="B142435" s="9"/>
      <c r="C142435" s="9"/>
    </row>
    <row r="142436" spans="2:3">
      <c r="B142436" s="9"/>
      <c r="C142436" s="9"/>
    </row>
    <row r="142437" spans="2:3">
      <c r="B142437" s="9"/>
      <c r="C142437" s="9"/>
    </row>
    <row r="142438" spans="2:3">
      <c r="B142438" s="9"/>
      <c r="C142438" s="9"/>
    </row>
    <row r="142439" spans="2:3">
      <c r="B142439" s="9"/>
      <c r="C142439" s="9"/>
    </row>
    <row r="142440" spans="2:3">
      <c r="B142440" s="9"/>
      <c r="C142440" s="9"/>
    </row>
    <row r="142441" spans="2:3">
      <c r="B142441" s="9"/>
      <c r="C142441" s="9"/>
    </row>
    <row r="142442" spans="2:3">
      <c r="B142442" s="9"/>
      <c r="C142442" s="9"/>
    </row>
    <row r="142443" spans="2:3">
      <c r="B142443" s="9"/>
      <c r="C142443" s="9"/>
    </row>
    <row r="142444" spans="2:3">
      <c r="B142444" s="9"/>
      <c r="C142444" s="9"/>
    </row>
    <row r="142445" spans="2:3">
      <c r="B142445" s="9"/>
      <c r="C142445" s="9"/>
    </row>
    <row r="142446" spans="2:3">
      <c r="B142446" s="9"/>
      <c r="C142446" s="9"/>
    </row>
    <row r="142447" spans="2:3">
      <c r="B142447" s="9"/>
      <c r="C142447" s="9"/>
    </row>
    <row r="142448" spans="2:3">
      <c r="B142448" s="9"/>
      <c r="C142448" s="9"/>
    </row>
    <row r="142449" spans="2:3">
      <c r="B142449" s="9"/>
      <c r="C142449" s="9"/>
    </row>
    <row r="142450" spans="2:3">
      <c r="B142450" s="9"/>
      <c r="C142450" s="9"/>
    </row>
    <row r="142451" spans="2:3">
      <c r="B142451" s="9"/>
      <c r="C142451" s="9"/>
    </row>
    <row r="142452" spans="2:3">
      <c r="B142452" s="9"/>
      <c r="C142452" s="9"/>
    </row>
    <row r="142453" spans="2:3">
      <c r="B142453" s="9"/>
      <c r="C142453" s="9"/>
    </row>
    <row r="142454" spans="2:3">
      <c r="B142454" s="9"/>
      <c r="C142454" s="9"/>
    </row>
    <row r="142455" spans="2:3">
      <c r="B142455" s="9"/>
      <c r="C142455" s="9"/>
    </row>
    <row r="142456" spans="2:3">
      <c r="B142456" s="9"/>
      <c r="C142456" s="9"/>
    </row>
    <row r="142457" spans="2:3">
      <c r="B142457" s="9"/>
      <c r="C142457" s="9"/>
    </row>
    <row r="142458" spans="2:3">
      <c r="B142458" s="9"/>
      <c r="C142458" s="9"/>
    </row>
    <row r="142459" spans="2:3">
      <c r="B142459" s="9"/>
      <c r="C142459" s="9"/>
    </row>
    <row r="142460" spans="2:3">
      <c r="B142460" s="9"/>
      <c r="C142460" s="9"/>
    </row>
    <row r="142461" spans="2:3">
      <c r="B142461" s="9"/>
      <c r="C142461" s="9"/>
    </row>
    <row r="142462" spans="2:3">
      <c r="B142462" s="9"/>
      <c r="C142462" s="9"/>
    </row>
    <row r="142463" spans="2:3">
      <c r="B142463" s="9"/>
      <c r="C142463" s="9"/>
    </row>
    <row r="142464" spans="2:3">
      <c r="B142464" s="9"/>
      <c r="C142464" s="9"/>
    </row>
    <row r="142465" spans="2:3">
      <c r="B142465" s="9"/>
      <c r="C142465" s="9"/>
    </row>
    <row r="142466" spans="2:3">
      <c r="B142466" s="9"/>
      <c r="C142466" s="9"/>
    </row>
    <row r="142467" spans="2:3">
      <c r="B142467" s="9"/>
      <c r="C142467" s="9"/>
    </row>
    <row r="142468" spans="2:3">
      <c r="B142468" s="9"/>
      <c r="C142468" s="9"/>
    </row>
    <row r="142469" spans="2:3">
      <c r="B142469" s="9"/>
      <c r="C142469" s="9"/>
    </row>
    <row r="142470" spans="2:3">
      <c r="B142470" s="9"/>
      <c r="C142470" s="9"/>
    </row>
    <row r="142471" spans="2:3">
      <c r="B142471" s="9"/>
      <c r="C142471" s="9"/>
    </row>
    <row r="142472" spans="2:3">
      <c r="B142472" s="9"/>
      <c r="C142472" s="9"/>
    </row>
    <row r="142473" spans="2:3">
      <c r="B142473" s="9"/>
      <c r="C142473" s="9"/>
    </row>
    <row r="142474" spans="2:3">
      <c r="B142474" s="9"/>
      <c r="C142474" s="9"/>
    </row>
    <row r="142475" spans="2:3">
      <c r="B142475" s="9"/>
      <c r="C142475" s="9"/>
    </row>
    <row r="142476" spans="2:3">
      <c r="B142476" s="9"/>
      <c r="C142476" s="9"/>
    </row>
    <row r="142477" spans="2:3">
      <c r="B142477" s="9"/>
      <c r="C142477" s="9"/>
    </row>
    <row r="142478" spans="2:3">
      <c r="B142478" s="9"/>
      <c r="C142478" s="9"/>
    </row>
    <row r="142479" spans="2:3">
      <c r="B142479" s="9"/>
      <c r="C142479" s="9"/>
    </row>
    <row r="142480" spans="2:3">
      <c r="B142480" s="9"/>
      <c r="C142480" s="9"/>
    </row>
    <row r="142481" spans="2:3">
      <c r="B142481" s="9"/>
      <c r="C142481" s="9"/>
    </row>
    <row r="142482" spans="2:3">
      <c r="B142482" s="9"/>
      <c r="C142482" s="9"/>
    </row>
    <row r="142483" spans="2:3">
      <c r="B142483" s="9"/>
      <c r="C142483" s="9"/>
    </row>
    <row r="142484" spans="2:3">
      <c r="B142484" s="9"/>
      <c r="C142484" s="9"/>
    </row>
    <row r="142485" spans="2:3">
      <c r="B142485" s="9"/>
      <c r="C142485" s="9"/>
    </row>
    <row r="142486" spans="2:3">
      <c r="B142486" s="9"/>
      <c r="C142486" s="9"/>
    </row>
    <row r="142487" spans="2:3">
      <c r="B142487" s="9"/>
      <c r="C142487" s="9"/>
    </row>
    <row r="142488" spans="2:3">
      <c r="B142488" s="9"/>
      <c r="C142488" s="9"/>
    </row>
    <row r="142489" spans="2:3">
      <c r="B142489" s="9"/>
      <c r="C142489" s="9"/>
    </row>
    <row r="142490" spans="2:3">
      <c r="B142490" s="9"/>
      <c r="C142490" s="9"/>
    </row>
    <row r="142491" spans="2:3">
      <c r="B142491" s="9"/>
      <c r="C142491" s="9"/>
    </row>
    <row r="142492" spans="2:3">
      <c r="B142492" s="9"/>
      <c r="C142492" s="9"/>
    </row>
    <row r="142493" spans="2:3">
      <c r="B142493" s="9"/>
      <c r="C142493" s="9"/>
    </row>
    <row r="142494" spans="2:3">
      <c r="B142494" s="9"/>
      <c r="C142494" s="9"/>
    </row>
    <row r="142495" spans="2:3">
      <c r="B142495" s="9"/>
      <c r="C142495" s="9"/>
    </row>
    <row r="142496" spans="2:3">
      <c r="B142496" s="9"/>
      <c r="C142496" s="9"/>
    </row>
    <row r="142497" spans="2:3">
      <c r="B142497" s="9"/>
      <c r="C142497" s="9"/>
    </row>
    <row r="142498" spans="2:3">
      <c r="B142498" s="9"/>
      <c r="C142498" s="9"/>
    </row>
    <row r="142499" spans="2:3">
      <c r="B142499" s="9"/>
      <c r="C142499" s="9"/>
    </row>
    <row r="142500" spans="2:3">
      <c r="B142500" s="9"/>
      <c r="C142500" s="9"/>
    </row>
    <row r="142501" spans="2:3">
      <c r="B142501" s="9"/>
      <c r="C142501" s="9"/>
    </row>
    <row r="142502" spans="2:3">
      <c r="B142502" s="9"/>
      <c r="C142502" s="9"/>
    </row>
    <row r="142503" spans="2:3">
      <c r="B142503" s="9"/>
      <c r="C142503" s="9"/>
    </row>
    <row r="142504" spans="2:3">
      <c r="B142504" s="9"/>
      <c r="C142504" s="9"/>
    </row>
    <row r="142505" spans="2:3">
      <c r="B142505" s="9"/>
      <c r="C142505" s="9"/>
    </row>
    <row r="142506" spans="2:3">
      <c r="B142506" s="9"/>
      <c r="C142506" s="9"/>
    </row>
    <row r="142507" spans="2:3">
      <c r="B142507" s="9"/>
      <c r="C142507" s="9"/>
    </row>
    <row r="142508" spans="2:3">
      <c r="B142508" s="9"/>
      <c r="C142508" s="9"/>
    </row>
    <row r="142509" spans="2:3">
      <c r="B142509" s="9"/>
      <c r="C142509" s="9"/>
    </row>
    <row r="142510" spans="2:3">
      <c r="B142510" s="9"/>
      <c r="C142510" s="9"/>
    </row>
    <row r="142511" spans="2:3">
      <c r="B142511" s="9"/>
      <c r="C142511" s="9"/>
    </row>
    <row r="142512" spans="2:3">
      <c r="B142512" s="9"/>
      <c r="C142512" s="9"/>
    </row>
    <row r="142513" spans="2:3">
      <c r="B142513" s="9"/>
      <c r="C142513" s="9"/>
    </row>
    <row r="142514" spans="2:3">
      <c r="B142514" s="9"/>
      <c r="C142514" s="9"/>
    </row>
    <row r="142515" spans="2:3">
      <c r="B142515" s="9"/>
      <c r="C142515" s="9"/>
    </row>
    <row r="142516" spans="2:3">
      <c r="B142516" s="9"/>
      <c r="C142516" s="9"/>
    </row>
    <row r="142517" spans="2:3">
      <c r="B142517" s="9"/>
      <c r="C142517" s="9"/>
    </row>
    <row r="142518" spans="2:3">
      <c r="B142518" s="9"/>
      <c r="C142518" s="9"/>
    </row>
    <row r="142519" spans="2:3">
      <c r="B142519" s="9"/>
      <c r="C142519" s="9"/>
    </row>
    <row r="142520" spans="2:3">
      <c r="B142520" s="9"/>
      <c r="C142520" s="9"/>
    </row>
    <row r="142521" spans="2:3">
      <c r="B142521" s="9"/>
      <c r="C142521" s="9"/>
    </row>
    <row r="142522" spans="2:3">
      <c r="B142522" s="9"/>
      <c r="C142522" s="9"/>
    </row>
    <row r="142523" spans="2:3">
      <c r="B142523" s="9"/>
      <c r="C142523" s="9"/>
    </row>
    <row r="142524" spans="2:3">
      <c r="B142524" s="9"/>
      <c r="C142524" s="9"/>
    </row>
    <row r="142525" spans="2:3">
      <c r="B142525" s="9"/>
      <c r="C142525" s="9"/>
    </row>
    <row r="142526" spans="2:3">
      <c r="B142526" s="9"/>
      <c r="C142526" s="9"/>
    </row>
    <row r="142527" spans="2:3">
      <c r="B142527" s="9"/>
      <c r="C142527" s="9"/>
    </row>
    <row r="142528" spans="2:3">
      <c r="B142528" s="9"/>
      <c r="C142528" s="9"/>
    </row>
    <row r="142529" spans="2:3">
      <c r="B142529" s="9"/>
      <c r="C142529" s="9"/>
    </row>
    <row r="142530" spans="2:3">
      <c r="B142530" s="9"/>
      <c r="C142530" s="9"/>
    </row>
    <row r="142531" spans="2:3">
      <c r="B142531" s="9"/>
      <c r="C142531" s="9"/>
    </row>
    <row r="142532" spans="2:3">
      <c r="B142532" s="9"/>
      <c r="C142532" s="9"/>
    </row>
    <row r="142533" spans="2:3">
      <c r="B142533" s="9"/>
      <c r="C142533" s="9"/>
    </row>
    <row r="142534" spans="2:3">
      <c r="B142534" s="9"/>
      <c r="C142534" s="9"/>
    </row>
    <row r="142535" spans="2:3">
      <c r="B142535" s="9"/>
      <c r="C142535" s="9"/>
    </row>
    <row r="142536" spans="2:3">
      <c r="B142536" s="9"/>
      <c r="C142536" s="9"/>
    </row>
    <row r="142537" spans="2:3">
      <c r="B142537" s="9"/>
      <c r="C142537" s="9"/>
    </row>
    <row r="142538" spans="2:3">
      <c r="B142538" s="9"/>
      <c r="C142538" s="9"/>
    </row>
    <row r="142539" spans="2:3">
      <c r="B142539" s="9"/>
      <c r="C142539" s="9"/>
    </row>
    <row r="142540" spans="2:3">
      <c r="B142540" s="9"/>
      <c r="C142540" s="9"/>
    </row>
    <row r="142541" spans="2:3">
      <c r="B142541" s="9"/>
      <c r="C142541" s="9"/>
    </row>
    <row r="142542" spans="2:3">
      <c r="B142542" s="9"/>
      <c r="C142542" s="9"/>
    </row>
    <row r="142543" spans="2:3">
      <c r="B142543" s="9"/>
      <c r="C142543" s="9"/>
    </row>
    <row r="142544" spans="2:3">
      <c r="B142544" s="9"/>
      <c r="C142544" s="9"/>
    </row>
    <row r="142545" spans="2:3">
      <c r="B142545" s="9"/>
      <c r="C142545" s="9"/>
    </row>
    <row r="142546" spans="2:3">
      <c r="B142546" s="9"/>
      <c r="C142546" s="9"/>
    </row>
    <row r="142547" spans="2:3">
      <c r="B142547" s="9"/>
      <c r="C142547" s="9"/>
    </row>
    <row r="142548" spans="2:3">
      <c r="B142548" s="9"/>
      <c r="C142548" s="9"/>
    </row>
    <row r="142549" spans="2:3">
      <c r="B142549" s="9"/>
      <c r="C142549" s="9"/>
    </row>
    <row r="142550" spans="2:3">
      <c r="B142550" s="9"/>
      <c r="C142550" s="9"/>
    </row>
    <row r="142551" spans="2:3">
      <c r="B142551" s="9"/>
      <c r="C142551" s="9"/>
    </row>
    <row r="142552" spans="2:3">
      <c r="B142552" s="9"/>
      <c r="C142552" s="9"/>
    </row>
    <row r="142553" spans="2:3">
      <c r="B142553" s="9"/>
      <c r="C142553" s="9"/>
    </row>
    <row r="142554" spans="2:3">
      <c r="B142554" s="9"/>
      <c r="C142554" s="9"/>
    </row>
    <row r="142555" spans="2:3">
      <c r="B142555" s="9"/>
      <c r="C142555" s="9"/>
    </row>
    <row r="142556" spans="2:3">
      <c r="B142556" s="9"/>
      <c r="C142556" s="9"/>
    </row>
    <row r="142557" spans="2:3">
      <c r="B142557" s="9"/>
      <c r="C142557" s="9"/>
    </row>
    <row r="142558" spans="2:3">
      <c r="B142558" s="9"/>
      <c r="C142558" s="9"/>
    </row>
    <row r="142559" spans="2:3">
      <c r="B142559" s="9"/>
      <c r="C142559" s="9"/>
    </row>
    <row r="142560" spans="2:3">
      <c r="B142560" s="9"/>
      <c r="C142560" s="9"/>
    </row>
    <row r="142561" spans="2:3">
      <c r="B142561" s="9"/>
      <c r="C142561" s="9"/>
    </row>
    <row r="142562" spans="2:3">
      <c r="B142562" s="9"/>
      <c r="C142562" s="9"/>
    </row>
    <row r="142563" spans="2:3">
      <c r="B142563" s="9"/>
      <c r="C142563" s="9"/>
    </row>
    <row r="142564" spans="2:3">
      <c r="B142564" s="9"/>
      <c r="C142564" s="9"/>
    </row>
    <row r="142565" spans="2:3">
      <c r="B142565" s="9"/>
      <c r="C142565" s="9"/>
    </row>
    <row r="142566" spans="2:3">
      <c r="B142566" s="9"/>
      <c r="C142566" s="9"/>
    </row>
    <row r="142567" spans="2:3">
      <c r="B142567" s="9"/>
      <c r="C142567" s="9"/>
    </row>
    <row r="142568" spans="2:3">
      <c r="B142568" s="9"/>
      <c r="C142568" s="9"/>
    </row>
    <row r="142569" spans="2:3">
      <c r="B142569" s="9"/>
      <c r="C142569" s="9"/>
    </row>
    <row r="142570" spans="2:3">
      <c r="B142570" s="9"/>
      <c r="C142570" s="9"/>
    </row>
    <row r="142571" spans="2:3">
      <c r="B142571" s="9"/>
      <c r="C142571" s="9"/>
    </row>
    <row r="142572" spans="2:3">
      <c r="B142572" s="9"/>
      <c r="C142572" s="9"/>
    </row>
    <row r="142573" spans="2:3">
      <c r="B142573" s="9"/>
      <c r="C142573" s="9"/>
    </row>
    <row r="142574" spans="2:3">
      <c r="B142574" s="9"/>
      <c r="C142574" s="9"/>
    </row>
    <row r="142575" spans="2:3">
      <c r="B142575" s="9"/>
      <c r="C142575" s="9"/>
    </row>
    <row r="142576" spans="2:3">
      <c r="B142576" s="9"/>
      <c r="C142576" s="9"/>
    </row>
    <row r="142577" spans="2:3">
      <c r="B142577" s="9"/>
      <c r="C142577" s="9"/>
    </row>
    <row r="142578" spans="2:3">
      <c r="B142578" s="9"/>
      <c r="C142578" s="9"/>
    </row>
    <row r="142579" spans="2:3">
      <c r="B142579" s="9"/>
      <c r="C142579" s="9"/>
    </row>
    <row r="142580" spans="2:3">
      <c r="B142580" s="9"/>
      <c r="C142580" s="9"/>
    </row>
    <row r="142581" spans="2:3">
      <c r="B142581" s="9"/>
      <c r="C142581" s="9"/>
    </row>
    <row r="142582" spans="2:3">
      <c r="B142582" s="9"/>
      <c r="C142582" s="9"/>
    </row>
    <row r="142583" spans="2:3">
      <c r="B142583" s="9"/>
      <c r="C142583" s="9"/>
    </row>
    <row r="142584" spans="2:3">
      <c r="B142584" s="9"/>
      <c r="C142584" s="9"/>
    </row>
    <row r="142585" spans="2:3">
      <c r="B142585" s="9"/>
      <c r="C142585" s="9"/>
    </row>
    <row r="142586" spans="2:3">
      <c r="B142586" s="9"/>
      <c r="C142586" s="9"/>
    </row>
    <row r="142587" spans="2:3">
      <c r="B142587" s="9"/>
      <c r="C142587" s="9"/>
    </row>
    <row r="142588" spans="2:3">
      <c r="B142588" s="9"/>
      <c r="C142588" s="9"/>
    </row>
    <row r="142589" spans="2:3">
      <c r="B142589" s="9"/>
      <c r="C142589" s="9"/>
    </row>
    <row r="142590" spans="2:3">
      <c r="B142590" s="9"/>
      <c r="C142590" s="9"/>
    </row>
    <row r="142591" spans="2:3">
      <c r="B142591" s="9"/>
      <c r="C142591" s="9"/>
    </row>
    <row r="142592" spans="2:3">
      <c r="B142592" s="9"/>
      <c r="C142592" s="9"/>
    </row>
    <row r="142593" spans="2:3">
      <c r="B142593" s="9"/>
      <c r="C142593" s="9"/>
    </row>
    <row r="142594" spans="2:3">
      <c r="B142594" s="9"/>
      <c r="C142594" s="9"/>
    </row>
    <row r="142595" spans="2:3">
      <c r="B142595" s="9"/>
      <c r="C142595" s="9"/>
    </row>
    <row r="142596" spans="2:3">
      <c r="B142596" s="9"/>
      <c r="C142596" s="9"/>
    </row>
    <row r="142597" spans="2:3">
      <c r="B142597" s="9"/>
      <c r="C142597" s="9"/>
    </row>
    <row r="142598" spans="2:3">
      <c r="B142598" s="9"/>
      <c r="C142598" s="9"/>
    </row>
    <row r="142599" spans="2:3">
      <c r="B142599" s="9"/>
      <c r="C142599" s="9"/>
    </row>
    <row r="142600" spans="2:3">
      <c r="B142600" s="9"/>
      <c r="C142600" s="9"/>
    </row>
    <row r="142601" spans="2:3">
      <c r="B142601" s="9"/>
      <c r="C142601" s="9"/>
    </row>
    <row r="142602" spans="2:3">
      <c r="B142602" s="9"/>
      <c r="C142602" s="9"/>
    </row>
    <row r="142603" spans="2:3">
      <c r="B142603" s="9"/>
      <c r="C142603" s="9"/>
    </row>
    <row r="142604" spans="2:3">
      <c r="B142604" s="9"/>
      <c r="C142604" s="9"/>
    </row>
    <row r="142605" spans="2:3">
      <c r="B142605" s="9"/>
      <c r="C142605" s="9"/>
    </row>
    <row r="142606" spans="2:3">
      <c r="B142606" s="9"/>
      <c r="C142606" s="9"/>
    </row>
    <row r="142607" spans="2:3">
      <c r="B142607" s="9"/>
      <c r="C142607" s="9"/>
    </row>
    <row r="142608" spans="2:3">
      <c r="B142608" s="9"/>
      <c r="C142608" s="9"/>
    </row>
    <row r="142609" spans="2:3">
      <c r="B142609" s="9"/>
      <c r="C142609" s="9"/>
    </row>
    <row r="142610" spans="2:3">
      <c r="B142610" s="9"/>
      <c r="C142610" s="9"/>
    </row>
    <row r="142611" spans="2:3">
      <c r="B142611" s="9"/>
      <c r="C142611" s="9"/>
    </row>
    <row r="142612" spans="2:3">
      <c r="B142612" s="9"/>
      <c r="C142612" s="9"/>
    </row>
    <row r="142613" spans="2:3">
      <c r="B142613" s="9"/>
      <c r="C142613" s="9"/>
    </row>
    <row r="142614" spans="2:3">
      <c r="B142614" s="9"/>
      <c r="C142614" s="9"/>
    </row>
    <row r="142615" spans="2:3">
      <c r="B142615" s="9"/>
      <c r="C142615" s="9"/>
    </row>
    <row r="142616" spans="2:3">
      <c r="B142616" s="9"/>
      <c r="C142616" s="9"/>
    </row>
    <row r="142617" spans="2:3">
      <c r="B142617" s="9"/>
      <c r="C142617" s="9"/>
    </row>
    <row r="142618" spans="2:3">
      <c r="B142618" s="9"/>
      <c r="C142618" s="9"/>
    </row>
    <row r="142619" spans="2:3">
      <c r="B142619" s="9"/>
      <c r="C142619" s="9"/>
    </row>
    <row r="142620" spans="2:3">
      <c r="B142620" s="9"/>
      <c r="C142620" s="9"/>
    </row>
    <row r="142621" spans="2:3">
      <c r="B142621" s="9"/>
      <c r="C142621" s="9"/>
    </row>
    <row r="142622" spans="2:3">
      <c r="B142622" s="9"/>
      <c r="C142622" s="9"/>
    </row>
    <row r="142623" spans="2:3">
      <c r="B142623" s="9"/>
      <c r="C142623" s="9"/>
    </row>
    <row r="142624" spans="2:3">
      <c r="B142624" s="9"/>
      <c r="C142624" s="9"/>
    </row>
    <row r="142625" spans="2:3">
      <c r="B142625" s="9"/>
      <c r="C142625" s="9"/>
    </row>
    <row r="142626" spans="2:3">
      <c r="B142626" s="9"/>
      <c r="C142626" s="9"/>
    </row>
    <row r="142627" spans="2:3">
      <c r="B142627" s="9"/>
      <c r="C142627" s="9"/>
    </row>
    <row r="142628" spans="2:3">
      <c r="B142628" s="9"/>
      <c r="C142628" s="9"/>
    </row>
    <row r="142629" spans="2:3">
      <c r="B142629" s="9"/>
      <c r="C142629" s="9"/>
    </row>
    <row r="142630" spans="2:3">
      <c r="B142630" s="9"/>
      <c r="C142630" s="9"/>
    </row>
    <row r="142631" spans="2:3">
      <c r="B142631" s="9"/>
      <c r="C142631" s="9"/>
    </row>
    <row r="142632" spans="2:3">
      <c r="B142632" s="9"/>
      <c r="C142632" s="9"/>
    </row>
    <row r="142633" spans="2:3">
      <c r="B142633" s="9"/>
      <c r="C142633" s="9"/>
    </row>
    <row r="142634" spans="2:3">
      <c r="B142634" s="9"/>
      <c r="C142634" s="9"/>
    </row>
    <row r="142635" spans="2:3">
      <c r="B142635" s="9"/>
      <c r="C142635" s="9"/>
    </row>
    <row r="142636" spans="2:3">
      <c r="B142636" s="9"/>
      <c r="C142636" s="9"/>
    </row>
    <row r="142637" spans="2:3">
      <c r="B142637" s="9"/>
      <c r="C142637" s="9"/>
    </row>
    <row r="142638" spans="2:3">
      <c r="B142638" s="9"/>
      <c r="C142638" s="9"/>
    </row>
    <row r="142639" spans="2:3">
      <c r="B142639" s="9"/>
      <c r="C142639" s="9"/>
    </row>
    <row r="142640" spans="2:3">
      <c r="B142640" s="9"/>
      <c r="C142640" s="9"/>
    </row>
    <row r="142641" spans="2:3">
      <c r="B142641" s="9"/>
      <c r="C142641" s="9"/>
    </row>
    <row r="142642" spans="2:3">
      <c r="B142642" s="9"/>
      <c r="C142642" s="9"/>
    </row>
    <row r="142643" spans="2:3">
      <c r="B142643" s="9"/>
      <c r="C142643" s="9"/>
    </row>
    <row r="142644" spans="2:3">
      <c r="B142644" s="9"/>
      <c r="C142644" s="9"/>
    </row>
    <row r="142645" spans="2:3">
      <c r="B142645" s="9"/>
      <c r="C142645" s="9"/>
    </row>
    <row r="142646" spans="2:3">
      <c r="B142646" s="9"/>
      <c r="C142646" s="9"/>
    </row>
    <row r="142647" spans="2:3">
      <c r="B142647" s="9"/>
      <c r="C142647" s="9"/>
    </row>
    <row r="142648" spans="2:3">
      <c r="B142648" s="9"/>
      <c r="C142648" s="9"/>
    </row>
    <row r="142649" spans="2:3">
      <c r="B142649" s="9"/>
      <c r="C142649" s="9"/>
    </row>
    <row r="142650" spans="2:3">
      <c r="B142650" s="9"/>
      <c r="C142650" s="9"/>
    </row>
    <row r="142651" spans="2:3">
      <c r="B142651" s="9"/>
      <c r="C142651" s="9"/>
    </row>
    <row r="142652" spans="2:3">
      <c r="B142652" s="9"/>
      <c r="C142652" s="9"/>
    </row>
    <row r="142653" spans="2:3">
      <c r="B142653" s="9"/>
      <c r="C142653" s="9"/>
    </row>
    <row r="142654" spans="2:3">
      <c r="B142654" s="9"/>
      <c r="C142654" s="9"/>
    </row>
    <row r="142655" spans="2:3">
      <c r="B142655" s="9"/>
      <c r="C142655" s="9"/>
    </row>
    <row r="142656" spans="2:3">
      <c r="B142656" s="9"/>
      <c r="C142656" s="9"/>
    </row>
    <row r="142657" spans="2:3">
      <c r="B142657" s="9"/>
      <c r="C142657" s="9"/>
    </row>
    <row r="142658" spans="2:3">
      <c r="B142658" s="9"/>
      <c r="C142658" s="9"/>
    </row>
    <row r="142659" spans="2:3">
      <c r="B142659" s="9"/>
      <c r="C142659" s="9"/>
    </row>
    <row r="142660" spans="2:3">
      <c r="B142660" s="9"/>
      <c r="C142660" s="9"/>
    </row>
    <row r="142661" spans="2:3">
      <c r="B142661" s="9"/>
      <c r="C142661" s="9"/>
    </row>
    <row r="142662" spans="2:3">
      <c r="B142662" s="9"/>
      <c r="C142662" s="9"/>
    </row>
    <row r="142663" spans="2:3">
      <c r="B142663" s="9"/>
      <c r="C142663" s="9"/>
    </row>
    <row r="142664" spans="2:3">
      <c r="B142664" s="9"/>
      <c r="C142664" s="9"/>
    </row>
    <row r="142665" spans="2:3">
      <c r="B142665" s="9"/>
      <c r="C142665" s="9"/>
    </row>
    <row r="142666" spans="2:3">
      <c r="B142666" s="9"/>
      <c r="C142666" s="9"/>
    </row>
    <row r="142667" spans="2:3">
      <c r="B142667" s="9"/>
      <c r="C142667" s="9"/>
    </row>
    <row r="142668" spans="2:3">
      <c r="B142668" s="9"/>
      <c r="C142668" s="9"/>
    </row>
    <row r="142669" spans="2:3">
      <c r="B142669" s="9"/>
      <c r="C142669" s="9"/>
    </row>
    <row r="142670" spans="2:3">
      <c r="B142670" s="9"/>
      <c r="C142670" s="9"/>
    </row>
    <row r="142671" spans="2:3">
      <c r="B142671" s="9"/>
      <c r="C142671" s="9"/>
    </row>
    <row r="142672" spans="2:3">
      <c r="B142672" s="9"/>
      <c r="C142672" s="9"/>
    </row>
    <row r="142673" spans="2:3">
      <c r="B142673" s="9"/>
      <c r="C142673" s="9"/>
    </row>
    <row r="142674" spans="2:3">
      <c r="B142674" s="9"/>
      <c r="C142674" s="9"/>
    </row>
    <row r="142675" spans="2:3">
      <c r="B142675" s="9"/>
      <c r="C142675" s="9"/>
    </row>
    <row r="142676" spans="2:3">
      <c r="B142676" s="9"/>
      <c r="C142676" s="9"/>
    </row>
    <row r="142677" spans="2:3">
      <c r="B142677" s="9"/>
      <c r="C142677" s="9"/>
    </row>
    <row r="142678" spans="2:3">
      <c r="B142678" s="9"/>
      <c r="C142678" s="9"/>
    </row>
    <row r="142679" spans="2:3">
      <c r="B142679" s="9"/>
      <c r="C142679" s="9"/>
    </row>
    <row r="142680" spans="2:3">
      <c r="B142680" s="9"/>
      <c r="C142680" s="9"/>
    </row>
    <row r="142681" spans="2:3">
      <c r="B142681" s="9"/>
      <c r="C142681" s="9"/>
    </row>
    <row r="142682" spans="2:3">
      <c r="B142682" s="9"/>
      <c r="C142682" s="9"/>
    </row>
    <row r="142683" spans="2:3">
      <c r="B142683" s="9"/>
      <c r="C142683" s="9"/>
    </row>
    <row r="142684" spans="2:3">
      <c r="B142684" s="9"/>
      <c r="C142684" s="9"/>
    </row>
    <row r="142685" spans="2:3">
      <c r="B142685" s="9"/>
      <c r="C142685" s="9"/>
    </row>
    <row r="142686" spans="2:3">
      <c r="B142686" s="9"/>
      <c r="C142686" s="9"/>
    </row>
    <row r="142687" spans="2:3">
      <c r="B142687" s="9"/>
      <c r="C142687" s="9"/>
    </row>
    <row r="142688" spans="2:3">
      <c r="B142688" s="9"/>
      <c r="C142688" s="9"/>
    </row>
    <row r="142689" spans="2:3">
      <c r="B142689" s="9"/>
      <c r="C142689" s="9"/>
    </row>
    <row r="142690" spans="2:3">
      <c r="B142690" s="9"/>
      <c r="C142690" s="9"/>
    </row>
    <row r="142691" spans="2:3">
      <c r="B142691" s="9"/>
      <c r="C142691" s="9"/>
    </row>
    <row r="142692" spans="2:3">
      <c r="B142692" s="9"/>
      <c r="C142692" s="9"/>
    </row>
    <row r="142693" spans="2:3">
      <c r="B142693" s="9"/>
      <c r="C142693" s="9"/>
    </row>
    <row r="142694" spans="2:3">
      <c r="B142694" s="9"/>
      <c r="C142694" s="9"/>
    </row>
    <row r="142695" spans="2:3">
      <c r="B142695" s="9"/>
      <c r="C142695" s="9"/>
    </row>
    <row r="142696" spans="2:3">
      <c r="B142696" s="9"/>
      <c r="C142696" s="9"/>
    </row>
    <row r="142697" spans="2:3">
      <c r="B142697" s="9"/>
      <c r="C142697" s="9"/>
    </row>
    <row r="142698" spans="2:3">
      <c r="B142698" s="9"/>
      <c r="C142698" s="9"/>
    </row>
    <row r="142699" spans="2:3">
      <c r="B142699" s="9"/>
      <c r="C142699" s="9"/>
    </row>
    <row r="142700" spans="2:3">
      <c r="B142700" s="9"/>
      <c r="C142700" s="9"/>
    </row>
    <row r="142701" spans="2:3">
      <c r="B142701" s="9"/>
      <c r="C142701" s="9"/>
    </row>
    <row r="142702" spans="2:3">
      <c r="B142702" s="9"/>
      <c r="C142702" s="9"/>
    </row>
    <row r="142703" spans="2:3">
      <c r="B142703" s="9"/>
      <c r="C142703" s="9"/>
    </row>
    <row r="142704" spans="2:3">
      <c r="B142704" s="9"/>
      <c r="C142704" s="9"/>
    </row>
    <row r="142705" spans="2:3">
      <c r="B142705" s="9"/>
      <c r="C142705" s="9"/>
    </row>
    <row r="142706" spans="2:3">
      <c r="B142706" s="9"/>
      <c r="C142706" s="9"/>
    </row>
    <row r="142707" spans="2:3">
      <c r="B142707" s="9"/>
      <c r="C142707" s="9"/>
    </row>
    <row r="142708" spans="2:3">
      <c r="B142708" s="9"/>
      <c r="C142708" s="9"/>
    </row>
    <row r="142709" spans="2:3">
      <c r="B142709" s="9"/>
      <c r="C142709" s="9"/>
    </row>
    <row r="142710" spans="2:3">
      <c r="B142710" s="9"/>
      <c r="C142710" s="9"/>
    </row>
    <row r="142711" spans="2:3">
      <c r="B142711" s="9"/>
      <c r="C142711" s="9"/>
    </row>
    <row r="142712" spans="2:3">
      <c r="B142712" s="9"/>
      <c r="C142712" s="9"/>
    </row>
    <row r="142713" spans="2:3">
      <c r="B142713" s="9"/>
      <c r="C142713" s="9"/>
    </row>
    <row r="142714" spans="2:3">
      <c r="B142714" s="9"/>
      <c r="C142714" s="9"/>
    </row>
    <row r="142715" spans="2:3">
      <c r="B142715" s="9"/>
      <c r="C142715" s="9"/>
    </row>
    <row r="142716" spans="2:3">
      <c r="B142716" s="9"/>
      <c r="C142716" s="9"/>
    </row>
    <row r="142717" spans="2:3">
      <c r="B142717" s="9"/>
      <c r="C142717" s="9"/>
    </row>
    <row r="142718" spans="2:3">
      <c r="B142718" s="9"/>
      <c r="C142718" s="9"/>
    </row>
    <row r="142719" spans="2:3">
      <c r="B142719" s="9"/>
      <c r="C142719" s="9"/>
    </row>
    <row r="142720" spans="2:3">
      <c r="B142720" s="9"/>
      <c r="C142720" s="9"/>
    </row>
    <row r="142721" spans="2:3">
      <c r="B142721" s="9"/>
      <c r="C142721" s="9"/>
    </row>
    <row r="142722" spans="2:3">
      <c r="B142722" s="9"/>
      <c r="C142722" s="9"/>
    </row>
    <row r="142723" spans="2:3">
      <c r="B142723" s="9"/>
      <c r="C142723" s="9"/>
    </row>
    <row r="142724" spans="2:3">
      <c r="B142724" s="9"/>
      <c r="C142724" s="9"/>
    </row>
    <row r="142725" spans="2:3">
      <c r="B142725" s="9"/>
      <c r="C142725" s="9"/>
    </row>
    <row r="142726" spans="2:3">
      <c r="B142726" s="9"/>
      <c r="C142726" s="9"/>
    </row>
    <row r="142727" spans="2:3">
      <c r="B142727" s="9"/>
      <c r="C142727" s="9"/>
    </row>
    <row r="142728" spans="2:3">
      <c r="B142728" s="9"/>
      <c r="C142728" s="9"/>
    </row>
    <row r="142729" spans="2:3">
      <c r="B142729" s="9"/>
      <c r="C142729" s="9"/>
    </row>
    <row r="142730" spans="2:3">
      <c r="B142730" s="9"/>
      <c r="C142730" s="9"/>
    </row>
    <row r="142731" spans="2:3">
      <c r="B142731" s="9"/>
      <c r="C142731" s="9"/>
    </row>
    <row r="142732" spans="2:3">
      <c r="B142732" s="9"/>
      <c r="C142732" s="9"/>
    </row>
    <row r="142733" spans="2:3">
      <c r="B142733" s="9"/>
      <c r="C142733" s="9"/>
    </row>
    <row r="142734" spans="2:3">
      <c r="B142734" s="9"/>
      <c r="C142734" s="9"/>
    </row>
    <row r="142735" spans="2:3">
      <c r="B142735" s="9"/>
      <c r="C142735" s="9"/>
    </row>
    <row r="142736" spans="2:3">
      <c r="B142736" s="9"/>
      <c r="C142736" s="9"/>
    </row>
    <row r="142737" spans="2:3">
      <c r="B142737" s="9"/>
      <c r="C142737" s="9"/>
    </row>
    <row r="142738" spans="2:3">
      <c r="B142738" s="9"/>
      <c r="C142738" s="9"/>
    </row>
    <row r="142739" spans="2:3">
      <c r="B142739" s="9"/>
      <c r="C142739" s="9"/>
    </row>
    <row r="142740" spans="2:3">
      <c r="B142740" s="9"/>
      <c r="C142740" s="9"/>
    </row>
    <row r="142741" spans="2:3">
      <c r="B142741" s="9"/>
      <c r="C142741" s="9"/>
    </row>
    <row r="142742" spans="2:3">
      <c r="B142742" s="9"/>
      <c r="C142742" s="9"/>
    </row>
    <row r="142743" spans="2:3">
      <c r="B142743" s="9"/>
      <c r="C142743" s="9"/>
    </row>
    <row r="142744" spans="2:3">
      <c r="B142744" s="9"/>
      <c r="C142744" s="9"/>
    </row>
    <row r="142745" spans="2:3">
      <c r="B142745" s="9"/>
      <c r="C142745" s="9"/>
    </row>
    <row r="142746" spans="2:3">
      <c r="B142746" s="9"/>
      <c r="C142746" s="9"/>
    </row>
    <row r="142747" spans="2:3">
      <c r="B142747" s="9"/>
      <c r="C142747" s="9"/>
    </row>
    <row r="142748" spans="2:3">
      <c r="B142748" s="9"/>
      <c r="C142748" s="9"/>
    </row>
    <row r="142749" spans="2:3">
      <c r="B142749" s="9"/>
      <c r="C142749" s="9"/>
    </row>
    <row r="142750" spans="2:3">
      <c r="B142750" s="9"/>
      <c r="C142750" s="9"/>
    </row>
    <row r="142751" spans="2:3">
      <c r="B142751" s="9"/>
      <c r="C142751" s="9"/>
    </row>
    <row r="142752" spans="2:3">
      <c r="B142752" s="9"/>
      <c r="C142752" s="9"/>
    </row>
    <row r="142753" spans="2:3">
      <c r="B142753" s="9"/>
      <c r="C142753" s="9"/>
    </row>
    <row r="142754" spans="2:3">
      <c r="B142754" s="9"/>
      <c r="C142754" s="9"/>
    </row>
    <row r="142755" spans="2:3">
      <c r="B142755" s="9"/>
      <c r="C142755" s="9"/>
    </row>
    <row r="142756" spans="2:3">
      <c r="B142756" s="9"/>
      <c r="C142756" s="9"/>
    </row>
    <row r="142757" spans="2:3">
      <c r="B142757" s="9"/>
      <c r="C142757" s="9"/>
    </row>
    <row r="142758" spans="2:3">
      <c r="B142758" s="9"/>
      <c r="C142758" s="9"/>
    </row>
    <row r="142759" spans="2:3">
      <c r="B142759" s="9"/>
      <c r="C142759" s="9"/>
    </row>
    <row r="142760" spans="2:3">
      <c r="B142760" s="9"/>
      <c r="C142760" s="9"/>
    </row>
    <row r="142761" spans="2:3">
      <c r="B142761" s="9"/>
      <c r="C142761" s="9"/>
    </row>
    <row r="142762" spans="2:3">
      <c r="B142762" s="9"/>
      <c r="C142762" s="9"/>
    </row>
    <row r="142763" spans="2:3">
      <c r="B142763" s="9"/>
      <c r="C142763" s="9"/>
    </row>
    <row r="142764" spans="2:3">
      <c r="B142764" s="9"/>
      <c r="C142764" s="9"/>
    </row>
    <row r="142765" spans="2:3">
      <c r="B142765" s="9"/>
      <c r="C142765" s="9"/>
    </row>
    <row r="142766" spans="2:3">
      <c r="B142766" s="9"/>
      <c r="C142766" s="9"/>
    </row>
    <row r="142767" spans="2:3">
      <c r="B142767" s="9"/>
      <c r="C142767" s="9"/>
    </row>
    <row r="142768" spans="2:3">
      <c r="B142768" s="9"/>
      <c r="C142768" s="9"/>
    </row>
    <row r="142769" spans="2:3">
      <c r="B142769" s="9"/>
      <c r="C142769" s="9"/>
    </row>
    <row r="142770" spans="2:3">
      <c r="B142770" s="9"/>
      <c r="C142770" s="9"/>
    </row>
    <row r="142771" spans="2:3">
      <c r="B142771" s="9"/>
      <c r="C142771" s="9"/>
    </row>
    <row r="142772" spans="2:3">
      <c r="B142772" s="9"/>
      <c r="C142772" s="9"/>
    </row>
    <row r="142773" spans="2:3">
      <c r="B142773" s="9"/>
      <c r="C142773" s="9"/>
    </row>
    <row r="142774" spans="2:3">
      <c r="B142774" s="9"/>
      <c r="C142774" s="9"/>
    </row>
    <row r="142775" spans="2:3">
      <c r="B142775" s="9"/>
      <c r="C142775" s="9"/>
    </row>
    <row r="142776" spans="2:3">
      <c r="B142776" s="9"/>
      <c r="C142776" s="9"/>
    </row>
    <row r="142777" spans="2:3">
      <c r="B142777" s="9"/>
      <c r="C142777" s="9"/>
    </row>
    <row r="142778" spans="2:3">
      <c r="B142778" s="9"/>
      <c r="C142778" s="9"/>
    </row>
    <row r="142779" spans="2:3">
      <c r="B142779" s="9"/>
      <c r="C142779" s="9"/>
    </row>
    <row r="142780" spans="2:3">
      <c r="B142780" s="9"/>
      <c r="C142780" s="9"/>
    </row>
    <row r="142781" spans="2:3">
      <c r="B142781" s="9"/>
      <c r="C142781" s="9"/>
    </row>
    <row r="142782" spans="2:3">
      <c r="B142782" s="9"/>
      <c r="C142782" s="9"/>
    </row>
    <row r="142783" spans="2:3">
      <c r="B142783" s="9"/>
      <c r="C142783" s="9"/>
    </row>
    <row r="142784" spans="2:3">
      <c r="B142784" s="9"/>
      <c r="C142784" s="9"/>
    </row>
    <row r="142785" spans="2:3">
      <c r="B142785" s="9"/>
      <c r="C142785" s="9"/>
    </row>
    <row r="142786" spans="2:3">
      <c r="B142786" s="9"/>
      <c r="C142786" s="9"/>
    </row>
    <row r="142787" spans="2:3">
      <c r="B142787" s="9"/>
      <c r="C142787" s="9"/>
    </row>
    <row r="142788" spans="2:3">
      <c r="B142788" s="9"/>
      <c r="C142788" s="9"/>
    </row>
    <row r="142789" spans="2:3">
      <c r="B142789" s="9"/>
      <c r="C142789" s="9"/>
    </row>
    <row r="142790" spans="2:3">
      <c r="B142790" s="9"/>
      <c r="C142790" s="9"/>
    </row>
    <row r="142791" spans="2:3">
      <c r="B142791" s="9"/>
      <c r="C142791" s="9"/>
    </row>
    <row r="142792" spans="2:3">
      <c r="B142792" s="9"/>
      <c r="C142792" s="9"/>
    </row>
    <row r="142793" spans="2:3">
      <c r="B142793" s="9"/>
      <c r="C142793" s="9"/>
    </row>
    <row r="142794" spans="2:3">
      <c r="B142794" s="9"/>
      <c r="C142794" s="9"/>
    </row>
    <row r="142795" spans="2:3">
      <c r="B142795" s="9"/>
      <c r="C142795" s="9"/>
    </row>
    <row r="142796" spans="2:3">
      <c r="B142796" s="9"/>
      <c r="C142796" s="9"/>
    </row>
    <row r="142797" spans="2:3">
      <c r="B142797" s="9"/>
      <c r="C142797" s="9"/>
    </row>
    <row r="142798" spans="2:3">
      <c r="B142798" s="9"/>
      <c r="C142798" s="9"/>
    </row>
    <row r="142799" spans="2:3">
      <c r="B142799" s="9"/>
      <c r="C142799" s="9"/>
    </row>
    <row r="142800" spans="2:3">
      <c r="B142800" s="9"/>
      <c r="C142800" s="9"/>
    </row>
    <row r="142801" spans="2:3">
      <c r="B142801" s="9"/>
      <c r="C142801" s="9"/>
    </row>
    <row r="142802" spans="2:3">
      <c r="B142802" s="9"/>
      <c r="C142802" s="9"/>
    </row>
    <row r="142803" spans="2:3">
      <c r="B142803" s="9"/>
      <c r="C142803" s="9"/>
    </row>
    <row r="142804" spans="2:3">
      <c r="B142804" s="9"/>
      <c r="C142804" s="9"/>
    </row>
    <row r="142805" spans="2:3">
      <c r="B142805" s="9"/>
      <c r="C142805" s="9"/>
    </row>
    <row r="142806" spans="2:3">
      <c r="B142806" s="9"/>
      <c r="C142806" s="9"/>
    </row>
    <row r="142807" spans="2:3">
      <c r="B142807" s="9"/>
      <c r="C142807" s="9"/>
    </row>
    <row r="142808" spans="2:3">
      <c r="B142808" s="9"/>
      <c r="C142808" s="9"/>
    </row>
    <row r="142809" spans="2:3">
      <c r="B142809" s="9"/>
      <c r="C142809" s="9"/>
    </row>
    <row r="142810" spans="2:3">
      <c r="B142810" s="9"/>
      <c r="C142810" s="9"/>
    </row>
    <row r="142811" spans="2:3">
      <c r="B142811" s="9"/>
      <c r="C142811" s="9"/>
    </row>
    <row r="142812" spans="2:3">
      <c r="B142812" s="9"/>
      <c r="C142812" s="9"/>
    </row>
    <row r="142813" spans="2:3">
      <c r="B142813" s="9"/>
      <c r="C142813" s="9"/>
    </row>
    <row r="142814" spans="2:3">
      <c r="B142814" s="9"/>
      <c r="C142814" s="9"/>
    </row>
    <row r="142815" spans="2:3">
      <c r="B142815" s="9"/>
      <c r="C142815" s="9"/>
    </row>
    <row r="142816" spans="2:3">
      <c r="B142816" s="9"/>
      <c r="C142816" s="9"/>
    </row>
    <row r="142817" spans="2:3">
      <c r="B142817" s="9"/>
      <c r="C142817" s="9"/>
    </row>
    <row r="142818" spans="2:3">
      <c r="B142818" s="9"/>
      <c r="C142818" s="9"/>
    </row>
    <row r="142819" spans="2:3">
      <c r="B142819" s="9"/>
      <c r="C142819" s="9"/>
    </row>
    <row r="142820" spans="2:3">
      <c r="B142820" s="9"/>
      <c r="C142820" s="9"/>
    </row>
    <row r="142821" spans="2:3">
      <c r="B142821" s="9"/>
      <c r="C142821" s="9"/>
    </row>
    <row r="142822" spans="2:3">
      <c r="B142822" s="9"/>
      <c r="C142822" s="9"/>
    </row>
    <row r="142823" spans="2:3">
      <c r="B142823" s="9"/>
      <c r="C142823" s="9"/>
    </row>
    <row r="142824" spans="2:3">
      <c r="B142824" s="9"/>
      <c r="C142824" s="9"/>
    </row>
    <row r="142825" spans="2:3">
      <c r="B142825" s="9"/>
      <c r="C142825" s="9"/>
    </row>
    <row r="142826" spans="2:3">
      <c r="B142826" s="9"/>
      <c r="C142826" s="9"/>
    </row>
    <row r="142827" spans="2:3">
      <c r="B142827" s="9"/>
      <c r="C142827" s="9"/>
    </row>
    <row r="142828" spans="2:3">
      <c r="B142828" s="9"/>
      <c r="C142828" s="9"/>
    </row>
    <row r="142829" spans="2:3">
      <c r="B142829" s="9"/>
      <c r="C142829" s="9"/>
    </row>
    <row r="142830" spans="2:3">
      <c r="B142830" s="9"/>
      <c r="C142830" s="9"/>
    </row>
    <row r="142831" spans="2:3">
      <c r="B142831" s="9"/>
      <c r="C142831" s="9"/>
    </row>
    <row r="142832" spans="2:3">
      <c r="B142832" s="9"/>
      <c r="C142832" s="9"/>
    </row>
    <row r="142833" spans="2:3">
      <c r="B142833" s="9"/>
      <c r="C142833" s="9"/>
    </row>
    <row r="142834" spans="2:3">
      <c r="B142834" s="9"/>
      <c r="C142834" s="9"/>
    </row>
    <row r="142835" spans="2:3">
      <c r="B142835" s="9"/>
      <c r="C142835" s="9"/>
    </row>
    <row r="142836" spans="2:3">
      <c r="B142836" s="9"/>
      <c r="C142836" s="9"/>
    </row>
    <row r="142837" spans="2:3">
      <c r="B142837" s="9"/>
      <c r="C142837" s="9"/>
    </row>
    <row r="142838" spans="2:3">
      <c r="B142838" s="9"/>
      <c r="C142838" s="9"/>
    </row>
    <row r="142839" spans="2:3">
      <c r="B142839" s="9"/>
      <c r="C142839" s="9"/>
    </row>
    <row r="142840" spans="2:3">
      <c r="B142840" s="9"/>
      <c r="C142840" s="9"/>
    </row>
    <row r="142841" spans="2:3">
      <c r="B142841" s="9"/>
      <c r="C142841" s="9"/>
    </row>
    <row r="142842" spans="2:3">
      <c r="B142842" s="9"/>
      <c r="C142842" s="9"/>
    </row>
    <row r="142843" spans="2:3">
      <c r="B142843" s="9"/>
      <c r="C142843" s="9"/>
    </row>
    <row r="142844" spans="2:3">
      <c r="B142844" s="9"/>
      <c r="C142844" s="9"/>
    </row>
    <row r="142845" spans="2:3">
      <c r="B142845" s="9"/>
      <c r="C142845" s="9"/>
    </row>
    <row r="142846" spans="2:3">
      <c r="B142846" s="9"/>
      <c r="C142846" s="9"/>
    </row>
    <row r="142847" spans="2:3">
      <c r="B142847" s="9"/>
      <c r="C142847" s="9"/>
    </row>
    <row r="142848" spans="2:3">
      <c r="B142848" s="9"/>
      <c r="C142848" s="9"/>
    </row>
    <row r="142849" spans="2:3">
      <c r="B142849" s="9"/>
      <c r="C142849" s="9"/>
    </row>
    <row r="142850" spans="2:3">
      <c r="B142850" s="9"/>
      <c r="C142850" s="9"/>
    </row>
    <row r="142851" spans="2:3">
      <c r="B142851" s="9"/>
      <c r="C142851" s="9"/>
    </row>
    <row r="142852" spans="2:3">
      <c r="B142852" s="9"/>
      <c r="C142852" s="9"/>
    </row>
    <row r="142853" spans="2:3">
      <c r="B142853" s="9"/>
      <c r="C142853" s="9"/>
    </row>
    <row r="142854" spans="2:3">
      <c r="B142854" s="9"/>
      <c r="C142854" s="9"/>
    </row>
    <row r="142855" spans="2:3">
      <c r="B142855" s="9"/>
      <c r="C142855" s="9"/>
    </row>
    <row r="142856" spans="2:3">
      <c r="B142856" s="9"/>
      <c r="C142856" s="9"/>
    </row>
    <row r="142857" spans="2:3">
      <c r="B142857" s="9"/>
      <c r="C142857" s="9"/>
    </row>
    <row r="142858" spans="2:3">
      <c r="B142858" s="9"/>
      <c r="C142858" s="9"/>
    </row>
    <row r="142859" spans="2:3">
      <c r="B142859" s="9"/>
      <c r="C142859" s="9"/>
    </row>
    <row r="142860" spans="2:3">
      <c r="B142860" s="9"/>
      <c r="C142860" s="9"/>
    </row>
    <row r="142861" spans="2:3">
      <c r="B142861" s="9"/>
      <c r="C142861" s="9"/>
    </row>
    <row r="142862" spans="2:3">
      <c r="B142862" s="9"/>
      <c r="C142862" s="9"/>
    </row>
    <row r="142863" spans="2:3">
      <c r="B142863" s="9"/>
      <c r="C142863" s="9"/>
    </row>
    <row r="142864" spans="2:3">
      <c r="B142864" s="9"/>
      <c r="C142864" s="9"/>
    </row>
    <row r="142865" spans="2:3">
      <c r="B142865" s="9"/>
      <c r="C142865" s="9"/>
    </row>
    <row r="142866" spans="2:3">
      <c r="B142866" s="9"/>
      <c r="C142866" s="9"/>
    </row>
    <row r="142867" spans="2:3">
      <c r="B142867" s="9"/>
      <c r="C142867" s="9"/>
    </row>
    <row r="142868" spans="2:3">
      <c r="B142868" s="9"/>
      <c r="C142868" s="9"/>
    </row>
    <row r="142869" spans="2:3">
      <c r="B142869" s="9"/>
      <c r="C142869" s="9"/>
    </row>
    <row r="142870" spans="2:3">
      <c r="B142870" s="9"/>
      <c r="C142870" s="9"/>
    </row>
    <row r="142871" spans="2:3">
      <c r="B142871" s="9"/>
      <c r="C142871" s="9"/>
    </row>
    <row r="142872" spans="2:3">
      <c r="B142872" s="9"/>
      <c r="C142872" s="9"/>
    </row>
    <row r="142873" spans="2:3">
      <c r="B142873" s="9"/>
      <c r="C142873" s="9"/>
    </row>
    <row r="142874" spans="2:3">
      <c r="B142874" s="9"/>
      <c r="C142874" s="9"/>
    </row>
    <row r="142875" spans="2:3">
      <c r="B142875" s="9"/>
      <c r="C142875" s="9"/>
    </row>
    <row r="142876" spans="2:3">
      <c r="B142876" s="9"/>
      <c r="C142876" s="9"/>
    </row>
    <row r="142877" spans="2:3">
      <c r="B142877" s="9"/>
      <c r="C142877" s="9"/>
    </row>
    <row r="142878" spans="2:3">
      <c r="B142878" s="9"/>
      <c r="C142878" s="9"/>
    </row>
    <row r="142879" spans="2:3">
      <c r="B142879" s="9"/>
      <c r="C142879" s="9"/>
    </row>
    <row r="142880" spans="2:3">
      <c r="B142880" s="9"/>
      <c r="C142880" s="9"/>
    </row>
    <row r="142881" spans="2:3">
      <c r="B142881" s="9"/>
      <c r="C142881" s="9"/>
    </row>
    <row r="142882" spans="2:3">
      <c r="B142882" s="9"/>
      <c r="C142882" s="9"/>
    </row>
    <row r="142883" spans="2:3">
      <c r="B142883" s="9"/>
      <c r="C142883" s="9"/>
    </row>
    <row r="142884" spans="2:3">
      <c r="B142884" s="9"/>
      <c r="C142884" s="9"/>
    </row>
    <row r="142885" spans="2:3">
      <c r="B142885" s="9"/>
      <c r="C142885" s="9"/>
    </row>
    <row r="142886" spans="2:3">
      <c r="B142886" s="9"/>
      <c r="C142886" s="9"/>
    </row>
    <row r="142887" spans="2:3">
      <c r="B142887" s="9"/>
      <c r="C142887" s="9"/>
    </row>
    <row r="142888" spans="2:3">
      <c r="B142888" s="9"/>
      <c r="C142888" s="9"/>
    </row>
    <row r="142889" spans="2:3">
      <c r="B142889" s="9"/>
      <c r="C142889" s="9"/>
    </row>
    <row r="142890" spans="2:3">
      <c r="B142890" s="9"/>
      <c r="C142890" s="9"/>
    </row>
    <row r="142891" spans="2:3">
      <c r="B142891" s="9"/>
      <c r="C142891" s="9"/>
    </row>
    <row r="142892" spans="2:3">
      <c r="B142892" s="9"/>
      <c r="C142892" s="9"/>
    </row>
    <row r="142893" spans="2:3">
      <c r="B142893" s="9"/>
      <c r="C142893" s="9"/>
    </row>
    <row r="142894" spans="2:3">
      <c r="B142894" s="9"/>
      <c r="C142894" s="9"/>
    </row>
    <row r="142895" spans="2:3">
      <c r="B142895" s="9"/>
      <c r="C142895" s="9"/>
    </row>
    <row r="142896" spans="2:3">
      <c r="B142896" s="9"/>
      <c r="C142896" s="9"/>
    </row>
    <row r="142897" spans="2:3">
      <c r="B142897" s="9"/>
      <c r="C142897" s="9"/>
    </row>
    <row r="142898" spans="2:3">
      <c r="B142898" s="9"/>
      <c r="C142898" s="9"/>
    </row>
    <row r="142899" spans="2:3">
      <c r="B142899" s="9"/>
      <c r="C142899" s="9"/>
    </row>
    <row r="142900" spans="2:3">
      <c r="B142900" s="9"/>
      <c r="C142900" s="9"/>
    </row>
    <row r="142901" spans="2:3">
      <c r="B142901" s="9"/>
      <c r="C142901" s="9"/>
    </row>
    <row r="142902" spans="2:3">
      <c r="B142902" s="9"/>
      <c r="C142902" s="9"/>
    </row>
    <row r="142903" spans="2:3">
      <c r="B142903" s="9"/>
      <c r="C142903" s="9"/>
    </row>
    <row r="142904" spans="2:3">
      <c r="B142904" s="9"/>
      <c r="C142904" s="9"/>
    </row>
    <row r="142905" spans="2:3">
      <c r="B142905" s="9"/>
      <c r="C142905" s="9"/>
    </row>
    <row r="142906" spans="2:3">
      <c r="B142906" s="9"/>
      <c r="C142906" s="9"/>
    </row>
    <row r="142907" spans="2:3">
      <c r="B142907" s="9"/>
      <c r="C142907" s="9"/>
    </row>
    <row r="142908" spans="2:3">
      <c r="B142908" s="9"/>
      <c r="C142908" s="9"/>
    </row>
    <row r="142909" spans="2:3">
      <c r="B142909" s="9"/>
      <c r="C142909" s="9"/>
    </row>
    <row r="142910" spans="2:3">
      <c r="B142910" s="9"/>
      <c r="C142910" s="9"/>
    </row>
    <row r="142911" spans="2:3">
      <c r="B142911" s="9"/>
      <c r="C142911" s="9"/>
    </row>
    <row r="142912" spans="2:3">
      <c r="B142912" s="9"/>
      <c r="C142912" s="9"/>
    </row>
    <row r="142913" spans="2:3">
      <c r="B142913" s="9"/>
      <c r="C142913" s="9"/>
    </row>
    <row r="142914" spans="2:3">
      <c r="B142914" s="9"/>
      <c r="C142914" s="9"/>
    </row>
    <row r="142915" spans="2:3">
      <c r="B142915" s="9"/>
      <c r="C142915" s="9"/>
    </row>
    <row r="142916" spans="2:3">
      <c r="B142916" s="9"/>
      <c r="C142916" s="9"/>
    </row>
    <row r="142917" spans="2:3">
      <c r="B142917" s="9"/>
      <c r="C142917" s="9"/>
    </row>
    <row r="142918" spans="2:3">
      <c r="B142918" s="9"/>
      <c r="C142918" s="9"/>
    </row>
    <row r="142919" spans="2:3">
      <c r="B142919" s="9"/>
      <c r="C142919" s="9"/>
    </row>
    <row r="142920" spans="2:3">
      <c r="B142920" s="9"/>
      <c r="C142920" s="9"/>
    </row>
    <row r="142921" spans="2:3">
      <c r="B142921" s="9"/>
      <c r="C142921" s="9"/>
    </row>
    <row r="142922" spans="2:3">
      <c r="B142922" s="9"/>
      <c r="C142922" s="9"/>
    </row>
    <row r="142923" spans="2:3">
      <c r="B142923" s="9"/>
      <c r="C142923" s="9"/>
    </row>
    <row r="142924" spans="2:3">
      <c r="B142924" s="9"/>
      <c r="C142924" s="9"/>
    </row>
    <row r="142925" spans="2:3">
      <c r="B142925" s="9"/>
      <c r="C142925" s="9"/>
    </row>
    <row r="142926" spans="2:3">
      <c r="B142926" s="9"/>
      <c r="C142926" s="9"/>
    </row>
    <row r="142927" spans="2:3">
      <c r="B142927" s="9"/>
      <c r="C142927" s="9"/>
    </row>
    <row r="142928" spans="2:3">
      <c r="B142928" s="9"/>
      <c r="C142928" s="9"/>
    </row>
    <row r="142929" spans="2:3">
      <c r="B142929" s="9"/>
      <c r="C142929" s="9"/>
    </row>
    <row r="142930" spans="2:3">
      <c r="B142930" s="9"/>
      <c r="C142930" s="9"/>
    </row>
    <row r="142931" spans="2:3">
      <c r="B142931" s="9"/>
      <c r="C142931" s="9"/>
    </row>
    <row r="142932" spans="2:3">
      <c r="B142932" s="9"/>
      <c r="C142932" s="9"/>
    </row>
    <row r="142933" spans="2:3">
      <c r="B142933" s="9"/>
      <c r="C142933" s="9"/>
    </row>
    <row r="142934" spans="2:3">
      <c r="B142934" s="9"/>
      <c r="C142934" s="9"/>
    </row>
    <row r="142935" spans="2:3">
      <c r="B142935" s="9"/>
      <c r="C142935" s="9"/>
    </row>
    <row r="142936" spans="2:3">
      <c r="B142936" s="9"/>
      <c r="C142936" s="9"/>
    </row>
    <row r="142937" spans="2:3">
      <c r="B142937" s="9"/>
      <c r="C142937" s="9"/>
    </row>
    <row r="142938" spans="2:3">
      <c r="B142938" s="9"/>
      <c r="C142938" s="9"/>
    </row>
    <row r="142939" spans="2:3">
      <c r="B142939" s="9"/>
      <c r="C142939" s="9"/>
    </row>
    <row r="142940" spans="2:3">
      <c r="B142940" s="9"/>
      <c r="C142940" s="9"/>
    </row>
    <row r="142941" spans="2:3">
      <c r="B142941" s="9"/>
      <c r="C142941" s="9"/>
    </row>
    <row r="142942" spans="2:3">
      <c r="B142942" s="9"/>
      <c r="C142942" s="9"/>
    </row>
    <row r="142943" spans="2:3">
      <c r="B142943" s="9"/>
      <c r="C142943" s="9"/>
    </row>
    <row r="142944" spans="2:3">
      <c r="B142944" s="9"/>
      <c r="C142944" s="9"/>
    </row>
    <row r="142945" spans="2:3">
      <c r="B142945" s="9"/>
      <c r="C142945" s="9"/>
    </row>
    <row r="142946" spans="2:3">
      <c r="B142946" s="9"/>
      <c r="C142946" s="9"/>
    </row>
    <row r="142947" spans="2:3">
      <c r="B142947" s="9"/>
      <c r="C142947" s="9"/>
    </row>
    <row r="142948" spans="2:3">
      <c r="B142948" s="9"/>
      <c r="C142948" s="9"/>
    </row>
    <row r="142949" spans="2:3">
      <c r="B142949" s="9"/>
      <c r="C142949" s="9"/>
    </row>
    <row r="142950" spans="2:3">
      <c r="B142950" s="9"/>
      <c r="C142950" s="9"/>
    </row>
    <row r="142951" spans="2:3">
      <c r="B142951" s="9"/>
      <c r="C142951" s="9"/>
    </row>
    <row r="142952" spans="2:3">
      <c r="B142952" s="9"/>
      <c r="C142952" s="9"/>
    </row>
    <row r="142953" spans="2:3">
      <c r="B142953" s="9"/>
      <c r="C142953" s="9"/>
    </row>
    <row r="142954" spans="2:3">
      <c r="B142954" s="9"/>
      <c r="C142954" s="9"/>
    </row>
    <row r="142955" spans="2:3">
      <c r="B142955" s="9"/>
      <c r="C142955" s="9"/>
    </row>
    <row r="142956" spans="2:3">
      <c r="B142956" s="9"/>
      <c r="C142956" s="9"/>
    </row>
    <row r="142957" spans="2:3">
      <c r="B142957" s="9"/>
      <c r="C142957" s="9"/>
    </row>
    <row r="142958" spans="2:3">
      <c r="B142958" s="9"/>
      <c r="C142958" s="9"/>
    </row>
    <row r="142959" spans="2:3">
      <c r="B142959" s="9"/>
      <c r="C142959" s="9"/>
    </row>
    <row r="142960" spans="2:3">
      <c r="B142960" s="9"/>
      <c r="C142960" s="9"/>
    </row>
    <row r="142961" spans="2:3">
      <c r="B142961" s="9"/>
      <c r="C142961" s="9"/>
    </row>
    <row r="142962" spans="2:3">
      <c r="B142962" s="9"/>
      <c r="C142962" s="9"/>
    </row>
    <row r="142963" spans="2:3">
      <c r="B142963" s="9"/>
      <c r="C142963" s="9"/>
    </row>
    <row r="142964" spans="2:3">
      <c r="B142964" s="9"/>
      <c r="C142964" s="9"/>
    </row>
    <row r="142965" spans="2:3">
      <c r="B142965" s="9"/>
      <c r="C142965" s="9"/>
    </row>
    <row r="142966" spans="2:3">
      <c r="B142966" s="9"/>
      <c r="C142966" s="9"/>
    </row>
    <row r="142967" spans="2:3">
      <c r="B142967" s="9"/>
      <c r="C142967" s="9"/>
    </row>
    <row r="142968" spans="2:3">
      <c r="B142968" s="9"/>
      <c r="C142968" s="9"/>
    </row>
    <row r="142969" spans="2:3">
      <c r="B142969" s="9"/>
      <c r="C142969" s="9"/>
    </row>
    <row r="142970" spans="2:3">
      <c r="B142970" s="9"/>
      <c r="C142970" s="9"/>
    </row>
    <row r="142971" spans="2:3">
      <c r="B142971" s="9"/>
      <c r="C142971" s="9"/>
    </row>
    <row r="142972" spans="2:3">
      <c r="B142972" s="9"/>
      <c r="C142972" s="9"/>
    </row>
    <row r="142973" spans="2:3">
      <c r="B142973" s="9"/>
      <c r="C142973" s="9"/>
    </row>
    <row r="142974" spans="2:3">
      <c r="B142974" s="9"/>
      <c r="C142974" s="9"/>
    </row>
    <row r="142975" spans="2:3">
      <c r="B142975" s="9"/>
      <c r="C142975" s="9"/>
    </row>
    <row r="142976" spans="2:3">
      <c r="B142976" s="9"/>
      <c r="C142976" s="9"/>
    </row>
    <row r="142977" spans="2:3">
      <c r="B142977" s="9"/>
      <c r="C142977" s="9"/>
    </row>
    <row r="142978" spans="2:3">
      <c r="B142978" s="9"/>
      <c r="C142978" s="9"/>
    </row>
    <row r="142979" spans="2:3">
      <c r="B142979" s="9"/>
      <c r="C142979" s="9"/>
    </row>
    <row r="142980" spans="2:3">
      <c r="B142980" s="9"/>
      <c r="C142980" s="9"/>
    </row>
    <row r="142981" spans="2:3">
      <c r="B142981" s="9"/>
      <c r="C142981" s="9"/>
    </row>
    <row r="142982" spans="2:3">
      <c r="B142982" s="9"/>
      <c r="C142982" s="9"/>
    </row>
    <row r="142983" spans="2:3">
      <c r="B142983" s="9"/>
      <c r="C142983" s="9"/>
    </row>
    <row r="142984" spans="2:3">
      <c r="B142984" s="9"/>
      <c r="C142984" s="9"/>
    </row>
    <row r="142985" spans="2:3">
      <c r="B142985" s="9"/>
      <c r="C142985" s="9"/>
    </row>
    <row r="142986" spans="2:3">
      <c r="B142986" s="9"/>
      <c r="C142986" s="9"/>
    </row>
    <row r="142987" spans="2:3">
      <c r="B142987" s="9"/>
      <c r="C142987" s="9"/>
    </row>
    <row r="142988" spans="2:3">
      <c r="B142988" s="9"/>
      <c r="C142988" s="9"/>
    </row>
    <row r="142989" spans="2:3">
      <c r="B142989" s="9"/>
      <c r="C142989" s="9"/>
    </row>
    <row r="142990" spans="2:3">
      <c r="B142990" s="9"/>
      <c r="C142990" s="9"/>
    </row>
    <row r="142991" spans="2:3">
      <c r="B142991" s="9"/>
      <c r="C142991" s="9"/>
    </row>
    <row r="142992" spans="2:3">
      <c r="B142992" s="9"/>
      <c r="C142992" s="9"/>
    </row>
    <row r="142993" spans="2:3">
      <c r="B142993" s="9"/>
      <c r="C142993" s="9"/>
    </row>
    <row r="142994" spans="2:3">
      <c r="B142994" s="9"/>
      <c r="C142994" s="9"/>
    </row>
    <row r="142995" spans="2:3">
      <c r="B142995" s="9"/>
      <c r="C142995" s="9"/>
    </row>
    <row r="142996" spans="2:3">
      <c r="B142996" s="9"/>
      <c r="C142996" s="9"/>
    </row>
    <row r="142997" spans="2:3">
      <c r="B142997" s="9"/>
      <c r="C142997" s="9"/>
    </row>
    <row r="142998" spans="2:3">
      <c r="B142998" s="9"/>
      <c r="C142998" s="9"/>
    </row>
    <row r="142999" spans="2:3">
      <c r="B142999" s="9"/>
      <c r="C142999" s="9"/>
    </row>
    <row r="143000" spans="2:3">
      <c r="B143000" s="9"/>
      <c r="C143000" s="9"/>
    </row>
    <row r="143001" spans="2:3">
      <c r="B143001" s="9"/>
      <c r="C143001" s="9"/>
    </row>
    <row r="143002" spans="2:3">
      <c r="B143002" s="9"/>
      <c r="C143002" s="9"/>
    </row>
    <row r="143003" spans="2:3">
      <c r="B143003" s="9"/>
      <c r="C143003" s="9"/>
    </row>
    <row r="143004" spans="2:3">
      <c r="B143004" s="9"/>
      <c r="C143004" s="9"/>
    </row>
    <row r="143005" spans="2:3">
      <c r="B143005" s="9"/>
      <c r="C143005" s="9"/>
    </row>
    <row r="143006" spans="2:3">
      <c r="B143006" s="9"/>
      <c r="C143006" s="9"/>
    </row>
    <row r="143007" spans="2:3">
      <c r="B143007" s="9"/>
      <c r="C143007" s="9"/>
    </row>
    <row r="143008" spans="2:3">
      <c r="B143008" s="9"/>
      <c r="C143008" s="9"/>
    </row>
    <row r="143009" spans="2:3">
      <c r="B143009" s="9"/>
      <c r="C143009" s="9"/>
    </row>
    <row r="143010" spans="2:3">
      <c r="B143010" s="9"/>
      <c r="C143010" s="9"/>
    </row>
    <row r="143011" spans="2:3">
      <c r="B143011" s="9"/>
      <c r="C143011" s="9"/>
    </row>
    <row r="143012" spans="2:3">
      <c r="B143012" s="9"/>
      <c r="C143012" s="9"/>
    </row>
    <row r="143013" spans="2:3">
      <c r="B143013" s="9"/>
      <c r="C143013" s="9"/>
    </row>
    <row r="143014" spans="2:3">
      <c r="B143014" s="9"/>
      <c r="C143014" s="9"/>
    </row>
    <row r="143015" spans="2:3">
      <c r="B143015" s="9"/>
      <c r="C143015" s="9"/>
    </row>
    <row r="143016" spans="2:3">
      <c r="B143016" s="9"/>
      <c r="C143016" s="9"/>
    </row>
    <row r="143017" spans="2:3">
      <c r="B143017" s="9"/>
      <c r="C143017" s="9"/>
    </row>
    <row r="143018" spans="2:3">
      <c r="B143018" s="9"/>
      <c r="C143018" s="9"/>
    </row>
    <row r="143019" spans="2:3">
      <c r="B143019" s="9"/>
      <c r="C143019" s="9"/>
    </row>
    <row r="143020" spans="2:3">
      <c r="B143020" s="9"/>
      <c r="C143020" s="9"/>
    </row>
    <row r="143021" spans="2:3">
      <c r="B143021" s="9"/>
      <c r="C143021" s="9"/>
    </row>
    <row r="143022" spans="2:3">
      <c r="B143022" s="9"/>
      <c r="C143022" s="9"/>
    </row>
    <row r="143023" spans="2:3">
      <c r="B143023" s="9"/>
      <c r="C143023" s="9"/>
    </row>
    <row r="143024" spans="2:3">
      <c r="B143024" s="9"/>
      <c r="C143024" s="9"/>
    </row>
    <row r="143025" spans="2:3">
      <c r="B143025" s="9"/>
      <c r="C143025" s="9"/>
    </row>
    <row r="143026" spans="2:3">
      <c r="B143026" s="9"/>
      <c r="C143026" s="9"/>
    </row>
    <row r="143027" spans="2:3">
      <c r="B143027" s="9"/>
      <c r="C143027" s="9"/>
    </row>
    <row r="143028" spans="2:3">
      <c r="B143028" s="9"/>
      <c r="C143028" s="9"/>
    </row>
    <row r="143029" spans="2:3">
      <c r="B143029" s="9"/>
      <c r="C143029" s="9"/>
    </row>
    <row r="143030" spans="2:3">
      <c r="B143030" s="9"/>
      <c r="C143030" s="9"/>
    </row>
    <row r="143031" spans="2:3">
      <c r="B143031" s="9"/>
      <c r="C143031" s="9"/>
    </row>
    <row r="143032" spans="2:3">
      <c r="B143032" s="9"/>
      <c r="C143032" s="9"/>
    </row>
    <row r="143033" spans="2:3">
      <c r="B143033" s="9"/>
      <c r="C143033" s="9"/>
    </row>
    <row r="143034" spans="2:3">
      <c r="B143034" s="9"/>
      <c r="C143034" s="9"/>
    </row>
    <row r="143035" spans="2:3">
      <c r="B143035" s="9"/>
      <c r="C143035" s="9"/>
    </row>
    <row r="143036" spans="2:3">
      <c r="B143036" s="9"/>
      <c r="C143036" s="9"/>
    </row>
    <row r="143037" spans="2:3">
      <c r="B143037" s="9"/>
      <c r="C143037" s="9"/>
    </row>
    <row r="143038" spans="2:3">
      <c r="B143038" s="9"/>
      <c r="C143038" s="9"/>
    </row>
    <row r="143039" spans="2:3">
      <c r="B143039" s="9"/>
      <c r="C143039" s="9"/>
    </row>
    <row r="143040" spans="2:3">
      <c r="B143040" s="9"/>
      <c r="C143040" s="9"/>
    </row>
    <row r="143041" spans="2:3">
      <c r="B143041" s="9"/>
      <c r="C143041" s="9"/>
    </row>
    <row r="143042" spans="2:3">
      <c r="B143042" s="9"/>
      <c r="C143042" s="9"/>
    </row>
    <row r="143043" spans="2:3">
      <c r="B143043" s="9"/>
      <c r="C143043" s="9"/>
    </row>
    <row r="143044" spans="2:3">
      <c r="B143044" s="9"/>
      <c r="C143044" s="9"/>
    </row>
    <row r="143045" spans="2:3">
      <c r="B143045" s="9"/>
      <c r="C143045" s="9"/>
    </row>
    <row r="143046" spans="2:3">
      <c r="B143046" s="9"/>
      <c r="C143046" s="9"/>
    </row>
    <row r="143047" spans="2:3">
      <c r="B143047" s="9"/>
      <c r="C143047" s="9"/>
    </row>
    <row r="143048" spans="2:3">
      <c r="B143048" s="9"/>
      <c r="C143048" s="9"/>
    </row>
    <row r="143049" spans="2:3">
      <c r="B143049" s="9"/>
      <c r="C143049" s="9"/>
    </row>
    <row r="143050" spans="2:3">
      <c r="B143050" s="9"/>
      <c r="C143050" s="9"/>
    </row>
    <row r="143051" spans="2:3">
      <c r="B143051" s="9"/>
      <c r="C143051" s="9"/>
    </row>
    <row r="143052" spans="2:3">
      <c r="B143052" s="9"/>
      <c r="C143052" s="9"/>
    </row>
    <row r="143053" spans="2:3">
      <c r="B143053" s="9"/>
      <c r="C143053" s="9"/>
    </row>
    <row r="143054" spans="2:3">
      <c r="B143054" s="9"/>
      <c r="C143054" s="9"/>
    </row>
    <row r="143055" spans="2:3">
      <c r="B143055" s="9"/>
      <c r="C143055" s="9"/>
    </row>
    <row r="143056" spans="2:3">
      <c r="B143056" s="9"/>
      <c r="C143056" s="9"/>
    </row>
    <row r="143057" spans="2:3">
      <c r="B143057" s="9"/>
      <c r="C143057" s="9"/>
    </row>
    <row r="143058" spans="2:3">
      <c r="B143058" s="9"/>
      <c r="C143058" s="9"/>
    </row>
    <row r="143059" spans="2:3">
      <c r="B143059" s="9"/>
      <c r="C143059" s="9"/>
    </row>
    <row r="143060" spans="2:3">
      <c r="B143060" s="9"/>
      <c r="C143060" s="9"/>
    </row>
    <row r="143061" spans="2:3">
      <c r="B143061" s="9"/>
      <c r="C143061" s="9"/>
    </row>
    <row r="143062" spans="2:3">
      <c r="B143062" s="9"/>
      <c r="C143062" s="9"/>
    </row>
    <row r="143063" spans="2:3">
      <c r="B143063" s="9"/>
      <c r="C143063" s="9"/>
    </row>
    <row r="143064" spans="2:3">
      <c r="B143064" s="9"/>
      <c r="C143064" s="9"/>
    </row>
    <row r="143065" spans="2:3">
      <c r="B143065" s="9"/>
      <c r="C143065" s="9"/>
    </row>
    <row r="143066" spans="2:3">
      <c r="B143066" s="9"/>
      <c r="C143066" s="9"/>
    </row>
    <row r="143067" spans="2:3">
      <c r="B143067" s="9"/>
      <c r="C143067" s="9"/>
    </row>
    <row r="143068" spans="2:3">
      <c r="B143068" s="9"/>
      <c r="C143068" s="9"/>
    </row>
    <row r="143069" spans="2:3">
      <c r="B143069" s="9"/>
      <c r="C143069" s="9"/>
    </row>
    <row r="143070" spans="2:3">
      <c r="B143070" s="9"/>
      <c r="C143070" s="9"/>
    </row>
    <row r="143071" spans="2:3">
      <c r="B143071" s="9"/>
      <c r="C143071" s="9"/>
    </row>
    <row r="143072" spans="2:3">
      <c r="B143072" s="9"/>
      <c r="C143072" s="9"/>
    </row>
    <row r="143073" spans="2:3">
      <c r="B143073" s="9"/>
      <c r="C143073" s="9"/>
    </row>
    <row r="143074" spans="2:3">
      <c r="B143074" s="9"/>
      <c r="C143074" s="9"/>
    </row>
    <row r="143075" spans="2:3">
      <c r="B143075" s="9"/>
      <c r="C143075" s="9"/>
    </row>
    <row r="143076" spans="2:3">
      <c r="B143076" s="9"/>
      <c r="C143076" s="9"/>
    </row>
    <row r="143077" spans="2:3">
      <c r="B143077" s="9"/>
      <c r="C143077" s="9"/>
    </row>
    <row r="143078" spans="2:3">
      <c r="B143078" s="9"/>
      <c r="C143078" s="9"/>
    </row>
    <row r="143079" spans="2:3">
      <c r="B143079" s="9"/>
      <c r="C143079" s="9"/>
    </row>
    <row r="143080" spans="2:3">
      <c r="B143080" s="9"/>
      <c r="C143080" s="9"/>
    </row>
    <row r="143081" spans="2:3">
      <c r="B143081" s="9"/>
      <c r="C143081" s="9"/>
    </row>
    <row r="143082" spans="2:3">
      <c r="B143082" s="9"/>
      <c r="C143082" s="9"/>
    </row>
    <row r="143083" spans="2:3">
      <c r="B143083" s="9"/>
      <c r="C143083" s="9"/>
    </row>
    <row r="143084" spans="2:3">
      <c r="B143084" s="9"/>
      <c r="C143084" s="9"/>
    </row>
    <row r="143085" spans="2:3">
      <c r="B143085" s="9"/>
      <c r="C143085" s="9"/>
    </row>
    <row r="143086" spans="2:3">
      <c r="B143086" s="9"/>
      <c r="C143086" s="9"/>
    </row>
    <row r="143087" spans="2:3">
      <c r="B143087" s="9"/>
      <c r="C143087" s="9"/>
    </row>
    <row r="143088" spans="2:3">
      <c r="B143088" s="9"/>
      <c r="C143088" s="9"/>
    </row>
    <row r="143089" spans="2:3">
      <c r="B143089" s="9"/>
      <c r="C143089" s="9"/>
    </row>
    <row r="143090" spans="2:3">
      <c r="B143090" s="9"/>
      <c r="C143090" s="9"/>
    </row>
    <row r="143091" spans="2:3">
      <c r="B143091" s="9"/>
      <c r="C143091" s="9"/>
    </row>
    <row r="143092" spans="2:3">
      <c r="B143092" s="9"/>
      <c r="C143092" s="9"/>
    </row>
    <row r="143093" spans="2:3">
      <c r="B143093" s="9"/>
      <c r="C143093" s="9"/>
    </row>
    <row r="143094" spans="2:3">
      <c r="B143094" s="9"/>
      <c r="C143094" s="9"/>
    </row>
    <row r="143095" spans="2:3">
      <c r="B143095" s="9"/>
      <c r="C143095" s="9"/>
    </row>
    <row r="143096" spans="2:3">
      <c r="B143096" s="9"/>
      <c r="C143096" s="9"/>
    </row>
    <row r="143097" spans="2:3">
      <c r="B143097" s="9"/>
      <c r="C143097" s="9"/>
    </row>
    <row r="143098" spans="2:3">
      <c r="B143098" s="9"/>
      <c r="C143098" s="9"/>
    </row>
    <row r="143099" spans="2:3">
      <c r="B143099" s="9"/>
      <c r="C143099" s="9"/>
    </row>
    <row r="143100" spans="2:3">
      <c r="B143100" s="9"/>
      <c r="C143100" s="9"/>
    </row>
    <row r="143101" spans="2:3">
      <c r="B143101" s="9"/>
      <c r="C143101" s="9"/>
    </row>
    <row r="143102" spans="2:3">
      <c r="B143102" s="9"/>
      <c r="C143102" s="9"/>
    </row>
    <row r="143103" spans="2:3">
      <c r="B143103" s="9"/>
      <c r="C143103" s="9"/>
    </row>
    <row r="143104" spans="2:3">
      <c r="B143104" s="9"/>
      <c r="C143104" s="9"/>
    </row>
    <row r="143105" spans="2:3">
      <c r="B143105" s="9"/>
      <c r="C143105" s="9"/>
    </row>
    <row r="143106" spans="2:3">
      <c r="B143106" s="9"/>
      <c r="C143106" s="9"/>
    </row>
    <row r="143107" spans="2:3">
      <c r="B143107" s="9"/>
      <c r="C143107" s="9"/>
    </row>
    <row r="143108" spans="2:3">
      <c r="B143108" s="9"/>
      <c r="C143108" s="9"/>
    </row>
    <row r="143109" spans="2:3">
      <c r="B143109" s="9"/>
      <c r="C143109" s="9"/>
    </row>
    <row r="143110" spans="2:3">
      <c r="B143110" s="9"/>
      <c r="C143110" s="9"/>
    </row>
    <row r="143111" spans="2:3">
      <c r="B143111" s="9"/>
      <c r="C143111" s="9"/>
    </row>
    <row r="143112" spans="2:3">
      <c r="B143112" s="9"/>
      <c r="C143112" s="9"/>
    </row>
    <row r="143113" spans="2:3">
      <c r="B143113" s="9"/>
      <c r="C143113" s="9"/>
    </row>
    <row r="143114" spans="2:3">
      <c r="B143114" s="9"/>
      <c r="C143114" s="9"/>
    </row>
    <row r="143115" spans="2:3">
      <c r="B143115" s="9"/>
      <c r="C143115" s="9"/>
    </row>
    <row r="143116" spans="2:3">
      <c r="B143116" s="9"/>
      <c r="C143116" s="9"/>
    </row>
    <row r="143117" spans="2:3">
      <c r="B143117" s="9"/>
      <c r="C143117" s="9"/>
    </row>
    <row r="143118" spans="2:3">
      <c r="B143118" s="9"/>
      <c r="C143118" s="9"/>
    </row>
    <row r="143119" spans="2:3">
      <c r="B143119" s="9"/>
      <c r="C143119" s="9"/>
    </row>
    <row r="143120" spans="2:3">
      <c r="B143120" s="9"/>
      <c r="C143120" s="9"/>
    </row>
    <row r="143121" spans="2:3">
      <c r="B143121" s="9"/>
      <c r="C143121" s="9"/>
    </row>
    <row r="143122" spans="2:3">
      <c r="B143122" s="9"/>
      <c r="C143122" s="9"/>
    </row>
    <row r="143123" spans="2:3">
      <c r="B143123" s="9"/>
      <c r="C143123" s="9"/>
    </row>
    <row r="143124" spans="2:3">
      <c r="B143124" s="9"/>
      <c r="C143124" s="9"/>
    </row>
    <row r="143125" spans="2:3">
      <c r="B143125" s="9"/>
      <c r="C143125" s="9"/>
    </row>
    <row r="143126" spans="2:3">
      <c r="B143126" s="9"/>
      <c r="C143126" s="9"/>
    </row>
    <row r="143127" spans="2:3">
      <c r="B143127" s="9"/>
      <c r="C143127" s="9"/>
    </row>
    <row r="143128" spans="2:3">
      <c r="B143128" s="9"/>
      <c r="C143128" s="9"/>
    </row>
    <row r="143129" spans="2:3">
      <c r="B143129" s="9"/>
      <c r="C143129" s="9"/>
    </row>
    <row r="143130" spans="2:3">
      <c r="B143130" s="9"/>
      <c r="C143130" s="9"/>
    </row>
    <row r="143131" spans="2:3">
      <c r="B143131" s="9"/>
      <c r="C143131" s="9"/>
    </row>
    <row r="143132" spans="2:3">
      <c r="B143132" s="9"/>
      <c r="C143132" s="9"/>
    </row>
    <row r="143133" spans="2:3">
      <c r="B143133" s="9"/>
      <c r="C143133" s="9"/>
    </row>
    <row r="143134" spans="2:3">
      <c r="B143134" s="9"/>
      <c r="C143134" s="9"/>
    </row>
    <row r="143135" spans="2:3">
      <c r="B143135" s="9"/>
      <c r="C143135" s="9"/>
    </row>
    <row r="143136" spans="2:3">
      <c r="B143136" s="9"/>
      <c r="C143136" s="9"/>
    </row>
    <row r="143137" spans="2:3">
      <c r="B143137" s="9"/>
      <c r="C143137" s="9"/>
    </row>
    <row r="143138" spans="2:3">
      <c r="B143138" s="9"/>
      <c r="C143138" s="9"/>
    </row>
    <row r="143139" spans="2:3">
      <c r="B143139" s="9"/>
      <c r="C143139" s="9"/>
    </row>
    <row r="143140" spans="2:3">
      <c r="B143140" s="9"/>
      <c r="C143140" s="9"/>
    </row>
    <row r="143141" spans="2:3">
      <c r="B143141" s="9"/>
      <c r="C143141" s="9"/>
    </row>
    <row r="143142" spans="2:3">
      <c r="B143142" s="9"/>
      <c r="C143142" s="9"/>
    </row>
    <row r="143143" spans="2:3">
      <c r="B143143" s="9"/>
      <c r="C143143" s="9"/>
    </row>
    <row r="143144" spans="2:3">
      <c r="B143144" s="9"/>
      <c r="C143144" s="9"/>
    </row>
    <row r="143145" spans="2:3">
      <c r="B143145" s="9"/>
      <c r="C143145" s="9"/>
    </row>
    <row r="143146" spans="2:3">
      <c r="B143146" s="9"/>
      <c r="C143146" s="9"/>
    </row>
    <row r="143147" spans="2:3">
      <c r="B143147" s="9"/>
      <c r="C143147" s="9"/>
    </row>
    <row r="143148" spans="2:3">
      <c r="B143148" s="9"/>
      <c r="C143148" s="9"/>
    </row>
    <row r="143149" spans="2:3">
      <c r="B143149" s="9"/>
      <c r="C143149" s="9"/>
    </row>
    <row r="143150" spans="2:3">
      <c r="B143150" s="9"/>
      <c r="C143150" s="9"/>
    </row>
    <row r="143151" spans="2:3">
      <c r="B143151" s="9"/>
      <c r="C143151" s="9"/>
    </row>
    <row r="143152" spans="2:3">
      <c r="B143152" s="9"/>
      <c r="C143152" s="9"/>
    </row>
    <row r="143153" spans="2:3">
      <c r="B143153" s="9"/>
      <c r="C143153" s="9"/>
    </row>
    <row r="143154" spans="2:3">
      <c r="B143154" s="9"/>
      <c r="C143154" s="9"/>
    </row>
    <row r="143155" spans="2:3">
      <c r="B143155" s="9"/>
      <c r="C143155" s="9"/>
    </row>
    <row r="143156" spans="2:3">
      <c r="B143156" s="9"/>
      <c r="C143156" s="9"/>
    </row>
    <row r="143157" spans="2:3">
      <c r="B143157" s="9"/>
      <c r="C143157" s="9"/>
    </row>
    <row r="143158" spans="2:3">
      <c r="B143158" s="9"/>
      <c r="C143158" s="9"/>
    </row>
    <row r="143159" spans="2:3">
      <c r="B143159" s="9"/>
      <c r="C143159" s="9"/>
    </row>
    <row r="143160" spans="2:3">
      <c r="B143160" s="9"/>
      <c r="C143160" s="9"/>
    </row>
    <row r="143161" spans="2:3">
      <c r="B143161" s="9"/>
      <c r="C143161" s="9"/>
    </row>
    <row r="143162" spans="2:3">
      <c r="B143162" s="9"/>
      <c r="C143162" s="9"/>
    </row>
    <row r="143163" spans="2:3">
      <c r="B143163" s="9"/>
      <c r="C143163" s="9"/>
    </row>
    <row r="143164" spans="2:3">
      <c r="B143164" s="9"/>
      <c r="C143164" s="9"/>
    </row>
    <row r="143165" spans="2:3">
      <c r="B143165" s="9"/>
      <c r="C143165" s="9"/>
    </row>
    <row r="143166" spans="2:3">
      <c r="B143166" s="9"/>
      <c r="C143166" s="9"/>
    </row>
    <row r="143167" spans="2:3">
      <c r="B143167" s="9"/>
      <c r="C143167" s="9"/>
    </row>
    <row r="143168" spans="2:3">
      <c r="B143168" s="9"/>
      <c r="C143168" s="9"/>
    </row>
    <row r="143169" spans="2:3">
      <c r="B143169" s="9"/>
      <c r="C143169" s="9"/>
    </row>
    <row r="143170" spans="2:3">
      <c r="B143170" s="9"/>
      <c r="C143170" s="9"/>
    </row>
    <row r="143171" spans="2:3">
      <c r="B143171" s="9"/>
      <c r="C143171" s="9"/>
    </row>
    <row r="143172" spans="2:3">
      <c r="B143172" s="9"/>
      <c r="C143172" s="9"/>
    </row>
    <row r="143173" spans="2:3">
      <c r="B143173" s="9"/>
      <c r="C143173" s="9"/>
    </row>
    <row r="143174" spans="2:3">
      <c r="B143174" s="9"/>
      <c r="C143174" s="9"/>
    </row>
    <row r="143175" spans="2:3">
      <c r="B143175" s="9"/>
      <c r="C143175" s="9"/>
    </row>
    <row r="143176" spans="2:3">
      <c r="B143176" s="9"/>
      <c r="C143176" s="9"/>
    </row>
    <row r="143177" spans="2:3">
      <c r="B143177" s="9"/>
      <c r="C143177" s="9"/>
    </row>
    <row r="143178" spans="2:3">
      <c r="B143178" s="9"/>
      <c r="C143178" s="9"/>
    </row>
    <row r="143179" spans="2:3">
      <c r="B143179" s="9"/>
      <c r="C143179" s="9"/>
    </row>
    <row r="143180" spans="2:3">
      <c r="B143180" s="9"/>
      <c r="C143180" s="9"/>
    </row>
    <row r="143181" spans="2:3">
      <c r="B143181" s="9"/>
      <c r="C143181" s="9"/>
    </row>
    <row r="143182" spans="2:3">
      <c r="B143182" s="9"/>
      <c r="C143182" s="9"/>
    </row>
    <row r="143183" spans="2:3">
      <c r="B143183" s="9"/>
      <c r="C143183" s="9"/>
    </row>
    <row r="143184" spans="2:3">
      <c r="B143184" s="9"/>
      <c r="C143184" s="9"/>
    </row>
    <row r="143185" spans="2:3">
      <c r="B143185" s="9"/>
      <c r="C143185" s="9"/>
    </row>
    <row r="143186" spans="2:3">
      <c r="B143186" s="9"/>
      <c r="C143186" s="9"/>
    </row>
    <row r="143187" spans="2:3">
      <c r="B143187" s="9"/>
      <c r="C143187" s="9"/>
    </row>
    <row r="143188" spans="2:3">
      <c r="B143188" s="9"/>
      <c r="C143188" s="9"/>
    </row>
    <row r="143189" spans="2:3">
      <c r="B143189" s="9"/>
      <c r="C143189" s="9"/>
    </row>
    <row r="143190" spans="2:3">
      <c r="B143190" s="9"/>
      <c r="C143190" s="9"/>
    </row>
    <row r="143191" spans="2:3">
      <c r="B143191" s="9"/>
      <c r="C143191" s="9"/>
    </row>
    <row r="143192" spans="2:3">
      <c r="B143192" s="9"/>
      <c r="C143192" s="9"/>
    </row>
    <row r="143193" spans="2:3">
      <c r="B143193" s="9"/>
      <c r="C143193" s="9"/>
    </row>
    <row r="143194" spans="2:3">
      <c r="B143194" s="9"/>
      <c r="C143194" s="9"/>
    </row>
    <row r="143195" spans="2:3">
      <c r="B143195" s="9"/>
      <c r="C143195" s="9"/>
    </row>
    <row r="143196" spans="2:3">
      <c r="B143196" s="9"/>
      <c r="C143196" s="9"/>
    </row>
    <row r="143197" spans="2:3">
      <c r="B143197" s="9"/>
      <c r="C143197" s="9"/>
    </row>
    <row r="143198" spans="2:3">
      <c r="B143198" s="9"/>
      <c r="C143198" s="9"/>
    </row>
    <row r="143199" spans="2:3">
      <c r="B143199" s="9"/>
      <c r="C143199" s="9"/>
    </row>
    <row r="143200" spans="2:3">
      <c r="B143200" s="9"/>
      <c r="C143200" s="9"/>
    </row>
    <row r="143201" spans="2:3">
      <c r="B143201" s="9"/>
      <c r="C143201" s="9"/>
    </row>
    <row r="143202" spans="2:3">
      <c r="B143202" s="9"/>
      <c r="C143202" s="9"/>
    </row>
    <row r="143203" spans="2:3">
      <c r="B143203" s="9"/>
      <c r="C143203" s="9"/>
    </row>
    <row r="143204" spans="2:3">
      <c r="B143204" s="9"/>
      <c r="C143204" s="9"/>
    </row>
    <row r="143205" spans="2:3">
      <c r="B143205" s="9"/>
      <c r="C143205" s="9"/>
    </row>
    <row r="143206" spans="2:3">
      <c r="B143206" s="9"/>
      <c r="C143206" s="9"/>
    </row>
    <row r="143207" spans="2:3">
      <c r="B143207" s="9"/>
      <c r="C143207" s="9"/>
    </row>
    <row r="143208" spans="2:3">
      <c r="B143208" s="9"/>
      <c r="C143208" s="9"/>
    </row>
    <row r="143209" spans="2:3">
      <c r="B143209" s="9"/>
      <c r="C143209" s="9"/>
    </row>
    <row r="143210" spans="2:3">
      <c r="B143210" s="9"/>
      <c r="C143210" s="9"/>
    </row>
    <row r="143211" spans="2:3">
      <c r="B143211" s="9"/>
      <c r="C143211" s="9"/>
    </row>
    <row r="143212" spans="2:3">
      <c r="B143212" s="9"/>
      <c r="C143212" s="9"/>
    </row>
    <row r="143213" spans="2:3">
      <c r="B143213" s="9"/>
      <c r="C143213" s="9"/>
    </row>
    <row r="143214" spans="2:3">
      <c r="B143214" s="9"/>
      <c r="C143214" s="9"/>
    </row>
    <row r="143215" spans="2:3">
      <c r="B143215" s="9"/>
      <c r="C143215" s="9"/>
    </row>
    <row r="143216" spans="2:3">
      <c r="B143216" s="9"/>
      <c r="C143216" s="9"/>
    </row>
    <row r="143217" spans="2:3">
      <c r="B143217" s="9"/>
      <c r="C143217" s="9"/>
    </row>
    <row r="143218" spans="2:3">
      <c r="B143218" s="9"/>
      <c r="C143218" s="9"/>
    </row>
    <row r="143219" spans="2:3">
      <c r="B143219" s="9"/>
      <c r="C143219" s="9"/>
    </row>
    <row r="143220" spans="2:3">
      <c r="B143220" s="9"/>
      <c r="C143220" s="9"/>
    </row>
    <row r="143221" spans="2:3">
      <c r="B143221" s="9"/>
      <c r="C143221" s="9"/>
    </row>
    <row r="143222" spans="2:3">
      <c r="B143222" s="9"/>
      <c r="C143222" s="9"/>
    </row>
    <row r="143223" spans="2:3">
      <c r="B143223" s="9"/>
      <c r="C143223" s="9"/>
    </row>
    <row r="143224" spans="2:3">
      <c r="B143224" s="9"/>
      <c r="C143224" s="9"/>
    </row>
    <row r="143225" spans="2:3">
      <c r="B143225" s="9"/>
      <c r="C143225" s="9"/>
    </row>
    <row r="143226" spans="2:3">
      <c r="B143226" s="9"/>
      <c r="C143226" s="9"/>
    </row>
    <row r="143227" spans="2:3">
      <c r="B143227" s="9"/>
      <c r="C143227" s="9"/>
    </row>
    <row r="143228" spans="2:3">
      <c r="B143228" s="9"/>
      <c r="C143228" s="9"/>
    </row>
    <row r="143229" spans="2:3">
      <c r="B143229" s="9"/>
      <c r="C143229" s="9"/>
    </row>
    <row r="143230" spans="2:3">
      <c r="B143230" s="9"/>
      <c r="C143230" s="9"/>
    </row>
    <row r="143231" spans="2:3">
      <c r="B143231" s="9"/>
      <c r="C143231" s="9"/>
    </row>
    <row r="143232" spans="2:3">
      <c r="B143232" s="9"/>
      <c r="C143232" s="9"/>
    </row>
    <row r="143233" spans="2:3">
      <c r="B143233" s="9"/>
      <c r="C143233" s="9"/>
    </row>
    <row r="143234" spans="2:3">
      <c r="B143234" s="9"/>
      <c r="C143234" s="9"/>
    </row>
    <row r="143235" spans="2:3">
      <c r="B143235" s="9"/>
      <c r="C143235" s="9"/>
    </row>
    <row r="143236" spans="2:3">
      <c r="B143236" s="9"/>
      <c r="C143236" s="9"/>
    </row>
    <row r="143237" spans="2:3">
      <c r="B143237" s="9"/>
      <c r="C143237" s="9"/>
    </row>
    <row r="143238" spans="2:3">
      <c r="B143238" s="9"/>
      <c r="C143238" s="9"/>
    </row>
    <row r="143239" spans="2:3">
      <c r="B143239" s="9"/>
      <c r="C143239" s="9"/>
    </row>
    <row r="143240" spans="2:3">
      <c r="B143240" s="9"/>
      <c r="C143240" s="9"/>
    </row>
    <row r="143241" spans="2:3">
      <c r="B143241" s="9"/>
      <c r="C143241" s="9"/>
    </row>
    <row r="143242" spans="2:3">
      <c r="B143242" s="9"/>
      <c r="C143242" s="9"/>
    </row>
    <row r="143243" spans="2:3">
      <c r="B143243" s="9"/>
      <c r="C143243" s="9"/>
    </row>
    <row r="143244" spans="2:3">
      <c r="B143244" s="9"/>
      <c r="C143244" s="9"/>
    </row>
    <row r="143245" spans="2:3">
      <c r="B143245" s="9"/>
      <c r="C143245" s="9"/>
    </row>
    <row r="143246" spans="2:3">
      <c r="B143246" s="9"/>
      <c r="C143246" s="9"/>
    </row>
    <row r="143247" spans="2:3">
      <c r="B143247" s="9"/>
      <c r="C143247" s="9"/>
    </row>
    <row r="143248" spans="2:3">
      <c r="B143248" s="9"/>
      <c r="C143248" s="9"/>
    </row>
    <row r="143249" spans="2:3">
      <c r="B143249" s="9"/>
      <c r="C143249" s="9"/>
    </row>
    <row r="143250" spans="2:3">
      <c r="B143250" s="9"/>
      <c r="C143250" s="9"/>
    </row>
    <row r="143251" spans="2:3">
      <c r="B143251" s="9"/>
      <c r="C143251" s="9"/>
    </row>
    <row r="143252" spans="2:3">
      <c r="B143252" s="9"/>
      <c r="C143252" s="9"/>
    </row>
    <row r="143253" spans="2:3">
      <c r="B143253" s="9"/>
      <c r="C143253" s="9"/>
    </row>
    <row r="143254" spans="2:3">
      <c r="B143254" s="9"/>
      <c r="C143254" s="9"/>
    </row>
    <row r="143255" spans="2:3">
      <c r="B143255" s="9"/>
      <c r="C143255" s="9"/>
    </row>
    <row r="143256" spans="2:3">
      <c r="B143256" s="9"/>
      <c r="C143256" s="9"/>
    </row>
    <row r="143257" spans="2:3">
      <c r="B143257" s="9"/>
      <c r="C143257" s="9"/>
    </row>
    <row r="143258" spans="2:3">
      <c r="B143258" s="9"/>
      <c r="C143258" s="9"/>
    </row>
    <row r="143259" spans="2:3">
      <c r="B143259" s="9"/>
      <c r="C143259" s="9"/>
    </row>
    <row r="143260" spans="2:3">
      <c r="B143260" s="9"/>
      <c r="C143260" s="9"/>
    </row>
    <row r="143261" spans="2:3">
      <c r="B143261" s="9"/>
      <c r="C143261" s="9"/>
    </row>
    <row r="143262" spans="2:3">
      <c r="B143262" s="9"/>
      <c r="C143262" s="9"/>
    </row>
    <row r="143263" spans="2:3">
      <c r="B143263" s="9"/>
      <c r="C143263" s="9"/>
    </row>
    <row r="143264" spans="2:3">
      <c r="B143264" s="9"/>
      <c r="C143264" s="9"/>
    </row>
    <row r="143265" spans="2:3">
      <c r="B143265" s="9"/>
      <c r="C143265" s="9"/>
    </row>
    <row r="143266" spans="2:3">
      <c r="B143266" s="9"/>
      <c r="C143266" s="9"/>
    </row>
    <row r="143267" spans="2:3">
      <c r="B143267" s="9"/>
      <c r="C143267" s="9"/>
    </row>
    <row r="143268" spans="2:3">
      <c r="B143268" s="9"/>
      <c r="C143268" s="9"/>
    </row>
    <row r="143269" spans="2:3">
      <c r="B143269" s="9"/>
      <c r="C143269" s="9"/>
    </row>
    <row r="143270" spans="2:3">
      <c r="B143270" s="9"/>
      <c r="C143270" s="9"/>
    </row>
    <row r="143271" spans="2:3">
      <c r="B143271" s="9"/>
      <c r="C143271" s="9"/>
    </row>
    <row r="143272" spans="2:3">
      <c r="B143272" s="9"/>
      <c r="C143272" s="9"/>
    </row>
    <row r="143273" spans="2:3">
      <c r="B143273" s="9"/>
      <c r="C143273" s="9"/>
    </row>
    <row r="143274" spans="2:3">
      <c r="B143274" s="9"/>
      <c r="C143274" s="9"/>
    </row>
    <row r="143275" spans="2:3">
      <c r="B143275" s="9"/>
      <c r="C143275" s="9"/>
    </row>
    <row r="143276" spans="2:3">
      <c r="B143276" s="9"/>
      <c r="C143276" s="9"/>
    </row>
    <row r="143277" spans="2:3">
      <c r="B143277" s="9"/>
      <c r="C143277" s="9"/>
    </row>
    <row r="143278" spans="2:3">
      <c r="B143278" s="9"/>
      <c r="C143278" s="9"/>
    </row>
    <row r="143279" spans="2:3">
      <c r="B143279" s="9"/>
      <c r="C143279" s="9"/>
    </row>
    <row r="143280" spans="2:3">
      <c r="B143280" s="9"/>
      <c r="C143280" s="9"/>
    </row>
    <row r="143281" spans="2:3">
      <c r="B143281" s="9"/>
      <c r="C143281" s="9"/>
    </row>
    <row r="143282" spans="2:3">
      <c r="B143282" s="9"/>
      <c r="C143282" s="9"/>
    </row>
    <row r="143283" spans="2:3">
      <c r="B143283" s="9"/>
      <c r="C143283" s="9"/>
    </row>
    <row r="143284" spans="2:3">
      <c r="B143284" s="9"/>
      <c r="C143284" s="9"/>
    </row>
    <row r="143285" spans="2:3">
      <c r="B143285" s="9"/>
      <c r="C143285" s="9"/>
    </row>
    <row r="143286" spans="2:3">
      <c r="B143286" s="9"/>
      <c r="C143286" s="9"/>
    </row>
    <row r="143287" spans="2:3">
      <c r="B143287" s="9"/>
      <c r="C143287" s="9"/>
    </row>
    <row r="143288" spans="2:3">
      <c r="B143288" s="9"/>
      <c r="C143288" s="9"/>
    </row>
    <row r="143289" spans="2:3">
      <c r="B143289" s="9"/>
      <c r="C143289" s="9"/>
    </row>
    <row r="143290" spans="2:3">
      <c r="B143290" s="9"/>
      <c r="C143290" s="9"/>
    </row>
    <row r="143291" spans="2:3">
      <c r="B143291" s="9"/>
      <c r="C143291" s="9"/>
    </row>
    <row r="143292" spans="2:3">
      <c r="B143292" s="9"/>
      <c r="C143292" s="9"/>
    </row>
    <row r="143293" spans="2:3">
      <c r="B143293" s="9"/>
      <c r="C143293" s="9"/>
    </row>
    <row r="143294" spans="2:3">
      <c r="B143294" s="9"/>
      <c r="C143294" s="9"/>
    </row>
    <row r="143295" spans="2:3">
      <c r="B143295" s="9"/>
      <c r="C143295" s="9"/>
    </row>
    <row r="143296" spans="2:3">
      <c r="B143296" s="9"/>
      <c r="C143296" s="9"/>
    </row>
    <row r="143297" spans="2:3">
      <c r="B143297" s="9"/>
      <c r="C143297" s="9"/>
    </row>
    <row r="143298" spans="2:3">
      <c r="B143298" s="9"/>
      <c r="C143298" s="9"/>
    </row>
    <row r="143299" spans="2:3">
      <c r="B143299" s="9"/>
      <c r="C143299" s="9"/>
    </row>
    <row r="143300" spans="2:3">
      <c r="B143300" s="9"/>
      <c r="C143300" s="9"/>
    </row>
    <row r="143301" spans="2:3">
      <c r="B143301" s="9"/>
      <c r="C143301" s="9"/>
    </row>
    <row r="143302" spans="2:3">
      <c r="B143302" s="9"/>
      <c r="C143302" s="9"/>
    </row>
    <row r="143303" spans="2:3">
      <c r="B143303" s="9"/>
      <c r="C143303" s="9"/>
    </row>
    <row r="143304" spans="2:3">
      <c r="B143304" s="9"/>
      <c r="C143304" s="9"/>
    </row>
    <row r="143305" spans="2:3">
      <c r="B143305" s="9"/>
      <c r="C143305" s="9"/>
    </row>
    <row r="143306" spans="2:3">
      <c r="B143306" s="9"/>
      <c r="C143306" s="9"/>
    </row>
    <row r="143307" spans="2:3">
      <c r="B143307" s="9"/>
      <c r="C143307" s="9"/>
    </row>
    <row r="143308" spans="2:3">
      <c r="B143308" s="9"/>
      <c r="C143308" s="9"/>
    </row>
    <row r="143309" spans="2:3">
      <c r="B143309" s="9"/>
      <c r="C143309" s="9"/>
    </row>
    <row r="143310" spans="2:3">
      <c r="B143310" s="9"/>
      <c r="C143310" s="9"/>
    </row>
    <row r="143311" spans="2:3">
      <c r="B143311" s="9"/>
      <c r="C143311" s="9"/>
    </row>
    <row r="143312" spans="2:3">
      <c r="B143312" s="9"/>
      <c r="C143312" s="9"/>
    </row>
    <row r="143313" spans="2:3">
      <c r="B143313" s="9"/>
      <c r="C143313" s="9"/>
    </row>
    <row r="143314" spans="2:3">
      <c r="B143314" s="9"/>
      <c r="C143314" s="9"/>
    </row>
    <row r="143315" spans="2:3">
      <c r="B143315" s="9"/>
      <c r="C143315" s="9"/>
    </row>
    <row r="143316" spans="2:3">
      <c r="B143316" s="9"/>
      <c r="C143316" s="9"/>
    </row>
    <row r="143317" spans="2:3">
      <c r="B143317" s="9"/>
      <c r="C143317" s="9"/>
    </row>
    <row r="143318" spans="2:3">
      <c r="B143318" s="9"/>
      <c r="C143318" s="9"/>
    </row>
    <row r="143319" spans="2:3">
      <c r="B143319" s="9"/>
      <c r="C143319" s="9"/>
    </row>
    <row r="143320" spans="2:3">
      <c r="B143320" s="9"/>
      <c r="C143320" s="9"/>
    </row>
    <row r="143321" spans="2:3">
      <c r="B143321" s="9"/>
      <c r="C143321" s="9"/>
    </row>
    <row r="143322" spans="2:3">
      <c r="B143322" s="9"/>
      <c r="C143322" s="9"/>
    </row>
    <row r="143323" spans="2:3">
      <c r="B143323" s="9"/>
      <c r="C143323" s="9"/>
    </row>
    <row r="143324" spans="2:3">
      <c r="B143324" s="9"/>
      <c r="C143324" s="9"/>
    </row>
    <row r="143325" spans="2:3">
      <c r="B143325" s="9"/>
      <c r="C143325" s="9"/>
    </row>
    <row r="143326" spans="2:3">
      <c r="B143326" s="9"/>
      <c r="C143326" s="9"/>
    </row>
    <row r="143327" spans="2:3">
      <c r="B143327" s="9"/>
      <c r="C143327" s="9"/>
    </row>
    <row r="143328" spans="2:3">
      <c r="B143328" s="9"/>
      <c r="C143328" s="9"/>
    </row>
    <row r="143329" spans="2:3">
      <c r="B143329" s="9"/>
      <c r="C143329" s="9"/>
    </row>
    <row r="143330" spans="2:3">
      <c r="B143330" s="9"/>
      <c r="C143330" s="9"/>
    </row>
    <row r="143331" spans="2:3">
      <c r="B143331" s="9"/>
      <c r="C143331" s="9"/>
    </row>
    <row r="143332" spans="2:3">
      <c r="B143332" s="9"/>
      <c r="C143332" s="9"/>
    </row>
    <row r="143333" spans="2:3">
      <c r="B143333" s="9"/>
      <c r="C143333" s="9"/>
    </row>
    <row r="143334" spans="2:3">
      <c r="B143334" s="9"/>
      <c r="C143334" s="9"/>
    </row>
    <row r="143335" spans="2:3">
      <c r="B143335" s="9"/>
      <c r="C143335" s="9"/>
    </row>
    <row r="143336" spans="2:3">
      <c r="B143336" s="9"/>
      <c r="C143336" s="9"/>
    </row>
    <row r="143337" spans="2:3">
      <c r="B143337" s="9"/>
      <c r="C143337" s="9"/>
    </row>
    <row r="143338" spans="2:3">
      <c r="B143338" s="9"/>
      <c r="C143338" s="9"/>
    </row>
    <row r="143339" spans="2:3">
      <c r="B143339" s="9"/>
      <c r="C143339" s="9"/>
    </row>
    <row r="143340" spans="2:3">
      <c r="B143340" s="9"/>
      <c r="C143340" s="9"/>
    </row>
    <row r="143341" spans="2:3">
      <c r="B143341" s="9"/>
      <c r="C143341" s="9"/>
    </row>
    <row r="143342" spans="2:3">
      <c r="B143342" s="9"/>
      <c r="C143342" s="9"/>
    </row>
    <row r="143343" spans="2:3">
      <c r="B143343" s="9"/>
      <c r="C143343" s="9"/>
    </row>
    <row r="143344" spans="2:3">
      <c r="B143344" s="9"/>
      <c r="C143344" s="9"/>
    </row>
    <row r="143345" spans="2:3">
      <c r="B143345" s="9"/>
      <c r="C143345" s="9"/>
    </row>
    <row r="143346" spans="2:3">
      <c r="B143346" s="9"/>
      <c r="C143346" s="9"/>
    </row>
    <row r="143347" spans="2:3">
      <c r="B143347" s="9"/>
      <c r="C143347" s="9"/>
    </row>
    <row r="143348" spans="2:3">
      <c r="B143348" s="9"/>
      <c r="C143348" s="9"/>
    </row>
    <row r="143349" spans="2:3">
      <c r="B143349" s="9"/>
      <c r="C143349" s="9"/>
    </row>
    <row r="143350" spans="2:3">
      <c r="B143350" s="9"/>
      <c r="C143350" s="9"/>
    </row>
    <row r="143351" spans="2:3">
      <c r="B143351" s="9"/>
      <c r="C143351" s="9"/>
    </row>
    <row r="143352" spans="2:3">
      <c r="B143352" s="9"/>
      <c r="C143352" s="9"/>
    </row>
    <row r="143353" spans="2:3">
      <c r="B143353" s="9"/>
      <c r="C143353" s="9"/>
    </row>
    <row r="143354" spans="2:3">
      <c r="B143354" s="9"/>
      <c r="C143354" s="9"/>
    </row>
    <row r="143355" spans="2:3">
      <c r="B143355" s="9"/>
      <c r="C143355" s="9"/>
    </row>
    <row r="143356" spans="2:3">
      <c r="B143356" s="9"/>
      <c r="C143356" s="9"/>
    </row>
    <row r="143357" spans="2:3">
      <c r="B143357" s="9"/>
      <c r="C143357" s="9"/>
    </row>
    <row r="143358" spans="2:3">
      <c r="B143358" s="9"/>
      <c r="C143358" s="9"/>
    </row>
    <row r="143359" spans="2:3">
      <c r="B143359" s="9"/>
      <c r="C143359" s="9"/>
    </row>
    <row r="143360" spans="2:3">
      <c r="B143360" s="9"/>
      <c r="C143360" s="9"/>
    </row>
    <row r="143361" spans="2:3">
      <c r="B143361" s="9"/>
      <c r="C143361" s="9"/>
    </row>
    <row r="143362" spans="2:3">
      <c r="B143362" s="9"/>
      <c r="C143362" s="9"/>
    </row>
    <row r="143363" spans="2:3">
      <c r="B143363" s="9"/>
      <c r="C143363" s="9"/>
    </row>
    <row r="143364" spans="2:3">
      <c r="B143364" s="9"/>
      <c r="C143364" s="9"/>
    </row>
    <row r="143365" spans="2:3">
      <c r="B143365" s="9"/>
      <c r="C143365" s="9"/>
    </row>
    <row r="143366" spans="2:3">
      <c r="B143366" s="9"/>
      <c r="C143366" s="9"/>
    </row>
    <row r="143367" spans="2:3">
      <c r="B143367" s="9"/>
      <c r="C143367" s="9"/>
    </row>
    <row r="143368" spans="2:3">
      <c r="B143368" s="9"/>
      <c r="C143368" s="9"/>
    </row>
    <row r="143369" spans="2:3">
      <c r="B143369" s="9"/>
      <c r="C143369" s="9"/>
    </row>
    <row r="143370" spans="2:3">
      <c r="B143370" s="9"/>
      <c r="C143370" s="9"/>
    </row>
    <row r="143371" spans="2:3">
      <c r="B143371" s="9"/>
      <c r="C143371" s="9"/>
    </row>
    <row r="143372" spans="2:3">
      <c r="B143372" s="9"/>
      <c r="C143372" s="9"/>
    </row>
    <row r="143373" spans="2:3">
      <c r="B143373" s="9"/>
      <c r="C143373" s="9"/>
    </row>
    <row r="143374" spans="2:3">
      <c r="B143374" s="9"/>
      <c r="C143374" s="9"/>
    </row>
    <row r="143375" spans="2:3">
      <c r="B143375" s="9"/>
      <c r="C143375" s="9"/>
    </row>
    <row r="143376" spans="2:3">
      <c r="B143376" s="9"/>
      <c r="C143376" s="9"/>
    </row>
    <row r="143377" spans="2:3">
      <c r="B143377" s="9"/>
      <c r="C143377" s="9"/>
    </row>
    <row r="143378" spans="2:3">
      <c r="B143378" s="9"/>
      <c r="C143378" s="9"/>
    </row>
    <row r="143379" spans="2:3">
      <c r="B143379" s="9"/>
      <c r="C143379" s="9"/>
    </row>
    <row r="143380" spans="2:3">
      <c r="B143380" s="9"/>
      <c r="C143380" s="9"/>
    </row>
    <row r="143381" spans="2:3">
      <c r="B143381" s="9"/>
      <c r="C143381" s="9"/>
    </row>
    <row r="143382" spans="2:3">
      <c r="B143382" s="9"/>
      <c r="C143382" s="9"/>
    </row>
    <row r="143383" spans="2:3">
      <c r="B143383" s="9"/>
      <c r="C143383" s="9"/>
    </row>
    <row r="143384" spans="2:3">
      <c r="B143384" s="9"/>
      <c r="C143384" s="9"/>
    </row>
    <row r="143385" spans="2:3">
      <c r="B143385" s="9"/>
      <c r="C143385" s="9"/>
    </row>
    <row r="143386" spans="2:3">
      <c r="B143386" s="9"/>
      <c r="C143386" s="9"/>
    </row>
    <row r="143387" spans="2:3">
      <c r="B143387" s="9"/>
      <c r="C143387" s="9"/>
    </row>
    <row r="143388" spans="2:3">
      <c r="B143388" s="9"/>
      <c r="C143388" s="9"/>
    </row>
    <row r="143389" spans="2:3">
      <c r="B143389" s="9"/>
      <c r="C143389" s="9"/>
    </row>
    <row r="143390" spans="2:3">
      <c r="B143390" s="9"/>
      <c r="C143390" s="9"/>
    </row>
    <row r="143391" spans="2:3">
      <c r="B143391" s="9"/>
      <c r="C143391" s="9"/>
    </row>
    <row r="143392" spans="2:3">
      <c r="B143392" s="9"/>
      <c r="C143392" s="9"/>
    </row>
    <row r="143393" spans="2:3">
      <c r="B143393" s="9"/>
      <c r="C143393" s="9"/>
    </row>
    <row r="143394" spans="2:3">
      <c r="B143394" s="9"/>
      <c r="C143394" s="9"/>
    </row>
    <row r="143395" spans="2:3">
      <c r="B143395" s="9"/>
      <c r="C143395" s="9"/>
    </row>
    <row r="143396" spans="2:3">
      <c r="B143396" s="9"/>
      <c r="C143396" s="9"/>
    </row>
    <row r="143397" spans="2:3">
      <c r="B143397" s="9"/>
      <c r="C143397" s="9"/>
    </row>
    <row r="143398" spans="2:3">
      <c r="B143398" s="9"/>
      <c r="C143398" s="9"/>
    </row>
    <row r="143399" spans="2:3">
      <c r="B143399" s="9"/>
      <c r="C143399" s="9"/>
    </row>
    <row r="143400" spans="2:3">
      <c r="B143400" s="9"/>
      <c r="C143400" s="9"/>
    </row>
    <row r="143401" spans="2:3">
      <c r="B143401" s="9"/>
      <c r="C143401" s="9"/>
    </row>
    <row r="143402" spans="2:3">
      <c r="B143402" s="9"/>
      <c r="C143402" s="9"/>
    </row>
    <row r="143403" spans="2:3">
      <c r="B143403" s="9"/>
      <c r="C143403" s="9"/>
    </row>
    <row r="143404" spans="2:3">
      <c r="B143404" s="9"/>
      <c r="C143404" s="9"/>
    </row>
    <row r="143405" spans="2:3">
      <c r="B143405" s="9"/>
      <c r="C143405" s="9"/>
    </row>
    <row r="143406" spans="2:3">
      <c r="B143406" s="9"/>
      <c r="C143406" s="9"/>
    </row>
    <row r="143407" spans="2:3">
      <c r="B143407" s="9"/>
      <c r="C143407" s="9"/>
    </row>
    <row r="143408" spans="2:3">
      <c r="B143408" s="9"/>
      <c r="C143408" s="9"/>
    </row>
    <row r="143409" spans="2:3">
      <c r="B143409" s="9"/>
      <c r="C143409" s="9"/>
    </row>
    <row r="143410" spans="2:3">
      <c r="B143410" s="9"/>
      <c r="C143410" s="9"/>
    </row>
    <row r="143411" spans="2:3">
      <c r="B143411" s="9"/>
      <c r="C143411" s="9"/>
    </row>
    <row r="143412" spans="2:3">
      <c r="B143412" s="9"/>
      <c r="C143412" s="9"/>
    </row>
    <row r="143413" spans="2:3">
      <c r="B143413" s="9"/>
      <c r="C143413" s="9"/>
    </row>
    <row r="143414" spans="2:3">
      <c r="B143414" s="9"/>
      <c r="C143414" s="9"/>
    </row>
    <row r="143415" spans="2:3">
      <c r="B143415" s="9"/>
      <c r="C143415" s="9"/>
    </row>
    <row r="143416" spans="2:3">
      <c r="B143416" s="9"/>
      <c r="C143416" s="9"/>
    </row>
    <row r="143417" spans="2:3">
      <c r="B143417" s="9"/>
      <c r="C143417" s="9"/>
    </row>
    <row r="143418" spans="2:3">
      <c r="B143418" s="9"/>
      <c r="C143418" s="9"/>
    </row>
    <row r="143419" spans="2:3">
      <c r="B143419" s="9"/>
      <c r="C143419" s="9"/>
    </row>
    <row r="143420" spans="2:3">
      <c r="B143420" s="9"/>
      <c r="C143420" s="9"/>
    </row>
    <row r="143421" spans="2:3">
      <c r="B143421" s="9"/>
      <c r="C143421" s="9"/>
    </row>
    <row r="143422" spans="2:3">
      <c r="B143422" s="9"/>
      <c r="C143422" s="9"/>
    </row>
    <row r="143423" spans="2:3">
      <c r="B143423" s="9"/>
      <c r="C143423" s="9"/>
    </row>
    <row r="143424" spans="2:3">
      <c r="B143424" s="9"/>
      <c r="C143424" s="9"/>
    </row>
    <row r="143425" spans="2:3">
      <c r="B143425" s="9"/>
      <c r="C143425" s="9"/>
    </row>
    <row r="143426" spans="2:3">
      <c r="B143426" s="9"/>
      <c r="C143426" s="9"/>
    </row>
    <row r="143427" spans="2:3">
      <c r="B143427" s="9"/>
      <c r="C143427" s="9"/>
    </row>
    <row r="143428" spans="2:3">
      <c r="B143428" s="9"/>
      <c r="C143428" s="9"/>
    </row>
    <row r="143429" spans="2:3">
      <c r="B143429" s="9"/>
      <c r="C143429" s="9"/>
    </row>
    <row r="143430" spans="2:3">
      <c r="B143430" s="9"/>
      <c r="C143430" s="9"/>
    </row>
    <row r="143431" spans="2:3">
      <c r="B143431" s="9"/>
      <c r="C143431" s="9"/>
    </row>
    <row r="143432" spans="2:3">
      <c r="B143432" s="9"/>
      <c r="C143432" s="9"/>
    </row>
    <row r="143433" spans="2:3">
      <c r="B143433" s="9"/>
      <c r="C143433" s="9"/>
    </row>
    <row r="143434" spans="2:3">
      <c r="B143434" s="9"/>
      <c r="C143434" s="9"/>
    </row>
    <row r="143435" spans="2:3">
      <c r="B143435" s="9"/>
      <c r="C143435" s="9"/>
    </row>
    <row r="143436" spans="2:3">
      <c r="B143436" s="9"/>
      <c r="C143436" s="9"/>
    </row>
    <row r="143437" spans="2:3">
      <c r="B143437" s="9"/>
      <c r="C143437" s="9"/>
    </row>
    <row r="143438" spans="2:3">
      <c r="B143438" s="9"/>
      <c r="C143438" s="9"/>
    </row>
    <row r="143439" spans="2:3">
      <c r="B143439" s="9"/>
      <c r="C143439" s="9"/>
    </row>
    <row r="143440" spans="2:3">
      <c r="B143440" s="9"/>
      <c r="C143440" s="9"/>
    </row>
    <row r="143441" spans="2:3">
      <c r="B143441" s="9"/>
      <c r="C143441" s="9"/>
    </row>
    <row r="143442" spans="2:3">
      <c r="B143442" s="9"/>
      <c r="C143442" s="9"/>
    </row>
    <row r="143443" spans="2:3">
      <c r="B143443" s="9"/>
      <c r="C143443" s="9"/>
    </row>
    <row r="143444" spans="2:3">
      <c r="B143444" s="9"/>
      <c r="C143444" s="9"/>
    </row>
    <row r="143445" spans="2:3">
      <c r="B143445" s="9"/>
      <c r="C143445" s="9"/>
    </row>
    <row r="143446" spans="2:3">
      <c r="B143446" s="9"/>
      <c r="C143446" s="9"/>
    </row>
    <row r="143447" spans="2:3">
      <c r="B143447" s="9"/>
      <c r="C143447" s="9"/>
    </row>
    <row r="143448" spans="2:3">
      <c r="B143448" s="9"/>
      <c r="C143448" s="9"/>
    </row>
    <row r="143449" spans="2:3">
      <c r="B143449" s="9"/>
      <c r="C143449" s="9"/>
    </row>
    <row r="143450" spans="2:3">
      <c r="B143450" s="9"/>
      <c r="C143450" s="9"/>
    </row>
    <row r="143451" spans="2:3">
      <c r="B143451" s="9"/>
      <c r="C143451" s="9"/>
    </row>
    <row r="143452" spans="2:3">
      <c r="B143452" s="9"/>
      <c r="C143452" s="9"/>
    </row>
    <row r="143453" spans="2:3">
      <c r="B143453" s="9"/>
      <c r="C143453" s="9"/>
    </row>
    <row r="143454" spans="2:3">
      <c r="B143454" s="9"/>
      <c r="C143454" s="9"/>
    </row>
    <row r="143455" spans="2:3">
      <c r="B143455" s="9"/>
      <c r="C143455" s="9"/>
    </row>
    <row r="143456" spans="2:3">
      <c r="B143456" s="9"/>
      <c r="C143456" s="9"/>
    </row>
    <row r="143457" spans="2:3">
      <c r="B143457" s="9"/>
      <c r="C143457" s="9"/>
    </row>
    <row r="143458" spans="2:3">
      <c r="B143458" s="9"/>
      <c r="C143458" s="9"/>
    </row>
    <row r="143459" spans="2:3">
      <c r="B143459" s="9"/>
      <c r="C143459" s="9"/>
    </row>
    <row r="143460" spans="2:3">
      <c r="B143460" s="9"/>
      <c r="C143460" s="9"/>
    </row>
    <row r="143461" spans="2:3">
      <c r="B143461" s="9"/>
      <c r="C143461" s="9"/>
    </row>
    <row r="143462" spans="2:3">
      <c r="B143462" s="9"/>
      <c r="C143462" s="9"/>
    </row>
    <row r="143463" spans="2:3">
      <c r="B143463" s="9"/>
      <c r="C143463" s="9"/>
    </row>
    <row r="143464" spans="2:3">
      <c r="B143464" s="9"/>
      <c r="C143464" s="9"/>
    </row>
    <row r="143465" spans="2:3">
      <c r="B143465" s="9"/>
      <c r="C143465" s="9"/>
    </row>
    <row r="143466" spans="2:3">
      <c r="B143466" s="9"/>
      <c r="C143466" s="9"/>
    </row>
    <row r="143467" spans="2:3">
      <c r="B143467" s="9"/>
      <c r="C143467" s="9"/>
    </row>
    <row r="143468" spans="2:3">
      <c r="B143468" s="9"/>
      <c r="C143468" s="9"/>
    </row>
    <row r="143469" spans="2:3">
      <c r="B143469" s="9"/>
      <c r="C143469" s="9"/>
    </row>
    <row r="143470" spans="2:3">
      <c r="B143470" s="9"/>
      <c r="C143470" s="9"/>
    </row>
    <row r="143471" spans="2:3">
      <c r="B143471" s="9"/>
      <c r="C143471" s="9"/>
    </row>
    <row r="143472" spans="2:3">
      <c r="B143472" s="9"/>
      <c r="C143472" s="9"/>
    </row>
    <row r="143473" spans="2:3">
      <c r="B143473" s="9"/>
      <c r="C143473" s="9"/>
    </row>
    <row r="143474" spans="2:3">
      <c r="B143474" s="9"/>
      <c r="C143474" s="9"/>
    </row>
    <row r="143475" spans="2:3">
      <c r="B143475" s="9"/>
      <c r="C143475" s="9"/>
    </row>
    <row r="143476" spans="2:3">
      <c r="B143476" s="9"/>
      <c r="C143476" s="9"/>
    </row>
    <row r="143477" spans="2:3">
      <c r="B143477" s="9"/>
      <c r="C143477" s="9"/>
    </row>
    <row r="143478" spans="2:3">
      <c r="B143478" s="9"/>
      <c r="C143478" s="9"/>
    </row>
    <row r="143479" spans="2:3">
      <c r="B143479" s="9"/>
      <c r="C143479" s="9"/>
    </row>
    <row r="143480" spans="2:3">
      <c r="B143480" s="9"/>
      <c r="C143480" s="9"/>
    </row>
    <row r="143481" spans="2:3">
      <c r="B143481" s="9"/>
      <c r="C143481" s="9"/>
    </row>
    <row r="143482" spans="2:3">
      <c r="B143482" s="9"/>
      <c r="C143482" s="9"/>
    </row>
    <row r="143483" spans="2:3">
      <c r="B143483" s="9"/>
      <c r="C143483" s="9"/>
    </row>
    <row r="143484" spans="2:3">
      <c r="B143484" s="9"/>
      <c r="C143484" s="9"/>
    </row>
    <row r="143485" spans="2:3">
      <c r="B143485" s="9"/>
      <c r="C143485" s="9"/>
    </row>
    <row r="143486" spans="2:3">
      <c r="B143486" s="9"/>
      <c r="C143486" s="9"/>
    </row>
    <row r="143487" spans="2:3">
      <c r="B143487" s="9"/>
      <c r="C143487" s="9"/>
    </row>
    <row r="143488" spans="2:3">
      <c r="B143488" s="9"/>
      <c r="C143488" s="9"/>
    </row>
    <row r="143489" spans="2:3">
      <c r="B143489" s="9"/>
      <c r="C143489" s="9"/>
    </row>
    <row r="143490" spans="2:3">
      <c r="B143490" s="9"/>
      <c r="C143490" s="9"/>
    </row>
    <row r="143491" spans="2:3">
      <c r="B143491" s="9"/>
      <c r="C143491" s="9"/>
    </row>
    <row r="143492" spans="2:3">
      <c r="B143492" s="9"/>
      <c r="C143492" s="9"/>
    </row>
    <row r="143493" spans="2:3">
      <c r="B143493" s="9"/>
      <c r="C143493" s="9"/>
    </row>
    <row r="143494" spans="2:3">
      <c r="B143494" s="9"/>
      <c r="C143494" s="9"/>
    </row>
    <row r="143495" spans="2:3">
      <c r="B143495" s="9"/>
      <c r="C143495" s="9"/>
    </row>
    <row r="143496" spans="2:3">
      <c r="B143496" s="9"/>
      <c r="C143496" s="9"/>
    </row>
    <row r="143497" spans="2:3">
      <c r="B143497" s="9"/>
      <c r="C143497" s="9"/>
    </row>
    <row r="143498" spans="2:3">
      <c r="B143498" s="9"/>
      <c r="C143498" s="9"/>
    </row>
    <row r="143499" spans="2:3">
      <c r="B143499" s="9"/>
      <c r="C143499" s="9"/>
    </row>
    <row r="143500" spans="2:3">
      <c r="B143500" s="9"/>
      <c r="C143500" s="9"/>
    </row>
    <row r="143501" spans="2:3">
      <c r="B143501" s="9"/>
      <c r="C143501" s="9"/>
    </row>
    <row r="143502" spans="2:3">
      <c r="B143502" s="9"/>
      <c r="C143502" s="9"/>
    </row>
    <row r="143503" spans="2:3">
      <c r="B143503" s="9"/>
      <c r="C143503" s="9"/>
    </row>
    <row r="143504" spans="2:3">
      <c r="B143504" s="9"/>
      <c r="C143504" s="9"/>
    </row>
    <row r="143505" spans="2:3">
      <c r="B143505" s="9"/>
      <c r="C143505" s="9"/>
    </row>
    <row r="143506" spans="2:3">
      <c r="B143506" s="9"/>
      <c r="C143506" s="9"/>
    </row>
    <row r="143507" spans="2:3">
      <c r="B143507" s="9"/>
      <c r="C143507" s="9"/>
    </row>
    <row r="143508" spans="2:3">
      <c r="B143508" s="9"/>
      <c r="C143508" s="9"/>
    </row>
    <row r="143509" spans="2:3">
      <c r="B143509" s="9"/>
      <c r="C143509" s="9"/>
    </row>
    <row r="143510" spans="2:3">
      <c r="B143510" s="9"/>
      <c r="C143510" s="9"/>
    </row>
    <row r="143511" spans="2:3">
      <c r="B143511" s="9"/>
      <c r="C143511" s="9"/>
    </row>
    <row r="143512" spans="2:3">
      <c r="B143512" s="9"/>
      <c r="C143512" s="9"/>
    </row>
    <row r="143513" spans="2:3">
      <c r="B143513" s="9"/>
      <c r="C143513" s="9"/>
    </row>
    <row r="143514" spans="2:3">
      <c r="B143514" s="9"/>
      <c r="C143514" s="9"/>
    </row>
    <row r="143515" spans="2:3">
      <c r="B143515" s="9"/>
      <c r="C143515" s="9"/>
    </row>
    <row r="143516" spans="2:3">
      <c r="B143516" s="9"/>
      <c r="C143516" s="9"/>
    </row>
    <row r="143517" spans="2:3">
      <c r="B143517" s="9"/>
      <c r="C143517" s="9"/>
    </row>
    <row r="143518" spans="2:3">
      <c r="B143518" s="9"/>
      <c r="C143518" s="9"/>
    </row>
    <row r="143519" spans="2:3">
      <c r="B143519" s="9"/>
      <c r="C143519" s="9"/>
    </row>
    <row r="143520" spans="2:3">
      <c r="B143520" s="9"/>
      <c r="C143520" s="9"/>
    </row>
    <row r="143521" spans="2:3">
      <c r="B143521" s="9"/>
      <c r="C143521" s="9"/>
    </row>
    <row r="143522" spans="2:3">
      <c r="B143522" s="9"/>
      <c r="C143522" s="9"/>
    </row>
    <row r="143523" spans="2:3">
      <c r="B143523" s="9"/>
      <c r="C143523" s="9"/>
    </row>
    <row r="143524" spans="2:3">
      <c r="B143524" s="9"/>
      <c r="C143524" s="9"/>
    </row>
    <row r="143525" spans="2:3">
      <c r="B143525" s="9"/>
      <c r="C143525" s="9"/>
    </row>
    <row r="143526" spans="2:3">
      <c r="B143526" s="9"/>
      <c r="C143526" s="9"/>
    </row>
    <row r="143527" spans="2:3">
      <c r="B143527" s="9"/>
      <c r="C143527" s="9"/>
    </row>
    <row r="143528" spans="2:3">
      <c r="B143528" s="9"/>
      <c r="C143528" s="9"/>
    </row>
    <row r="143529" spans="2:3">
      <c r="B143529" s="9"/>
      <c r="C143529" s="9"/>
    </row>
    <row r="143530" spans="2:3">
      <c r="B143530" s="9"/>
      <c r="C143530" s="9"/>
    </row>
    <row r="143531" spans="2:3">
      <c r="B143531" s="9"/>
      <c r="C143531" s="9"/>
    </row>
    <row r="143532" spans="2:3">
      <c r="B143532" s="9"/>
      <c r="C143532" s="9"/>
    </row>
    <row r="143533" spans="2:3">
      <c r="B143533" s="9"/>
      <c r="C143533" s="9"/>
    </row>
    <row r="143534" spans="2:3">
      <c r="B143534" s="9"/>
      <c r="C143534" s="9"/>
    </row>
    <row r="143535" spans="2:3">
      <c r="B143535" s="9"/>
      <c r="C143535" s="9"/>
    </row>
    <row r="143536" spans="2:3">
      <c r="B143536" s="9"/>
      <c r="C143536" s="9"/>
    </row>
    <row r="143537" spans="2:3">
      <c r="B143537" s="9"/>
      <c r="C143537" s="9"/>
    </row>
    <row r="143538" spans="2:3">
      <c r="B143538" s="9"/>
      <c r="C143538" s="9"/>
    </row>
    <row r="143539" spans="2:3">
      <c r="B143539" s="9"/>
      <c r="C143539" s="9"/>
    </row>
    <row r="143540" spans="2:3">
      <c r="B143540" s="9"/>
      <c r="C143540" s="9"/>
    </row>
    <row r="143541" spans="2:3">
      <c r="B143541" s="9"/>
      <c r="C143541" s="9"/>
    </row>
    <row r="143542" spans="2:3">
      <c r="B143542" s="9"/>
      <c r="C143542" s="9"/>
    </row>
    <row r="143543" spans="2:3">
      <c r="B143543" s="9"/>
      <c r="C143543" s="9"/>
    </row>
    <row r="143544" spans="2:3">
      <c r="B143544" s="9"/>
      <c r="C143544" s="9"/>
    </row>
    <row r="143545" spans="2:3">
      <c r="B143545" s="9"/>
      <c r="C143545" s="9"/>
    </row>
    <row r="143546" spans="2:3">
      <c r="B143546" s="9"/>
      <c r="C143546" s="9"/>
    </row>
    <row r="143547" spans="2:3">
      <c r="B143547" s="9"/>
      <c r="C143547" s="9"/>
    </row>
    <row r="143548" spans="2:3">
      <c r="B143548" s="9"/>
      <c r="C143548" s="9"/>
    </row>
    <row r="143549" spans="2:3">
      <c r="B143549" s="9"/>
      <c r="C143549" s="9"/>
    </row>
    <row r="143550" spans="2:3">
      <c r="B143550" s="9"/>
      <c r="C143550" s="9"/>
    </row>
    <row r="143551" spans="2:3">
      <c r="B143551" s="9"/>
      <c r="C143551" s="9"/>
    </row>
    <row r="143552" spans="2:3">
      <c r="B143552" s="9"/>
      <c r="C143552" s="9"/>
    </row>
    <row r="143553" spans="2:3">
      <c r="B143553" s="9"/>
      <c r="C143553" s="9"/>
    </row>
    <row r="143554" spans="2:3">
      <c r="B143554" s="9"/>
      <c r="C143554" s="9"/>
    </row>
    <row r="143555" spans="2:3">
      <c r="B143555" s="9"/>
      <c r="C143555" s="9"/>
    </row>
    <row r="143556" spans="2:3">
      <c r="B143556" s="9"/>
      <c r="C143556" s="9"/>
    </row>
    <row r="143557" spans="2:3">
      <c r="B143557" s="9"/>
      <c r="C143557" s="9"/>
    </row>
    <row r="143558" spans="2:3">
      <c r="B143558" s="9"/>
      <c r="C143558" s="9"/>
    </row>
    <row r="143559" spans="2:3">
      <c r="B143559" s="9"/>
      <c r="C143559" s="9"/>
    </row>
    <row r="143560" spans="2:3">
      <c r="B143560" s="9"/>
      <c r="C143560" s="9"/>
    </row>
    <row r="143561" spans="2:3">
      <c r="B143561" s="9"/>
      <c r="C143561" s="9"/>
    </row>
    <row r="143562" spans="2:3">
      <c r="B143562" s="9"/>
      <c r="C143562" s="9"/>
    </row>
    <row r="143563" spans="2:3">
      <c r="B143563" s="9"/>
      <c r="C143563" s="9"/>
    </row>
    <row r="143564" spans="2:3">
      <c r="B143564" s="9"/>
      <c r="C143564" s="9"/>
    </row>
    <row r="143565" spans="2:3">
      <c r="B143565" s="9"/>
      <c r="C143565" s="9"/>
    </row>
    <row r="143566" spans="2:3">
      <c r="B143566" s="9"/>
      <c r="C143566" s="9"/>
    </row>
    <row r="143567" spans="2:3">
      <c r="B143567" s="9"/>
      <c r="C143567" s="9"/>
    </row>
    <row r="143568" spans="2:3">
      <c r="B143568" s="9"/>
      <c r="C143568" s="9"/>
    </row>
    <row r="143569" spans="2:3">
      <c r="B143569" s="9"/>
      <c r="C143569" s="9"/>
    </row>
    <row r="143570" spans="2:3">
      <c r="B143570" s="9"/>
      <c r="C143570" s="9"/>
    </row>
    <row r="143571" spans="2:3">
      <c r="B143571" s="9"/>
      <c r="C143571" s="9"/>
    </row>
    <row r="143572" spans="2:3">
      <c r="B143572" s="9"/>
      <c r="C143572" s="9"/>
    </row>
    <row r="143573" spans="2:3">
      <c r="B143573" s="9"/>
      <c r="C143573" s="9"/>
    </row>
    <row r="143574" spans="2:3">
      <c r="B143574" s="9"/>
      <c r="C143574" s="9"/>
    </row>
    <row r="143575" spans="2:3">
      <c r="B143575" s="9"/>
      <c r="C143575" s="9"/>
    </row>
    <row r="143576" spans="2:3">
      <c r="B143576" s="9"/>
      <c r="C143576" s="9"/>
    </row>
    <row r="143577" spans="2:3">
      <c r="B143577" s="9"/>
      <c r="C143577" s="9"/>
    </row>
    <row r="143578" spans="2:3">
      <c r="B143578" s="9"/>
      <c r="C143578" s="9"/>
    </row>
    <row r="143579" spans="2:3">
      <c r="B143579" s="9"/>
      <c r="C143579" s="9"/>
    </row>
    <row r="143580" spans="2:3">
      <c r="B143580" s="9"/>
      <c r="C143580" s="9"/>
    </row>
    <row r="143581" spans="2:3">
      <c r="B143581" s="9"/>
      <c r="C143581" s="9"/>
    </row>
    <row r="143582" spans="2:3">
      <c r="B143582" s="9"/>
      <c r="C143582" s="9"/>
    </row>
    <row r="143583" spans="2:3">
      <c r="B143583" s="9"/>
      <c r="C143583" s="9"/>
    </row>
    <row r="143584" spans="2:3">
      <c r="B143584" s="9"/>
      <c r="C143584" s="9"/>
    </row>
    <row r="143585" spans="2:3">
      <c r="B143585" s="9"/>
      <c r="C143585" s="9"/>
    </row>
    <row r="143586" spans="2:3">
      <c r="B143586" s="9"/>
      <c r="C143586" s="9"/>
    </row>
    <row r="143587" spans="2:3">
      <c r="B143587" s="9"/>
      <c r="C143587" s="9"/>
    </row>
    <row r="143588" spans="2:3">
      <c r="B143588" s="9"/>
      <c r="C143588" s="9"/>
    </row>
    <row r="143589" spans="2:3">
      <c r="B143589" s="9"/>
      <c r="C143589" s="9"/>
    </row>
    <row r="143590" spans="2:3">
      <c r="B143590" s="9"/>
      <c r="C143590" s="9"/>
    </row>
    <row r="143591" spans="2:3">
      <c r="B143591" s="9"/>
      <c r="C143591" s="9"/>
    </row>
    <row r="143592" spans="2:3">
      <c r="B143592" s="9"/>
      <c r="C143592" s="9"/>
    </row>
    <row r="143593" spans="2:3">
      <c r="B143593" s="9"/>
      <c r="C143593" s="9"/>
    </row>
    <row r="143594" spans="2:3">
      <c r="B143594" s="9"/>
      <c r="C143594" s="9"/>
    </row>
    <row r="143595" spans="2:3">
      <c r="B143595" s="9"/>
      <c r="C143595" s="9"/>
    </row>
    <row r="143596" spans="2:3">
      <c r="B143596" s="9"/>
      <c r="C143596" s="9"/>
    </row>
    <row r="143597" spans="2:3">
      <c r="B143597" s="9"/>
      <c r="C143597" s="9"/>
    </row>
    <row r="143598" spans="2:3">
      <c r="B143598" s="9"/>
      <c r="C143598" s="9"/>
    </row>
    <row r="143599" spans="2:3">
      <c r="B143599" s="9"/>
      <c r="C143599" s="9"/>
    </row>
    <row r="143600" spans="2:3">
      <c r="B143600" s="9"/>
      <c r="C143600" s="9"/>
    </row>
    <row r="143601" spans="2:3">
      <c r="B143601" s="9"/>
      <c r="C143601" s="9"/>
    </row>
    <row r="143602" spans="2:3">
      <c r="B143602" s="9"/>
      <c r="C143602" s="9"/>
    </row>
    <row r="143603" spans="2:3">
      <c r="B143603" s="9"/>
      <c r="C143603" s="9"/>
    </row>
    <row r="143604" spans="2:3">
      <c r="B143604" s="9"/>
      <c r="C143604" s="9"/>
    </row>
    <row r="143605" spans="2:3">
      <c r="B143605" s="9"/>
      <c r="C143605" s="9"/>
    </row>
    <row r="143606" spans="2:3">
      <c r="B143606" s="9"/>
      <c r="C143606" s="9"/>
    </row>
    <row r="143607" spans="2:3">
      <c r="B143607" s="9"/>
      <c r="C143607" s="9"/>
    </row>
    <row r="143608" spans="2:3">
      <c r="B143608" s="9"/>
      <c r="C143608" s="9"/>
    </row>
    <row r="143609" spans="2:3">
      <c r="B143609" s="9"/>
      <c r="C143609" s="9"/>
    </row>
    <row r="143610" spans="2:3">
      <c r="B143610" s="9"/>
      <c r="C143610" s="9"/>
    </row>
    <row r="143611" spans="2:3">
      <c r="B143611" s="9"/>
      <c r="C143611" s="9"/>
    </row>
    <row r="143612" spans="2:3">
      <c r="B143612" s="9"/>
      <c r="C143612" s="9"/>
    </row>
    <row r="143613" spans="2:3">
      <c r="B143613" s="9"/>
      <c r="C143613" s="9"/>
    </row>
    <row r="143614" spans="2:3">
      <c r="B143614" s="9"/>
      <c r="C143614" s="9"/>
    </row>
    <row r="143615" spans="2:3">
      <c r="B143615" s="9"/>
      <c r="C143615" s="9"/>
    </row>
    <row r="143616" spans="2:3">
      <c r="B143616" s="9"/>
      <c r="C143616" s="9"/>
    </row>
    <row r="143617" spans="2:3">
      <c r="B143617" s="9"/>
      <c r="C143617" s="9"/>
    </row>
    <row r="143618" spans="2:3">
      <c r="B143618" s="9"/>
      <c r="C143618" s="9"/>
    </row>
    <row r="143619" spans="2:3">
      <c r="B143619" s="9"/>
      <c r="C143619" s="9"/>
    </row>
    <row r="143620" spans="2:3">
      <c r="B143620" s="9"/>
      <c r="C143620" s="9"/>
    </row>
    <row r="143621" spans="2:3">
      <c r="B143621" s="9"/>
      <c r="C143621" s="9"/>
    </row>
    <row r="143622" spans="2:3">
      <c r="B143622" s="9"/>
      <c r="C143622" s="9"/>
    </row>
    <row r="143623" spans="2:3">
      <c r="B143623" s="9"/>
      <c r="C143623" s="9"/>
    </row>
    <row r="143624" spans="2:3">
      <c r="B143624" s="9"/>
      <c r="C143624" s="9"/>
    </row>
    <row r="143625" spans="2:3">
      <c r="B143625" s="9"/>
      <c r="C143625" s="9"/>
    </row>
    <row r="143626" spans="2:3">
      <c r="B143626" s="9"/>
      <c r="C143626" s="9"/>
    </row>
    <row r="143627" spans="2:3">
      <c r="B143627" s="9"/>
      <c r="C143627" s="9"/>
    </row>
    <row r="143628" spans="2:3">
      <c r="B143628" s="9"/>
      <c r="C143628" s="9"/>
    </row>
    <row r="143629" spans="2:3">
      <c r="B143629" s="9"/>
      <c r="C143629" s="9"/>
    </row>
    <row r="143630" spans="2:3">
      <c r="B143630" s="9"/>
      <c r="C143630" s="9"/>
    </row>
    <row r="143631" spans="2:3">
      <c r="B143631" s="9"/>
      <c r="C143631" s="9"/>
    </row>
    <row r="143632" spans="2:3">
      <c r="B143632" s="9"/>
      <c r="C143632" s="9"/>
    </row>
    <row r="143633" spans="2:3">
      <c r="B143633" s="9"/>
      <c r="C143633" s="9"/>
    </row>
    <row r="143634" spans="2:3">
      <c r="B143634" s="9"/>
      <c r="C143634" s="9"/>
    </row>
    <row r="143635" spans="2:3">
      <c r="B143635" s="9"/>
      <c r="C143635" s="9"/>
    </row>
    <row r="143636" spans="2:3">
      <c r="B143636" s="9"/>
      <c r="C143636" s="9"/>
    </row>
    <row r="143637" spans="2:3">
      <c r="B143637" s="9"/>
      <c r="C143637" s="9"/>
    </row>
    <row r="143638" spans="2:3">
      <c r="B143638" s="9"/>
      <c r="C143638" s="9"/>
    </row>
    <row r="143639" spans="2:3">
      <c r="B143639" s="9"/>
      <c r="C143639" s="9"/>
    </row>
    <row r="143640" spans="2:3">
      <c r="B143640" s="9"/>
      <c r="C143640" s="9"/>
    </row>
    <row r="143641" spans="2:3">
      <c r="B143641" s="9"/>
      <c r="C143641" s="9"/>
    </row>
    <row r="143642" spans="2:3">
      <c r="B143642" s="9"/>
      <c r="C143642" s="9"/>
    </row>
    <row r="143643" spans="2:3">
      <c r="B143643" s="9"/>
      <c r="C143643" s="9"/>
    </row>
    <row r="143644" spans="2:3">
      <c r="B143644" s="9"/>
      <c r="C143644" s="9"/>
    </row>
    <row r="143645" spans="2:3">
      <c r="B143645" s="9"/>
      <c r="C143645" s="9"/>
    </row>
    <row r="143646" spans="2:3">
      <c r="B143646" s="9"/>
      <c r="C143646" s="9"/>
    </row>
    <row r="143647" spans="2:3">
      <c r="B143647" s="9"/>
      <c r="C143647" s="9"/>
    </row>
    <row r="143648" spans="2:3">
      <c r="B143648" s="9"/>
      <c r="C143648" s="9"/>
    </row>
    <row r="143649" spans="2:3">
      <c r="B143649" s="9"/>
      <c r="C143649" s="9"/>
    </row>
    <row r="143650" spans="2:3">
      <c r="B143650" s="9"/>
      <c r="C143650" s="9"/>
    </row>
    <row r="143651" spans="2:3">
      <c r="B143651" s="9"/>
      <c r="C143651" s="9"/>
    </row>
    <row r="143652" spans="2:3">
      <c r="B143652" s="9"/>
      <c r="C143652" s="9"/>
    </row>
    <row r="143653" spans="2:3">
      <c r="B143653" s="9"/>
      <c r="C143653" s="9"/>
    </row>
    <row r="143654" spans="2:3">
      <c r="B143654" s="9"/>
      <c r="C143654" s="9"/>
    </row>
    <row r="143655" spans="2:3">
      <c r="B143655" s="9"/>
      <c r="C143655" s="9"/>
    </row>
    <row r="143656" spans="2:3">
      <c r="B143656" s="9"/>
      <c r="C143656" s="9"/>
    </row>
    <row r="143657" spans="2:3">
      <c r="B143657" s="9"/>
      <c r="C143657" s="9"/>
    </row>
    <row r="143658" spans="2:3">
      <c r="B143658" s="9"/>
      <c r="C143658" s="9"/>
    </row>
    <row r="143659" spans="2:3">
      <c r="B143659" s="9"/>
      <c r="C143659" s="9"/>
    </row>
    <row r="143660" spans="2:3">
      <c r="B143660" s="9"/>
      <c r="C143660" s="9"/>
    </row>
    <row r="143661" spans="2:3">
      <c r="B143661" s="9"/>
      <c r="C143661" s="9"/>
    </row>
    <row r="143662" spans="2:3">
      <c r="B143662" s="9"/>
      <c r="C143662" s="9"/>
    </row>
    <row r="143663" spans="2:3">
      <c r="B143663" s="9"/>
      <c r="C143663" s="9"/>
    </row>
    <row r="143664" spans="2:3">
      <c r="B143664" s="9"/>
      <c r="C143664" s="9"/>
    </row>
    <row r="143665" spans="2:3">
      <c r="B143665" s="9"/>
      <c r="C143665" s="9"/>
    </row>
    <row r="143666" spans="2:3">
      <c r="B143666" s="9"/>
      <c r="C143666" s="9"/>
    </row>
    <row r="143667" spans="2:3">
      <c r="B143667" s="9"/>
      <c r="C143667" s="9"/>
    </row>
    <row r="143668" spans="2:3">
      <c r="B143668" s="9"/>
      <c r="C143668" s="9"/>
    </row>
    <row r="143669" spans="2:3">
      <c r="B143669" s="9"/>
      <c r="C143669" s="9"/>
    </row>
    <row r="143670" spans="2:3">
      <c r="B143670" s="9"/>
      <c r="C143670" s="9"/>
    </row>
    <row r="143671" spans="2:3">
      <c r="B143671" s="9"/>
      <c r="C143671" s="9"/>
    </row>
    <row r="143672" spans="2:3">
      <c r="B143672" s="9"/>
      <c r="C143672" s="9"/>
    </row>
    <row r="143673" spans="2:3">
      <c r="B143673" s="9"/>
      <c r="C143673" s="9"/>
    </row>
    <row r="143674" spans="2:3">
      <c r="B143674" s="9"/>
      <c r="C143674" s="9"/>
    </row>
    <row r="143675" spans="2:3">
      <c r="B143675" s="9"/>
      <c r="C143675" s="9"/>
    </row>
    <row r="143676" spans="2:3">
      <c r="B143676" s="9"/>
      <c r="C143676" s="9"/>
    </row>
    <row r="143677" spans="2:3">
      <c r="B143677" s="9"/>
      <c r="C143677" s="9"/>
    </row>
    <row r="143678" spans="2:3">
      <c r="B143678" s="9"/>
      <c r="C143678" s="9"/>
    </row>
    <row r="143679" spans="2:3">
      <c r="B143679" s="9"/>
      <c r="C143679" s="9"/>
    </row>
    <row r="143680" spans="2:3">
      <c r="B143680" s="9"/>
      <c r="C143680" s="9"/>
    </row>
    <row r="143681" spans="2:3">
      <c r="B143681" s="9"/>
      <c r="C143681" s="9"/>
    </row>
    <row r="143682" spans="2:3">
      <c r="B143682" s="9"/>
      <c r="C143682" s="9"/>
    </row>
    <row r="143683" spans="2:3">
      <c r="B143683" s="9"/>
      <c r="C143683" s="9"/>
    </row>
    <row r="143684" spans="2:3">
      <c r="B143684" s="9"/>
      <c r="C143684" s="9"/>
    </row>
    <row r="143685" spans="2:3">
      <c r="B143685" s="9"/>
      <c r="C143685" s="9"/>
    </row>
    <row r="143686" spans="2:3">
      <c r="B143686" s="9"/>
      <c r="C143686" s="9"/>
    </row>
    <row r="143687" spans="2:3">
      <c r="B143687" s="9"/>
      <c r="C143687" s="9"/>
    </row>
    <row r="143688" spans="2:3">
      <c r="B143688" s="9"/>
      <c r="C143688" s="9"/>
    </row>
    <row r="143689" spans="2:3">
      <c r="B143689" s="9"/>
      <c r="C143689" s="9"/>
    </row>
    <row r="143690" spans="2:3">
      <c r="B143690" s="9"/>
      <c r="C143690" s="9"/>
    </row>
    <row r="143691" spans="2:3">
      <c r="B143691" s="9"/>
      <c r="C143691" s="9"/>
    </row>
    <row r="143692" spans="2:3">
      <c r="B143692" s="9"/>
      <c r="C143692" s="9"/>
    </row>
    <row r="143693" spans="2:3">
      <c r="B143693" s="9"/>
      <c r="C143693" s="9"/>
    </row>
    <row r="143694" spans="2:3">
      <c r="B143694" s="9"/>
      <c r="C143694" s="9"/>
    </row>
    <row r="143695" spans="2:3">
      <c r="B143695" s="9"/>
      <c r="C143695" s="9"/>
    </row>
    <row r="143696" spans="2:3">
      <c r="B143696" s="9"/>
      <c r="C143696" s="9"/>
    </row>
    <row r="143697" spans="2:3">
      <c r="B143697" s="9"/>
      <c r="C143697" s="9"/>
    </row>
    <row r="143698" spans="2:3">
      <c r="B143698" s="9"/>
      <c r="C143698" s="9"/>
    </row>
    <row r="143699" spans="2:3">
      <c r="B143699" s="9"/>
      <c r="C143699" s="9"/>
    </row>
    <row r="143700" spans="2:3">
      <c r="B143700" s="9"/>
      <c r="C143700" s="9"/>
    </row>
    <row r="143701" spans="2:3">
      <c r="B143701" s="9"/>
      <c r="C143701" s="9"/>
    </row>
    <row r="143702" spans="2:3">
      <c r="B143702" s="9"/>
      <c r="C143702" s="9"/>
    </row>
    <row r="143703" spans="2:3">
      <c r="B143703" s="9"/>
      <c r="C143703" s="9"/>
    </row>
    <row r="143704" spans="2:3">
      <c r="B143704" s="9"/>
      <c r="C143704" s="9"/>
    </row>
    <row r="143705" spans="2:3">
      <c r="B143705" s="9"/>
      <c r="C143705" s="9"/>
    </row>
    <row r="143706" spans="2:3">
      <c r="B143706" s="9"/>
      <c r="C143706" s="9"/>
    </row>
    <row r="143707" spans="2:3">
      <c r="B143707" s="9"/>
      <c r="C143707" s="9"/>
    </row>
    <row r="143708" spans="2:3">
      <c r="B143708" s="9"/>
      <c r="C143708" s="9"/>
    </row>
    <row r="143709" spans="2:3">
      <c r="B143709" s="9"/>
      <c r="C143709" s="9"/>
    </row>
    <row r="143710" spans="2:3">
      <c r="B143710" s="9"/>
      <c r="C143710" s="9"/>
    </row>
    <row r="143711" spans="2:3">
      <c r="B143711" s="9"/>
      <c r="C143711" s="9"/>
    </row>
    <row r="143712" spans="2:3">
      <c r="B143712" s="9"/>
      <c r="C143712" s="9"/>
    </row>
    <row r="143713" spans="2:3">
      <c r="B143713" s="9"/>
      <c r="C143713" s="9"/>
    </row>
    <row r="143714" spans="2:3">
      <c r="B143714" s="9"/>
      <c r="C143714" s="9"/>
    </row>
    <row r="143715" spans="2:3">
      <c r="B143715" s="9"/>
      <c r="C143715" s="9"/>
    </row>
    <row r="143716" spans="2:3">
      <c r="B143716" s="9"/>
      <c r="C143716" s="9"/>
    </row>
    <row r="143717" spans="2:3">
      <c r="B143717" s="9"/>
      <c r="C143717" s="9"/>
    </row>
    <row r="143718" spans="2:3">
      <c r="B143718" s="9"/>
      <c r="C143718" s="9"/>
    </row>
    <row r="143719" spans="2:3">
      <c r="B143719" s="9"/>
      <c r="C143719" s="9"/>
    </row>
    <row r="143720" spans="2:3">
      <c r="B143720" s="9"/>
      <c r="C143720" s="9"/>
    </row>
    <row r="143721" spans="2:3">
      <c r="B143721" s="9"/>
      <c r="C143721" s="9"/>
    </row>
    <row r="143722" spans="2:3">
      <c r="B143722" s="9"/>
      <c r="C143722" s="9"/>
    </row>
    <row r="143723" spans="2:3">
      <c r="B143723" s="9"/>
      <c r="C143723" s="9"/>
    </row>
    <row r="143724" spans="2:3">
      <c r="B143724" s="9"/>
      <c r="C143724" s="9"/>
    </row>
    <row r="143725" spans="2:3">
      <c r="B143725" s="9"/>
      <c r="C143725" s="9"/>
    </row>
    <row r="143726" spans="2:3">
      <c r="B143726" s="9"/>
      <c r="C143726" s="9"/>
    </row>
    <row r="143727" spans="2:3">
      <c r="B143727" s="9"/>
      <c r="C143727" s="9"/>
    </row>
    <row r="143728" spans="2:3">
      <c r="B143728" s="9"/>
      <c r="C143728" s="9"/>
    </row>
    <row r="143729" spans="2:3">
      <c r="B143729" s="9"/>
      <c r="C143729" s="9"/>
    </row>
    <row r="143730" spans="2:3">
      <c r="B143730" s="9"/>
      <c r="C143730" s="9"/>
    </row>
    <row r="143731" spans="2:3">
      <c r="B143731" s="9"/>
      <c r="C143731" s="9"/>
    </row>
    <row r="143732" spans="2:3">
      <c r="B143732" s="9"/>
      <c r="C143732" s="9"/>
    </row>
    <row r="143733" spans="2:3">
      <c r="B143733" s="9"/>
      <c r="C143733" s="9"/>
    </row>
    <row r="143734" spans="2:3">
      <c r="B143734" s="9"/>
      <c r="C143734" s="9"/>
    </row>
    <row r="143735" spans="2:3">
      <c r="B143735" s="9"/>
      <c r="C143735" s="9"/>
    </row>
    <row r="143736" spans="2:3">
      <c r="B143736" s="9"/>
      <c r="C143736" s="9"/>
    </row>
    <row r="143737" spans="2:3">
      <c r="B143737" s="9"/>
      <c r="C143737" s="9"/>
    </row>
    <row r="143738" spans="2:3">
      <c r="B143738" s="9"/>
      <c r="C143738" s="9"/>
    </row>
    <row r="143739" spans="2:3">
      <c r="B143739" s="9"/>
      <c r="C143739" s="9"/>
    </row>
    <row r="143740" spans="2:3">
      <c r="B143740" s="9"/>
      <c r="C143740" s="9"/>
    </row>
    <row r="143741" spans="2:3">
      <c r="B143741" s="9"/>
      <c r="C143741" s="9"/>
    </row>
    <row r="143742" spans="2:3">
      <c r="B143742" s="9"/>
      <c r="C143742" s="9"/>
    </row>
    <row r="143743" spans="2:3">
      <c r="B143743" s="9"/>
      <c r="C143743" s="9"/>
    </row>
    <row r="143744" spans="2:3">
      <c r="B143744" s="9"/>
      <c r="C143744" s="9"/>
    </row>
    <row r="143745" spans="2:3">
      <c r="B143745" s="9"/>
      <c r="C143745" s="9"/>
    </row>
    <row r="143746" spans="2:3">
      <c r="B143746" s="9"/>
      <c r="C143746" s="9"/>
    </row>
    <row r="143747" spans="2:3">
      <c r="B143747" s="9"/>
      <c r="C143747" s="9"/>
    </row>
    <row r="143748" spans="2:3">
      <c r="B143748" s="9"/>
      <c r="C143748" s="9"/>
    </row>
    <row r="143749" spans="2:3">
      <c r="B143749" s="9"/>
      <c r="C143749" s="9"/>
    </row>
    <row r="143750" spans="2:3">
      <c r="B143750" s="9"/>
      <c r="C143750" s="9"/>
    </row>
    <row r="143751" spans="2:3">
      <c r="B143751" s="9"/>
      <c r="C143751" s="9"/>
    </row>
    <row r="143752" spans="2:3">
      <c r="B143752" s="9"/>
      <c r="C143752" s="9"/>
    </row>
    <row r="143753" spans="2:3">
      <c r="B143753" s="9"/>
      <c r="C143753" s="9"/>
    </row>
    <row r="143754" spans="2:3">
      <c r="B143754" s="9"/>
      <c r="C143754" s="9"/>
    </row>
    <row r="143755" spans="2:3">
      <c r="B143755" s="9"/>
      <c r="C143755" s="9"/>
    </row>
    <row r="143756" spans="2:3">
      <c r="B143756" s="9"/>
      <c r="C143756" s="9"/>
    </row>
    <row r="143757" spans="2:3">
      <c r="B143757" s="9"/>
      <c r="C143757" s="9"/>
    </row>
    <row r="143758" spans="2:3">
      <c r="B143758" s="9"/>
      <c r="C143758" s="9"/>
    </row>
    <row r="143759" spans="2:3">
      <c r="B143759" s="9"/>
      <c r="C143759" s="9"/>
    </row>
    <row r="143760" spans="2:3">
      <c r="B143760" s="9"/>
      <c r="C143760" s="9"/>
    </row>
    <row r="143761" spans="2:3">
      <c r="B143761" s="9"/>
      <c r="C143761" s="9"/>
    </row>
    <row r="143762" spans="2:3">
      <c r="B143762" s="9"/>
      <c r="C143762" s="9"/>
    </row>
    <row r="143763" spans="2:3">
      <c r="B143763" s="9"/>
      <c r="C143763" s="9"/>
    </row>
    <row r="143764" spans="2:3">
      <c r="B143764" s="9"/>
      <c r="C143764" s="9"/>
    </row>
    <row r="143765" spans="2:3">
      <c r="B143765" s="9"/>
      <c r="C143765" s="9"/>
    </row>
    <row r="143766" spans="2:3">
      <c r="B143766" s="9"/>
      <c r="C143766" s="9"/>
    </row>
    <row r="143767" spans="2:3">
      <c r="B143767" s="9"/>
      <c r="C143767" s="9"/>
    </row>
    <row r="143768" spans="2:3">
      <c r="B143768" s="9"/>
      <c r="C143768" s="9"/>
    </row>
    <row r="143769" spans="2:3">
      <c r="B143769" s="9"/>
      <c r="C143769" s="9"/>
    </row>
    <row r="143770" spans="2:3">
      <c r="B143770" s="9"/>
      <c r="C143770" s="9"/>
    </row>
    <row r="143771" spans="2:3">
      <c r="B143771" s="9"/>
      <c r="C143771" s="9"/>
    </row>
    <row r="143772" spans="2:3">
      <c r="B143772" s="9"/>
      <c r="C143772" s="9"/>
    </row>
    <row r="143773" spans="2:3">
      <c r="B143773" s="9"/>
      <c r="C143773" s="9"/>
    </row>
    <row r="143774" spans="2:3">
      <c r="B143774" s="9"/>
      <c r="C143774" s="9"/>
    </row>
    <row r="143775" spans="2:3">
      <c r="B143775" s="9"/>
      <c r="C143775" s="9"/>
    </row>
    <row r="143776" spans="2:3">
      <c r="B143776" s="9"/>
      <c r="C143776" s="9"/>
    </row>
    <row r="143777" spans="2:3">
      <c r="B143777" s="9"/>
      <c r="C143777" s="9"/>
    </row>
    <row r="143778" spans="2:3">
      <c r="B143778" s="9"/>
      <c r="C143778" s="9"/>
    </row>
    <row r="143779" spans="2:3">
      <c r="B143779" s="9"/>
      <c r="C143779" s="9"/>
    </row>
    <row r="143780" spans="2:3">
      <c r="B143780" s="9"/>
      <c r="C143780" s="9"/>
    </row>
    <row r="143781" spans="2:3">
      <c r="B143781" s="9"/>
      <c r="C143781" s="9"/>
    </row>
    <row r="143782" spans="2:3">
      <c r="B143782" s="9"/>
      <c r="C143782" s="9"/>
    </row>
    <row r="143783" spans="2:3">
      <c r="B143783" s="9"/>
      <c r="C143783" s="9"/>
    </row>
    <row r="143784" spans="2:3">
      <c r="B143784" s="9"/>
      <c r="C143784" s="9"/>
    </row>
    <row r="143785" spans="2:3">
      <c r="B143785" s="9"/>
      <c r="C143785" s="9"/>
    </row>
    <row r="143786" spans="2:3">
      <c r="B143786" s="9"/>
      <c r="C143786" s="9"/>
    </row>
    <row r="143787" spans="2:3">
      <c r="B143787" s="9"/>
      <c r="C143787" s="9"/>
    </row>
    <row r="143788" spans="2:3">
      <c r="B143788" s="9"/>
      <c r="C143788" s="9"/>
    </row>
    <row r="143789" spans="2:3">
      <c r="B143789" s="9"/>
      <c r="C143789" s="9"/>
    </row>
    <row r="143790" spans="2:3">
      <c r="B143790" s="9"/>
      <c r="C143790" s="9"/>
    </row>
    <row r="143791" spans="2:3">
      <c r="B143791" s="9"/>
      <c r="C143791" s="9"/>
    </row>
    <row r="143792" spans="2:3">
      <c r="B143792" s="9"/>
      <c r="C143792" s="9"/>
    </row>
    <row r="143793" spans="2:3">
      <c r="B143793" s="9"/>
      <c r="C143793" s="9"/>
    </row>
    <row r="143794" spans="2:3">
      <c r="B143794" s="9"/>
      <c r="C143794" s="9"/>
    </row>
    <row r="143795" spans="2:3">
      <c r="B143795" s="9"/>
      <c r="C143795" s="9"/>
    </row>
    <row r="143796" spans="2:3">
      <c r="B143796" s="9"/>
      <c r="C143796" s="9"/>
    </row>
    <row r="143797" spans="2:3">
      <c r="B143797" s="9"/>
      <c r="C143797" s="9"/>
    </row>
    <row r="143798" spans="2:3">
      <c r="B143798" s="9"/>
      <c r="C143798" s="9"/>
    </row>
    <row r="143799" spans="2:3">
      <c r="B143799" s="9"/>
      <c r="C143799" s="9"/>
    </row>
    <row r="143800" spans="2:3">
      <c r="B143800" s="9"/>
      <c r="C143800" s="9"/>
    </row>
    <row r="143801" spans="2:3">
      <c r="B143801" s="9"/>
      <c r="C143801" s="9"/>
    </row>
    <row r="143802" spans="2:3">
      <c r="B143802" s="9"/>
      <c r="C143802" s="9"/>
    </row>
    <row r="143803" spans="2:3">
      <c r="B143803" s="9"/>
      <c r="C143803" s="9"/>
    </row>
    <row r="143804" spans="2:3">
      <c r="B143804" s="9"/>
      <c r="C143804" s="9"/>
    </row>
    <row r="143805" spans="2:3">
      <c r="B143805" s="9"/>
      <c r="C143805" s="9"/>
    </row>
    <row r="143806" spans="2:3">
      <c r="B143806" s="9"/>
      <c r="C143806" s="9"/>
    </row>
    <row r="143807" spans="2:3">
      <c r="B143807" s="9"/>
      <c r="C143807" s="9"/>
    </row>
    <row r="143808" spans="2:3">
      <c r="B143808" s="9"/>
      <c r="C143808" s="9"/>
    </row>
    <row r="143809" spans="2:3">
      <c r="B143809" s="9"/>
      <c r="C143809" s="9"/>
    </row>
    <row r="143810" spans="2:3">
      <c r="B143810" s="9"/>
      <c r="C143810" s="9"/>
    </row>
    <row r="143811" spans="2:3">
      <c r="B143811" s="9"/>
      <c r="C143811" s="9"/>
    </row>
    <row r="143812" spans="2:3">
      <c r="B143812" s="9"/>
      <c r="C143812" s="9"/>
    </row>
    <row r="143813" spans="2:3">
      <c r="B143813" s="9"/>
      <c r="C143813" s="9"/>
    </row>
    <row r="143814" spans="2:3">
      <c r="B143814" s="9"/>
      <c r="C143814" s="9"/>
    </row>
    <row r="143815" spans="2:3">
      <c r="B143815" s="9"/>
      <c r="C143815" s="9"/>
    </row>
    <row r="143816" spans="2:3">
      <c r="B143816" s="9"/>
      <c r="C143816" s="9"/>
    </row>
    <row r="143817" spans="2:3">
      <c r="B143817" s="9"/>
      <c r="C143817" s="9"/>
    </row>
    <row r="143818" spans="2:3">
      <c r="B143818" s="9"/>
      <c r="C143818" s="9"/>
    </row>
    <row r="143819" spans="2:3">
      <c r="B143819" s="9"/>
      <c r="C143819" s="9"/>
    </row>
    <row r="143820" spans="2:3">
      <c r="B143820" s="9"/>
      <c r="C143820" s="9"/>
    </row>
    <row r="143821" spans="2:3">
      <c r="B143821" s="9"/>
      <c r="C143821" s="9"/>
    </row>
    <row r="143822" spans="2:3">
      <c r="B143822" s="9"/>
      <c r="C143822" s="9"/>
    </row>
    <row r="143823" spans="2:3">
      <c r="B143823" s="9"/>
      <c r="C143823" s="9"/>
    </row>
    <row r="143824" spans="2:3">
      <c r="B143824" s="9"/>
      <c r="C143824" s="9"/>
    </row>
    <row r="143825" spans="2:3">
      <c r="B143825" s="9"/>
      <c r="C143825" s="9"/>
    </row>
    <row r="143826" spans="2:3">
      <c r="B143826" s="9"/>
      <c r="C143826" s="9"/>
    </row>
    <row r="143827" spans="2:3">
      <c r="B143827" s="9"/>
      <c r="C143827" s="9"/>
    </row>
    <row r="143828" spans="2:3">
      <c r="B143828" s="9"/>
      <c r="C143828" s="9"/>
    </row>
    <row r="143829" spans="2:3">
      <c r="B143829" s="9"/>
      <c r="C143829" s="9"/>
    </row>
    <row r="143830" spans="2:3">
      <c r="B143830" s="9"/>
      <c r="C143830" s="9"/>
    </row>
    <row r="143831" spans="2:3">
      <c r="B143831" s="9"/>
      <c r="C143831" s="9"/>
    </row>
    <row r="143832" spans="2:3">
      <c r="B143832" s="9"/>
      <c r="C143832" s="9"/>
    </row>
    <row r="143833" spans="2:3">
      <c r="B143833" s="9"/>
      <c r="C143833" s="9"/>
    </row>
    <row r="143834" spans="2:3">
      <c r="B143834" s="9"/>
      <c r="C143834" s="9"/>
    </row>
    <row r="143835" spans="2:3">
      <c r="B143835" s="9"/>
      <c r="C143835" s="9"/>
    </row>
    <row r="143836" spans="2:3">
      <c r="B143836" s="9"/>
      <c r="C143836" s="9"/>
    </row>
    <row r="143837" spans="2:3">
      <c r="B143837" s="9"/>
      <c r="C143837" s="9"/>
    </row>
    <row r="143838" spans="2:3">
      <c r="B143838" s="9"/>
      <c r="C143838" s="9"/>
    </row>
    <row r="143839" spans="2:3">
      <c r="B143839" s="9"/>
      <c r="C143839" s="9"/>
    </row>
    <row r="143840" spans="2:3">
      <c r="B143840" s="9"/>
      <c r="C143840" s="9"/>
    </row>
    <row r="143841" spans="2:3">
      <c r="B143841" s="9"/>
      <c r="C143841" s="9"/>
    </row>
    <row r="143842" spans="2:3">
      <c r="B143842" s="9"/>
      <c r="C143842" s="9"/>
    </row>
    <row r="143843" spans="2:3">
      <c r="B143843" s="9"/>
      <c r="C143843" s="9"/>
    </row>
    <row r="143844" spans="2:3">
      <c r="B143844" s="9"/>
      <c r="C143844" s="9"/>
    </row>
    <row r="143845" spans="2:3">
      <c r="B143845" s="9"/>
      <c r="C143845" s="9"/>
    </row>
    <row r="143846" spans="2:3">
      <c r="B143846" s="9"/>
      <c r="C143846" s="9"/>
    </row>
    <row r="143847" spans="2:3">
      <c r="B143847" s="9"/>
      <c r="C143847" s="9"/>
    </row>
    <row r="143848" spans="2:3">
      <c r="B143848" s="9"/>
      <c r="C143848" s="9"/>
    </row>
    <row r="143849" spans="2:3">
      <c r="B143849" s="9"/>
      <c r="C143849" s="9"/>
    </row>
    <row r="143850" spans="2:3">
      <c r="B143850" s="9"/>
      <c r="C143850" s="9"/>
    </row>
    <row r="143851" spans="2:3">
      <c r="B143851" s="9"/>
      <c r="C143851" s="9"/>
    </row>
    <row r="143852" spans="2:3">
      <c r="B143852" s="9"/>
      <c r="C143852" s="9"/>
    </row>
    <row r="143853" spans="2:3">
      <c r="B143853" s="9"/>
      <c r="C143853" s="9"/>
    </row>
    <row r="143854" spans="2:3">
      <c r="B143854" s="9"/>
      <c r="C143854" s="9"/>
    </row>
    <row r="143855" spans="2:3">
      <c r="B143855" s="9"/>
      <c r="C143855" s="9"/>
    </row>
    <row r="143856" spans="2:3">
      <c r="B143856" s="9"/>
      <c r="C143856" s="9"/>
    </row>
    <row r="143857" spans="2:3">
      <c r="B143857" s="9"/>
      <c r="C143857" s="9"/>
    </row>
    <row r="143858" spans="2:3">
      <c r="B143858" s="9"/>
      <c r="C143858" s="9"/>
    </row>
    <row r="143859" spans="2:3">
      <c r="B143859" s="9"/>
      <c r="C143859" s="9"/>
    </row>
    <row r="143860" spans="2:3">
      <c r="B143860" s="9"/>
      <c r="C143860" s="9"/>
    </row>
    <row r="143861" spans="2:3">
      <c r="B143861" s="9"/>
      <c r="C143861" s="9"/>
    </row>
    <row r="143862" spans="2:3">
      <c r="B143862" s="9"/>
      <c r="C143862" s="9"/>
    </row>
    <row r="143863" spans="2:3">
      <c r="B143863" s="9"/>
      <c r="C143863" s="9"/>
    </row>
    <row r="143864" spans="2:3">
      <c r="B143864" s="9"/>
      <c r="C143864" s="9"/>
    </row>
    <row r="143865" spans="2:3">
      <c r="B143865" s="9"/>
      <c r="C143865" s="9"/>
    </row>
    <row r="143866" spans="2:3">
      <c r="B143866" s="9"/>
      <c r="C143866" s="9"/>
    </row>
    <row r="143867" spans="2:3">
      <c r="B143867" s="9"/>
      <c r="C143867" s="9"/>
    </row>
    <row r="143868" spans="2:3">
      <c r="B143868" s="9"/>
      <c r="C143868" s="9"/>
    </row>
    <row r="143869" spans="2:3">
      <c r="B143869" s="9"/>
      <c r="C143869" s="9"/>
    </row>
    <row r="143870" spans="2:3">
      <c r="B143870" s="9"/>
      <c r="C143870" s="9"/>
    </row>
    <row r="143871" spans="2:3">
      <c r="B143871" s="9"/>
      <c r="C143871" s="9"/>
    </row>
    <row r="143872" spans="2:3">
      <c r="B143872" s="9"/>
      <c r="C143872" s="9"/>
    </row>
    <row r="143873" spans="2:3">
      <c r="B143873" s="9"/>
      <c r="C143873" s="9"/>
    </row>
    <row r="143874" spans="2:3">
      <c r="B143874" s="9"/>
      <c r="C143874" s="9"/>
    </row>
    <row r="143875" spans="2:3">
      <c r="B143875" s="9"/>
      <c r="C143875" s="9"/>
    </row>
    <row r="143876" spans="2:3">
      <c r="B143876" s="9"/>
      <c r="C143876" s="9"/>
    </row>
    <row r="143877" spans="2:3">
      <c r="B143877" s="9"/>
      <c r="C143877" s="9"/>
    </row>
    <row r="143878" spans="2:3">
      <c r="B143878" s="9"/>
      <c r="C143878" s="9"/>
    </row>
    <row r="143879" spans="2:3">
      <c r="B143879" s="9"/>
      <c r="C143879" s="9"/>
    </row>
    <row r="143880" spans="2:3">
      <c r="B143880" s="9"/>
      <c r="C143880" s="9"/>
    </row>
    <row r="143881" spans="2:3">
      <c r="B143881" s="9"/>
      <c r="C143881" s="9"/>
    </row>
    <row r="143882" spans="2:3">
      <c r="B143882" s="9"/>
      <c r="C143882" s="9"/>
    </row>
    <row r="143883" spans="2:3">
      <c r="B143883" s="9"/>
      <c r="C143883" s="9"/>
    </row>
    <row r="143884" spans="2:3">
      <c r="B143884" s="9"/>
      <c r="C143884" s="9"/>
    </row>
    <row r="143885" spans="2:3">
      <c r="B143885" s="9"/>
      <c r="C143885" s="9"/>
    </row>
    <row r="143886" spans="2:3">
      <c r="B143886" s="9"/>
      <c r="C143886" s="9"/>
    </row>
    <row r="143887" spans="2:3">
      <c r="B143887" s="9"/>
      <c r="C143887" s="9"/>
    </row>
    <row r="143888" spans="2:3">
      <c r="B143888" s="9"/>
      <c r="C143888" s="9"/>
    </row>
    <row r="143889" spans="2:3">
      <c r="B143889" s="9"/>
      <c r="C143889" s="9"/>
    </row>
    <row r="143890" spans="2:3">
      <c r="B143890" s="9"/>
      <c r="C143890" s="9"/>
    </row>
    <row r="143891" spans="2:3">
      <c r="B143891" s="9"/>
      <c r="C143891" s="9"/>
    </row>
    <row r="143892" spans="2:3">
      <c r="B143892" s="9"/>
      <c r="C143892" s="9"/>
    </row>
    <row r="143893" spans="2:3">
      <c r="B143893" s="9"/>
      <c r="C143893" s="9"/>
    </row>
    <row r="143894" spans="2:3">
      <c r="B143894" s="9"/>
      <c r="C143894" s="9"/>
    </row>
    <row r="143895" spans="2:3">
      <c r="B143895" s="9"/>
      <c r="C143895" s="9"/>
    </row>
    <row r="143896" spans="2:3">
      <c r="B143896" s="9"/>
      <c r="C143896" s="9"/>
    </row>
    <row r="143897" spans="2:3">
      <c r="B143897" s="9"/>
      <c r="C143897" s="9"/>
    </row>
    <row r="143898" spans="2:3">
      <c r="B143898" s="9"/>
      <c r="C143898" s="9"/>
    </row>
    <row r="143899" spans="2:3">
      <c r="B143899" s="9"/>
      <c r="C143899" s="9"/>
    </row>
    <row r="143900" spans="2:3">
      <c r="B143900" s="9"/>
      <c r="C143900" s="9"/>
    </row>
    <row r="143901" spans="2:3">
      <c r="B143901" s="9"/>
      <c r="C143901" s="9"/>
    </row>
    <row r="143902" spans="2:3">
      <c r="B143902" s="9"/>
      <c r="C143902" s="9"/>
    </row>
    <row r="143903" spans="2:3">
      <c r="B143903" s="9"/>
      <c r="C143903" s="9"/>
    </row>
    <row r="143904" spans="2:3">
      <c r="B143904" s="9"/>
      <c r="C143904" s="9"/>
    </row>
    <row r="143905" spans="2:3">
      <c r="B143905" s="9"/>
      <c r="C143905" s="9"/>
    </row>
    <row r="143906" spans="2:3">
      <c r="B143906" s="9"/>
      <c r="C143906" s="9"/>
    </row>
    <row r="143907" spans="2:3">
      <c r="B143907" s="9"/>
      <c r="C143907" s="9"/>
    </row>
    <row r="143908" spans="2:3">
      <c r="B143908" s="9"/>
      <c r="C143908" s="9"/>
    </row>
    <row r="143909" spans="2:3">
      <c r="B143909" s="9"/>
      <c r="C143909" s="9"/>
    </row>
    <row r="143910" spans="2:3">
      <c r="B143910" s="9"/>
      <c r="C143910" s="9"/>
    </row>
    <row r="143911" spans="2:3">
      <c r="B143911" s="9"/>
      <c r="C143911" s="9"/>
    </row>
    <row r="143912" spans="2:3">
      <c r="B143912" s="9"/>
      <c r="C143912" s="9"/>
    </row>
    <row r="143913" spans="2:3">
      <c r="B143913" s="9"/>
      <c r="C143913" s="9"/>
    </row>
    <row r="143914" spans="2:3">
      <c r="B143914" s="9"/>
      <c r="C143914" s="9"/>
    </row>
    <row r="143915" spans="2:3">
      <c r="B143915" s="9"/>
      <c r="C143915" s="9"/>
    </row>
    <row r="143916" spans="2:3">
      <c r="B143916" s="9"/>
      <c r="C143916" s="9"/>
    </row>
    <row r="143917" spans="2:3">
      <c r="B143917" s="9"/>
      <c r="C143917" s="9"/>
    </row>
    <row r="143918" spans="2:3">
      <c r="B143918" s="9"/>
      <c r="C143918" s="9"/>
    </row>
    <row r="143919" spans="2:3">
      <c r="B143919" s="9"/>
      <c r="C143919" s="9"/>
    </row>
    <row r="143920" spans="2:3">
      <c r="B143920" s="9"/>
      <c r="C143920" s="9"/>
    </row>
    <row r="143921" spans="2:3">
      <c r="B143921" s="9"/>
      <c r="C143921" s="9"/>
    </row>
    <row r="143922" spans="2:3">
      <c r="B143922" s="9"/>
      <c r="C143922" s="9"/>
    </row>
    <row r="143923" spans="2:3">
      <c r="B143923" s="9"/>
      <c r="C143923" s="9"/>
    </row>
    <row r="143924" spans="2:3">
      <c r="B143924" s="9"/>
      <c r="C143924" s="9"/>
    </row>
    <row r="143925" spans="2:3">
      <c r="B143925" s="9"/>
      <c r="C143925" s="9"/>
    </row>
    <row r="143926" spans="2:3">
      <c r="B143926" s="9"/>
      <c r="C143926" s="9"/>
    </row>
    <row r="143927" spans="2:3">
      <c r="B143927" s="9"/>
      <c r="C143927" s="9"/>
    </row>
    <row r="143928" spans="2:3">
      <c r="B143928" s="9"/>
      <c r="C143928" s="9"/>
    </row>
    <row r="143929" spans="2:3">
      <c r="B143929" s="9"/>
      <c r="C143929" s="9"/>
    </row>
    <row r="143930" spans="2:3">
      <c r="B143930" s="9"/>
      <c r="C143930" s="9"/>
    </row>
    <row r="143931" spans="2:3">
      <c r="B143931" s="9"/>
      <c r="C143931" s="9"/>
    </row>
    <row r="143932" spans="2:3">
      <c r="B143932" s="9"/>
      <c r="C143932" s="9"/>
    </row>
    <row r="143933" spans="2:3">
      <c r="B143933" s="9"/>
      <c r="C143933" s="9"/>
    </row>
    <row r="143934" spans="2:3">
      <c r="B143934" s="9"/>
      <c r="C143934" s="9"/>
    </row>
    <row r="143935" spans="2:3">
      <c r="B143935" s="9"/>
      <c r="C143935" s="9"/>
    </row>
    <row r="143936" spans="2:3">
      <c r="B143936" s="9"/>
      <c r="C143936" s="9"/>
    </row>
    <row r="143937" spans="2:3">
      <c r="B143937" s="9"/>
      <c r="C143937" s="9"/>
    </row>
    <row r="143938" spans="2:3">
      <c r="B143938" s="9"/>
      <c r="C143938" s="9"/>
    </row>
    <row r="143939" spans="2:3">
      <c r="B143939" s="9"/>
      <c r="C143939" s="9"/>
    </row>
    <row r="143940" spans="2:3">
      <c r="B143940" s="9"/>
      <c r="C143940" s="9"/>
    </row>
    <row r="143941" spans="2:3">
      <c r="B143941" s="9"/>
      <c r="C143941" s="9"/>
    </row>
    <row r="143942" spans="2:3">
      <c r="B143942" s="9"/>
      <c r="C143942" s="9"/>
    </row>
    <row r="143943" spans="2:3">
      <c r="B143943" s="9"/>
      <c r="C143943" s="9"/>
    </row>
    <row r="143944" spans="2:3">
      <c r="B143944" s="9"/>
      <c r="C143944" s="9"/>
    </row>
    <row r="143945" spans="2:3">
      <c r="B143945" s="9"/>
      <c r="C143945" s="9"/>
    </row>
    <row r="143946" spans="2:3">
      <c r="B143946" s="9"/>
      <c r="C143946" s="9"/>
    </row>
    <row r="143947" spans="2:3">
      <c r="B143947" s="9"/>
      <c r="C143947" s="9"/>
    </row>
    <row r="143948" spans="2:3">
      <c r="B143948" s="9"/>
      <c r="C143948" s="9"/>
    </row>
    <row r="143949" spans="2:3">
      <c r="B143949" s="9"/>
      <c r="C143949" s="9"/>
    </row>
    <row r="143950" spans="2:3">
      <c r="B143950" s="9"/>
      <c r="C143950" s="9"/>
    </row>
    <row r="143951" spans="2:3">
      <c r="B143951" s="9"/>
      <c r="C143951" s="9"/>
    </row>
    <row r="143952" spans="2:3">
      <c r="B143952" s="9"/>
      <c r="C143952" s="9"/>
    </row>
    <row r="143953" spans="2:3">
      <c r="B143953" s="9"/>
      <c r="C143953" s="9"/>
    </row>
    <row r="143954" spans="2:3">
      <c r="B143954" s="9"/>
      <c r="C143954" s="9"/>
    </row>
    <row r="143955" spans="2:3">
      <c r="B143955" s="9"/>
      <c r="C143955" s="9"/>
    </row>
    <row r="143956" spans="2:3">
      <c r="B143956" s="9"/>
      <c r="C143956" s="9"/>
    </row>
    <row r="143957" spans="2:3">
      <c r="B143957" s="9"/>
      <c r="C143957" s="9"/>
    </row>
    <row r="143958" spans="2:3">
      <c r="B143958" s="9"/>
      <c r="C143958" s="9"/>
    </row>
    <row r="143959" spans="2:3">
      <c r="B143959" s="9"/>
      <c r="C143959" s="9"/>
    </row>
    <row r="143960" spans="2:3">
      <c r="B143960" s="9"/>
      <c r="C143960" s="9"/>
    </row>
    <row r="143961" spans="2:3">
      <c r="B143961" s="9"/>
      <c r="C143961" s="9"/>
    </row>
    <row r="143962" spans="2:3">
      <c r="B143962" s="9"/>
      <c r="C143962" s="9"/>
    </row>
    <row r="143963" spans="2:3">
      <c r="B143963" s="9"/>
      <c r="C143963" s="9"/>
    </row>
    <row r="143964" spans="2:3">
      <c r="B143964" s="9"/>
      <c r="C143964" s="9"/>
    </row>
    <row r="143965" spans="2:3">
      <c r="B143965" s="9"/>
      <c r="C143965" s="9"/>
    </row>
    <row r="143966" spans="2:3">
      <c r="B143966" s="9"/>
      <c r="C143966" s="9"/>
    </row>
    <row r="143967" spans="2:3">
      <c r="B143967" s="9"/>
      <c r="C143967" s="9"/>
    </row>
    <row r="143968" spans="2:3">
      <c r="B143968" s="9"/>
      <c r="C143968" s="9"/>
    </row>
    <row r="143969" spans="2:3">
      <c r="B143969" s="9"/>
      <c r="C143969" s="9"/>
    </row>
    <row r="143970" spans="2:3">
      <c r="B143970" s="9"/>
      <c r="C143970" s="9"/>
    </row>
    <row r="143971" spans="2:3">
      <c r="B143971" s="9"/>
      <c r="C143971" s="9"/>
    </row>
    <row r="143972" spans="2:3">
      <c r="B143972" s="9"/>
      <c r="C143972" s="9"/>
    </row>
    <row r="143973" spans="2:3">
      <c r="B143973" s="9"/>
      <c r="C143973" s="9"/>
    </row>
    <row r="143974" spans="2:3">
      <c r="B143974" s="9"/>
      <c r="C143974" s="9"/>
    </row>
    <row r="143975" spans="2:3">
      <c r="B143975" s="9"/>
      <c r="C143975" s="9"/>
    </row>
    <row r="143976" spans="2:3">
      <c r="B143976" s="9"/>
      <c r="C143976" s="9"/>
    </row>
    <row r="143977" spans="2:3">
      <c r="B143977" s="9"/>
      <c r="C143977" s="9"/>
    </row>
    <row r="143978" spans="2:3">
      <c r="B143978" s="9"/>
      <c r="C143978" s="9"/>
    </row>
    <row r="143979" spans="2:3">
      <c r="B143979" s="9"/>
      <c r="C143979" s="9"/>
    </row>
    <row r="143980" spans="2:3">
      <c r="B143980" s="9"/>
      <c r="C143980" s="9"/>
    </row>
    <row r="143981" spans="2:3">
      <c r="B143981" s="9"/>
      <c r="C143981" s="9"/>
    </row>
    <row r="143982" spans="2:3">
      <c r="B143982" s="9"/>
      <c r="C143982" s="9"/>
    </row>
    <row r="143983" spans="2:3">
      <c r="B143983" s="9"/>
      <c r="C143983" s="9"/>
    </row>
    <row r="143984" spans="2:3">
      <c r="B143984" s="9"/>
      <c r="C143984" s="9"/>
    </row>
    <row r="143985" spans="2:3">
      <c r="B143985" s="9"/>
      <c r="C143985" s="9"/>
    </row>
    <row r="143986" spans="2:3">
      <c r="B143986" s="9"/>
      <c r="C143986" s="9"/>
    </row>
    <row r="143987" spans="2:3">
      <c r="B143987" s="9"/>
      <c r="C143987" s="9"/>
    </row>
    <row r="143988" spans="2:3">
      <c r="B143988" s="9"/>
      <c r="C143988" s="9"/>
    </row>
    <row r="143989" spans="2:3">
      <c r="B143989" s="9"/>
      <c r="C143989" s="9"/>
    </row>
    <row r="143990" spans="2:3">
      <c r="B143990" s="9"/>
      <c r="C143990" s="9"/>
    </row>
    <row r="143991" spans="2:3">
      <c r="B143991" s="9"/>
      <c r="C143991" s="9"/>
    </row>
    <row r="143992" spans="2:3">
      <c r="B143992" s="9"/>
      <c r="C143992" s="9"/>
    </row>
    <row r="143993" spans="2:3">
      <c r="B143993" s="9"/>
      <c r="C143993" s="9"/>
    </row>
    <row r="143994" spans="2:3">
      <c r="B143994" s="9"/>
      <c r="C143994" s="9"/>
    </row>
    <row r="143995" spans="2:3">
      <c r="B143995" s="9"/>
      <c r="C143995" s="9"/>
    </row>
    <row r="143996" spans="2:3">
      <c r="B143996" s="9"/>
      <c r="C143996" s="9"/>
    </row>
    <row r="143997" spans="2:3">
      <c r="B143997" s="9"/>
      <c r="C143997" s="9"/>
    </row>
    <row r="143998" spans="2:3">
      <c r="B143998" s="9"/>
      <c r="C143998" s="9"/>
    </row>
    <row r="143999" spans="2:3">
      <c r="B143999" s="9"/>
      <c r="C143999" s="9"/>
    </row>
    <row r="144000" spans="2:3">
      <c r="B144000" s="9"/>
      <c r="C144000" s="9"/>
    </row>
    <row r="144001" spans="2:3">
      <c r="B144001" s="9"/>
      <c r="C144001" s="9"/>
    </row>
    <row r="144002" spans="2:3">
      <c r="B144002" s="9"/>
      <c r="C144002" s="9"/>
    </row>
    <row r="144003" spans="2:3">
      <c r="B144003" s="9"/>
      <c r="C144003" s="9"/>
    </row>
    <row r="144004" spans="2:3">
      <c r="B144004" s="9"/>
      <c r="C144004" s="9"/>
    </row>
    <row r="144005" spans="2:3">
      <c r="B144005" s="9"/>
      <c r="C144005" s="9"/>
    </row>
    <row r="144006" spans="2:3">
      <c r="B144006" s="9"/>
      <c r="C144006" s="9"/>
    </row>
    <row r="144007" spans="2:3">
      <c r="B144007" s="9"/>
      <c r="C144007" s="9"/>
    </row>
    <row r="144008" spans="2:3">
      <c r="B144008" s="9"/>
      <c r="C144008" s="9"/>
    </row>
    <row r="144009" spans="2:3">
      <c r="B144009" s="9"/>
      <c r="C144009" s="9"/>
    </row>
    <row r="144010" spans="2:3">
      <c r="B144010" s="9"/>
      <c r="C144010" s="9"/>
    </row>
    <row r="144011" spans="2:3">
      <c r="B144011" s="9"/>
      <c r="C144011" s="9"/>
    </row>
    <row r="144012" spans="2:3">
      <c r="B144012" s="9"/>
      <c r="C144012" s="9"/>
    </row>
    <row r="144013" spans="2:3">
      <c r="B144013" s="9"/>
      <c r="C144013" s="9"/>
    </row>
    <row r="144014" spans="2:3">
      <c r="B144014" s="9"/>
      <c r="C144014" s="9"/>
    </row>
    <row r="144015" spans="2:3">
      <c r="B144015" s="9"/>
      <c r="C144015" s="9"/>
    </row>
    <row r="144016" spans="2:3">
      <c r="B144016" s="9"/>
      <c r="C144016" s="9"/>
    </row>
    <row r="144017" spans="2:3">
      <c r="B144017" s="9"/>
      <c r="C144017" s="9"/>
    </row>
    <row r="144018" spans="2:3">
      <c r="B144018" s="9"/>
      <c r="C144018" s="9"/>
    </row>
    <row r="144019" spans="2:3">
      <c r="B144019" s="9"/>
      <c r="C144019" s="9"/>
    </row>
    <row r="144020" spans="2:3">
      <c r="B144020" s="9"/>
      <c r="C144020" s="9"/>
    </row>
    <row r="144021" spans="2:3">
      <c r="B144021" s="9"/>
      <c r="C144021" s="9"/>
    </row>
    <row r="144022" spans="2:3">
      <c r="B144022" s="9"/>
      <c r="C144022" s="9"/>
    </row>
    <row r="144023" spans="2:3">
      <c r="B144023" s="9"/>
      <c r="C144023" s="9"/>
    </row>
    <row r="144024" spans="2:3">
      <c r="B144024" s="9"/>
      <c r="C144024" s="9"/>
    </row>
    <row r="144025" spans="2:3">
      <c r="B144025" s="9"/>
      <c r="C144025" s="9"/>
    </row>
    <row r="144026" spans="2:3">
      <c r="B144026" s="9"/>
      <c r="C144026" s="9"/>
    </row>
    <row r="144027" spans="2:3">
      <c r="B144027" s="9"/>
      <c r="C144027" s="9"/>
    </row>
    <row r="144028" spans="2:3">
      <c r="B144028" s="9"/>
      <c r="C144028" s="9"/>
    </row>
    <row r="144029" spans="2:3">
      <c r="B144029" s="9"/>
      <c r="C144029" s="9"/>
    </row>
    <row r="144030" spans="2:3">
      <c r="B144030" s="9"/>
      <c r="C144030" s="9"/>
    </row>
    <row r="144031" spans="2:3">
      <c r="B144031" s="9"/>
      <c r="C144031" s="9"/>
    </row>
    <row r="144032" spans="2:3">
      <c r="B144032" s="9"/>
      <c r="C144032" s="9"/>
    </row>
    <row r="144033" spans="2:3">
      <c r="B144033" s="9"/>
      <c r="C144033" s="9"/>
    </row>
    <row r="144034" spans="2:3">
      <c r="B144034" s="9"/>
      <c r="C144034" s="9"/>
    </row>
    <row r="144035" spans="2:3">
      <c r="B144035" s="9"/>
      <c r="C144035" s="9"/>
    </row>
    <row r="144036" spans="2:3">
      <c r="B144036" s="9"/>
      <c r="C144036" s="9"/>
    </row>
    <row r="144037" spans="2:3">
      <c r="B144037" s="9"/>
      <c r="C144037" s="9"/>
    </row>
    <row r="144038" spans="2:3">
      <c r="B144038" s="9"/>
      <c r="C144038" s="9"/>
    </row>
    <row r="144039" spans="2:3">
      <c r="B144039" s="9"/>
      <c r="C144039" s="9"/>
    </row>
    <row r="144040" spans="2:3">
      <c r="B144040" s="9"/>
      <c r="C144040" s="9"/>
    </row>
    <row r="144041" spans="2:3">
      <c r="B144041" s="9"/>
      <c r="C144041" s="9"/>
    </row>
    <row r="144042" spans="2:3">
      <c r="B144042" s="9"/>
      <c r="C144042" s="9"/>
    </row>
    <row r="144043" spans="2:3">
      <c r="B144043" s="9"/>
      <c r="C144043" s="9"/>
    </row>
    <row r="144044" spans="2:3">
      <c r="B144044" s="9"/>
      <c r="C144044" s="9"/>
    </row>
    <row r="144045" spans="2:3">
      <c r="B144045" s="9"/>
      <c r="C144045" s="9"/>
    </row>
    <row r="144046" spans="2:3">
      <c r="B144046" s="9"/>
      <c r="C144046" s="9"/>
    </row>
    <row r="144047" spans="2:3">
      <c r="B144047" s="9"/>
      <c r="C144047" s="9"/>
    </row>
    <row r="144048" spans="2:3">
      <c r="B144048" s="9"/>
      <c r="C144048" s="9"/>
    </row>
    <row r="144049" spans="2:3">
      <c r="B144049" s="9"/>
      <c r="C144049" s="9"/>
    </row>
    <row r="144050" spans="2:3">
      <c r="B144050" s="9"/>
      <c r="C144050" s="9"/>
    </row>
    <row r="144051" spans="2:3">
      <c r="B144051" s="9"/>
      <c r="C144051" s="9"/>
    </row>
    <row r="144052" spans="2:3">
      <c r="B144052" s="9"/>
      <c r="C144052" s="9"/>
    </row>
    <row r="144053" spans="2:3">
      <c r="B144053" s="9"/>
      <c r="C144053" s="9"/>
    </row>
    <row r="144054" spans="2:3">
      <c r="B144054" s="9"/>
      <c r="C144054" s="9"/>
    </row>
    <row r="144055" spans="2:3">
      <c r="B144055" s="9"/>
      <c r="C144055" s="9"/>
    </row>
    <row r="144056" spans="2:3">
      <c r="B144056" s="9"/>
      <c r="C144056" s="9"/>
    </row>
    <row r="144057" spans="2:3">
      <c r="B144057" s="9"/>
      <c r="C144057" s="9"/>
    </row>
    <row r="144058" spans="2:3">
      <c r="B144058" s="9"/>
      <c r="C144058" s="9"/>
    </row>
    <row r="144059" spans="2:3">
      <c r="B144059" s="9"/>
      <c r="C144059" s="9"/>
    </row>
    <row r="144060" spans="2:3">
      <c r="B144060" s="9"/>
      <c r="C144060" s="9"/>
    </row>
    <row r="144061" spans="2:3">
      <c r="B144061" s="9"/>
      <c r="C144061" s="9"/>
    </row>
    <row r="144062" spans="2:3">
      <c r="B144062" s="9"/>
      <c r="C144062" s="9"/>
    </row>
    <row r="144063" spans="2:3">
      <c r="B144063" s="9"/>
      <c r="C144063" s="9"/>
    </row>
    <row r="144064" spans="2:3">
      <c r="B144064" s="9"/>
      <c r="C144064" s="9"/>
    </row>
    <row r="144065" spans="2:3">
      <c r="B144065" s="9"/>
      <c r="C144065" s="9"/>
    </row>
    <row r="144066" spans="2:3">
      <c r="B144066" s="9"/>
      <c r="C144066" s="9"/>
    </row>
    <row r="144067" spans="2:3">
      <c r="B144067" s="9"/>
      <c r="C144067" s="9"/>
    </row>
    <row r="144068" spans="2:3">
      <c r="B144068" s="9"/>
      <c r="C144068" s="9"/>
    </row>
    <row r="144069" spans="2:3">
      <c r="B144069" s="9"/>
      <c r="C144069" s="9"/>
    </row>
    <row r="144070" spans="2:3">
      <c r="B144070" s="9"/>
      <c r="C144070" s="9"/>
    </row>
    <row r="144071" spans="2:3">
      <c r="B144071" s="9"/>
      <c r="C144071" s="9"/>
    </row>
    <row r="144072" spans="2:3">
      <c r="B144072" s="9"/>
      <c r="C144072" s="9"/>
    </row>
    <row r="144073" spans="2:3">
      <c r="B144073" s="9"/>
      <c r="C144073" s="9"/>
    </row>
    <row r="144074" spans="2:3">
      <c r="B144074" s="9"/>
      <c r="C144074" s="9"/>
    </row>
    <row r="144075" spans="2:3">
      <c r="B144075" s="9"/>
      <c r="C144075" s="9"/>
    </row>
    <row r="144076" spans="2:3">
      <c r="B144076" s="9"/>
      <c r="C144076" s="9"/>
    </row>
    <row r="144077" spans="2:3">
      <c r="B144077" s="9"/>
      <c r="C144077" s="9"/>
    </row>
    <row r="144078" spans="2:3">
      <c r="B144078" s="9"/>
      <c r="C144078" s="9"/>
    </row>
    <row r="144079" spans="2:3">
      <c r="B144079" s="9"/>
      <c r="C144079" s="9"/>
    </row>
    <row r="144080" spans="2:3">
      <c r="B144080" s="9"/>
      <c r="C144080" s="9"/>
    </row>
    <row r="144081" spans="2:3">
      <c r="B144081" s="9"/>
      <c r="C144081" s="9"/>
    </row>
    <row r="144082" spans="2:3">
      <c r="B144082" s="9"/>
      <c r="C144082" s="9"/>
    </row>
    <row r="144083" spans="2:3">
      <c r="B144083" s="9"/>
      <c r="C144083" s="9"/>
    </row>
    <row r="144084" spans="2:3">
      <c r="B144084" s="9"/>
      <c r="C144084" s="9"/>
    </row>
    <row r="144085" spans="2:3">
      <c r="B144085" s="9"/>
      <c r="C144085" s="9"/>
    </row>
    <row r="144086" spans="2:3">
      <c r="B144086" s="9"/>
      <c r="C144086" s="9"/>
    </row>
    <row r="144087" spans="2:3">
      <c r="B144087" s="9"/>
      <c r="C144087" s="9"/>
    </row>
    <row r="144088" spans="2:3">
      <c r="B144088" s="9"/>
      <c r="C144088" s="9"/>
    </row>
    <row r="144089" spans="2:3">
      <c r="B144089" s="9"/>
      <c r="C144089" s="9"/>
    </row>
    <row r="144090" spans="2:3">
      <c r="B144090" s="9"/>
      <c r="C144090" s="9"/>
    </row>
    <row r="144091" spans="2:3">
      <c r="B144091" s="9"/>
      <c r="C144091" s="9"/>
    </row>
    <row r="144092" spans="2:3">
      <c r="B144092" s="9"/>
      <c r="C144092" s="9"/>
    </row>
    <row r="144093" spans="2:3">
      <c r="B144093" s="9"/>
      <c r="C144093" s="9"/>
    </row>
    <row r="144094" spans="2:3">
      <c r="B144094" s="9"/>
      <c r="C144094" s="9"/>
    </row>
    <row r="144095" spans="2:3">
      <c r="B144095" s="9"/>
      <c r="C144095" s="9"/>
    </row>
    <row r="144096" spans="2:3">
      <c r="B144096" s="9"/>
      <c r="C144096" s="9"/>
    </row>
    <row r="144097" spans="2:3">
      <c r="B144097" s="9"/>
      <c r="C144097" s="9"/>
    </row>
    <row r="144098" spans="2:3">
      <c r="B144098" s="9"/>
      <c r="C144098" s="9"/>
    </row>
    <row r="144099" spans="2:3">
      <c r="B144099" s="9"/>
      <c r="C144099" s="9"/>
    </row>
    <row r="144100" spans="2:3">
      <c r="B144100" s="9"/>
      <c r="C144100" s="9"/>
    </row>
    <row r="144101" spans="2:3">
      <c r="B144101" s="9"/>
      <c r="C144101" s="9"/>
    </row>
    <row r="144102" spans="2:3">
      <c r="B144102" s="9"/>
      <c r="C144102" s="9"/>
    </row>
    <row r="144103" spans="2:3">
      <c r="B144103" s="9"/>
      <c r="C144103" s="9"/>
    </row>
    <row r="144104" spans="2:3">
      <c r="B144104" s="9"/>
      <c r="C144104" s="9"/>
    </row>
    <row r="144105" spans="2:3">
      <c r="B144105" s="9"/>
      <c r="C144105" s="9"/>
    </row>
    <row r="144106" spans="2:3">
      <c r="B144106" s="9"/>
      <c r="C144106" s="9"/>
    </row>
    <row r="144107" spans="2:3">
      <c r="B144107" s="9"/>
      <c r="C144107" s="9"/>
    </row>
    <row r="144108" spans="2:3">
      <c r="B144108" s="9"/>
      <c r="C144108" s="9"/>
    </row>
    <row r="144109" spans="2:3">
      <c r="B144109" s="9"/>
      <c r="C144109" s="9"/>
    </row>
    <row r="144110" spans="2:3">
      <c r="B144110" s="9"/>
      <c r="C144110" s="9"/>
    </row>
    <row r="144111" spans="2:3">
      <c r="B144111" s="9"/>
      <c r="C144111" s="9"/>
    </row>
    <row r="144112" spans="2:3">
      <c r="B144112" s="9"/>
      <c r="C144112" s="9"/>
    </row>
    <row r="144113" spans="2:3">
      <c r="B144113" s="9"/>
      <c r="C144113" s="9"/>
    </row>
    <row r="144114" spans="2:3">
      <c r="B144114" s="9"/>
      <c r="C144114" s="9"/>
    </row>
    <row r="144115" spans="2:3">
      <c r="B144115" s="9"/>
      <c r="C144115" s="9"/>
    </row>
    <row r="144116" spans="2:3">
      <c r="B144116" s="9"/>
      <c r="C144116" s="9"/>
    </row>
    <row r="144117" spans="2:3">
      <c r="B144117" s="9"/>
      <c r="C144117" s="9"/>
    </row>
    <row r="144118" spans="2:3">
      <c r="B144118" s="9"/>
      <c r="C144118" s="9"/>
    </row>
    <row r="144119" spans="2:3">
      <c r="B144119" s="9"/>
      <c r="C144119" s="9"/>
    </row>
    <row r="144120" spans="2:3">
      <c r="B144120" s="9"/>
      <c r="C144120" s="9"/>
    </row>
    <row r="144121" spans="2:3">
      <c r="B144121" s="9"/>
      <c r="C144121" s="9"/>
    </row>
    <row r="144122" spans="2:3">
      <c r="B144122" s="9"/>
      <c r="C144122" s="9"/>
    </row>
    <row r="144123" spans="2:3">
      <c r="B144123" s="9"/>
      <c r="C144123" s="9"/>
    </row>
    <row r="144124" spans="2:3">
      <c r="B144124" s="9"/>
      <c r="C144124" s="9"/>
    </row>
    <row r="144125" spans="2:3">
      <c r="B144125" s="9"/>
      <c r="C144125" s="9"/>
    </row>
    <row r="144126" spans="2:3">
      <c r="B144126" s="9"/>
      <c r="C144126" s="9"/>
    </row>
    <row r="144127" spans="2:3">
      <c r="B144127" s="9"/>
      <c r="C144127" s="9"/>
    </row>
    <row r="144128" spans="2:3">
      <c r="B144128" s="9"/>
      <c r="C144128" s="9"/>
    </row>
    <row r="144129" spans="2:3">
      <c r="B144129" s="9"/>
      <c r="C144129" s="9"/>
    </row>
    <row r="144130" spans="2:3">
      <c r="B144130" s="9"/>
      <c r="C144130" s="9"/>
    </row>
    <row r="144131" spans="2:3">
      <c r="B144131" s="9"/>
      <c r="C144131" s="9"/>
    </row>
    <row r="144132" spans="2:3">
      <c r="B144132" s="9"/>
      <c r="C144132" s="9"/>
    </row>
    <row r="144133" spans="2:3">
      <c r="B144133" s="9"/>
      <c r="C144133" s="9"/>
    </row>
    <row r="144134" spans="2:3">
      <c r="B144134" s="9"/>
      <c r="C144134" s="9"/>
    </row>
    <row r="144135" spans="2:3">
      <c r="B144135" s="9"/>
      <c r="C144135" s="9"/>
    </row>
    <row r="144136" spans="2:3">
      <c r="B144136" s="9"/>
      <c r="C144136" s="9"/>
    </row>
    <row r="144137" spans="2:3">
      <c r="B144137" s="9"/>
      <c r="C144137" s="9"/>
    </row>
    <row r="144138" spans="2:3">
      <c r="B144138" s="9"/>
      <c r="C144138" s="9"/>
    </row>
    <row r="144139" spans="2:3">
      <c r="B144139" s="9"/>
      <c r="C144139" s="9"/>
    </row>
    <row r="144140" spans="2:3">
      <c r="B144140" s="9"/>
      <c r="C144140" s="9"/>
    </row>
    <row r="144141" spans="2:3">
      <c r="B144141" s="9"/>
      <c r="C144141" s="9"/>
    </row>
    <row r="144142" spans="2:3">
      <c r="B144142" s="9"/>
      <c r="C144142" s="9"/>
    </row>
    <row r="144143" spans="2:3">
      <c r="B144143" s="9"/>
      <c r="C144143" s="9"/>
    </row>
    <row r="144144" spans="2:3">
      <c r="B144144" s="9"/>
      <c r="C144144" s="9"/>
    </row>
    <row r="144145" spans="2:3">
      <c r="B144145" s="9"/>
      <c r="C144145" s="9"/>
    </row>
    <row r="144146" spans="2:3">
      <c r="B144146" s="9"/>
      <c r="C144146" s="9"/>
    </row>
    <row r="144147" spans="2:3">
      <c r="B144147" s="9"/>
      <c r="C144147" s="9"/>
    </row>
    <row r="144148" spans="2:3">
      <c r="B144148" s="9"/>
      <c r="C144148" s="9"/>
    </row>
    <row r="144149" spans="2:3">
      <c r="B144149" s="9"/>
      <c r="C144149" s="9"/>
    </row>
    <row r="144150" spans="2:3">
      <c r="B144150" s="9"/>
      <c r="C144150" s="9"/>
    </row>
    <row r="144151" spans="2:3">
      <c r="B144151" s="9"/>
      <c r="C144151" s="9"/>
    </row>
    <row r="144152" spans="2:3">
      <c r="B144152" s="9"/>
      <c r="C144152" s="9"/>
    </row>
    <row r="144153" spans="2:3">
      <c r="B144153" s="9"/>
      <c r="C144153" s="9"/>
    </row>
    <row r="144154" spans="2:3">
      <c r="B144154" s="9"/>
      <c r="C144154" s="9"/>
    </row>
    <row r="144155" spans="2:3">
      <c r="B144155" s="9"/>
      <c r="C144155" s="9"/>
    </row>
    <row r="144156" spans="2:3">
      <c r="B144156" s="9"/>
      <c r="C144156" s="9"/>
    </row>
    <row r="144157" spans="2:3">
      <c r="B144157" s="9"/>
      <c r="C144157" s="9"/>
    </row>
    <row r="144158" spans="2:3">
      <c r="B144158" s="9"/>
      <c r="C144158" s="9"/>
    </row>
    <row r="144159" spans="2:3">
      <c r="B144159" s="9"/>
      <c r="C144159" s="9"/>
    </row>
    <row r="144160" spans="2:3">
      <c r="B144160" s="9"/>
      <c r="C144160" s="9"/>
    </row>
    <row r="144161" spans="2:3">
      <c r="B144161" s="9"/>
      <c r="C144161" s="9"/>
    </row>
    <row r="144162" spans="2:3">
      <c r="B144162" s="9"/>
      <c r="C144162" s="9"/>
    </row>
    <row r="144163" spans="2:3">
      <c r="B144163" s="9"/>
      <c r="C144163" s="9"/>
    </row>
    <row r="144164" spans="2:3">
      <c r="B144164" s="9"/>
      <c r="C144164" s="9"/>
    </row>
    <row r="144165" spans="2:3">
      <c r="B144165" s="9"/>
      <c r="C144165" s="9"/>
    </row>
    <row r="144166" spans="2:3">
      <c r="B144166" s="9"/>
      <c r="C144166" s="9"/>
    </row>
    <row r="144167" spans="2:3">
      <c r="B144167" s="9"/>
      <c r="C144167" s="9"/>
    </row>
    <row r="144168" spans="2:3">
      <c r="B144168" s="9"/>
      <c r="C144168" s="9"/>
    </row>
    <row r="144169" spans="2:3">
      <c r="B144169" s="9"/>
      <c r="C144169" s="9"/>
    </row>
    <row r="144170" spans="2:3">
      <c r="B144170" s="9"/>
      <c r="C144170" s="9"/>
    </row>
    <row r="144171" spans="2:3">
      <c r="B144171" s="9"/>
      <c r="C144171" s="9"/>
    </row>
    <row r="144172" spans="2:3">
      <c r="B144172" s="9"/>
      <c r="C144172" s="9"/>
    </row>
    <row r="144173" spans="2:3">
      <c r="B144173" s="9"/>
      <c r="C144173" s="9"/>
    </row>
    <row r="144174" spans="2:3">
      <c r="B144174" s="9"/>
      <c r="C144174" s="9"/>
    </row>
    <row r="144175" spans="2:3">
      <c r="B144175" s="9"/>
      <c r="C144175" s="9"/>
    </row>
    <row r="144176" spans="2:3">
      <c r="B144176" s="9"/>
      <c r="C144176" s="9"/>
    </row>
    <row r="144177" spans="2:3">
      <c r="B144177" s="9"/>
      <c r="C144177" s="9"/>
    </row>
    <row r="144178" spans="2:3">
      <c r="B144178" s="9"/>
      <c r="C144178" s="9"/>
    </row>
    <row r="144179" spans="2:3">
      <c r="B144179" s="9"/>
      <c r="C144179" s="9"/>
    </row>
    <row r="144180" spans="2:3">
      <c r="B144180" s="9"/>
      <c r="C144180" s="9"/>
    </row>
    <row r="144181" spans="2:3">
      <c r="B144181" s="9"/>
      <c r="C144181" s="9"/>
    </row>
    <row r="144182" spans="2:3">
      <c r="B144182" s="9"/>
      <c r="C144182" s="9"/>
    </row>
    <row r="144183" spans="2:3">
      <c r="B144183" s="9"/>
      <c r="C144183" s="9"/>
    </row>
    <row r="144184" spans="2:3">
      <c r="B144184" s="9"/>
      <c r="C144184" s="9"/>
    </row>
    <row r="144185" spans="2:3">
      <c r="B144185" s="9"/>
      <c r="C144185" s="9"/>
    </row>
    <row r="144186" spans="2:3">
      <c r="B144186" s="9"/>
      <c r="C144186" s="9"/>
    </row>
    <row r="144187" spans="2:3">
      <c r="B144187" s="9"/>
      <c r="C144187" s="9"/>
    </row>
    <row r="144188" spans="2:3">
      <c r="B144188" s="9"/>
      <c r="C144188" s="9"/>
    </row>
    <row r="144189" spans="2:3">
      <c r="B144189" s="9"/>
      <c r="C144189" s="9"/>
    </row>
    <row r="144190" spans="2:3">
      <c r="B144190" s="9"/>
      <c r="C144190" s="9"/>
    </row>
    <row r="144191" spans="2:3">
      <c r="B144191" s="9"/>
      <c r="C144191" s="9"/>
    </row>
    <row r="144192" spans="2:3">
      <c r="B144192" s="9"/>
      <c r="C144192" s="9"/>
    </row>
    <row r="144193" spans="2:3">
      <c r="B144193" s="9"/>
      <c r="C144193" s="9"/>
    </row>
    <row r="144194" spans="2:3">
      <c r="B144194" s="9"/>
      <c r="C144194" s="9"/>
    </row>
    <row r="144195" spans="2:3">
      <c r="B144195" s="9"/>
      <c r="C144195" s="9"/>
    </row>
    <row r="144196" spans="2:3">
      <c r="B144196" s="9"/>
      <c r="C144196" s="9"/>
    </row>
    <row r="144197" spans="2:3">
      <c r="B144197" s="9"/>
      <c r="C144197" s="9"/>
    </row>
    <row r="144198" spans="2:3">
      <c r="B144198" s="9"/>
      <c r="C144198" s="9"/>
    </row>
    <row r="144199" spans="2:3">
      <c r="B144199" s="9"/>
      <c r="C144199" s="9"/>
    </row>
    <row r="144200" spans="2:3">
      <c r="B144200" s="9"/>
      <c r="C144200" s="9"/>
    </row>
    <row r="144201" spans="2:3">
      <c r="B144201" s="9"/>
      <c r="C144201" s="9"/>
    </row>
    <row r="144202" spans="2:3">
      <c r="B144202" s="9"/>
      <c r="C144202" s="9"/>
    </row>
    <row r="144203" spans="2:3">
      <c r="B144203" s="9"/>
      <c r="C144203" s="9"/>
    </row>
    <row r="144204" spans="2:3">
      <c r="B144204" s="9"/>
      <c r="C144204" s="9"/>
    </row>
    <row r="144205" spans="2:3">
      <c r="B144205" s="9"/>
      <c r="C144205" s="9"/>
    </row>
    <row r="144206" spans="2:3">
      <c r="B144206" s="9"/>
      <c r="C144206" s="9"/>
    </row>
    <row r="144207" spans="2:3">
      <c r="B144207" s="9"/>
      <c r="C144207" s="9"/>
    </row>
    <row r="144208" spans="2:3">
      <c r="B144208" s="9"/>
      <c r="C144208" s="9"/>
    </row>
    <row r="144209" spans="2:3">
      <c r="B144209" s="9"/>
      <c r="C144209" s="9"/>
    </row>
    <row r="144210" spans="2:3">
      <c r="B144210" s="9"/>
      <c r="C144210" s="9"/>
    </row>
    <row r="144211" spans="2:3">
      <c r="B144211" s="9"/>
      <c r="C144211" s="9"/>
    </row>
    <row r="144212" spans="2:3">
      <c r="B144212" s="9"/>
      <c r="C144212" s="9"/>
    </row>
    <row r="144213" spans="2:3">
      <c r="B144213" s="9"/>
      <c r="C144213" s="9"/>
    </row>
    <row r="144214" spans="2:3">
      <c r="B144214" s="9"/>
      <c r="C144214" s="9"/>
    </row>
    <row r="144215" spans="2:3">
      <c r="B144215" s="9"/>
      <c r="C144215" s="9"/>
    </row>
    <row r="144216" spans="2:3">
      <c r="B144216" s="9"/>
      <c r="C144216" s="9"/>
    </row>
    <row r="144217" spans="2:3">
      <c r="B144217" s="9"/>
      <c r="C144217" s="9"/>
    </row>
    <row r="144218" spans="2:3">
      <c r="B144218" s="9"/>
      <c r="C144218" s="9"/>
    </row>
    <row r="144219" spans="2:3">
      <c r="B144219" s="9"/>
      <c r="C144219" s="9"/>
    </row>
    <row r="144220" spans="2:3">
      <c r="B144220" s="9"/>
      <c r="C144220" s="9"/>
    </row>
    <row r="144221" spans="2:3">
      <c r="B144221" s="9"/>
      <c r="C144221" s="9"/>
    </row>
    <row r="144222" spans="2:3">
      <c r="B144222" s="9"/>
      <c r="C144222" s="9"/>
    </row>
    <row r="144223" spans="2:3">
      <c r="B144223" s="9"/>
      <c r="C144223" s="9"/>
    </row>
    <row r="144224" spans="2:3">
      <c r="B144224" s="9"/>
      <c r="C144224" s="9"/>
    </row>
    <row r="144225" spans="2:3">
      <c r="B144225" s="9"/>
      <c r="C144225" s="9"/>
    </row>
    <row r="144226" spans="2:3">
      <c r="B144226" s="9"/>
      <c r="C144226" s="9"/>
    </row>
    <row r="144227" spans="2:3">
      <c r="B144227" s="9"/>
      <c r="C144227" s="9"/>
    </row>
    <row r="144228" spans="2:3">
      <c r="B144228" s="9"/>
      <c r="C144228" s="9"/>
    </row>
    <row r="144229" spans="2:3">
      <c r="B144229" s="9"/>
      <c r="C144229" s="9"/>
    </row>
    <row r="144230" spans="2:3">
      <c r="B144230" s="9"/>
      <c r="C144230" s="9"/>
    </row>
    <row r="144231" spans="2:3">
      <c r="B144231" s="9"/>
      <c r="C144231" s="9"/>
    </row>
    <row r="144232" spans="2:3">
      <c r="B144232" s="9"/>
      <c r="C144232" s="9"/>
    </row>
    <row r="144233" spans="2:3">
      <c r="B144233" s="9"/>
      <c r="C144233" s="9"/>
    </row>
    <row r="144234" spans="2:3">
      <c r="B144234" s="9"/>
      <c r="C144234" s="9"/>
    </row>
    <row r="144235" spans="2:3">
      <c r="B144235" s="9"/>
      <c r="C144235" s="9"/>
    </row>
    <row r="144236" spans="2:3">
      <c r="B144236" s="9"/>
      <c r="C144236" s="9"/>
    </row>
    <row r="144237" spans="2:3">
      <c r="B144237" s="9"/>
      <c r="C144237" s="9"/>
    </row>
    <row r="144238" spans="2:3">
      <c r="B144238" s="9"/>
      <c r="C144238" s="9"/>
    </row>
    <row r="144239" spans="2:3">
      <c r="B144239" s="9"/>
      <c r="C144239" s="9"/>
    </row>
    <row r="144240" spans="2:3">
      <c r="B144240" s="9"/>
      <c r="C144240" s="9"/>
    </row>
    <row r="144241" spans="2:3">
      <c r="B144241" s="9"/>
      <c r="C144241" s="9"/>
    </row>
    <row r="144242" spans="2:3">
      <c r="B144242" s="9"/>
      <c r="C144242" s="9"/>
    </row>
    <row r="144243" spans="2:3">
      <c r="B144243" s="9"/>
      <c r="C144243" s="9"/>
    </row>
    <row r="144244" spans="2:3">
      <c r="B144244" s="9"/>
      <c r="C144244" s="9"/>
    </row>
    <row r="144245" spans="2:3">
      <c r="B144245" s="9"/>
      <c r="C144245" s="9"/>
    </row>
    <row r="144246" spans="2:3">
      <c r="B144246" s="9"/>
      <c r="C144246" s="9"/>
    </row>
    <row r="144247" spans="2:3">
      <c r="B144247" s="9"/>
      <c r="C144247" s="9"/>
    </row>
    <row r="144248" spans="2:3">
      <c r="B144248" s="9"/>
      <c r="C144248" s="9"/>
    </row>
    <row r="144249" spans="2:3">
      <c r="B144249" s="9"/>
      <c r="C144249" s="9"/>
    </row>
    <row r="144250" spans="2:3">
      <c r="B144250" s="9"/>
      <c r="C144250" s="9"/>
    </row>
    <row r="144251" spans="2:3">
      <c r="B144251" s="9"/>
      <c r="C144251" s="9"/>
    </row>
    <row r="144252" spans="2:3">
      <c r="B144252" s="9"/>
      <c r="C144252" s="9"/>
    </row>
    <row r="144253" spans="2:3">
      <c r="B144253" s="9"/>
      <c r="C144253" s="9"/>
    </row>
    <row r="144254" spans="2:3">
      <c r="B144254" s="9"/>
      <c r="C144254" s="9"/>
    </row>
    <row r="144255" spans="2:3">
      <c r="B144255" s="9"/>
      <c r="C144255" s="9"/>
    </row>
    <row r="144256" spans="2:3">
      <c r="B144256" s="9"/>
      <c r="C144256" s="9"/>
    </row>
    <row r="144257" spans="2:3">
      <c r="B144257" s="9"/>
      <c r="C144257" s="9"/>
    </row>
    <row r="144258" spans="2:3">
      <c r="B144258" s="9"/>
      <c r="C144258" s="9"/>
    </row>
    <row r="144259" spans="2:3">
      <c r="B144259" s="9"/>
      <c r="C144259" s="9"/>
    </row>
    <row r="144260" spans="2:3">
      <c r="B144260" s="9"/>
      <c r="C144260" s="9"/>
    </row>
    <row r="144261" spans="2:3">
      <c r="B144261" s="9"/>
      <c r="C144261" s="9"/>
    </row>
    <row r="144262" spans="2:3">
      <c r="B144262" s="9"/>
      <c r="C144262" s="9"/>
    </row>
    <row r="144263" spans="2:3">
      <c r="B144263" s="9"/>
      <c r="C144263" s="9"/>
    </row>
    <row r="144264" spans="2:3">
      <c r="B144264" s="9"/>
      <c r="C144264" s="9"/>
    </row>
    <row r="144265" spans="2:3">
      <c r="B144265" s="9"/>
      <c r="C144265" s="9"/>
    </row>
    <row r="144266" spans="2:3">
      <c r="B144266" s="9"/>
      <c r="C144266" s="9"/>
    </row>
    <row r="144267" spans="2:3">
      <c r="B144267" s="9"/>
      <c r="C144267" s="9"/>
    </row>
    <row r="144268" spans="2:3">
      <c r="B144268" s="9"/>
      <c r="C144268" s="9"/>
    </row>
    <row r="144269" spans="2:3">
      <c r="B144269" s="9"/>
      <c r="C144269" s="9"/>
    </row>
    <row r="144270" spans="2:3">
      <c r="B144270" s="9"/>
      <c r="C144270" s="9"/>
    </row>
    <row r="144271" spans="2:3">
      <c r="B144271" s="9"/>
      <c r="C144271" s="9"/>
    </row>
    <row r="144272" spans="2:3">
      <c r="B144272" s="9"/>
      <c r="C144272" s="9"/>
    </row>
    <row r="144273" spans="2:3">
      <c r="B144273" s="9"/>
      <c r="C144273" s="9"/>
    </row>
    <row r="144274" spans="2:3">
      <c r="B144274" s="9"/>
      <c r="C144274" s="9"/>
    </row>
    <row r="144275" spans="2:3">
      <c r="B144275" s="9"/>
      <c r="C144275" s="9"/>
    </row>
    <row r="144276" spans="2:3">
      <c r="B144276" s="9"/>
      <c r="C144276" s="9"/>
    </row>
    <row r="144277" spans="2:3">
      <c r="B144277" s="9"/>
      <c r="C144277" s="9"/>
    </row>
    <row r="144278" spans="2:3">
      <c r="B144278" s="9"/>
      <c r="C144278" s="9"/>
    </row>
    <row r="144279" spans="2:3">
      <c r="B144279" s="9"/>
      <c r="C144279" s="9"/>
    </row>
    <row r="144280" spans="2:3">
      <c r="B144280" s="9"/>
      <c r="C144280" s="9"/>
    </row>
    <row r="144281" spans="2:3">
      <c r="B144281" s="9"/>
      <c r="C144281" s="9"/>
    </row>
    <row r="144282" spans="2:3">
      <c r="B144282" s="9"/>
      <c r="C144282" s="9"/>
    </row>
    <row r="144283" spans="2:3">
      <c r="B144283" s="9"/>
      <c r="C144283" s="9"/>
    </row>
    <row r="144284" spans="2:3">
      <c r="B144284" s="9"/>
      <c r="C144284" s="9"/>
    </row>
    <row r="144285" spans="2:3">
      <c r="B144285" s="9"/>
      <c r="C144285" s="9"/>
    </row>
    <row r="144286" spans="2:3">
      <c r="B144286" s="9"/>
      <c r="C144286" s="9"/>
    </row>
    <row r="144287" spans="2:3">
      <c r="B144287" s="9"/>
      <c r="C144287" s="9"/>
    </row>
    <row r="144288" spans="2:3">
      <c r="B144288" s="9"/>
      <c r="C144288" s="9"/>
    </row>
    <row r="144289" spans="2:3">
      <c r="B144289" s="9"/>
      <c r="C144289" s="9"/>
    </row>
    <row r="144290" spans="2:3">
      <c r="B144290" s="9"/>
      <c r="C144290" s="9"/>
    </row>
    <row r="144291" spans="2:3">
      <c r="B144291" s="9"/>
      <c r="C144291" s="9"/>
    </row>
    <row r="144292" spans="2:3">
      <c r="B144292" s="9"/>
      <c r="C144292" s="9"/>
    </row>
    <row r="144293" spans="2:3">
      <c r="B144293" s="9"/>
      <c r="C144293" s="9"/>
    </row>
    <row r="144294" spans="2:3">
      <c r="B144294" s="9"/>
      <c r="C144294" s="9"/>
    </row>
    <row r="144295" spans="2:3">
      <c r="B144295" s="9"/>
      <c r="C144295" s="9"/>
    </row>
    <row r="144296" spans="2:3">
      <c r="B144296" s="9"/>
      <c r="C144296" s="9"/>
    </row>
    <row r="144297" spans="2:3">
      <c r="B144297" s="9"/>
      <c r="C144297" s="9"/>
    </row>
    <row r="144298" spans="2:3">
      <c r="B144298" s="9"/>
      <c r="C144298" s="9"/>
    </row>
    <row r="144299" spans="2:3">
      <c r="B144299" s="9"/>
      <c r="C144299" s="9"/>
    </row>
    <row r="144300" spans="2:3">
      <c r="B144300" s="9"/>
      <c r="C144300" s="9"/>
    </row>
    <row r="144301" spans="2:3">
      <c r="B144301" s="9"/>
      <c r="C144301" s="9"/>
    </row>
    <row r="144302" spans="2:3">
      <c r="B144302" s="9"/>
      <c r="C144302" s="9"/>
    </row>
    <row r="144303" spans="2:3">
      <c r="B144303" s="9"/>
      <c r="C144303" s="9"/>
    </row>
    <row r="144304" spans="2:3">
      <c r="B144304" s="9"/>
      <c r="C144304" s="9"/>
    </row>
    <row r="144305" spans="2:3">
      <c r="B144305" s="9"/>
      <c r="C144305" s="9"/>
    </row>
    <row r="144306" spans="2:3">
      <c r="B144306" s="9"/>
      <c r="C144306" s="9"/>
    </row>
    <row r="144307" spans="2:3">
      <c r="B144307" s="9"/>
      <c r="C144307" s="9"/>
    </row>
    <row r="144308" spans="2:3">
      <c r="B144308" s="9"/>
      <c r="C144308" s="9"/>
    </row>
    <row r="144309" spans="2:3">
      <c r="B144309" s="9"/>
      <c r="C144309" s="9"/>
    </row>
    <row r="144310" spans="2:3">
      <c r="B144310" s="9"/>
      <c r="C144310" s="9"/>
    </row>
    <row r="144311" spans="2:3">
      <c r="B144311" s="9"/>
      <c r="C144311" s="9"/>
    </row>
    <row r="144312" spans="2:3">
      <c r="B144312" s="9"/>
      <c r="C144312" s="9"/>
    </row>
    <row r="144313" spans="2:3">
      <c r="B144313" s="9"/>
      <c r="C144313" s="9"/>
    </row>
    <row r="144314" spans="2:3">
      <c r="B144314" s="9"/>
      <c r="C144314" s="9"/>
    </row>
    <row r="144315" spans="2:3">
      <c r="B144315" s="9"/>
      <c r="C144315" s="9"/>
    </row>
    <row r="144316" spans="2:3">
      <c r="B144316" s="9"/>
      <c r="C144316" s="9"/>
    </row>
    <row r="144317" spans="2:3">
      <c r="B144317" s="9"/>
      <c r="C144317" s="9"/>
    </row>
    <row r="144318" spans="2:3">
      <c r="B144318" s="9"/>
      <c r="C144318" s="9"/>
    </row>
    <row r="144319" spans="2:3">
      <c r="B144319" s="9"/>
      <c r="C144319" s="9"/>
    </row>
    <row r="144320" spans="2:3">
      <c r="B144320" s="9"/>
      <c r="C144320" s="9"/>
    </row>
    <row r="144321" spans="2:3">
      <c r="B144321" s="9"/>
      <c r="C144321" s="9"/>
    </row>
    <row r="144322" spans="2:3">
      <c r="B144322" s="9"/>
      <c r="C144322" s="9"/>
    </row>
    <row r="144323" spans="2:3">
      <c r="B144323" s="9"/>
      <c r="C144323" s="9"/>
    </row>
    <row r="144324" spans="2:3">
      <c r="B144324" s="9"/>
      <c r="C144324" s="9"/>
    </row>
    <row r="144325" spans="2:3">
      <c r="B144325" s="9"/>
      <c r="C144325" s="9"/>
    </row>
    <row r="144326" spans="2:3">
      <c r="B144326" s="9"/>
      <c r="C144326" s="9"/>
    </row>
    <row r="144327" spans="2:3">
      <c r="B144327" s="9"/>
      <c r="C144327" s="9"/>
    </row>
    <row r="144328" spans="2:3">
      <c r="B144328" s="9"/>
      <c r="C144328" s="9"/>
    </row>
    <row r="144329" spans="2:3">
      <c r="B144329" s="9"/>
      <c r="C144329" s="9"/>
    </row>
    <row r="144330" spans="2:3">
      <c r="B144330" s="9"/>
      <c r="C144330" s="9"/>
    </row>
    <row r="144331" spans="2:3">
      <c r="B144331" s="9"/>
      <c r="C144331" s="9"/>
    </row>
    <row r="144332" spans="2:3">
      <c r="B144332" s="9"/>
      <c r="C144332" s="9"/>
    </row>
    <row r="144333" spans="2:3">
      <c r="B144333" s="9"/>
      <c r="C144333" s="9"/>
    </row>
    <row r="144334" spans="2:3">
      <c r="B144334" s="9"/>
      <c r="C144334" s="9"/>
    </row>
    <row r="144335" spans="2:3">
      <c r="B144335" s="9"/>
      <c r="C144335" s="9"/>
    </row>
    <row r="144336" spans="2:3">
      <c r="B144336" s="9"/>
      <c r="C144336" s="9"/>
    </row>
    <row r="144337" spans="2:3">
      <c r="B144337" s="9"/>
      <c r="C144337" s="9"/>
    </row>
    <row r="144338" spans="2:3">
      <c r="B144338" s="9"/>
      <c r="C144338" s="9"/>
    </row>
    <row r="144339" spans="2:3">
      <c r="B144339" s="9"/>
      <c r="C144339" s="9"/>
    </row>
    <row r="144340" spans="2:3">
      <c r="B144340" s="9"/>
      <c r="C144340" s="9"/>
    </row>
    <row r="144341" spans="2:3">
      <c r="B144341" s="9"/>
      <c r="C144341" s="9"/>
    </row>
    <row r="144342" spans="2:3">
      <c r="B144342" s="9"/>
      <c r="C144342" s="9"/>
    </row>
    <row r="144343" spans="2:3">
      <c r="B144343" s="9"/>
      <c r="C144343" s="9"/>
    </row>
    <row r="144344" spans="2:3">
      <c r="B144344" s="9"/>
      <c r="C144344" s="9"/>
    </row>
    <row r="144345" spans="2:3">
      <c r="B144345" s="9"/>
      <c r="C144345" s="9"/>
    </row>
    <row r="144346" spans="2:3">
      <c r="B144346" s="9"/>
      <c r="C144346" s="9"/>
    </row>
    <row r="144347" spans="2:3">
      <c r="B144347" s="9"/>
      <c r="C144347" s="9"/>
    </row>
    <row r="144348" spans="2:3">
      <c r="B144348" s="9"/>
      <c r="C144348" s="9"/>
    </row>
    <row r="144349" spans="2:3">
      <c r="B144349" s="9"/>
      <c r="C144349" s="9"/>
    </row>
    <row r="144350" spans="2:3">
      <c r="B144350" s="9"/>
      <c r="C144350" s="9"/>
    </row>
    <row r="144351" spans="2:3">
      <c r="B144351" s="9"/>
      <c r="C144351" s="9"/>
    </row>
    <row r="144352" spans="2:3">
      <c r="B144352" s="9"/>
      <c r="C144352" s="9"/>
    </row>
    <row r="144353" spans="2:3">
      <c r="B144353" s="9"/>
      <c r="C144353" s="9"/>
    </row>
    <row r="144354" spans="2:3">
      <c r="B144354" s="9"/>
      <c r="C144354" s="9"/>
    </row>
    <row r="144355" spans="2:3">
      <c r="B144355" s="9"/>
      <c r="C144355" s="9"/>
    </row>
    <row r="144356" spans="2:3">
      <c r="B144356" s="9"/>
      <c r="C144356" s="9"/>
    </row>
    <row r="144357" spans="2:3">
      <c r="B144357" s="9"/>
      <c r="C144357" s="9"/>
    </row>
    <row r="144358" spans="2:3">
      <c r="B144358" s="9"/>
      <c r="C144358" s="9"/>
    </row>
    <row r="144359" spans="2:3">
      <c r="B144359" s="9"/>
      <c r="C144359" s="9"/>
    </row>
    <row r="144360" spans="2:3">
      <c r="B144360" s="9"/>
      <c r="C144360" s="9"/>
    </row>
    <row r="144361" spans="2:3">
      <c r="B144361" s="9"/>
      <c r="C144361" s="9"/>
    </row>
    <row r="144362" spans="2:3">
      <c r="B144362" s="9"/>
      <c r="C144362" s="9"/>
    </row>
    <row r="144363" spans="2:3">
      <c r="B144363" s="9"/>
      <c r="C144363" s="9"/>
    </row>
    <row r="144364" spans="2:3">
      <c r="B144364" s="9"/>
      <c r="C144364" s="9"/>
    </row>
    <row r="144365" spans="2:3">
      <c r="B144365" s="9"/>
      <c r="C144365" s="9"/>
    </row>
    <row r="144366" spans="2:3">
      <c r="B144366" s="9"/>
      <c r="C144366" s="9"/>
    </row>
    <row r="144367" spans="2:3">
      <c r="B144367" s="9"/>
      <c r="C144367" s="9"/>
    </row>
    <row r="144368" spans="2:3">
      <c r="B144368" s="9"/>
      <c r="C144368" s="9"/>
    </row>
    <row r="144369" spans="2:3">
      <c r="B144369" s="9"/>
      <c r="C144369" s="9"/>
    </row>
    <row r="144370" spans="2:3">
      <c r="B144370" s="9"/>
      <c r="C144370" s="9"/>
    </row>
    <row r="144371" spans="2:3">
      <c r="B144371" s="9"/>
      <c r="C144371" s="9"/>
    </row>
    <row r="144372" spans="2:3">
      <c r="B144372" s="9"/>
      <c r="C144372" s="9"/>
    </row>
    <row r="144373" spans="2:3">
      <c r="B144373" s="9"/>
      <c r="C144373" s="9"/>
    </row>
    <row r="144374" spans="2:3">
      <c r="B144374" s="9"/>
      <c r="C144374" s="9"/>
    </row>
    <row r="144375" spans="2:3">
      <c r="B144375" s="9"/>
      <c r="C144375" s="9"/>
    </row>
    <row r="144376" spans="2:3">
      <c r="B144376" s="9"/>
      <c r="C144376" s="9"/>
    </row>
    <row r="144377" spans="2:3">
      <c r="B144377" s="9"/>
      <c r="C144377" s="9"/>
    </row>
    <row r="144378" spans="2:3">
      <c r="B144378" s="9"/>
      <c r="C144378" s="9"/>
    </row>
    <row r="144379" spans="2:3">
      <c r="B144379" s="9"/>
      <c r="C144379" s="9"/>
    </row>
    <row r="144380" spans="2:3">
      <c r="B144380" s="9"/>
      <c r="C144380" s="9"/>
    </row>
    <row r="144381" spans="2:3">
      <c r="B144381" s="9"/>
      <c r="C144381" s="9"/>
    </row>
    <row r="144382" spans="2:3">
      <c r="B144382" s="9"/>
      <c r="C144382" s="9"/>
    </row>
    <row r="144383" spans="2:3">
      <c r="B144383" s="9"/>
      <c r="C144383" s="9"/>
    </row>
    <row r="144384" spans="2:3">
      <c r="B144384" s="9"/>
      <c r="C144384" s="9"/>
    </row>
    <row r="144385" spans="2:3">
      <c r="B144385" s="9"/>
      <c r="C144385" s="9"/>
    </row>
    <row r="144386" spans="2:3">
      <c r="B144386" s="9"/>
      <c r="C144386" s="9"/>
    </row>
    <row r="144387" spans="2:3">
      <c r="B144387" s="9"/>
      <c r="C144387" s="9"/>
    </row>
    <row r="144388" spans="2:3">
      <c r="B144388" s="9"/>
      <c r="C144388" s="9"/>
    </row>
    <row r="144389" spans="2:3">
      <c r="B144389" s="9"/>
      <c r="C144389" s="9"/>
    </row>
    <row r="144390" spans="2:3">
      <c r="B144390" s="9"/>
      <c r="C144390" s="9"/>
    </row>
    <row r="144391" spans="2:3">
      <c r="B144391" s="9"/>
      <c r="C144391" s="9"/>
    </row>
    <row r="144392" spans="2:3">
      <c r="B144392" s="9"/>
      <c r="C144392" s="9"/>
    </row>
    <row r="144393" spans="2:3">
      <c r="B144393" s="9"/>
      <c r="C144393" s="9"/>
    </row>
    <row r="144394" spans="2:3">
      <c r="B144394" s="9"/>
      <c r="C144394" s="9"/>
    </row>
    <row r="144395" spans="2:3">
      <c r="B144395" s="9"/>
      <c r="C144395" s="9"/>
    </row>
    <row r="144396" spans="2:3">
      <c r="B144396" s="9"/>
      <c r="C144396" s="9"/>
    </row>
    <row r="144397" spans="2:3">
      <c r="B144397" s="9"/>
      <c r="C144397" s="9"/>
    </row>
    <row r="144398" spans="2:3">
      <c r="B144398" s="9"/>
      <c r="C144398" s="9"/>
    </row>
    <row r="144399" spans="2:3">
      <c r="B144399" s="9"/>
      <c r="C144399" s="9"/>
    </row>
    <row r="144400" spans="2:3">
      <c r="B144400" s="9"/>
      <c r="C144400" s="9"/>
    </row>
    <row r="144401" spans="2:3">
      <c r="B144401" s="9"/>
      <c r="C144401" s="9"/>
    </row>
    <row r="144402" spans="2:3">
      <c r="B144402" s="9"/>
      <c r="C144402" s="9"/>
    </row>
    <row r="144403" spans="2:3">
      <c r="B144403" s="9"/>
      <c r="C144403" s="9"/>
    </row>
    <row r="144404" spans="2:3">
      <c r="B144404" s="9"/>
      <c r="C144404" s="9"/>
    </row>
    <row r="144405" spans="2:3">
      <c r="B144405" s="9"/>
      <c r="C144405" s="9"/>
    </row>
    <row r="144406" spans="2:3">
      <c r="B144406" s="9"/>
      <c r="C144406" s="9"/>
    </row>
    <row r="144407" spans="2:3">
      <c r="B144407" s="9"/>
      <c r="C144407" s="9"/>
    </row>
    <row r="144408" spans="2:3">
      <c r="B144408" s="9"/>
      <c r="C144408" s="9"/>
    </row>
    <row r="144409" spans="2:3">
      <c r="B144409" s="9"/>
      <c r="C144409" s="9"/>
    </row>
    <row r="144410" spans="2:3">
      <c r="B144410" s="9"/>
      <c r="C144410" s="9"/>
    </row>
    <row r="144411" spans="2:3">
      <c r="B144411" s="9"/>
      <c r="C144411" s="9"/>
    </row>
    <row r="144412" spans="2:3">
      <c r="B144412" s="9"/>
      <c r="C144412" s="9"/>
    </row>
    <row r="144413" spans="2:3">
      <c r="B144413" s="9"/>
      <c r="C144413" s="9"/>
    </row>
    <row r="144414" spans="2:3">
      <c r="B144414" s="9"/>
      <c r="C144414" s="9"/>
    </row>
    <row r="144415" spans="2:3">
      <c r="B144415" s="9"/>
      <c r="C144415" s="9"/>
    </row>
    <row r="144416" spans="2:3">
      <c r="B144416" s="9"/>
      <c r="C144416" s="9"/>
    </row>
    <row r="144417" spans="2:3">
      <c r="B144417" s="9"/>
      <c r="C144417" s="9"/>
    </row>
    <row r="144418" spans="2:3">
      <c r="B144418" s="9"/>
      <c r="C144418" s="9"/>
    </row>
    <row r="144419" spans="2:3">
      <c r="B144419" s="9"/>
      <c r="C144419" s="9"/>
    </row>
    <row r="144420" spans="2:3">
      <c r="B144420" s="9"/>
      <c r="C144420" s="9"/>
    </row>
    <row r="144421" spans="2:3">
      <c r="B144421" s="9"/>
      <c r="C144421" s="9"/>
    </row>
    <row r="144422" spans="2:3">
      <c r="B144422" s="9"/>
      <c r="C144422" s="9"/>
    </row>
    <row r="144423" spans="2:3">
      <c r="B144423" s="9"/>
      <c r="C144423" s="9"/>
    </row>
    <row r="144424" spans="2:3">
      <c r="B144424" s="9"/>
      <c r="C144424" s="9"/>
    </row>
    <row r="144425" spans="2:3">
      <c r="B144425" s="9"/>
      <c r="C144425" s="9"/>
    </row>
    <row r="144426" spans="2:3">
      <c r="B144426" s="9"/>
      <c r="C144426" s="9"/>
    </row>
    <row r="144427" spans="2:3">
      <c r="B144427" s="9"/>
      <c r="C144427" s="9"/>
    </row>
    <row r="144428" spans="2:3">
      <c r="B144428" s="9"/>
      <c r="C144428" s="9"/>
    </row>
    <row r="144429" spans="2:3">
      <c r="B144429" s="9"/>
      <c r="C144429" s="9"/>
    </row>
    <row r="144430" spans="2:3">
      <c r="B144430" s="9"/>
      <c r="C144430" s="9"/>
    </row>
    <row r="144431" spans="2:3">
      <c r="B144431" s="9"/>
      <c r="C144431" s="9"/>
    </row>
    <row r="144432" spans="2:3">
      <c r="B144432" s="9"/>
      <c r="C144432" s="9"/>
    </row>
    <row r="144433" spans="2:3">
      <c r="B144433" s="9"/>
      <c r="C144433" s="9"/>
    </row>
    <row r="144434" spans="2:3">
      <c r="B144434" s="9"/>
      <c r="C144434" s="9"/>
    </row>
    <row r="144435" spans="2:3">
      <c r="B144435" s="9"/>
      <c r="C144435" s="9"/>
    </row>
    <row r="144436" spans="2:3">
      <c r="B144436" s="9"/>
      <c r="C144436" s="9"/>
    </row>
    <row r="144437" spans="2:3">
      <c r="B144437" s="9"/>
      <c r="C144437" s="9"/>
    </row>
    <row r="144438" spans="2:3">
      <c r="B144438" s="9"/>
      <c r="C144438" s="9"/>
    </row>
    <row r="144439" spans="2:3">
      <c r="B144439" s="9"/>
      <c r="C144439" s="9"/>
    </row>
    <row r="144440" spans="2:3">
      <c r="B144440" s="9"/>
      <c r="C144440" s="9"/>
    </row>
    <row r="144441" spans="2:3">
      <c r="B144441" s="9"/>
      <c r="C144441" s="9"/>
    </row>
    <row r="144442" spans="2:3">
      <c r="B144442" s="9"/>
      <c r="C144442" s="9"/>
    </row>
    <row r="144443" spans="2:3">
      <c r="B144443" s="9"/>
      <c r="C144443" s="9"/>
    </row>
    <row r="144444" spans="2:3">
      <c r="B144444" s="9"/>
      <c r="C144444" s="9"/>
    </row>
    <row r="144445" spans="2:3">
      <c r="B144445" s="9"/>
      <c r="C144445" s="9"/>
    </row>
    <row r="144446" spans="2:3">
      <c r="B144446" s="9"/>
      <c r="C144446" s="9"/>
    </row>
    <row r="144447" spans="2:3">
      <c r="B144447" s="9"/>
      <c r="C144447" s="9"/>
    </row>
    <row r="144448" spans="2:3">
      <c r="B144448" s="9"/>
      <c r="C144448" s="9"/>
    </row>
    <row r="144449" spans="2:3">
      <c r="B144449" s="9"/>
      <c r="C144449" s="9"/>
    </row>
    <row r="144450" spans="2:3">
      <c r="B144450" s="9"/>
      <c r="C144450" s="9"/>
    </row>
    <row r="144451" spans="2:3">
      <c r="B144451" s="9"/>
      <c r="C144451" s="9"/>
    </row>
    <row r="144452" spans="2:3">
      <c r="B144452" s="9"/>
      <c r="C144452" s="9"/>
    </row>
    <row r="144453" spans="2:3">
      <c r="B144453" s="9"/>
      <c r="C144453" s="9"/>
    </row>
    <row r="144454" spans="2:3">
      <c r="B144454" s="9"/>
      <c r="C144454" s="9"/>
    </row>
    <row r="144455" spans="2:3">
      <c r="B144455" s="9"/>
      <c r="C144455" s="9"/>
    </row>
    <row r="144456" spans="2:3">
      <c r="B144456" s="9"/>
      <c r="C144456" s="9"/>
    </row>
    <row r="144457" spans="2:3">
      <c r="B144457" s="9"/>
      <c r="C144457" s="9"/>
    </row>
    <row r="144458" spans="2:3">
      <c r="B144458" s="9"/>
      <c r="C144458" s="9"/>
    </row>
    <row r="144459" spans="2:3">
      <c r="B144459" s="9"/>
      <c r="C144459" s="9"/>
    </row>
    <row r="144460" spans="2:3">
      <c r="B144460" s="9"/>
      <c r="C144460" s="9"/>
    </row>
    <row r="144461" spans="2:3">
      <c r="B144461" s="9"/>
      <c r="C144461" s="9"/>
    </row>
    <row r="144462" spans="2:3">
      <c r="B144462" s="9"/>
      <c r="C144462" s="9"/>
    </row>
    <row r="144463" spans="2:3">
      <c r="B144463" s="9"/>
      <c r="C144463" s="9"/>
    </row>
    <row r="144464" spans="2:3">
      <c r="B144464" s="9"/>
      <c r="C144464" s="9"/>
    </row>
    <row r="144465" spans="2:3">
      <c r="B144465" s="9"/>
      <c r="C144465" s="9"/>
    </row>
    <row r="144466" spans="2:3">
      <c r="B144466" s="9"/>
      <c r="C144466" s="9"/>
    </row>
    <row r="144467" spans="2:3">
      <c r="B144467" s="9"/>
      <c r="C144467" s="9"/>
    </row>
    <row r="144468" spans="2:3">
      <c r="B144468" s="9"/>
      <c r="C144468" s="9"/>
    </row>
    <row r="144469" spans="2:3">
      <c r="B144469" s="9"/>
      <c r="C144469" s="9"/>
    </row>
    <row r="144470" spans="2:3">
      <c r="B144470" s="9"/>
      <c r="C144470" s="9"/>
    </row>
    <row r="144471" spans="2:3">
      <c r="B144471" s="9"/>
      <c r="C144471" s="9"/>
    </row>
    <row r="144472" spans="2:3">
      <c r="B144472" s="9"/>
      <c r="C144472" s="9"/>
    </row>
    <row r="144473" spans="2:3">
      <c r="B144473" s="9"/>
      <c r="C144473" s="9"/>
    </row>
    <row r="144474" spans="2:3">
      <c r="B144474" s="9"/>
      <c r="C144474" s="9"/>
    </row>
    <row r="144475" spans="2:3">
      <c r="B144475" s="9"/>
      <c r="C144475" s="9"/>
    </row>
    <row r="144476" spans="2:3">
      <c r="B144476" s="9"/>
      <c r="C144476" s="9"/>
    </row>
    <row r="144477" spans="2:3">
      <c r="B144477" s="9"/>
      <c r="C144477" s="9"/>
    </row>
    <row r="144478" spans="2:3">
      <c r="B144478" s="9"/>
      <c r="C144478" s="9"/>
    </row>
    <row r="144479" spans="2:3">
      <c r="B144479" s="9"/>
      <c r="C144479" s="9"/>
    </row>
    <row r="144480" spans="2:3">
      <c r="B144480" s="9"/>
      <c r="C144480" s="9"/>
    </row>
    <row r="144481" spans="2:3">
      <c r="B144481" s="9"/>
      <c r="C144481" s="9"/>
    </row>
    <row r="144482" spans="2:3">
      <c r="B144482" s="9"/>
      <c r="C144482" s="9"/>
    </row>
    <row r="144483" spans="2:3">
      <c r="B144483" s="9"/>
      <c r="C144483" s="9"/>
    </row>
    <row r="144484" spans="2:3">
      <c r="B144484" s="9"/>
      <c r="C144484" s="9"/>
    </row>
    <row r="144485" spans="2:3">
      <c r="B144485" s="9"/>
      <c r="C144485" s="9"/>
    </row>
    <row r="144486" spans="2:3">
      <c r="B144486" s="9"/>
      <c r="C144486" s="9"/>
    </row>
    <row r="144487" spans="2:3">
      <c r="B144487" s="9"/>
      <c r="C144487" s="9"/>
    </row>
    <row r="144488" spans="2:3">
      <c r="B144488" s="9"/>
      <c r="C144488" s="9"/>
    </row>
    <row r="144489" spans="2:3">
      <c r="B144489" s="9"/>
      <c r="C144489" s="9"/>
    </row>
    <row r="144490" spans="2:3">
      <c r="B144490" s="9"/>
      <c r="C144490" s="9"/>
    </row>
    <row r="144491" spans="2:3">
      <c r="B144491" s="9"/>
      <c r="C144491" s="9"/>
    </row>
    <row r="144492" spans="2:3">
      <c r="B144492" s="9"/>
      <c r="C144492" s="9"/>
    </row>
    <row r="144493" spans="2:3">
      <c r="B144493" s="9"/>
      <c r="C144493" s="9"/>
    </row>
    <row r="144494" spans="2:3">
      <c r="B144494" s="9"/>
      <c r="C144494" s="9"/>
    </row>
    <row r="144495" spans="2:3">
      <c r="B144495" s="9"/>
      <c r="C144495" s="9"/>
    </row>
    <row r="144496" spans="2:3">
      <c r="B144496" s="9"/>
      <c r="C144496" s="9"/>
    </row>
    <row r="144497" spans="2:3">
      <c r="B144497" s="9"/>
      <c r="C144497" s="9"/>
    </row>
    <row r="144498" spans="2:3">
      <c r="B144498" s="9"/>
      <c r="C144498" s="9"/>
    </row>
    <row r="144499" spans="2:3">
      <c r="B144499" s="9"/>
      <c r="C144499" s="9"/>
    </row>
    <row r="144500" spans="2:3">
      <c r="B144500" s="9"/>
      <c r="C144500" s="9"/>
    </row>
    <row r="144501" spans="2:3">
      <c r="B144501" s="9"/>
      <c r="C144501" s="9"/>
    </row>
    <row r="144502" spans="2:3">
      <c r="B144502" s="9"/>
      <c r="C144502" s="9"/>
    </row>
    <row r="144503" spans="2:3">
      <c r="B144503" s="9"/>
      <c r="C144503" s="9"/>
    </row>
    <row r="144504" spans="2:3">
      <c r="B144504" s="9"/>
      <c r="C144504" s="9"/>
    </row>
    <row r="144505" spans="2:3">
      <c r="B144505" s="9"/>
      <c r="C144505" s="9"/>
    </row>
    <row r="144506" spans="2:3">
      <c r="B144506" s="9"/>
      <c r="C144506" s="9"/>
    </row>
    <row r="144507" spans="2:3">
      <c r="B144507" s="9"/>
      <c r="C144507" s="9"/>
    </row>
    <row r="144508" spans="2:3">
      <c r="B144508" s="9"/>
      <c r="C144508" s="9"/>
    </row>
    <row r="144509" spans="2:3">
      <c r="B144509" s="9"/>
      <c r="C144509" s="9"/>
    </row>
    <row r="144510" spans="2:3">
      <c r="B144510" s="9"/>
      <c r="C144510" s="9"/>
    </row>
    <row r="144511" spans="2:3">
      <c r="B144511" s="9"/>
      <c r="C144511" s="9"/>
    </row>
    <row r="144512" spans="2:3">
      <c r="B144512" s="9"/>
      <c r="C144512" s="9"/>
    </row>
    <row r="144513" spans="2:3">
      <c r="B144513" s="9"/>
      <c r="C144513" s="9"/>
    </row>
    <row r="144514" spans="2:3">
      <c r="B144514" s="9"/>
      <c r="C144514" s="9"/>
    </row>
    <row r="144515" spans="2:3">
      <c r="B144515" s="9"/>
      <c r="C144515" s="9"/>
    </row>
    <row r="144516" spans="2:3">
      <c r="B144516" s="9"/>
      <c r="C144516" s="9"/>
    </row>
    <row r="144517" spans="2:3">
      <c r="B144517" s="9"/>
      <c r="C144517" s="9"/>
    </row>
    <row r="144518" spans="2:3">
      <c r="B144518" s="9"/>
      <c r="C144518" s="9"/>
    </row>
    <row r="144519" spans="2:3">
      <c r="B144519" s="9"/>
      <c r="C144519" s="9"/>
    </row>
    <row r="144520" spans="2:3">
      <c r="B144520" s="9"/>
      <c r="C144520" s="9"/>
    </row>
    <row r="144521" spans="2:3">
      <c r="B144521" s="9"/>
      <c r="C144521" s="9"/>
    </row>
    <row r="144522" spans="2:3">
      <c r="B144522" s="9"/>
      <c r="C144522" s="9"/>
    </row>
    <row r="144523" spans="2:3">
      <c r="B144523" s="9"/>
      <c r="C144523" s="9"/>
    </row>
    <row r="144524" spans="2:3">
      <c r="B144524" s="9"/>
      <c r="C144524" s="9"/>
    </row>
    <row r="144525" spans="2:3">
      <c r="B144525" s="9"/>
      <c r="C144525" s="9"/>
    </row>
    <row r="144526" spans="2:3">
      <c r="B144526" s="9"/>
      <c r="C144526" s="9"/>
    </row>
    <row r="144527" spans="2:3">
      <c r="B144527" s="9"/>
      <c r="C144527" s="9"/>
    </row>
    <row r="144528" spans="2:3">
      <c r="B144528" s="9"/>
      <c r="C144528" s="9"/>
    </row>
    <row r="144529" spans="2:3">
      <c r="B144529" s="9"/>
      <c r="C144529" s="9"/>
    </row>
    <row r="144530" spans="2:3">
      <c r="B144530" s="9"/>
      <c r="C144530" s="9"/>
    </row>
    <row r="144531" spans="2:3">
      <c r="B144531" s="9"/>
      <c r="C144531" s="9"/>
    </row>
    <row r="144532" spans="2:3">
      <c r="B144532" s="9"/>
      <c r="C144532" s="9"/>
    </row>
    <row r="144533" spans="2:3">
      <c r="B144533" s="9"/>
      <c r="C144533" s="9"/>
    </row>
    <row r="144534" spans="2:3">
      <c r="B144534" s="9"/>
      <c r="C144534" s="9"/>
    </row>
    <row r="144535" spans="2:3">
      <c r="B144535" s="9"/>
      <c r="C144535" s="9"/>
    </row>
    <row r="144536" spans="2:3">
      <c r="B144536" s="9"/>
      <c r="C144536" s="9"/>
    </row>
    <row r="144537" spans="2:3">
      <c r="B144537" s="9"/>
      <c r="C144537" s="9"/>
    </row>
    <row r="144538" spans="2:3">
      <c r="B144538" s="9"/>
      <c r="C144538" s="9"/>
    </row>
    <row r="144539" spans="2:3">
      <c r="B144539" s="9"/>
      <c r="C144539" s="9"/>
    </row>
    <row r="144540" spans="2:3">
      <c r="B144540" s="9"/>
      <c r="C144540" s="9"/>
    </row>
    <row r="144541" spans="2:3">
      <c r="B144541" s="9"/>
      <c r="C144541" s="9"/>
    </row>
    <row r="144542" spans="2:3">
      <c r="B144542" s="9"/>
      <c r="C144542" s="9"/>
    </row>
    <row r="144543" spans="2:3">
      <c r="B144543" s="9"/>
      <c r="C144543" s="9"/>
    </row>
    <row r="144544" spans="2:3">
      <c r="B144544" s="9"/>
      <c r="C144544" s="9"/>
    </row>
    <row r="144545" spans="2:3">
      <c r="B144545" s="9"/>
      <c r="C144545" s="9"/>
    </row>
    <row r="144546" spans="2:3">
      <c r="B144546" s="9"/>
      <c r="C144546" s="9"/>
    </row>
    <row r="144547" spans="2:3">
      <c r="B144547" s="9"/>
      <c r="C144547" s="9"/>
    </row>
    <row r="144548" spans="2:3">
      <c r="B144548" s="9"/>
      <c r="C144548" s="9"/>
    </row>
    <row r="144549" spans="2:3">
      <c r="B144549" s="9"/>
      <c r="C144549" s="9"/>
    </row>
    <row r="144550" spans="2:3">
      <c r="B144550" s="9"/>
      <c r="C144550" s="9"/>
    </row>
    <row r="144551" spans="2:3">
      <c r="B144551" s="9"/>
      <c r="C144551" s="9"/>
    </row>
    <row r="144552" spans="2:3">
      <c r="B144552" s="9"/>
      <c r="C144552" s="9"/>
    </row>
    <row r="144553" spans="2:3">
      <c r="B144553" s="9"/>
      <c r="C144553" s="9"/>
    </row>
    <row r="144554" spans="2:3">
      <c r="B144554" s="9"/>
      <c r="C144554" s="9"/>
    </row>
    <row r="144555" spans="2:3">
      <c r="B144555" s="9"/>
      <c r="C144555" s="9"/>
    </row>
    <row r="144556" spans="2:3">
      <c r="B144556" s="9"/>
      <c r="C144556" s="9"/>
    </row>
    <row r="144557" spans="2:3">
      <c r="B144557" s="9"/>
      <c r="C144557" s="9"/>
    </row>
    <row r="144558" spans="2:3">
      <c r="B144558" s="9"/>
      <c r="C144558" s="9"/>
    </row>
    <row r="144559" spans="2:3">
      <c r="B144559" s="9"/>
      <c r="C144559" s="9"/>
    </row>
    <row r="144560" spans="2:3">
      <c r="B144560" s="9"/>
      <c r="C144560" s="9"/>
    </row>
    <row r="144561" spans="2:3">
      <c r="B144561" s="9"/>
      <c r="C144561" s="9"/>
    </row>
    <row r="144562" spans="2:3">
      <c r="B144562" s="9"/>
      <c r="C144562" s="9"/>
    </row>
    <row r="144563" spans="2:3">
      <c r="B144563" s="9"/>
      <c r="C144563" s="9"/>
    </row>
    <row r="144564" spans="2:3">
      <c r="B144564" s="9"/>
      <c r="C144564" s="9"/>
    </row>
    <row r="144565" spans="2:3">
      <c r="B144565" s="9"/>
      <c r="C144565" s="9"/>
    </row>
    <row r="144566" spans="2:3">
      <c r="B144566" s="9"/>
      <c r="C144566" s="9"/>
    </row>
    <row r="144567" spans="2:3">
      <c r="B144567" s="9"/>
      <c r="C144567" s="9"/>
    </row>
    <row r="144568" spans="2:3">
      <c r="B144568" s="9"/>
      <c r="C144568" s="9"/>
    </row>
    <row r="144569" spans="2:3">
      <c r="B144569" s="9"/>
      <c r="C144569" s="9"/>
    </row>
    <row r="144570" spans="2:3">
      <c r="B144570" s="9"/>
      <c r="C144570" s="9"/>
    </row>
    <row r="144571" spans="2:3">
      <c r="B144571" s="9"/>
      <c r="C144571" s="9"/>
    </row>
    <row r="144572" spans="2:3">
      <c r="B144572" s="9"/>
      <c r="C144572" s="9"/>
    </row>
    <row r="144573" spans="2:3">
      <c r="B144573" s="9"/>
      <c r="C144573" s="9"/>
    </row>
    <row r="144574" spans="2:3">
      <c r="B144574" s="9"/>
      <c r="C144574" s="9"/>
    </row>
    <row r="144575" spans="2:3">
      <c r="B144575" s="9"/>
      <c r="C144575" s="9"/>
    </row>
    <row r="144576" spans="2:3">
      <c r="B144576" s="9"/>
      <c r="C144576" s="9"/>
    </row>
    <row r="144577" spans="2:3">
      <c r="B144577" s="9"/>
      <c r="C144577" s="9"/>
    </row>
    <row r="144578" spans="2:3">
      <c r="B144578" s="9"/>
      <c r="C144578" s="9"/>
    </row>
    <row r="144579" spans="2:3">
      <c r="B144579" s="9"/>
      <c r="C144579" s="9"/>
    </row>
    <row r="144580" spans="2:3">
      <c r="B144580" s="9"/>
      <c r="C144580" s="9"/>
    </row>
    <row r="144581" spans="2:3">
      <c r="B144581" s="9"/>
      <c r="C144581" s="9"/>
    </row>
    <row r="144582" spans="2:3">
      <c r="B144582" s="9"/>
      <c r="C144582" s="9"/>
    </row>
    <row r="144583" spans="2:3">
      <c r="B144583" s="9"/>
      <c r="C144583" s="9"/>
    </row>
    <row r="144584" spans="2:3">
      <c r="B144584" s="9"/>
      <c r="C144584" s="9"/>
    </row>
    <row r="144585" spans="2:3">
      <c r="B144585" s="9"/>
      <c r="C144585" s="9"/>
    </row>
    <row r="144586" spans="2:3">
      <c r="B144586" s="9"/>
      <c r="C144586" s="9"/>
    </row>
    <row r="144587" spans="2:3">
      <c r="B144587" s="9"/>
      <c r="C144587" s="9"/>
    </row>
    <row r="144588" spans="2:3">
      <c r="B144588" s="9"/>
      <c r="C144588" s="9"/>
    </row>
    <row r="144589" spans="2:3">
      <c r="B144589" s="9"/>
      <c r="C144589" s="9"/>
    </row>
    <row r="144590" spans="2:3">
      <c r="B144590" s="9"/>
      <c r="C144590" s="9"/>
    </row>
    <row r="144591" spans="2:3">
      <c r="B144591" s="9"/>
      <c r="C144591" s="9"/>
    </row>
    <row r="144592" spans="2:3">
      <c r="B144592" s="9"/>
      <c r="C144592" s="9"/>
    </row>
    <row r="144593" spans="2:3">
      <c r="B144593" s="9"/>
      <c r="C144593" s="9"/>
    </row>
    <row r="144594" spans="2:3">
      <c r="B144594" s="9"/>
      <c r="C144594" s="9"/>
    </row>
    <row r="144595" spans="2:3">
      <c r="B144595" s="9"/>
      <c r="C144595" s="9"/>
    </row>
    <row r="144596" spans="2:3">
      <c r="B144596" s="9"/>
      <c r="C144596" s="9"/>
    </row>
    <row r="144597" spans="2:3">
      <c r="B144597" s="9"/>
      <c r="C144597" s="9"/>
    </row>
    <row r="144598" spans="2:3">
      <c r="B144598" s="9"/>
      <c r="C144598" s="9"/>
    </row>
    <row r="144599" spans="2:3">
      <c r="B144599" s="9"/>
      <c r="C144599" s="9"/>
    </row>
    <row r="144600" spans="2:3">
      <c r="B144600" s="9"/>
      <c r="C144600" s="9"/>
    </row>
    <row r="144601" spans="2:3">
      <c r="B144601" s="9"/>
      <c r="C144601" s="9"/>
    </row>
    <row r="144602" spans="2:3">
      <c r="B144602" s="9"/>
      <c r="C144602" s="9"/>
    </row>
    <row r="144603" spans="2:3">
      <c r="B144603" s="9"/>
      <c r="C144603" s="9"/>
    </row>
    <row r="144604" spans="2:3">
      <c r="B144604" s="9"/>
      <c r="C144604" s="9"/>
    </row>
    <row r="144605" spans="2:3">
      <c r="B144605" s="9"/>
      <c r="C144605" s="9"/>
    </row>
    <row r="144606" spans="2:3">
      <c r="B144606" s="9"/>
      <c r="C144606" s="9"/>
    </row>
    <row r="144607" spans="2:3">
      <c r="B144607" s="9"/>
      <c r="C144607" s="9"/>
    </row>
    <row r="144608" spans="2:3">
      <c r="B144608" s="9"/>
      <c r="C144608" s="9"/>
    </row>
    <row r="144609" spans="2:3">
      <c r="B144609" s="9"/>
      <c r="C144609" s="9"/>
    </row>
    <row r="144610" spans="2:3">
      <c r="B144610" s="9"/>
      <c r="C144610" s="9"/>
    </row>
    <row r="144611" spans="2:3">
      <c r="B144611" s="9"/>
      <c r="C144611" s="9"/>
    </row>
    <row r="144612" spans="2:3">
      <c r="B144612" s="9"/>
      <c r="C144612" s="9"/>
    </row>
    <row r="144613" spans="2:3">
      <c r="B144613" s="9"/>
      <c r="C144613" s="9"/>
    </row>
    <row r="144614" spans="2:3">
      <c r="B144614" s="9"/>
      <c r="C144614" s="9"/>
    </row>
    <row r="144615" spans="2:3">
      <c r="B144615" s="9"/>
      <c r="C144615" s="9"/>
    </row>
    <row r="144616" spans="2:3">
      <c r="B144616" s="9"/>
      <c r="C144616" s="9"/>
    </row>
    <row r="144617" spans="2:3">
      <c r="B144617" s="9"/>
      <c r="C144617" s="9"/>
    </row>
    <row r="144618" spans="2:3">
      <c r="B144618" s="9"/>
      <c r="C144618" s="9"/>
    </row>
    <row r="144619" spans="2:3">
      <c r="B144619" s="9"/>
      <c r="C144619" s="9"/>
    </row>
    <row r="144620" spans="2:3">
      <c r="B144620" s="9"/>
      <c r="C144620" s="9"/>
    </row>
    <row r="144621" spans="2:3">
      <c r="B144621" s="9"/>
      <c r="C144621" s="9"/>
    </row>
    <row r="144622" spans="2:3">
      <c r="B144622" s="9"/>
      <c r="C144622" s="9"/>
    </row>
    <row r="144623" spans="2:3">
      <c r="B144623" s="9"/>
      <c r="C144623" s="9"/>
    </row>
    <row r="144624" spans="2:3">
      <c r="B144624" s="9"/>
      <c r="C144624" s="9"/>
    </row>
    <row r="144625" spans="2:3">
      <c r="B144625" s="9"/>
      <c r="C144625" s="9"/>
    </row>
    <row r="144626" spans="2:3">
      <c r="B144626" s="9"/>
      <c r="C144626" s="9"/>
    </row>
    <row r="144627" spans="2:3">
      <c r="B144627" s="9"/>
      <c r="C144627" s="9"/>
    </row>
    <row r="144628" spans="2:3">
      <c r="B144628" s="9"/>
      <c r="C144628" s="9"/>
    </row>
    <row r="144629" spans="2:3">
      <c r="B144629" s="9"/>
      <c r="C144629" s="9"/>
    </row>
    <row r="144630" spans="2:3">
      <c r="B144630" s="9"/>
      <c r="C144630" s="9"/>
    </row>
    <row r="144631" spans="2:3">
      <c r="B144631" s="9"/>
      <c r="C144631" s="9"/>
    </row>
    <row r="144632" spans="2:3">
      <c r="B144632" s="9"/>
      <c r="C144632" s="9"/>
    </row>
    <row r="144633" spans="2:3">
      <c r="B144633" s="9"/>
      <c r="C144633" s="9"/>
    </row>
    <row r="144634" spans="2:3">
      <c r="B144634" s="9"/>
      <c r="C144634" s="9"/>
    </row>
    <row r="144635" spans="2:3">
      <c r="B144635" s="9"/>
      <c r="C144635" s="9"/>
    </row>
    <row r="144636" spans="2:3">
      <c r="B144636" s="9"/>
      <c r="C144636" s="9"/>
    </row>
    <row r="144637" spans="2:3">
      <c r="B144637" s="9"/>
      <c r="C144637" s="9"/>
    </row>
    <row r="144638" spans="2:3">
      <c r="B144638" s="9"/>
      <c r="C144638" s="9"/>
    </row>
    <row r="144639" spans="2:3">
      <c r="B144639" s="9"/>
      <c r="C144639" s="9"/>
    </row>
    <row r="144640" spans="2:3">
      <c r="B144640" s="9"/>
      <c r="C144640" s="9"/>
    </row>
    <row r="144641" spans="2:3">
      <c r="B144641" s="9"/>
      <c r="C144641" s="9"/>
    </row>
    <row r="144642" spans="2:3">
      <c r="B144642" s="9"/>
      <c r="C144642" s="9"/>
    </row>
    <row r="144643" spans="2:3">
      <c r="B144643" s="9"/>
      <c r="C144643" s="9"/>
    </row>
    <row r="144644" spans="2:3">
      <c r="B144644" s="9"/>
      <c r="C144644" s="9"/>
    </row>
    <row r="144645" spans="2:3">
      <c r="B144645" s="9"/>
      <c r="C144645" s="9"/>
    </row>
    <row r="144646" spans="2:3">
      <c r="B144646" s="9"/>
      <c r="C144646" s="9"/>
    </row>
    <row r="144647" spans="2:3">
      <c r="B144647" s="9"/>
      <c r="C144647" s="9"/>
    </row>
    <row r="144648" spans="2:3">
      <c r="B144648" s="9"/>
      <c r="C144648" s="9"/>
    </row>
    <row r="144649" spans="2:3">
      <c r="B144649" s="9"/>
      <c r="C144649" s="9"/>
    </row>
    <row r="144650" spans="2:3">
      <c r="B144650" s="9"/>
      <c r="C144650" s="9"/>
    </row>
    <row r="144651" spans="2:3">
      <c r="B144651" s="9"/>
      <c r="C144651" s="9"/>
    </row>
    <row r="144652" spans="2:3">
      <c r="B144652" s="9"/>
      <c r="C144652" s="9"/>
    </row>
    <row r="144653" spans="2:3">
      <c r="B144653" s="9"/>
      <c r="C144653" s="9"/>
    </row>
    <row r="144654" spans="2:3">
      <c r="B144654" s="9"/>
      <c r="C144654" s="9"/>
    </row>
    <row r="144655" spans="2:3">
      <c r="B144655" s="9"/>
      <c r="C144655" s="9"/>
    </row>
    <row r="144656" spans="2:3">
      <c r="B144656" s="9"/>
      <c r="C144656" s="9"/>
    </row>
    <row r="144657" spans="2:3">
      <c r="B144657" s="9"/>
      <c r="C144657" s="9"/>
    </row>
    <row r="144658" spans="2:3">
      <c r="B144658" s="9"/>
      <c r="C144658" s="9"/>
    </row>
    <row r="144659" spans="2:3">
      <c r="B144659" s="9"/>
      <c r="C144659" s="9"/>
    </row>
    <row r="144660" spans="2:3">
      <c r="B144660" s="9"/>
      <c r="C144660" s="9"/>
    </row>
    <row r="144661" spans="2:3">
      <c r="B144661" s="9"/>
      <c r="C144661" s="9"/>
    </row>
    <row r="144662" spans="2:3">
      <c r="B144662" s="9"/>
      <c r="C144662" s="9"/>
    </row>
    <row r="144663" spans="2:3">
      <c r="B144663" s="9"/>
      <c r="C144663" s="9"/>
    </row>
    <row r="144664" spans="2:3">
      <c r="B144664" s="9"/>
      <c r="C144664" s="9"/>
    </row>
    <row r="144665" spans="2:3">
      <c r="B144665" s="9"/>
      <c r="C144665" s="9"/>
    </row>
    <row r="144666" spans="2:3">
      <c r="B144666" s="9"/>
      <c r="C144666" s="9"/>
    </row>
    <row r="144667" spans="2:3">
      <c r="B144667" s="9"/>
      <c r="C144667" s="9"/>
    </row>
    <row r="144668" spans="2:3">
      <c r="B144668" s="9"/>
      <c r="C144668" s="9"/>
    </row>
    <row r="144669" spans="2:3">
      <c r="B144669" s="9"/>
      <c r="C144669" s="9"/>
    </row>
    <row r="144670" spans="2:3">
      <c r="B144670" s="9"/>
      <c r="C144670" s="9"/>
    </row>
    <row r="144671" spans="2:3">
      <c r="B144671" s="9"/>
      <c r="C144671" s="9"/>
    </row>
    <row r="144672" spans="2:3">
      <c r="B144672" s="9"/>
      <c r="C144672" s="9"/>
    </row>
    <row r="144673" spans="2:3">
      <c r="B144673" s="9"/>
      <c r="C144673" s="9"/>
    </row>
    <row r="144674" spans="2:3">
      <c r="B144674" s="9"/>
      <c r="C144674" s="9"/>
    </row>
    <row r="144675" spans="2:3">
      <c r="B144675" s="9"/>
      <c r="C144675" s="9"/>
    </row>
    <row r="144676" spans="2:3">
      <c r="B144676" s="9"/>
      <c r="C144676" s="9"/>
    </row>
    <row r="144677" spans="2:3">
      <c r="B144677" s="9"/>
      <c r="C144677" s="9"/>
    </row>
    <row r="144678" spans="2:3">
      <c r="B144678" s="9"/>
      <c r="C144678" s="9"/>
    </row>
    <row r="144679" spans="2:3">
      <c r="B144679" s="9"/>
      <c r="C144679" s="9"/>
    </row>
    <row r="144680" spans="2:3">
      <c r="B144680" s="9"/>
      <c r="C144680" s="9"/>
    </row>
    <row r="144681" spans="2:3">
      <c r="B144681" s="9"/>
      <c r="C144681" s="9"/>
    </row>
    <row r="144682" spans="2:3">
      <c r="B144682" s="9"/>
      <c r="C144682" s="9"/>
    </row>
    <row r="144683" spans="2:3">
      <c r="B144683" s="9"/>
      <c r="C144683" s="9"/>
    </row>
    <row r="144684" spans="2:3">
      <c r="B144684" s="9"/>
      <c r="C144684" s="9"/>
    </row>
    <row r="144685" spans="2:3">
      <c r="B144685" s="9"/>
      <c r="C144685" s="9"/>
    </row>
    <row r="144686" spans="2:3">
      <c r="B144686" s="9"/>
      <c r="C144686" s="9"/>
    </row>
    <row r="144687" spans="2:3">
      <c r="B144687" s="9"/>
      <c r="C144687" s="9"/>
    </row>
    <row r="144688" spans="2:3">
      <c r="B144688" s="9"/>
      <c r="C144688" s="9"/>
    </row>
    <row r="144689" spans="2:3">
      <c r="B144689" s="9"/>
      <c r="C144689" s="9"/>
    </row>
    <row r="144690" spans="2:3">
      <c r="B144690" s="9"/>
      <c r="C144690" s="9"/>
    </row>
    <row r="144691" spans="2:3">
      <c r="B144691" s="9"/>
      <c r="C144691" s="9"/>
    </row>
    <row r="144692" spans="2:3">
      <c r="B144692" s="9"/>
      <c r="C144692" s="9"/>
    </row>
    <row r="144693" spans="2:3">
      <c r="B144693" s="9"/>
      <c r="C144693" s="9"/>
    </row>
    <row r="144694" spans="2:3">
      <c r="B144694" s="9"/>
      <c r="C144694" s="9"/>
    </row>
    <row r="144695" spans="2:3">
      <c r="B144695" s="9"/>
      <c r="C144695" s="9"/>
    </row>
    <row r="144696" spans="2:3">
      <c r="B144696" s="9"/>
      <c r="C144696" s="9"/>
    </row>
    <row r="144697" spans="2:3">
      <c r="B144697" s="9"/>
      <c r="C144697" s="9"/>
    </row>
    <row r="144698" spans="2:3">
      <c r="B144698" s="9"/>
      <c r="C144698" s="9"/>
    </row>
    <row r="144699" spans="2:3">
      <c r="B144699" s="9"/>
      <c r="C144699" s="9"/>
    </row>
    <row r="144700" spans="2:3">
      <c r="B144700" s="9"/>
      <c r="C144700" s="9"/>
    </row>
    <row r="144701" spans="2:3">
      <c r="B144701" s="9"/>
      <c r="C144701" s="9"/>
    </row>
    <row r="144702" spans="2:3">
      <c r="B144702" s="9"/>
      <c r="C144702" s="9"/>
    </row>
    <row r="144703" spans="2:3">
      <c r="B144703" s="9"/>
      <c r="C144703" s="9"/>
    </row>
    <row r="144704" spans="2:3">
      <c r="B144704" s="9"/>
      <c r="C144704" s="9"/>
    </row>
    <row r="144705" spans="2:3">
      <c r="B144705" s="9"/>
      <c r="C144705" s="9"/>
    </row>
    <row r="144706" spans="2:3">
      <c r="B144706" s="9"/>
      <c r="C144706" s="9"/>
    </row>
    <row r="144707" spans="2:3">
      <c r="B144707" s="9"/>
      <c r="C144707" s="9"/>
    </row>
    <row r="144708" spans="2:3">
      <c r="B144708" s="9"/>
      <c r="C144708" s="9"/>
    </row>
    <row r="144709" spans="2:3">
      <c r="B144709" s="9"/>
      <c r="C144709" s="9"/>
    </row>
    <row r="144710" spans="2:3">
      <c r="B144710" s="9"/>
      <c r="C144710" s="9"/>
    </row>
    <row r="144711" spans="2:3">
      <c r="B144711" s="9"/>
      <c r="C144711" s="9"/>
    </row>
    <row r="144712" spans="2:3">
      <c r="B144712" s="9"/>
      <c r="C144712" s="9"/>
    </row>
    <row r="144713" spans="2:3">
      <c r="B144713" s="9"/>
      <c r="C144713" s="9"/>
    </row>
    <row r="144714" spans="2:3">
      <c r="B144714" s="9"/>
      <c r="C144714" s="9"/>
    </row>
    <row r="144715" spans="2:3">
      <c r="B144715" s="9"/>
      <c r="C144715" s="9"/>
    </row>
    <row r="144716" spans="2:3">
      <c r="B144716" s="9"/>
      <c r="C144716" s="9"/>
    </row>
    <row r="144717" spans="2:3">
      <c r="B144717" s="9"/>
      <c r="C144717" s="9"/>
    </row>
    <row r="144718" spans="2:3">
      <c r="B144718" s="9"/>
      <c r="C144718" s="9"/>
    </row>
    <row r="144719" spans="2:3">
      <c r="B144719" s="9"/>
      <c r="C144719" s="9"/>
    </row>
    <row r="144720" spans="2:3">
      <c r="B144720" s="9"/>
      <c r="C144720" s="9"/>
    </row>
    <row r="144721" spans="2:3">
      <c r="B144721" s="9"/>
      <c r="C144721" s="9"/>
    </row>
    <row r="144722" spans="2:3">
      <c r="B144722" s="9"/>
      <c r="C144722" s="9"/>
    </row>
    <row r="144723" spans="2:3">
      <c r="B144723" s="9"/>
      <c r="C144723" s="9"/>
    </row>
    <row r="144724" spans="2:3">
      <c r="B144724" s="9"/>
      <c r="C144724" s="9"/>
    </row>
    <row r="144725" spans="2:3">
      <c r="B144725" s="9"/>
      <c r="C144725" s="9"/>
    </row>
    <row r="144726" spans="2:3">
      <c r="B144726" s="9"/>
      <c r="C144726" s="9"/>
    </row>
    <row r="144727" spans="2:3">
      <c r="B144727" s="9"/>
      <c r="C144727" s="9"/>
    </row>
    <row r="144728" spans="2:3">
      <c r="B144728" s="9"/>
      <c r="C144728" s="9"/>
    </row>
    <row r="144729" spans="2:3">
      <c r="B144729" s="9"/>
      <c r="C144729" s="9"/>
    </row>
    <row r="144730" spans="2:3">
      <c r="B144730" s="9"/>
      <c r="C144730" s="9"/>
    </row>
    <row r="144731" spans="2:3">
      <c r="B144731" s="9"/>
      <c r="C144731" s="9"/>
    </row>
    <row r="144732" spans="2:3">
      <c r="B144732" s="9"/>
      <c r="C144732" s="9"/>
    </row>
    <row r="144733" spans="2:3">
      <c r="B144733" s="9"/>
      <c r="C144733" s="9"/>
    </row>
    <row r="144734" spans="2:3">
      <c r="B144734" s="9"/>
      <c r="C144734" s="9"/>
    </row>
    <row r="144735" spans="2:3">
      <c r="B144735" s="9"/>
      <c r="C144735" s="9"/>
    </row>
    <row r="144736" spans="2:3">
      <c r="B144736" s="9"/>
      <c r="C144736" s="9"/>
    </row>
    <row r="144737" spans="2:3">
      <c r="B144737" s="9"/>
      <c r="C144737" s="9"/>
    </row>
    <row r="144738" spans="2:3">
      <c r="B144738" s="9"/>
      <c r="C144738" s="9"/>
    </row>
    <row r="144739" spans="2:3">
      <c r="B144739" s="9"/>
      <c r="C144739" s="9"/>
    </row>
    <row r="144740" spans="2:3">
      <c r="B144740" s="9"/>
      <c r="C144740" s="9"/>
    </row>
    <row r="144741" spans="2:3">
      <c r="B144741" s="9"/>
      <c r="C144741" s="9"/>
    </row>
    <row r="144742" spans="2:3">
      <c r="B144742" s="9"/>
      <c r="C144742" s="9"/>
    </row>
    <row r="144743" spans="2:3">
      <c r="B144743" s="9"/>
      <c r="C144743" s="9"/>
    </row>
    <row r="144744" spans="2:3">
      <c r="B144744" s="9"/>
      <c r="C144744" s="9"/>
    </row>
    <row r="144745" spans="2:3">
      <c r="B144745" s="9"/>
      <c r="C144745" s="9"/>
    </row>
    <row r="144746" spans="2:3">
      <c r="B144746" s="9"/>
      <c r="C144746" s="9"/>
    </row>
    <row r="144747" spans="2:3">
      <c r="B144747" s="9"/>
      <c r="C144747" s="9"/>
    </row>
    <row r="144748" spans="2:3">
      <c r="B144748" s="9"/>
      <c r="C144748" s="9"/>
    </row>
    <row r="144749" spans="2:3">
      <c r="B144749" s="9"/>
      <c r="C144749" s="9"/>
    </row>
    <row r="144750" spans="2:3">
      <c r="B144750" s="9"/>
      <c r="C144750" s="9"/>
    </row>
    <row r="144751" spans="2:3">
      <c r="B144751" s="9"/>
      <c r="C144751" s="9"/>
    </row>
    <row r="144752" spans="2:3">
      <c r="B144752" s="9"/>
      <c r="C144752" s="9"/>
    </row>
    <row r="144753" spans="2:3">
      <c r="B144753" s="9"/>
      <c r="C144753" s="9"/>
    </row>
    <row r="144754" spans="2:3">
      <c r="B144754" s="9"/>
      <c r="C144754" s="9"/>
    </row>
    <row r="144755" spans="2:3">
      <c r="B144755" s="9"/>
      <c r="C144755" s="9"/>
    </row>
    <row r="144756" spans="2:3">
      <c r="B144756" s="9"/>
      <c r="C144756" s="9"/>
    </row>
    <row r="144757" spans="2:3">
      <c r="B144757" s="9"/>
      <c r="C144757" s="9"/>
    </row>
    <row r="144758" spans="2:3">
      <c r="B144758" s="9"/>
      <c r="C144758" s="9"/>
    </row>
    <row r="144759" spans="2:3">
      <c r="B144759" s="9"/>
      <c r="C144759" s="9"/>
    </row>
    <row r="144760" spans="2:3">
      <c r="B144760" s="9"/>
      <c r="C144760" s="9"/>
    </row>
    <row r="144761" spans="2:3">
      <c r="B144761" s="9"/>
      <c r="C144761" s="9"/>
    </row>
    <row r="144762" spans="2:3">
      <c r="B144762" s="9"/>
      <c r="C144762" s="9"/>
    </row>
    <row r="144763" spans="2:3">
      <c r="B144763" s="9"/>
      <c r="C144763" s="9"/>
    </row>
    <row r="144764" spans="2:3">
      <c r="B144764" s="9"/>
      <c r="C144764" s="9"/>
    </row>
    <row r="144765" spans="2:3">
      <c r="B144765" s="9"/>
      <c r="C144765" s="9"/>
    </row>
    <row r="144766" spans="2:3">
      <c r="B144766" s="9"/>
      <c r="C144766" s="9"/>
    </row>
    <row r="144767" spans="2:3">
      <c r="B144767" s="9"/>
      <c r="C144767" s="9"/>
    </row>
    <row r="144768" spans="2:3">
      <c r="B144768" s="9"/>
      <c r="C144768" s="9"/>
    </row>
    <row r="144769" spans="2:3">
      <c r="B144769" s="9"/>
      <c r="C144769" s="9"/>
    </row>
    <row r="144770" spans="2:3">
      <c r="B144770" s="9"/>
      <c r="C144770" s="9"/>
    </row>
    <row r="144771" spans="2:3">
      <c r="B144771" s="9"/>
      <c r="C144771" s="9"/>
    </row>
    <row r="144772" spans="2:3">
      <c r="B144772" s="9"/>
      <c r="C144772" s="9"/>
    </row>
    <row r="144773" spans="2:3">
      <c r="B144773" s="9"/>
      <c r="C144773" s="9"/>
    </row>
    <row r="144774" spans="2:3">
      <c r="B144774" s="9"/>
      <c r="C144774" s="9"/>
    </row>
    <row r="144775" spans="2:3">
      <c r="B144775" s="9"/>
      <c r="C144775" s="9"/>
    </row>
    <row r="144776" spans="2:3">
      <c r="B144776" s="9"/>
      <c r="C144776" s="9"/>
    </row>
    <row r="144777" spans="2:3">
      <c r="B144777" s="9"/>
      <c r="C144777" s="9"/>
    </row>
    <row r="144778" spans="2:3">
      <c r="B144778" s="9"/>
      <c r="C144778" s="9"/>
    </row>
    <row r="144779" spans="2:3">
      <c r="B144779" s="9"/>
      <c r="C144779" s="9"/>
    </row>
    <row r="144780" spans="2:3">
      <c r="B144780" s="9"/>
      <c r="C144780" s="9"/>
    </row>
    <row r="144781" spans="2:3">
      <c r="B144781" s="9"/>
      <c r="C144781" s="9"/>
    </row>
    <row r="144782" spans="2:3">
      <c r="B144782" s="9"/>
      <c r="C144782" s="9"/>
    </row>
    <row r="144783" spans="2:3">
      <c r="B144783" s="9"/>
      <c r="C144783" s="9"/>
    </row>
    <row r="144784" spans="2:3">
      <c r="B144784" s="9"/>
      <c r="C144784" s="9"/>
    </row>
    <row r="144785" spans="2:3">
      <c r="B144785" s="9"/>
      <c r="C144785" s="9"/>
    </row>
    <row r="144786" spans="2:3">
      <c r="B144786" s="9"/>
      <c r="C144786" s="9"/>
    </row>
    <row r="144787" spans="2:3">
      <c r="B144787" s="9"/>
      <c r="C144787" s="9"/>
    </row>
    <row r="144788" spans="2:3">
      <c r="B144788" s="9"/>
      <c r="C144788" s="9"/>
    </row>
    <row r="144789" spans="2:3">
      <c r="B144789" s="9"/>
      <c r="C144789" s="9"/>
    </row>
    <row r="144790" spans="2:3">
      <c r="B144790" s="9"/>
      <c r="C144790" s="9"/>
    </row>
    <row r="144791" spans="2:3">
      <c r="B144791" s="9"/>
      <c r="C144791" s="9"/>
    </row>
    <row r="144792" spans="2:3">
      <c r="B144792" s="9"/>
      <c r="C144792" s="9"/>
    </row>
    <row r="144793" spans="2:3">
      <c r="B144793" s="9"/>
      <c r="C144793" s="9"/>
    </row>
    <row r="144794" spans="2:3">
      <c r="B144794" s="9"/>
      <c r="C144794" s="9"/>
    </row>
    <row r="144795" spans="2:3">
      <c r="B144795" s="9"/>
      <c r="C144795" s="9"/>
    </row>
    <row r="144796" spans="2:3">
      <c r="B144796" s="9"/>
      <c r="C144796" s="9"/>
    </row>
    <row r="144797" spans="2:3">
      <c r="B144797" s="9"/>
      <c r="C144797" s="9"/>
    </row>
    <row r="144798" spans="2:3">
      <c r="B144798" s="9"/>
      <c r="C144798" s="9"/>
    </row>
    <row r="144799" spans="2:3">
      <c r="B144799" s="9"/>
      <c r="C144799" s="9"/>
    </row>
    <row r="144800" spans="2:3">
      <c r="B144800" s="9"/>
      <c r="C144800" s="9"/>
    </row>
    <row r="144801" spans="2:3">
      <c r="B144801" s="9"/>
      <c r="C144801" s="9"/>
    </row>
    <row r="144802" spans="2:3">
      <c r="B144802" s="9"/>
      <c r="C144802" s="9"/>
    </row>
    <row r="144803" spans="2:3">
      <c r="B144803" s="9"/>
      <c r="C144803" s="9"/>
    </row>
    <row r="144804" spans="2:3">
      <c r="B144804" s="9"/>
      <c r="C144804" s="9"/>
    </row>
    <row r="144805" spans="2:3">
      <c r="B144805" s="9"/>
      <c r="C144805" s="9"/>
    </row>
    <row r="144806" spans="2:3">
      <c r="B144806" s="9"/>
      <c r="C144806" s="9"/>
    </row>
    <row r="144807" spans="2:3">
      <c r="B144807" s="9"/>
      <c r="C144807" s="9"/>
    </row>
    <row r="144808" spans="2:3">
      <c r="B144808" s="9"/>
      <c r="C144808" s="9"/>
    </row>
    <row r="144809" spans="2:3">
      <c r="B144809" s="9"/>
      <c r="C144809" s="9"/>
    </row>
    <row r="144810" spans="2:3">
      <c r="B144810" s="9"/>
      <c r="C144810" s="9"/>
    </row>
    <row r="144811" spans="2:3">
      <c r="B144811" s="9"/>
      <c r="C144811" s="9"/>
    </row>
    <row r="144812" spans="2:3">
      <c r="B144812" s="9"/>
      <c r="C144812" s="9"/>
    </row>
    <row r="144813" spans="2:3">
      <c r="B144813" s="9"/>
      <c r="C144813" s="9"/>
    </row>
    <row r="144814" spans="2:3">
      <c r="B144814" s="9"/>
      <c r="C144814" s="9"/>
    </row>
    <row r="144815" spans="2:3">
      <c r="B144815" s="9"/>
      <c r="C144815" s="9"/>
    </row>
    <row r="144816" spans="2:3">
      <c r="B144816" s="9"/>
      <c r="C144816" s="9"/>
    </row>
    <row r="144817" spans="2:3">
      <c r="B144817" s="9"/>
      <c r="C144817" s="9"/>
    </row>
    <row r="144818" spans="2:3">
      <c r="B144818" s="9"/>
      <c r="C144818" s="9"/>
    </row>
    <row r="144819" spans="2:3">
      <c r="B144819" s="9"/>
      <c r="C144819" s="9"/>
    </row>
    <row r="144820" spans="2:3">
      <c r="B144820" s="9"/>
      <c r="C144820" s="9"/>
    </row>
    <row r="144821" spans="2:3">
      <c r="B144821" s="9"/>
      <c r="C144821" s="9"/>
    </row>
    <row r="144822" spans="2:3">
      <c r="B144822" s="9"/>
      <c r="C144822" s="9"/>
    </row>
    <row r="144823" spans="2:3">
      <c r="B144823" s="9"/>
      <c r="C144823" s="9"/>
    </row>
    <row r="144824" spans="2:3">
      <c r="B144824" s="9"/>
      <c r="C144824" s="9"/>
    </row>
    <row r="144825" spans="2:3">
      <c r="B144825" s="9"/>
      <c r="C144825" s="9"/>
    </row>
    <row r="144826" spans="2:3">
      <c r="B144826" s="9"/>
      <c r="C144826" s="9"/>
    </row>
    <row r="144827" spans="2:3">
      <c r="B144827" s="9"/>
      <c r="C144827" s="9"/>
    </row>
    <row r="144828" spans="2:3">
      <c r="B144828" s="9"/>
      <c r="C144828" s="9"/>
    </row>
    <row r="144829" spans="2:3">
      <c r="B144829" s="9"/>
      <c r="C144829" s="9"/>
    </row>
    <row r="144830" spans="2:3">
      <c r="B144830" s="9"/>
      <c r="C144830" s="9"/>
    </row>
    <row r="144831" spans="2:3">
      <c r="B144831" s="9"/>
      <c r="C144831" s="9"/>
    </row>
    <row r="144832" spans="2:3">
      <c r="B144832" s="9"/>
      <c r="C144832" s="9"/>
    </row>
    <row r="144833" spans="2:3">
      <c r="B144833" s="9"/>
      <c r="C144833" s="9"/>
    </row>
    <row r="144834" spans="2:3">
      <c r="B144834" s="9"/>
      <c r="C144834" s="9"/>
    </row>
    <row r="144835" spans="2:3">
      <c r="B144835" s="9"/>
      <c r="C144835" s="9"/>
    </row>
    <row r="144836" spans="2:3">
      <c r="B144836" s="9"/>
      <c r="C144836" s="9"/>
    </row>
    <row r="144837" spans="2:3">
      <c r="B144837" s="9"/>
      <c r="C144837" s="9"/>
    </row>
    <row r="144838" spans="2:3">
      <c r="B144838" s="9"/>
      <c r="C144838" s="9"/>
    </row>
    <row r="144839" spans="2:3">
      <c r="B144839" s="9"/>
      <c r="C144839" s="9"/>
    </row>
    <row r="144840" spans="2:3">
      <c r="B144840" s="9"/>
      <c r="C144840" s="9"/>
    </row>
    <row r="144841" spans="2:3">
      <c r="B144841" s="9"/>
      <c r="C144841" s="9"/>
    </row>
    <row r="144842" spans="2:3">
      <c r="B144842" s="9"/>
      <c r="C144842" s="9"/>
    </row>
    <row r="144843" spans="2:3">
      <c r="B144843" s="9"/>
      <c r="C144843" s="9"/>
    </row>
    <row r="144844" spans="2:3">
      <c r="B144844" s="9"/>
      <c r="C144844" s="9"/>
    </row>
    <row r="144845" spans="2:3">
      <c r="B144845" s="9"/>
      <c r="C144845" s="9"/>
    </row>
    <row r="144846" spans="2:3">
      <c r="B144846" s="9"/>
      <c r="C144846" s="9"/>
    </row>
    <row r="144847" spans="2:3">
      <c r="B144847" s="9"/>
      <c r="C144847" s="9"/>
    </row>
    <row r="144848" spans="2:3">
      <c r="B144848" s="9"/>
      <c r="C144848" s="9"/>
    </row>
    <row r="144849" spans="2:3">
      <c r="B144849" s="9"/>
      <c r="C144849" s="9"/>
    </row>
    <row r="144850" spans="2:3">
      <c r="B144850" s="9"/>
      <c r="C144850" s="9"/>
    </row>
    <row r="144851" spans="2:3">
      <c r="B144851" s="9"/>
      <c r="C144851" s="9"/>
    </row>
    <row r="144852" spans="2:3">
      <c r="B144852" s="9"/>
      <c r="C144852" s="9"/>
    </row>
    <row r="144853" spans="2:3">
      <c r="B144853" s="9"/>
      <c r="C144853" s="9"/>
    </row>
    <row r="144854" spans="2:3">
      <c r="B144854" s="9"/>
      <c r="C144854" s="9"/>
    </row>
    <row r="144855" spans="2:3">
      <c r="B144855" s="9"/>
      <c r="C144855" s="9"/>
    </row>
    <row r="144856" spans="2:3">
      <c r="B144856" s="9"/>
      <c r="C144856" s="9"/>
    </row>
    <row r="144857" spans="2:3">
      <c r="B144857" s="9"/>
      <c r="C144857" s="9"/>
    </row>
    <row r="144858" spans="2:3">
      <c r="B144858" s="9"/>
      <c r="C144858" s="9"/>
    </row>
    <row r="144859" spans="2:3">
      <c r="B144859" s="9"/>
      <c r="C144859" s="9"/>
    </row>
    <row r="144860" spans="2:3">
      <c r="B144860" s="9"/>
      <c r="C144860" s="9"/>
    </row>
    <row r="144861" spans="2:3">
      <c r="B144861" s="9"/>
      <c r="C144861" s="9"/>
    </row>
    <row r="144862" spans="2:3">
      <c r="B144862" s="9"/>
      <c r="C144862" s="9"/>
    </row>
    <row r="144863" spans="2:3">
      <c r="B144863" s="9"/>
      <c r="C144863" s="9"/>
    </row>
    <row r="144864" spans="2:3">
      <c r="B144864" s="9"/>
      <c r="C144864" s="9"/>
    </row>
    <row r="144865" spans="2:3">
      <c r="B144865" s="9"/>
      <c r="C144865" s="9"/>
    </row>
    <row r="144866" spans="2:3">
      <c r="B144866" s="9"/>
      <c r="C144866" s="9"/>
    </row>
    <row r="144867" spans="2:3">
      <c r="B144867" s="9"/>
      <c r="C144867" s="9"/>
    </row>
    <row r="144868" spans="2:3">
      <c r="B144868" s="9"/>
      <c r="C144868" s="9"/>
    </row>
    <row r="144869" spans="2:3">
      <c r="B144869" s="9"/>
      <c r="C144869" s="9"/>
    </row>
    <row r="144870" spans="2:3">
      <c r="B144870" s="9"/>
      <c r="C144870" s="9"/>
    </row>
    <row r="144871" spans="2:3">
      <c r="B144871" s="9"/>
      <c r="C144871" s="9"/>
    </row>
    <row r="144872" spans="2:3">
      <c r="B144872" s="9"/>
      <c r="C144872" s="9"/>
    </row>
    <row r="144873" spans="2:3">
      <c r="B144873" s="9"/>
      <c r="C144873" s="9"/>
    </row>
    <row r="144874" spans="2:3">
      <c r="B144874" s="9"/>
      <c r="C144874" s="9"/>
    </row>
    <row r="144875" spans="2:3">
      <c r="B144875" s="9"/>
      <c r="C144875" s="9"/>
    </row>
    <row r="144876" spans="2:3">
      <c r="B144876" s="9"/>
      <c r="C144876" s="9"/>
    </row>
    <row r="144877" spans="2:3">
      <c r="B144877" s="9"/>
      <c r="C144877" s="9"/>
    </row>
    <row r="144878" spans="2:3">
      <c r="B144878" s="9"/>
      <c r="C144878" s="9"/>
    </row>
    <row r="144879" spans="2:3">
      <c r="B144879" s="9"/>
      <c r="C144879" s="9"/>
    </row>
    <row r="144880" spans="2:3">
      <c r="B144880" s="9"/>
      <c r="C144880" s="9"/>
    </row>
    <row r="144881" spans="2:3">
      <c r="B144881" s="9"/>
      <c r="C144881" s="9"/>
    </row>
    <row r="144882" spans="2:3">
      <c r="B144882" s="9"/>
      <c r="C144882" s="9"/>
    </row>
    <row r="144883" spans="2:3">
      <c r="B144883" s="9"/>
      <c r="C144883" s="9"/>
    </row>
    <row r="144884" spans="2:3">
      <c r="B144884" s="9"/>
      <c r="C144884" s="9"/>
    </row>
    <row r="144885" spans="2:3">
      <c r="B144885" s="9"/>
      <c r="C144885" s="9"/>
    </row>
    <row r="144886" spans="2:3">
      <c r="B144886" s="9"/>
      <c r="C144886" s="9"/>
    </row>
    <row r="144887" spans="2:3">
      <c r="B144887" s="9"/>
      <c r="C144887" s="9"/>
    </row>
    <row r="144888" spans="2:3">
      <c r="B144888" s="9"/>
      <c r="C144888" s="9"/>
    </row>
    <row r="144889" spans="2:3">
      <c r="B144889" s="9"/>
      <c r="C144889" s="9"/>
    </row>
    <row r="144890" spans="2:3">
      <c r="B144890" s="9"/>
      <c r="C144890" s="9"/>
    </row>
    <row r="144891" spans="2:3">
      <c r="B144891" s="9"/>
      <c r="C144891" s="9"/>
    </row>
    <row r="144892" spans="2:3">
      <c r="B144892" s="9"/>
      <c r="C144892" s="9"/>
    </row>
    <row r="144893" spans="2:3">
      <c r="B144893" s="9"/>
      <c r="C144893" s="9"/>
    </row>
    <row r="144894" spans="2:3">
      <c r="B144894" s="9"/>
      <c r="C144894" s="9"/>
    </row>
    <row r="144895" spans="2:3">
      <c r="B144895" s="9"/>
      <c r="C144895" s="9"/>
    </row>
    <row r="144896" spans="2:3">
      <c r="B144896" s="9"/>
      <c r="C144896" s="9"/>
    </row>
    <row r="144897" spans="2:3">
      <c r="B144897" s="9"/>
      <c r="C144897" s="9"/>
    </row>
    <row r="144898" spans="2:3">
      <c r="B144898" s="9"/>
      <c r="C144898" s="9"/>
    </row>
    <row r="144899" spans="2:3">
      <c r="B144899" s="9"/>
      <c r="C144899" s="9"/>
    </row>
    <row r="144900" spans="2:3">
      <c r="B144900" s="9"/>
      <c r="C144900" s="9"/>
    </row>
    <row r="144901" spans="2:3">
      <c r="B144901" s="9"/>
      <c r="C144901" s="9"/>
    </row>
    <row r="144902" spans="2:3">
      <c r="B144902" s="9"/>
      <c r="C144902" s="9"/>
    </row>
    <row r="144903" spans="2:3">
      <c r="B144903" s="9"/>
      <c r="C144903" s="9"/>
    </row>
    <row r="144904" spans="2:3">
      <c r="B144904" s="9"/>
      <c r="C144904" s="9"/>
    </row>
    <row r="144905" spans="2:3">
      <c r="B144905" s="9"/>
      <c r="C144905" s="9"/>
    </row>
    <row r="144906" spans="2:3">
      <c r="B144906" s="9"/>
      <c r="C144906" s="9"/>
    </row>
    <row r="144907" spans="2:3">
      <c r="B144907" s="9"/>
      <c r="C144907" s="9"/>
    </row>
    <row r="144908" spans="2:3">
      <c r="B144908" s="9"/>
      <c r="C144908" s="9"/>
    </row>
    <row r="144909" spans="2:3">
      <c r="B144909" s="9"/>
      <c r="C144909" s="9"/>
    </row>
    <row r="144910" spans="2:3">
      <c r="B144910" s="9"/>
      <c r="C144910" s="9"/>
    </row>
    <row r="144911" spans="2:3">
      <c r="B144911" s="9"/>
      <c r="C144911" s="9"/>
    </row>
    <row r="144912" spans="2:3">
      <c r="B144912" s="9"/>
      <c r="C144912" s="9"/>
    </row>
    <row r="144913" spans="2:3">
      <c r="B144913" s="9"/>
      <c r="C144913" s="9"/>
    </row>
    <row r="144914" spans="2:3">
      <c r="B144914" s="9"/>
      <c r="C144914" s="9"/>
    </row>
    <row r="144915" spans="2:3">
      <c r="B144915" s="9"/>
      <c r="C144915" s="9"/>
    </row>
    <row r="144916" spans="2:3">
      <c r="B144916" s="9"/>
      <c r="C144916" s="9"/>
    </row>
    <row r="144917" spans="2:3">
      <c r="B144917" s="9"/>
      <c r="C144917" s="9"/>
    </row>
    <row r="144918" spans="2:3">
      <c r="B144918" s="9"/>
      <c r="C144918" s="9"/>
    </row>
    <row r="144919" spans="2:3">
      <c r="B144919" s="9"/>
      <c r="C144919" s="9"/>
    </row>
    <row r="144920" spans="2:3">
      <c r="B144920" s="9"/>
      <c r="C144920" s="9"/>
    </row>
    <row r="144921" spans="2:3">
      <c r="B144921" s="9"/>
      <c r="C144921" s="9"/>
    </row>
    <row r="144922" spans="2:3">
      <c r="B144922" s="9"/>
      <c r="C144922" s="9"/>
    </row>
    <row r="144923" spans="2:3">
      <c r="B144923" s="9"/>
      <c r="C144923" s="9"/>
    </row>
    <row r="144924" spans="2:3">
      <c r="B144924" s="9"/>
      <c r="C144924" s="9"/>
    </row>
    <row r="144925" spans="2:3">
      <c r="B144925" s="9"/>
      <c r="C144925" s="9"/>
    </row>
    <row r="144926" spans="2:3">
      <c r="B144926" s="9"/>
      <c r="C144926" s="9"/>
    </row>
    <row r="144927" spans="2:3">
      <c r="B144927" s="9"/>
      <c r="C144927" s="9"/>
    </row>
    <row r="144928" spans="2:3">
      <c r="B144928" s="9"/>
      <c r="C144928" s="9"/>
    </row>
    <row r="144929" spans="2:3">
      <c r="B144929" s="9"/>
      <c r="C144929" s="9"/>
    </row>
    <row r="144930" spans="2:3">
      <c r="B144930" s="9"/>
      <c r="C144930" s="9"/>
    </row>
    <row r="144931" spans="2:3">
      <c r="B144931" s="9"/>
      <c r="C144931" s="9"/>
    </row>
    <row r="144932" spans="2:3">
      <c r="B144932" s="9"/>
      <c r="C144932" s="9"/>
    </row>
    <row r="144933" spans="2:3">
      <c r="B144933" s="9"/>
      <c r="C144933" s="9"/>
    </row>
    <row r="144934" spans="2:3">
      <c r="B144934" s="9"/>
      <c r="C144934" s="9"/>
    </row>
    <row r="144935" spans="2:3">
      <c r="B144935" s="9"/>
      <c r="C144935" s="9"/>
    </row>
    <row r="144936" spans="2:3">
      <c r="B144936" s="9"/>
      <c r="C144936" s="9"/>
    </row>
    <row r="144937" spans="2:3">
      <c r="B144937" s="9"/>
      <c r="C144937" s="9"/>
    </row>
    <row r="144938" spans="2:3">
      <c r="B144938" s="9"/>
      <c r="C144938" s="9"/>
    </row>
    <row r="144939" spans="2:3">
      <c r="B144939" s="9"/>
      <c r="C144939" s="9"/>
    </row>
    <row r="144940" spans="2:3">
      <c r="B144940" s="9"/>
      <c r="C144940" s="9"/>
    </row>
    <row r="144941" spans="2:3">
      <c r="B144941" s="9"/>
      <c r="C144941" s="9"/>
    </row>
    <row r="144942" spans="2:3">
      <c r="B144942" s="9"/>
      <c r="C144942" s="9"/>
    </row>
    <row r="144943" spans="2:3">
      <c r="B144943" s="9"/>
      <c r="C144943" s="9"/>
    </row>
    <row r="144944" spans="2:3">
      <c r="B144944" s="9"/>
      <c r="C144944" s="9"/>
    </row>
    <row r="144945" spans="2:3">
      <c r="B144945" s="9"/>
      <c r="C144945" s="9"/>
    </row>
    <row r="144946" spans="2:3">
      <c r="B144946" s="9"/>
      <c r="C144946" s="9"/>
    </row>
    <row r="144947" spans="2:3">
      <c r="B144947" s="9"/>
      <c r="C144947" s="9"/>
    </row>
    <row r="144948" spans="2:3">
      <c r="B144948" s="9"/>
      <c r="C144948" s="9"/>
    </row>
    <row r="144949" spans="2:3">
      <c r="B144949" s="9"/>
      <c r="C144949" s="9"/>
    </row>
    <row r="144950" spans="2:3">
      <c r="B144950" s="9"/>
      <c r="C144950" s="9"/>
    </row>
    <row r="144951" spans="2:3">
      <c r="B144951" s="9"/>
      <c r="C144951" s="9"/>
    </row>
    <row r="144952" spans="2:3">
      <c r="B144952" s="9"/>
      <c r="C144952" s="9"/>
    </row>
    <row r="144953" spans="2:3">
      <c r="B144953" s="9"/>
      <c r="C144953" s="9"/>
    </row>
    <row r="144954" spans="2:3">
      <c r="B144954" s="9"/>
      <c r="C144954" s="9"/>
    </row>
    <row r="144955" spans="2:3">
      <c r="B144955" s="9"/>
      <c r="C144955" s="9"/>
    </row>
    <row r="144956" spans="2:3">
      <c r="B144956" s="9"/>
      <c r="C144956" s="9"/>
    </row>
    <row r="144957" spans="2:3">
      <c r="B144957" s="9"/>
      <c r="C144957" s="9"/>
    </row>
    <row r="144958" spans="2:3">
      <c r="B144958" s="9"/>
      <c r="C144958" s="9"/>
    </row>
    <row r="144959" spans="2:3">
      <c r="B144959" s="9"/>
      <c r="C144959" s="9"/>
    </row>
    <row r="144960" spans="2:3">
      <c r="B144960" s="9"/>
      <c r="C144960" s="9"/>
    </row>
    <row r="144961" spans="2:3">
      <c r="B144961" s="9"/>
      <c r="C144961" s="9"/>
    </row>
    <row r="144962" spans="2:3">
      <c r="B144962" s="9"/>
      <c r="C144962" s="9"/>
    </row>
    <row r="144963" spans="2:3">
      <c r="B144963" s="9"/>
      <c r="C144963" s="9"/>
    </row>
    <row r="144964" spans="2:3">
      <c r="B144964" s="9"/>
      <c r="C144964" s="9"/>
    </row>
    <row r="144965" spans="2:3">
      <c r="B144965" s="9"/>
      <c r="C144965" s="9"/>
    </row>
    <row r="144966" spans="2:3">
      <c r="B144966" s="9"/>
      <c r="C144966" s="9"/>
    </row>
    <row r="144967" spans="2:3">
      <c r="B144967" s="9"/>
      <c r="C144967" s="9"/>
    </row>
    <row r="144968" spans="2:3">
      <c r="B144968" s="9"/>
      <c r="C144968" s="9"/>
    </row>
    <row r="144969" spans="2:3">
      <c r="B144969" s="9"/>
      <c r="C144969" s="9"/>
    </row>
    <row r="144970" spans="2:3">
      <c r="B144970" s="9"/>
      <c r="C144970" s="9"/>
    </row>
    <row r="144971" spans="2:3">
      <c r="B144971" s="9"/>
      <c r="C144971" s="9"/>
    </row>
    <row r="144972" spans="2:3">
      <c r="B144972" s="9"/>
      <c r="C144972" s="9"/>
    </row>
    <row r="144973" spans="2:3">
      <c r="B144973" s="9"/>
      <c r="C144973" s="9"/>
    </row>
    <row r="144974" spans="2:3">
      <c r="B144974" s="9"/>
      <c r="C144974" s="9"/>
    </row>
    <row r="144975" spans="2:3">
      <c r="B144975" s="9"/>
      <c r="C144975" s="9"/>
    </row>
    <row r="144976" spans="2:3">
      <c r="B144976" s="9"/>
      <c r="C144976" s="9"/>
    </row>
    <row r="144977" spans="2:3">
      <c r="B144977" s="9"/>
      <c r="C144977" s="9"/>
    </row>
    <row r="144978" spans="2:3">
      <c r="B144978" s="9"/>
      <c r="C144978" s="9"/>
    </row>
    <row r="144979" spans="2:3">
      <c r="B144979" s="9"/>
      <c r="C144979" s="9"/>
    </row>
    <row r="144980" spans="2:3">
      <c r="B144980" s="9"/>
      <c r="C144980" s="9"/>
    </row>
    <row r="144981" spans="2:3">
      <c r="B144981" s="9"/>
      <c r="C144981" s="9"/>
    </row>
    <row r="144982" spans="2:3">
      <c r="B144982" s="9"/>
      <c r="C144982" s="9"/>
    </row>
    <row r="144983" spans="2:3">
      <c r="B144983" s="9"/>
      <c r="C144983" s="9"/>
    </row>
    <row r="144984" spans="2:3">
      <c r="B144984" s="9"/>
      <c r="C144984" s="9"/>
    </row>
    <row r="144985" spans="2:3">
      <c r="B144985" s="9"/>
      <c r="C144985" s="9"/>
    </row>
    <row r="144986" spans="2:3">
      <c r="B144986" s="9"/>
      <c r="C144986" s="9"/>
    </row>
    <row r="144987" spans="2:3">
      <c r="B144987" s="9"/>
      <c r="C144987" s="9"/>
    </row>
    <row r="144988" spans="2:3">
      <c r="B144988" s="9"/>
      <c r="C144988" s="9"/>
    </row>
    <row r="144989" spans="2:3">
      <c r="B144989" s="9"/>
      <c r="C144989" s="9"/>
    </row>
    <row r="144990" spans="2:3">
      <c r="B144990" s="9"/>
      <c r="C144990" s="9"/>
    </row>
    <row r="144991" spans="2:3">
      <c r="B144991" s="9"/>
      <c r="C144991" s="9"/>
    </row>
    <row r="144992" spans="2:3">
      <c r="B144992" s="9"/>
      <c r="C144992" s="9"/>
    </row>
    <row r="144993" spans="2:3">
      <c r="B144993" s="9"/>
      <c r="C144993" s="9"/>
    </row>
    <row r="144994" spans="2:3">
      <c r="B144994" s="9"/>
      <c r="C144994" s="9"/>
    </row>
    <row r="144995" spans="2:3">
      <c r="B144995" s="9"/>
      <c r="C144995" s="9"/>
    </row>
    <row r="144996" spans="2:3">
      <c r="B144996" s="9"/>
      <c r="C144996" s="9"/>
    </row>
    <row r="144997" spans="2:3">
      <c r="B144997" s="9"/>
      <c r="C144997" s="9"/>
    </row>
    <row r="144998" spans="2:3">
      <c r="B144998" s="9"/>
      <c r="C144998" s="9"/>
    </row>
    <row r="144999" spans="2:3">
      <c r="B144999" s="9"/>
      <c r="C144999" s="9"/>
    </row>
    <row r="145000" spans="2:3">
      <c r="B145000" s="9"/>
      <c r="C145000" s="9"/>
    </row>
    <row r="145001" spans="2:3">
      <c r="B145001" s="9"/>
      <c r="C145001" s="9"/>
    </row>
    <row r="145002" spans="2:3">
      <c r="B145002" s="9"/>
      <c r="C145002" s="9"/>
    </row>
    <row r="145003" spans="2:3">
      <c r="B145003" s="9"/>
      <c r="C145003" s="9"/>
    </row>
    <row r="145004" spans="2:3">
      <c r="B145004" s="9"/>
      <c r="C145004" s="9"/>
    </row>
    <row r="145005" spans="2:3">
      <c r="B145005" s="9"/>
      <c r="C145005" s="9"/>
    </row>
    <row r="145006" spans="2:3">
      <c r="B145006" s="9"/>
      <c r="C145006" s="9"/>
    </row>
    <row r="145007" spans="2:3">
      <c r="B145007" s="9"/>
      <c r="C145007" s="9"/>
    </row>
    <row r="145008" spans="2:3">
      <c r="B145008" s="9"/>
      <c r="C145008" s="9"/>
    </row>
    <row r="145009" spans="2:3">
      <c r="B145009" s="9"/>
      <c r="C145009" s="9"/>
    </row>
    <row r="145010" spans="2:3">
      <c r="B145010" s="9"/>
      <c r="C145010" s="9"/>
    </row>
    <row r="145011" spans="2:3">
      <c r="B145011" s="9"/>
      <c r="C145011" s="9"/>
    </row>
    <row r="145012" spans="2:3">
      <c r="B145012" s="9"/>
      <c r="C145012" s="9"/>
    </row>
    <row r="145013" spans="2:3">
      <c r="B145013" s="9"/>
      <c r="C145013" s="9"/>
    </row>
    <row r="145014" spans="2:3">
      <c r="B145014" s="9"/>
      <c r="C145014" s="9"/>
    </row>
    <row r="145015" spans="2:3">
      <c r="B145015" s="9"/>
      <c r="C145015" s="9"/>
    </row>
    <row r="145016" spans="2:3">
      <c r="B145016" s="9"/>
      <c r="C145016" s="9"/>
    </row>
    <row r="145017" spans="2:3">
      <c r="B145017" s="9"/>
      <c r="C145017" s="9"/>
    </row>
    <row r="145018" spans="2:3">
      <c r="B145018" s="9"/>
      <c r="C145018" s="9"/>
    </row>
    <row r="145019" spans="2:3">
      <c r="B145019" s="9"/>
      <c r="C145019" s="9"/>
    </row>
    <row r="145020" spans="2:3">
      <c r="B145020" s="9"/>
      <c r="C145020" s="9"/>
    </row>
    <row r="145021" spans="2:3">
      <c r="B145021" s="9"/>
      <c r="C145021" s="9"/>
    </row>
    <row r="145022" spans="2:3">
      <c r="B145022" s="9"/>
      <c r="C145022" s="9"/>
    </row>
    <row r="145023" spans="2:3">
      <c r="B145023" s="9"/>
      <c r="C145023" s="9"/>
    </row>
    <row r="145024" spans="2:3">
      <c r="B145024" s="9"/>
      <c r="C145024" s="9"/>
    </row>
    <row r="145025" spans="2:3">
      <c r="B145025" s="9"/>
      <c r="C145025" s="9"/>
    </row>
    <row r="145026" spans="2:3">
      <c r="B145026" s="9"/>
      <c r="C145026" s="9"/>
    </row>
    <row r="145027" spans="2:3">
      <c r="B145027" s="9"/>
      <c r="C145027" s="9"/>
    </row>
    <row r="145028" spans="2:3">
      <c r="B145028" s="9"/>
      <c r="C145028" s="9"/>
    </row>
    <row r="145029" spans="2:3">
      <c r="B145029" s="9"/>
      <c r="C145029" s="9"/>
    </row>
    <row r="145030" spans="2:3">
      <c r="B145030" s="9"/>
      <c r="C145030" s="9"/>
    </row>
    <row r="145031" spans="2:3">
      <c r="B145031" s="9"/>
      <c r="C145031" s="9"/>
    </row>
    <row r="145032" spans="2:3">
      <c r="B145032" s="9"/>
      <c r="C145032" s="9"/>
    </row>
    <row r="145033" spans="2:3">
      <c r="B145033" s="9"/>
      <c r="C145033" s="9"/>
    </row>
    <row r="145034" spans="2:3">
      <c r="B145034" s="9"/>
      <c r="C145034" s="9"/>
    </row>
    <row r="145035" spans="2:3">
      <c r="B145035" s="9"/>
      <c r="C145035" s="9"/>
    </row>
    <row r="145036" spans="2:3">
      <c r="B145036" s="9"/>
      <c r="C145036" s="9"/>
    </row>
    <row r="145037" spans="2:3">
      <c r="B145037" s="9"/>
      <c r="C145037" s="9"/>
    </row>
    <row r="145038" spans="2:3">
      <c r="B145038" s="9"/>
      <c r="C145038" s="9"/>
    </row>
    <row r="145039" spans="2:3">
      <c r="B145039" s="9"/>
      <c r="C145039" s="9"/>
    </row>
    <row r="145040" spans="2:3">
      <c r="B145040" s="9"/>
      <c r="C145040" s="9"/>
    </row>
    <row r="145041" spans="2:3">
      <c r="B145041" s="9"/>
      <c r="C145041" s="9"/>
    </row>
    <row r="145042" spans="2:3">
      <c r="B145042" s="9"/>
      <c r="C145042" s="9"/>
    </row>
    <row r="145043" spans="2:3">
      <c r="B145043" s="9"/>
      <c r="C145043" s="9"/>
    </row>
    <row r="145044" spans="2:3">
      <c r="B145044" s="9"/>
      <c r="C145044" s="9"/>
    </row>
    <row r="145045" spans="2:3">
      <c r="B145045" s="9"/>
      <c r="C145045" s="9"/>
    </row>
    <row r="145046" spans="2:3">
      <c r="B145046" s="9"/>
      <c r="C145046" s="9"/>
    </row>
    <row r="145047" spans="2:3">
      <c r="B145047" s="9"/>
      <c r="C145047" s="9"/>
    </row>
    <row r="145048" spans="2:3">
      <c r="B145048" s="9"/>
      <c r="C145048" s="9"/>
    </row>
    <row r="145049" spans="2:3">
      <c r="B145049" s="9"/>
      <c r="C145049" s="9"/>
    </row>
    <row r="145050" spans="2:3">
      <c r="B145050" s="9"/>
      <c r="C145050" s="9"/>
    </row>
    <row r="145051" spans="2:3">
      <c r="B145051" s="9"/>
      <c r="C145051" s="9"/>
    </row>
    <row r="145052" spans="2:3">
      <c r="B145052" s="9"/>
      <c r="C145052" s="9"/>
    </row>
    <row r="145053" spans="2:3">
      <c r="B145053" s="9"/>
      <c r="C145053" s="9"/>
    </row>
    <row r="145054" spans="2:3">
      <c r="B145054" s="9"/>
      <c r="C145054" s="9"/>
    </row>
    <row r="145055" spans="2:3">
      <c r="B145055" s="9"/>
      <c r="C145055" s="9"/>
    </row>
    <row r="145056" spans="2:3">
      <c r="B145056" s="9"/>
      <c r="C145056" s="9"/>
    </row>
    <row r="145057" spans="2:3">
      <c r="B145057" s="9"/>
      <c r="C145057" s="9"/>
    </row>
    <row r="145058" spans="2:3">
      <c r="B145058" s="9"/>
      <c r="C145058" s="9"/>
    </row>
    <row r="145059" spans="2:3">
      <c r="B145059" s="9"/>
      <c r="C145059" s="9"/>
    </row>
    <row r="145060" spans="2:3">
      <c r="B145060" s="9"/>
      <c r="C145060" s="9"/>
    </row>
    <row r="145061" spans="2:3">
      <c r="B145061" s="9"/>
      <c r="C145061" s="9"/>
    </row>
    <row r="145062" spans="2:3">
      <c r="B145062" s="9"/>
      <c r="C145062" s="9"/>
    </row>
    <row r="145063" spans="2:3">
      <c r="B145063" s="9"/>
      <c r="C145063" s="9"/>
    </row>
    <row r="145064" spans="2:3">
      <c r="B145064" s="9"/>
      <c r="C145064" s="9"/>
    </row>
    <row r="145065" spans="2:3">
      <c r="B145065" s="9"/>
      <c r="C145065" s="9"/>
    </row>
    <row r="145066" spans="2:3">
      <c r="B145066" s="9"/>
      <c r="C145066" s="9"/>
    </row>
    <row r="145067" spans="2:3">
      <c r="B145067" s="9"/>
      <c r="C145067" s="9"/>
    </row>
    <row r="145068" spans="2:3">
      <c r="B145068" s="9"/>
      <c r="C145068" s="9"/>
    </row>
    <row r="145069" spans="2:3">
      <c r="B145069" s="9"/>
      <c r="C145069" s="9"/>
    </row>
    <row r="145070" spans="2:3">
      <c r="B145070" s="9"/>
      <c r="C145070" s="9"/>
    </row>
    <row r="145071" spans="2:3">
      <c r="B145071" s="9"/>
      <c r="C145071" s="9"/>
    </row>
    <row r="145072" spans="2:3">
      <c r="B145072" s="9"/>
      <c r="C145072" s="9"/>
    </row>
    <row r="145073" spans="2:3">
      <c r="B145073" s="9"/>
      <c r="C145073" s="9"/>
    </row>
    <row r="145074" spans="2:3">
      <c r="B145074" s="9"/>
      <c r="C145074" s="9"/>
    </row>
    <row r="145075" spans="2:3">
      <c r="B145075" s="9"/>
      <c r="C145075" s="9"/>
    </row>
    <row r="145076" spans="2:3">
      <c r="B145076" s="9"/>
      <c r="C145076" s="9"/>
    </row>
    <row r="145077" spans="2:3">
      <c r="B145077" s="9"/>
      <c r="C145077" s="9"/>
    </row>
    <row r="145078" spans="2:3">
      <c r="B145078" s="9"/>
      <c r="C145078" s="9"/>
    </row>
    <row r="145079" spans="2:3">
      <c r="B145079" s="9"/>
      <c r="C145079" s="9"/>
    </row>
    <row r="145080" spans="2:3">
      <c r="B145080" s="9"/>
      <c r="C145080" s="9"/>
    </row>
    <row r="145081" spans="2:3">
      <c r="B145081" s="9"/>
      <c r="C145081" s="9"/>
    </row>
    <row r="145082" spans="2:3">
      <c r="B145082" s="9"/>
      <c r="C145082" s="9"/>
    </row>
    <row r="145083" spans="2:3">
      <c r="B145083" s="9"/>
      <c r="C145083" s="9"/>
    </row>
    <row r="145084" spans="2:3">
      <c r="B145084" s="9"/>
      <c r="C145084" s="9"/>
    </row>
    <row r="145085" spans="2:3">
      <c r="B145085" s="9"/>
      <c r="C145085" s="9"/>
    </row>
    <row r="145086" spans="2:3">
      <c r="B145086" s="9"/>
      <c r="C145086" s="9"/>
    </row>
    <row r="145087" spans="2:3">
      <c r="B145087" s="9"/>
      <c r="C145087" s="9"/>
    </row>
    <row r="145088" spans="2:3">
      <c r="B145088" s="9"/>
      <c r="C145088" s="9"/>
    </row>
    <row r="145089" spans="2:3">
      <c r="B145089" s="9"/>
      <c r="C145089" s="9"/>
    </row>
    <row r="145090" spans="2:3">
      <c r="B145090" s="9"/>
      <c r="C145090" s="9"/>
    </row>
    <row r="145091" spans="2:3">
      <c r="B145091" s="9"/>
      <c r="C145091" s="9"/>
    </row>
    <row r="145092" spans="2:3">
      <c r="B145092" s="9"/>
      <c r="C145092" s="9"/>
    </row>
    <row r="145093" spans="2:3">
      <c r="B145093" s="9"/>
      <c r="C145093" s="9"/>
    </row>
    <row r="145094" spans="2:3">
      <c r="B145094" s="9"/>
      <c r="C145094" s="9"/>
    </row>
    <row r="145095" spans="2:3">
      <c r="B145095" s="9"/>
      <c r="C145095" s="9"/>
    </row>
    <row r="145096" spans="2:3">
      <c r="B145096" s="9"/>
      <c r="C145096" s="9"/>
    </row>
    <row r="145097" spans="2:3">
      <c r="B145097" s="9"/>
      <c r="C145097" s="9"/>
    </row>
    <row r="145098" spans="2:3">
      <c r="B145098" s="9"/>
      <c r="C145098" s="9"/>
    </row>
    <row r="145099" spans="2:3">
      <c r="B145099" s="9"/>
      <c r="C145099" s="9"/>
    </row>
    <row r="145100" spans="2:3">
      <c r="B145100" s="9"/>
      <c r="C145100" s="9"/>
    </row>
    <row r="145101" spans="2:3">
      <c r="B145101" s="9"/>
      <c r="C145101" s="9"/>
    </row>
    <row r="145102" spans="2:3">
      <c r="B145102" s="9"/>
      <c r="C145102" s="9"/>
    </row>
    <row r="145103" spans="2:3">
      <c r="B145103" s="9"/>
      <c r="C145103" s="9"/>
    </row>
    <row r="145104" spans="2:3">
      <c r="B145104" s="9"/>
      <c r="C145104" s="9"/>
    </row>
    <row r="145105" spans="2:3">
      <c r="B145105" s="9"/>
      <c r="C145105" s="9"/>
    </row>
    <row r="145106" spans="2:3">
      <c r="B145106" s="9"/>
      <c r="C145106" s="9"/>
    </row>
    <row r="145107" spans="2:3">
      <c r="B145107" s="9"/>
      <c r="C145107" s="9"/>
    </row>
    <row r="145108" spans="2:3">
      <c r="B145108" s="9"/>
      <c r="C145108" s="9"/>
    </row>
    <row r="145109" spans="2:3">
      <c r="B145109" s="9"/>
      <c r="C145109" s="9"/>
    </row>
    <row r="145110" spans="2:3">
      <c r="B145110" s="9"/>
      <c r="C145110" s="9"/>
    </row>
    <row r="145111" spans="2:3">
      <c r="B145111" s="9"/>
      <c r="C145111" s="9"/>
    </row>
    <row r="145112" spans="2:3">
      <c r="B145112" s="9"/>
      <c r="C145112" s="9"/>
    </row>
    <row r="145113" spans="2:3">
      <c r="B145113" s="9"/>
      <c r="C145113" s="9"/>
    </row>
    <row r="145114" spans="2:3">
      <c r="B145114" s="9"/>
      <c r="C145114" s="9"/>
    </row>
    <row r="145115" spans="2:3">
      <c r="B145115" s="9"/>
      <c r="C145115" s="9"/>
    </row>
    <row r="145116" spans="2:3">
      <c r="B145116" s="9"/>
      <c r="C145116" s="9"/>
    </row>
    <row r="145117" spans="2:3">
      <c r="B145117" s="9"/>
      <c r="C145117" s="9"/>
    </row>
    <row r="145118" spans="2:3">
      <c r="B145118" s="9"/>
      <c r="C145118" s="9"/>
    </row>
    <row r="145119" spans="2:3">
      <c r="B145119" s="9"/>
      <c r="C145119" s="9"/>
    </row>
    <row r="145120" spans="2:3">
      <c r="B145120" s="9"/>
      <c r="C145120" s="9"/>
    </row>
    <row r="145121" spans="2:3">
      <c r="B145121" s="9"/>
      <c r="C145121" s="9"/>
    </row>
    <row r="145122" spans="2:3">
      <c r="B145122" s="9"/>
      <c r="C145122" s="9"/>
    </row>
    <row r="145123" spans="2:3">
      <c r="B145123" s="9"/>
      <c r="C145123" s="9"/>
    </row>
    <row r="145124" spans="2:3">
      <c r="B145124" s="9"/>
      <c r="C145124" s="9"/>
    </row>
    <row r="145125" spans="2:3">
      <c r="B145125" s="9"/>
      <c r="C145125" s="9"/>
    </row>
    <row r="145126" spans="2:3">
      <c r="B145126" s="9"/>
      <c r="C145126" s="9"/>
    </row>
    <row r="145127" spans="2:3">
      <c r="B145127" s="9"/>
      <c r="C145127" s="9"/>
    </row>
    <row r="145128" spans="2:3">
      <c r="B145128" s="9"/>
      <c r="C145128" s="9"/>
    </row>
    <row r="145129" spans="2:3">
      <c r="B145129" s="9"/>
      <c r="C145129" s="9"/>
    </row>
    <row r="145130" spans="2:3">
      <c r="B145130" s="9"/>
      <c r="C145130" s="9"/>
    </row>
    <row r="145131" spans="2:3">
      <c r="B145131" s="9"/>
      <c r="C145131" s="9"/>
    </row>
    <row r="145132" spans="2:3">
      <c r="B145132" s="9"/>
      <c r="C145132" s="9"/>
    </row>
    <row r="145133" spans="2:3">
      <c r="B145133" s="9"/>
      <c r="C145133" s="9"/>
    </row>
    <row r="145134" spans="2:3">
      <c r="B145134" s="9"/>
      <c r="C145134" s="9"/>
    </row>
    <row r="145135" spans="2:3">
      <c r="B145135" s="9"/>
      <c r="C145135" s="9"/>
    </row>
    <row r="145136" spans="2:3">
      <c r="B145136" s="9"/>
      <c r="C145136" s="9"/>
    </row>
    <row r="145137" spans="2:3">
      <c r="B145137" s="9"/>
      <c r="C145137" s="9"/>
    </row>
    <row r="145138" spans="2:3">
      <c r="B145138" s="9"/>
      <c r="C145138" s="9"/>
    </row>
    <row r="145139" spans="2:3">
      <c r="B145139" s="9"/>
      <c r="C145139" s="9"/>
    </row>
    <row r="145140" spans="2:3">
      <c r="B145140" s="9"/>
      <c r="C145140" s="9"/>
    </row>
    <row r="145141" spans="2:3">
      <c r="B145141" s="9"/>
      <c r="C145141" s="9"/>
    </row>
    <row r="145142" spans="2:3">
      <c r="B145142" s="9"/>
      <c r="C145142" s="9"/>
    </row>
    <row r="145143" spans="2:3">
      <c r="B145143" s="9"/>
      <c r="C145143" s="9"/>
    </row>
    <row r="145144" spans="2:3">
      <c r="B145144" s="9"/>
      <c r="C145144" s="9"/>
    </row>
    <row r="145145" spans="2:3">
      <c r="B145145" s="9"/>
      <c r="C145145" s="9"/>
    </row>
    <row r="145146" spans="2:3">
      <c r="B145146" s="9"/>
      <c r="C145146" s="9"/>
    </row>
    <row r="145147" spans="2:3">
      <c r="B145147" s="9"/>
      <c r="C145147" s="9"/>
    </row>
    <row r="145148" spans="2:3">
      <c r="B145148" s="9"/>
      <c r="C145148" s="9"/>
    </row>
    <row r="145149" spans="2:3">
      <c r="B145149" s="9"/>
      <c r="C145149" s="9"/>
    </row>
    <row r="145150" spans="2:3">
      <c r="B145150" s="9"/>
      <c r="C145150" s="9"/>
    </row>
    <row r="145151" spans="2:3">
      <c r="B145151" s="9"/>
      <c r="C145151" s="9"/>
    </row>
    <row r="145152" spans="2:3">
      <c r="B145152" s="9"/>
      <c r="C145152" s="9"/>
    </row>
    <row r="145153" spans="2:3">
      <c r="B145153" s="9"/>
      <c r="C145153" s="9"/>
    </row>
    <row r="145154" spans="2:3">
      <c r="B145154" s="9"/>
      <c r="C145154" s="9"/>
    </row>
    <row r="145155" spans="2:3">
      <c r="B145155" s="9"/>
      <c r="C145155" s="9"/>
    </row>
    <row r="145156" spans="2:3">
      <c r="B145156" s="9"/>
      <c r="C145156" s="9"/>
    </row>
    <row r="145157" spans="2:3">
      <c r="B145157" s="9"/>
      <c r="C145157" s="9"/>
    </row>
    <row r="145158" spans="2:3">
      <c r="B145158" s="9"/>
      <c r="C145158" s="9"/>
    </row>
    <row r="145159" spans="2:3">
      <c r="B145159" s="9"/>
      <c r="C145159" s="9"/>
    </row>
    <row r="145160" spans="2:3">
      <c r="B145160" s="9"/>
      <c r="C145160" s="9"/>
    </row>
    <row r="145161" spans="2:3">
      <c r="B145161" s="9"/>
      <c r="C145161" s="9"/>
    </row>
    <row r="145162" spans="2:3">
      <c r="B145162" s="9"/>
      <c r="C145162" s="9"/>
    </row>
    <row r="145163" spans="2:3">
      <c r="B145163" s="9"/>
      <c r="C145163" s="9"/>
    </row>
    <row r="145164" spans="2:3">
      <c r="B145164" s="9"/>
      <c r="C145164" s="9"/>
    </row>
    <row r="145165" spans="2:3">
      <c r="B145165" s="9"/>
      <c r="C145165" s="9"/>
    </row>
    <row r="145166" spans="2:3">
      <c r="B145166" s="9"/>
      <c r="C145166" s="9"/>
    </row>
    <row r="145167" spans="2:3">
      <c r="B145167" s="9"/>
      <c r="C145167" s="9"/>
    </row>
    <row r="145168" spans="2:3">
      <c r="B145168" s="9"/>
      <c r="C145168" s="9"/>
    </row>
    <row r="145169" spans="2:3">
      <c r="B145169" s="9"/>
      <c r="C145169" s="9"/>
    </row>
    <row r="145170" spans="2:3">
      <c r="B145170" s="9"/>
      <c r="C145170" s="9"/>
    </row>
    <row r="145171" spans="2:3">
      <c r="B145171" s="9"/>
      <c r="C145171" s="9"/>
    </row>
    <row r="145172" spans="2:3">
      <c r="B145172" s="9"/>
      <c r="C145172" s="9"/>
    </row>
    <row r="145173" spans="2:3">
      <c r="B145173" s="9"/>
      <c r="C145173" s="9"/>
    </row>
    <row r="145174" spans="2:3">
      <c r="B145174" s="9"/>
      <c r="C145174" s="9"/>
    </row>
    <row r="145175" spans="2:3">
      <c r="B145175" s="9"/>
      <c r="C145175" s="9"/>
    </row>
    <row r="145176" spans="2:3">
      <c r="B145176" s="9"/>
      <c r="C145176" s="9"/>
    </row>
    <row r="145177" spans="2:3">
      <c r="B145177" s="9"/>
      <c r="C145177" s="9"/>
    </row>
    <row r="145178" spans="2:3">
      <c r="B145178" s="9"/>
      <c r="C145178" s="9"/>
    </row>
    <row r="145179" spans="2:3">
      <c r="B145179" s="9"/>
      <c r="C145179" s="9"/>
    </row>
    <row r="145180" spans="2:3">
      <c r="B145180" s="9"/>
      <c r="C145180" s="9"/>
    </row>
    <row r="145181" spans="2:3">
      <c r="B145181" s="9"/>
      <c r="C145181" s="9"/>
    </row>
    <row r="145182" spans="2:3">
      <c r="B145182" s="9"/>
      <c r="C145182" s="9"/>
    </row>
    <row r="145183" spans="2:3">
      <c r="B145183" s="9"/>
      <c r="C145183" s="9"/>
    </row>
    <row r="145184" spans="2:3">
      <c r="B145184" s="9"/>
      <c r="C145184" s="9"/>
    </row>
    <row r="145185" spans="2:3">
      <c r="B145185" s="9"/>
      <c r="C145185" s="9"/>
    </row>
    <row r="145186" spans="2:3">
      <c r="B145186" s="9"/>
      <c r="C145186" s="9"/>
    </row>
    <row r="145187" spans="2:3">
      <c r="B145187" s="9"/>
      <c r="C145187" s="9"/>
    </row>
    <row r="145188" spans="2:3">
      <c r="B145188" s="9"/>
      <c r="C145188" s="9"/>
    </row>
    <row r="145189" spans="2:3">
      <c r="B145189" s="9"/>
      <c r="C145189" s="9"/>
    </row>
    <row r="145190" spans="2:3">
      <c r="B145190" s="9"/>
      <c r="C145190" s="9"/>
    </row>
    <row r="145191" spans="2:3">
      <c r="B145191" s="9"/>
      <c r="C145191" s="9"/>
    </row>
    <row r="145192" spans="2:3">
      <c r="B145192" s="9"/>
      <c r="C145192" s="9"/>
    </row>
    <row r="145193" spans="2:3">
      <c r="B145193" s="9"/>
      <c r="C145193" s="9"/>
    </row>
    <row r="145194" spans="2:3">
      <c r="B145194" s="9"/>
      <c r="C145194" s="9"/>
    </row>
    <row r="145195" spans="2:3">
      <c r="B145195" s="9"/>
      <c r="C145195" s="9"/>
    </row>
    <row r="145196" spans="2:3">
      <c r="B145196" s="9"/>
      <c r="C145196" s="9"/>
    </row>
    <row r="145197" spans="2:3">
      <c r="B145197" s="9"/>
      <c r="C145197" s="9"/>
    </row>
    <row r="145198" spans="2:3">
      <c r="B145198" s="9"/>
      <c r="C145198" s="9"/>
    </row>
    <row r="145199" spans="2:3">
      <c r="B145199" s="9"/>
      <c r="C145199" s="9"/>
    </row>
    <row r="145200" spans="2:3">
      <c r="B145200" s="9"/>
      <c r="C145200" s="9"/>
    </row>
    <row r="145201" spans="2:3">
      <c r="B145201" s="9"/>
      <c r="C145201" s="9"/>
    </row>
    <row r="145202" spans="2:3">
      <c r="B145202" s="9"/>
      <c r="C145202" s="9"/>
    </row>
    <row r="145203" spans="2:3">
      <c r="B145203" s="9"/>
      <c r="C145203" s="9"/>
    </row>
    <row r="145204" spans="2:3">
      <c r="B145204" s="9"/>
      <c r="C145204" s="9"/>
    </row>
    <row r="145205" spans="2:3">
      <c r="B145205" s="9"/>
      <c r="C145205" s="9"/>
    </row>
    <row r="145206" spans="2:3">
      <c r="B145206" s="9"/>
      <c r="C145206" s="9"/>
    </row>
    <row r="145207" spans="2:3">
      <c r="B145207" s="9"/>
      <c r="C145207" s="9"/>
    </row>
    <row r="145208" spans="2:3">
      <c r="B145208" s="9"/>
      <c r="C145208" s="9"/>
    </row>
    <row r="145209" spans="2:3">
      <c r="B145209" s="9"/>
      <c r="C145209" s="9"/>
    </row>
    <row r="145210" spans="2:3">
      <c r="B145210" s="9"/>
      <c r="C145210" s="9"/>
    </row>
    <row r="145211" spans="2:3">
      <c r="B145211" s="9"/>
      <c r="C145211" s="9"/>
    </row>
    <row r="145212" spans="2:3">
      <c r="B145212" s="9"/>
      <c r="C145212" s="9"/>
    </row>
    <row r="145213" spans="2:3">
      <c r="B145213" s="9"/>
      <c r="C145213" s="9"/>
    </row>
    <row r="145214" spans="2:3">
      <c r="B145214" s="9"/>
      <c r="C145214" s="9"/>
    </row>
    <row r="145215" spans="2:3">
      <c r="B145215" s="9"/>
      <c r="C145215" s="9"/>
    </row>
    <row r="145216" spans="2:3">
      <c r="B145216" s="9"/>
      <c r="C145216" s="9"/>
    </row>
    <row r="145217" spans="2:3">
      <c r="B145217" s="9"/>
      <c r="C145217" s="9"/>
    </row>
    <row r="145218" spans="2:3">
      <c r="B145218" s="9"/>
      <c r="C145218" s="9"/>
    </row>
    <row r="145219" spans="2:3">
      <c r="B145219" s="9"/>
      <c r="C145219" s="9"/>
    </row>
    <row r="145220" spans="2:3">
      <c r="B145220" s="9"/>
      <c r="C145220" s="9"/>
    </row>
    <row r="145221" spans="2:3">
      <c r="B145221" s="9"/>
      <c r="C145221" s="9"/>
    </row>
    <row r="145222" spans="2:3">
      <c r="B145222" s="9"/>
      <c r="C145222" s="9"/>
    </row>
    <row r="145223" spans="2:3">
      <c r="B145223" s="9"/>
      <c r="C145223" s="9"/>
    </row>
    <row r="145224" spans="2:3">
      <c r="B145224" s="9"/>
      <c r="C145224" s="9"/>
    </row>
    <row r="145225" spans="2:3">
      <c r="B145225" s="9"/>
      <c r="C145225" s="9"/>
    </row>
    <row r="145226" spans="2:3">
      <c r="B145226" s="9"/>
      <c r="C145226" s="9"/>
    </row>
    <row r="145227" spans="2:3">
      <c r="B145227" s="9"/>
      <c r="C145227" s="9"/>
    </row>
    <row r="145228" spans="2:3">
      <c r="B145228" s="9"/>
      <c r="C145228" s="9"/>
    </row>
    <row r="145229" spans="2:3">
      <c r="B145229" s="9"/>
      <c r="C145229" s="9"/>
    </row>
    <row r="145230" spans="2:3">
      <c r="B145230" s="9"/>
      <c r="C145230" s="9"/>
    </row>
    <row r="145231" spans="2:3">
      <c r="B145231" s="9"/>
      <c r="C145231" s="9"/>
    </row>
    <row r="145232" spans="2:3">
      <c r="B145232" s="9"/>
      <c r="C145232" s="9"/>
    </row>
    <row r="145233" spans="2:3">
      <c r="B145233" s="9"/>
      <c r="C145233" s="9"/>
    </row>
    <row r="145234" spans="2:3">
      <c r="B145234" s="9"/>
      <c r="C145234" s="9"/>
    </row>
    <row r="145235" spans="2:3">
      <c r="B145235" s="9"/>
      <c r="C145235" s="9"/>
    </row>
    <row r="145236" spans="2:3">
      <c r="B145236" s="9"/>
      <c r="C145236" s="9"/>
    </row>
    <row r="145237" spans="2:3">
      <c r="B145237" s="9"/>
      <c r="C145237" s="9"/>
    </row>
    <row r="145238" spans="2:3">
      <c r="B145238" s="9"/>
      <c r="C145238" s="9"/>
    </row>
    <row r="145239" spans="2:3">
      <c r="B145239" s="9"/>
      <c r="C145239" s="9"/>
    </row>
    <row r="145240" spans="2:3">
      <c r="B145240" s="9"/>
      <c r="C145240" s="9"/>
    </row>
    <row r="145241" spans="2:3">
      <c r="B145241" s="9"/>
      <c r="C145241" s="9"/>
    </row>
    <row r="145242" spans="2:3">
      <c r="B145242" s="9"/>
      <c r="C145242" s="9"/>
    </row>
    <row r="145243" spans="2:3">
      <c r="B145243" s="9"/>
      <c r="C145243" s="9"/>
    </row>
    <row r="145244" spans="2:3">
      <c r="B145244" s="9"/>
      <c r="C145244" s="9"/>
    </row>
    <row r="145245" spans="2:3">
      <c r="B145245" s="9"/>
      <c r="C145245" s="9"/>
    </row>
    <row r="145246" spans="2:3">
      <c r="B145246" s="9"/>
      <c r="C145246" s="9"/>
    </row>
    <row r="145247" spans="2:3">
      <c r="B145247" s="9"/>
      <c r="C145247" s="9"/>
    </row>
    <row r="145248" spans="2:3">
      <c r="B145248" s="9"/>
      <c r="C145248" s="9"/>
    </row>
    <row r="145249" spans="2:3">
      <c r="B145249" s="9"/>
      <c r="C145249" s="9"/>
    </row>
    <row r="145250" spans="2:3">
      <c r="B145250" s="9"/>
      <c r="C145250" s="9"/>
    </row>
    <row r="145251" spans="2:3">
      <c r="B145251" s="9"/>
      <c r="C145251" s="9"/>
    </row>
    <row r="145252" spans="2:3">
      <c r="B145252" s="9"/>
      <c r="C145252" s="9"/>
    </row>
    <row r="145253" spans="2:3">
      <c r="B145253" s="9"/>
      <c r="C145253" s="9"/>
    </row>
    <row r="145254" spans="2:3">
      <c r="B145254" s="9"/>
      <c r="C145254" s="9"/>
    </row>
    <row r="145255" spans="2:3">
      <c r="B145255" s="9"/>
      <c r="C145255" s="9"/>
    </row>
    <row r="145256" spans="2:3">
      <c r="B145256" s="9"/>
      <c r="C145256" s="9"/>
    </row>
    <row r="145257" spans="2:3">
      <c r="B145257" s="9"/>
      <c r="C145257" s="9"/>
    </row>
    <row r="145258" spans="2:3">
      <c r="B145258" s="9"/>
      <c r="C145258" s="9"/>
    </row>
    <row r="145259" spans="2:3">
      <c r="B145259" s="9"/>
      <c r="C145259" s="9"/>
    </row>
    <row r="145260" spans="2:3">
      <c r="B145260" s="9"/>
      <c r="C145260" s="9"/>
    </row>
    <row r="145261" spans="2:3">
      <c r="B145261" s="9"/>
      <c r="C145261" s="9"/>
    </row>
    <row r="145262" spans="2:3">
      <c r="B145262" s="9"/>
      <c r="C145262" s="9"/>
    </row>
    <row r="145263" spans="2:3">
      <c r="B145263" s="9"/>
      <c r="C145263" s="9"/>
    </row>
    <row r="145264" spans="2:3">
      <c r="B145264" s="9"/>
      <c r="C145264" s="9"/>
    </row>
    <row r="145265" spans="2:3">
      <c r="B145265" s="9"/>
      <c r="C145265" s="9"/>
    </row>
    <row r="145266" spans="2:3">
      <c r="B145266" s="9"/>
      <c r="C145266" s="9"/>
    </row>
    <row r="145267" spans="2:3">
      <c r="B145267" s="9"/>
      <c r="C145267" s="9"/>
    </row>
    <row r="145268" spans="2:3">
      <c r="B145268" s="9"/>
      <c r="C145268" s="9"/>
    </row>
    <row r="145269" spans="2:3">
      <c r="B145269" s="9"/>
      <c r="C145269" s="9"/>
    </row>
    <row r="145270" spans="2:3">
      <c r="B145270" s="9"/>
      <c r="C145270" s="9"/>
    </row>
    <row r="145271" spans="2:3">
      <c r="B145271" s="9"/>
      <c r="C145271" s="9"/>
    </row>
    <row r="145272" spans="2:3">
      <c r="B145272" s="9"/>
      <c r="C145272" s="9"/>
    </row>
    <row r="145273" spans="2:3">
      <c r="B145273" s="9"/>
      <c r="C145273" s="9"/>
    </row>
    <row r="145274" spans="2:3">
      <c r="B145274" s="9"/>
      <c r="C145274" s="9"/>
    </row>
    <row r="145275" spans="2:3">
      <c r="B145275" s="9"/>
      <c r="C145275" s="9"/>
    </row>
    <row r="145276" spans="2:3">
      <c r="B145276" s="9"/>
      <c r="C145276" s="9"/>
    </row>
    <row r="145277" spans="2:3">
      <c r="B145277" s="9"/>
      <c r="C145277" s="9"/>
    </row>
    <row r="145278" spans="2:3">
      <c r="B145278" s="9"/>
      <c r="C145278" s="9"/>
    </row>
    <row r="145279" spans="2:3">
      <c r="B145279" s="9"/>
      <c r="C145279" s="9"/>
    </row>
    <row r="145280" spans="2:3">
      <c r="B145280" s="9"/>
      <c r="C145280" s="9"/>
    </row>
    <row r="145281" spans="2:3">
      <c r="B145281" s="9"/>
      <c r="C145281" s="9"/>
    </row>
    <row r="145282" spans="2:3">
      <c r="B145282" s="9"/>
      <c r="C145282" s="9"/>
    </row>
    <row r="145283" spans="2:3">
      <c r="B145283" s="9"/>
      <c r="C145283" s="9"/>
    </row>
    <row r="145284" spans="2:3">
      <c r="B145284" s="9"/>
      <c r="C145284" s="9"/>
    </row>
    <row r="145285" spans="2:3">
      <c r="B145285" s="9"/>
      <c r="C145285" s="9"/>
    </row>
    <row r="145286" spans="2:3">
      <c r="B145286" s="9"/>
      <c r="C145286" s="9"/>
    </row>
    <row r="145287" spans="2:3">
      <c r="B145287" s="9"/>
      <c r="C145287" s="9"/>
    </row>
    <row r="145288" spans="2:3">
      <c r="B145288" s="9"/>
      <c r="C145288" s="9"/>
    </row>
    <row r="145289" spans="2:3">
      <c r="B145289" s="9"/>
      <c r="C145289" s="9"/>
    </row>
    <row r="145290" spans="2:3">
      <c r="B145290" s="9"/>
      <c r="C145290" s="9"/>
    </row>
    <row r="145291" spans="2:3">
      <c r="B145291" s="9"/>
      <c r="C145291" s="9"/>
    </row>
    <row r="145292" spans="2:3">
      <c r="B145292" s="9"/>
      <c r="C145292" s="9"/>
    </row>
    <row r="145293" spans="2:3">
      <c r="B145293" s="9"/>
      <c r="C145293" s="9"/>
    </row>
    <row r="145294" spans="2:3">
      <c r="B145294" s="9"/>
      <c r="C145294" s="9"/>
    </row>
    <row r="145295" spans="2:3">
      <c r="B145295" s="9"/>
      <c r="C145295" s="9"/>
    </row>
    <row r="145296" spans="2:3">
      <c r="B145296" s="9"/>
      <c r="C145296" s="9"/>
    </row>
    <row r="145297" spans="2:3">
      <c r="B145297" s="9"/>
      <c r="C145297" s="9"/>
    </row>
    <row r="145298" spans="2:3">
      <c r="B145298" s="9"/>
      <c r="C145298" s="9"/>
    </row>
    <row r="145299" spans="2:3">
      <c r="B145299" s="9"/>
      <c r="C145299" s="9"/>
    </row>
    <row r="145300" spans="2:3">
      <c r="B145300" s="9"/>
      <c r="C145300" s="9"/>
    </row>
    <row r="145301" spans="2:3">
      <c r="B145301" s="9"/>
      <c r="C145301" s="9"/>
    </row>
    <row r="145302" spans="2:3">
      <c r="B145302" s="9"/>
      <c r="C145302" s="9"/>
    </row>
    <row r="145303" spans="2:3">
      <c r="B145303" s="9"/>
      <c r="C145303" s="9"/>
    </row>
    <row r="145304" spans="2:3">
      <c r="B145304" s="9"/>
      <c r="C145304" s="9"/>
    </row>
    <row r="145305" spans="2:3">
      <c r="B145305" s="9"/>
      <c r="C145305" s="9"/>
    </row>
    <row r="145306" spans="2:3">
      <c r="B145306" s="9"/>
      <c r="C145306" s="9"/>
    </row>
    <row r="145307" spans="2:3">
      <c r="B145307" s="9"/>
      <c r="C145307" s="9"/>
    </row>
    <row r="145308" spans="2:3">
      <c r="B145308" s="9"/>
      <c r="C145308" s="9"/>
    </row>
    <row r="145309" spans="2:3">
      <c r="B145309" s="9"/>
      <c r="C145309" s="9"/>
    </row>
    <row r="145310" spans="2:3">
      <c r="B145310" s="9"/>
      <c r="C145310" s="9"/>
    </row>
    <row r="145311" spans="2:3">
      <c r="B145311" s="9"/>
      <c r="C145311" s="9"/>
    </row>
    <row r="145312" spans="2:3">
      <c r="B145312" s="9"/>
      <c r="C145312" s="9"/>
    </row>
    <row r="145313" spans="2:3">
      <c r="B145313" s="9"/>
      <c r="C145313" s="9"/>
    </row>
    <row r="145314" spans="2:3">
      <c r="B145314" s="9"/>
      <c r="C145314" s="9"/>
    </row>
    <row r="145315" spans="2:3">
      <c r="B145315" s="9"/>
      <c r="C145315" s="9"/>
    </row>
    <row r="145316" spans="2:3">
      <c r="B145316" s="9"/>
      <c r="C145316" s="9"/>
    </row>
    <row r="145317" spans="2:3">
      <c r="B145317" s="9"/>
      <c r="C145317" s="9"/>
    </row>
    <row r="145318" spans="2:3">
      <c r="B145318" s="9"/>
      <c r="C145318" s="9"/>
    </row>
    <row r="145319" spans="2:3">
      <c r="B145319" s="9"/>
      <c r="C145319" s="9"/>
    </row>
    <row r="145320" spans="2:3">
      <c r="B145320" s="9"/>
      <c r="C145320" s="9"/>
    </row>
    <row r="145321" spans="2:3">
      <c r="B145321" s="9"/>
      <c r="C145321" s="9"/>
    </row>
    <row r="145322" spans="2:3">
      <c r="B145322" s="9"/>
      <c r="C145322" s="9"/>
    </row>
    <row r="145323" spans="2:3">
      <c r="B145323" s="9"/>
      <c r="C145323" s="9"/>
    </row>
    <row r="145324" spans="2:3">
      <c r="B145324" s="9"/>
      <c r="C145324" s="9"/>
    </row>
    <row r="145325" spans="2:3">
      <c r="B145325" s="9"/>
      <c r="C145325" s="9"/>
    </row>
    <row r="145326" spans="2:3">
      <c r="B145326" s="9"/>
      <c r="C145326" s="9"/>
    </row>
    <row r="145327" spans="2:3">
      <c r="B145327" s="9"/>
      <c r="C145327" s="9"/>
    </row>
    <row r="145328" spans="2:3">
      <c r="B145328" s="9"/>
      <c r="C145328" s="9"/>
    </row>
    <row r="145329" spans="2:3">
      <c r="B145329" s="9"/>
      <c r="C145329" s="9"/>
    </row>
    <row r="145330" spans="2:3">
      <c r="B145330" s="9"/>
      <c r="C145330" s="9"/>
    </row>
    <row r="145331" spans="2:3">
      <c r="B145331" s="9"/>
      <c r="C145331" s="9"/>
    </row>
    <row r="145332" spans="2:3">
      <c r="B145332" s="9"/>
      <c r="C145332" s="9"/>
    </row>
    <row r="145333" spans="2:3">
      <c r="B145333" s="9"/>
      <c r="C145333" s="9"/>
    </row>
    <row r="145334" spans="2:3">
      <c r="B145334" s="9"/>
      <c r="C145334" s="9"/>
    </row>
    <row r="145335" spans="2:3">
      <c r="B145335" s="9"/>
      <c r="C145335" s="9"/>
    </row>
    <row r="145336" spans="2:3">
      <c r="B145336" s="9"/>
      <c r="C145336" s="9"/>
    </row>
    <row r="145337" spans="2:3">
      <c r="B145337" s="9"/>
      <c r="C145337" s="9"/>
    </row>
    <row r="145338" spans="2:3">
      <c r="B145338" s="9"/>
      <c r="C145338" s="9"/>
    </row>
    <row r="145339" spans="2:3">
      <c r="B145339" s="9"/>
      <c r="C145339" s="9"/>
    </row>
    <row r="145340" spans="2:3">
      <c r="B145340" s="9"/>
      <c r="C145340" s="9"/>
    </row>
    <row r="145341" spans="2:3">
      <c r="B145341" s="9"/>
      <c r="C145341" s="9"/>
    </row>
    <row r="145342" spans="2:3">
      <c r="B145342" s="9"/>
      <c r="C145342" s="9"/>
    </row>
    <row r="145343" spans="2:3">
      <c r="B145343" s="9"/>
      <c r="C145343" s="9"/>
    </row>
    <row r="145344" spans="2:3">
      <c r="B145344" s="9"/>
      <c r="C145344" s="9"/>
    </row>
    <row r="145345" spans="2:3">
      <c r="B145345" s="9"/>
      <c r="C145345" s="9"/>
    </row>
    <row r="145346" spans="2:3">
      <c r="B145346" s="9"/>
      <c r="C145346" s="9"/>
    </row>
    <row r="145347" spans="2:3">
      <c r="B145347" s="9"/>
      <c r="C145347" s="9"/>
    </row>
    <row r="145348" spans="2:3">
      <c r="B145348" s="9"/>
      <c r="C145348" s="9"/>
    </row>
    <row r="145349" spans="2:3">
      <c r="B145349" s="9"/>
      <c r="C145349" s="9"/>
    </row>
    <row r="145350" spans="2:3">
      <c r="B145350" s="9"/>
      <c r="C145350" s="9"/>
    </row>
    <row r="145351" spans="2:3">
      <c r="B145351" s="9"/>
      <c r="C145351" s="9"/>
    </row>
    <row r="145352" spans="2:3">
      <c r="B145352" s="9"/>
      <c r="C145352" s="9"/>
    </row>
    <row r="145353" spans="2:3">
      <c r="B145353" s="9"/>
      <c r="C145353" s="9"/>
    </row>
    <row r="145354" spans="2:3">
      <c r="B145354" s="9"/>
      <c r="C145354" s="9"/>
    </row>
    <row r="145355" spans="2:3">
      <c r="B145355" s="9"/>
      <c r="C145355" s="9"/>
    </row>
    <row r="145356" spans="2:3">
      <c r="B145356" s="9"/>
      <c r="C145356" s="9"/>
    </row>
    <row r="145357" spans="2:3">
      <c r="B145357" s="9"/>
      <c r="C145357" s="9"/>
    </row>
    <row r="145358" spans="2:3">
      <c r="B145358" s="9"/>
      <c r="C145358" s="9"/>
    </row>
    <row r="145359" spans="2:3">
      <c r="B145359" s="9"/>
      <c r="C145359" s="9"/>
    </row>
    <row r="145360" spans="2:3">
      <c r="B145360" s="9"/>
      <c r="C145360" s="9"/>
    </row>
    <row r="145361" spans="2:3">
      <c r="B145361" s="9"/>
      <c r="C145361" s="9"/>
    </row>
    <row r="145362" spans="2:3">
      <c r="B145362" s="9"/>
      <c r="C145362" s="9"/>
    </row>
    <row r="145363" spans="2:3">
      <c r="B145363" s="9"/>
      <c r="C145363" s="9"/>
    </row>
    <row r="145364" spans="2:3">
      <c r="B145364" s="9"/>
      <c r="C145364" s="9"/>
    </row>
    <row r="145365" spans="2:3">
      <c r="B145365" s="9"/>
      <c r="C145365" s="9"/>
    </row>
    <row r="145366" spans="2:3">
      <c r="B145366" s="9"/>
      <c r="C145366" s="9"/>
    </row>
    <row r="145367" spans="2:3">
      <c r="B145367" s="9"/>
      <c r="C145367" s="9"/>
    </row>
    <row r="145368" spans="2:3">
      <c r="B145368" s="9"/>
      <c r="C145368" s="9"/>
    </row>
    <row r="145369" spans="2:3">
      <c r="B145369" s="9"/>
      <c r="C145369" s="9"/>
    </row>
    <row r="145370" spans="2:3">
      <c r="B145370" s="9"/>
      <c r="C145370" s="9"/>
    </row>
    <row r="145371" spans="2:3">
      <c r="B145371" s="9"/>
      <c r="C145371" s="9"/>
    </row>
    <row r="145372" spans="2:3">
      <c r="B145372" s="9"/>
      <c r="C145372" s="9"/>
    </row>
    <row r="145373" spans="2:3">
      <c r="B145373" s="9"/>
      <c r="C145373" s="9"/>
    </row>
    <row r="145374" spans="2:3">
      <c r="B145374" s="9"/>
      <c r="C145374" s="9"/>
    </row>
    <row r="145375" spans="2:3">
      <c r="B145375" s="9"/>
      <c r="C145375" s="9"/>
    </row>
    <row r="145376" spans="2:3">
      <c r="B145376" s="9"/>
      <c r="C145376" s="9"/>
    </row>
    <row r="145377" spans="2:3">
      <c r="B145377" s="9"/>
      <c r="C145377" s="9"/>
    </row>
    <row r="145378" spans="2:3">
      <c r="B145378" s="9"/>
      <c r="C145378" s="9"/>
    </row>
    <row r="145379" spans="2:3">
      <c r="B145379" s="9"/>
      <c r="C145379" s="9"/>
    </row>
    <row r="145380" spans="2:3">
      <c r="B145380" s="9"/>
      <c r="C145380" s="9"/>
    </row>
    <row r="145381" spans="2:3">
      <c r="B145381" s="9"/>
      <c r="C145381" s="9"/>
    </row>
    <row r="145382" spans="2:3">
      <c r="B145382" s="9"/>
      <c r="C145382" s="9"/>
    </row>
    <row r="145383" spans="2:3">
      <c r="B145383" s="9"/>
      <c r="C145383" s="9"/>
    </row>
    <row r="145384" spans="2:3">
      <c r="B145384" s="9"/>
      <c r="C145384" s="9"/>
    </row>
    <row r="145385" spans="2:3">
      <c r="B145385" s="9"/>
      <c r="C145385" s="9"/>
    </row>
    <row r="145386" spans="2:3">
      <c r="B145386" s="9"/>
      <c r="C145386" s="9"/>
    </row>
    <row r="145387" spans="2:3">
      <c r="B145387" s="9"/>
      <c r="C145387" s="9"/>
    </row>
    <row r="145388" spans="2:3">
      <c r="B145388" s="9"/>
      <c r="C145388" s="9"/>
    </row>
    <row r="145389" spans="2:3">
      <c r="B145389" s="9"/>
      <c r="C145389" s="9"/>
    </row>
    <row r="145390" spans="2:3">
      <c r="B145390" s="9"/>
      <c r="C145390" s="9"/>
    </row>
    <row r="145391" spans="2:3">
      <c r="B145391" s="9"/>
      <c r="C145391" s="9"/>
    </row>
    <row r="145392" spans="2:3">
      <c r="B145392" s="9"/>
      <c r="C145392" s="9"/>
    </row>
    <row r="145393" spans="2:3">
      <c r="B145393" s="9"/>
      <c r="C145393" s="9"/>
    </row>
    <row r="145394" spans="2:3">
      <c r="B145394" s="9"/>
      <c r="C145394" s="9"/>
    </row>
    <row r="145395" spans="2:3">
      <c r="B145395" s="9"/>
      <c r="C145395" s="9"/>
    </row>
    <row r="145396" spans="2:3">
      <c r="B145396" s="9"/>
      <c r="C145396" s="9"/>
    </row>
    <row r="145397" spans="2:3">
      <c r="B145397" s="9"/>
      <c r="C145397" s="9"/>
    </row>
    <row r="145398" spans="2:3">
      <c r="B145398" s="9"/>
      <c r="C145398" s="9"/>
    </row>
    <row r="145399" spans="2:3">
      <c r="B145399" s="9"/>
      <c r="C145399" s="9"/>
    </row>
    <row r="145400" spans="2:3">
      <c r="B145400" s="9"/>
      <c r="C145400" s="9"/>
    </row>
    <row r="145401" spans="2:3">
      <c r="B145401" s="9"/>
      <c r="C145401" s="9"/>
    </row>
    <row r="145402" spans="2:3">
      <c r="B145402" s="9"/>
      <c r="C145402" s="9"/>
    </row>
    <row r="145403" spans="2:3">
      <c r="B145403" s="9"/>
      <c r="C145403" s="9"/>
    </row>
    <row r="145404" spans="2:3">
      <c r="B145404" s="9"/>
      <c r="C145404" s="9"/>
    </row>
    <row r="145405" spans="2:3">
      <c r="B145405" s="9"/>
      <c r="C145405" s="9"/>
    </row>
    <row r="145406" spans="2:3">
      <c r="B145406" s="9"/>
      <c r="C145406" s="9"/>
    </row>
    <row r="145407" spans="2:3">
      <c r="B145407" s="9"/>
      <c r="C145407" s="9"/>
    </row>
    <row r="145408" spans="2:3">
      <c r="B145408" s="9"/>
      <c r="C145408" s="9"/>
    </row>
    <row r="145409" spans="2:3">
      <c r="B145409" s="9"/>
      <c r="C145409" s="9"/>
    </row>
    <row r="145410" spans="2:3">
      <c r="B145410" s="9"/>
      <c r="C145410" s="9"/>
    </row>
    <row r="145411" spans="2:3">
      <c r="B145411" s="9"/>
      <c r="C145411" s="9"/>
    </row>
    <row r="145412" spans="2:3">
      <c r="B145412" s="9"/>
      <c r="C145412" s="9"/>
    </row>
    <row r="145413" spans="2:3">
      <c r="B145413" s="9"/>
      <c r="C145413" s="9"/>
    </row>
    <row r="145414" spans="2:3">
      <c r="B145414" s="9"/>
      <c r="C145414" s="9"/>
    </row>
    <row r="145415" spans="2:3">
      <c r="B145415" s="9"/>
      <c r="C145415" s="9"/>
    </row>
    <row r="145416" spans="2:3">
      <c r="B145416" s="9"/>
      <c r="C145416" s="9"/>
    </row>
    <row r="145417" spans="2:3">
      <c r="B145417" s="9"/>
      <c r="C145417" s="9"/>
    </row>
    <row r="145418" spans="2:3">
      <c r="B145418" s="9"/>
      <c r="C145418" s="9"/>
    </row>
    <row r="145419" spans="2:3">
      <c r="B145419" s="9"/>
      <c r="C145419" s="9"/>
    </row>
    <row r="145420" spans="2:3">
      <c r="B145420" s="9"/>
      <c r="C145420" s="9"/>
    </row>
    <row r="145421" spans="2:3">
      <c r="B145421" s="9"/>
      <c r="C145421" s="9"/>
    </row>
    <row r="145422" spans="2:3">
      <c r="B145422" s="9"/>
      <c r="C145422" s="9"/>
    </row>
    <row r="145423" spans="2:3">
      <c r="B145423" s="9"/>
      <c r="C145423" s="9"/>
    </row>
    <row r="145424" spans="2:3">
      <c r="B145424" s="9"/>
      <c r="C145424" s="9"/>
    </row>
    <row r="145425" spans="2:3">
      <c r="B145425" s="9"/>
      <c r="C145425" s="9"/>
    </row>
    <row r="145426" spans="2:3">
      <c r="B145426" s="9"/>
      <c r="C145426" s="9"/>
    </row>
    <row r="145427" spans="2:3">
      <c r="B145427" s="9"/>
      <c r="C145427" s="9"/>
    </row>
    <row r="145428" spans="2:3">
      <c r="B145428" s="9"/>
      <c r="C145428" s="9"/>
    </row>
    <row r="145429" spans="2:3">
      <c r="B145429" s="9"/>
      <c r="C145429" s="9"/>
    </row>
    <row r="145430" spans="2:3">
      <c r="B145430" s="9"/>
      <c r="C145430" s="9"/>
    </row>
    <row r="145431" spans="2:3">
      <c r="B145431" s="9"/>
      <c r="C145431" s="9"/>
    </row>
    <row r="145432" spans="2:3">
      <c r="B145432" s="9"/>
      <c r="C145432" s="9"/>
    </row>
    <row r="145433" spans="2:3">
      <c r="B145433" s="9"/>
      <c r="C145433" s="9"/>
    </row>
    <row r="145434" spans="2:3">
      <c r="B145434" s="9"/>
      <c r="C145434" s="9"/>
    </row>
    <row r="145435" spans="2:3">
      <c r="B145435" s="9"/>
      <c r="C145435" s="9"/>
    </row>
    <row r="145436" spans="2:3">
      <c r="B145436" s="9"/>
      <c r="C145436" s="9"/>
    </row>
    <row r="145437" spans="2:3">
      <c r="B145437" s="9"/>
      <c r="C145437" s="9"/>
    </row>
    <row r="145438" spans="2:3">
      <c r="B145438" s="9"/>
      <c r="C145438" s="9"/>
    </row>
    <row r="145439" spans="2:3">
      <c r="B145439" s="9"/>
      <c r="C145439" s="9"/>
    </row>
    <row r="145440" spans="2:3">
      <c r="B145440" s="9"/>
      <c r="C145440" s="9"/>
    </row>
    <row r="145441" spans="2:3">
      <c r="B145441" s="9"/>
      <c r="C145441" s="9"/>
    </row>
    <row r="145442" spans="2:3">
      <c r="B145442" s="9"/>
      <c r="C145442" s="9"/>
    </row>
    <row r="145443" spans="2:3">
      <c r="B145443" s="9"/>
      <c r="C145443" s="9"/>
    </row>
    <row r="145444" spans="2:3">
      <c r="B145444" s="9"/>
      <c r="C145444" s="9"/>
    </row>
    <row r="145445" spans="2:3">
      <c r="B145445" s="9"/>
      <c r="C145445" s="9"/>
    </row>
    <row r="145446" spans="2:3">
      <c r="B145446" s="9"/>
      <c r="C145446" s="9"/>
    </row>
    <row r="145447" spans="2:3">
      <c r="B145447" s="9"/>
      <c r="C145447" s="9"/>
    </row>
    <row r="145448" spans="2:3">
      <c r="B145448" s="9"/>
      <c r="C145448" s="9"/>
    </row>
    <row r="145449" spans="2:3">
      <c r="B145449" s="9"/>
      <c r="C145449" s="9"/>
    </row>
    <row r="145450" spans="2:3">
      <c r="B145450" s="9"/>
      <c r="C145450" s="9"/>
    </row>
    <row r="145451" spans="2:3">
      <c r="B145451" s="9"/>
      <c r="C145451" s="9"/>
    </row>
    <row r="145452" spans="2:3">
      <c r="B145452" s="9"/>
      <c r="C145452" s="9"/>
    </row>
    <row r="145453" spans="2:3">
      <c r="B145453" s="9"/>
      <c r="C145453" s="9"/>
    </row>
    <row r="145454" spans="2:3">
      <c r="B145454" s="9"/>
      <c r="C145454" s="9"/>
    </row>
    <row r="145455" spans="2:3">
      <c r="B145455" s="9"/>
      <c r="C145455" s="9"/>
    </row>
    <row r="145456" spans="2:3">
      <c r="B145456" s="9"/>
      <c r="C145456" s="9"/>
    </row>
    <row r="145457" spans="2:3">
      <c r="B145457" s="9"/>
      <c r="C145457" s="9"/>
    </row>
    <row r="145458" spans="2:3">
      <c r="B145458" s="9"/>
      <c r="C145458" s="9"/>
    </row>
    <row r="145459" spans="2:3">
      <c r="B145459" s="9"/>
      <c r="C145459" s="9"/>
    </row>
    <row r="145460" spans="2:3">
      <c r="B145460" s="9"/>
      <c r="C145460" s="9"/>
    </row>
    <row r="145461" spans="2:3">
      <c r="B145461" s="9"/>
      <c r="C145461" s="9"/>
    </row>
    <row r="145462" spans="2:3">
      <c r="B145462" s="9"/>
      <c r="C145462" s="9"/>
    </row>
    <row r="145463" spans="2:3">
      <c r="B145463" s="9"/>
      <c r="C145463" s="9"/>
    </row>
    <row r="145464" spans="2:3">
      <c r="B145464" s="9"/>
      <c r="C145464" s="9"/>
    </row>
    <row r="145465" spans="2:3">
      <c r="B145465" s="9"/>
      <c r="C145465" s="9"/>
    </row>
    <row r="145466" spans="2:3">
      <c r="B145466" s="9"/>
      <c r="C145466" s="9"/>
    </row>
    <row r="145467" spans="2:3">
      <c r="B145467" s="9"/>
      <c r="C145467" s="9"/>
    </row>
    <row r="145468" spans="2:3">
      <c r="B145468" s="9"/>
      <c r="C145468" s="9"/>
    </row>
    <row r="145469" spans="2:3">
      <c r="B145469" s="9"/>
      <c r="C145469" s="9"/>
    </row>
    <row r="145470" spans="2:3">
      <c r="B145470" s="9"/>
      <c r="C145470" s="9"/>
    </row>
    <row r="145471" spans="2:3">
      <c r="B145471" s="9"/>
      <c r="C145471" s="9"/>
    </row>
    <row r="145472" spans="2:3">
      <c r="B145472" s="9"/>
      <c r="C145472" s="9"/>
    </row>
    <row r="145473" spans="2:3">
      <c r="B145473" s="9"/>
      <c r="C145473" s="9"/>
    </row>
    <row r="145474" spans="2:3">
      <c r="B145474" s="9"/>
      <c r="C145474" s="9"/>
    </row>
    <row r="145475" spans="2:3">
      <c r="B145475" s="9"/>
      <c r="C145475" s="9"/>
    </row>
    <row r="145476" spans="2:3">
      <c r="B145476" s="9"/>
      <c r="C145476" s="9"/>
    </row>
    <row r="145477" spans="2:3">
      <c r="B145477" s="9"/>
      <c r="C145477" s="9"/>
    </row>
    <row r="145478" spans="2:3">
      <c r="B145478" s="9"/>
      <c r="C145478" s="9"/>
    </row>
    <row r="145479" spans="2:3">
      <c r="B145479" s="9"/>
      <c r="C145479" s="9"/>
    </row>
    <row r="145480" spans="2:3">
      <c r="B145480" s="9"/>
      <c r="C145480" s="9"/>
    </row>
    <row r="145481" spans="2:3">
      <c r="B145481" s="9"/>
      <c r="C145481" s="9"/>
    </row>
    <row r="145482" spans="2:3">
      <c r="B145482" s="9"/>
      <c r="C145482" s="9"/>
    </row>
    <row r="145483" spans="2:3">
      <c r="B145483" s="9"/>
      <c r="C145483" s="9"/>
    </row>
    <row r="145484" spans="2:3">
      <c r="B145484" s="9"/>
      <c r="C145484" s="9"/>
    </row>
    <row r="145485" spans="2:3">
      <c r="B145485" s="9"/>
      <c r="C145485" s="9"/>
    </row>
    <row r="145486" spans="2:3">
      <c r="B145486" s="9"/>
      <c r="C145486" s="9"/>
    </row>
    <row r="145487" spans="2:3">
      <c r="B145487" s="9"/>
      <c r="C145487" s="9"/>
    </row>
    <row r="145488" spans="2:3">
      <c r="B145488" s="9"/>
      <c r="C145488" s="9"/>
    </row>
    <row r="145489" spans="2:3">
      <c r="B145489" s="9"/>
      <c r="C145489" s="9"/>
    </row>
    <row r="145490" spans="2:3">
      <c r="B145490" s="9"/>
      <c r="C145490" s="9"/>
    </row>
    <row r="145491" spans="2:3">
      <c r="B145491" s="9"/>
      <c r="C145491" s="9"/>
    </row>
    <row r="145492" spans="2:3">
      <c r="B145492" s="9"/>
      <c r="C145492" s="9"/>
    </row>
    <row r="145493" spans="2:3">
      <c r="B145493" s="9"/>
      <c r="C145493" s="9"/>
    </row>
    <row r="145494" spans="2:3">
      <c r="B145494" s="9"/>
      <c r="C145494" s="9"/>
    </row>
    <row r="145495" spans="2:3">
      <c r="B145495" s="9"/>
      <c r="C145495" s="9"/>
    </row>
    <row r="145496" spans="2:3">
      <c r="B145496" s="9"/>
      <c r="C145496" s="9"/>
    </row>
    <row r="145497" spans="2:3">
      <c r="B145497" s="9"/>
      <c r="C145497" s="9"/>
    </row>
    <row r="145498" spans="2:3">
      <c r="B145498" s="9"/>
      <c r="C145498" s="9"/>
    </row>
    <row r="145499" spans="2:3">
      <c r="B145499" s="9"/>
      <c r="C145499" s="9"/>
    </row>
    <row r="145500" spans="2:3">
      <c r="B145500" s="9"/>
      <c r="C145500" s="9"/>
    </row>
    <row r="145501" spans="2:3">
      <c r="B145501" s="9"/>
      <c r="C145501" s="9"/>
    </row>
    <row r="145502" spans="2:3">
      <c r="B145502" s="9"/>
      <c r="C145502" s="9"/>
    </row>
    <row r="145503" spans="2:3">
      <c r="B145503" s="9"/>
      <c r="C145503" s="9"/>
    </row>
    <row r="145504" spans="2:3">
      <c r="B145504" s="9"/>
      <c r="C145504" s="9"/>
    </row>
    <row r="145505" spans="2:3">
      <c r="B145505" s="9"/>
      <c r="C145505" s="9"/>
    </row>
    <row r="145506" spans="2:3">
      <c r="B145506" s="9"/>
      <c r="C145506" s="9"/>
    </row>
    <row r="145507" spans="2:3">
      <c r="B145507" s="9"/>
      <c r="C145507" s="9"/>
    </row>
    <row r="145508" spans="2:3">
      <c r="B145508" s="9"/>
      <c r="C145508" s="9"/>
    </row>
    <row r="145509" spans="2:3">
      <c r="B145509" s="9"/>
      <c r="C145509" s="9"/>
    </row>
    <row r="145510" spans="2:3">
      <c r="B145510" s="9"/>
      <c r="C145510" s="9"/>
    </row>
    <row r="145511" spans="2:3">
      <c r="B145511" s="9"/>
      <c r="C145511" s="9"/>
    </row>
    <row r="145512" spans="2:3">
      <c r="B145512" s="9"/>
      <c r="C145512" s="9"/>
    </row>
    <row r="145513" spans="2:3">
      <c r="B145513" s="9"/>
      <c r="C145513" s="9"/>
    </row>
    <row r="145514" spans="2:3">
      <c r="B145514" s="9"/>
      <c r="C145514" s="9"/>
    </row>
    <row r="145515" spans="2:3">
      <c r="B145515" s="9"/>
      <c r="C145515" s="9"/>
    </row>
    <row r="145516" spans="2:3">
      <c r="B145516" s="9"/>
      <c r="C145516" s="9"/>
    </row>
    <row r="145517" spans="2:3">
      <c r="B145517" s="9"/>
      <c r="C145517" s="9"/>
    </row>
    <row r="145518" spans="2:3">
      <c r="B145518" s="9"/>
      <c r="C145518" s="9"/>
    </row>
    <row r="145519" spans="2:3">
      <c r="B145519" s="9"/>
      <c r="C145519" s="9"/>
    </row>
    <row r="145520" spans="2:3">
      <c r="B145520" s="9"/>
      <c r="C145520" s="9"/>
    </row>
    <row r="145521" spans="2:3">
      <c r="B145521" s="9"/>
      <c r="C145521" s="9"/>
    </row>
    <row r="145522" spans="2:3">
      <c r="B145522" s="9"/>
      <c r="C145522" s="9"/>
    </row>
    <row r="145523" spans="2:3">
      <c r="B145523" s="9"/>
      <c r="C145523" s="9"/>
    </row>
    <row r="145524" spans="2:3">
      <c r="B145524" s="9"/>
      <c r="C145524" s="9"/>
    </row>
    <row r="145525" spans="2:3">
      <c r="B145525" s="9"/>
      <c r="C145525" s="9"/>
    </row>
    <row r="145526" spans="2:3">
      <c r="B145526" s="9"/>
      <c r="C145526" s="9"/>
    </row>
    <row r="145527" spans="2:3">
      <c r="B145527" s="9"/>
      <c r="C145527" s="9"/>
    </row>
    <row r="145528" spans="2:3">
      <c r="B145528" s="9"/>
      <c r="C145528" s="9"/>
    </row>
    <row r="145529" spans="2:3">
      <c r="B145529" s="9"/>
      <c r="C145529" s="9"/>
    </row>
    <row r="145530" spans="2:3">
      <c r="B145530" s="9"/>
      <c r="C145530" s="9"/>
    </row>
    <row r="145531" spans="2:3">
      <c r="B145531" s="9"/>
      <c r="C145531" s="9"/>
    </row>
    <row r="145532" spans="2:3">
      <c r="B145532" s="9"/>
      <c r="C145532" s="9"/>
    </row>
    <row r="145533" spans="2:3">
      <c r="B145533" s="9"/>
      <c r="C145533" s="9"/>
    </row>
    <row r="145534" spans="2:3">
      <c r="B145534" s="9"/>
      <c r="C145534" s="9"/>
    </row>
    <row r="145535" spans="2:3">
      <c r="B145535" s="9"/>
      <c r="C145535" s="9"/>
    </row>
    <row r="145536" spans="2:3">
      <c r="B145536" s="9"/>
      <c r="C145536" s="9"/>
    </row>
    <row r="145537" spans="2:3">
      <c r="B145537" s="9"/>
      <c r="C145537" s="9"/>
    </row>
    <row r="145538" spans="2:3">
      <c r="B145538" s="9"/>
      <c r="C145538" s="9"/>
    </row>
    <row r="145539" spans="2:3">
      <c r="B145539" s="9"/>
      <c r="C145539" s="9"/>
    </row>
    <row r="145540" spans="2:3">
      <c r="B145540" s="9"/>
      <c r="C145540" s="9"/>
    </row>
    <row r="145541" spans="2:3">
      <c r="B145541" s="9"/>
      <c r="C145541" s="9"/>
    </row>
    <row r="145542" spans="2:3">
      <c r="B145542" s="9"/>
      <c r="C145542" s="9"/>
    </row>
    <row r="145543" spans="2:3">
      <c r="B145543" s="9"/>
      <c r="C145543" s="9"/>
    </row>
    <row r="145544" spans="2:3">
      <c r="B145544" s="9"/>
      <c r="C145544" s="9"/>
    </row>
    <row r="145545" spans="2:3">
      <c r="B145545" s="9"/>
      <c r="C145545" s="9"/>
    </row>
    <row r="145546" spans="2:3">
      <c r="B145546" s="9"/>
      <c r="C145546" s="9"/>
    </row>
    <row r="145547" spans="2:3">
      <c r="B145547" s="9"/>
      <c r="C145547" s="9"/>
    </row>
    <row r="145548" spans="2:3">
      <c r="B145548" s="9"/>
      <c r="C145548" s="9"/>
    </row>
    <row r="145549" spans="2:3">
      <c r="B145549" s="9"/>
      <c r="C145549" s="9"/>
    </row>
    <row r="145550" spans="2:3">
      <c r="B145550" s="9"/>
      <c r="C145550" s="9"/>
    </row>
    <row r="145551" spans="2:3">
      <c r="B145551" s="9"/>
      <c r="C145551" s="9"/>
    </row>
    <row r="145552" spans="2:3">
      <c r="B145552" s="9"/>
      <c r="C145552" s="9"/>
    </row>
    <row r="145553" spans="2:3">
      <c r="B145553" s="9"/>
      <c r="C145553" s="9"/>
    </row>
    <row r="145554" spans="2:3">
      <c r="B145554" s="9"/>
      <c r="C145554" s="9"/>
    </row>
    <row r="145555" spans="2:3">
      <c r="B145555" s="9"/>
      <c r="C145555" s="9"/>
    </row>
    <row r="145556" spans="2:3">
      <c r="B145556" s="9"/>
      <c r="C145556" s="9"/>
    </row>
    <row r="145557" spans="2:3">
      <c r="B145557" s="9"/>
      <c r="C145557" s="9"/>
    </row>
    <row r="145558" spans="2:3">
      <c r="B145558" s="9"/>
      <c r="C145558" s="9"/>
    </row>
    <row r="145559" spans="2:3">
      <c r="B145559" s="9"/>
      <c r="C145559" s="9"/>
    </row>
    <row r="145560" spans="2:3">
      <c r="B145560" s="9"/>
      <c r="C145560" s="9"/>
    </row>
    <row r="145561" spans="2:3">
      <c r="B145561" s="9"/>
      <c r="C145561" s="9"/>
    </row>
    <row r="145562" spans="2:3">
      <c r="B145562" s="9"/>
      <c r="C145562" s="9"/>
    </row>
    <row r="145563" spans="2:3">
      <c r="B145563" s="9"/>
      <c r="C145563" s="9"/>
    </row>
    <row r="145564" spans="2:3">
      <c r="B145564" s="9"/>
      <c r="C145564" s="9"/>
    </row>
    <row r="145565" spans="2:3">
      <c r="B145565" s="9"/>
      <c r="C145565" s="9"/>
    </row>
    <row r="145566" spans="2:3">
      <c r="B145566" s="9"/>
      <c r="C145566" s="9"/>
    </row>
    <row r="145567" spans="2:3">
      <c r="B145567" s="9"/>
      <c r="C145567" s="9"/>
    </row>
    <row r="145568" spans="2:3">
      <c r="B145568" s="9"/>
      <c r="C145568" s="9"/>
    </row>
    <row r="145569" spans="2:3">
      <c r="B145569" s="9"/>
      <c r="C145569" s="9"/>
    </row>
    <row r="145570" spans="2:3">
      <c r="B145570" s="9"/>
      <c r="C145570" s="9"/>
    </row>
    <row r="145571" spans="2:3">
      <c r="B145571" s="9"/>
      <c r="C145571" s="9"/>
    </row>
    <row r="145572" spans="2:3">
      <c r="B145572" s="9"/>
      <c r="C145572" s="9"/>
    </row>
    <row r="145573" spans="2:3">
      <c r="B145573" s="9"/>
      <c r="C145573" s="9"/>
    </row>
    <row r="145574" spans="2:3">
      <c r="B145574" s="9"/>
      <c r="C145574" s="9"/>
    </row>
    <row r="145575" spans="2:3">
      <c r="B145575" s="9"/>
      <c r="C145575" s="9"/>
    </row>
    <row r="145576" spans="2:3">
      <c r="B145576" s="9"/>
      <c r="C145576" s="9"/>
    </row>
    <row r="145577" spans="2:3">
      <c r="B145577" s="9"/>
      <c r="C145577" s="9"/>
    </row>
    <row r="145578" spans="2:3">
      <c r="B145578" s="9"/>
      <c r="C145578" s="9"/>
    </row>
    <row r="145579" spans="2:3">
      <c r="B145579" s="9"/>
      <c r="C145579" s="9"/>
    </row>
    <row r="145580" spans="2:3">
      <c r="B145580" s="9"/>
      <c r="C145580" s="9"/>
    </row>
    <row r="145581" spans="2:3">
      <c r="B145581" s="9"/>
      <c r="C145581" s="9"/>
    </row>
    <row r="145582" spans="2:3">
      <c r="B145582" s="9"/>
      <c r="C145582" s="9"/>
    </row>
    <row r="145583" spans="2:3">
      <c r="B145583" s="9"/>
      <c r="C145583" s="9"/>
    </row>
    <row r="145584" spans="2:3">
      <c r="B145584" s="9"/>
      <c r="C145584" s="9"/>
    </row>
    <row r="145585" spans="2:3">
      <c r="B145585" s="9"/>
      <c r="C145585" s="9"/>
    </row>
    <row r="145586" spans="2:3">
      <c r="B145586" s="9"/>
      <c r="C145586" s="9"/>
    </row>
    <row r="145587" spans="2:3">
      <c r="B145587" s="9"/>
      <c r="C145587" s="9"/>
    </row>
    <row r="145588" spans="2:3">
      <c r="B145588" s="9"/>
      <c r="C145588" s="9"/>
    </row>
    <row r="145589" spans="2:3">
      <c r="B145589" s="9"/>
      <c r="C145589" s="9"/>
    </row>
    <row r="145590" spans="2:3">
      <c r="B145590" s="9"/>
      <c r="C145590" s="9"/>
    </row>
    <row r="145591" spans="2:3">
      <c r="B145591" s="9"/>
      <c r="C145591" s="9"/>
    </row>
    <row r="145592" spans="2:3">
      <c r="B145592" s="9"/>
      <c r="C145592" s="9"/>
    </row>
    <row r="145593" spans="2:3">
      <c r="B145593" s="9"/>
      <c r="C145593" s="9"/>
    </row>
    <row r="145594" spans="2:3">
      <c r="B145594" s="9"/>
      <c r="C145594" s="9"/>
    </row>
    <row r="145595" spans="2:3">
      <c r="B145595" s="9"/>
      <c r="C145595" s="9"/>
    </row>
    <row r="145596" spans="2:3">
      <c r="B145596" s="9"/>
      <c r="C145596" s="9"/>
    </row>
    <row r="145597" spans="2:3">
      <c r="B145597" s="9"/>
      <c r="C145597" s="9"/>
    </row>
    <row r="145598" spans="2:3">
      <c r="B145598" s="9"/>
      <c r="C145598" s="9"/>
    </row>
    <row r="145599" spans="2:3">
      <c r="B145599" s="9"/>
      <c r="C145599" s="9"/>
    </row>
    <row r="145600" spans="2:3">
      <c r="B145600" s="9"/>
      <c r="C145600" s="9"/>
    </row>
    <row r="145601" spans="2:3">
      <c r="B145601" s="9"/>
      <c r="C145601" s="9"/>
    </row>
    <row r="145602" spans="2:3">
      <c r="B145602" s="9"/>
      <c r="C145602" s="9"/>
    </row>
    <row r="145603" spans="2:3">
      <c r="B145603" s="9"/>
      <c r="C145603" s="9"/>
    </row>
    <row r="145604" spans="2:3">
      <c r="B145604" s="9"/>
      <c r="C145604" s="9"/>
    </row>
    <row r="145605" spans="2:3">
      <c r="B145605" s="9"/>
      <c r="C145605" s="9"/>
    </row>
    <row r="145606" spans="2:3">
      <c r="B145606" s="9"/>
      <c r="C145606" s="9"/>
    </row>
    <row r="145607" spans="2:3">
      <c r="B145607" s="9"/>
      <c r="C145607" s="9"/>
    </row>
    <row r="145608" spans="2:3">
      <c r="B145608" s="9"/>
      <c r="C145608" s="9"/>
    </row>
    <row r="145609" spans="2:3">
      <c r="B145609" s="9"/>
      <c r="C145609" s="9"/>
    </row>
    <row r="145610" spans="2:3">
      <c r="B145610" s="9"/>
      <c r="C145610" s="9"/>
    </row>
    <row r="145611" spans="2:3">
      <c r="B145611" s="9"/>
      <c r="C145611" s="9"/>
    </row>
    <row r="145612" spans="2:3">
      <c r="B145612" s="9"/>
      <c r="C145612" s="9"/>
    </row>
    <row r="145613" spans="2:3">
      <c r="B145613" s="9"/>
      <c r="C145613" s="9"/>
    </row>
    <row r="145614" spans="2:3">
      <c r="B145614" s="9"/>
      <c r="C145614" s="9"/>
    </row>
    <row r="145615" spans="2:3">
      <c r="B145615" s="9"/>
      <c r="C145615" s="9"/>
    </row>
    <row r="145616" spans="2:3">
      <c r="B145616" s="9"/>
      <c r="C145616" s="9"/>
    </row>
    <row r="145617" spans="2:3">
      <c r="B145617" s="9"/>
      <c r="C145617" s="9"/>
    </row>
    <row r="145618" spans="2:3">
      <c r="B145618" s="9"/>
      <c r="C145618" s="9"/>
    </row>
    <row r="145619" spans="2:3">
      <c r="B145619" s="9"/>
      <c r="C145619" s="9"/>
    </row>
    <row r="145620" spans="2:3">
      <c r="B145620" s="9"/>
      <c r="C145620" s="9"/>
    </row>
    <row r="145621" spans="2:3">
      <c r="B145621" s="9"/>
      <c r="C145621" s="9"/>
    </row>
    <row r="145622" spans="2:3">
      <c r="B145622" s="9"/>
      <c r="C145622" s="9"/>
    </row>
    <row r="145623" spans="2:3">
      <c r="B145623" s="9"/>
      <c r="C145623" s="9"/>
    </row>
    <row r="145624" spans="2:3">
      <c r="B145624" s="9"/>
      <c r="C145624" s="9"/>
    </row>
    <row r="145625" spans="2:3">
      <c r="B145625" s="9"/>
      <c r="C145625" s="9"/>
    </row>
    <row r="145626" spans="2:3">
      <c r="B145626" s="9"/>
      <c r="C145626" s="9"/>
    </row>
    <row r="145627" spans="2:3">
      <c r="B145627" s="9"/>
      <c r="C145627" s="9"/>
    </row>
    <row r="145628" spans="2:3">
      <c r="B145628" s="9"/>
      <c r="C145628" s="9"/>
    </row>
    <row r="145629" spans="2:3">
      <c r="B145629" s="9"/>
      <c r="C145629" s="9"/>
    </row>
    <row r="145630" spans="2:3">
      <c r="B145630" s="9"/>
      <c r="C145630" s="9"/>
    </row>
    <row r="145631" spans="2:3">
      <c r="B145631" s="9"/>
      <c r="C145631" s="9"/>
    </row>
    <row r="145632" spans="2:3">
      <c r="B145632" s="9"/>
      <c r="C145632" s="9"/>
    </row>
    <row r="145633" spans="2:3">
      <c r="B145633" s="9"/>
      <c r="C145633" s="9"/>
    </row>
    <row r="145634" spans="2:3">
      <c r="B145634" s="9"/>
      <c r="C145634" s="9"/>
    </row>
    <row r="145635" spans="2:3">
      <c r="B145635" s="9"/>
      <c r="C145635" s="9"/>
    </row>
    <row r="145636" spans="2:3">
      <c r="B145636" s="9"/>
      <c r="C145636" s="9"/>
    </row>
    <row r="145637" spans="2:3">
      <c r="B145637" s="9"/>
      <c r="C145637" s="9"/>
    </row>
    <row r="145638" spans="2:3">
      <c r="B145638" s="9"/>
      <c r="C145638" s="9"/>
    </row>
    <row r="145639" spans="2:3">
      <c r="B145639" s="9"/>
      <c r="C145639" s="9"/>
    </row>
    <row r="145640" spans="2:3">
      <c r="B145640" s="9"/>
      <c r="C145640" s="9"/>
    </row>
    <row r="145641" spans="2:3">
      <c r="B145641" s="9"/>
      <c r="C145641" s="9"/>
    </row>
    <row r="145642" spans="2:3">
      <c r="B145642" s="9"/>
      <c r="C145642" s="9"/>
    </row>
    <row r="145643" spans="2:3">
      <c r="B145643" s="9"/>
      <c r="C145643" s="9"/>
    </row>
    <row r="145644" spans="2:3">
      <c r="B145644" s="9"/>
      <c r="C145644" s="9"/>
    </row>
    <row r="145645" spans="2:3">
      <c r="B145645" s="9"/>
      <c r="C145645" s="9"/>
    </row>
    <row r="145646" spans="2:3">
      <c r="B145646" s="9"/>
      <c r="C145646" s="9"/>
    </row>
    <row r="145647" spans="2:3">
      <c r="B145647" s="9"/>
      <c r="C145647" s="9"/>
    </row>
    <row r="145648" spans="2:3">
      <c r="B145648" s="9"/>
      <c r="C145648" s="9"/>
    </row>
    <row r="145649" spans="2:3">
      <c r="B145649" s="9"/>
      <c r="C145649" s="9"/>
    </row>
    <row r="145650" spans="2:3">
      <c r="B145650" s="9"/>
      <c r="C145650" s="9"/>
    </row>
    <row r="145651" spans="2:3">
      <c r="B145651" s="9"/>
      <c r="C145651" s="9"/>
    </row>
    <row r="145652" spans="2:3">
      <c r="B145652" s="9"/>
      <c r="C145652" s="9"/>
    </row>
    <row r="145653" spans="2:3">
      <c r="B145653" s="9"/>
      <c r="C145653" s="9"/>
    </row>
    <row r="145654" spans="2:3">
      <c r="B145654" s="9"/>
      <c r="C145654" s="9"/>
    </row>
    <row r="145655" spans="2:3">
      <c r="B145655" s="9"/>
      <c r="C145655" s="9"/>
    </row>
    <row r="145656" spans="2:3">
      <c r="B145656" s="9"/>
      <c r="C145656" s="9"/>
    </row>
    <row r="145657" spans="2:3">
      <c r="B145657" s="9"/>
      <c r="C145657" s="9"/>
    </row>
    <row r="145658" spans="2:3">
      <c r="B145658" s="9"/>
      <c r="C145658" s="9"/>
    </row>
    <row r="145659" spans="2:3">
      <c r="B145659" s="9"/>
      <c r="C145659" s="9"/>
    </row>
    <row r="145660" spans="2:3">
      <c r="B145660" s="9"/>
      <c r="C145660" s="9"/>
    </row>
    <row r="145661" spans="2:3">
      <c r="B145661" s="9"/>
      <c r="C145661" s="9"/>
    </row>
    <row r="145662" spans="2:3">
      <c r="B145662" s="9"/>
      <c r="C145662" s="9"/>
    </row>
    <row r="145663" spans="2:3">
      <c r="B145663" s="9"/>
      <c r="C145663" s="9"/>
    </row>
    <row r="145664" spans="2:3">
      <c r="B145664" s="9"/>
      <c r="C145664" s="9"/>
    </row>
    <row r="145665" spans="2:3">
      <c r="B145665" s="9"/>
      <c r="C145665" s="9"/>
    </row>
    <row r="145666" spans="2:3">
      <c r="B145666" s="9"/>
      <c r="C145666" s="9"/>
    </row>
    <row r="145667" spans="2:3">
      <c r="B145667" s="9"/>
      <c r="C145667" s="9"/>
    </row>
    <row r="145668" spans="2:3">
      <c r="B145668" s="9"/>
      <c r="C145668" s="9"/>
    </row>
    <row r="145669" spans="2:3">
      <c r="B145669" s="9"/>
      <c r="C145669" s="9"/>
    </row>
    <row r="145670" spans="2:3">
      <c r="B145670" s="9"/>
      <c r="C145670" s="9"/>
    </row>
    <row r="145671" spans="2:3">
      <c r="B145671" s="9"/>
      <c r="C145671" s="9"/>
    </row>
    <row r="145672" spans="2:3">
      <c r="B145672" s="9"/>
      <c r="C145672" s="9"/>
    </row>
    <row r="145673" spans="2:3">
      <c r="B145673" s="9"/>
      <c r="C145673" s="9"/>
    </row>
    <row r="145674" spans="2:3">
      <c r="B145674" s="9"/>
      <c r="C145674" s="9"/>
    </row>
    <row r="145675" spans="2:3">
      <c r="B145675" s="9"/>
      <c r="C145675" s="9"/>
    </row>
    <row r="145676" spans="2:3">
      <c r="B145676" s="9"/>
      <c r="C145676" s="9"/>
    </row>
    <row r="145677" spans="2:3">
      <c r="B145677" s="9"/>
      <c r="C145677" s="9"/>
    </row>
    <row r="145678" spans="2:3">
      <c r="B145678" s="9"/>
      <c r="C145678" s="9"/>
    </row>
    <row r="145679" spans="2:3">
      <c r="B145679" s="9"/>
      <c r="C145679" s="9"/>
    </row>
    <row r="145680" spans="2:3">
      <c r="B145680" s="9"/>
      <c r="C145680" s="9"/>
    </row>
    <row r="145681" spans="2:3">
      <c r="B145681" s="9"/>
      <c r="C145681" s="9"/>
    </row>
    <row r="145682" spans="2:3">
      <c r="B145682" s="9"/>
      <c r="C145682" s="9"/>
    </row>
    <row r="145683" spans="2:3">
      <c r="B145683" s="9"/>
      <c r="C145683" s="9"/>
    </row>
    <row r="145684" spans="2:3">
      <c r="B145684" s="9"/>
      <c r="C145684" s="9"/>
    </row>
    <row r="145685" spans="2:3">
      <c r="B145685" s="9"/>
      <c r="C145685" s="9"/>
    </row>
    <row r="145686" spans="2:3">
      <c r="B145686" s="9"/>
      <c r="C145686" s="9"/>
    </row>
    <row r="145687" spans="2:3">
      <c r="B145687" s="9"/>
      <c r="C145687" s="9"/>
    </row>
    <row r="145688" spans="2:3">
      <c r="B145688" s="9"/>
      <c r="C145688" s="9"/>
    </row>
    <row r="145689" spans="2:3">
      <c r="B145689" s="9"/>
      <c r="C145689" s="9"/>
    </row>
    <row r="145690" spans="2:3">
      <c r="B145690" s="9"/>
      <c r="C145690" s="9"/>
    </row>
    <row r="145691" spans="2:3">
      <c r="B145691" s="9"/>
      <c r="C145691" s="9"/>
    </row>
    <row r="145692" spans="2:3">
      <c r="B145692" s="9"/>
      <c r="C145692" s="9"/>
    </row>
    <row r="145693" spans="2:3">
      <c r="B145693" s="9"/>
      <c r="C145693" s="9"/>
    </row>
    <row r="145694" spans="2:3">
      <c r="B145694" s="9"/>
      <c r="C145694" s="9"/>
    </row>
    <row r="145695" spans="2:3">
      <c r="B145695" s="9"/>
      <c r="C145695" s="9"/>
    </row>
    <row r="145696" spans="2:3">
      <c r="B145696" s="9"/>
      <c r="C145696" s="9"/>
    </row>
    <row r="145697" spans="2:3">
      <c r="B145697" s="9"/>
      <c r="C145697" s="9"/>
    </row>
    <row r="145698" spans="2:3">
      <c r="B145698" s="9"/>
      <c r="C145698" s="9"/>
    </row>
    <row r="145699" spans="2:3">
      <c r="B145699" s="9"/>
      <c r="C145699" s="9"/>
    </row>
    <row r="145700" spans="2:3">
      <c r="B145700" s="9"/>
      <c r="C145700" s="9"/>
    </row>
    <row r="145701" spans="2:3">
      <c r="B145701" s="9"/>
      <c r="C145701" s="9"/>
    </row>
    <row r="145702" spans="2:3">
      <c r="B145702" s="9"/>
      <c r="C145702" s="9"/>
    </row>
    <row r="145703" spans="2:3">
      <c r="B145703" s="9"/>
      <c r="C145703" s="9"/>
    </row>
    <row r="145704" spans="2:3">
      <c r="B145704" s="9"/>
      <c r="C145704" s="9"/>
    </row>
    <row r="145705" spans="2:3">
      <c r="B145705" s="9"/>
      <c r="C145705" s="9"/>
    </row>
    <row r="145706" spans="2:3">
      <c r="B145706" s="9"/>
      <c r="C145706" s="9"/>
    </row>
    <row r="145707" spans="2:3">
      <c r="B145707" s="9"/>
      <c r="C145707" s="9"/>
    </row>
    <row r="145708" spans="2:3">
      <c r="B145708" s="9"/>
      <c r="C145708" s="9"/>
    </row>
    <row r="145709" spans="2:3">
      <c r="B145709" s="9"/>
      <c r="C145709" s="9"/>
    </row>
    <row r="145710" spans="2:3">
      <c r="B145710" s="9"/>
      <c r="C145710" s="9"/>
    </row>
    <row r="145711" spans="2:3">
      <c r="B145711" s="9"/>
      <c r="C145711" s="9"/>
    </row>
    <row r="145712" spans="2:3">
      <c r="B145712" s="9"/>
      <c r="C145712" s="9"/>
    </row>
    <row r="145713" spans="2:3">
      <c r="B145713" s="9"/>
      <c r="C145713" s="9"/>
    </row>
    <row r="145714" spans="2:3">
      <c r="B145714" s="9"/>
      <c r="C145714" s="9"/>
    </row>
    <row r="145715" spans="2:3">
      <c r="B145715" s="9"/>
      <c r="C145715" s="9"/>
    </row>
    <row r="145716" spans="2:3">
      <c r="B145716" s="9"/>
      <c r="C145716" s="9"/>
    </row>
    <row r="145717" spans="2:3">
      <c r="B145717" s="9"/>
      <c r="C145717" s="9"/>
    </row>
    <row r="145718" spans="2:3">
      <c r="B145718" s="9"/>
      <c r="C145718" s="9"/>
    </row>
    <row r="145719" spans="2:3">
      <c r="B145719" s="9"/>
      <c r="C145719" s="9"/>
    </row>
    <row r="145720" spans="2:3">
      <c r="B145720" s="9"/>
      <c r="C145720" s="9"/>
    </row>
    <row r="145721" spans="2:3">
      <c r="B145721" s="9"/>
      <c r="C145721" s="9"/>
    </row>
    <row r="145722" spans="2:3">
      <c r="B145722" s="9"/>
      <c r="C145722" s="9"/>
    </row>
    <row r="145723" spans="2:3">
      <c r="B145723" s="9"/>
      <c r="C145723" s="9"/>
    </row>
    <row r="145724" spans="2:3">
      <c r="B145724" s="9"/>
      <c r="C145724" s="9"/>
    </row>
    <row r="145725" spans="2:3">
      <c r="B145725" s="9"/>
      <c r="C145725" s="9"/>
    </row>
    <row r="145726" spans="2:3">
      <c r="B145726" s="9"/>
      <c r="C145726" s="9"/>
    </row>
    <row r="145727" spans="2:3">
      <c r="B145727" s="9"/>
      <c r="C145727" s="9"/>
    </row>
    <row r="145728" spans="2:3">
      <c r="B145728" s="9"/>
      <c r="C145728" s="9"/>
    </row>
    <row r="145729" spans="2:3">
      <c r="B145729" s="9"/>
      <c r="C145729" s="9"/>
    </row>
    <row r="145730" spans="2:3">
      <c r="B145730" s="9"/>
      <c r="C145730" s="9"/>
    </row>
    <row r="145731" spans="2:3">
      <c r="B145731" s="9"/>
      <c r="C145731" s="9"/>
    </row>
    <row r="145732" spans="2:3">
      <c r="B145732" s="9"/>
      <c r="C145732" s="9"/>
    </row>
    <row r="145733" spans="2:3">
      <c r="B145733" s="9"/>
      <c r="C145733" s="9"/>
    </row>
    <row r="145734" spans="2:3">
      <c r="B145734" s="9"/>
      <c r="C145734" s="9"/>
    </row>
    <row r="145735" spans="2:3">
      <c r="B145735" s="9"/>
      <c r="C145735" s="9"/>
    </row>
    <row r="145736" spans="2:3">
      <c r="B145736" s="9"/>
      <c r="C145736" s="9"/>
    </row>
    <row r="145737" spans="2:3">
      <c r="B145737" s="9"/>
      <c r="C145737" s="9"/>
    </row>
    <row r="145738" spans="2:3">
      <c r="B145738" s="9"/>
      <c r="C145738" s="9"/>
    </row>
    <row r="145739" spans="2:3">
      <c r="B145739" s="9"/>
      <c r="C145739" s="9"/>
    </row>
    <row r="145740" spans="2:3">
      <c r="B145740" s="9"/>
      <c r="C145740" s="9"/>
    </row>
    <row r="145741" spans="2:3">
      <c r="B145741" s="9"/>
      <c r="C145741" s="9"/>
    </row>
    <row r="145742" spans="2:3">
      <c r="B145742" s="9"/>
      <c r="C145742" s="9"/>
    </row>
    <row r="145743" spans="2:3">
      <c r="B145743" s="9"/>
      <c r="C145743" s="9"/>
    </row>
    <row r="145744" spans="2:3">
      <c r="B145744" s="9"/>
      <c r="C145744" s="9"/>
    </row>
    <row r="145745" spans="2:3">
      <c r="B145745" s="9"/>
      <c r="C145745" s="9"/>
    </row>
    <row r="145746" spans="2:3">
      <c r="B145746" s="9"/>
      <c r="C145746" s="9"/>
    </row>
    <row r="145747" spans="2:3">
      <c r="B145747" s="9"/>
      <c r="C145747" s="9"/>
    </row>
    <row r="145748" spans="2:3">
      <c r="B145748" s="9"/>
      <c r="C145748" s="9"/>
    </row>
    <row r="145749" spans="2:3">
      <c r="B145749" s="9"/>
      <c r="C145749" s="9"/>
    </row>
    <row r="145750" spans="2:3">
      <c r="B145750" s="9"/>
      <c r="C145750" s="9"/>
    </row>
    <row r="145751" spans="2:3">
      <c r="B145751" s="9"/>
      <c r="C145751" s="9"/>
    </row>
    <row r="145752" spans="2:3">
      <c r="B145752" s="9"/>
      <c r="C145752" s="9"/>
    </row>
    <row r="145753" spans="2:3">
      <c r="B145753" s="9"/>
      <c r="C145753" s="9"/>
    </row>
    <row r="145754" spans="2:3">
      <c r="B145754" s="9"/>
      <c r="C145754" s="9"/>
    </row>
    <row r="145755" spans="2:3">
      <c r="B145755" s="9"/>
      <c r="C145755" s="9"/>
    </row>
    <row r="145756" spans="2:3">
      <c r="B145756" s="9"/>
      <c r="C145756" s="9"/>
    </row>
    <row r="145757" spans="2:3">
      <c r="B145757" s="9"/>
      <c r="C145757" s="9"/>
    </row>
    <row r="145758" spans="2:3">
      <c r="B145758" s="9"/>
      <c r="C145758" s="9"/>
    </row>
    <row r="145759" spans="2:3">
      <c r="B145759" s="9"/>
      <c r="C145759" s="9"/>
    </row>
    <row r="145760" spans="2:3">
      <c r="B145760" s="9"/>
      <c r="C145760" s="9"/>
    </row>
    <row r="145761" spans="2:3">
      <c r="B145761" s="9"/>
      <c r="C145761" s="9"/>
    </row>
    <row r="145762" spans="2:3">
      <c r="B145762" s="9"/>
      <c r="C145762" s="9"/>
    </row>
    <row r="145763" spans="2:3">
      <c r="B145763" s="9"/>
      <c r="C145763" s="9"/>
    </row>
    <row r="145764" spans="2:3">
      <c r="B145764" s="9"/>
      <c r="C145764" s="9"/>
    </row>
    <row r="145765" spans="2:3">
      <c r="B145765" s="9"/>
      <c r="C145765" s="9"/>
    </row>
    <row r="145766" spans="2:3">
      <c r="B145766" s="9"/>
      <c r="C145766" s="9"/>
    </row>
    <row r="145767" spans="2:3">
      <c r="B145767" s="9"/>
      <c r="C145767" s="9"/>
    </row>
    <row r="145768" spans="2:3">
      <c r="B145768" s="9"/>
      <c r="C145768" s="9"/>
    </row>
    <row r="145769" spans="2:3">
      <c r="B145769" s="9"/>
      <c r="C145769" s="9"/>
    </row>
    <row r="145770" spans="2:3">
      <c r="B145770" s="9"/>
      <c r="C145770" s="9"/>
    </row>
    <row r="145771" spans="2:3">
      <c r="B145771" s="9"/>
      <c r="C145771" s="9"/>
    </row>
    <row r="145772" spans="2:3">
      <c r="B145772" s="9"/>
      <c r="C145772" s="9"/>
    </row>
    <row r="145773" spans="2:3">
      <c r="B145773" s="9"/>
      <c r="C145773" s="9"/>
    </row>
    <row r="145774" spans="2:3">
      <c r="B145774" s="9"/>
      <c r="C145774" s="9"/>
    </row>
    <row r="145775" spans="2:3">
      <c r="B145775" s="9"/>
      <c r="C145775" s="9"/>
    </row>
    <row r="145776" spans="2:3">
      <c r="B145776" s="9"/>
      <c r="C145776" s="9"/>
    </row>
    <row r="145777" spans="2:3">
      <c r="B145777" s="9"/>
      <c r="C145777" s="9"/>
    </row>
    <row r="145778" spans="2:3">
      <c r="B145778" s="9"/>
      <c r="C145778" s="9"/>
    </row>
    <row r="145779" spans="2:3">
      <c r="B145779" s="9"/>
      <c r="C145779" s="9"/>
    </row>
    <row r="145780" spans="2:3">
      <c r="B145780" s="9"/>
      <c r="C145780" s="9"/>
    </row>
    <row r="145781" spans="2:3">
      <c r="B145781" s="9"/>
      <c r="C145781" s="9"/>
    </row>
    <row r="145782" spans="2:3">
      <c r="B145782" s="9"/>
      <c r="C145782" s="9"/>
    </row>
    <row r="145783" spans="2:3">
      <c r="B145783" s="9"/>
      <c r="C145783" s="9"/>
    </row>
    <row r="145784" spans="2:3">
      <c r="B145784" s="9"/>
      <c r="C145784" s="9"/>
    </row>
    <row r="145785" spans="2:3">
      <c r="B145785" s="9"/>
      <c r="C145785" s="9"/>
    </row>
    <row r="145786" spans="2:3">
      <c r="B145786" s="9"/>
      <c r="C145786" s="9"/>
    </row>
    <row r="145787" spans="2:3">
      <c r="B145787" s="9"/>
      <c r="C145787" s="9"/>
    </row>
    <row r="145788" spans="2:3">
      <c r="B145788" s="9"/>
      <c r="C145788" s="9"/>
    </row>
    <row r="145789" spans="2:3">
      <c r="B145789" s="9"/>
      <c r="C145789" s="9"/>
    </row>
    <row r="145790" spans="2:3">
      <c r="B145790" s="9"/>
      <c r="C145790" s="9"/>
    </row>
    <row r="145791" spans="2:3">
      <c r="B145791" s="9"/>
      <c r="C145791" s="9"/>
    </row>
    <row r="145792" spans="2:3">
      <c r="B145792" s="9"/>
      <c r="C145792" s="9"/>
    </row>
    <row r="145793" spans="2:3">
      <c r="B145793" s="9"/>
      <c r="C145793" s="9"/>
    </row>
    <row r="145794" spans="2:3">
      <c r="B145794" s="9"/>
      <c r="C145794" s="9"/>
    </row>
    <row r="145795" spans="2:3">
      <c r="B145795" s="9"/>
      <c r="C145795" s="9"/>
    </row>
    <row r="145796" spans="2:3">
      <c r="B145796" s="9"/>
      <c r="C145796" s="9"/>
    </row>
    <row r="145797" spans="2:3">
      <c r="B145797" s="9"/>
      <c r="C145797" s="9"/>
    </row>
    <row r="145798" spans="2:3">
      <c r="B145798" s="9"/>
      <c r="C145798" s="9"/>
    </row>
    <row r="145799" spans="2:3">
      <c r="B145799" s="9"/>
      <c r="C145799" s="9"/>
    </row>
    <row r="145800" spans="2:3">
      <c r="B145800" s="9"/>
      <c r="C145800" s="9"/>
    </row>
    <row r="145801" spans="2:3">
      <c r="B145801" s="9"/>
      <c r="C145801" s="9"/>
    </row>
    <row r="145802" spans="2:3">
      <c r="B145802" s="9"/>
      <c r="C145802" s="9"/>
    </row>
    <row r="145803" spans="2:3">
      <c r="B145803" s="9"/>
      <c r="C145803" s="9"/>
    </row>
    <row r="145804" spans="2:3">
      <c r="B145804" s="9"/>
      <c r="C145804" s="9"/>
    </row>
    <row r="145805" spans="2:3">
      <c r="B145805" s="9"/>
      <c r="C145805" s="9"/>
    </row>
    <row r="145806" spans="2:3">
      <c r="B145806" s="9"/>
      <c r="C145806" s="9"/>
    </row>
    <row r="145807" spans="2:3">
      <c r="B145807" s="9"/>
      <c r="C145807" s="9"/>
    </row>
    <row r="145808" spans="2:3">
      <c r="B145808" s="9"/>
      <c r="C145808" s="9"/>
    </row>
    <row r="145809" spans="2:3">
      <c r="B145809" s="9"/>
      <c r="C145809" s="9"/>
    </row>
    <row r="145810" spans="2:3">
      <c r="B145810" s="9"/>
      <c r="C145810" s="9"/>
    </row>
    <row r="145811" spans="2:3">
      <c r="B145811" s="9"/>
      <c r="C145811" s="9"/>
    </row>
    <row r="145812" spans="2:3">
      <c r="B145812" s="9"/>
      <c r="C145812" s="9"/>
    </row>
    <row r="145813" spans="2:3">
      <c r="B145813" s="9"/>
      <c r="C145813" s="9"/>
    </row>
    <row r="145814" spans="2:3">
      <c r="B145814" s="9"/>
      <c r="C145814" s="9"/>
    </row>
    <row r="145815" spans="2:3">
      <c r="B145815" s="9"/>
      <c r="C145815" s="9"/>
    </row>
    <row r="145816" spans="2:3">
      <c r="B145816" s="9"/>
      <c r="C145816" s="9"/>
    </row>
    <row r="145817" spans="2:3">
      <c r="B145817" s="9"/>
      <c r="C145817" s="9"/>
    </row>
    <row r="145818" spans="2:3">
      <c r="B145818" s="9"/>
      <c r="C145818" s="9"/>
    </row>
    <row r="145819" spans="2:3">
      <c r="B145819" s="9"/>
      <c r="C145819" s="9"/>
    </row>
    <row r="145820" spans="2:3">
      <c r="B145820" s="9"/>
      <c r="C145820" s="9"/>
    </row>
    <row r="145821" spans="2:3">
      <c r="B145821" s="9"/>
      <c r="C145821" s="9"/>
    </row>
    <row r="145822" spans="2:3">
      <c r="B145822" s="9"/>
      <c r="C145822" s="9"/>
    </row>
    <row r="145823" spans="2:3">
      <c r="B145823" s="9"/>
      <c r="C145823" s="9"/>
    </row>
    <row r="145824" spans="2:3">
      <c r="B145824" s="9"/>
      <c r="C145824" s="9"/>
    </row>
    <row r="145825" spans="2:3">
      <c r="B145825" s="9"/>
      <c r="C145825" s="9"/>
    </row>
    <row r="145826" spans="2:3">
      <c r="B145826" s="9"/>
      <c r="C145826" s="9"/>
    </row>
    <row r="145827" spans="2:3">
      <c r="B145827" s="9"/>
      <c r="C145827" s="9"/>
    </row>
    <row r="145828" spans="2:3">
      <c r="B145828" s="9"/>
      <c r="C145828" s="9"/>
    </row>
    <row r="145829" spans="2:3">
      <c r="B145829" s="9"/>
      <c r="C145829" s="9"/>
    </row>
    <row r="145830" spans="2:3">
      <c r="B145830" s="9"/>
      <c r="C145830" s="9"/>
    </row>
    <row r="145831" spans="2:3">
      <c r="B145831" s="9"/>
      <c r="C145831" s="9"/>
    </row>
    <row r="145832" spans="2:3">
      <c r="B145832" s="9"/>
      <c r="C145832" s="9"/>
    </row>
    <row r="145833" spans="2:3">
      <c r="B145833" s="9"/>
      <c r="C145833" s="9"/>
    </row>
    <row r="145834" spans="2:3">
      <c r="B145834" s="9"/>
      <c r="C145834" s="9"/>
    </row>
    <row r="145835" spans="2:3">
      <c r="B145835" s="9"/>
      <c r="C145835" s="9"/>
    </row>
    <row r="145836" spans="2:3">
      <c r="B145836" s="9"/>
      <c r="C145836" s="9"/>
    </row>
    <row r="145837" spans="2:3">
      <c r="B145837" s="9"/>
      <c r="C145837" s="9"/>
    </row>
    <row r="145838" spans="2:3">
      <c r="B145838" s="9"/>
      <c r="C145838" s="9"/>
    </row>
    <row r="145839" spans="2:3">
      <c r="B145839" s="9"/>
      <c r="C145839" s="9"/>
    </row>
    <row r="145840" spans="2:3">
      <c r="B145840" s="9"/>
      <c r="C145840" s="9"/>
    </row>
    <row r="145841" spans="2:3">
      <c r="B145841" s="9"/>
      <c r="C145841" s="9"/>
    </row>
    <row r="145842" spans="2:3">
      <c r="B145842" s="9"/>
      <c r="C145842" s="9"/>
    </row>
    <row r="145843" spans="2:3">
      <c r="B145843" s="9"/>
      <c r="C145843" s="9"/>
    </row>
    <row r="145844" spans="2:3">
      <c r="B145844" s="9"/>
      <c r="C145844" s="9"/>
    </row>
    <row r="145845" spans="2:3">
      <c r="B145845" s="9"/>
      <c r="C145845" s="9"/>
    </row>
    <row r="145846" spans="2:3">
      <c r="B145846" s="9"/>
      <c r="C145846" s="9"/>
    </row>
    <row r="145847" spans="2:3">
      <c r="B145847" s="9"/>
      <c r="C145847" s="9"/>
    </row>
    <row r="145848" spans="2:3">
      <c r="B145848" s="9"/>
      <c r="C145848" s="9"/>
    </row>
    <row r="145849" spans="2:3">
      <c r="B145849" s="9"/>
      <c r="C145849" s="9"/>
    </row>
    <row r="145850" spans="2:3">
      <c r="B145850" s="9"/>
      <c r="C145850" s="9"/>
    </row>
    <row r="145851" spans="2:3">
      <c r="B145851" s="9"/>
      <c r="C145851" s="9"/>
    </row>
    <row r="145852" spans="2:3">
      <c r="B145852" s="9"/>
      <c r="C145852" s="9"/>
    </row>
    <row r="145853" spans="2:3">
      <c r="B145853" s="9"/>
      <c r="C145853" s="9"/>
    </row>
    <row r="145854" spans="2:3">
      <c r="B145854" s="9"/>
      <c r="C145854" s="9"/>
    </row>
    <row r="145855" spans="2:3">
      <c r="B145855" s="9"/>
      <c r="C145855" s="9"/>
    </row>
    <row r="145856" spans="2:3">
      <c r="B145856" s="9"/>
      <c r="C145856" s="9"/>
    </row>
    <row r="145857" spans="2:3">
      <c r="B145857" s="9"/>
      <c r="C145857" s="9"/>
    </row>
    <row r="145858" spans="2:3">
      <c r="B145858" s="9"/>
      <c r="C145858" s="9"/>
    </row>
    <row r="145859" spans="2:3">
      <c r="B145859" s="9"/>
      <c r="C145859" s="9"/>
    </row>
    <row r="145860" spans="2:3">
      <c r="B145860" s="9"/>
      <c r="C145860" s="9"/>
    </row>
    <row r="145861" spans="2:3">
      <c r="B145861" s="9"/>
      <c r="C145861" s="9"/>
    </row>
    <row r="145862" spans="2:3">
      <c r="B145862" s="9"/>
      <c r="C145862" s="9"/>
    </row>
    <row r="145863" spans="2:3">
      <c r="B145863" s="9"/>
      <c r="C145863" s="9"/>
    </row>
    <row r="145864" spans="2:3">
      <c r="B145864" s="9"/>
      <c r="C145864" s="9"/>
    </row>
    <row r="145865" spans="2:3">
      <c r="B145865" s="9"/>
      <c r="C145865" s="9"/>
    </row>
    <row r="145866" spans="2:3">
      <c r="B145866" s="9"/>
      <c r="C145866" s="9"/>
    </row>
    <row r="145867" spans="2:3">
      <c r="B145867" s="9"/>
      <c r="C145867" s="9"/>
    </row>
    <row r="145868" spans="2:3">
      <c r="B145868" s="9"/>
      <c r="C145868" s="9"/>
    </row>
    <row r="145869" spans="2:3">
      <c r="B145869" s="9"/>
      <c r="C145869" s="9"/>
    </row>
    <row r="145870" spans="2:3">
      <c r="B145870" s="9"/>
      <c r="C145870" s="9"/>
    </row>
    <row r="145871" spans="2:3">
      <c r="B145871" s="9"/>
      <c r="C145871" s="9"/>
    </row>
    <row r="145872" spans="2:3">
      <c r="B145872" s="9"/>
      <c r="C145872" s="9"/>
    </row>
    <row r="145873" spans="2:3">
      <c r="B145873" s="9"/>
      <c r="C145873" s="9"/>
    </row>
    <row r="145874" spans="2:3">
      <c r="B145874" s="9"/>
      <c r="C145874" s="9"/>
    </row>
    <row r="145875" spans="2:3">
      <c r="B145875" s="9"/>
      <c r="C145875" s="9"/>
    </row>
    <row r="145876" spans="2:3">
      <c r="B145876" s="9"/>
      <c r="C145876" s="9"/>
    </row>
    <row r="145877" spans="2:3">
      <c r="B145877" s="9"/>
      <c r="C145877" s="9"/>
    </row>
    <row r="145878" spans="2:3">
      <c r="B145878" s="9"/>
      <c r="C145878" s="9"/>
    </row>
    <row r="145879" spans="2:3">
      <c r="B145879" s="9"/>
      <c r="C145879" s="9"/>
    </row>
    <row r="145880" spans="2:3">
      <c r="B145880" s="9"/>
      <c r="C145880" s="9"/>
    </row>
    <row r="145881" spans="2:3">
      <c r="B145881" s="9"/>
      <c r="C145881" s="9"/>
    </row>
    <row r="145882" spans="2:3">
      <c r="B145882" s="9"/>
      <c r="C145882" s="9"/>
    </row>
    <row r="145883" spans="2:3">
      <c r="B145883" s="9"/>
      <c r="C145883" s="9"/>
    </row>
    <row r="145884" spans="2:3">
      <c r="B145884" s="9"/>
      <c r="C145884" s="9"/>
    </row>
    <row r="145885" spans="2:3">
      <c r="B145885" s="9"/>
      <c r="C145885" s="9"/>
    </row>
    <row r="145886" spans="2:3">
      <c r="B145886" s="9"/>
      <c r="C145886" s="9"/>
    </row>
    <row r="145887" spans="2:3">
      <c r="B145887" s="9"/>
      <c r="C145887" s="9"/>
    </row>
    <row r="145888" spans="2:3">
      <c r="B145888" s="9"/>
      <c r="C145888" s="9"/>
    </row>
    <row r="145889" spans="2:3">
      <c r="B145889" s="9"/>
      <c r="C145889" s="9"/>
    </row>
    <row r="145890" spans="2:3">
      <c r="B145890" s="9"/>
      <c r="C145890" s="9"/>
    </row>
    <row r="145891" spans="2:3">
      <c r="B145891" s="9"/>
      <c r="C145891" s="9"/>
    </row>
    <row r="145892" spans="2:3">
      <c r="B145892" s="9"/>
      <c r="C145892" s="9"/>
    </row>
    <row r="145893" spans="2:3">
      <c r="B145893" s="9"/>
      <c r="C145893" s="9"/>
    </row>
    <row r="145894" spans="2:3">
      <c r="B145894" s="9"/>
      <c r="C145894" s="9"/>
    </row>
    <row r="145895" spans="2:3">
      <c r="B145895" s="9"/>
      <c r="C145895" s="9"/>
    </row>
    <row r="145896" spans="2:3">
      <c r="B145896" s="9"/>
      <c r="C145896" s="9"/>
    </row>
    <row r="145897" spans="2:3">
      <c r="B145897" s="9"/>
      <c r="C145897" s="9"/>
    </row>
    <row r="145898" spans="2:3">
      <c r="B145898" s="9"/>
      <c r="C145898" s="9"/>
    </row>
    <row r="145899" spans="2:3">
      <c r="B145899" s="9"/>
      <c r="C145899" s="9"/>
    </row>
    <row r="145900" spans="2:3">
      <c r="B145900" s="9"/>
      <c r="C145900" s="9"/>
    </row>
    <row r="145901" spans="2:3">
      <c r="B145901" s="9"/>
      <c r="C145901" s="9"/>
    </row>
    <row r="145902" spans="2:3">
      <c r="B145902" s="9"/>
      <c r="C145902" s="9"/>
    </row>
    <row r="145903" spans="2:3">
      <c r="B145903" s="9"/>
      <c r="C145903" s="9"/>
    </row>
    <row r="145904" spans="2:3">
      <c r="B145904" s="9"/>
      <c r="C145904" s="9"/>
    </row>
    <row r="145905" spans="2:3">
      <c r="B145905" s="9"/>
      <c r="C145905" s="9"/>
    </row>
    <row r="145906" spans="2:3">
      <c r="B145906" s="9"/>
      <c r="C145906" s="9"/>
    </row>
    <row r="145907" spans="2:3">
      <c r="B145907" s="9"/>
      <c r="C145907" s="9"/>
    </row>
    <row r="145908" spans="2:3">
      <c r="B145908" s="9"/>
      <c r="C145908" s="9"/>
    </row>
    <row r="145909" spans="2:3">
      <c r="B145909" s="9"/>
      <c r="C145909" s="9"/>
    </row>
    <row r="145910" spans="2:3">
      <c r="B145910" s="9"/>
      <c r="C145910" s="9"/>
    </row>
    <row r="145911" spans="2:3">
      <c r="B145911" s="9"/>
      <c r="C145911" s="9"/>
    </row>
    <row r="145912" spans="2:3">
      <c r="B145912" s="9"/>
      <c r="C145912" s="9"/>
    </row>
    <row r="145913" spans="2:3">
      <c r="B145913" s="9"/>
      <c r="C145913" s="9"/>
    </row>
    <row r="145914" spans="2:3">
      <c r="B145914" s="9"/>
      <c r="C145914" s="9"/>
    </row>
    <row r="145915" spans="2:3">
      <c r="B145915" s="9"/>
      <c r="C145915" s="9"/>
    </row>
    <row r="145916" spans="2:3">
      <c r="B145916" s="9"/>
      <c r="C145916" s="9"/>
    </row>
    <row r="145917" spans="2:3">
      <c r="B145917" s="9"/>
      <c r="C145917" s="9"/>
    </row>
    <row r="145918" spans="2:3">
      <c r="B145918" s="9"/>
      <c r="C145918" s="9"/>
    </row>
    <row r="145919" spans="2:3">
      <c r="B145919" s="9"/>
      <c r="C145919" s="9"/>
    </row>
    <row r="145920" spans="2:3">
      <c r="B145920" s="9"/>
      <c r="C145920" s="9"/>
    </row>
    <row r="145921" spans="2:3">
      <c r="B145921" s="9"/>
      <c r="C145921" s="9"/>
    </row>
    <row r="145922" spans="2:3">
      <c r="B145922" s="9"/>
      <c r="C145922" s="9"/>
    </row>
    <row r="145923" spans="2:3">
      <c r="B145923" s="9"/>
      <c r="C145923" s="9"/>
    </row>
    <row r="145924" spans="2:3">
      <c r="B145924" s="9"/>
      <c r="C145924" s="9"/>
    </row>
    <row r="145925" spans="2:3">
      <c r="B145925" s="9"/>
      <c r="C145925" s="9"/>
    </row>
    <row r="145926" spans="2:3">
      <c r="B145926" s="9"/>
      <c r="C145926" s="9"/>
    </row>
    <row r="145927" spans="2:3">
      <c r="B145927" s="9"/>
      <c r="C145927" s="9"/>
    </row>
    <row r="145928" spans="2:3">
      <c r="B145928" s="9"/>
      <c r="C145928" s="9"/>
    </row>
    <row r="145929" spans="2:3">
      <c r="B145929" s="9"/>
      <c r="C145929" s="9"/>
    </row>
    <row r="145930" spans="2:3">
      <c r="B145930" s="9"/>
      <c r="C145930" s="9"/>
    </row>
    <row r="145931" spans="2:3">
      <c r="B145931" s="9"/>
      <c r="C145931" s="9"/>
    </row>
    <row r="145932" spans="2:3">
      <c r="B145932" s="9"/>
      <c r="C145932" s="9"/>
    </row>
    <row r="145933" spans="2:3">
      <c r="B145933" s="9"/>
      <c r="C145933" s="9"/>
    </row>
    <row r="145934" spans="2:3">
      <c r="B145934" s="9"/>
      <c r="C145934" s="9"/>
    </row>
    <row r="145935" spans="2:3">
      <c r="B145935" s="9"/>
      <c r="C145935" s="9"/>
    </row>
    <row r="145936" spans="2:3">
      <c r="B145936" s="9"/>
      <c r="C145936" s="9"/>
    </row>
    <row r="145937" spans="2:3">
      <c r="B145937" s="9"/>
      <c r="C145937" s="9"/>
    </row>
    <row r="145938" spans="2:3">
      <c r="B145938" s="9"/>
      <c r="C145938" s="9"/>
    </row>
    <row r="145939" spans="2:3">
      <c r="B145939" s="9"/>
      <c r="C145939" s="9"/>
    </row>
    <row r="145940" spans="2:3">
      <c r="B145940" s="9"/>
      <c r="C145940" s="9"/>
    </row>
    <row r="145941" spans="2:3">
      <c r="B145941" s="9"/>
      <c r="C145941" s="9"/>
    </row>
    <row r="145942" spans="2:3">
      <c r="B145942" s="9"/>
      <c r="C145942" s="9"/>
    </row>
    <row r="145943" spans="2:3">
      <c r="B145943" s="9"/>
      <c r="C145943" s="9"/>
    </row>
    <row r="145944" spans="2:3">
      <c r="B145944" s="9"/>
      <c r="C145944" s="9"/>
    </row>
    <row r="145945" spans="2:3">
      <c r="B145945" s="9"/>
      <c r="C145945" s="9"/>
    </row>
    <row r="145946" spans="2:3">
      <c r="B145946" s="9"/>
      <c r="C145946" s="9"/>
    </row>
    <row r="145947" spans="2:3">
      <c r="B145947" s="9"/>
      <c r="C145947" s="9"/>
    </row>
    <row r="145948" spans="2:3">
      <c r="B145948" s="9"/>
      <c r="C145948" s="9"/>
    </row>
    <row r="145949" spans="2:3">
      <c r="B145949" s="9"/>
      <c r="C145949" s="9"/>
    </row>
    <row r="145950" spans="2:3">
      <c r="B145950" s="9"/>
      <c r="C145950" s="9"/>
    </row>
    <row r="145951" spans="2:3">
      <c r="B145951" s="9"/>
      <c r="C145951" s="9"/>
    </row>
    <row r="145952" spans="2:3">
      <c r="B145952" s="9"/>
      <c r="C145952" s="9"/>
    </row>
    <row r="145953" spans="2:3">
      <c r="B145953" s="9"/>
      <c r="C145953" s="9"/>
    </row>
    <row r="145954" spans="2:3">
      <c r="B145954" s="9"/>
      <c r="C145954" s="9"/>
    </row>
    <row r="145955" spans="2:3">
      <c r="B145955" s="9"/>
      <c r="C145955" s="9"/>
    </row>
    <row r="145956" spans="2:3">
      <c r="B145956" s="9"/>
      <c r="C145956" s="9"/>
    </row>
    <row r="145957" spans="2:3">
      <c r="B145957" s="9"/>
      <c r="C145957" s="9"/>
    </row>
    <row r="145958" spans="2:3">
      <c r="B145958" s="9"/>
      <c r="C145958" s="9"/>
    </row>
    <row r="145959" spans="2:3">
      <c r="B145959" s="9"/>
      <c r="C145959" s="9"/>
    </row>
    <row r="145960" spans="2:3">
      <c r="B145960" s="9"/>
      <c r="C145960" s="9"/>
    </row>
    <row r="145961" spans="2:3">
      <c r="B145961" s="9"/>
      <c r="C145961" s="9"/>
    </row>
    <row r="145962" spans="2:3">
      <c r="B145962" s="9"/>
      <c r="C145962" s="9"/>
    </row>
    <row r="145963" spans="2:3">
      <c r="B145963" s="9"/>
      <c r="C145963" s="9"/>
    </row>
    <row r="145964" spans="2:3">
      <c r="B145964" s="9"/>
      <c r="C145964" s="9"/>
    </row>
    <row r="145965" spans="2:3">
      <c r="B145965" s="9"/>
      <c r="C145965" s="9"/>
    </row>
    <row r="145966" spans="2:3">
      <c r="B145966" s="9"/>
      <c r="C145966" s="9"/>
    </row>
    <row r="145967" spans="2:3">
      <c r="B145967" s="9"/>
      <c r="C145967" s="9"/>
    </row>
    <row r="145968" spans="2:3">
      <c r="B145968" s="9"/>
      <c r="C145968" s="9"/>
    </row>
    <row r="145969" spans="2:3">
      <c r="B145969" s="9"/>
      <c r="C145969" s="9"/>
    </row>
    <row r="145970" spans="2:3">
      <c r="B145970" s="9"/>
      <c r="C145970" s="9"/>
    </row>
    <row r="145971" spans="2:3">
      <c r="B145971" s="9"/>
      <c r="C145971" s="9"/>
    </row>
    <row r="145972" spans="2:3">
      <c r="B145972" s="9"/>
      <c r="C145972" s="9"/>
    </row>
    <row r="145973" spans="2:3">
      <c r="B145973" s="9"/>
      <c r="C145973" s="9"/>
    </row>
    <row r="145974" spans="2:3">
      <c r="B145974" s="9"/>
      <c r="C145974" s="9"/>
    </row>
    <row r="145975" spans="2:3">
      <c r="B145975" s="9"/>
      <c r="C145975" s="9"/>
    </row>
    <row r="145976" spans="2:3">
      <c r="B145976" s="9"/>
      <c r="C145976" s="9"/>
    </row>
    <row r="145977" spans="2:3">
      <c r="B145977" s="9"/>
      <c r="C145977" s="9"/>
    </row>
    <row r="145978" spans="2:3">
      <c r="B145978" s="9"/>
      <c r="C145978" s="9"/>
    </row>
    <row r="145979" spans="2:3">
      <c r="B145979" s="9"/>
      <c r="C145979" s="9"/>
    </row>
    <row r="145980" spans="2:3">
      <c r="B145980" s="9"/>
      <c r="C145980" s="9"/>
    </row>
    <row r="145981" spans="2:3">
      <c r="B145981" s="9"/>
      <c r="C145981" s="9"/>
    </row>
    <row r="145982" spans="2:3">
      <c r="B145982" s="9"/>
      <c r="C145982" s="9"/>
    </row>
    <row r="145983" spans="2:3">
      <c r="B145983" s="9"/>
      <c r="C145983" s="9"/>
    </row>
    <row r="145984" spans="2:3">
      <c r="B145984" s="9"/>
      <c r="C145984" s="9"/>
    </row>
    <row r="145985" spans="2:3">
      <c r="B145985" s="9"/>
      <c r="C145985" s="9"/>
    </row>
    <row r="145986" spans="2:3">
      <c r="B145986" s="9"/>
      <c r="C145986" s="9"/>
    </row>
    <row r="145987" spans="2:3">
      <c r="B145987" s="9"/>
      <c r="C145987" s="9"/>
    </row>
    <row r="145988" spans="2:3">
      <c r="B145988" s="9"/>
      <c r="C145988" s="9"/>
    </row>
    <row r="145989" spans="2:3">
      <c r="B145989" s="9"/>
      <c r="C145989" s="9"/>
    </row>
    <row r="145990" spans="2:3">
      <c r="B145990" s="9"/>
      <c r="C145990" s="9"/>
    </row>
    <row r="145991" spans="2:3">
      <c r="B145991" s="9"/>
      <c r="C145991" s="9"/>
    </row>
    <row r="145992" spans="2:3">
      <c r="B145992" s="9"/>
      <c r="C145992" s="9"/>
    </row>
    <row r="145993" spans="2:3">
      <c r="B145993" s="9"/>
      <c r="C145993" s="9"/>
    </row>
    <row r="145994" spans="2:3">
      <c r="B145994" s="9"/>
      <c r="C145994" s="9"/>
    </row>
    <row r="145995" spans="2:3">
      <c r="B145995" s="9"/>
      <c r="C145995" s="9"/>
    </row>
    <row r="145996" spans="2:3">
      <c r="B145996" s="9"/>
      <c r="C145996" s="9"/>
    </row>
    <row r="145997" spans="2:3">
      <c r="B145997" s="9"/>
      <c r="C145997" s="9"/>
    </row>
    <row r="145998" spans="2:3">
      <c r="B145998" s="9"/>
      <c r="C145998" s="9"/>
    </row>
    <row r="145999" spans="2:3">
      <c r="B145999" s="9"/>
      <c r="C145999" s="9"/>
    </row>
    <row r="146000" spans="2:3">
      <c r="B146000" s="9"/>
      <c r="C146000" s="9"/>
    </row>
    <row r="146001" spans="2:3">
      <c r="B146001" s="9"/>
      <c r="C146001" s="9"/>
    </row>
    <row r="146002" spans="2:3">
      <c r="B146002" s="9"/>
      <c r="C146002" s="9"/>
    </row>
    <row r="146003" spans="2:3">
      <c r="B146003" s="9"/>
      <c r="C146003" s="9"/>
    </row>
    <row r="146004" spans="2:3">
      <c r="B146004" s="9"/>
      <c r="C146004" s="9"/>
    </row>
    <row r="146005" spans="2:3">
      <c r="B146005" s="9"/>
      <c r="C146005" s="9"/>
    </row>
    <row r="146006" spans="2:3">
      <c r="B146006" s="9"/>
      <c r="C146006" s="9"/>
    </row>
    <row r="146007" spans="2:3">
      <c r="B146007" s="9"/>
      <c r="C146007" s="9"/>
    </row>
    <row r="146008" spans="2:3">
      <c r="B146008" s="9"/>
      <c r="C146008" s="9"/>
    </row>
    <row r="146009" spans="2:3">
      <c r="B146009" s="9"/>
      <c r="C146009" s="9"/>
    </row>
    <row r="146010" spans="2:3">
      <c r="B146010" s="9"/>
      <c r="C146010" s="9"/>
    </row>
    <row r="146011" spans="2:3">
      <c r="B146011" s="9"/>
      <c r="C146011" s="9"/>
    </row>
    <row r="146012" spans="2:3">
      <c r="B146012" s="9"/>
      <c r="C146012" s="9"/>
    </row>
    <row r="146013" spans="2:3">
      <c r="B146013" s="9"/>
      <c r="C146013" s="9"/>
    </row>
    <row r="146014" spans="2:3">
      <c r="B146014" s="9"/>
      <c r="C146014" s="9"/>
    </row>
    <row r="146015" spans="2:3">
      <c r="B146015" s="9"/>
      <c r="C146015" s="9"/>
    </row>
    <row r="146016" spans="2:3">
      <c r="B146016" s="9"/>
      <c r="C146016" s="9"/>
    </row>
    <row r="146017" spans="2:3">
      <c r="B146017" s="9"/>
      <c r="C146017" s="9"/>
    </row>
    <row r="146018" spans="2:3">
      <c r="B146018" s="9"/>
      <c r="C146018" s="9"/>
    </row>
    <row r="146019" spans="2:3">
      <c r="B146019" s="9"/>
      <c r="C146019" s="9"/>
    </row>
    <row r="146020" spans="2:3">
      <c r="B146020" s="9"/>
      <c r="C146020" s="9"/>
    </row>
    <row r="146021" spans="2:3">
      <c r="B146021" s="9"/>
      <c r="C146021" s="9"/>
    </row>
    <row r="146022" spans="2:3">
      <c r="B146022" s="9"/>
      <c r="C146022" s="9"/>
    </row>
    <row r="146023" spans="2:3">
      <c r="B146023" s="9"/>
      <c r="C146023" s="9"/>
    </row>
    <row r="146024" spans="2:3">
      <c r="B146024" s="9"/>
      <c r="C146024" s="9"/>
    </row>
    <row r="146025" spans="2:3">
      <c r="B146025" s="9"/>
      <c r="C146025" s="9"/>
    </row>
    <row r="146026" spans="2:3">
      <c r="B146026" s="9"/>
      <c r="C146026" s="9"/>
    </row>
    <row r="146027" spans="2:3">
      <c r="B146027" s="9"/>
      <c r="C146027" s="9"/>
    </row>
    <row r="146028" spans="2:3">
      <c r="B146028" s="9"/>
      <c r="C146028" s="9"/>
    </row>
    <row r="146029" spans="2:3">
      <c r="B146029" s="9"/>
      <c r="C146029" s="9"/>
    </row>
    <row r="146030" spans="2:3">
      <c r="B146030" s="9"/>
      <c r="C146030" s="9"/>
    </row>
    <row r="146031" spans="2:3">
      <c r="B146031" s="9"/>
      <c r="C146031" s="9"/>
    </row>
    <row r="146032" spans="2:3">
      <c r="B146032" s="9"/>
      <c r="C146032" s="9"/>
    </row>
    <row r="146033" spans="2:3">
      <c r="B146033" s="9"/>
      <c r="C146033" s="9"/>
    </row>
    <row r="146034" spans="2:3">
      <c r="B146034" s="9"/>
      <c r="C146034" s="9"/>
    </row>
    <row r="146035" spans="2:3">
      <c r="B146035" s="9"/>
      <c r="C146035" s="9"/>
    </row>
    <row r="146036" spans="2:3">
      <c r="B146036" s="9"/>
      <c r="C146036" s="9"/>
    </row>
    <row r="146037" spans="2:3">
      <c r="B146037" s="9"/>
      <c r="C146037" s="9"/>
    </row>
    <row r="146038" spans="2:3">
      <c r="B146038" s="9"/>
      <c r="C146038" s="9"/>
    </row>
    <row r="146039" spans="2:3">
      <c r="B146039" s="9"/>
      <c r="C146039" s="9"/>
    </row>
    <row r="146040" spans="2:3">
      <c r="B146040" s="9"/>
      <c r="C146040" s="9"/>
    </row>
    <row r="146041" spans="2:3">
      <c r="B146041" s="9"/>
      <c r="C146041" s="9"/>
    </row>
    <row r="146042" spans="2:3">
      <c r="B146042" s="9"/>
      <c r="C146042" s="9"/>
    </row>
    <row r="146043" spans="2:3">
      <c r="B146043" s="9"/>
      <c r="C146043" s="9"/>
    </row>
    <row r="146044" spans="2:3">
      <c r="B146044" s="9"/>
      <c r="C146044" s="9"/>
    </row>
    <row r="146045" spans="2:3">
      <c r="B146045" s="9"/>
      <c r="C146045" s="9"/>
    </row>
    <row r="146046" spans="2:3">
      <c r="B146046" s="9"/>
      <c r="C146046" s="9"/>
    </row>
    <row r="146047" spans="2:3">
      <c r="B146047" s="9"/>
      <c r="C146047" s="9"/>
    </row>
    <row r="146048" spans="2:3">
      <c r="B146048" s="9"/>
      <c r="C146048" s="9"/>
    </row>
    <row r="146049" spans="2:3">
      <c r="B146049" s="9"/>
      <c r="C146049" s="9"/>
    </row>
    <row r="146050" spans="2:3">
      <c r="B146050" s="9"/>
      <c r="C146050" s="9"/>
    </row>
    <row r="146051" spans="2:3">
      <c r="B146051" s="9"/>
      <c r="C146051" s="9"/>
    </row>
    <row r="146052" spans="2:3">
      <c r="B146052" s="9"/>
      <c r="C146052" s="9"/>
    </row>
    <row r="146053" spans="2:3">
      <c r="B146053" s="9"/>
      <c r="C146053" s="9"/>
    </row>
    <row r="146054" spans="2:3">
      <c r="B146054" s="9"/>
      <c r="C146054" s="9"/>
    </row>
    <row r="146055" spans="2:3">
      <c r="B146055" s="9"/>
      <c r="C146055" s="9"/>
    </row>
    <row r="146056" spans="2:3">
      <c r="B146056" s="9"/>
      <c r="C146056" s="9"/>
    </row>
    <row r="146057" spans="2:3">
      <c r="B146057" s="9"/>
      <c r="C146057" s="9"/>
    </row>
    <row r="146058" spans="2:3">
      <c r="B146058" s="9"/>
      <c r="C146058" s="9"/>
    </row>
    <row r="146059" spans="2:3">
      <c r="B146059" s="9"/>
      <c r="C146059" s="9"/>
    </row>
    <row r="146060" spans="2:3">
      <c r="B146060" s="9"/>
      <c r="C146060" s="9"/>
    </row>
    <row r="146061" spans="2:3">
      <c r="B146061" s="9"/>
      <c r="C146061" s="9"/>
    </row>
    <row r="146062" spans="2:3">
      <c r="B146062" s="9"/>
      <c r="C146062" s="9"/>
    </row>
    <row r="146063" spans="2:3">
      <c r="B146063" s="9"/>
      <c r="C146063" s="9"/>
    </row>
    <row r="146064" spans="2:3">
      <c r="B146064" s="9"/>
      <c r="C146064" s="9"/>
    </row>
    <row r="146065" spans="2:3">
      <c r="B146065" s="9"/>
      <c r="C146065" s="9"/>
    </row>
    <row r="146066" spans="2:3">
      <c r="B146066" s="9"/>
      <c r="C146066" s="9"/>
    </row>
    <row r="146067" spans="2:3">
      <c r="B146067" s="9"/>
      <c r="C146067" s="9"/>
    </row>
    <row r="146068" spans="2:3">
      <c r="B146068" s="9"/>
      <c r="C146068" s="9"/>
    </row>
    <row r="146069" spans="2:3">
      <c r="B146069" s="9"/>
      <c r="C146069" s="9"/>
    </row>
    <row r="146070" spans="2:3">
      <c r="B146070" s="9"/>
      <c r="C146070" s="9"/>
    </row>
    <row r="146071" spans="2:3">
      <c r="B146071" s="9"/>
      <c r="C146071" s="9"/>
    </row>
    <row r="146072" spans="2:3">
      <c r="B146072" s="9"/>
      <c r="C146072" s="9"/>
    </row>
    <row r="146073" spans="2:3">
      <c r="B146073" s="9"/>
      <c r="C146073" s="9"/>
    </row>
    <row r="146074" spans="2:3">
      <c r="B146074" s="9"/>
      <c r="C146074" s="9"/>
    </row>
    <row r="146075" spans="2:3">
      <c r="B146075" s="9"/>
      <c r="C146075" s="9"/>
    </row>
    <row r="146076" spans="2:3">
      <c r="B146076" s="9"/>
      <c r="C146076" s="9"/>
    </row>
    <row r="146077" spans="2:3">
      <c r="B146077" s="9"/>
      <c r="C146077" s="9"/>
    </row>
    <row r="146078" spans="2:3">
      <c r="B146078" s="9"/>
      <c r="C146078" s="9"/>
    </row>
    <row r="146079" spans="2:3">
      <c r="B146079" s="9"/>
      <c r="C146079" s="9"/>
    </row>
    <row r="146080" spans="2:3">
      <c r="B146080" s="9"/>
      <c r="C146080" s="9"/>
    </row>
    <row r="146081" spans="2:3">
      <c r="B146081" s="9"/>
      <c r="C146081" s="9"/>
    </row>
    <row r="146082" spans="2:3">
      <c r="B146082" s="9"/>
      <c r="C146082" s="9"/>
    </row>
    <row r="146083" spans="2:3">
      <c r="B146083" s="9"/>
      <c r="C146083" s="9"/>
    </row>
    <row r="146084" spans="2:3">
      <c r="B146084" s="9"/>
      <c r="C146084" s="9"/>
    </row>
    <row r="146085" spans="2:3">
      <c r="B146085" s="9"/>
      <c r="C146085" s="9"/>
    </row>
    <row r="146086" spans="2:3">
      <c r="B146086" s="9"/>
      <c r="C146086" s="9"/>
    </row>
    <row r="146087" spans="2:3">
      <c r="B146087" s="9"/>
      <c r="C146087" s="9"/>
    </row>
    <row r="146088" spans="2:3">
      <c r="B146088" s="9"/>
      <c r="C146088" s="9"/>
    </row>
    <row r="146089" spans="2:3">
      <c r="B146089" s="9"/>
      <c r="C146089" s="9"/>
    </row>
    <row r="146090" spans="2:3">
      <c r="B146090" s="9"/>
      <c r="C146090" s="9"/>
    </row>
    <row r="146091" spans="2:3">
      <c r="B146091" s="9"/>
      <c r="C146091" s="9"/>
    </row>
    <row r="146092" spans="2:3">
      <c r="B146092" s="9"/>
      <c r="C146092" s="9"/>
    </row>
    <row r="146093" spans="2:3">
      <c r="B146093" s="9"/>
      <c r="C146093" s="9"/>
    </row>
    <row r="146094" spans="2:3">
      <c r="B146094" s="9"/>
      <c r="C146094" s="9"/>
    </row>
    <row r="146095" spans="2:3">
      <c r="B146095" s="9"/>
      <c r="C146095" s="9"/>
    </row>
    <row r="146096" spans="2:3">
      <c r="B146096" s="9"/>
      <c r="C146096" s="9"/>
    </row>
    <row r="146097" spans="2:3">
      <c r="B146097" s="9"/>
      <c r="C146097" s="9"/>
    </row>
    <row r="146098" spans="2:3">
      <c r="B146098" s="9"/>
      <c r="C146098" s="9"/>
    </row>
    <row r="146099" spans="2:3">
      <c r="B146099" s="9"/>
      <c r="C146099" s="9"/>
    </row>
    <row r="146100" spans="2:3">
      <c r="B146100" s="9"/>
      <c r="C146100" s="9"/>
    </row>
    <row r="146101" spans="2:3">
      <c r="B146101" s="9"/>
      <c r="C146101" s="9"/>
    </row>
    <row r="146102" spans="2:3">
      <c r="B146102" s="9"/>
      <c r="C146102" s="9"/>
    </row>
    <row r="146103" spans="2:3">
      <c r="B146103" s="9"/>
      <c r="C146103" s="9"/>
    </row>
    <row r="146104" spans="2:3">
      <c r="B146104" s="9"/>
      <c r="C146104" s="9"/>
    </row>
    <row r="146105" spans="2:3">
      <c r="B146105" s="9"/>
      <c r="C146105" s="9"/>
    </row>
    <row r="146106" spans="2:3">
      <c r="B146106" s="9"/>
      <c r="C146106" s="9"/>
    </row>
    <row r="146107" spans="2:3">
      <c r="B146107" s="9"/>
      <c r="C146107" s="9"/>
    </row>
    <row r="146108" spans="2:3">
      <c r="B146108" s="9"/>
      <c r="C146108" s="9"/>
    </row>
    <row r="146109" spans="2:3">
      <c r="B146109" s="9"/>
      <c r="C146109" s="9"/>
    </row>
    <row r="146110" spans="2:3">
      <c r="B146110" s="9"/>
      <c r="C146110" s="9"/>
    </row>
    <row r="146111" spans="2:3">
      <c r="B146111" s="9"/>
      <c r="C146111" s="9"/>
    </row>
    <row r="146112" spans="2:3">
      <c r="B146112" s="9"/>
      <c r="C146112" s="9"/>
    </row>
    <row r="146113" spans="2:3">
      <c r="B146113" s="9"/>
      <c r="C146113" s="9"/>
    </row>
    <row r="146114" spans="2:3">
      <c r="B146114" s="9"/>
      <c r="C146114" s="9"/>
    </row>
    <row r="146115" spans="2:3">
      <c r="B146115" s="9"/>
      <c r="C146115" s="9"/>
    </row>
    <row r="146116" spans="2:3">
      <c r="B146116" s="9"/>
      <c r="C146116" s="9"/>
    </row>
    <row r="146117" spans="2:3">
      <c r="B146117" s="9"/>
      <c r="C146117" s="9"/>
    </row>
    <row r="146118" spans="2:3">
      <c r="B146118" s="9"/>
      <c r="C146118" s="9"/>
    </row>
    <row r="146119" spans="2:3">
      <c r="B146119" s="9"/>
      <c r="C146119" s="9"/>
    </row>
    <row r="146120" spans="2:3">
      <c r="B146120" s="9"/>
      <c r="C146120" s="9"/>
    </row>
    <row r="146121" spans="2:3">
      <c r="B146121" s="9"/>
      <c r="C146121" s="9"/>
    </row>
    <row r="146122" spans="2:3">
      <c r="B146122" s="9"/>
      <c r="C146122" s="9"/>
    </row>
    <row r="146123" spans="2:3">
      <c r="B146123" s="9"/>
      <c r="C146123" s="9"/>
    </row>
    <row r="146124" spans="2:3">
      <c r="B146124" s="9"/>
      <c r="C146124" s="9"/>
    </row>
    <row r="146125" spans="2:3">
      <c r="B146125" s="9"/>
      <c r="C146125" s="9"/>
    </row>
    <row r="146126" spans="2:3">
      <c r="B146126" s="9"/>
      <c r="C146126" s="9"/>
    </row>
    <row r="146127" spans="2:3">
      <c r="B146127" s="9"/>
      <c r="C146127" s="9"/>
    </row>
    <row r="146128" spans="2:3">
      <c r="B146128" s="9"/>
      <c r="C146128" s="9"/>
    </row>
    <row r="146129" spans="2:3">
      <c r="B146129" s="9"/>
      <c r="C146129" s="9"/>
    </row>
    <row r="146130" spans="2:3">
      <c r="B146130" s="9"/>
      <c r="C146130" s="9"/>
    </row>
    <row r="146131" spans="2:3">
      <c r="B146131" s="9"/>
      <c r="C146131" s="9"/>
    </row>
    <row r="146132" spans="2:3">
      <c r="B146132" s="9"/>
      <c r="C146132" s="9"/>
    </row>
    <row r="146133" spans="2:3">
      <c r="B146133" s="9"/>
      <c r="C146133" s="9"/>
    </row>
    <row r="146134" spans="2:3">
      <c r="B146134" s="9"/>
      <c r="C146134" s="9"/>
    </row>
    <row r="146135" spans="2:3">
      <c r="B146135" s="9"/>
      <c r="C146135" s="9"/>
    </row>
    <row r="146136" spans="2:3">
      <c r="B146136" s="9"/>
      <c r="C146136" s="9"/>
    </row>
    <row r="146137" spans="2:3">
      <c r="B146137" s="9"/>
      <c r="C146137" s="9"/>
    </row>
    <row r="146138" spans="2:3">
      <c r="B146138" s="9"/>
      <c r="C146138" s="9"/>
    </row>
    <row r="146139" spans="2:3">
      <c r="B146139" s="9"/>
      <c r="C146139" s="9"/>
    </row>
    <row r="146140" spans="2:3">
      <c r="B146140" s="9"/>
      <c r="C146140" s="9"/>
    </row>
    <row r="146141" spans="2:3">
      <c r="B146141" s="9"/>
      <c r="C146141" s="9"/>
    </row>
    <row r="146142" spans="2:3">
      <c r="B146142" s="9"/>
      <c r="C146142" s="9"/>
    </row>
    <row r="146143" spans="2:3">
      <c r="B146143" s="9"/>
      <c r="C146143" s="9"/>
    </row>
    <row r="146144" spans="2:3">
      <c r="B146144" s="9"/>
      <c r="C146144" s="9"/>
    </row>
    <row r="146145" spans="2:3">
      <c r="B146145" s="9"/>
      <c r="C146145" s="9"/>
    </row>
    <row r="146146" spans="2:3">
      <c r="B146146" s="9"/>
      <c r="C146146" s="9"/>
    </row>
    <row r="146147" spans="2:3">
      <c r="B146147" s="9"/>
      <c r="C146147" s="9"/>
    </row>
    <row r="146148" spans="2:3">
      <c r="B146148" s="9"/>
      <c r="C146148" s="9"/>
    </row>
    <row r="146149" spans="2:3">
      <c r="B146149" s="9"/>
      <c r="C146149" s="9"/>
    </row>
    <row r="146150" spans="2:3">
      <c r="B146150" s="9"/>
      <c r="C146150" s="9"/>
    </row>
    <row r="146151" spans="2:3">
      <c r="B146151" s="9"/>
      <c r="C146151" s="9"/>
    </row>
    <row r="146152" spans="2:3">
      <c r="B146152" s="9"/>
      <c r="C146152" s="9"/>
    </row>
    <row r="146153" spans="2:3">
      <c r="B146153" s="9"/>
      <c r="C146153" s="9"/>
    </row>
    <row r="146154" spans="2:3">
      <c r="B146154" s="9"/>
      <c r="C146154" s="9"/>
    </row>
    <row r="146155" spans="2:3">
      <c r="B146155" s="9"/>
      <c r="C146155" s="9"/>
    </row>
    <row r="146156" spans="2:3">
      <c r="B146156" s="9"/>
      <c r="C146156" s="9"/>
    </row>
    <row r="146157" spans="2:3">
      <c r="B146157" s="9"/>
      <c r="C146157" s="9"/>
    </row>
    <row r="146158" spans="2:3">
      <c r="B146158" s="9"/>
      <c r="C146158" s="9"/>
    </row>
    <row r="146159" spans="2:3">
      <c r="B146159" s="9"/>
      <c r="C146159" s="9"/>
    </row>
    <row r="146160" spans="2:3">
      <c r="B146160" s="9"/>
      <c r="C146160" s="9"/>
    </row>
    <row r="146161" spans="2:3">
      <c r="B146161" s="9"/>
      <c r="C146161" s="9"/>
    </row>
    <row r="146162" spans="2:3">
      <c r="B146162" s="9"/>
      <c r="C146162" s="9"/>
    </row>
    <row r="146163" spans="2:3">
      <c r="B146163" s="9"/>
      <c r="C146163" s="9"/>
    </row>
    <row r="146164" spans="2:3">
      <c r="B146164" s="9"/>
      <c r="C146164" s="9"/>
    </row>
    <row r="146165" spans="2:3">
      <c r="B146165" s="9"/>
      <c r="C146165" s="9"/>
    </row>
    <row r="146166" spans="2:3">
      <c r="B146166" s="9"/>
      <c r="C146166" s="9"/>
    </row>
    <row r="146167" spans="2:3">
      <c r="B146167" s="9"/>
      <c r="C146167" s="9"/>
    </row>
    <row r="146168" spans="2:3">
      <c r="B146168" s="9"/>
      <c r="C146168" s="9"/>
    </row>
    <row r="146169" spans="2:3">
      <c r="B146169" s="9"/>
      <c r="C146169" s="9"/>
    </row>
    <row r="146170" spans="2:3">
      <c r="B146170" s="9"/>
      <c r="C146170" s="9"/>
    </row>
    <row r="146171" spans="2:3">
      <c r="B146171" s="9"/>
      <c r="C146171" s="9"/>
    </row>
    <row r="146172" spans="2:3">
      <c r="B146172" s="9"/>
      <c r="C146172" s="9"/>
    </row>
    <row r="146173" spans="2:3">
      <c r="B146173" s="9"/>
      <c r="C146173" s="9"/>
    </row>
    <row r="146174" spans="2:3">
      <c r="B146174" s="9"/>
      <c r="C146174" s="9"/>
    </row>
    <row r="146175" spans="2:3">
      <c r="B146175" s="9"/>
      <c r="C146175" s="9"/>
    </row>
    <row r="146176" spans="2:3">
      <c r="B146176" s="9"/>
      <c r="C146176" s="9"/>
    </row>
    <row r="146177" spans="2:3">
      <c r="B146177" s="9"/>
      <c r="C146177" s="9"/>
    </row>
    <row r="146178" spans="2:3">
      <c r="B146178" s="9"/>
      <c r="C146178" s="9"/>
    </row>
    <row r="146179" spans="2:3">
      <c r="B146179" s="9"/>
      <c r="C146179" s="9"/>
    </row>
    <row r="146180" spans="2:3">
      <c r="B146180" s="9"/>
      <c r="C146180" s="9"/>
    </row>
    <row r="146181" spans="2:3">
      <c r="B146181" s="9"/>
      <c r="C146181" s="9"/>
    </row>
    <row r="146182" spans="2:3">
      <c r="B146182" s="9"/>
      <c r="C146182" s="9"/>
    </row>
    <row r="146183" spans="2:3">
      <c r="B146183" s="9"/>
      <c r="C146183" s="9"/>
    </row>
    <row r="146184" spans="2:3">
      <c r="B146184" s="9"/>
      <c r="C146184" s="9"/>
    </row>
    <row r="146185" spans="2:3">
      <c r="B146185" s="9"/>
      <c r="C146185" s="9"/>
    </row>
    <row r="146186" spans="2:3">
      <c r="B146186" s="9"/>
      <c r="C146186" s="9"/>
    </row>
    <row r="146187" spans="2:3">
      <c r="B146187" s="9"/>
      <c r="C146187" s="9"/>
    </row>
    <row r="146188" spans="2:3">
      <c r="B146188" s="9"/>
      <c r="C146188" s="9"/>
    </row>
    <row r="146189" spans="2:3">
      <c r="B146189" s="9"/>
      <c r="C146189" s="9"/>
    </row>
    <row r="146190" spans="2:3">
      <c r="B146190" s="9"/>
      <c r="C146190" s="9"/>
    </row>
    <row r="146191" spans="2:3">
      <c r="B146191" s="9"/>
      <c r="C146191" s="9"/>
    </row>
    <row r="146192" spans="2:3">
      <c r="B146192" s="9"/>
      <c r="C146192" s="9"/>
    </row>
    <row r="146193" spans="2:3">
      <c r="B146193" s="9"/>
      <c r="C146193" s="9"/>
    </row>
    <row r="146194" spans="2:3">
      <c r="B146194" s="9"/>
      <c r="C146194" s="9"/>
    </row>
    <row r="146195" spans="2:3">
      <c r="B146195" s="9"/>
      <c r="C146195" s="9"/>
    </row>
    <row r="146196" spans="2:3">
      <c r="B146196" s="9"/>
      <c r="C146196" s="9"/>
    </row>
    <row r="146197" spans="2:3">
      <c r="B146197" s="9"/>
      <c r="C146197" s="9"/>
    </row>
    <row r="146198" spans="2:3">
      <c r="B146198" s="9"/>
      <c r="C146198" s="9"/>
    </row>
    <row r="146199" spans="2:3">
      <c r="B146199" s="9"/>
      <c r="C146199" s="9"/>
    </row>
    <row r="146200" spans="2:3">
      <c r="B146200" s="9"/>
      <c r="C146200" s="9"/>
    </row>
    <row r="146201" spans="2:3">
      <c r="B146201" s="9"/>
      <c r="C146201" s="9"/>
    </row>
    <row r="146202" spans="2:3">
      <c r="B146202" s="9"/>
      <c r="C146202" s="9"/>
    </row>
    <row r="146203" spans="2:3">
      <c r="B146203" s="9"/>
      <c r="C146203" s="9"/>
    </row>
    <row r="146204" spans="2:3">
      <c r="B146204" s="9"/>
      <c r="C146204" s="9"/>
    </row>
    <row r="146205" spans="2:3">
      <c r="B146205" s="9"/>
      <c r="C146205" s="9"/>
    </row>
    <row r="146206" spans="2:3">
      <c r="B146206" s="9"/>
      <c r="C146206" s="9"/>
    </row>
    <row r="146207" spans="2:3">
      <c r="B146207" s="9"/>
      <c r="C146207" s="9"/>
    </row>
    <row r="146208" spans="2:3">
      <c r="B146208" s="9"/>
      <c r="C146208" s="9"/>
    </row>
    <row r="146209" spans="2:3">
      <c r="B146209" s="9"/>
      <c r="C146209" s="9"/>
    </row>
    <row r="146210" spans="2:3">
      <c r="B146210" s="9"/>
      <c r="C146210" s="9"/>
    </row>
    <row r="146211" spans="2:3">
      <c r="B146211" s="9"/>
      <c r="C146211" s="9"/>
    </row>
    <row r="146212" spans="2:3">
      <c r="B146212" s="9"/>
      <c r="C146212" s="9"/>
    </row>
    <row r="146213" spans="2:3">
      <c r="B146213" s="9"/>
      <c r="C146213" s="9"/>
    </row>
    <row r="146214" spans="2:3">
      <c r="B146214" s="9"/>
      <c r="C146214" s="9"/>
    </row>
    <row r="146215" spans="2:3">
      <c r="B146215" s="9"/>
      <c r="C146215" s="9"/>
    </row>
    <row r="146216" spans="2:3">
      <c r="B146216" s="9"/>
      <c r="C146216" s="9"/>
    </row>
    <row r="146217" spans="2:3">
      <c r="B146217" s="9"/>
      <c r="C146217" s="9"/>
    </row>
    <row r="146218" spans="2:3">
      <c r="B146218" s="9"/>
      <c r="C146218" s="9"/>
    </row>
    <row r="146219" spans="2:3">
      <c r="B146219" s="9"/>
      <c r="C146219" s="9"/>
    </row>
    <row r="146220" spans="2:3">
      <c r="B146220" s="9"/>
      <c r="C146220" s="9"/>
    </row>
    <row r="146221" spans="2:3">
      <c r="B146221" s="9"/>
      <c r="C146221" s="9"/>
    </row>
    <row r="146222" spans="2:3">
      <c r="B146222" s="9"/>
      <c r="C146222" s="9"/>
    </row>
    <row r="146223" spans="2:3">
      <c r="B146223" s="9"/>
      <c r="C146223" s="9"/>
    </row>
    <row r="146224" spans="2:3">
      <c r="B146224" s="9"/>
      <c r="C146224" s="9"/>
    </row>
    <row r="146225" spans="2:3">
      <c r="B146225" s="9"/>
      <c r="C146225" s="9"/>
    </row>
    <row r="146226" spans="2:3">
      <c r="B146226" s="9"/>
      <c r="C146226" s="9"/>
    </row>
    <row r="146227" spans="2:3">
      <c r="B146227" s="9"/>
      <c r="C146227" s="9"/>
    </row>
    <row r="146228" spans="2:3">
      <c r="B146228" s="9"/>
      <c r="C146228" s="9"/>
    </row>
    <row r="146229" spans="2:3">
      <c r="B146229" s="9"/>
      <c r="C146229" s="9"/>
    </row>
    <row r="146230" spans="2:3">
      <c r="B146230" s="9"/>
      <c r="C146230" s="9"/>
    </row>
    <row r="146231" spans="2:3">
      <c r="B146231" s="9"/>
      <c r="C146231" s="9"/>
    </row>
    <row r="146232" spans="2:3">
      <c r="B146232" s="9"/>
      <c r="C146232" s="9"/>
    </row>
    <row r="146233" spans="2:3">
      <c r="B146233" s="9"/>
      <c r="C146233" s="9"/>
    </row>
    <row r="146234" spans="2:3">
      <c r="B146234" s="9"/>
      <c r="C146234" s="9"/>
    </row>
    <row r="146235" spans="2:3">
      <c r="B146235" s="9"/>
      <c r="C146235" s="9"/>
    </row>
    <row r="146236" spans="2:3">
      <c r="B146236" s="9"/>
      <c r="C146236" s="9"/>
    </row>
    <row r="146237" spans="2:3">
      <c r="B146237" s="9"/>
      <c r="C146237" s="9"/>
    </row>
    <row r="146238" spans="2:3">
      <c r="B146238" s="9"/>
      <c r="C146238" s="9"/>
    </row>
    <row r="146239" spans="2:3">
      <c r="B146239" s="9"/>
      <c r="C146239" s="9"/>
    </row>
    <row r="146240" spans="2:3">
      <c r="B146240" s="9"/>
      <c r="C146240" s="9"/>
    </row>
    <row r="146241" spans="2:3">
      <c r="B146241" s="9"/>
      <c r="C146241" s="9"/>
    </row>
    <row r="146242" spans="2:3">
      <c r="B146242" s="9"/>
      <c r="C146242" s="9"/>
    </row>
    <row r="146243" spans="2:3">
      <c r="B146243" s="9"/>
      <c r="C146243" s="9"/>
    </row>
    <row r="146244" spans="2:3">
      <c r="B146244" s="9"/>
      <c r="C146244" s="9"/>
    </row>
    <row r="146245" spans="2:3">
      <c r="B146245" s="9"/>
      <c r="C146245" s="9"/>
    </row>
    <row r="146246" spans="2:3">
      <c r="B146246" s="9"/>
      <c r="C146246" s="9"/>
    </row>
    <row r="146247" spans="2:3">
      <c r="B146247" s="9"/>
      <c r="C146247" s="9"/>
    </row>
    <row r="146248" spans="2:3">
      <c r="B146248" s="9"/>
      <c r="C146248" s="9"/>
    </row>
    <row r="146249" spans="2:3">
      <c r="B146249" s="9"/>
      <c r="C146249" s="9"/>
    </row>
    <row r="146250" spans="2:3">
      <c r="B146250" s="9"/>
      <c r="C146250" s="9"/>
    </row>
    <row r="146251" spans="2:3">
      <c r="B146251" s="9"/>
      <c r="C146251" s="9"/>
    </row>
    <row r="146252" spans="2:3">
      <c r="B146252" s="9"/>
      <c r="C146252" s="9"/>
    </row>
    <row r="146253" spans="2:3">
      <c r="B146253" s="9"/>
      <c r="C146253" s="9"/>
    </row>
    <row r="146254" spans="2:3">
      <c r="B146254" s="9"/>
      <c r="C146254" s="9"/>
    </row>
    <row r="146255" spans="2:3">
      <c r="B146255" s="9"/>
      <c r="C146255" s="9"/>
    </row>
    <row r="146256" spans="2:3">
      <c r="B146256" s="9"/>
      <c r="C146256" s="9"/>
    </row>
    <row r="146257" spans="2:3">
      <c r="B146257" s="9"/>
      <c r="C146257" s="9"/>
    </row>
    <row r="146258" spans="2:3">
      <c r="B146258" s="9"/>
      <c r="C146258" s="9"/>
    </row>
    <row r="146259" spans="2:3">
      <c r="B146259" s="9"/>
      <c r="C146259" s="9"/>
    </row>
    <row r="146260" spans="2:3">
      <c r="B146260" s="9"/>
      <c r="C146260" s="9"/>
    </row>
    <row r="146261" spans="2:3">
      <c r="B146261" s="9"/>
      <c r="C146261" s="9"/>
    </row>
    <row r="146262" spans="2:3">
      <c r="B146262" s="9"/>
      <c r="C146262" s="9"/>
    </row>
    <row r="146263" spans="2:3">
      <c r="B146263" s="9"/>
      <c r="C146263" s="9"/>
    </row>
    <row r="146264" spans="2:3">
      <c r="B146264" s="9"/>
      <c r="C146264" s="9"/>
    </row>
    <row r="146265" spans="2:3">
      <c r="B146265" s="9"/>
      <c r="C146265" s="9"/>
    </row>
    <row r="146266" spans="2:3">
      <c r="B146266" s="9"/>
      <c r="C146266" s="9"/>
    </row>
    <row r="146267" spans="2:3">
      <c r="B146267" s="9"/>
      <c r="C146267" s="9"/>
    </row>
    <row r="146268" spans="2:3">
      <c r="B146268" s="9"/>
      <c r="C146268" s="9"/>
    </row>
    <row r="146269" spans="2:3">
      <c r="B146269" s="9"/>
      <c r="C146269" s="9"/>
    </row>
    <row r="146270" spans="2:3">
      <c r="B146270" s="9"/>
      <c r="C146270" s="9"/>
    </row>
    <row r="146271" spans="2:3">
      <c r="B146271" s="9"/>
      <c r="C146271" s="9"/>
    </row>
    <row r="146272" spans="2:3">
      <c r="B146272" s="9"/>
      <c r="C146272" s="9"/>
    </row>
    <row r="146273" spans="2:3">
      <c r="B146273" s="9"/>
      <c r="C146273" s="9"/>
    </row>
    <row r="146274" spans="2:3">
      <c r="B146274" s="9"/>
      <c r="C146274" s="9"/>
    </row>
    <row r="146275" spans="2:3">
      <c r="B146275" s="9"/>
      <c r="C146275" s="9"/>
    </row>
    <row r="146276" spans="2:3">
      <c r="B146276" s="9"/>
      <c r="C146276" s="9"/>
    </row>
    <row r="146277" spans="2:3">
      <c r="B146277" s="9"/>
      <c r="C146277" s="9"/>
    </row>
    <row r="146278" spans="2:3">
      <c r="B146278" s="9"/>
      <c r="C146278" s="9"/>
    </row>
    <row r="146279" spans="2:3">
      <c r="B146279" s="9"/>
      <c r="C146279" s="9"/>
    </row>
    <row r="146280" spans="2:3">
      <c r="B146280" s="9"/>
      <c r="C146280" s="9"/>
    </row>
    <row r="146281" spans="2:3">
      <c r="B146281" s="9"/>
      <c r="C146281" s="9"/>
    </row>
    <row r="146282" spans="2:3">
      <c r="B146282" s="9"/>
      <c r="C146282" s="9"/>
    </row>
    <row r="146283" spans="2:3">
      <c r="B146283" s="9"/>
      <c r="C146283" s="9"/>
    </row>
    <row r="146284" spans="2:3">
      <c r="B146284" s="9"/>
      <c r="C146284" s="9"/>
    </row>
    <row r="146285" spans="2:3">
      <c r="B146285" s="9"/>
      <c r="C146285" s="9"/>
    </row>
    <row r="146286" spans="2:3">
      <c r="B146286" s="9"/>
      <c r="C146286" s="9"/>
    </row>
    <row r="146287" spans="2:3">
      <c r="B146287" s="9"/>
      <c r="C146287" s="9"/>
    </row>
    <row r="146288" spans="2:3">
      <c r="B146288" s="9"/>
      <c r="C146288" s="9"/>
    </row>
    <row r="146289" spans="2:3">
      <c r="B146289" s="9"/>
      <c r="C146289" s="9"/>
    </row>
    <row r="146290" spans="2:3">
      <c r="B146290" s="9"/>
      <c r="C146290" s="9"/>
    </row>
    <row r="146291" spans="2:3">
      <c r="B146291" s="9"/>
      <c r="C146291" s="9"/>
    </row>
    <row r="146292" spans="2:3">
      <c r="B146292" s="9"/>
      <c r="C146292" s="9"/>
    </row>
    <row r="146293" spans="2:3">
      <c r="B146293" s="9"/>
      <c r="C146293" s="9"/>
    </row>
    <row r="146294" spans="2:3">
      <c r="B146294" s="9"/>
      <c r="C146294" s="9"/>
    </row>
    <row r="146295" spans="2:3">
      <c r="B146295" s="9"/>
      <c r="C146295" s="9"/>
    </row>
    <row r="146296" spans="2:3">
      <c r="B146296" s="9"/>
      <c r="C146296" s="9"/>
    </row>
    <row r="146297" spans="2:3">
      <c r="B146297" s="9"/>
      <c r="C146297" s="9"/>
    </row>
    <row r="146298" spans="2:3">
      <c r="B146298" s="9"/>
      <c r="C146298" s="9"/>
    </row>
    <row r="146299" spans="2:3">
      <c r="B146299" s="9"/>
      <c r="C146299" s="9"/>
    </row>
    <row r="146300" spans="2:3">
      <c r="B146300" s="9"/>
      <c r="C146300" s="9"/>
    </row>
    <row r="146301" spans="2:3">
      <c r="B146301" s="9"/>
      <c r="C146301" s="9"/>
    </row>
    <row r="146302" spans="2:3">
      <c r="B146302" s="9"/>
      <c r="C146302" s="9"/>
    </row>
    <row r="146303" spans="2:3">
      <c r="B146303" s="9"/>
      <c r="C146303" s="9"/>
    </row>
    <row r="146304" spans="2:3">
      <c r="B146304" s="9"/>
      <c r="C146304" s="9"/>
    </row>
    <row r="146305" spans="2:3">
      <c r="B146305" s="9"/>
      <c r="C146305" s="9"/>
    </row>
    <row r="146306" spans="2:3">
      <c r="B146306" s="9"/>
      <c r="C146306" s="9"/>
    </row>
    <row r="146307" spans="2:3">
      <c r="B146307" s="9"/>
      <c r="C146307" s="9"/>
    </row>
    <row r="146308" spans="2:3">
      <c r="B146308" s="9"/>
      <c r="C146308" s="9"/>
    </row>
    <row r="146309" spans="2:3">
      <c r="B146309" s="9"/>
      <c r="C146309" s="9"/>
    </row>
    <row r="146310" spans="2:3">
      <c r="B146310" s="9"/>
      <c r="C146310" s="9"/>
    </row>
    <row r="146311" spans="2:3">
      <c r="B146311" s="9"/>
      <c r="C146311" s="9"/>
    </row>
    <row r="146312" spans="2:3">
      <c r="B146312" s="9"/>
      <c r="C146312" s="9"/>
    </row>
    <row r="146313" spans="2:3">
      <c r="B146313" s="9"/>
      <c r="C146313" s="9"/>
    </row>
    <row r="146314" spans="2:3">
      <c r="B146314" s="9"/>
      <c r="C146314" s="9"/>
    </row>
    <row r="146315" spans="2:3">
      <c r="B146315" s="9"/>
      <c r="C146315" s="9"/>
    </row>
    <row r="146316" spans="2:3">
      <c r="B146316" s="9"/>
      <c r="C146316" s="9"/>
    </row>
    <row r="146317" spans="2:3">
      <c r="B146317" s="9"/>
      <c r="C146317" s="9"/>
    </row>
    <row r="146318" spans="2:3">
      <c r="B146318" s="9"/>
      <c r="C146318" s="9"/>
    </row>
    <row r="146319" spans="2:3">
      <c r="B146319" s="9"/>
      <c r="C146319" s="9"/>
    </row>
    <row r="146320" spans="2:3">
      <c r="B146320" s="9"/>
      <c r="C146320" s="9"/>
    </row>
    <row r="146321" spans="2:3">
      <c r="B146321" s="9"/>
      <c r="C146321" s="9"/>
    </row>
    <row r="146322" spans="2:3">
      <c r="B146322" s="9"/>
      <c r="C146322" s="9"/>
    </row>
    <row r="146323" spans="2:3">
      <c r="B146323" s="9"/>
      <c r="C146323" s="9"/>
    </row>
    <row r="146324" spans="2:3">
      <c r="B146324" s="9"/>
      <c r="C146324" s="9"/>
    </row>
    <row r="146325" spans="2:3">
      <c r="B146325" s="9"/>
      <c r="C146325" s="9"/>
    </row>
    <row r="146326" spans="2:3">
      <c r="B146326" s="9"/>
      <c r="C146326" s="9"/>
    </row>
    <row r="146327" spans="2:3">
      <c r="B146327" s="9"/>
      <c r="C146327" s="9"/>
    </row>
    <row r="146328" spans="2:3">
      <c r="B146328" s="9"/>
      <c r="C146328" s="9"/>
    </row>
    <row r="146329" spans="2:3">
      <c r="B146329" s="9"/>
      <c r="C146329" s="9"/>
    </row>
    <row r="146330" spans="2:3">
      <c r="B146330" s="9"/>
      <c r="C146330" s="9"/>
    </row>
    <row r="146331" spans="2:3">
      <c r="B146331" s="9"/>
      <c r="C146331" s="9"/>
    </row>
    <row r="146332" spans="2:3">
      <c r="B146332" s="9"/>
      <c r="C146332" s="9"/>
    </row>
    <row r="146333" spans="2:3">
      <c r="B146333" s="9"/>
      <c r="C146333" s="9"/>
    </row>
    <row r="146334" spans="2:3">
      <c r="B146334" s="9"/>
      <c r="C146334" s="9"/>
    </row>
    <row r="146335" spans="2:3">
      <c r="B146335" s="9"/>
      <c r="C146335" s="9"/>
    </row>
    <row r="146336" spans="2:3">
      <c r="B146336" s="9"/>
      <c r="C146336" s="9"/>
    </row>
    <row r="146337" spans="2:3">
      <c r="B146337" s="9"/>
      <c r="C146337" s="9"/>
    </row>
    <row r="146338" spans="2:3">
      <c r="B146338" s="9"/>
      <c r="C146338" s="9"/>
    </row>
    <row r="146339" spans="2:3">
      <c r="B146339" s="9"/>
      <c r="C146339" s="9"/>
    </row>
    <row r="146340" spans="2:3">
      <c r="B146340" s="9"/>
      <c r="C146340" s="9"/>
    </row>
    <row r="146341" spans="2:3">
      <c r="B146341" s="9"/>
      <c r="C146341" s="9"/>
    </row>
    <row r="146342" spans="2:3">
      <c r="B146342" s="9"/>
      <c r="C146342" s="9"/>
    </row>
    <row r="146343" spans="2:3">
      <c r="B146343" s="9"/>
      <c r="C146343" s="9"/>
    </row>
    <row r="146344" spans="2:3">
      <c r="B146344" s="9"/>
      <c r="C146344" s="9"/>
    </row>
    <row r="146345" spans="2:3">
      <c r="B146345" s="9"/>
      <c r="C146345" s="9"/>
    </row>
    <row r="146346" spans="2:3">
      <c r="B146346" s="9"/>
      <c r="C146346" s="9"/>
    </row>
    <row r="146347" spans="2:3">
      <c r="B146347" s="9"/>
      <c r="C146347" s="9"/>
    </row>
    <row r="146348" spans="2:3">
      <c r="B146348" s="9"/>
      <c r="C146348" s="9"/>
    </row>
    <row r="146349" spans="2:3">
      <c r="B146349" s="9"/>
      <c r="C146349" s="9"/>
    </row>
    <row r="146350" spans="2:3">
      <c r="B146350" s="9"/>
      <c r="C146350" s="9"/>
    </row>
    <row r="146351" spans="2:3">
      <c r="B146351" s="9"/>
      <c r="C146351" s="9"/>
    </row>
    <row r="146352" spans="2:3">
      <c r="B146352" s="9"/>
      <c r="C146352" s="9"/>
    </row>
    <row r="146353" spans="2:3">
      <c r="B146353" s="9"/>
      <c r="C146353" s="9"/>
    </row>
    <row r="146354" spans="2:3">
      <c r="B146354" s="9"/>
      <c r="C146354" s="9"/>
    </row>
    <row r="146355" spans="2:3">
      <c r="B146355" s="9"/>
      <c r="C146355" s="9"/>
    </row>
    <row r="146356" spans="2:3">
      <c r="B146356" s="9"/>
      <c r="C146356" s="9"/>
    </row>
    <row r="146357" spans="2:3">
      <c r="B146357" s="9"/>
      <c r="C146357" s="9"/>
    </row>
    <row r="146358" spans="2:3">
      <c r="B146358" s="9"/>
      <c r="C146358" s="9"/>
    </row>
    <row r="146359" spans="2:3">
      <c r="B146359" s="9"/>
      <c r="C146359" s="9"/>
    </row>
    <row r="146360" spans="2:3">
      <c r="B146360" s="9"/>
      <c r="C146360" s="9"/>
    </row>
    <row r="146361" spans="2:3">
      <c r="B146361" s="9"/>
      <c r="C146361" s="9"/>
    </row>
    <row r="146362" spans="2:3">
      <c r="B146362" s="9"/>
      <c r="C146362" s="9"/>
    </row>
    <row r="146363" spans="2:3">
      <c r="B146363" s="9"/>
      <c r="C146363" s="9"/>
    </row>
    <row r="146364" spans="2:3">
      <c r="B146364" s="9"/>
      <c r="C146364" s="9"/>
    </row>
    <row r="146365" spans="2:3">
      <c r="B146365" s="9"/>
      <c r="C146365" s="9"/>
    </row>
    <row r="146366" spans="2:3">
      <c r="B146366" s="9"/>
      <c r="C146366" s="9"/>
    </row>
    <row r="146367" spans="2:3">
      <c r="B146367" s="9"/>
      <c r="C146367" s="9"/>
    </row>
    <row r="146368" spans="2:3">
      <c r="B146368" s="9"/>
      <c r="C146368" s="9"/>
    </row>
    <row r="146369" spans="2:3">
      <c r="B146369" s="9"/>
      <c r="C146369" s="9"/>
    </row>
    <row r="146370" spans="2:3">
      <c r="B146370" s="9"/>
      <c r="C146370" s="9"/>
    </row>
    <row r="146371" spans="2:3">
      <c r="B146371" s="9"/>
      <c r="C146371" s="9"/>
    </row>
    <row r="146372" spans="2:3">
      <c r="B146372" s="9"/>
      <c r="C146372" s="9"/>
    </row>
    <row r="146373" spans="2:3">
      <c r="B146373" s="9"/>
      <c r="C146373" s="9"/>
    </row>
    <row r="146374" spans="2:3">
      <c r="B146374" s="9"/>
      <c r="C146374" s="9"/>
    </row>
    <row r="146375" spans="2:3">
      <c r="B146375" s="9"/>
      <c r="C146375" s="9"/>
    </row>
    <row r="146376" spans="2:3">
      <c r="B146376" s="9"/>
      <c r="C146376" s="9"/>
    </row>
    <row r="146377" spans="2:3">
      <c r="B146377" s="9"/>
      <c r="C146377" s="9"/>
    </row>
    <row r="146378" spans="2:3">
      <c r="B146378" s="9"/>
      <c r="C146378" s="9"/>
    </row>
    <row r="146379" spans="2:3">
      <c r="B146379" s="9"/>
      <c r="C146379" s="9"/>
    </row>
    <row r="146380" spans="2:3">
      <c r="B146380" s="9"/>
      <c r="C146380" s="9"/>
    </row>
    <row r="146381" spans="2:3">
      <c r="B146381" s="9"/>
      <c r="C146381" s="9"/>
    </row>
    <row r="146382" spans="2:3">
      <c r="B146382" s="9"/>
      <c r="C146382" s="9"/>
    </row>
    <row r="146383" spans="2:3">
      <c r="B146383" s="9"/>
      <c r="C146383" s="9"/>
    </row>
    <row r="146384" spans="2:3">
      <c r="B146384" s="9"/>
      <c r="C146384" s="9"/>
    </row>
    <row r="146385" spans="2:3">
      <c r="B146385" s="9"/>
      <c r="C146385" s="9"/>
    </row>
    <row r="146386" spans="2:3">
      <c r="B146386" s="9"/>
      <c r="C146386" s="9"/>
    </row>
    <row r="146387" spans="2:3">
      <c r="B146387" s="9"/>
      <c r="C146387" s="9"/>
    </row>
    <row r="146388" spans="2:3">
      <c r="B146388" s="9"/>
      <c r="C146388" s="9"/>
    </row>
    <row r="146389" spans="2:3">
      <c r="B146389" s="9"/>
      <c r="C146389" s="9"/>
    </row>
    <row r="146390" spans="2:3">
      <c r="B146390" s="9"/>
      <c r="C146390" s="9"/>
    </row>
    <row r="146391" spans="2:3">
      <c r="B146391" s="9"/>
      <c r="C146391" s="9"/>
    </row>
    <row r="146392" spans="2:3">
      <c r="B146392" s="9"/>
      <c r="C146392" s="9"/>
    </row>
    <row r="146393" spans="2:3">
      <c r="B146393" s="9"/>
      <c r="C146393" s="9"/>
    </row>
    <row r="146394" spans="2:3">
      <c r="B146394" s="9"/>
      <c r="C146394" s="9"/>
    </row>
    <row r="146395" spans="2:3">
      <c r="B146395" s="9"/>
      <c r="C146395" s="9"/>
    </row>
    <row r="146396" spans="2:3">
      <c r="B146396" s="9"/>
      <c r="C146396" s="9"/>
    </row>
    <row r="146397" spans="2:3">
      <c r="B146397" s="9"/>
      <c r="C146397" s="9"/>
    </row>
    <row r="146398" spans="2:3">
      <c r="B146398" s="9"/>
      <c r="C146398" s="9"/>
    </row>
    <row r="146399" spans="2:3">
      <c r="B146399" s="9"/>
      <c r="C146399" s="9"/>
    </row>
    <row r="146400" spans="2:3">
      <c r="B146400" s="9"/>
      <c r="C146400" s="9"/>
    </row>
    <row r="146401" spans="2:3">
      <c r="B146401" s="9"/>
      <c r="C146401" s="9"/>
    </row>
    <row r="146402" spans="2:3">
      <c r="B146402" s="9"/>
      <c r="C146402" s="9"/>
    </row>
    <row r="146403" spans="2:3">
      <c r="B146403" s="9"/>
      <c r="C146403" s="9"/>
    </row>
    <row r="146404" spans="2:3">
      <c r="B146404" s="9"/>
      <c r="C146404" s="9"/>
    </row>
    <row r="146405" spans="2:3">
      <c r="B146405" s="9"/>
      <c r="C146405" s="9"/>
    </row>
    <row r="146406" spans="2:3">
      <c r="B146406" s="9"/>
      <c r="C146406" s="9"/>
    </row>
    <row r="146407" spans="2:3">
      <c r="B146407" s="9"/>
      <c r="C146407" s="9"/>
    </row>
    <row r="146408" spans="2:3">
      <c r="B146408" s="9"/>
      <c r="C146408" s="9"/>
    </row>
    <row r="146409" spans="2:3">
      <c r="B146409" s="9"/>
      <c r="C146409" s="9"/>
    </row>
    <row r="146410" spans="2:3">
      <c r="B146410" s="9"/>
      <c r="C146410" s="9"/>
    </row>
    <row r="146411" spans="2:3">
      <c r="B146411" s="9"/>
      <c r="C146411" s="9"/>
    </row>
    <row r="146412" spans="2:3">
      <c r="B146412" s="9"/>
      <c r="C146412" s="9"/>
    </row>
    <row r="146413" spans="2:3">
      <c r="B146413" s="9"/>
      <c r="C146413" s="9"/>
    </row>
    <row r="146414" spans="2:3">
      <c r="B146414" s="9"/>
      <c r="C146414" s="9"/>
    </row>
    <row r="146415" spans="2:3">
      <c r="B146415" s="9"/>
      <c r="C146415" s="9"/>
    </row>
    <row r="146416" spans="2:3">
      <c r="B146416" s="9"/>
      <c r="C146416" s="9"/>
    </row>
    <row r="146417" spans="2:3">
      <c r="B146417" s="9"/>
      <c r="C146417" s="9"/>
    </row>
    <row r="146418" spans="2:3">
      <c r="B146418" s="9"/>
      <c r="C146418" s="9"/>
    </row>
    <row r="146419" spans="2:3">
      <c r="B146419" s="9"/>
      <c r="C146419" s="9"/>
    </row>
    <row r="146420" spans="2:3">
      <c r="B146420" s="9"/>
      <c r="C146420" s="9"/>
    </row>
    <row r="146421" spans="2:3">
      <c r="B146421" s="9"/>
      <c r="C146421" s="9"/>
    </row>
    <row r="146422" spans="2:3">
      <c r="B146422" s="9"/>
      <c r="C146422" s="9"/>
    </row>
    <row r="146423" spans="2:3">
      <c r="B146423" s="9"/>
      <c r="C146423" s="9"/>
    </row>
    <row r="146424" spans="2:3">
      <c r="B146424" s="9"/>
      <c r="C146424" s="9"/>
    </row>
    <row r="146425" spans="2:3">
      <c r="B146425" s="9"/>
      <c r="C146425" s="9"/>
    </row>
    <row r="146426" spans="2:3">
      <c r="B146426" s="9"/>
      <c r="C146426" s="9"/>
    </row>
    <row r="146427" spans="2:3">
      <c r="B146427" s="9"/>
      <c r="C146427" s="9"/>
    </row>
    <row r="146428" spans="2:3">
      <c r="B146428" s="9"/>
      <c r="C146428" s="9"/>
    </row>
    <row r="146429" spans="2:3">
      <c r="B146429" s="9"/>
      <c r="C146429" s="9"/>
    </row>
    <row r="146430" spans="2:3">
      <c r="B146430" s="9"/>
      <c r="C146430" s="9"/>
    </row>
    <row r="146431" spans="2:3">
      <c r="B146431" s="9"/>
      <c r="C146431" s="9"/>
    </row>
    <row r="146432" spans="2:3">
      <c r="B146432" s="9"/>
      <c r="C146432" s="9"/>
    </row>
    <row r="146433" spans="2:3">
      <c r="B146433" s="9"/>
      <c r="C146433" s="9"/>
    </row>
    <row r="146434" spans="2:3">
      <c r="B146434" s="9"/>
      <c r="C146434" s="9"/>
    </row>
    <row r="146435" spans="2:3">
      <c r="B146435" s="9"/>
      <c r="C146435" s="9"/>
    </row>
    <row r="146436" spans="2:3">
      <c r="B146436" s="9"/>
      <c r="C146436" s="9"/>
    </row>
    <row r="146437" spans="2:3">
      <c r="B146437" s="9"/>
      <c r="C146437" s="9"/>
    </row>
    <row r="146438" spans="2:3">
      <c r="B146438" s="9"/>
      <c r="C146438" s="9"/>
    </row>
    <row r="146439" spans="2:3">
      <c r="B146439" s="9"/>
      <c r="C146439" s="9"/>
    </row>
    <row r="146440" spans="2:3">
      <c r="B146440" s="9"/>
      <c r="C146440" s="9"/>
    </row>
    <row r="146441" spans="2:3">
      <c r="B146441" s="9"/>
      <c r="C146441" s="9"/>
    </row>
    <row r="146442" spans="2:3">
      <c r="B146442" s="9"/>
      <c r="C146442" s="9"/>
    </row>
    <row r="146443" spans="2:3">
      <c r="B146443" s="9"/>
      <c r="C146443" s="9"/>
    </row>
    <row r="146444" spans="2:3">
      <c r="B146444" s="9"/>
      <c r="C146444" s="9"/>
    </row>
    <row r="146445" spans="2:3">
      <c r="B146445" s="9"/>
      <c r="C146445" s="9"/>
    </row>
    <row r="146446" spans="2:3">
      <c r="B146446" s="9"/>
      <c r="C146446" s="9"/>
    </row>
    <row r="146447" spans="2:3">
      <c r="B146447" s="9"/>
      <c r="C146447" s="9"/>
    </row>
    <row r="146448" spans="2:3">
      <c r="B146448" s="9"/>
      <c r="C146448" s="9"/>
    </row>
    <row r="146449" spans="2:3">
      <c r="B146449" s="9"/>
      <c r="C146449" s="9"/>
    </row>
    <row r="146450" spans="2:3">
      <c r="B146450" s="9"/>
      <c r="C146450" s="9"/>
    </row>
    <row r="146451" spans="2:3">
      <c r="B146451" s="9"/>
      <c r="C146451" s="9"/>
    </row>
    <row r="146452" spans="2:3">
      <c r="B146452" s="9"/>
      <c r="C146452" s="9"/>
    </row>
    <row r="146453" spans="2:3">
      <c r="B146453" s="9"/>
      <c r="C146453" s="9"/>
    </row>
    <row r="146454" spans="2:3">
      <c r="B146454" s="9"/>
      <c r="C146454" s="9"/>
    </row>
    <row r="146455" spans="2:3">
      <c r="B146455" s="9"/>
      <c r="C146455" s="9"/>
    </row>
    <row r="146456" spans="2:3">
      <c r="B146456" s="9"/>
      <c r="C146456" s="9"/>
    </row>
    <row r="146457" spans="2:3">
      <c r="B146457" s="9"/>
      <c r="C146457" s="9"/>
    </row>
    <row r="146458" spans="2:3">
      <c r="B146458" s="9"/>
      <c r="C146458" s="9"/>
    </row>
    <row r="146459" spans="2:3">
      <c r="B146459" s="9"/>
      <c r="C146459" s="9"/>
    </row>
    <row r="146460" spans="2:3">
      <c r="B146460" s="9"/>
      <c r="C146460" s="9"/>
    </row>
    <row r="146461" spans="2:3">
      <c r="B146461" s="9"/>
      <c r="C146461" s="9"/>
    </row>
    <row r="146462" spans="2:3">
      <c r="B146462" s="9"/>
      <c r="C146462" s="9"/>
    </row>
    <row r="146463" spans="2:3">
      <c r="B146463" s="9"/>
      <c r="C146463" s="9"/>
    </row>
    <row r="146464" spans="2:3">
      <c r="B146464" s="9"/>
      <c r="C146464" s="9"/>
    </row>
    <row r="146465" spans="2:3">
      <c r="B146465" s="9"/>
      <c r="C146465" s="9"/>
    </row>
    <row r="146466" spans="2:3">
      <c r="B146466" s="9"/>
      <c r="C146466" s="9"/>
    </row>
    <row r="146467" spans="2:3">
      <c r="B146467" s="9"/>
      <c r="C146467" s="9"/>
    </row>
    <row r="146468" spans="2:3">
      <c r="B146468" s="9"/>
      <c r="C146468" s="9"/>
    </row>
    <row r="146469" spans="2:3">
      <c r="B146469" s="9"/>
      <c r="C146469" s="9"/>
    </row>
    <row r="146470" spans="2:3">
      <c r="B146470" s="9"/>
      <c r="C146470" s="9"/>
    </row>
    <row r="146471" spans="2:3">
      <c r="B146471" s="9"/>
      <c r="C146471" s="9"/>
    </row>
    <row r="146472" spans="2:3">
      <c r="B146472" s="9"/>
      <c r="C146472" s="9"/>
    </row>
    <row r="146473" spans="2:3">
      <c r="B146473" s="9"/>
      <c r="C146473" s="9"/>
    </row>
    <row r="146474" spans="2:3">
      <c r="B146474" s="9"/>
      <c r="C146474" s="9"/>
    </row>
    <row r="146475" spans="2:3">
      <c r="B146475" s="9"/>
      <c r="C146475" s="9"/>
    </row>
    <row r="146476" spans="2:3">
      <c r="B146476" s="9"/>
      <c r="C146476" s="9"/>
    </row>
    <row r="146477" spans="2:3">
      <c r="B146477" s="9"/>
      <c r="C146477" s="9"/>
    </row>
    <row r="146478" spans="2:3">
      <c r="B146478" s="9"/>
      <c r="C146478" s="9"/>
    </row>
    <row r="146479" spans="2:3">
      <c r="B146479" s="9"/>
      <c r="C146479" s="9"/>
    </row>
    <row r="146480" spans="2:3">
      <c r="B146480" s="9"/>
      <c r="C146480" s="9"/>
    </row>
    <row r="146481" spans="2:3">
      <c r="B146481" s="9"/>
      <c r="C146481" s="9"/>
    </row>
    <row r="146482" spans="2:3">
      <c r="B146482" s="9"/>
      <c r="C146482" s="9"/>
    </row>
    <row r="146483" spans="2:3">
      <c r="B146483" s="9"/>
      <c r="C146483" s="9"/>
    </row>
    <row r="146484" spans="2:3">
      <c r="B146484" s="9"/>
      <c r="C146484" s="9"/>
    </row>
    <row r="146485" spans="2:3">
      <c r="B146485" s="9"/>
      <c r="C146485" s="9"/>
    </row>
    <row r="146486" spans="2:3">
      <c r="B146486" s="9"/>
      <c r="C146486" s="9"/>
    </row>
    <row r="146487" spans="2:3">
      <c r="B146487" s="9"/>
      <c r="C146487" s="9"/>
    </row>
    <row r="146488" spans="2:3">
      <c r="B146488" s="9"/>
      <c r="C146488" s="9"/>
    </row>
    <row r="146489" spans="2:3">
      <c r="B146489" s="9"/>
      <c r="C146489" s="9"/>
    </row>
    <row r="146490" spans="2:3">
      <c r="B146490" s="9"/>
      <c r="C146490" s="9"/>
    </row>
    <row r="146491" spans="2:3">
      <c r="B146491" s="9"/>
      <c r="C146491" s="9"/>
    </row>
    <row r="146492" spans="2:3">
      <c r="B146492" s="9"/>
      <c r="C146492" s="9"/>
    </row>
    <row r="146493" spans="2:3">
      <c r="B146493" s="9"/>
      <c r="C146493" s="9"/>
    </row>
    <row r="146494" spans="2:3">
      <c r="B146494" s="9"/>
      <c r="C146494" s="9"/>
    </row>
    <row r="146495" spans="2:3">
      <c r="B146495" s="9"/>
      <c r="C146495" s="9"/>
    </row>
    <row r="146496" spans="2:3">
      <c r="B146496" s="9"/>
      <c r="C146496" s="9"/>
    </row>
    <row r="146497" spans="2:3">
      <c r="B146497" s="9"/>
      <c r="C146497" s="9"/>
    </row>
    <row r="146498" spans="2:3">
      <c r="B146498" s="9"/>
      <c r="C146498" s="9"/>
    </row>
    <row r="146499" spans="2:3">
      <c r="B146499" s="9"/>
      <c r="C146499" s="9"/>
    </row>
    <row r="146500" spans="2:3">
      <c r="B146500" s="9"/>
      <c r="C146500" s="9"/>
    </row>
    <row r="146501" spans="2:3">
      <c r="B146501" s="9"/>
      <c r="C146501" s="9"/>
    </row>
    <row r="146502" spans="2:3">
      <c r="B146502" s="9"/>
      <c r="C146502" s="9"/>
    </row>
    <row r="146503" spans="2:3">
      <c r="B146503" s="9"/>
      <c r="C146503" s="9"/>
    </row>
    <row r="146504" spans="2:3">
      <c r="B146504" s="9"/>
      <c r="C146504" s="9"/>
    </row>
    <row r="146505" spans="2:3">
      <c r="B146505" s="9"/>
      <c r="C146505" s="9"/>
    </row>
    <row r="146506" spans="2:3">
      <c r="B146506" s="9"/>
      <c r="C146506" s="9"/>
    </row>
    <row r="146507" spans="2:3">
      <c r="B146507" s="9"/>
      <c r="C146507" s="9"/>
    </row>
    <row r="146508" spans="2:3">
      <c r="B146508" s="9"/>
      <c r="C146508" s="9"/>
    </row>
    <row r="146509" spans="2:3">
      <c r="B146509" s="9"/>
      <c r="C146509" s="9"/>
    </row>
    <row r="146510" spans="2:3">
      <c r="B146510" s="9"/>
      <c r="C146510" s="9"/>
    </row>
    <row r="146511" spans="2:3">
      <c r="B146511" s="9"/>
      <c r="C146511" s="9"/>
    </row>
    <row r="146512" spans="2:3">
      <c r="B146512" s="9"/>
      <c r="C146512" s="9"/>
    </row>
    <row r="146513" spans="2:3">
      <c r="B146513" s="9"/>
      <c r="C146513" s="9"/>
    </row>
    <row r="146514" spans="2:3">
      <c r="B146514" s="9"/>
      <c r="C146514" s="9"/>
    </row>
    <row r="146515" spans="2:3">
      <c r="B146515" s="9"/>
      <c r="C146515" s="9"/>
    </row>
    <row r="146516" spans="2:3">
      <c r="B146516" s="9"/>
      <c r="C146516" s="9"/>
    </row>
    <row r="146517" spans="2:3">
      <c r="B146517" s="9"/>
      <c r="C146517" s="9"/>
    </row>
    <row r="146518" spans="2:3">
      <c r="B146518" s="9"/>
      <c r="C146518" s="9"/>
    </row>
    <row r="146519" spans="2:3">
      <c r="B146519" s="9"/>
      <c r="C146519" s="9"/>
    </row>
    <row r="146520" spans="2:3">
      <c r="B146520" s="9"/>
      <c r="C146520" s="9"/>
    </row>
    <row r="146521" spans="2:3">
      <c r="B146521" s="9"/>
      <c r="C146521" s="9"/>
    </row>
    <row r="146522" spans="2:3">
      <c r="B146522" s="9"/>
      <c r="C146522" s="9"/>
    </row>
    <row r="146523" spans="2:3">
      <c r="B146523" s="9"/>
      <c r="C146523" s="9"/>
    </row>
    <row r="146524" spans="2:3">
      <c r="B146524" s="9"/>
      <c r="C146524" s="9"/>
    </row>
    <row r="146525" spans="2:3">
      <c r="B146525" s="9"/>
      <c r="C146525" s="9"/>
    </row>
    <row r="146526" spans="2:3">
      <c r="B146526" s="9"/>
      <c r="C146526" s="9"/>
    </row>
    <row r="146527" spans="2:3">
      <c r="B146527" s="9"/>
      <c r="C146527" s="9"/>
    </row>
    <row r="146528" spans="2:3">
      <c r="B146528" s="9"/>
      <c r="C146528" s="9"/>
    </row>
    <row r="146529" spans="2:3">
      <c r="B146529" s="9"/>
      <c r="C146529" s="9"/>
    </row>
    <row r="146530" spans="2:3">
      <c r="B146530" s="9"/>
      <c r="C146530" s="9"/>
    </row>
    <row r="146531" spans="2:3">
      <c r="B146531" s="9"/>
      <c r="C146531" s="9"/>
    </row>
    <row r="146532" spans="2:3">
      <c r="B146532" s="9"/>
      <c r="C146532" s="9"/>
    </row>
    <row r="146533" spans="2:3">
      <c r="B146533" s="9"/>
      <c r="C146533" s="9"/>
    </row>
    <row r="146534" spans="2:3">
      <c r="B146534" s="9"/>
      <c r="C146534" s="9"/>
    </row>
    <row r="146535" spans="2:3">
      <c r="B146535" s="9"/>
      <c r="C146535" s="9"/>
    </row>
    <row r="146536" spans="2:3">
      <c r="B146536" s="9"/>
      <c r="C146536" s="9"/>
    </row>
    <row r="146537" spans="2:3">
      <c r="B146537" s="9"/>
      <c r="C146537" s="9"/>
    </row>
    <row r="146538" spans="2:3">
      <c r="B146538" s="9"/>
      <c r="C146538" s="9"/>
    </row>
    <row r="146539" spans="2:3">
      <c r="B146539" s="9"/>
      <c r="C146539" s="9"/>
    </row>
    <row r="146540" spans="2:3">
      <c r="B146540" s="9"/>
      <c r="C146540" s="9"/>
    </row>
    <row r="146541" spans="2:3">
      <c r="B146541" s="9"/>
      <c r="C146541" s="9"/>
    </row>
    <row r="146542" spans="2:3">
      <c r="B146542" s="9"/>
      <c r="C146542" s="9"/>
    </row>
    <row r="146543" spans="2:3">
      <c r="B146543" s="9"/>
      <c r="C146543" s="9"/>
    </row>
    <row r="146544" spans="2:3">
      <c r="B146544" s="9"/>
      <c r="C146544" s="9"/>
    </row>
    <row r="146545" spans="2:3">
      <c r="B146545" s="9"/>
      <c r="C146545" s="9"/>
    </row>
    <row r="146546" spans="2:3">
      <c r="B146546" s="9"/>
      <c r="C146546" s="9"/>
    </row>
    <row r="146547" spans="2:3">
      <c r="B146547" s="9"/>
      <c r="C146547" s="9"/>
    </row>
    <row r="146548" spans="2:3">
      <c r="B146548" s="9"/>
      <c r="C146548" s="9"/>
    </row>
    <row r="146549" spans="2:3">
      <c r="B146549" s="9"/>
      <c r="C146549" s="9"/>
    </row>
    <row r="146550" spans="2:3">
      <c r="B146550" s="9"/>
      <c r="C146550" s="9"/>
    </row>
    <row r="146551" spans="2:3">
      <c r="B146551" s="9"/>
      <c r="C146551" s="9"/>
    </row>
    <row r="146552" spans="2:3">
      <c r="B146552" s="9"/>
      <c r="C146552" s="9"/>
    </row>
    <row r="146553" spans="2:3">
      <c r="B146553" s="9"/>
      <c r="C146553" s="9"/>
    </row>
    <row r="146554" spans="2:3">
      <c r="B146554" s="9"/>
      <c r="C146554" s="9"/>
    </row>
    <row r="146555" spans="2:3">
      <c r="B146555" s="9"/>
      <c r="C146555" s="9"/>
    </row>
    <row r="146556" spans="2:3">
      <c r="B146556" s="9"/>
      <c r="C146556" s="9"/>
    </row>
    <row r="146557" spans="2:3">
      <c r="B146557" s="9"/>
      <c r="C146557" s="9"/>
    </row>
    <row r="146558" spans="2:3">
      <c r="B146558" s="9"/>
      <c r="C146558" s="9"/>
    </row>
    <row r="146559" spans="2:3">
      <c r="B146559" s="9"/>
      <c r="C146559" s="9"/>
    </row>
    <row r="146560" spans="2:3">
      <c r="B146560" s="9"/>
      <c r="C146560" s="9"/>
    </row>
    <row r="146561" spans="2:3">
      <c r="B146561" s="9"/>
      <c r="C146561" s="9"/>
    </row>
    <row r="146562" spans="2:3">
      <c r="B146562" s="9"/>
      <c r="C146562" s="9"/>
    </row>
    <row r="146563" spans="2:3">
      <c r="B146563" s="9"/>
      <c r="C146563" s="9"/>
    </row>
    <row r="146564" spans="2:3">
      <c r="B146564" s="9"/>
      <c r="C146564" s="9"/>
    </row>
    <row r="146565" spans="2:3">
      <c r="B146565" s="9"/>
      <c r="C146565" s="9"/>
    </row>
    <row r="146566" spans="2:3">
      <c r="B146566" s="9"/>
      <c r="C146566" s="9"/>
    </row>
    <row r="146567" spans="2:3">
      <c r="B146567" s="9"/>
      <c r="C146567" s="9"/>
    </row>
    <row r="146568" spans="2:3">
      <c r="B146568" s="9"/>
      <c r="C146568" s="9"/>
    </row>
    <row r="146569" spans="2:3">
      <c r="B146569" s="9"/>
      <c r="C146569" s="9"/>
    </row>
    <row r="146570" spans="2:3">
      <c r="B146570" s="9"/>
      <c r="C146570" s="9"/>
    </row>
    <row r="146571" spans="2:3">
      <c r="B146571" s="9"/>
      <c r="C146571" s="9"/>
    </row>
    <row r="146572" spans="2:3">
      <c r="B146572" s="9"/>
      <c r="C146572" s="9"/>
    </row>
    <row r="146573" spans="2:3">
      <c r="B146573" s="9"/>
      <c r="C146573" s="9"/>
    </row>
    <row r="146574" spans="2:3">
      <c r="B146574" s="9"/>
      <c r="C146574" s="9"/>
    </row>
    <row r="146575" spans="2:3">
      <c r="B146575" s="9"/>
      <c r="C146575" s="9"/>
    </row>
    <row r="146576" spans="2:3">
      <c r="B146576" s="9"/>
      <c r="C146576" s="9"/>
    </row>
    <row r="146577" spans="2:3">
      <c r="B146577" s="9"/>
      <c r="C146577" s="9"/>
    </row>
    <row r="146578" spans="2:3">
      <c r="B146578" s="9"/>
      <c r="C146578" s="9"/>
    </row>
    <row r="146579" spans="2:3">
      <c r="B146579" s="9"/>
      <c r="C146579" s="9"/>
    </row>
    <row r="146580" spans="2:3">
      <c r="B146580" s="9"/>
      <c r="C146580" s="9"/>
    </row>
    <row r="146581" spans="2:3">
      <c r="B146581" s="9"/>
      <c r="C146581" s="9"/>
    </row>
    <row r="146582" spans="2:3">
      <c r="B146582" s="9"/>
      <c r="C146582" s="9"/>
    </row>
    <row r="146583" spans="2:3">
      <c r="B146583" s="9"/>
      <c r="C146583" s="9"/>
    </row>
    <row r="146584" spans="2:3">
      <c r="B146584" s="9"/>
      <c r="C146584" s="9"/>
    </row>
    <row r="146585" spans="2:3">
      <c r="B146585" s="9"/>
      <c r="C146585" s="9"/>
    </row>
    <row r="146586" spans="2:3">
      <c r="B146586" s="9"/>
      <c r="C146586" s="9"/>
    </row>
    <row r="146587" spans="2:3">
      <c r="B146587" s="9"/>
      <c r="C146587" s="9"/>
    </row>
    <row r="146588" spans="2:3">
      <c r="B146588" s="9"/>
      <c r="C146588" s="9"/>
    </row>
    <row r="146589" spans="2:3">
      <c r="B146589" s="9"/>
      <c r="C146589" s="9"/>
    </row>
    <row r="146590" spans="2:3">
      <c r="B146590" s="9"/>
      <c r="C146590" s="9"/>
    </row>
    <row r="146591" spans="2:3">
      <c r="B146591" s="9"/>
      <c r="C146591" s="9"/>
    </row>
    <row r="146592" spans="2:3">
      <c r="B146592" s="9"/>
      <c r="C146592" s="9"/>
    </row>
    <row r="146593" spans="2:3">
      <c r="B146593" s="9"/>
      <c r="C146593" s="9"/>
    </row>
    <row r="146594" spans="2:3">
      <c r="B146594" s="9"/>
      <c r="C146594" s="9"/>
    </row>
    <row r="146595" spans="2:3">
      <c r="B146595" s="9"/>
      <c r="C146595" s="9"/>
    </row>
    <row r="146596" spans="2:3">
      <c r="B146596" s="9"/>
      <c r="C146596" s="9"/>
    </row>
    <row r="146597" spans="2:3">
      <c r="B146597" s="9"/>
      <c r="C146597" s="9"/>
    </row>
    <row r="146598" spans="2:3">
      <c r="B146598" s="9"/>
      <c r="C146598" s="9"/>
    </row>
    <row r="146599" spans="2:3">
      <c r="B146599" s="9"/>
      <c r="C146599" s="9"/>
    </row>
    <row r="146600" spans="2:3">
      <c r="B146600" s="9"/>
      <c r="C146600" s="9"/>
    </row>
    <row r="146601" spans="2:3">
      <c r="B146601" s="9"/>
      <c r="C146601" s="9"/>
    </row>
    <row r="146602" spans="2:3">
      <c r="B146602" s="9"/>
      <c r="C146602" s="9"/>
    </row>
    <row r="146603" spans="2:3">
      <c r="B146603" s="9"/>
      <c r="C146603" s="9"/>
    </row>
    <row r="146604" spans="2:3">
      <c r="B146604" s="9"/>
      <c r="C146604" s="9"/>
    </row>
    <row r="146605" spans="2:3">
      <c r="B146605" s="9"/>
      <c r="C146605" s="9"/>
    </row>
    <row r="146606" spans="2:3">
      <c r="B146606" s="9"/>
      <c r="C146606" s="9"/>
    </row>
    <row r="146607" spans="2:3">
      <c r="B146607" s="9"/>
      <c r="C146607" s="9"/>
    </row>
    <row r="146608" spans="2:3">
      <c r="B146608" s="9"/>
      <c r="C146608" s="9"/>
    </row>
    <row r="146609" spans="2:3">
      <c r="B146609" s="9"/>
      <c r="C146609" s="9"/>
    </row>
    <row r="146610" spans="2:3">
      <c r="B146610" s="9"/>
      <c r="C146610" s="9"/>
    </row>
    <row r="146611" spans="2:3">
      <c r="B146611" s="9"/>
      <c r="C146611" s="9"/>
    </row>
    <row r="146612" spans="2:3">
      <c r="B146612" s="9"/>
      <c r="C146612" s="9"/>
    </row>
    <row r="146613" spans="2:3">
      <c r="B146613" s="9"/>
      <c r="C146613" s="9"/>
    </row>
    <row r="146614" spans="2:3">
      <c r="B146614" s="9"/>
      <c r="C146614" s="9"/>
    </row>
    <row r="146615" spans="2:3">
      <c r="B146615" s="9"/>
      <c r="C146615" s="9"/>
    </row>
    <row r="146616" spans="2:3">
      <c r="B146616" s="9"/>
      <c r="C146616" s="9"/>
    </row>
    <row r="146617" spans="2:3">
      <c r="B146617" s="9"/>
      <c r="C146617" s="9"/>
    </row>
    <row r="146618" spans="2:3">
      <c r="B146618" s="9"/>
      <c r="C146618" s="9"/>
    </row>
    <row r="146619" spans="2:3">
      <c r="B146619" s="9"/>
      <c r="C146619" s="9"/>
    </row>
    <row r="146620" spans="2:3">
      <c r="B146620" s="9"/>
      <c r="C146620" s="9"/>
    </row>
    <row r="146621" spans="2:3">
      <c r="B146621" s="9"/>
      <c r="C146621" s="9"/>
    </row>
    <row r="146622" spans="2:3">
      <c r="B146622" s="9"/>
      <c r="C146622" s="9"/>
    </row>
    <row r="146623" spans="2:3">
      <c r="B146623" s="9"/>
      <c r="C146623" s="9"/>
    </row>
    <row r="146624" spans="2:3">
      <c r="B146624" s="9"/>
      <c r="C146624" s="9"/>
    </row>
    <row r="146625" spans="2:3">
      <c r="B146625" s="9"/>
      <c r="C146625" s="9"/>
    </row>
    <row r="146626" spans="2:3">
      <c r="B146626" s="9"/>
      <c r="C146626" s="9"/>
    </row>
    <row r="146627" spans="2:3">
      <c r="B146627" s="9"/>
      <c r="C146627" s="9"/>
    </row>
    <row r="146628" spans="2:3">
      <c r="B146628" s="9"/>
      <c r="C146628" s="9"/>
    </row>
    <row r="146629" spans="2:3">
      <c r="B146629" s="9"/>
      <c r="C146629" s="9"/>
    </row>
    <row r="146630" spans="2:3">
      <c r="B146630" s="9"/>
      <c r="C146630" s="9"/>
    </row>
    <row r="146631" spans="2:3">
      <c r="B146631" s="9"/>
      <c r="C146631" s="9"/>
    </row>
    <row r="146632" spans="2:3">
      <c r="B146632" s="9"/>
      <c r="C146632" s="9"/>
    </row>
    <row r="146633" spans="2:3">
      <c r="B146633" s="9"/>
      <c r="C146633" s="9"/>
    </row>
    <row r="146634" spans="2:3">
      <c r="B146634" s="9"/>
      <c r="C146634" s="9"/>
    </row>
    <row r="146635" spans="2:3">
      <c r="B146635" s="9"/>
      <c r="C146635" s="9"/>
    </row>
    <row r="146636" spans="2:3">
      <c r="B146636" s="9"/>
      <c r="C146636" s="9"/>
    </row>
    <row r="146637" spans="2:3">
      <c r="B146637" s="9"/>
      <c r="C146637" s="9"/>
    </row>
    <row r="146638" spans="2:3">
      <c r="B146638" s="9"/>
      <c r="C146638" s="9"/>
    </row>
    <row r="146639" spans="2:3">
      <c r="B146639" s="9"/>
      <c r="C146639" s="9"/>
    </row>
    <row r="146640" spans="2:3">
      <c r="B146640" s="9"/>
      <c r="C146640" s="9"/>
    </row>
    <row r="146641" spans="2:3">
      <c r="B146641" s="9"/>
      <c r="C146641" s="9"/>
    </row>
    <row r="146642" spans="2:3">
      <c r="B146642" s="9"/>
      <c r="C146642" s="9"/>
    </row>
    <row r="146643" spans="2:3">
      <c r="B146643" s="9"/>
      <c r="C146643" s="9"/>
    </row>
    <row r="146644" spans="2:3">
      <c r="B146644" s="9"/>
      <c r="C146644" s="9"/>
    </row>
    <row r="146645" spans="2:3">
      <c r="B146645" s="9"/>
      <c r="C146645" s="9"/>
    </row>
    <row r="146646" spans="2:3">
      <c r="B146646" s="9"/>
      <c r="C146646" s="9"/>
    </row>
    <row r="146647" spans="2:3">
      <c r="B146647" s="9"/>
      <c r="C146647" s="9"/>
    </row>
    <row r="146648" spans="2:3">
      <c r="B146648" s="9"/>
      <c r="C146648" s="9"/>
    </row>
    <row r="146649" spans="2:3">
      <c r="B146649" s="9"/>
      <c r="C146649" s="9"/>
    </row>
    <row r="146650" spans="2:3">
      <c r="B146650" s="9"/>
      <c r="C146650" s="9"/>
    </row>
    <row r="146651" spans="2:3">
      <c r="B146651" s="9"/>
      <c r="C146651" s="9"/>
    </row>
    <row r="146652" spans="2:3">
      <c r="B146652" s="9"/>
      <c r="C146652" s="9"/>
    </row>
    <row r="146653" spans="2:3">
      <c r="B146653" s="9"/>
      <c r="C146653" s="9"/>
    </row>
    <row r="146654" spans="2:3">
      <c r="B146654" s="9"/>
      <c r="C146654" s="9"/>
    </row>
    <row r="146655" spans="2:3">
      <c r="B146655" s="9"/>
      <c r="C146655" s="9"/>
    </row>
    <row r="146656" spans="2:3">
      <c r="B146656" s="9"/>
      <c r="C146656" s="9"/>
    </row>
    <row r="146657" spans="2:3">
      <c r="B146657" s="9"/>
      <c r="C146657" s="9"/>
    </row>
    <row r="146658" spans="2:3">
      <c r="B146658" s="9"/>
      <c r="C146658" s="9"/>
    </row>
    <row r="146659" spans="2:3">
      <c r="B146659" s="9"/>
      <c r="C146659" s="9"/>
    </row>
    <row r="146660" spans="2:3">
      <c r="B146660" s="9"/>
      <c r="C146660" s="9"/>
    </row>
    <row r="146661" spans="2:3">
      <c r="B146661" s="9"/>
      <c r="C146661" s="9"/>
    </row>
    <row r="146662" spans="2:3">
      <c r="B146662" s="9"/>
      <c r="C146662" s="9"/>
    </row>
    <row r="146663" spans="2:3">
      <c r="B146663" s="9"/>
      <c r="C146663" s="9"/>
    </row>
    <row r="146664" spans="2:3">
      <c r="B146664" s="9"/>
      <c r="C146664" s="9"/>
    </row>
    <row r="146665" spans="2:3">
      <c r="B146665" s="9"/>
      <c r="C146665" s="9"/>
    </row>
    <row r="146666" spans="2:3">
      <c r="B146666" s="9"/>
      <c r="C146666" s="9"/>
    </row>
    <row r="146667" spans="2:3">
      <c r="B146667" s="9"/>
      <c r="C146667" s="9"/>
    </row>
    <row r="146668" spans="2:3">
      <c r="B146668" s="9"/>
      <c r="C146668" s="9"/>
    </row>
    <row r="146669" spans="2:3">
      <c r="B146669" s="9"/>
      <c r="C146669" s="9"/>
    </row>
    <row r="146670" spans="2:3">
      <c r="B146670" s="9"/>
      <c r="C146670" s="9"/>
    </row>
    <row r="146671" spans="2:3">
      <c r="B146671" s="9"/>
      <c r="C146671" s="9"/>
    </row>
    <row r="146672" spans="2:3">
      <c r="B146672" s="9"/>
      <c r="C146672" s="9"/>
    </row>
    <row r="146673" spans="2:3">
      <c r="B146673" s="9"/>
      <c r="C146673" s="9"/>
    </row>
    <row r="146674" spans="2:3">
      <c r="B146674" s="9"/>
      <c r="C146674" s="9"/>
    </row>
    <row r="146675" spans="2:3">
      <c r="B146675" s="9"/>
      <c r="C146675" s="9"/>
    </row>
    <row r="146676" spans="2:3">
      <c r="B146676" s="9"/>
      <c r="C146676" s="9"/>
    </row>
    <row r="146677" spans="2:3">
      <c r="B146677" s="9"/>
      <c r="C146677" s="9"/>
    </row>
    <row r="146678" spans="2:3">
      <c r="B146678" s="9"/>
      <c r="C146678" s="9"/>
    </row>
    <row r="146679" spans="2:3">
      <c r="B146679" s="9"/>
      <c r="C146679" s="9"/>
    </row>
    <row r="146680" spans="2:3">
      <c r="B146680" s="9"/>
      <c r="C146680" s="9"/>
    </row>
    <row r="146681" spans="2:3">
      <c r="B146681" s="9"/>
      <c r="C146681" s="9"/>
    </row>
    <row r="146682" spans="2:3">
      <c r="B146682" s="9"/>
      <c r="C146682" s="9"/>
    </row>
    <row r="146683" spans="2:3">
      <c r="B146683" s="9"/>
      <c r="C146683" s="9"/>
    </row>
    <row r="146684" spans="2:3">
      <c r="B146684" s="9"/>
      <c r="C146684" s="9"/>
    </row>
    <row r="146685" spans="2:3">
      <c r="B146685" s="9"/>
      <c r="C146685" s="9"/>
    </row>
    <row r="146686" spans="2:3">
      <c r="B146686" s="9"/>
      <c r="C146686" s="9"/>
    </row>
    <row r="146687" spans="2:3">
      <c r="B146687" s="9"/>
      <c r="C146687" s="9"/>
    </row>
    <row r="146688" spans="2:3">
      <c r="B146688" s="9"/>
      <c r="C146688" s="9"/>
    </row>
    <row r="146689" spans="2:3">
      <c r="B146689" s="9"/>
      <c r="C146689" s="9"/>
    </row>
    <row r="146690" spans="2:3">
      <c r="B146690" s="9"/>
      <c r="C146690" s="9"/>
    </row>
    <row r="146691" spans="2:3">
      <c r="B146691" s="9"/>
      <c r="C146691" s="9"/>
    </row>
    <row r="146692" spans="2:3">
      <c r="B146692" s="9"/>
      <c r="C146692" s="9"/>
    </row>
    <row r="146693" spans="2:3">
      <c r="B146693" s="9"/>
      <c r="C146693" s="9"/>
    </row>
    <row r="146694" spans="2:3">
      <c r="B146694" s="9"/>
      <c r="C146694" s="9"/>
    </row>
    <row r="146695" spans="2:3">
      <c r="B146695" s="9"/>
      <c r="C146695" s="9"/>
    </row>
    <row r="146696" spans="2:3">
      <c r="B146696" s="9"/>
      <c r="C146696" s="9"/>
    </row>
    <row r="146697" spans="2:3">
      <c r="B146697" s="9"/>
      <c r="C146697" s="9"/>
    </row>
    <row r="146698" spans="2:3">
      <c r="B146698" s="9"/>
      <c r="C146698" s="9"/>
    </row>
    <row r="146699" spans="2:3">
      <c r="B146699" s="9"/>
      <c r="C146699" s="9"/>
    </row>
    <row r="146700" spans="2:3">
      <c r="B146700" s="9"/>
      <c r="C146700" s="9"/>
    </row>
    <row r="146701" spans="2:3">
      <c r="B146701" s="9"/>
      <c r="C146701" s="9"/>
    </row>
    <row r="146702" spans="2:3">
      <c r="B146702" s="9"/>
      <c r="C146702" s="9"/>
    </row>
    <row r="146703" spans="2:3">
      <c r="B146703" s="9"/>
      <c r="C146703" s="9"/>
    </row>
    <row r="146704" spans="2:3">
      <c r="B146704" s="9"/>
      <c r="C146704" s="9"/>
    </row>
    <row r="146705" spans="2:3">
      <c r="B146705" s="9"/>
      <c r="C146705" s="9"/>
    </row>
    <row r="146706" spans="2:3">
      <c r="B146706" s="9"/>
      <c r="C146706" s="9"/>
    </row>
    <row r="146707" spans="2:3">
      <c r="B146707" s="9"/>
      <c r="C146707" s="9"/>
    </row>
    <row r="146708" spans="2:3">
      <c r="B146708" s="9"/>
      <c r="C146708" s="9"/>
    </row>
    <row r="146709" spans="2:3">
      <c r="B146709" s="9"/>
      <c r="C146709" s="9"/>
    </row>
    <row r="146710" spans="2:3">
      <c r="B146710" s="9"/>
      <c r="C146710" s="9"/>
    </row>
    <row r="146711" spans="2:3">
      <c r="B146711" s="9"/>
      <c r="C146711" s="9"/>
    </row>
    <row r="146712" spans="2:3">
      <c r="B146712" s="9"/>
      <c r="C146712" s="9"/>
    </row>
    <row r="146713" spans="2:3">
      <c r="B146713" s="9"/>
      <c r="C146713" s="9"/>
    </row>
    <row r="146714" spans="2:3">
      <c r="B146714" s="9"/>
      <c r="C146714" s="9"/>
    </row>
    <row r="146715" spans="2:3">
      <c r="B146715" s="9"/>
      <c r="C146715" s="9"/>
    </row>
    <row r="146716" spans="2:3">
      <c r="B146716" s="9"/>
      <c r="C146716" s="9"/>
    </row>
    <row r="146717" spans="2:3">
      <c r="B146717" s="9"/>
      <c r="C146717" s="9"/>
    </row>
    <row r="146718" spans="2:3">
      <c r="B146718" s="9"/>
      <c r="C146718" s="9"/>
    </row>
    <row r="146719" spans="2:3">
      <c r="B146719" s="9"/>
      <c r="C146719" s="9"/>
    </row>
    <row r="146720" spans="2:3">
      <c r="B146720" s="9"/>
      <c r="C146720" s="9"/>
    </row>
    <row r="146721" spans="2:3">
      <c r="B146721" s="9"/>
      <c r="C146721" s="9"/>
    </row>
    <row r="146722" spans="2:3">
      <c r="B146722" s="9"/>
      <c r="C146722" s="9"/>
    </row>
    <row r="146723" spans="2:3">
      <c r="B146723" s="9"/>
      <c r="C146723" s="9"/>
    </row>
    <row r="146724" spans="2:3">
      <c r="B146724" s="9"/>
      <c r="C146724" s="9"/>
    </row>
    <row r="146725" spans="2:3">
      <c r="B146725" s="9"/>
      <c r="C146725" s="9"/>
    </row>
    <row r="146726" spans="2:3">
      <c r="B146726" s="9"/>
      <c r="C146726" s="9"/>
    </row>
    <row r="146727" spans="2:3">
      <c r="B146727" s="9"/>
      <c r="C146727" s="9"/>
    </row>
    <row r="146728" spans="2:3">
      <c r="B146728" s="9"/>
      <c r="C146728" s="9"/>
    </row>
    <row r="146729" spans="2:3">
      <c r="B146729" s="9"/>
      <c r="C146729" s="9"/>
    </row>
    <row r="146730" spans="2:3">
      <c r="B146730" s="9"/>
      <c r="C146730" s="9"/>
    </row>
    <row r="146731" spans="2:3">
      <c r="B146731" s="9"/>
      <c r="C146731" s="9"/>
    </row>
    <row r="146732" spans="2:3">
      <c r="B146732" s="9"/>
      <c r="C146732" s="9"/>
    </row>
    <row r="146733" spans="2:3">
      <c r="B146733" s="9"/>
      <c r="C146733" s="9"/>
    </row>
    <row r="146734" spans="2:3">
      <c r="B146734" s="9"/>
      <c r="C146734" s="9"/>
    </row>
    <row r="146735" spans="2:3">
      <c r="B146735" s="9"/>
      <c r="C146735" s="9"/>
    </row>
    <row r="146736" spans="2:3">
      <c r="B146736" s="9"/>
      <c r="C146736" s="9"/>
    </row>
    <row r="146737" spans="2:3">
      <c r="B146737" s="9"/>
      <c r="C146737" s="9"/>
    </row>
    <row r="146738" spans="2:3">
      <c r="B146738" s="9"/>
      <c r="C146738" s="9"/>
    </row>
    <row r="146739" spans="2:3">
      <c r="B146739" s="9"/>
      <c r="C146739" s="9"/>
    </row>
    <row r="146740" spans="2:3">
      <c r="B146740" s="9"/>
      <c r="C146740" s="9"/>
    </row>
    <row r="146741" spans="2:3">
      <c r="B146741" s="9"/>
      <c r="C146741" s="9"/>
    </row>
    <row r="146742" spans="2:3">
      <c r="B146742" s="9"/>
      <c r="C146742" s="9"/>
    </row>
    <row r="146743" spans="2:3">
      <c r="B146743" s="9"/>
      <c r="C146743" s="9"/>
    </row>
    <row r="146744" spans="2:3">
      <c r="B146744" s="9"/>
      <c r="C146744" s="9"/>
    </row>
    <row r="146745" spans="2:3">
      <c r="B146745" s="9"/>
      <c r="C146745" s="9"/>
    </row>
    <row r="146746" spans="2:3">
      <c r="B146746" s="9"/>
      <c r="C146746" s="9"/>
    </row>
    <row r="146747" spans="2:3">
      <c r="B146747" s="9"/>
      <c r="C146747" s="9"/>
    </row>
    <row r="146748" spans="2:3">
      <c r="B146748" s="9"/>
      <c r="C146748" s="9"/>
    </row>
    <row r="146749" spans="2:3">
      <c r="B146749" s="9"/>
      <c r="C146749" s="9"/>
    </row>
    <row r="146750" spans="2:3">
      <c r="B146750" s="9"/>
      <c r="C146750" s="9"/>
    </row>
    <row r="146751" spans="2:3">
      <c r="B146751" s="9"/>
      <c r="C146751" s="9"/>
    </row>
    <row r="146752" spans="2:3">
      <c r="B146752" s="9"/>
      <c r="C146752" s="9"/>
    </row>
    <row r="146753" spans="2:3">
      <c r="B146753" s="9"/>
      <c r="C146753" s="9"/>
    </row>
    <row r="146754" spans="2:3">
      <c r="B146754" s="9"/>
      <c r="C146754" s="9"/>
    </row>
    <row r="146755" spans="2:3">
      <c r="B146755" s="9"/>
      <c r="C146755" s="9"/>
    </row>
    <row r="146756" spans="2:3">
      <c r="B146756" s="9"/>
      <c r="C146756" s="9"/>
    </row>
    <row r="146757" spans="2:3">
      <c r="B146757" s="9"/>
      <c r="C146757" s="9"/>
    </row>
    <row r="146758" spans="2:3">
      <c r="B146758" s="9"/>
      <c r="C146758" s="9"/>
    </row>
    <row r="146759" spans="2:3">
      <c r="B146759" s="9"/>
      <c r="C146759" s="9"/>
    </row>
    <row r="146760" spans="2:3">
      <c r="B146760" s="9"/>
      <c r="C146760" s="9"/>
    </row>
    <row r="146761" spans="2:3">
      <c r="B146761" s="9"/>
      <c r="C146761" s="9"/>
    </row>
    <row r="146762" spans="2:3">
      <c r="B146762" s="9"/>
      <c r="C146762" s="9"/>
    </row>
    <row r="146763" spans="2:3">
      <c r="B146763" s="9"/>
      <c r="C146763" s="9"/>
    </row>
    <row r="146764" spans="2:3">
      <c r="B146764" s="9"/>
      <c r="C146764" s="9"/>
    </row>
    <row r="146765" spans="2:3">
      <c r="B146765" s="9"/>
      <c r="C146765" s="9"/>
    </row>
    <row r="146766" spans="2:3">
      <c r="B146766" s="9"/>
      <c r="C146766" s="9"/>
    </row>
    <row r="146767" spans="2:3">
      <c r="B146767" s="9"/>
      <c r="C146767" s="9"/>
    </row>
    <row r="146768" spans="2:3">
      <c r="B146768" s="9"/>
      <c r="C146768" s="9"/>
    </row>
    <row r="146769" spans="2:3">
      <c r="B146769" s="9"/>
      <c r="C146769" s="9"/>
    </row>
    <row r="146770" spans="2:3">
      <c r="B146770" s="9"/>
      <c r="C146770" s="9"/>
    </row>
    <row r="146771" spans="2:3">
      <c r="B146771" s="9"/>
      <c r="C146771" s="9"/>
    </row>
    <row r="146772" spans="2:3">
      <c r="B146772" s="9"/>
      <c r="C146772" s="9"/>
    </row>
    <row r="146773" spans="2:3">
      <c r="B146773" s="9"/>
      <c r="C146773" s="9"/>
    </row>
    <row r="146774" spans="2:3">
      <c r="B146774" s="9"/>
      <c r="C146774" s="9"/>
    </row>
    <row r="146775" spans="2:3">
      <c r="B146775" s="9"/>
      <c r="C146775" s="9"/>
    </row>
    <row r="146776" spans="2:3">
      <c r="B146776" s="9"/>
      <c r="C146776" s="9"/>
    </row>
    <row r="146777" spans="2:3">
      <c r="B146777" s="9"/>
      <c r="C146777" s="9"/>
    </row>
    <row r="146778" spans="2:3">
      <c r="B146778" s="9"/>
      <c r="C146778" s="9"/>
    </row>
    <row r="146779" spans="2:3">
      <c r="B146779" s="9"/>
      <c r="C146779" s="9"/>
    </row>
    <row r="146780" spans="2:3">
      <c r="B146780" s="9"/>
      <c r="C146780" s="9"/>
    </row>
    <row r="146781" spans="2:3">
      <c r="B146781" s="9"/>
      <c r="C146781" s="9"/>
    </row>
    <row r="146782" spans="2:3">
      <c r="B146782" s="9"/>
      <c r="C146782" s="9"/>
    </row>
    <row r="146783" spans="2:3">
      <c r="B146783" s="9"/>
      <c r="C146783" s="9"/>
    </row>
    <row r="146784" spans="2:3">
      <c r="B146784" s="9"/>
      <c r="C146784" s="9"/>
    </row>
    <row r="146785" spans="2:3">
      <c r="B146785" s="9"/>
      <c r="C146785" s="9"/>
    </row>
    <row r="146786" spans="2:3">
      <c r="B146786" s="9"/>
      <c r="C146786" s="9"/>
    </row>
    <row r="146787" spans="2:3">
      <c r="B146787" s="9"/>
      <c r="C146787" s="9"/>
    </row>
    <row r="146788" spans="2:3">
      <c r="B146788" s="9"/>
      <c r="C146788" s="9"/>
    </row>
    <row r="146789" spans="2:3">
      <c r="B146789" s="9"/>
      <c r="C146789" s="9"/>
    </row>
    <row r="146790" spans="2:3">
      <c r="B146790" s="9"/>
      <c r="C146790" s="9"/>
    </row>
    <row r="146791" spans="2:3">
      <c r="B146791" s="9"/>
      <c r="C146791" s="9"/>
    </row>
    <row r="146792" spans="2:3">
      <c r="B146792" s="9"/>
      <c r="C146792" s="9"/>
    </row>
    <row r="146793" spans="2:3">
      <c r="B146793" s="9"/>
      <c r="C146793" s="9"/>
    </row>
    <row r="146794" spans="2:3">
      <c r="B146794" s="9"/>
      <c r="C146794" s="9"/>
    </row>
    <row r="146795" spans="2:3">
      <c r="B146795" s="9"/>
      <c r="C146795" s="9"/>
    </row>
    <row r="146796" spans="2:3">
      <c r="B146796" s="9"/>
      <c r="C146796" s="9"/>
    </row>
    <row r="146797" spans="2:3">
      <c r="B146797" s="9"/>
      <c r="C146797" s="9"/>
    </row>
    <row r="146798" spans="2:3">
      <c r="B146798" s="9"/>
      <c r="C146798" s="9"/>
    </row>
    <row r="146799" spans="2:3">
      <c r="B146799" s="9"/>
      <c r="C146799" s="9"/>
    </row>
    <row r="146800" spans="2:3">
      <c r="B146800" s="9"/>
      <c r="C146800" s="9"/>
    </row>
    <row r="146801" spans="2:3">
      <c r="B146801" s="9"/>
      <c r="C146801" s="9"/>
    </row>
    <row r="146802" spans="2:3">
      <c r="B146802" s="9"/>
      <c r="C146802" s="9"/>
    </row>
    <row r="146803" spans="2:3">
      <c r="B146803" s="9"/>
      <c r="C146803" s="9"/>
    </row>
    <row r="146804" spans="2:3">
      <c r="B146804" s="9"/>
      <c r="C146804" s="9"/>
    </row>
    <row r="146805" spans="2:3">
      <c r="B146805" s="9"/>
      <c r="C146805" s="9"/>
    </row>
    <row r="146806" spans="2:3">
      <c r="B146806" s="9"/>
      <c r="C146806" s="9"/>
    </row>
    <row r="146807" spans="2:3">
      <c r="B146807" s="9"/>
      <c r="C146807" s="9"/>
    </row>
    <row r="146808" spans="2:3">
      <c r="B146808" s="9"/>
      <c r="C146808" s="9"/>
    </row>
    <row r="146809" spans="2:3">
      <c r="B146809" s="9"/>
      <c r="C146809" s="9"/>
    </row>
    <row r="146810" spans="2:3">
      <c r="B146810" s="9"/>
      <c r="C146810" s="9"/>
    </row>
    <row r="146811" spans="2:3">
      <c r="B146811" s="9"/>
      <c r="C146811" s="9"/>
    </row>
    <row r="146812" spans="2:3">
      <c r="B146812" s="9"/>
      <c r="C146812" s="9"/>
    </row>
    <row r="146813" spans="2:3">
      <c r="B146813" s="9"/>
      <c r="C146813" s="9"/>
    </row>
    <row r="146814" spans="2:3">
      <c r="B146814" s="9"/>
      <c r="C146814" s="9"/>
    </row>
    <row r="146815" spans="2:3">
      <c r="B146815" s="9"/>
      <c r="C146815" s="9"/>
    </row>
    <row r="146816" spans="2:3">
      <c r="B146816" s="9"/>
      <c r="C146816" s="9"/>
    </row>
    <row r="146817" spans="2:3">
      <c r="B146817" s="9"/>
      <c r="C146817" s="9"/>
    </row>
    <row r="146818" spans="2:3">
      <c r="B146818" s="9"/>
      <c r="C146818" s="9"/>
    </row>
    <row r="146819" spans="2:3">
      <c r="B146819" s="9"/>
      <c r="C146819" s="9"/>
    </row>
    <row r="146820" spans="2:3">
      <c r="B146820" s="9"/>
      <c r="C146820" s="9"/>
    </row>
    <row r="146821" spans="2:3">
      <c r="B146821" s="9"/>
      <c r="C146821" s="9"/>
    </row>
    <row r="146822" spans="2:3">
      <c r="B146822" s="9"/>
      <c r="C146822" s="9"/>
    </row>
    <row r="146823" spans="2:3">
      <c r="B146823" s="9"/>
      <c r="C146823" s="9"/>
    </row>
    <row r="146824" spans="2:3">
      <c r="B146824" s="9"/>
      <c r="C146824" s="9"/>
    </row>
    <row r="146825" spans="2:3">
      <c r="B146825" s="9"/>
      <c r="C146825" s="9"/>
    </row>
    <row r="146826" spans="2:3">
      <c r="B146826" s="9"/>
      <c r="C146826" s="9"/>
    </row>
    <row r="146827" spans="2:3">
      <c r="B146827" s="9"/>
      <c r="C146827" s="9"/>
    </row>
    <row r="146828" spans="2:3">
      <c r="B146828" s="9"/>
      <c r="C146828" s="9"/>
    </row>
    <row r="146829" spans="2:3">
      <c r="B146829" s="9"/>
      <c r="C146829" s="9"/>
    </row>
    <row r="146830" spans="2:3">
      <c r="B146830" s="9"/>
      <c r="C146830" s="9"/>
    </row>
    <row r="146831" spans="2:3">
      <c r="B146831" s="9"/>
      <c r="C146831" s="9"/>
    </row>
    <row r="146832" spans="2:3">
      <c r="B146832" s="9"/>
      <c r="C146832" s="9"/>
    </row>
    <row r="146833" spans="2:3">
      <c r="B146833" s="9"/>
      <c r="C146833" s="9"/>
    </row>
    <row r="146834" spans="2:3">
      <c r="B146834" s="9"/>
      <c r="C146834" s="9"/>
    </row>
    <row r="146835" spans="2:3">
      <c r="B146835" s="9"/>
      <c r="C146835" s="9"/>
    </row>
    <row r="146836" spans="2:3">
      <c r="B146836" s="9"/>
      <c r="C146836" s="9"/>
    </row>
    <row r="146837" spans="2:3">
      <c r="B146837" s="9"/>
      <c r="C146837" s="9"/>
    </row>
    <row r="146838" spans="2:3">
      <c r="B146838" s="9"/>
      <c r="C146838" s="9"/>
    </row>
    <row r="146839" spans="2:3">
      <c r="B146839" s="9"/>
      <c r="C146839" s="9"/>
    </row>
    <row r="146840" spans="2:3">
      <c r="B146840" s="9"/>
      <c r="C146840" s="9"/>
    </row>
    <row r="146841" spans="2:3">
      <c r="B146841" s="9"/>
      <c r="C146841" s="9"/>
    </row>
    <row r="146842" spans="2:3">
      <c r="B146842" s="9"/>
      <c r="C146842" s="9"/>
    </row>
    <row r="146843" spans="2:3">
      <c r="B146843" s="9"/>
      <c r="C146843" s="9"/>
    </row>
    <row r="146844" spans="2:3">
      <c r="B146844" s="9"/>
      <c r="C146844" s="9"/>
    </row>
    <row r="146845" spans="2:3">
      <c r="B146845" s="9"/>
      <c r="C146845" s="9"/>
    </row>
    <row r="146846" spans="2:3">
      <c r="B146846" s="9"/>
      <c r="C146846" s="9"/>
    </row>
    <row r="146847" spans="2:3">
      <c r="B146847" s="9"/>
      <c r="C146847" s="9"/>
    </row>
    <row r="146848" spans="2:3">
      <c r="B146848" s="9"/>
      <c r="C146848" s="9"/>
    </row>
    <row r="146849" spans="2:3">
      <c r="B146849" s="9"/>
      <c r="C146849" s="9"/>
    </row>
    <row r="146850" spans="2:3">
      <c r="B146850" s="9"/>
      <c r="C146850" s="9"/>
    </row>
    <row r="146851" spans="2:3">
      <c r="B146851" s="9"/>
      <c r="C146851" s="9"/>
    </row>
    <row r="146852" spans="2:3">
      <c r="B146852" s="9"/>
      <c r="C146852" s="9"/>
    </row>
    <row r="146853" spans="2:3">
      <c r="B146853" s="9"/>
      <c r="C146853" s="9"/>
    </row>
    <row r="146854" spans="2:3">
      <c r="B146854" s="9"/>
      <c r="C146854" s="9"/>
    </row>
    <row r="146855" spans="2:3">
      <c r="B146855" s="9"/>
      <c r="C146855" s="9"/>
    </row>
    <row r="146856" spans="2:3">
      <c r="B146856" s="9"/>
      <c r="C146856" s="9"/>
    </row>
    <row r="146857" spans="2:3">
      <c r="B146857" s="9"/>
      <c r="C146857" s="9"/>
    </row>
    <row r="146858" spans="2:3">
      <c r="B146858" s="9"/>
      <c r="C146858" s="9"/>
    </row>
    <row r="146859" spans="2:3">
      <c r="B146859" s="9"/>
      <c r="C146859" s="9"/>
    </row>
    <row r="146860" spans="2:3">
      <c r="B146860" s="9"/>
      <c r="C146860" s="9"/>
    </row>
    <row r="146861" spans="2:3">
      <c r="B146861" s="9"/>
      <c r="C146861" s="9"/>
    </row>
    <row r="146862" spans="2:3">
      <c r="B146862" s="9"/>
      <c r="C146862" s="9"/>
    </row>
    <row r="146863" spans="2:3">
      <c r="B146863" s="9"/>
      <c r="C146863" s="9"/>
    </row>
    <row r="146864" spans="2:3">
      <c r="B146864" s="9"/>
      <c r="C146864" s="9"/>
    </row>
    <row r="146865" spans="2:3">
      <c r="B146865" s="9"/>
      <c r="C146865" s="9"/>
    </row>
    <row r="146866" spans="2:3">
      <c r="B146866" s="9"/>
      <c r="C146866" s="9"/>
    </row>
    <row r="146867" spans="2:3">
      <c r="B146867" s="9"/>
      <c r="C146867" s="9"/>
    </row>
    <row r="146868" spans="2:3">
      <c r="B146868" s="9"/>
      <c r="C146868" s="9"/>
    </row>
    <row r="146869" spans="2:3">
      <c r="B146869" s="9"/>
      <c r="C146869" s="9"/>
    </row>
    <row r="146870" spans="2:3">
      <c r="B146870" s="9"/>
      <c r="C146870" s="9"/>
    </row>
    <row r="146871" spans="2:3">
      <c r="B146871" s="9"/>
      <c r="C146871" s="9"/>
    </row>
    <row r="146872" spans="2:3">
      <c r="B146872" s="9"/>
      <c r="C146872" s="9"/>
    </row>
    <row r="146873" spans="2:3">
      <c r="B146873" s="9"/>
      <c r="C146873" s="9"/>
    </row>
    <row r="146874" spans="2:3">
      <c r="B146874" s="9"/>
      <c r="C146874" s="9"/>
    </row>
    <row r="146875" spans="2:3">
      <c r="B146875" s="9"/>
      <c r="C146875" s="9"/>
    </row>
    <row r="146876" spans="2:3">
      <c r="B146876" s="9"/>
      <c r="C146876" s="9"/>
    </row>
    <row r="146877" spans="2:3">
      <c r="B146877" s="9"/>
      <c r="C146877" s="9"/>
    </row>
    <row r="146878" spans="2:3">
      <c r="B146878" s="9"/>
      <c r="C146878" s="9"/>
    </row>
    <row r="146879" spans="2:3">
      <c r="B146879" s="9"/>
      <c r="C146879" s="9"/>
    </row>
    <row r="146880" spans="2:3">
      <c r="B146880" s="9"/>
      <c r="C146880" s="9"/>
    </row>
    <row r="146881" spans="2:3">
      <c r="B146881" s="9"/>
      <c r="C146881" s="9"/>
    </row>
    <row r="146882" spans="2:3">
      <c r="B146882" s="9"/>
      <c r="C146882" s="9"/>
    </row>
    <row r="146883" spans="2:3">
      <c r="B146883" s="9"/>
      <c r="C146883" s="9"/>
    </row>
    <row r="146884" spans="2:3">
      <c r="B146884" s="9"/>
      <c r="C146884" s="9"/>
    </row>
    <row r="146885" spans="2:3">
      <c r="B146885" s="9"/>
      <c r="C146885" s="9"/>
    </row>
    <row r="146886" spans="2:3">
      <c r="B146886" s="9"/>
      <c r="C146886" s="9"/>
    </row>
    <row r="146887" spans="2:3">
      <c r="B146887" s="9"/>
      <c r="C146887" s="9"/>
    </row>
    <row r="146888" spans="2:3">
      <c r="B146888" s="9"/>
      <c r="C146888" s="9"/>
    </row>
    <row r="146889" spans="2:3">
      <c r="B146889" s="9"/>
      <c r="C146889" s="9"/>
    </row>
    <row r="146890" spans="2:3">
      <c r="B146890" s="9"/>
      <c r="C146890" s="9"/>
    </row>
    <row r="146891" spans="2:3">
      <c r="B146891" s="9"/>
      <c r="C146891" s="9"/>
    </row>
    <row r="146892" spans="2:3">
      <c r="B146892" s="9"/>
      <c r="C146892" s="9"/>
    </row>
    <row r="146893" spans="2:3">
      <c r="B146893" s="9"/>
      <c r="C146893" s="9"/>
    </row>
    <row r="146894" spans="2:3">
      <c r="B146894" s="9"/>
      <c r="C146894" s="9"/>
    </row>
    <row r="146895" spans="2:3">
      <c r="B146895" s="9"/>
      <c r="C146895" s="9"/>
    </row>
    <row r="146896" spans="2:3">
      <c r="B146896" s="9"/>
      <c r="C146896" s="9"/>
    </row>
    <row r="146897" spans="2:3">
      <c r="B146897" s="9"/>
      <c r="C146897" s="9"/>
    </row>
    <row r="146898" spans="2:3">
      <c r="B146898" s="9"/>
      <c r="C146898" s="9"/>
    </row>
    <row r="146899" spans="2:3">
      <c r="B146899" s="9"/>
      <c r="C146899" s="9"/>
    </row>
    <row r="146900" spans="2:3">
      <c r="B146900" s="9"/>
      <c r="C146900" s="9"/>
    </row>
    <row r="146901" spans="2:3">
      <c r="B146901" s="9"/>
      <c r="C146901" s="9"/>
    </row>
    <row r="146902" spans="2:3">
      <c r="B146902" s="9"/>
      <c r="C146902" s="9"/>
    </row>
    <row r="146903" spans="2:3">
      <c r="B146903" s="9"/>
      <c r="C146903" s="9"/>
    </row>
    <row r="146904" spans="2:3">
      <c r="B146904" s="9"/>
      <c r="C146904" s="9"/>
    </row>
    <row r="146905" spans="2:3">
      <c r="B146905" s="9"/>
      <c r="C146905" s="9"/>
    </row>
    <row r="146906" spans="2:3">
      <c r="B146906" s="9"/>
      <c r="C146906" s="9"/>
    </row>
    <row r="146907" spans="2:3">
      <c r="B146907" s="9"/>
      <c r="C146907" s="9"/>
    </row>
    <row r="146908" spans="2:3">
      <c r="B146908" s="9"/>
      <c r="C146908" s="9"/>
    </row>
    <row r="146909" spans="2:3">
      <c r="B146909" s="9"/>
      <c r="C146909" s="9"/>
    </row>
    <row r="146910" spans="2:3">
      <c r="B146910" s="9"/>
      <c r="C146910" s="9"/>
    </row>
    <row r="146911" spans="2:3">
      <c r="B146911" s="9"/>
      <c r="C146911" s="9"/>
    </row>
    <row r="146912" spans="2:3">
      <c r="B146912" s="9"/>
      <c r="C146912" s="9"/>
    </row>
    <row r="146913" spans="2:3">
      <c r="B146913" s="9"/>
      <c r="C146913" s="9"/>
    </row>
    <row r="146914" spans="2:3">
      <c r="B146914" s="9"/>
      <c r="C146914" s="9"/>
    </row>
    <row r="146915" spans="2:3">
      <c r="B146915" s="9"/>
      <c r="C146915" s="9"/>
    </row>
    <row r="146916" spans="2:3">
      <c r="B146916" s="9"/>
      <c r="C146916" s="9"/>
    </row>
    <row r="146917" spans="2:3">
      <c r="B146917" s="9"/>
      <c r="C146917" s="9"/>
    </row>
    <row r="146918" spans="2:3">
      <c r="B146918" s="9"/>
      <c r="C146918" s="9"/>
    </row>
    <row r="146919" spans="2:3">
      <c r="B146919" s="9"/>
      <c r="C146919" s="9"/>
    </row>
    <row r="146920" spans="2:3">
      <c r="B146920" s="9"/>
      <c r="C146920" s="9"/>
    </row>
    <row r="146921" spans="2:3">
      <c r="B146921" s="9"/>
      <c r="C146921" s="9"/>
    </row>
    <row r="146922" spans="2:3">
      <c r="B146922" s="9"/>
      <c r="C146922" s="9"/>
    </row>
    <row r="146923" spans="2:3">
      <c r="B146923" s="9"/>
      <c r="C146923" s="9"/>
    </row>
    <row r="146924" spans="2:3">
      <c r="B146924" s="9"/>
      <c r="C146924" s="9"/>
    </row>
    <row r="146925" spans="2:3">
      <c r="B146925" s="9"/>
      <c r="C146925" s="9"/>
    </row>
    <row r="146926" spans="2:3">
      <c r="B146926" s="9"/>
      <c r="C146926" s="9"/>
    </row>
    <row r="146927" spans="2:3">
      <c r="B146927" s="9"/>
      <c r="C146927" s="9"/>
    </row>
    <row r="146928" spans="2:3">
      <c r="B146928" s="9"/>
      <c r="C146928" s="9"/>
    </row>
    <row r="146929" spans="2:3">
      <c r="B146929" s="9"/>
      <c r="C146929" s="9"/>
    </row>
    <row r="146930" spans="2:3">
      <c r="B146930" s="9"/>
      <c r="C146930" s="9"/>
    </row>
    <row r="146931" spans="2:3">
      <c r="B146931" s="9"/>
      <c r="C146931" s="9"/>
    </row>
    <row r="146932" spans="2:3">
      <c r="B146932" s="9"/>
      <c r="C146932" s="9"/>
    </row>
    <row r="146933" spans="2:3">
      <c r="B146933" s="9"/>
      <c r="C146933" s="9"/>
    </row>
    <row r="146934" spans="2:3">
      <c r="B146934" s="9"/>
      <c r="C146934" s="9"/>
    </row>
    <row r="146935" spans="2:3">
      <c r="B146935" s="9"/>
      <c r="C146935" s="9"/>
    </row>
    <row r="146936" spans="2:3">
      <c r="B146936" s="9"/>
      <c r="C146936" s="9"/>
    </row>
    <row r="146937" spans="2:3">
      <c r="B146937" s="9"/>
      <c r="C146937" s="9"/>
    </row>
    <row r="146938" spans="2:3">
      <c r="B146938" s="9"/>
      <c r="C146938" s="9"/>
    </row>
    <row r="146939" spans="2:3">
      <c r="B146939" s="9"/>
      <c r="C146939" s="9"/>
    </row>
    <row r="146940" spans="2:3">
      <c r="B146940" s="9"/>
      <c r="C146940" s="9"/>
    </row>
    <row r="146941" spans="2:3">
      <c r="B146941" s="9"/>
      <c r="C146941" s="9"/>
    </row>
    <row r="146942" spans="2:3">
      <c r="B146942" s="9"/>
      <c r="C146942" s="9"/>
    </row>
    <row r="146943" spans="2:3">
      <c r="B146943" s="9"/>
      <c r="C146943" s="9"/>
    </row>
    <row r="146944" spans="2:3">
      <c r="B146944" s="9"/>
      <c r="C146944" s="9"/>
    </row>
    <row r="146945" spans="2:3">
      <c r="B146945" s="9"/>
      <c r="C146945" s="9"/>
    </row>
    <row r="146946" spans="2:3">
      <c r="B146946" s="9"/>
      <c r="C146946" s="9"/>
    </row>
    <row r="146947" spans="2:3">
      <c r="B146947" s="9"/>
      <c r="C146947" s="9"/>
    </row>
    <row r="146948" spans="2:3">
      <c r="B146948" s="9"/>
      <c r="C146948" s="9"/>
    </row>
    <row r="146949" spans="2:3">
      <c r="B146949" s="9"/>
      <c r="C146949" s="9"/>
    </row>
    <row r="146950" spans="2:3">
      <c r="B146950" s="9"/>
      <c r="C146950" s="9"/>
    </row>
    <row r="146951" spans="2:3">
      <c r="B146951" s="9"/>
      <c r="C146951" s="9"/>
    </row>
    <row r="146952" spans="2:3">
      <c r="B146952" s="9"/>
      <c r="C146952" s="9"/>
    </row>
    <row r="146953" spans="2:3">
      <c r="B146953" s="9"/>
      <c r="C146953" s="9"/>
    </row>
    <row r="146954" spans="2:3">
      <c r="B146954" s="9"/>
      <c r="C146954" s="9"/>
    </row>
    <row r="146955" spans="2:3">
      <c r="B146955" s="9"/>
      <c r="C146955" s="9"/>
    </row>
    <row r="146956" spans="2:3">
      <c r="B146956" s="9"/>
      <c r="C146956" s="9"/>
    </row>
    <row r="146957" spans="2:3">
      <c r="B146957" s="9"/>
      <c r="C146957" s="9"/>
    </row>
    <row r="146958" spans="2:3">
      <c r="B146958" s="9"/>
      <c r="C146958" s="9"/>
    </row>
    <row r="146959" spans="2:3">
      <c r="B146959" s="9"/>
      <c r="C146959" s="9"/>
    </row>
    <row r="146960" spans="2:3">
      <c r="B146960" s="9"/>
      <c r="C146960" s="9"/>
    </row>
    <row r="146961" spans="2:3">
      <c r="B146961" s="9"/>
      <c r="C146961" s="9"/>
    </row>
    <row r="146962" spans="2:3">
      <c r="B146962" s="9"/>
      <c r="C146962" s="9"/>
    </row>
    <row r="146963" spans="2:3">
      <c r="B146963" s="9"/>
      <c r="C146963" s="9"/>
    </row>
    <row r="146964" spans="2:3">
      <c r="B146964" s="9"/>
      <c r="C146964" s="9"/>
    </row>
    <row r="146965" spans="2:3">
      <c r="B146965" s="9"/>
      <c r="C146965" s="9"/>
    </row>
    <row r="146966" spans="2:3">
      <c r="B146966" s="9"/>
      <c r="C146966" s="9"/>
    </row>
    <row r="146967" spans="2:3">
      <c r="B146967" s="9"/>
      <c r="C146967" s="9"/>
    </row>
    <row r="146968" spans="2:3">
      <c r="B146968" s="9"/>
      <c r="C146968" s="9"/>
    </row>
    <row r="146969" spans="2:3">
      <c r="B146969" s="9"/>
      <c r="C146969" s="9"/>
    </row>
    <row r="146970" spans="2:3">
      <c r="B146970" s="9"/>
      <c r="C146970" s="9"/>
    </row>
    <row r="146971" spans="2:3">
      <c r="B146971" s="9"/>
      <c r="C146971" s="9"/>
    </row>
    <row r="146972" spans="2:3">
      <c r="B146972" s="9"/>
      <c r="C146972" s="9"/>
    </row>
    <row r="146973" spans="2:3">
      <c r="B146973" s="9"/>
      <c r="C146973" s="9"/>
    </row>
    <row r="146974" spans="2:3">
      <c r="B146974" s="9"/>
      <c r="C146974" s="9"/>
    </row>
    <row r="146975" spans="2:3">
      <c r="B146975" s="9"/>
      <c r="C146975" s="9"/>
    </row>
    <row r="146976" spans="2:3">
      <c r="B146976" s="9"/>
      <c r="C146976" s="9"/>
    </row>
    <row r="146977" spans="2:3">
      <c r="B146977" s="9"/>
      <c r="C146977" s="9"/>
    </row>
    <row r="146978" spans="2:3">
      <c r="B146978" s="9"/>
      <c r="C146978" s="9"/>
    </row>
    <row r="146979" spans="2:3">
      <c r="B146979" s="9"/>
      <c r="C146979" s="9"/>
    </row>
    <row r="146980" spans="2:3">
      <c r="B146980" s="9"/>
      <c r="C146980" s="9"/>
    </row>
    <row r="146981" spans="2:3">
      <c r="B146981" s="9"/>
      <c r="C146981" s="9"/>
    </row>
    <row r="146982" spans="2:3">
      <c r="B146982" s="9"/>
      <c r="C146982" s="9"/>
    </row>
    <row r="146983" spans="2:3">
      <c r="B146983" s="9"/>
      <c r="C146983" s="9"/>
    </row>
    <row r="146984" spans="2:3">
      <c r="B146984" s="9"/>
      <c r="C146984" s="9"/>
    </row>
    <row r="146985" spans="2:3">
      <c r="B146985" s="9"/>
      <c r="C146985" s="9"/>
    </row>
    <row r="146986" spans="2:3">
      <c r="B146986" s="9"/>
      <c r="C146986" s="9"/>
    </row>
    <row r="146987" spans="2:3">
      <c r="B146987" s="9"/>
      <c r="C146987" s="9"/>
    </row>
    <row r="146988" spans="2:3">
      <c r="B146988" s="9"/>
      <c r="C146988" s="9"/>
    </row>
    <row r="146989" spans="2:3">
      <c r="B146989" s="9"/>
      <c r="C146989" s="9"/>
    </row>
    <row r="146990" spans="2:3">
      <c r="B146990" s="9"/>
      <c r="C146990" s="9"/>
    </row>
    <row r="146991" spans="2:3">
      <c r="B146991" s="9"/>
      <c r="C146991" s="9"/>
    </row>
    <row r="146992" spans="2:3">
      <c r="B146992" s="9"/>
      <c r="C146992" s="9"/>
    </row>
    <row r="146993" spans="2:3">
      <c r="B146993" s="9"/>
      <c r="C146993" s="9"/>
    </row>
    <row r="146994" spans="2:3">
      <c r="B146994" s="9"/>
      <c r="C146994" s="9"/>
    </row>
    <row r="146995" spans="2:3">
      <c r="B146995" s="9"/>
      <c r="C146995" s="9"/>
    </row>
    <row r="146996" spans="2:3">
      <c r="B146996" s="9"/>
      <c r="C146996" s="9"/>
    </row>
    <row r="146997" spans="2:3">
      <c r="B146997" s="9"/>
      <c r="C146997" s="9"/>
    </row>
    <row r="146998" spans="2:3">
      <c r="B146998" s="9"/>
      <c r="C146998" s="9"/>
    </row>
    <row r="146999" spans="2:3">
      <c r="B146999" s="9"/>
      <c r="C146999" s="9"/>
    </row>
    <row r="147000" spans="2:3">
      <c r="B147000" s="9"/>
      <c r="C147000" s="9"/>
    </row>
    <row r="147001" spans="2:3">
      <c r="B147001" s="9"/>
      <c r="C147001" s="9"/>
    </row>
    <row r="147002" spans="2:3">
      <c r="B147002" s="9"/>
      <c r="C147002" s="9"/>
    </row>
    <row r="147003" spans="2:3">
      <c r="B147003" s="9"/>
      <c r="C147003" s="9"/>
    </row>
    <row r="147004" spans="2:3">
      <c r="B147004" s="9"/>
      <c r="C147004" s="9"/>
    </row>
    <row r="147005" spans="2:3">
      <c r="B147005" s="9"/>
      <c r="C147005" s="9"/>
    </row>
    <row r="147006" spans="2:3">
      <c r="B147006" s="9"/>
      <c r="C147006" s="9"/>
    </row>
    <row r="147007" spans="2:3">
      <c r="B147007" s="9"/>
      <c r="C147007" s="9"/>
    </row>
    <row r="147008" spans="2:3">
      <c r="B147008" s="9"/>
      <c r="C147008" s="9"/>
    </row>
    <row r="147009" spans="2:3">
      <c r="B147009" s="9"/>
      <c r="C147009" s="9"/>
    </row>
    <row r="147010" spans="2:3">
      <c r="B147010" s="9"/>
      <c r="C147010" s="9"/>
    </row>
    <row r="147011" spans="2:3">
      <c r="B147011" s="9"/>
      <c r="C147011" s="9"/>
    </row>
    <row r="147012" spans="2:3">
      <c r="B147012" s="9"/>
      <c r="C147012" s="9"/>
    </row>
    <row r="147013" spans="2:3">
      <c r="B147013" s="9"/>
      <c r="C147013" s="9"/>
    </row>
    <row r="147014" spans="2:3">
      <c r="B147014" s="9"/>
      <c r="C147014" s="9"/>
    </row>
    <row r="147015" spans="2:3">
      <c r="B147015" s="9"/>
      <c r="C147015" s="9"/>
    </row>
    <row r="147016" spans="2:3">
      <c r="B147016" s="9"/>
      <c r="C147016" s="9"/>
    </row>
    <row r="147017" spans="2:3">
      <c r="B147017" s="9"/>
      <c r="C147017" s="9"/>
    </row>
    <row r="147018" spans="2:3">
      <c r="B147018" s="9"/>
      <c r="C147018" s="9"/>
    </row>
    <row r="147019" spans="2:3">
      <c r="B147019" s="9"/>
      <c r="C147019" s="9"/>
    </row>
    <row r="147020" spans="2:3">
      <c r="B147020" s="9"/>
      <c r="C147020" s="9"/>
    </row>
    <row r="147021" spans="2:3">
      <c r="B147021" s="9"/>
      <c r="C147021" s="9"/>
    </row>
    <row r="147022" spans="2:3">
      <c r="B147022" s="9"/>
      <c r="C147022" s="9"/>
    </row>
    <row r="147023" spans="2:3">
      <c r="B147023" s="9"/>
      <c r="C147023" s="9"/>
    </row>
    <row r="147024" spans="2:3">
      <c r="B147024" s="9"/>
      <c r="C147024" s="9"/>
    </row>
    <row r="147025" spans="2:3">
      <c r="B147025" s="9"/>
      <c r="C147025" s="9"/>
    </row>
    <row r="147026" spans="2:3">
      <c r="B147026" s="9"/>
      <c r="C147026" s="9"/>
    </row>
    <row r="147027" spans="2:3">
      <c r="B147027" s="9"/>
      <c r="C147027" s="9"/>
    </row>
    <row r="147028" spans="2:3">
      <c r="B147028" s="9"/>
      <c r="C147028" s="9"/>
    </row>
    <row r="147029" spans="2:3">
      <c r="B147029" s="9"/>
      <c r="C147029" s="9"/>
    </row>
    <row r="147030" spans="2:3">
      <c r="B147030" s="9"/>
      <c r="C147030" s="9"/>
    </row>
    <row r="147031" spans="2:3">
      <c r="B147031" s="9"/>
      <c r="C147031" s="9"/>
    </row>
    <row r="147032" spans="2:3">
      <c r="B147032" s="9"/>
      <c r="C147032" s="9"/>
    </row>
    <row r="147033" spans="2:3">
      <c r="B147033" s="9"/>
      <c r="C147033" s="9"/>
    </row>
    <row r="147034" spans="2:3">
      <c r="B147034" s="9"/>
      <c r="C147034" s="9"/>
    </row>
    <row r="147035" spans="2:3">
      <c r="B147035" s="9"/>
      <c r="C147035" s="9"/>
    </row>
    <row r="147036" spans="2:3">
      <c r="B147036" s="9"/>
      <c r="C147036" s="9"/>
    </row>
    <row r="147037" spans="2:3">
      <c r="B147037" s="9"/>
      <c r="C147037" s="9"/>
    </row>
    <row r="147038" spans="2:3">
      <c r="B147038" s="9"/>
      <c r="C147038" s="9"/>
    </row>
    <row r="147039" spans="2:3">
      <c r="B147039" s="9"/>
      <c r="C147039" s="9"/>
    </row>
    <row r="147040" spans="2:3">
      <c r="B147040" s="9"/>
      <c r="C147040" s="9"/>
    </row>
    <row r="147041" spans="2:3">
      <c r="B147041" s="9"/>
      <c r="C147041" s="9"/>
    </row>
    <row r="147042" spans="2:3">
      <c r="B147042" s="9"/>
      <c r="C147042" s="9"/>
    </row>
    <row r="147043" spans="2:3">
      <c r="B147043" s="9"/>
      <c r="C147043" s="9"/>
    </row>
    <row r="147044" spans="2:3">
      <c r="B147044" s="9"/>
      <c r="C147044" s="9"/>
    </row>
    <row r="147045" spans="2:3">
      <c r="B147045" s="9"/>
      <c r="C147045" s="9"/>
    </row>
    <row r="147046" spans="2:3">
      <c r="B147046" s="9"/>
      <c r="C147046" s="9"/>
    </row>
    <row r="147047" spans="2:3">
      <c r="B147047" s="9"/>
      <c r="C147047" s="9"/>
    </row>
    <row r="147048" spans="2:3">
      <c r="B147048" s="9"/>
      <c r="C147048" s="9"/>
    </row>
    <row r="147049" spans="2:3">
      <c r="B147049" s="9"/>
      <c r="C147049" s="9"/>
    </row>
    <row r="147050" spans="2:3">
      <c r="B147050" s="9"/>
      <c r="C147050" s="9"/>
    </row>
    <row r="147051" spans="2:3">
      <c r="B147051" s="9"/>
      <c r="C147051" s="9"/>
    </row>
    <row r="147052" spans="2:3">
      <c r="B147052" s="9"/>
      <c r="C147052" s="9"/>
    </row>
    <row r="147053" spans="2:3">
      <c r="B147053" s="9"/>
      <c r="C147053" s="9"/>
    </row>
    <row r="147054" spans="2:3">
      <c r="B147054" s="9"/>
      <c r="C147054" s="9"/>
    </row>
    <row r="147055" spans="2:3">
      <c r="B147055" s="9"/>
      <c r="C147055" s="9"/>
    </row>
    <row r="147056" spans="2:3">
      <c r="B147056" s="9"/>
      <c r="C147056" s="9"/>
    </row>
    <row r="147057" spans="2:3">
      <c r="B147057" s="9"/>
      <c r="C147057" s="9"/>
    </row>
    <row r="147058" spans="2:3">
      <c r="B147058" s="9"/>
      <c r="C147058" s="9"/>
    </row>
    <row r="147059" spans="2:3">
      <c r="B147059" s="9"/>
      <c r="C147059" s="9"/>
    </row>
    <row r="147060" spans="2:3">
      <c r="B147060" s="9"/>
      <c r="C147060" s="9"/>
    </row>
    <row r="147061" spans="2:3">
      <c r="B147061" s="9"/>
      <c r="C147061" s="9"/>
    </row>
    <row r="147062" spans="2:3">
      <c r="B147062" s="9"/>
      <c r="C147062" s="9"/>
    </row>
    <row r="147063" spans="2:3">
      <c r="B147063" s="9"/>
      <c r="C147063" s="9"/>
    </row>
    <row r="147064" spans="2:3">
      <c r="B147064" s="9"/>
      <c r="C147064" s="9"/>
    </row>
    <row r="147065" spans="2:3">
      <c r="B147065" s="9"/>
      <c r="C147065" s="9"/>
    </row>
    <row r="147066" spans="2:3">
      <c r="B147066" s="9"/>
      <c r="C147066" s="9"/>
    </row>
    <row r="147067" spans="2:3">
      <c r="B147067" s="9"/>
      <c r="C147067" s="9"/>
    </row>
    <row r="147068" spans="2:3">
      <c r="B147068" s="9"/>
      <c r="C147068" s="9"/>
    </row>
    <row r="147069" spans="2:3">
      <c r="B147069" s="9"/>
      <c r="C147069" s="9"/>
    </row>
    <row r="147070" spans="2:3">
      <c r="B147070" s="9"/>
      <c r="C147070" s="9"/>
    </row>
    <row r="147071" spans="2:3">
      <c r="B147071" s="9"/>
      <c r="C147071" s="9"/>
    </row>
    <row r="147072" spans="2:3">
      <c r="B147072" s="9"/>
      <c r="C147072" s="9"/>
    </row>
    <row r="147073" spans="2:3">
      <c r="B147073" s="9"/>
      <c r="C147073" s="9"/>
    </row>
    <row r="147074" spans="2:3">
      <c r="B147074" s="9"/>
      <c r="C147074" s="9"/>
    </row>
    <row r="147075" spans="2:3">
      <c r="B147075" s="9"/>
      <c r="C147075" s="9"/>
    </row>
    <row r="147076" spans="2:3">
      <c r="B147076" s="9"/>
      <c r="C147076" s="9"/>
    </row>
    <row r="147077" spans="2:3">
      <c r="B147077" s="9"/>
      <c r="C147077" s="9"/>
    </row>
    <row r="147078" spans="2:3">
      <c r="B147078" s="9"/>
      <c r="C147078" s="9"/>
    </row>
    <row r="147079" spans="2:3">
      <c r="B147079" s="9"/>
      <c r="C147079" s="9"/>
    </row>
    <row r="147080" spans="2:3">
      <c r="B147080" s="9"/>
      <c r="C147080" s="9"/>
    </row>
    <row r="147081" spans="2:3">
      <c r="B147081" s="9"/>
      <c r="C147081" s="9"/>
    </row>
    <row r="147082" spans="2:3">
      <c r="B147082" s="9"/>
      <c r="C147082" s="9"/>
    </row>
    <row r="147083" spans="2:3">
      <c r="B147083" s="9"/>
      <c r="C147083" s="9"/>
    </row>
    <row r="147084" spans="2:3">
      <c r="B147084" s="9"/>
      <c r="C147084" s="9"/>
    </row>
    <row r="147085" spans="2:3">
      <c r="B147085" s="9"/>
      <c r="C147085" s="9"/>
    </row>
    <row r="147086" spans="2:3">
      <c r="B147086" s="9"/>
      <c r="C147086" s="9"/>
    </row>
    <row r="147087" spans="2:3">
      <c r="B147087" s="9"/>
      <c r="C147087" s="9"/>
    </row>
    <row r="147088" spans="2:3">
      <c r="B147088" s="9"/>
      <c r="C147088" s="9"/>
    </row>
    <row r="147089" spans="2:3">
      <c r="B147089" s="9"/>
      <c r="C147089" s="9"/>
    </row>
    <row r="147090" spans="2:3">
      <c r="B147090" s="9"/>
      <c r="C147090" s="9"/>
    </row>
    <row r="147091" spans="2:3">
      <c r="B147091" s="9"/>
      <c r="C147091" s="9"/>
    </row>
    <row r="147092" spans="2:3">
      <c r="B147092" s="9"/>
      <c r="C147092" s="9"/>
    </row>
    <row r="147093" spans="2:3">
      <c r="B147093" s="9"/>
      <c r="C147093" s="9"/>
    </row>
    <row r="147094" spans="2:3">
      <c r="B147094" s="9"/>
      <c r="C147094" s="9"/>
    </row>
    <row r="147095" spans="2:3">
      <c r="B147095" s="9"/>
      <c r="C147095" s="9"/>
    </row>
    <row r="147096" spans="2:3">
      <c r="B147096" s="9"/>
      <c r="C147096" s="9"/>
    </row>
    <row r="147097" spans="2:3">
      <c r="B147097" s="9"/>
      <c r="C147097" s="9"/>
    </row>
    <row r="147098" spans="2:3">
      <c r="B147098" s="9"/>
      <c r="C147098" s="9"/>
    </row>
    <row r="147099" spans="2:3">
      <c r="B147099" s="9"/>
      <c r="C147099" s="9"/>
    </row>
    <row r="147100" spans="2:3">
      <c r="B147100" s="9"/>
      <c r="C147100" s="9"/>
    </row>
    <row r="147101" spans="2:3">
      <c r="B147101" s="9"/>
      <c r="C147101" s="9"/>
    </row>
    <row r="147102" spans="2:3">
      <c r="B147102" s="9"/>
      <c r="C147102" s="9"/>
    </row>
    <row r="147103" spans="2:3">
      <c r="B147103" s="9"/>
      <c r="C147103" s="9"/>
    </row>
    <row r="147104" spans="2:3">
      <c r="B147104" s="9"/>
      <c r="C147104" s="9"/>
    </row>
    <row r="147105" spans="2:3">
      <c r="B147105" s="9"/>
      <c r="C147105" s="9"/>
    </row>
    <row r="147106" spans="2:3">
      <c r="B147106" s="9"/>
      <c r="C147106" s="9"/>
    </row>
    <row r="147107" spans="2:3">
      <c r="B147107" s="9"/>
      <c r="C147107" s="9"/>
    </row>
    <row r="147108" spans="2:3">
      <c r="B147108" s="9"/>
      <c r="C147108" s="9"/>
    </row>
    <row r="147109" spans="2:3">
      <c r="B147109" s="9"/>
      <c r="C147109" s="9"/>
    </row>
    <row r="147110" spans="2:3">
      <c r="B147110" s="9"/>
      <c r="C147110" s="9"/>
    </row>
    <row r="147111" spans="2:3">
      <c r="B147111" s="9"/>
      <c r="C147111" s="9"/>
    </row>
    <row r="147112" spans="2:3">
      <c r="B147112" s="9"/>
      <c r="C147112" s="9"/>
    </row>
    <row r="147113" spans="2:3">
      <c r="B147113" s="9"/>
      <c r="C147113" s="9"/>
    </row>
    <row r="147114" spans="2:3">
      <c r="B147114" s="9"/>
      <c r="C147114" s="9"/>
    </row>
    <row r="147115" spans="2:3">
      <c r="B147115" s="9"/>
      <c r="C147115" s="9"/>
    </row>
    <row r="147116" spans="2:3">
      <c r="B147116" s="9"/>
      <c r="C147116" s="9"/>
    </row>
    <row r="147117" spans="2:3">
      <c r="B147117" s="9"/>
      <c r="C147117" s="9"/>
    </row>
    <row r="147118" spans="2:3">
      <c r="B147118" s="9"/>
      <c r="C147118" s="9"/>
    </row>
    <row r="147119" spans="2:3">
      <c r="B147119" s="9"/>
      <c r="C147119" s="9"/>
    </row>
    <row r="147120" spans="2:3">
      <c r="B147120" s="9"/>
      <c r="C147120" s="9"/>
    </row>
    <row r="147121" spans="2:3">
      <c r="B147121" s="9"/>
      <c r="C147121" s="9"/>
    </row>
    <row r="147122" spans="2:3">
      <c r="B147122" s="9"/>
      <c r="C147122" s="9"/>
    </row>
    <row r="147123" spans="2:3">
      <c r="B147123" s="9"/>
      <c r="C147123" s="9"/>
    </row>
    <row r="147124" spans="2:3">
      <c r="B147124" s="9"/>
      <c r="C147124" s="9"/>
    </row>
    <row r="147125" spans="2:3">
      <c r="B147125" s="9"/>
      <c r="C147125" s="9"/>
    </row>
    <row r="147126" spans="2:3">
      <c r="B147126" s="9"/>
      <c r="C147126" s="9"/>
    </row>
    <row r="147127" spans="2:3">
      <c r="B147127" s="9"/>
      <c r="C147127" s="9"/>
    </row>
    <row r="147128" spans="2:3">
      <c r="B147128" s="9"/>
      <c r="C147128" s="9"/>
    </row>
    <row r="147129" spans="2:3">
      <c r="B147129" s="9"/>
      <c r="C147129" s="9"/>
    </row>
    <row r="147130" spans="2:3">
      <c r="B147130" s="9"/>
      <c r="C147130" s="9"/>
    </row>
    <row r="147131" spans="2:3">
      <c r="B147131" s="9"/>
      <c r="C147131" s="9"/>
    </row>
    <row r="147132" spans="2:3">
      <c r="B147132" s="9"/>
      <c r="C147132" s="9"/>
    </row>
    <row r="147133" spans="2:3">
      <c r="B147133" s="9"/>
      <c r="C147133" s="9"/>
    </row>
    <row r="147134" spans="2:3">
      <c r="B147134" s="9"/>
      <c r="C147134" s="9"/>
    </row>
    <row r="147135" spans="2:3">
      <c r="B147135" s="9"/>
      <c r="C147135" s="9"/>
    </row>
    <row r="147136" spans="2:3">
      <c r="B147136" s="9"/>
      <c r="C147136" s="9"/>
    </row>
    <row r="147137" spans="2:3">
      <c r="B147137" s="9"/>
      <c r="C147137" s="9"/>
    </row>
    <row r="147138" spans="2:3">
      <c r="B147138" s="9"/>
      <c r="C147138" s="9"/>
    </row>
    <row r="147139" spans="2:3">
      <c r="B147139" s="9"/>
      <c r="C147139" s="9"/>
    </row>
    <row r="147140" spans="2:3">
      <c r="B147140" s="9"/>
      <c r="C147140" s="9"/>
    </row>
    <row r="147141" spans="2:3">
      <c r="B147141" s="9"/>
      <c r="C147141" s="9"/>
    </row>
    <row r="147142" spans="2:3">
      <c r="B147142" s="9"/>
      <c r="C147142" s="9"/>
    </row>
    <row r="147143" spans="2:3">
      <c r="B147143" s="9"/>
      <c r="C147143" s="9"/>
    </row>
    <row r="147144" spans="2:3">
      <c r="B147144" s="9"/>
      <c r="C147144" s="9"/>
    </row>
    <row r="147145" spans="2:3">
      <c r="B147145" s="9"/>
      <c r="C147145" s="9"/>
    </row>
    <row r="147146" spans="2:3">
      <c r="B147146" s="9"/>
      <c r="C147146" s="9"/>
    </row>
    <row r="147147" spans="2:3">
      <c r="B147147" s="9"/>
      <c r="C147147" s="9"/>
    </row>
    <row r="147148" spans="2:3">
      <c r="B147148" s="9"/>
      <c r="C147148" s="9"/>
    </row>
    <row r="147149" spans="2:3">
      <c r="B147149" s="9"/>
      <c r="C147149" s="9"/>
    </row>
    <row r="147150" spans="2:3">
      <c r="B147150" s="9"/>
      <c r="C147150" s="9"/>
    </row>
    <row r="147151" spans="2:3">
      <c r="B147151" s="9"/>
      <c r="C147151" s="9"/>
    </row>
    <row r="147152" spans="2:3">
      <c r="B147152" s="9"/>
      <c r="C147152" s="9"/>
    </row>
    <row r="147153" spans="2:3">
      <c r="B147153" s="9"/>
      <c r="C147153" s="9"/>
    </row>
    <row r="147154" spans="2:3">
      <c r="B147154" s="9"/>
      <c r="C147154" s="9"/>
    </row>
    <row r="147155" spans="2:3">
      <c r="B147155" s="9"/>
      <c r="C147155" s="9"/>
    </row>
    <row r="147156" spans="2:3">
      <c r="B147156" s="9"/>
      <c r="C147156" s="9"/>
    </row>
    <row r="147157" spans="2:3">
      <c r="B147157" s="9"/>
      <c r="C147157" s="9"/>
    </row>
    <row r="147158" spans="2:3">
      <c r="B147158" s="9"/>
      <c r="C147158" s="9"/>
    </row>
    <row r="147159" spans="2:3">
      <c r="B147159" s="9"/>
      <c r="C147159" s="9"/>
    </row>
    <row r="147160" spans="2:3">
      <c r="B147160" s="9"/>
      <c r="C147160" s="9"/>
    </row>
    <row r="147161" spans="2:3">
      <c r="B147161" s="9"/>
      <c r="C147161" s="9"/>
    </row>
    <row r="147162" spans="2:3">
      <c r="B147162" s="9"/>
      <c r="C147162" s="9"/>
    </row>
    <row r="147163" spans="2:3">
      <c r="B147163" s="9"/>
      <c r="C147163" s="9"/>
    </row>
    <row r="147164" spans="2:3">
      <c r="B147164" s="9"/>
      <c r="C147164" s="9"/>
    </row>
    <row r="147165" spans="2:3">
      <c r="B147165" s="9"/>
      <c r="C147165" s="9"/>
    </row>
    <row r="147166" spans="2:3">
      <c r="B147166" s="9"/>
      <c r="C147166" s="9"/>
    </row>
    <row r="147167" spans="2:3">
      <c r="B147167" s="9"/>
      <c r="C147167" s="9"/>
    </row>
    <row r="147168" spans="2:3">
      <c r="B147168" s="9"/>
      <c r="C147168" s="9"/>
    </row>
    <row r="147169" spans="2:3">
      <c r="B147169" s="9"/>
      <c r="C147169" s="9"/>
    </row>
    <row r="147170" spans="2:3">
      <c r="B147170" s="9"/>
      <c r="C147170" s="9"/>
    </row>
    <row r="147171" spans="2:3">
      <c r="B147171" s="9"/>
      <c r="C147171" s="9"/>
    </row>
    <row r="147172" spans="2:3">
      <c r="B147172" s="9"/>
      <c r="C147172" s="9"/>
    </row>
    <row r="147173" spans="2:3">
      <c r="B147173" s="9"/>
      <c r="C147173" s="9"/>
    </row>
    <row r="147174" spans="2:3">
      <c r="B147174" s="9"/>
      <c r="C147174" s="9"/>
    </row>
    <row r="147175" spans="2:3">
      <c r="B147175" s="9"/>
      <c r="C147175" s="9"/>
    </row>
    <row r="147176" spans="2:3">
      <c r="B147176" s="9"/>
      <c r="C147176" s="9"/>
    </row>
    <row r="147177" spans="2:3">
      <c r="B147177" s="9"/>
      <c r="C147177" s="9"/>
    </row>
    <row r="147178" spans="2:3">
      <c r="B147178" s="9"/>
      <c r="C147178" s="9"/>
    </row>
    <row r="147179" spans="2:3">
      <c r="B147179" s="9"/>
      <c r="C147179" s="9"/>
    </row>
    <row r="147180" spans="2:3">
      <c r="B147180" s="9"/>
      <c r="C147180" s="9"/>
    </row>
    <row r="147181" spans="2:3">
      <c r="B147181" s="9"/>
      <c r="C147181" s="9"/>
    </row>
    <row r="147182" spans="2:3">
      <c r="B147182" s="9"/>
      <c r="C147182" s="9"/>
    </row>
    <row r="147183" spans="2:3">
      <c r="B147183" s="9"/>
      <c r="C147183" s="9"/>
    </row>
    <row r="147184" spans="2:3">
      <c r="B147184" s="9"/>
      <c r="C147184" s="9"/>
    </row>
    <row r="147185" spans="2:3">
      <c r="B147185" s="9"/>
      <c r="C147185" s="9"/>
    </row>
    <row r="147186" spans="2:3">
      <c r="B147186" s="9"/>
      <c r="C147186" s="9"/>
    </row>
    <row r="147187" spans="2:3">
      <c r="B147187" s="9"/>
      <c r="C147187" s="9"/>
    </row>
    <row r="147188" spans="2:3">
      <c r="B147188" s="9"/>
      <c r="C147188" s="9"/>
    </row>
    <row r="147189" spans="2:3">
      <c r="B147189" s="9"/>
      <c r="C147189" s="9"/>
    </row>
    <row r="147190" spans="2:3">
      <c r="B147190" s="9"/>
      <c r="C147190" s="9"/>
    </row>
    <row r="147191" spans="2:3">
      <c r="B147191" s="9"/>
      <c r="C147191" s="9"/>
    </row>
    <row r="147192" spans="2:3">
      <c r="B147192" s="9"/>
      <c r="C147192" s="9"/>
    </row>
    <row r="147193" spans="2:3">
      <c r="B147193" s="9"/>
      <c r="C147193" s="9"/>
    </row>
    <row r="147194" spans="2:3">
      <c r="B147194" s="9"/>
      <c r="C147194" s="9"/>
    </row>
    <row r="147195" spans="2:3">
      <c r="B147195" s="9"/>
      <c r="C147195" s="9"/>
    </row>
    <row r="147196" spans="2:3">
      <c r="B147196" s="9"/>
      <c r="C147196" s="9"/>
    </row>
    <row r="147197" spans="2:3">
      <c r="B147197" s="9"/>
      <c r="C147197" s="9"/>
    </row>
    <row r="147198" spans="2:3">
      <c r="B147198" s="9"/>
      <c r="C147198" s="9"/>
    </row>
    <row r="147199" spans="2:3">
      <c r="B147199" s="9"/>
      <c r="C147199" s="9"/>
    </row>
    <row r="147200" spans="2:3">
      <c r="B147200" s="9"/>
      <c r="C147200" s="9"/>
    </row>
    <row r="147201" spans="2:3">
      <c r="B147201" s="9"/>
      <c r="C147201" s="9"/>
    </row>
    <row r="147202" spans="2:3">
      <c r="B147202" s="9"/>
      <c r="C147202" s="9"/>
    </row>
    <row r="147203" spans="2:3">
      <c r="B147203" s="9"/>
      <c r="C147203" s="9"/>
    </row>
    <row r="147204" spans="2:3">
      <c r="B147204" s="9"/>
      <c r="C147204" s="9"/>
    </row>
    <row r="147205" spans="2:3">
      <c r="B147205" s="9"/>
      <c r="C147205" s="9"/>
    </row>
    <row r="147206" spans="2:3">
      <c r="B147206" s="9"/>
      <c r="C147206" s="9"/>
    </row>
    <row r="147207" spans="2:3">
      <c r="B147207" s="9"/>
      <c r="C147207" s="9"/>
    </row>
    <row r="147208" spans="2:3">
      <c r="B147208" s="9"/>
      <c r="C147208" s="9"/>
    </row>
    <row r="147209" spans="2:3">
      <c r="B147209" s="9"/>
      <c r="C147209" s="9"/>
    </row>
    <row r="147210" spans="2:3">
      <c r="B147210" s="9"/>
      <c r="C147210" s="9"/>
    </row>
    <row r="147211" spans="2:3">
      <c r="B147211" s="9"/>
      <c r="C147211" s="9"/>
    </row>
    <row r="147212" spans="2:3">
      <c r="B147212" s="9"/>
      <c r="C147212" s="9"/>
    </row>
    <row r="147213" spans="2:3">
      <c r="B147213" s="9"/>
      <c r="C147213" s="9"/>
    </row>
    <row r="147214" spans="2:3">
      <c r="B147214" s="9"/>
      <c r="C147214" s="9"/>
    </row>
    <row r="147215" spans="2:3">
      <c r="B147215" s="9"/>
      <c r="C147215" s="9"/>
    </row>
    <row r="147216" spans="2:3">
      <c r="B147216" s="9"/>
      <c r="C147216" s="9"/>
    </row>
    <row r="147217" spans="2:3">
      <c r="B147217" s="9"/>
      <c r="C147217" s="9"/>
    </row>
    <row r="147218" spans="2:3">
      <c r="B147218" s="9"/>
      <c r="C147218" s="9"/>
    </row>
    <row r="147219" spans="2:3">
      <c r="B147219" s="9"/>
      <c r="C147219" s="9"/>
    </row>
    <row r="147220" spans="2:3">
      <c r="B147220" s="9"/>
      <c r="C147220" s="9"/>
    </row>
    <row r="147221" spans="2:3">
      <c r="B147221" s="9"/>
      <c r="C147221" s="9"/>
    </row>
    <row r="147222" spans="2:3">
      <c r="B147222" s="9"/>
      <c r="C147222" s="9"/>
    </row>
    <row r="147223" spans="2:3">
      <c r="B147223" s="9"/>
      <c r="C147223" s="9"/>
    </row>
    <row r="147224" spans="2:3">
      <c r="B147224" s="9"/>
      <c r="C147224" s="9"/>
    </row>
    <row r="147225" spans="2:3">
      <c r="B147225" s="9"/>
      <c r="C147225" s="9"/>
    </row>
    <row r="147226" spans="2:3">
      <c r="B147226" s="9"/>
      <c r="C147226" s="9"/>
    </row>
    <row r="147227" spans="2:3">
      <c r="B147227" s="9"/>
      <c r="C147227" s="9"/>
    </row>
    <row r="147228" spans="2:3">
      <c r="B147228" s="9"/>
      <c r="C147228" s="9"/>
    </row>
    <row r="147229" spans="2:3">
      <c r="B147229" s="9"/>
      <c r="C147229" s="9"/>
    </row>
    <row r="147230" spans="2:3">
      <c r="B147230" s="9"/>
      <c r="C147230" s="9"/>
    </row>
    <row r="147231" spans="2:3">
      <c r="B147231" s="9"/>
      <c r="C147231" s="9"/>
    </row>
    <row r="147232" spans="2:3">
      <c r="B147232" s="9"/>
      <c r="C147232" s="9"/>
    </row>
    <row r="147233" spans="2:3">
      <c r="B147233" s="9"/>
      <c r="C147233" s="9"/>
    </row>
    <row r="147234" spans="2:3">
      <c r="B147234" s="9"/>
      <c r="C147234" s="9"/>
    </row>
    <row r="147235" spans="2:3">
      <c r="B147235" s="9"/>
      <c r="C147235" s="9"/>
    </row>
    <row r="147236" spans="2:3">
      <c r="B147236" s="9"/>
      <c r="C147236" s="9"/>
    </row>
    <row r="147237" spans="2:3">
      <c r="B147237" s="9"/>
      <c r="C147237" s="9"/>
    </row>
    <row r="147238" spans="2:3">
      <c r="B147238" s="9"/>
      <c r="C147238" s="9"/>
    </row>
    <row r="147239" spans="2:3">
      <c r="B147239" s="9"/>
      <c r="C147239" s="9"/>
    </row>
    <row r="147240" spans="2:3">
      <c r="B147240" s="9"/>
      <c r="C147240" s="9"/>
    </row>
    <row r="147241" spans="2:3">
      <c r="B147241" s="9"/>
      <c r="C147241" s="9"/>
    </row>
    <row r="147242" spans="2:3">
      <c r="B147242" s="9"/>
      <c r="C147242" s="9"/>
    </row>
    <row r="147243" spans="2:3">
      <c r="B147243" s="9"/>
      <c r="C147243" s="9"/>
    </row>
    <row r="147244" spans="2:3">
      <c r="B147244" s="9"/>
      <c r="C147244" s="9"/>
    </row>
    <row r="147245" spans="2:3">
      <c r="B147245" s="9"/>
      <c r="C147245" s="9"/>
    </row>
    <row r="147246" spans="2:3">
      <c r="B147246" s="9"/>
      <c r="C147246" s="9"/>
    </row>
    <row r="147247" spans="2:3">
      <c r="B147247" s="9"/>
      <c r="C147247" s="9"/>
    </row>
    <row r="147248" spans="2:3">
      <c r="B147248" s="9"/>
      <c r="C147248" s="9"/>
    </row>
    <row r="147249" spans="2:3">
      <c r="B147249" s="9"/>
      <c r="C147249" s="9"/>
    </row>
    <row r="147250" spans="2:3">
      <c r="B147250" s="9"/>
      <c r="C147250" s="9"/>
    </row>
    <row r="147251" spans="2:3">
      <c r="B147251" s="9"/>
      <c r="C147251" s="9"/>
    </row>
    <row r="147252" spans="2:3">
      <c r="B147252" s="9"/>
      <c r="C147252" s="9"/>
    </row>
    <row r="147253" spans="2:3">
      <c r="B147253" s="9"/>
      <c r="C147253" s="9"/>
    </row>
    <row r="147254" spans="2:3">
      <c r="B147254" s="9"/>
      <c r="C147254" s="9"/>
    </row>
    <row r="147255" spans="2:3">
      <c r="B147255" s="9"/>
      <c r="C147255" s="9"/>
    </row>
    <row r="147256" spans="2:3">
      <c r="B147256" s="9"/>
      <c r="C147256" s="9"/>
    </row>
    <row r="147257" spans="2:3">
      <c r="B147257" s="9"/>
      <c r="C147257" s="9"/>
    </row>
    <row r="147258" spans="2:3">
      <c r="B147258" s="9"/>
      <c r="C147258" s="9"/>
    </row>
    <row r="147259" spans="2:3">
      <c r="B147259" s="9"/>
      <c r="C147259" s="9"/>
    </row>
    <row r="147260" spans="2:3">
      <c r="B147260" s="9"/>
      <c r="C147260" s="9"/>
    </row>
    <row r="147261" spans="2:3">
      <c r="B147261" s="9"/>
      <c r="C147261" s="9"/>
    </row>
    <row r="147262" spans="2:3">
      <c r="B147262" s="9"/>
      <c r="C147262" s="9"/>
    </row>
    <row r="147263" spans="2:3">
      <c r="B147263" s="9"/>
      <c r="C147263" s="9"/>
    </row>
    <row r="147264" spans="2:3">
      <c r="B147264" s="9"/>
      <c r="C147264" s="9"/>
    </row>
    <row r="147265" spans="2:3">
      <c r="B147265" s="9"/>
      <c r="C147265" s="9"/>
    </row>
    <row r="147266" spans="2:3">
      <c r="B147266" s="9"/>
      <c r="C147266" s="9"/>
    </row>
    <row r="147267" spans="2:3">
      <c r="B147267" s="9"/>
      <c r="C147267" s="9"/>
    </row>
    <row r="147268" spans="2:3">
      <c r="B147268" s="9"/>
      <c r="C147268" s="9"/>
    </row>
    <row r="147269" spans="2:3">
      <c r="B147269" s="9"/>
      <c r="C147269" s="9"/>
    </row>
    <row r="147270" spans="2:3">
      <c r="B147270" s="9"/>
      <c r="C147270" s="9"/>
    </row>
    <row r="147271" spans="2:3">
      <c r="B147271" s="9"/>
      <c r="C147271" s="9"/>
    </row>
    <row r="147272" spans="2:3">
      <c r="B147272" s="9"/>
      <c r="C147272" s="9"/>
    </row>
    <row r="147273" spans="2:3">
      <c r="B147273" s="9"/>
      <c r="C147273" s="9"/>
    </row>
    <row r="147274" spans="2:3">
      <c r="B147274" s="9"/>
      <c r="C147274" s="9"/>
    </row>
    <row r="147275" spans="2:3">
      <c r="B147275" s="9"/>
      <c r="C147275" s="9"/>
    </row>
    <row r="147276" spans="2:3">
      <c r="B147276" s="9"/>
      <c r="C147276" s="9"/>
    </row>
    <row r="147277" spans="2:3">
      <c r="B147277" s="9"/>
      <c r="C147277" s="9"/>
    </row>
    <row r="147278" spans="2:3">
      <c r="B147278" s="9"/>
      <c r="C147278" s="9"/>
    </row>
    <row r="147279" spans="2:3">
      <c r="B147279" s="9"/>
      <c r="C147279" s="9"/>
    </row>
    <row r="147280" spans="2:3">
      <c r="B147280" s="9"/>
      <c r="C147280" s="9"/>
    </row>
    <row r="147281" spans="2:3">
      <c r="B147281" s="9"/>
      <c r="C147281" s="9"/>
    </row>
    <row r="147282" spans="2:3">
      <c r="B147282" s="9"/>
      <c r="C147282" s="9"/>
    </row>
    <row r="147283" spans="2:3">
      <c r="B147283" s="9"/>
      <c r="C147283" s="9"/>
    </row>
    <row r="147284" spans="2:3">
      <c r="B147284" s="9"/>
      <c r="C147284" s="9"/>
    </row>
    <row r="147285" spans="2:3">
      <c r="B147285" s="9"/>
      <c r="C147285" s="9"/>
    </row>
    <row r="147286" spans="2:3">
      <c r="B147286" s="9"/>
      <c r="C147286" s="9"/>
    </row>
    <row r="147287" spans="2:3">
      <c r="B147287" s="9"/>
      <c r="C147287" s="9"/>
    </row>
    <row r="147288" spans="2:3">
      <c r="B147288" s="9"/>
      <c r="C147288" s="9"/>
    </row>
    <row r="147289" spans="2:3">
      <c r="B147289" s="9"/>
      <c r="C147289" s="9"/>
    </row>
    <row r="147290" spans="2:3">
      <c r="B147290" s="9"/>
      <c r="C147290" s="9"/>
    </row>
    <row r="147291" spans="2:3">
      <c r="B147291" s="9"/>
      <c r="C147291" s="9"/>
    </row>
    <row r="147292" spans="2:3">
      <c r="B147292" s="9"/>
      <c r="C147292" s="9"/>
    </row>
    <row r="147293" spans="2:3">
      <c r="B147293" s="9"/>
      <c r="C147293" s="9"/>
    </row>
    <row r="147294" spans="2:3">
      <c r="B147294" s="9"/>
      <c r="C147294" s="9"/>
    </row>
    <row r="147295" spans="2:3">
      <c r="B147295" s="9"/>
      <c r="C147295" s="9"/>
    </row>
    <row r="147296" spans="2:3">
      <c r="B147296" s="9"/>
      <c r="C147296" s="9"/>
    </row>
    <row r="147297" spans="2:3">
      <c r="B147297" s="9"/>
      <c r="C147297" s="9"/>
    </row>
    <row r="147298" spans="2:3">
      <c r="B147298" s="9"/>
      <c r="C147298" s="9"/>
    </row>
    <row r="147299" spans="2:3">
      <c r="B147299" s="9"/>
      <c r="C147299" s="9"/>
    </row>
    <row r="147300" spans="2:3">
      <c r="B147300" s="9"/>
      <c r="C147300" s="9"/>
    </row>
    <row r="147301" spans="2:3">
      <c r="B147301" s="9"/>
      <c r="C147301" s="9"/>
    </row>
    <row r="147302" spans="2:3">
      <c r="B147302" s="9"/>
      <c r="C147302" s="9"/>
    </row>
    <row r="147303" spans="2:3">
      <c r="B147303" s="9"/>
      <c r="C147303" s="9"/>
    </row>
    <row r="147304" spans="2:3">
      <c r="B147304" s="9"/>
      <c r="C147304" s="9"/>
    </row>
    <row r="147305" spans="2:3">
      <c r="B147305" s="9"/>
      <c r="C147305" s="9"/>
    </row>
    <row r="147306" spans="2:3">
      <c r="B147306" s="9"/>
      <c r="C147306" s="9"/>
    </row>
    <row r="147307" spans="2:3">
      <c r="B147307" s="9"/>
      <c r="C147307" s="9"/>
    </row>
    <row r="147308" spans="2:3">
      <c r="B147308" s="9"/>
      <c r="C147308" s="9"/>
    </row>
    <row r="147309" spans="2:3">
      <c r="B147309" s="9"/>
      <c r="C147309" s="9"/>
    </row>
    <row r="147310" spans="2:3">
      <c r="B147310" s="9"/>
      <c r="C147310" s="9"/>
    </row>
    <row r="147311" spans="2:3">
      <c r="B147311" s="9"/>
      <c r="C147311" s="9"/>
    </row>
    <row r="147312" spans="2:3">
      <c r="B147312" s="9"/>
      <c r="C147312" s="9"/>
    </row>
    <row r="147313" spans="2:3">
      <c r="B147313" s="9"/>
      <c r="C147313" s="9"/>
    </row>
    <row r="147314" spans="2:3">
      <c r="B147314" s="9"/>
      <c r="C147314" s="9"/>
    </row>
    <row r="147315" spans="2:3">
      <c r="B147315" s="9"/>
      <c r="C147315" s="9"/>
    </row>
    <row r="147316" spans="2:3">
      <c r="B147316" s="9"/>
      <c r="C147316" s="9"/>
    </row>
    <row r="147317" spans="2:3">
      <c r="B147317" s="9"/>
      <c r="C147317" s="9"/>
    </row>
    <row r="147318" spans="2:3">
      <c r="B147318" s="9"/>
      <c r="C147318" s="9"/>
    </row>
    <row r="147319" spans="2:3">
      <c r="B147319" s="9"/>
      <c r="C147319" s="9"/>
    </row>
    <row r="147320" spans="2:3">
      <c r="B147320" s="9"/>
      <c r="C147320" s="9"/>
    </row>
    <row r="147321" spans="2:3">
      <c r="B147321" s="9"/>
      <c r="C147321" s="9"/>
    </row>
    <row r="147322" spans="2:3">
      <c r="B147322" s="9"/>
      <c r="C147322" s="9"/>
    </row>
    <row r="147323" spans="2:3">
      <c r="B147323" s="9"/>
      <c r="C147323" s="9"/>
    </row>
    <row r="147324" spans="2:3">
      <c r="B147324" s="9"/>
      <c r="C147324" s="9"/>
    </row>
    <row r="147325" spans="2:3">
      <c r="B147325" s="9"/>
      <c r="C147325" s="9"/>
    </row>
    <row r="147326" spans="2:3">
      <c r="B147326" s="9"/>
      <c r="C147326" s="9"/>
    </row>
    <row r="147327" spans="2:3">
      <c r="B147327" s="9"/>
      <c r="C147327" s="9"/>
    </row>
    <row r="147328" spans="2:3">
      <c r="B147328" s="9"/>
      <c r="C147328" s="9"/>
    </row>
    <row r="147329" spans="2:3">
      <c r="B147329" s="9"/>
      <c r="C147329" s="9"/>
    </row>
    <row r="147330" spans="2:3">
      <c r="B147330" s="9"/>
      <c r="C147330" s="9"/>
    </row>
    <row r="147331" spans="2:3">
      <c r="B147331" s="9"/>
      <c r="C147331" s="9"/>
    </row>
    <row r="147332" spans="2:3">
      <c r="B147332" s="9"/>
      <c r="C147332" s="9"/>
    </row>
    <row r="147333" spans="2:3">
      <c r="B147333" s="9"/>
      <c r="C147333" s="9"/>
    </row>
    <row r="147334" spans="2:3">
      <c r="B147334" s="9"/>
      <c r="C147334" s="9"/>
    </row>
    <row r="147335" spans="2:3">
      <c r="B147335" s="9"/>
      <c r="C147335" s="9"/>
    </row>
    <row r="147336" spans="2:3">
      <c r="B147336" s="9"/>
      <c r="C147336" s="9"/>
    </row>
    <row r="147337" spans="2:3">
      <c r="B147337" s="9"/>
      <c r="C147337" s="9"/>
    </row>
    <row r="147338" spans="2:3">
      <c r="B147338" s="9"/>
      <c r="C147338" s="9"/>
    </row>
    <row r="147339" spans="2:3">
      <c r="B147339" s="9"/>
      <c r="C147339" s="9"/>
    </row>
    <row r="147340" spans="2:3">
      <c r="B147340" s="9"/>
      <c r="C147340" s="9"/>
    </row>
    <row r="147341" spans="2:3">
      <c r="B147341" s="9"/>
      <c r="C147341" s="9"/>
    </row>
    <row r="147342" spans="2:3">
      <c r="B147342" s="9"/>
      <c r="C147342" s="9"/>
    </row>
    <row r="147343" spans="2:3">
      <c r="B147343" s="9"/>
      <c r="C147343" s="9"/>
    </row>
    <row r="147344" spans="2:3">
      <c r="B147344" s="9"/>
      <c r="C147344" s="9"/>
    </row>
    <row r="147345" spans="2:3">
      <c r="B147345" s="9"/>
      <c r="C147345" s="9"/>
    </row>
    <row r="147346" spans="2:3">
      <c r="B147346" s="9"/>
      <c r="C147346" s="9"/>
    </row>
    <row r="147347" spans="2:3">
      <c r="B147347" s="9"/>
      <c r="C147347" s="9"/>
    </row>
    <row r="147348" spans="2:3">
      <c r="B147348" s="9"/>
      <c r="C147348" s="9"/>
    </row>
    <row r="147349" spans="2:3">
      <c r="B147349" s="9"/>
      <c r="C147349" s="9"/>
    </row>
    <row r="147350" spans="2:3">
      <c r="B147350" s="9"/>
      <c r="C147350" s="9"/>
    </row>
    <row r="147351" spans="2:3">
      <c r="B147351" s="9"/>
      <c r="C147351" s="9"/>
    </row>
    <row r="147352" spans="2:3">
      <c r="B147352" s="9"/>
      <c r="C147352" s="9"/>
    </row>
    <row r="147353" spans="2:3">
      <c r="B147353" s="9"/>
      <c r="C147353" s="9"/>
    </row>
    <row r="147354" spans="2:3">
      <c r="B147354" s="9"/>
      <c r="C147354" s="9"/>
    </row>
    <row r="147355" spans="2:3">
      <c r="B147355" s="9"/>
      <c r="C147355" s="9"/>
    </row>
    <row r="147356" spans="2:3">
      <c r="B147356" s="9"/>
      <c r="C147356" s="9"/>
    </row>
    <row r="147357" spans="2:3">
      <c r="B147357" s="9"/>
      <c r="C147357" s="9"/>
    </row>
    <row r="147358" spans="2:3">
      <c r="B147358" s="9"/>
      <c r="C147358" s="9"/>
    </row>
    <row r="147359" spans="2:3">
      <c r="B147359" s="9"/>
      <c r="C147359" s="9"/>
    </row>
    <row r="147360" spans="2:3">
      <c r="B147360" s="9"/>
      <c r="C147360" s="9"/>
    </row>
    <row r="147361" spans="2:3">
      <c r="B147361" s="9"/>
      <c r="C147361" s="9"/>
    </row>
    <row r="147362" spans="2:3">
      <c r="B147362" s="9"/>
      <c r="C147362" s="9"/>
    </row>
    <row r="147363" spans="2:3">
      <c r="B147363" s="9"/>
      <c r="C147363" s="9"/>
    </row>
    <row r="147364" spans="2:3">
      <c r="B147364" s="9"/>
      <c r="C147364" s="9"/>
    </row>
    <row r="147365" spans="2:3">
      <c r="B147365" s="9"/>
      <c r="C147365" s="9"/>
    </row>
    <row r="147366" spans="2:3">
      <c r="B147366" s="9"/>
      <c r="C147366" s="9"/>
    </row>
    <row r="147367" spans="2:3">
      <c r="B147367" s="9"/>
      <c r="C147367" s="9"/>
    </row>
    <row r="147368" spans="2:3">
      <c r="B147368" s="9"/>
      <c r="C147368" s="9"/>
    </row>
    <row r="147369" spans="2:3">
      <c r="B147369" s="9"/>
      <c r="C147369" s="9"/>
    </row>
    <row r="147370" spans="2:3">
      <c r="B147370" s="9"/>
      <c r="C147370" s="9"/>
    </row>
    <row r="147371" spans="2:3">
      <c r="B147371" s="9"/>
      <c r="C147371" s="9"/>
    </row>
    <row r="147372" spans="2:3">
      <c r="B147372" s="9"/>
      <c r="C147372" s="9"/>
    </row>
    <row r="147373" spans="2:3">
      <c r="B147373" s="9"/>
      <c r="C147373" s="9"/>
    </row>
    <row r="147374" spans="2:3">
      <c r="B147374" s="9"/>
      <c r="C147374" s="9"/>
    </row>
    <row r="147375" spans="2:3">
      <c r="B147375" s="9"/>
      <c r="C147375" s="9"/>
    </row>
    <row r="147376" spans="2:3">
      <c r="B147376" s="9"/>
      <c r="C147376" s="9"/>
    </row>
    <row r="147377" spans="2:3">
      <c r="B147377" s="9"/>
      <c r="C147377" s="9"/>
    </row>
    <row r="147378" spans="2:3">
      <c r="B147378" s="9"/>
      <c r="C147378" s="9"/>
    </row>
    <row r="147379" spans="2:3">
      <c r="B147379" s="9"/>
      <c r="C147379" s="9"/>
    </row>
    <row r="147380" spans="2:3">
      <c r="B147380" s="9"/>
      <c r="C147380" s="9"/>
    </row>
    <row r="147381" spans="2:3">
      <c r="B147381" s="9"/>
      <c r="C147381" s="9"/>
    </row>
    <row r="147382" spans="2:3">
      <c r="B147382" s="9"/>
      <c r="C147382" s="9"/>
    </row>
    <row r="147383" spans="2:3">
      <c r="B147383" s="9"/>
      <c r="C147383" s="9"/>
    </row>
    <row r="147384" spans="2:3">
      <c r="B147384" s="9"/>
      <c r="C147384" s="9"/>
    </row>
    <row r="147385" spans="2:3">
      <c r="B147385" s="9"/>
      <c r="C147385" s="9"/>
    </row>
    <row r="147386" spans="2:3">
      <c r="B147386" s="9"/>
      <c r="C147386" s="9"/>
    </row>
    <row r="147387" spans="2:3">
      <c r="B147387" s="9"/>
      <c r="C147387" s="9"/>
    </row>
    <row r="147388" spans="2:3">
      <c r="B147388" s="9"/>
      <c r="C147388" s="9"/>
    </row>
    <row r="147389" spans="2:3">
      <c r="B147389" s="9"/>
      <c r="C147389" s="9"/>
    </row>
    <row r="147390" spans="2:3">
      <c r="B147390" s="9"/>
      <c r="C147390" s="9"/>
    </row>
    <row r="147391" spans="2:3">
      <c r="B147391" s="9"/>
      <c r="C147391" s="9"/>
    </row>
    <row r="147392" spans="2:3">
      <c r="B147392" s="9"/>
      <c r="C147392" s="9"/>
    </row>
    <row r="147393" spans="2:3">
      <c r="B147393" s="9"/>
      <c r="C147393" s="9"/>
    </row>
    <row r="147394" spans="2:3">
      <c r="B147394" s="9"/>
      <c r="C147394" s="9"/>
    </row>
    <row r="147395" spans="2:3">
      <c r="B147395" s="9"/>
      <c r="C147395" s="9"/>
    </row>
    <row r="147396" spans="2:3">
      <c r="B147396" s="9"/>
      <c r="C147396" s="9"/>
    </row>
    <row r="147397" spans="2:3">
      <c r="B147397" s="9"/>
      <c r="C147397" s="9"/>
    </row>
    <row r="147398" spans="2:3">
      <c r="B147398" s="9"/>
      <c r="C147398" s="9"/>
    </row>
    <row r="147399" spans="2:3">
      <c r="B147399" s="9"/>
      <c r="C147399" s="9"/>
    </row>
    <row r="147400" spans="2:3">
      <c r="B147400" s="9"/>
      <c r="C147400" s="9"/>
    </row>
    <row r="147401" spans="2:3">
      <c r="B147401" s="9"/>
      <c r="C147401" s="9"/>
    </row>
    <row r="147402" spans="2:3">
      <c r="B147402" s="9"/>
      <c r="C147402" s="9"/>
    </row>
    <row r="147403" spans="2:3">
      <c r="B147403" s="9"/>
      <c r="C147403" s="9"/>
    </row>
    <row r="147404" spans="2:3">
      <c r="B147404" s="9"/>
      <c r="C147404" s="9"/>
    </row>
  </sheetData>
  <pageMargins left="0.25" right="0.25" top="0.75" bottom="0.75" header="0.3" footer="0.3"/>
  <pageSetup paperSize="9" scale="49" orientation="landscape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Emissionsfaktorer!$E$4:$P$4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4"/>
  <sheetViews>
    <sheetView view="pageBreakPreview" zoomScale="60" zoomScaleNormal="100" workbookViewId="0">
      <selection activeCell="A54" sqref="A54"/>
    </sheetView>
  </sheetViews>
  <sheetFormatPr defaultRowHeight="14.25"/>
  <cols>
    <col min="1" max="1" width="51.5703125" style="57" customWidth="1"/>
    <col min="2" max="2" width="23" style="57" customWidth="1"/>
    <col min="3" max="4" width="15.140625" style="57" customWidth="1"/>
    <col min="5" max="6" width="14.42578125" style="57" customWidth="1"/>
    <col min="7" max="7" width="20" style="57" customWidth="1"/>
    <col min="8" max="16384" width="9.140625" style="57"/>
  </cols>
  <sheetData>
    <row r="1" spans="1:7" ht="19.5">
      <c r="A1" s="66" t="s">
        <v>39</v>
      </c>
      <c r="B1" s="262">
        <f>'Bygn el og varmeforbrug mm'!C3</f>
        <v>2014</v>
      </c>
    </row>
    <row r="3" spans="1:7" ht="15" thickBot="1"/>
    <row r="4" spans="1:7" s="80" customFormat="1" ht="24" customHeight="1" thickBot="1">
      <c r="A4" s="78" t="s">
        <v>40</v>
      </c>
      <c r="B4" s="81"/>
      <c r="C4" s="81"/>
      <c r="D4" s="79"/>
      <c r="E4" s="286"/>
      <c r="F4" s="287"/>
      <c r="G4" s="79"/>
    </row>
    <row r="5" spans="1:7" ht="15" thickBot="1">
      <c r="A5" s="58" t="s">
        <v>55</v>
      </c>
      <c r="B5" s="210" t="s">
        <v>167</v>
      </c>
      <c r="C5" s="59" t="s">
        <v>2</v>
      </c>
      <c r="D5" s="67" t="s">
        <v>3</v>
      </c>
      <c r="E5" s="288" t="s">
        <v>19</v>
      </c>
      <c r="F5" s="289"/>
      <c r="G5" s="67" t="s">
        <v>43</v>
      </c>
    </row>
    <row r="6" spans="1:7" ht="15" thickBot="1">
      <c r="A6" s="211"/>
      <c r="B6" s="212"/>
      <c r="C6" s="75" t="s">
        <v>21</v>
      </c>
      <c r="D6" s="82" t="s">
        <v>21</v>
      </c>
      <c r="E6" s="213" t="s">
        <v>2</v>
      </c>
      <c r="F6" s="214" t="s">
        <v>3</v>
      </c>
      <c r="G6" s="170" t="s">
        <v>42</v>
      </c>
    </row>
    <row r="7" spans="1:7" ht="16.5" customHeight="1">
      <c r="A7" s="215" t="s">
        <v>177</v>
      </c>
      <c r="B7" s="216"/>
      <c r="C7" s="217"/>
      <c r="D7" s="218"/>
      <c r="E7" s="219">
        <f>SUM(C8:C12)</f>
        <v>71989.2</v>
      </c>
      <c r="F7" s="219">
        <f>SUM(D8:D12)</f>
        <v>12927.5</v>
      </c>
      <c r="G7" s="273">
        <f>E7*Emissionsfaktorer!$D$11/1000000+F7*Emissionsfaktorer!$D$12/1000000</f>
        <v>221.79738</v>
      </c>
    </row>
    <row r="8" spans="1:7" ht="16.5" customHeight="1">
      <c r="A8" s="226"/>
      <c r="B8" s="227"/>
      <c r="C8" s="228">
        <v>6734.11</v>
      </c>
      <c r="D8" s="229">
        <v>9647.16</v>
      </c>
      <c r="E8" s="230"/>
      <c r="F8" s="230"/>
      <c r="G8" s="229"/>
    </row>
    <row r="9" spans="1:7" ht="16.5" customHeight="1">
      <c r="A9" s="226"/>
      <c r="B9" s="227"/>
      <c r="C9" s="228">
        <v>30248.2</v>
      </c>
      <c r="D9" s="229">
        <v>3280.34</v>
      </c>
      <c r="E9" s="230"/>
      <c r="F9" s="230"/>
      <c r="G9" s="229"/>
    </row>
    <row r="10" spans="1:7" ht="16.5" customHeight="1">
      <c r="A10" s="226"/>
      <c r="B10" s="227"/>
      <c r="C10" s="228">
        <v>5167.6400000000003</v>
      </c>
      <c r="D10" s="229"/>
      <c r="E10" s="230"/>
      <c r="F10" s="230"/>
      <c r="G10" s="229"/>
    </row>
    <row r="11" spans="1:7" ht="16.5" customHeight="1">
      <c r="A11" s="226"/>
      <c r="B11" s="227"/>
      <c r="C11" s="228">
        <v>29839.25</v>
      </c>
      <c r="D11" s="229"/>
      <c r="E11" s="230"/>
      <c r="F11" s="230"/>
      <c r="G11" s="229"/>
    </row>
    <row r="12" spans="1:7" ht="16.5" customHeight="1">
      <c r="A12" s="226"/>
      <c r="B12" s="227"/>
      <c r="C12" s="228"/>
      <c r="D12" s="229"/>
      <c r="E12" s="230"/>
      <c r="F12" s="230"/>
      <c r="G12" s="229"/>
    </row>
    <row r="13" spans="1:7" ht="16.5" customHeight="1">
      <c r="A13" s="215" t="s">
        <v>178</v>
      </c>
      <c r="B13" s="216"/>
      <c r="C13" s="217"/>
      <c r="D13" s="218"/>
      <c r="E13" s="219"/>
      <c r="F13" s="219"/>
      <c r="G13" s="273">
        <f>SUM(G14:G15)</f>
        <v>9.1379599999999996</v>
      </c>
    </row>
    <row r="14" spans="1:7" ht="16.5" customHeight="1">
      <c r="A14" s="220" t="s">
        <v>179</v>
      </c>
      <c r="B14" s="221"/>
      <c r="C14" s="61"/>
      <c r="D14" s="69"/>
      <c r="E14" s="222"/>
      <c r="F14" s="222"/>
      <c r="G14" s="229">
        <f>14590*Emissionsfaktorer!D17/1000000</f>
        <v>1.8967000000000001</v>
      </c>
    </row>
    <row r="15" spans="1:7" ht="16.5" customHeight="1">
      <c r="A15" s="220" t="s">
        <v>180</v>
      </c>
      <c r="B15" s="221"/>
      <c r="C15" s="61"/>
      <c r="D15" s="69"/>
      <c r="E15" s="222"/>
      <c r="F15" s="222"/>
      <c r="G15" s="229">
        <f>55702*Emissionsfaktorer!D17/1000000</f>
        <v>7.2412599999999996</v>
      </c>
    </row>
    <row r="16" spans="1:7" ht="16.5" customHeight="1">
      <c r="A16" s="220"/>
      <c r="B16" s="221"/>
      <c r="C16" s="61"/>
      <c r="D16" s="69"/>
      <c r="E16" s="222"/>
      <c r="F16" s="222"/>
      <c r="G16" s="229"/>
    </row>
    <row r="17" spans="1:7" ht="16.5" customHeight="1">
      <c r="A17" s="220"/>
      <c r="B17" s="221"/>
      <c r="C17" s="61"/>
      <c r="D17" s="69"/>
      <c r="E17" s="222"/>
      <c r="F17" s="222"/>
      <c r="G17" s="229"/>
    </row>
    <row r="18" spans="1:7" ht="16.5" customHeight="1">
      <c r="B18" s="221"/>
      <c r="C18" s="61"/>
      <c r="D18" s="69"/>
      <c r="E18" s="222"/>
      <c r="F18" s="222"/>
      <c r="G18" s="229"/>
    </row>
    <row r="19" spans="1:7" ht="16.5" customHeight="1">
      <c r="A19" s="226"/>
      <c r="B19" s="227"/>
      <c r="C19" s="228"/>
      <c r="D19" s="229"/>
      <c r="E19" s="230"/>
      <c r="F19" s="230"/>
      <c r="G19" s="229"/>
    </row>
    <row r="20" spans="1:7" ht="16.5" customHeight="1">
      <c r="A20" s="226"/>
      <c r="B20" s="227"/>
      <c r="C20" s="228"/>
      <c r="D20" s="229"/>
      <c r="E20" s="230"/>
      <c r="F20" s="230"/>
      <c r="G20" s="229"/>
    </row>
    <row r="21" spans="1:7" ht="16.5" customHeight="1">
      <c r="A21" s="226"/>
      <c r="B21" s="227"/>
      <c r="C21" s="228"/>
      <c r="D21" s="229"/>
      <c r="E21" s="230"/>
      <c r="F21" s="230"/>
      <c r="G21" s="229"/>
    </row>
    <row r="22" spans="1:7" ht="16.5" customHeight="1">
      <c r="A22" s="226"/>
      <c r="B22" s="227"/>
      <c r="C22" s="228"/>
      <c r="D22" s="229"/>
      <c r="E22" s="230"/>
      <c r="F22" s="230"/>
      <c r="G22" s="229"/>
    </row>
    <row r="23" spans="1:7" ht="16.5" customHeight="1">
      <c r="A23" s="226"/>
      <c r="B23" s="227"/>
      <c r="C23" s="228"/>
      <c r="D23" s="229"/>
      <c r="E23" s="230"/>
      <c r="F23" s="230"/>
      <c r="G23" s="229"/>
    </row>
    <row r="24" spans="1:7" ht="16.5" customHeight="1">
      <c r="A24" s="226"/>
      <c r="B24" s="227"/>
      <c r="C24" s="228"/>
      <c r="D24" s="229"/>
      <c r="E24" s="230"/>
      <c r="F24" s="230"/>
      <c r="G24" s="229"/>
    </row>
    <row r="25" spans="1:7" ht="16.5" customHeight="1">
      <c r="A25" s="226"/>
      <c r="B25" s="227"/>
      <c r="C25" s="228"/>
      <c r="D25" s="229"/>
      <c r="E25" s="230"/>
      <c r="F25" s="230"/>
      <c r="G25" s="229"/>
    </row>
    <row r="26" spans="1:7" s="80" customFormat="1" ht="16.5" customHeight="1">
      <c r="A26" s="220"/>
      <c r="B26" s="221"/>
      <c r="C26" s="61"/>
      <c r="D26" s="69"/>
      <c r="E26" s="222"/>
      <c r="F26" s="222"/>
      <c r="G26" s="229"/>
    </row>
    <row r="27" spans="1:7" s="80" customFormat="1" ht="16.5" customHeight="1">
      <c r="A27" s="220"/>
      <c r="B27" s="221"/>
      <c r="C27" s="61"/>
      <c r="D27" s="69"/>
      <c r="E27" s="222"/>
      <c r="F27" s="222"/>
      <c r="G27" s="229"/>
    </row>
    <row r="28" spans="1:7" s="80" customFormat="1" ht="16.5" customHeight="1">
      <c r="A28" s="220"/>
      <c r="B28" s="221"/>
      <c r="C28" s="61"/>
      <c r="D28" s="69"/>
      <c r="E28" s="222"/>
      <c r="F28" s="222"/>
      <c r="G28" s="229"/>
    </row>
    <row r="29" spans="1:7" s="80" customFormat="1" ht="16.5" customHeight="1">
      <c r="A29" s="220"/>
      <c r="B29" s="221"/>
      <c r="C29" s="61"/>
      <c r="D29" s="69"/>
      <c r="E29" s="222"/>
      <c r="F29" s="222"/>
      <c r="G29" s="229"/>
    </row>
    <row r="30" spans="1:7" s="6" customFormat="1" ht="16.5" customHeight="1">
      <c r="B30" s="221"/>
      <c r="C30" s="61"/>
      <c r="D30" s="69"/>
      <c r="E30" s="222"/>
      <c r="F30" s="222"/>
      <c r="G30" s="229"/>
    </row>
    <row r="31" spans="1:7" ht="16.5" customHeight="1">
      <c r="A31" s="226"/>
      <c r="B31" s="227"/>
      <c r="C31" s="228"/>
      <c r="D31" s="229"/>
      <c r="E31" s="230"/>
      <c r="F31" s="230"/>
      <c r="G31" s="229"/>
    </row>
    <row r="32" spans="1:7" ht="16.5" customHeight="1">
      <c r="A32" s="220"/>
      <c r="B32" s="221"/>
      <c r="C32" s="61"/>
      <c r="D32" s="69"/>
      <c r="E32" s="222"/>
      <c r="F32" s="222"/>
      <c r="G32" s="229"/>
    </row>
    <row r="33" spans="1:7" ht="16.5" customHeight="1">
      <c r="A33" s="220"/>
      <c r="B33" s="221"/>
      <c r="C33" s="61"/>
      <c r="D33" s="69"/>
      <c r="E33" s="222"/>
      <c r="F33" s="222"/>
      <c r="G33" s="229"/>
    </row>
    <row r="34" spans="1:7" ht="16.5" customHeight="1">
      <c r="A34" s="220"/>
      <c r="B34" s="221"/>
      <c r="C34" s="61"/>
      <c r="D34" s="69"/>
      <c r="E34" s="222"/>
      <c r="F34" s="222"/>
      <c r="G34" s="229"/>
    </row>
    <row r="35" spans="1:7" ht="16.5" customHeight="1">
      <c r="A35" s="220"/>
      <c r="B35" s="221"/>
      <c r="C35" s="61"/>
      <c r="D35" s="69"/>
      <c r="E35" s="222"/>
      <c r="F35" s="222"/>
      <c r="G35" s="229"/>
    </row>
    <row r="36" spans="1:7" ht="16.5" customHeight="1">
      <c r="B36" s="221"/>
      <c r="C36" s="61"/>
      <c r="D36" s="69"/>
      <c r="E36" s="222"/>
      <c r="F36" s="222"/>
      <c r="G36" s="229"/>
    </row>
    <row r="37" spans="1:7" ht="16.5" customHeight="1">
      <c r="A37" s="226"/>
      <c r="B37" s="227"/>
      <c r="C37" s="228"/>
      <c r="D37" s="229"/>
      <c r="E37" s="230"/>
      <c r="F37" s="230"/>
      <c r="G37" s="229"/>
    </row>
    <row r="38" spans="1:7" ht="16.5" customHeight="1">
      <c r="A38" s="220"/>
      <c r="B38" s="221"/>
      <c r="C38" s="61"/>
      <c r="D38" s="69"/>
      <c r="E38" s="69"/>
      <c r="F38" s="69"/>
      <c r="G38" s="229"/>
    </row>
    <row r="39" spans="1:7" ht="16.5" customHeight="1">
      <c r="A39" s="220"/>
      <c r="B39" s="221"/>
      <c r="C39" s="61"/>
      <c r="D39" s="69"/>
      <c r="E39" s="69"/>
      <c r="F39" s="69"/>
      <c r="G39" s="229"/>
    </row>
    <row r="40" spans="1:7" ht="16.5" customHeight="1">
      <c r="A40" s="220"/>
      <c r="B40" s="221"/>
      <c r="C40" s="61"/>
      <c r="D40" s="69"/>
      <c r="E40" s="69"/>
      <c r="F40" s="69"/>
      <c r="G40" s="229"/>
    </row>
    <row r="41" spans="1:7" ht="16.5" customHeight="1">
      <c r="A41" s="220"/>
      <c r="B41" s="221"/>
      <c r="C41" s="61"/>
      <c r="D41" s="69"/>
      <c r="E41" s="69"/>
      <c r="F41" s="69"/>
      <c r="G41" s="229"/>
    </row>
    <row r="42" spans="1:7" ht="16.5" customHeight="1" thickBot="1">
      <c r="A42" s="60"/>
      <c r="B42" s="221"/>
      <c r="C42" s="61"/>
      <c r="D42" s="69"/>
      <c r="E42" s="69"/>
      <c r="F42" s="69"/>
      <c r="G42" s="229"/>
    </row>
    <row r="43" spans="1:7" ht="15" thickBot="1">
      <c r="A43" s="63" t="s">
        <v>19</v>
      </c>
      <c r="B43" s="223"/>
      <c r="C43" s="64">
        <f>E7+E13+E19+E25+E31+E37</f>
        <v>71989.2</v>
      </c>
      <c r="D43" s="72">
        <f>F7+F13+F19+F25+F31+F37</f>
        <v>12927.5</v>
      </c>
      <c r="E43" s="72"/>
      <c r="F43" s="72"/>
      <c r="G43" s="95"/>
    </row>
    <row r="44" spans="1:7" ht="15" thickBot="1">
      <c r="A44" s="76" t="s">
        <v>38</v>
      </c>
      <c r="B44" s="224"/>
      <c r="C44" s="64">
        <f>C43*Emissionsfaktorer!D11/1000000</f>
        <v>190.77137999999999</v>
      </c>
      <c r="D44" s="77">
        <f>D43*Emissionsfaktorer!D12/1000000</f>
        <v>31.026</v>
      </c>
      <c r="E44" s="77"/>
      <c r="F44" s="94"/>
      <c r="G44" s="77">
        <f>SUM(G7,G13)</f>
        <v>230.93534</v>
      </c>
    </row>
  </sheetData>
  <mergeCells count="2">
    <mergeCell ref="E4:F4"/>
    <mergeCell ref="E5:F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26"/>
  <sheetViews>
    <sheetView view="pageBreakPreview" zoomScale="60" zoomScaleNormal="100" workbookViewId="0">
      <selection activeCell="E42" sqref="E42"/>
    </sheetView>
  </sheetViews>
  <sheetFormatPr defaultRowHeight="14.25"/>
  <cols>
    <col min="1" max="1" width="57" style="57" customWidth="1"/>
    <col min="2" max="2" width="32.85546875" style="57" customWidth="1"/>
    <col min="3" max="3" width="21.28515625" style="57" customWidth="1"/>
    <col min="4" max="4" width="9.140625" style="57"/>
    <col min="5" max="5" width="10.7109375" style="57" bestFit="1" customWidth="1"/>
    <col min="6" max="16384" width="9.140625" style="57"/>
  </cols>
  <sheetData>
    <row r="1" spans="1:4" ht="19.5">
      <c r="A1" s="66" t="s">
        <v>44</v>
      </c>
    </row>
    <row r="2" spans="1:4" ht="15" thickBot="1"/>
    <row r="3" spans="1:4" s="80" customFormat="1" ht="15" thickBot="1">
      <c r="A3" s="122" t="s">
        <v>45</v>
      </c>
      <c r="B3" s="123"/>
      <c r="C3" s="124"/>
    </row>
    <row r="4" spans="1:4">
      <c r="A4" s="120" t="s">
        <v>46</v>
      </c>
      <c r="B4" s="121" t="s">
        <v>9</v>
      </c>
      <c r="C4" s="142" t="s">
        <v>8</v>
      </c>
      <c r="D4" s="68"/>
    </row>
    <row r="5" spans="1:4">
      <c r="A5" s="60" t="s">
        <v>47</v>
      </c>
      <c r="B5" s="89"/>
      <c r="C5" s="143" t="s">
        <v>51</v>
      </c>
      <c r="D5" s="70"/>
    </row>
    <row r="6" spans="1:4">
      <c r="A6" s="60" t="s">
        <v>65</v>
      </c>
      <c r="B6" s="61"/>
      <c r="C6" s="143" t="s">
        <v>49</v>
      </c>
      <c r="D6" s="70"/>
    </row>
    <row r="7" spans="1:4">
      <c r="A7" s="60" t="s">
        <v>79</v>
      </c>
      <c r="B7" s="88"/>
      <c r="C7" s="143" t="s">
        <v>50</v>
      </c>
      <c r="D7" s="70"/>
    </row>
    <row r="8" spans="1:4">
      <c r="A8" s="60" t="s">
        <v>80</v>
      </c>
      <c r="B8" s="171"/>
      <c r="C8" s="143" t="s">
        <v>81</v>
      </c>
      <c r="D8" s="70"/>
    </row>
    <row r="9" spans="1:4">
      <c r="A9" s="60" t="s">
        <v>91</v>
      </c>
      <c r="B9" s="61"/>
      <c r="C9" s="143" t="s">
        <v>76</v>
      </c>
      <c r="D9" s="70"/>
    </row>
    <row r="10" spans="1:4">
      <c r="A10" s="60" t="s">
        <v>59</v>
      </c>
      <c r="B10" s="61">
        <f>B5*B9</f>
        <v>0</v>
      </c>
      <c r="C10" s="143" t="s">
        <v>60</v>
      </c>
      <c r="D10" s="70"/>
    </row>
    <row r="11" spans="1:4" ht="15" thickBot="1">
      <c r="A11" s="62"/>
      <c r="B11" s="87"/>
      <c r="C11" s="144"/>
      <c r="D11" s="71"/>
    </row>
    <row r="12" spans="1:4" ht="19.5" customHeight="1" thickBot="1">
      <c r="A12" s="76" t="s">
        <v>67</v>
      </c>
      <c r="B12" s="64">
        <f>B10*500/1000</f>
        <v>0</v>
      </c>
      <c r="C12" s="145" t="s">
        <v>66</v>
      </c>
    </row>
    <row r="13" spans="1:4">
      <c r="A13" s="155" t="s">
        <v>92</v>
      </c>
      <c r="B13" s="65"/>
      <c r="C13" s="73"/>
    </row>
    <row r="14" spans="1:4">
      <c r="B14" s="73"/>
      <c r="C14" s="73"/>
    </row>
    <row r="15" spans="1:4" ht="15" thickBot="1"/>
    <row r="16" spans="1:4" s="80" customFormat="1" ht="15" thickBot="1">
      <c r="A16" s="122" t="s">
        <v>61</v>
      </c>
      <c r="B16" s="123"/>
      <c r="C16" s="124"/>
    </row>
    <row r="17" spans="1:4">
      <c r="A17" s="120" t="s">
        <v>46</v>
      </c>
      <c r="B17" s="121" t="s">
        <v>9</v>
      </c>
      <c r="C17" s="142" t="s">
        <v>8</v>
      </c>
      <c r="D17" s="68"/>
    </row>
    <row r="18" spans="1:4">
      <c r="A18" s="60" t="s">
        <v>62</v>
      </c>
      <c r="B18" s="89"/>
      <c r="C18" s="143" t="s">
        <v>63</v>
      </c>
      <c r="D18" s="70"/>
    </row>
    <row r="19" spans="1:4">
      <c r="A19" s="60" t="s">
        <v>89</v>
      </c>
      <c r="B19" s="61"/>
      <c r="C19" s="143" t="s">
        <v>49</v>
      </c>
      <c r="D19" s="70"/>
    </row>
    <row r="20" spans="1:4">
      <c r="A20" s="60" t="s">
        <v>48</v>
      </c>
      <c r="B20" s="88"/>
      <c r="C20" s="143" t="s">
        <v>50</v>
      </c>
      <c r="D20" s="70"/>
    </row>
    <row r="21" spans="1:4">
      <c r="A21" s="60" t="s">
        <v>82</v>
      </c>
      <c r="B21" s="88"/>
      <c r="C21" s="143" t="s">
        <v>81</v>
      </c>
      <c r="D21" s="70"/>
    </row>
    <row r="22" spans="1:4">
      <c r="A22" s="60" t="s">
        <v>77</v>
      </c>
      <c r="B22" s="89"/>
      <c r="C22" s="143" t="s">
        <v>78</v>
      </c>
      <c r="D22" s="70"/>
    </row>
    <row r="23" spans="1:4">
      <c r="A23" s="60" t="s">
        <v>64</v>
      </c>
      <c r="B23" s="61">
        <f>B18*B22</f>
        <v>0</v>
      </c>
      <c r="C23" s="143" t="s">
        <v>66</v>
      </c>
      <c r="D23" s="70"/>
    </row>
    <row r="24" spans="1:4" ht="15" thickBot="1">
      <c r="A24" s="62"/>
      <c r="B24" s="87"/>
      <c r="C24" s="144"/>
      <c r="D24" s="71"/>
    </row>
    <row r="25" spans="1:4" ht="19.5" customHeight="1" thickBot="1">
      <c r="A25" s="76" t="s">
        <v>67</v>
      </c>
      <c r="B25" s="64">
        <f>B23</f>
        <v>0</v>
      </c>
      <c r="C25" s="145" t="s">
        <v>66</v>
      </c>
    </row>
    <row r="26" spans="1:4">
      <c r="A26" s="155" t="s">
        <v>90</v>
      </c>
      <c r="B26" s="65"/>
      <c r="C26" s="73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3"/>
  <sheetViews>
    <sheetView tabSelected="1" view="pageBreakPreview" zoomScale="90" zoomScaleNormal="100" zoomScaleSheetLayoutView="90" workbookViewId="0">
      <selection activeCell="E12" sqref="E12"/>
    </sheetView>
  </sheetViews>
  <sheetFormatPr defaultRowHeight="14.25"/>
  <cols>
    <col min="1" max="1" width="54.42578125" style="7" customWidth="1"/>
    <col min="2" max="2" width="11.28515625" style="7" bestFit="1" customWidth="1"/>
    <col min="3" max="3" width="10.5703125" style="7" customWidth="1"/>
    <col min="4" max="4" width="12.42578125" style="7" customWidth="1"/>
    <col min="5" max="5" width="10.5703125" style="7" customWidth="1"/>
    <col min="6" max="6" width="15.5703125" style="7" bestFit="1" customWidth="1"/>
    <col min="7" max="8" width="15.85546875" style="7" customWidth="1"/>
    <col min="9" max="12" width="11.42578125" style="7" customWidth="1"/>
    <col min="13" max="14" width="15.7109375" style="7" customWidth="1"/>
    <col min="15" max="15" width="5.5703125" style="7" bestFit="1" customWidth="1"/>
    <col min="16" max="16" width="7.85546875" style="7" bestFit="1" customWidth="1"/>
    <col min="17" max="17" width="9.140625" style="7"/>
    <col min="18" max="19" width="6.140625" style="7" bestFit="1" customWidth="1"/>
    <col min="20" max="21" width="9.140625" style="7"/>
    <col min="22" max="22" width="5.5703125" style="7" bestFit="1" customWidth="1"/>
    <col min="23" max="23" width="6.140625" style="7" bestFit="1" customWidth="1"/>
    <col min="24" max="24" width="7" style="7" bestFit="1" customWidth="1"/>
    <col min="25" max="16384" width="9.140625" style="7"/>
  </cols>
  <sheetData>
    <row r="1" spans="1:17" ht="22.5">
      <c r="A1" s="119" t="s">
        <v>68</v>
      </c>
    </row>
    <row r="2" spans="1:17" ht="19.5">
      <c r="A2" s="43"/>
    </row>
    <row r="3" spans="1:17" s="115" customFormat="1" ht="18">
      <c r="A3" s="115" t="s">
        <v>69</v>
      </c>
      <c r="B3" s="116"/>
      <c r="C3" s="117"/>
      <c r="L3" s="118"/>
      <c r="M3" s="118"/>
      <c r="N3" s="118"/>
      <c r="O3" s="118"/>
      <c r="P3" s="118"/>
      <c r="Q3" s="118"/>
    </row>
    <row r="4" spans="1:17" s="6" customFormat="1" ht="15" thickBot="1">
      <c r="B4" s="10"/>
      <c r="C4" s="11"/>
      <c r="L4" s="39"/>
      <c r="M4" s="39"/>
      <c r="N4" s="39"/>
      <c r="O4" s="39"/>
      <c r="P4" s="39"/>
      <c r="Q4" s="39"/>
    </row>
    <row r="5" spans="1:17" s="57" customFormat="1" ht="18.75" customHeight="1">
      <c r="A5" s="301" t="s">
        <v>183</v>
      </c>
      <c r="B5" s="295" t="s">
        <v>15</v>
      </c>
      <c r="C5" s="296"/>
      <c r="D5" s="296"/>
      <c r="E5" s="296"/>
      <c r="F5" s="296"/>
      <c r="G5" s="290" t="s">
        <v>73</v>
      </c>
      <c r="I5" s="305" t="s">
        <v>184</v>
      </c>
      <c r="J5" s="306"/>
      <c r="K5" s="306"/>
      <c r="L5" s="306"/>
      <c r="M5" s="307"/>
      <c r="N5" s="290" t="s">
        <v>73</v>
      </c>
      <c r="O5" s="104"/>
      <c r="P5" s="104"/>
      <c r="Q5" s="74"/>
    </row>
    <row r="6" spans="1:17" s="57" customFormat="1" ht="18.75" customHeight="1" thickBot="1">
      <c r="A6" s="302"/>
      <c r="B6" s="298" t="s">
        <v>7</v>
      </c>
      <c r="C6" s="299"/>
      <c r="D6" s="299"/>
      <c r="E6" s="299"/>
      <c r="F6" s="299"/>
      <c r="G6" s="292"/>
      <c r="I6" s="308"/>
      <c r="J6" s="309"/>
      <c r="K6" s="309"/>
      <c r="L6" s="309"/>
      <c r="M6" s="310"/>
      <c r="N6" s="291"/>
      <c r="O6" s="104"/>
      <c r="P6" s="104"/>
      <c r="Q6" s="74"/>
    </row>
    <row r="7" spans="1:17" s="57" customFormat="1" ht="18.75" customHeight="1">
      <c r="A7" s="187" t="s">
        <v>16</v>
      </c>
      <c r="B7" s="254">
        <f>'Bygn el og varmeforbrug mm'!C3-1</f>
        <v>2013</v>
      </c>
      <c r="C7" s="255">
        <f>'Bygn el og varmeforbrug mm'!C3-1</f>
        <v>2013</v>
      </c>
      <c r="D7" s="256">
        <f>'Bygn el og varmeforbrug mm'!C3</f>
        <v>2014</v>
      </c>
      <c r="E7" s="257">
        <f>'Bygn el og varmeforbrug mm'!C3</f>
        <v>2014</v>
      </c>
      <c r="F7" s="188" t="s">
        <v>17</v>
      </c>
      <c r="G7" s="251" t="s">
        <v>17</v>
      </c>
      <c r="I7" s="278">
        <f>'Bygn el og varmeforbrug mm'!C3-1</f>
        <v>2013</v>
      </c>
      <c r="J7" s="279">
        <f>'Bygn el og varmeforbrug mm'!C3-1</f>
        <v>2013</v>
      </c>
      <c r="K7" s="278">
        <f>'Bygn el og varmeforbrug mm'!C3</f>
        <v>2014</v>
      </c>
      <c r="L7" s="279">
        <f>'Bygn el og varmeforbrug mm'!C3</f>
        <v>2014</v>
      </c>
      <c r="M7" s="280" t="s">
        <v>17</v>
      </c>
      <c r="N7" s="281" t="s">
        <v>17</v>
      </c>
      <c r="O7" s="102"/>
      <c r="P7" s="102"/>
      <c r="Q7" s="74"/>
    </row>
    <row r="8" spans="1:17" s="57" customFormat="1" ht="18.75" customHeight="1" thickBot="1">
      <c r="A8" s="183" t="s">
        <v>58</v>
      </c>
      <c r="B8" s="184">
        <f>SUM(B9:B13)</f>
        <v>2289.2841407555848</v>
      </c>
      <c r="C8" s="249">
        <v>2596</v>
      </c>
      <c r="D8" s="184">
        <f>SUM(D9:D13)</f>
        <v>1927.8468649879219</v>
      </c>
      <c r="E8" s="184">
        <f>'Bygn el og varmeforbrug mm'!N64</f>
        <v>2724.8227110779221</v>
      </c>
      <c r="F8" s="185">
        <f>(D8-B8)/B8</f>
        <v>-0.15788222585963901</v>
      </c>
      <c r="G8" s="186">
        <f>(E8-C8)/C8</f>
        <v>4.9623540476857519E-2</v>
      </c>
      <c r="I8" s="282">
        <v>24</v>
      </c>
      <c r="J8" s="282">
        <v>30</v>
      </c>
      <c r="K8" s="283">
        <f>('Bygn el og varmeforbrug mm'!N63*1000)/'Bygn el og varmeforbrug mm'!C62</f>
        <v>20.002561371528554</v>
      </c>
      <c r="L8" s="283">
        <f>('Bygn el og varmeforbrug mm'!N64*1000)/'Bygn el og varmeforbrug mm'!C62</f>
        <v>28.271661247955198</v>
      </c>
      <c r="M8" s="284">
        <f>(K8-I8)/I8</f>
        <v>-0.16655994285297693</v>
      </c>
      <c r="N8" s="285">
        <f>(L8-J8)/J8</f>
        <v>-5.7611291734826743E-2</v>
      </c>
      <c r="O8" s="106"/>
      <c r="P8" s="107"/>
      <c r="Q8" s="74"/>
    </row>
    <row r="9" spans="1:17" s="57" customFormat="1" ht="18.75" customHeight="1">
      <c r="A9" s="225" t="s">
        <v>168</v>
      </c>
      <c r="B9" s="271">
        <v>285.17872058999995</v>
      </c>
      <c r="C9" s="181"/>
      <c r="D9" s="108">
        <f>'Bygn el og varmeforbrug mm'!N11</f>
        <v>224.57198907</v>
      </c>
      <c r="E9" s="181"/>
      <c r="F9" s="109">
        <f t="shared" ref="F9:F20" si="0">(D9-B9)/B9</f>
        <v>-0.21252192798471087</v>
      </c>
      <c r="G9" s="182"/>
      <c r="I9" s="110"/>
      <c r="K9" s="274"/>
      <c r="L9" s="74"/>
      <c r="M9" s="101"/>
      <c r="N9" s="106"/>
      <c r="O9" s="106"/>
      <c r="P9" s="107"/>
      <c r="Q9" s="74"/>
    </row>
    <row r="10" spans="1:17" s="57" customFormat="1" ht="18.75" customHeight="1">
      <c r="A10" s="225" t="s">
        <v>169</v>
      </c>
      <c r="B10" s="271">
        <v>939.30975834285721</v>
      </c>
      <c r="C10" s="181"/>
      <c r="D10" s="108">
        <f>'Bygn el og varmeforbrug mm'!N13</f>
        <v>785.45172421714278</v>
      </c>
      <c r="E10" s="181"/>
      <c r="F10" s="109">
        <f t="shared" si="0"/>
        <v>-0.16379903728153833</v>
      </c>
      <c r="G10" s="182"/>
      <c r="K10" s="274"/>
      <c r="L10" s="74"/>
      <c r="M10" s="101"/>
      <c r="N10" s="106"/>
      <c r="O10" s="106"/>
      <c r="P10" s="106"/>
      <c r="Q10" s="74"/>
    </row>
    <row r="11" spans="1:17" s="57" customFormat="1" ht="18.75" customHeight="1">
      <c r="A11" s="225" t="s">
        <v>170</v>
      </c>
      <c r="B11" s="271">
        <v>247.05971029</v>
      </c>
      <c r="C11" s="181"/>
      <c r="D11" s="108">
        <f>'Bygn el og varmeforbrug mm'!N18</f>
        <v>228.33759882999999</v>
      </c>
      <c r="E11" s="181"/>
      <c r="F11" s="109">
        <f t="shared" si="0"/>
        <v>-7.57797029634006E-2</v>
      </c>
      <c r="G11" s="182"/>
      <c r="K11" s="274"/>
      <c r="L11" s="74"/>
      <c r="M11" s="101"/>
      <c r="N11" s="106"/>
      <c r="O11" s="106"/>
      <c r="P11" s="106"/>
      <c r="Q11" s="74"/>
    </row>
    <row r="12" spans="1:17" s="57" customFormat="1" ht="18.75" customHeight="1">
      <c r="A12" s="225" t="s">
        <v>171</v>
      </c>
      <c r="B12" s="271">
        <v>540.02445846272735</v>
      </c>
      <c r="C12" s="181"/>
      <c r="D12" s="108">
        <f>'Bygn el og varmeforbrug mm'!N33</f>
        <v>484.40272712077922</v>
      </c>
      <c r="E12" s="181"/>
      <c r="F12" s="109">
        <f t="shared" si="0"/>
        <v>-0.10299854102957665</v>
      </c>
      <c r="G12" s="182"/>
      <c r="K12" s="274"/>
      <c r="L12" s="74"/>
      <c r="M12" s="101"/>
      <c r="N12" s="106"/>
      <c r="O12" s="106"/>
      <c r="P12" s="107"/>
      <c r="Q12" s="74"/>
    </row>
    <row r="13" spans="1:17" s="57" customFormat="1" ht="18.75" customHeight="1">
      <c r="A13" s="225" t="s">
        <v>172</v>
      </c>
      <c r="B13" s="271">
        <v>277.71149307000002</v>
      </c>
      <c r="C13" s="181"/>
      <c r="D13" s="108">
        <f>'Bygn el og varmeforbrug mm'!N58</f>
        <v>205.08282575000001</v>
      </c>
      <c r="E13" s="181"/>
      <c r="F13" s="109">
        <f t="shared" si="0"/>
        <v>-0.2615256088868213</v>
      </c>
      <c r="G13" s="182"/>
      <c r="K13" s="274"/>
      <c r="L13" s="74"/>
      <c r="M13" s="101"/>
      <c r="N13" s="106"/>
      <c r="O13" s="106"/>
      <c r="P13" s="106"/>
      <c r="Q13" s="74"/>
    </row>
    <row r="14" spans="1:17" s="57" customFormat="1" ht="18.75" customHeight="1">
      <c r="A14" s="183" t="s">
        <v>18</v>
      </c>
      <c r="B14" s="184">
        <f>SUM(B15:B20)</f>
        <v>231.68158299999999</v>
      </c>
      <c r="C14" s="249">
        <f>B14</f>
        <v>231.68158299999999</v>
      </c>
      <c r="D14" s="184">
        <f>SUM(D15:D20)</f>
        <v>230.93534</v>
      </c>
      <c r="E14" s="184">
        <f>D14</f>
        <v>230.93534</v>
      </c>
      <c r="F14" s="185">
        <f>(D14-B14)/B14</f>
        <v>-3.220985416005176E-3</v>
      </c>
      <c r="G14" s="186">
        <f>(E14-C14)/C14</f>
        <v>-3.220985416005176E-3</v>
      </c>
      <c r="L14" s="74"/>
      <c r="M14" s="103"/>
      <c r="N14" s="102"/>
      <c r="O14" s="102"/>
      <c r="P14" s="102"/>
      <c r="Q14" s="74"/>
    </row>
    <row r="15" spans="1:17" s="57" customFormat="1" ht="18.75" customHeight="1">
      <c r="A15" s="225" t="s">
        <v>181</v>
      </c>
      <c r="B15" s="272">
        <v>222.39438299999998</v>
      </c>
      <c r="C15" s="181"/>
      <c r="D15" s="108">
        <f>Transport!G7</f>
        <v>221.79738</v>
      </c>
      <c r="E15" s="181"/>
      <c r="F15" s="109">
        <f t="shared" si="0"/>
        <v>-2.6844338060461378E-3</v>
      </c>
      <c r="G15" s="182"/>
      <c r="L15" s="74"/>
      <c r="M15" s="103"/>
      <c r="N15" s="102"/>
      <c r="O15" s="102"/>
      <c r="P15" s="111"/>
      <c r="Q15" s="74"/>
    </row>
    <row r="16" spans="1:17" s="57" customFormat="1" ht="18.75" customHeight="1">
      <c r="A16" s="225" t="s">
        <v>182</v>
      </c>
      <c r="B16" s="272">
        <v>9.2872000000000003</v>
      </c>
      <c r="C16" s="181"/>
      <c r="D16" s="108">
        <f>Transport!G13</f>
        <v>9.1379599999999996</v>
      </c>
      <c r="E16" s="181"/>
      <c r="F16" s="109">
        <f t="shared" si="0"/>
        <v>-1.6069428891377455E-2</v>
      </c>
      <c r="G16" s="182"/>
      <c r="L16" s="74"/>
      <c r="M16" s="103"/>
      <c r="N16" s="102"/>
      <c r="O16" s="102"/>
      <c r="P16" s="111"/>
      <c r="Q16" s="74"/>
    </row>
    <row r="17" spans="1:17" s="57" customFormat="1" ht="18.75" customHeight="1">
      <c r="A17" s="225"/>
      <c r="B17" s="272">
        <v>0</v>
      </c>
      <c r="C17" s="181"/>
      <c r="D17" s="108">
        <f>Transport!G19</f>
        <v>0</v>
      </c>
      <c r="E17" s="181"/>
      <c r="F17" s="109" t="e">
        <f t="shared" si="0"/>
        <v>#DIV/0!</v>
      </c>
      <c r="G17" s="182"/>
      <c r="L17" s="74"/>
      <c r="M17" s="74"/>
      <c r="N17" s="74"/>
      <c r="O17" s="74"/>
      <c r="P17" s="74"/>
      <c r="Q17" s="74"/>
    </row>
    <row r="18" spans="1:17" s="57" customFormat="1" ht="18.75" customHeight="1">
      <c r="A18" s="225"/>
      <c r="B18" s="272">
        <v>0</v>
      </c>
      <c r="C18" s="181"/>
      <c r="D18" s="108">
        <f>Transport!G25</f>
        <v>0</v>
      </c>
      <c r="E18" s="181"/>
      <c r="F18" s="109" t="e">
        <f t="shared" si="0"/>
        <v>#DIV/0!</v>
      </c>
      <c r="G18" s="182"/>
      <c r="L18" s="74"/>
      <c r="M18" s="74"/>
      <c r="N18" s="74"/>
      <c r="O18" s="74"/>
      <c r="P18" s="74"/>
      <c r="Q18" s="74"/>
    </row>
    <row r="19" spans="1:17" s="57" customFormat="1" ht="18.75" customHeight="1">
      <c r="A19" s="225"/>
      <c r="B19" s="272">
        <v>0</v>
      </c>
      <c r="C19" s="181"/>
      <c r="D19" s="108">
        <f>Transport!G31</f>
        <v>0</v>
      </c>
      <c r="E19" s="181"/>
      <c r="F19" s="109" t="e">
        <f t="shared" si="0"/>
        <v>#DIV/0!</v>
      </c>
      <c r="G19" s="182"/>
      <c r="L19" s="74"/>
      <c r="M19" s="74"/>
      <c r="N19" s="74"/>
      <c r="O19" s="74"/>
      <c r="P19" s="74"/>
      <c r="Q19" s="74"/>
    </row>
    <row r="20" spans="1:17" s="57" customFormat="1" ht="18.75" customHeight="1" thickBot="1">
      <c r="A20" s="225"/>
      <c r="B20" s="272">
        <v>0</v>
      </c>
      <c r="C20" s="181"/>
      <c r="D20" s="108">
        <f>Transport!G37</f>
        <v>0</v>
      </c>
      <c r="E20" s="181"/>
      <c r="F20" s="109" t="e">
        <f t="shared" si="0"/>
        <v>#DIV/0!</v>
      </c>
      <c r="G20" s="182"/>
      <c r="L20" s="74"/>
      <c r="M20" s="74"/>
      <c r="N20" s="74"/>
      <c r="O20" s="74"/>
      <c r="P20" s="74"/>
      <c r="Q20" s="74"/>
    </row>
    <row r="21" spans="1:17" s="57" customFormat="1" ht="18.75" customHeight="1" thickBot="1">
      <c r="A21" s="112" t="s">
        <v>19</v>
      </c>
      <c r="B21" s="113">
        <f>B8+B14</f>
        <v>2520.9657237555848</v>
      </c>
      <c r="C21" s="250">
        <f>C14+C8</f>
        <v>2827.681583</v>
      </c>
      <c r="D21" s="113">
        <f>D8+D14</f>
        <v>2158.7822049879219</v>
      </c>
      <c r="E21" s="113">
        <f>E14+E8</f>
        <v>2955.7580510779221</v>
      </c>
      <c r="F21" s="114">
        <f>(D21-B21)/B21</f>
        <v>-0.14366856135913797</v>
      </c>
      <c r="G21" s="114">
        <f>(E21-C21)/C21</f>
        <v>4.5293808485338947E-2</v>
      </c>
      <c r="L21" s="74"/>
      <c r="M21" s="74"/>
      <c r="N21" s="74"/>
      <c r="O21" s="74"/>
      <c r="P21" s="74"/>
      <c r="Q21" s="74"/>
    </row>
    <row r="22" spans="1:17" s="6" customFormat="1">
      <c r="A22" s="84"/>
      <c r="B22" s="98"/>
      <c r="C22" s="98"/>
      <c r="D22" s="98"/>
      <c r="E22" s="98"/>
      <c r="F22" s="99"/>
      <c r="G22" s="100"/>
      <c r="L22" s="39"/>
      <c r="M22" s="39"/>
      <c r="N22" s="39"/>
      <c r="O22" s="39"/>
      <c r="P22" s="39"/>
      <c r="Q22" s="39"/>
    </row>
    <row r="23" spans="1:17" s="57" customFormat="1" ht="18.75" customHeight="1">
      <c r="A23" s="105"/>
      <c r="B23" s="252" t="s">
        <v>175</v>
      </c>
      <c r="C23" s="253"/>
      <c r="D23" s="253"/>
      <c r="E23" s="253"/>
      <c r="F23" s="135"/>
      <c r="G23" s="136"/>
      <c r="L23" s="74"/>
      <c r="M23" s="74"/>
      <c r="N23" s="74"/>
      <c r="O23" s="74"/>
      <c r="P23" s="74"/>
      <c r="Q23" s="74"/>
    </row>
    <row r="24" spans="1:17" s="57" customFormat="1" ht="18.75" customHeight="1">
      <c r="A24" s="105"/>
      <c r="B24" s="133"/>
      <c r="C24" s="134"/>
      <c r="D24" s="134"/>
      <c r="E24" s="134"/>
      <c r="F24" s="135"/>
      <c r="G24" s="136"/>
      <c r="L24" s="74"/>
      <c r="M24" s="74"/>
      <c r="N24" s="74"/>
      <c r="O24" s="74"/>
      <c r="P24" s="74"/>
      <c r="Q24" s="74"/>
    </row>
    <row r="25" spans="1:17" s="57" customFormat="1" ht="18.75" customHeight="1">
      <c r="A25" s="115" t="s">
        <v>70</v>
      </c>
      <c r="B25" s="133"/>
      <c r="C25" s="134"/>
      <c r="D25" s="134"/>
      <c r="E25" s="134"/>
      <c r="F25" s="135"/>
      <c r="G25" s="136"/>
      <c r="L25" s="74"/>
      <c r="M25" s="74"/>
      <c r="N25" s="74"/>
      <c r="O25" s="74"/>
      <c r="P25" s="74"/>
      <c r="Q25" s="74"/>
    </row>
    <row r="26" spans="1:17" s="57" customFormat="1" ht="18.75" customHeight="1" thickBot="1">
      <c r="A26" s="105"/>
      <c r="B26" s="134"/>
      <c r="C26" s="134"/>
      <c r="D26" s="134"/>
      <c r="E26" s="134"/>
      <c r="F26" s="135"/>
      <c r="G26" s="136"/>
      <c r="L26" s="74"/>
      <c r="M26" s="74"/>
      <c r="N26" s="74"/>
      <c r="O26" s="74"/>
      <c r="P26" s="74"/>
      <c r="Q26" s="74"/>
    </row>
    <row r="27" spans="1:17" s="57" customFormat="1" ht="18.75" customHeight="1">
      <c r="A27" s="301" t="s">
        <v>183</v>
      </c>
      <c r="B27" s="295" t="s">
        <v>72</v>
      </c>
      <c r="C27" s="297"/>
      <c r="D27" s="303" t="s">
        <v>84</v>
      </c>
      <c r="E27" s="146"/>
      <c r="F27" s="293"/>
      <c r="G27" s="295" t="s">
        <v>74</v>
      </c>
      <c r="H27" s="296"/>
      <c r="I27" s="297"/>
      <c r="J27" s="74"/>
      <c r="K27" s="74"/>
      <c r="L27" s="74"/>
      <c r="M27" s="74"/>
      <c r="N27" s="74"/>
    </row>
    <row r="28" spans="1:17" s="57" customFormat="1" ht="18.75" customHeight="1" thickBot="1">
      <c r="A28" s="302"/>
      <c r="B28" s="298"/>
      <c r="C28" s="300"/>
      <c r="D28" s="304"/>
      <c r="E28" s="146"/>
      <c r="F28" s="294"/>
      <c r="G28" s="298"/>
      <c r="H28" s="299"/>
      <c r="I28" s="300"/>
      <c r="J28" s="74"/>
      <c r="K28" s="74"/>
      <c r="L28" s="74"/>
      <c r="M28" s="74"/>
      <c r="N28" s="74"/>
    </row>
    <row r="29" spans="1:17" s="131" customFormat="1" ht="18.75" customHeight="1" thickBot="1">
      <c r="A29" s="125" t="s">
        <v>71</v>
      </c>
      <c r="B29" s="258">
        <f>'Bygn el og varmeforbrug mm'!C3-1</f>
        <v>2013</v>
      </c>
      <c r="C29" s="259">
        <f>'Bygn el og varmeforbrug mm'!C3</f>
        <v>2014</v>
      </c>
      <c r="D29" s="162" t="s">
        <v>99</v>
      </c>
      <c r="F29" s="125" t="s">
        <v>71</v>
      </c>
      <c r="G29" s="260">
        <f>'Bygn el og varmeforbrug mm'!C3-1</f>
        <v>2013</v>
      </c>
      <c r="H29" s="260">
        <f>'Bygn el og varmeforbrug mm'!C3</f>
        <v>2014</v>
      </c>
      <c r="I29" s="261" t="s">
        <v>17</v>
      </c>
      <c r="J29" s="132"/>
      <c r="K29" s="132"/>
      <c r="L29" s="132"/>
      <c r="M29" s="47"/>
    </row>
    <row r="30" spans="1:17" s="57" customFormat="1" ht="18.75" customHeight="1">
      <c r="A30" s="126" t="s">
        <v>85</v>
      </c>
      <c r="B30" s="127">
        <v>0</v>
      </c>
      <c r="C30" s="130">
        <f>IF($C$29='Andre projekter'!B7,'Andre projekter'!B12,0)</f>
        <v>0</v>
      </c>
      <c r="D30" s="172">
        <f>IF('Samlet opgørelse'!C30&lt;='Bygn el og varmeforbrug mm'!E64,'Samlet opgørelse'!C30,'Bygn el og varmeforbrug mm'!E64)</f>
        <v>0</v>
      </c>
      <c r="F30" s="173" t="s">
        <v>100</v>
      </c>
      <c r="G30" s="127">
        <f>C21</f>
        <v>2827.681583</v>
      </c>
      <c r="H30" s="130">
        <f>E21</f>
        <v>2955.7580510779221</v>
      </c>
      <c r="I30" s="139">
        <f>G21</f>
        <v>4.5293808485338947E-2</v>
      </c>
      <c r="J30" s="106"/>
      <c r="K30" s="106"/>
      <c r="L30" s="107"/>
      <c r="M30" s="74"/>
    </row>
    <row r="31" spans="1:17" s="57" customFormat="1" ht="18.75" customHeight="1" thickBot="1">
      <c r="A31" s="129" t="s">
        <v>86</v>
      </c>
      <c r="B31" s="128">
        <v>0</v>
      </c>
      <c r="C31" s="137">
        <f>IF($C$29='Andre projekter'!B20,'Andre projekter'!B25,0)</f>
        <v>0</v>
      </c>
      <c r="D31" s="137">
        <f>C31</f>
        <v>0</v>
      </c>
      <c r="E31" s="110"/>
      <c r="F31" s="174" t="s">
        <v>75</v>
      </c>
      <c r="G31" s="128">
        <f>B32</f>
        <v>0</v>
      </c>
      <c r="H31" s="137">
        <f>D32</f>
        <v>0</v>
      </c>
      <c r="I31" s="140"/>
      <c r="J31" s="106"/>
      <c r="K31" s="106"/>
      <c r="L31" s="107"/>
      <c r="M31" s="74"/>
    </row>
    <row r="32" spans="1:17" s="57" customFormat="1" ht="18.75" customHeight="1" thickBot="1">
      <c r="A32" s="112" t="s">
        <v>83</v>
      </c>
      <c r="B32" s="113">
        <f>SUM(B30:B31)</f>
        <v>0</v>
      </c>
      <c r="C32" s="137">
        <f>SUM(C30:C31)</f>
        <v>0</v>
      </c>
      <c r="D32" s="137">
        <f>SUM(D30:D31)</f>
        <v>0</v>
      </c>
      <c r="F32" s="112" t="s">
        <v>19</v>
      </c>
      <c r="G32" s="138">
        <f>G30-G31</f>
        <v>2827.681583</v>
      </c>
      <c r="H32" s="113">
        <f>H30-H31</f>
        <v>2955.7580510779221</v>
      </c>
      <c r="I32" s="141">
        <f>(H32-G32)/G32</f>
        <v>4.5293808485338947E-2</v>
      </c>
    </row>
    <row r="33" s="57" customFormat="1" ht="18.75" customHeight="1"/>
  </sheetData>
  <mergeCells count="11">
    <mergeCell ref="N5:N6"/>
    <mergeCell ref="G5:G6"/>
    <mergeCell ref="F27:F28"/>
    <mergeCell ref="G27:I28"/>
    <mergeCell ref="A5:A6"/>
    <mergeCell ref="B5:F5"/>
    <mergeCell ref="B6:F6"/>
    <mergeCell ref="A27:A28"/>
    <mergeCell ref="B27:C28"/>
    <mergeCell ref="D27:D28"/>
    <mergeCell ref="I5:M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3"/>
  <sheetViews>
    <sheetView view="pageBreakPreview" zoomScale="60" zoomScaleNormal="100" workbookViewId="0">
      <selection activeCell="D17" sqref="D17"/>
    </sheetView>
  </sheetViews>
  <sheetFormatPr defaultColWidth="18.5703125" defaultRowHeight="14.25"/>
  <cols>
    <col min="1" max="1" width="45.85546875" style="7" customWidth="1"/>
    <col min="2" max="2" width="26.5703125" style="7" customWidth="1"/>
    <col min="3" max="4" width="11.85546875" style="7" customWidth="1"/>
    <col min="5" max="16384" width="18.5703125" style="7"/>
  </cols>
  <sheetData>
    <row r="1" spans="1:16" s="43" customFormat="1" ht="19.5">
      <c r="A1" s="43" t="s">
        <v>31</v>
      </c>
    </row>
    <row r="2" spans="1:16">
      <c r="A2" s="147" t="s">
        <v>87</v>
      </c>
    </row>
    <row r="3" spans="1:16" ht="15" thickBot="1">
      <c r="A3" s="147"/>
    </row>
    <row r="4" spans="1:16" ht="15" thickBot="1">
      <c r="A4" s="149" t="s">
        <v>41</v>
      </c>
      <c r="B4" s="3" t="s">
        <v>25</v>
      </c>
      <c r="C4" s="4" t="s">
        <v>8</v>
      </c>
      <c r="D4" s="231" t="s">
        <v>9</v>
      </c>
      <c r="E4" s="237">
        <v>2010</v>
      </c>
      <c r="F4" s="238">
        <v>2011</v>
      </c>
      <c r="G4" s="238">
        <v>2012</v>
      </c>
      <c r="H4" s="238">
        <v>2013</v>
      </c>
      <c r="I4" s="238">
        <v>2014</v>
      </c>
      <c r="J4" s="238">
        <v>2015</v>
      </c>
      <c r="K4" s="238">
        <v>2016</v>
      </c>
      <c r="L4" s="238">
        <v>2017</v>
      </c>
      <c r="M4" s="238">
        <v>2018</v>
      </c>
      <c r="N4" s="238">
        <v>2019</v>
      </c>
      <c r="O4" s="238">
        <v>2020</v>
      </c>
      <c r="P4" s="239">
        <v>2021</v>
      </c>
    </row>
    <row r="5" spans="1:16">
      <c r="A5" s="151" t="s">
        <v>0</v>
      </c>
      <c r="B5" s="152" t="s">
        <v>10</v>
      </c>
      <c r="C5" s="153" t="s">
        <v>11</v>
      </c>
      <c r="D5" s="232">
        <v>35.9</v>
      </c>
      <c r="E5" s="311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3"/>
    </row>
    <row r="6" spans="1:16" ht="15" thickBot="1">
      <c r="A6" s="154" t="s">
        <v>1</v>
      </c>
      <c r="B6" s="1" t="s">
        <v>10</v>
      </c>
      <c r="C6" s="5" t="s">
        <v>12</v>
      </c>
      <c r="D6" s="233">
        <v>39.700000000000003</v>
      </c>
      <c r="E6" s="314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6"/>
    </row>
    <row r="7" spans="1:16" ht="15" thickBot="1">
      <c r="A7" s="2"/>
      <c r="E7" s="314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6"/>
    </row>
    <row r="8" spans="1:16" ht="15" thickBot="1">
      <c r="A8" s="44" t="s">
        <v>37</v>
      </c>
      <c r="B8" s="175" t="s">
        <v>25</v>
      </c>
      <c r="C8" s="45" t="s">
        <v>8</v>
      </c>
      <c r="D8" s="234" t="s">
        <v>9</v>
      </c>
      <c r="E8" s="317"/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9"/>
    </row>
    <row r="9" spans="1:16">
      <c r="A9" s="176" t="s">
        <v>101</v>
      </c>
      <c r="B9" s="47" t="s">
        <v>26</v>
      </c>
      <c r="C9" s="48" t="s">
        <v>13</v>
      </c>
      <c r="D9" s="235">
        <v>502</v>
      </c>
      <c r="E9" s="241">
        <v>502</v>
      </c>
      <c r="F9" s="236">
        <v>426</v>
      </c>
      <c r="G9" s="236">
        <v>353</v>
      </c>
      <c r="H9" s="236">
        <v>422</v>
      </c>
      <c r="I9" s="236">
        <v>341</v>
      </c>
      <c r="J9" s="236"/>
      <c r="K9" s="236"/>
      <c r="L9" s="236"/>
      <c r="M9" s="236"/>
      <c r="N9" s="236"/>
      <c r="O9" s="236"/>
      <c r="P9" s="240"/>
    </row>
    <row r="10" spans="1:16" ht="15" thickBot="1">
      <c r="A10" s="46" t="s">
        <v>5</v>
      </c>
      <c r="B10" s="47" t="s">
        <v>27</v>
      </c>
      <c r="C10" s="48" t="s">
        <v>13</v>
      </c>
      <c r="D10" s="235">
        <v>143</v>
      </c>
      <c r="E10" s="242">
        <v>142.59</v>
      </c>
      <c r="F10" s="243">
        <v>106.48</v>
      </c>
      <c r="G10" s="243">
        <v>116.94</v>
      </c>
      <c r="H10" s="243">
        <v>111.57</v>
      </c>
      <c r="I10" s="243">
        <v>102.41</v>
      </c>
      <c r="J10" s="244"/>
      <c r="K10" s="244"/>
      <c r="L10" s="244"/>
      <c r="M10" s="244"/>
      <c r="N10" s="244"/>
      <c r="O10" s="244"/>
      <c r="P10" s="245"/>
    </row>
    <row r="11" spans="1:16">
      <c r="A11" s="46" t="s">
        <v>2</v>
      </c>
      <c r="B11" s="47" t="s">
        <v>10</v>
      </c>
      <c r="C11" s="48" t="s">
        <v>14</v>
      </c>
      <c r="D11" s="49">
        <v>2650</v>
      </c>
    </row>
    <row r="12" spans="1:16">
      <c r="A12" s="46" t="s">
        <v>3</v>
      </c>
      <c r="B12" s="47" t="s">
        <v>10</v>
      </c>
      <c r="C12" s="48" t="s">
        <v>14</v>
      </c>
      <c r="D12" s="49">
        <v>2400</v>
      </c>
    </row>
    <row r="13" spans="1:16">
      <c r="A13" s="46" t="s">
        <v>0</v>
      </c>
      <c r="B13" s="47" t="s">
        <v>10</v>
      </c>
      <c r="C13" s="48" t="s">
        <v>14</v>
      </c>
      <c r="D13" s="49">
        <v>2650</v>
      </c>
    </row>
    <row r="14" spans="1:16" s="159" customFormat="1" ht="15">
      <c r="A14" s="176" t="s">
        <v>1</v>
      </c>
      <c r="B14" s="177" t="s">
        <v>10</v>
      </c>
      <c r="C14" s="178" t="s">
        <v>102</v>
      </c>
      <c r="D14" s="179">
        <v>2245</v>
      </c>
    </row>
    <row r="15" spans="1:16">
      <c r="A15" s="46" t="s">
        <v>33</v>
      </c>
      <c r="B15" s="47" t="s">
        <v>10</v>
      </c>
      <c r="C15" s="50" t="s">
        <v>6</v>
      </c>
      <c r="D15" s="51">
        <v>132</v>
      </c>
    </row>
    <row r="16" spans="1:16">
      <c r="A16" s="46" t="s">
        <v>34</v>
      </c>
      <c r="B16" s="47" t="s">
        <v>10</v>
      </c>
      <c r="C16" s="50" t="s">
        <v>6</v>
      </c>
      <c r="D16" s="51">
        <v>128</v>
      </c>
    </row>
    <row r="17" spans="1:4">
      <c r="A17" s="46" t="s">
        <v>35</v>
      </c>
      <c r="B17" s="47" t="s">
        <v>10</v>
      </c>
      <c r="C17" s="50" t="s">
        <v>6</v>
      </c>
      <c r="D17" s="51">
        <v>130</v>
      </c>
    </row>
    <row r="18" spans="1:4">
      <c r="A18" s="46" t="s">
        <v>97</v>
      </c>
      <c r="B18" s="47" t="s">
        <v>98</v>
      </c>
      <c r="C18" s="50" t="s">
        <v>6</v>
      </c>
      <c r="D18" s="51">
        <v>300</v>
      </c>
    </row>
    <row r="19" spans="1:4" ht="15" thickBot="1">
      <c r="A19" s="52" t="s">
        <v>32</v>
      </c>
      <c r="B19" s="53" t="s">
        <v>10</v>
      </c>
      <c r="C19" s="54" t="s">
        <v>36</v>
      </c>
      <c r="D19" s="55">
        <v>2901</v>
      </c>
    </row>
    <row r="20" spans="1:4" ht="15" thickBot="1">
      <c r="A20" s="47"/>
      <c r="B20" s="47"/>
      <c r="C20" s="50"/>
      <c r="D20" s="148"/>
    </row>
    <row r="21" spans="1:4" ht="15" thickBot="1">
      <c r="A21" s="149" t="s">
        <v>88</v>
      </c>
      <c r="B21" s="3" t="s">
        <v>25</v>
      </c>
      <c r="C21" s="4" t="s">
        <v>8</v>
      </c>
      <c r="D21" s="150" t="s">
        <v>9</v>
      </c>
    </row>
    <row r="22" spans="1:4" ht="15" thickBot="1">
      <c r="A22" s="90" t="s">
        <v>54</v>
      </c>
      <c r="B22" s="91" t="s">
        <v>53</v>
      </c>
      <c r="C22" s="92" t="s">
        <v>52</v>
      </c>
      <c r="D22" s="93">
        <v>3.42</v>
      </c>
    </row>
    <row r="23" spans="1:4" ht="26.25" thickBot="1">
      <c r="A23" s="90" t="s">
        <v>95</v>
      </c>
      <c r="B23" s="160" t="s">
        <v>96</v>
      </c>
      <c r="C23" s="92" t="s">
        <v>52</v>
      </c>
      <c r="D23" s="161">
        <f>204538508/20571233</f>
        <v>9.942938665854399</v>
      </c>
    </row>
  </sheetData>
  <mergeCells count="1">
    <mergeCell ref="E5:P8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Navngivne områder</vt:lpstr>
      </vt:variant>
      <vt:variant>
        <vt:i4>6</vt:i4>
      </vt:variant>
    </vt:vector>
  </HeadingPairs>
  <TitlesOfParts>
    <vt:vector size="12" baseType="lpstr">
      <vt:lpstr>Introark</vt:lpstr>
      <vt:lpstr>Bygn el og varmeforbrug mm</vt:lpstr>
      <vt:lpstr>Transport</vt:lpstr>
      <vt:lpstr>Andre projekter</vt:lpstr>
      <vt:lpstr>Samlet opgørelse</vt:lpstr>
      <vt:lpstr>Emissionsfaktorer</vt:lpstr>
      <vt:lpstr>'Andre projekter'!Udskriftsområde</vt:lpstr>
      <vt:lpstr>'Bygn el og varmeforbrug mm'!Udskriftsområde</vt:lpstr>
      <vt:lpstr>Emissionsfaktorer!Udskriftsområde</vt:lpstr>
      <vt:lpstr>Introark!Udskriftsområde</vt:lpstr>
      <vt:lpstr>'Samlet opgørelse'!Udskriftsområde</vt:lpstr>
      <vt:lpstr>Transport!Udskriftsområde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cpo</dc:creator>
  <cp:lastModifiedBy>sigrid</cp:lastModifiedBy>
  <cp:lastPrinted>2015-09-23T10:05:29Z</cp:lastPrinted>
  <dcterms:created xsi:type="dcterms:W3CDTF">2011-04-15T12:33:31Z</dcterms:created>
  <dcterms:modified xsi:type="dcterms:W3CDTF">2015-10-01T13:17:26Z</dcterms:modified>
</cp:coreProperties>
</file>